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ton\0BCI\"/>
    </mc:Choice>
  </mc:AlternateContent>
  <bookViews>
    <workbookView xWindow="570" yWindow="-60" windowWidth="15345" windowHeight="11970"/>
  </bookViews>
  <sheets>
    <sheet name="Fig Udate" sheetId="10" r:id="rId1"/>
    <sheet name="Fig dshort" sheetId="9" r:id="rId2"/>
    <sheet name="Fig Update" sheetId="8" r:id="rId3"/>
    <sheet name="Data" sheetId="1" r:id="rId4"/>
    <sheet name="Sheet2" sheetId="2" r:id="rId5"/>
    <sheet name="Sheet3" sheetId="3" r:id="rId6"/>
  </sheets>
  <externalReferences>
    <externalReference r:id="rId7"/>
  </externalReferences>
  <calcPr calcId="152511"/>
</workbook>
</file>

<file path=xl/calcChain.xml><?xml version="1.0" encoding="utf-8"?>
<calcChain xmlns="http://schemas.openxmlformats.org/spreadsheetml/2006/main">
  <c r="A2496" i="1" l="1"/>
  <c r="P2496" i="1"/>
  <c r="S2496" i="1"/>
  <c r="T2496" i="1" s="1"/>
  <c r="A2495" i="1" l="1"/>
  <c r="P2495" i="1"/>
  <c r="S2495" i="1"/>
  <c r="T2495" i="1" s="1"/>
  <c r="A2494" i="1" l="1"/>
  <c r="P2494" i="1"/>
  <c r="S2494" i="1"/>
  <c r="T2494" i="1" s="1"/>
  <c r="A2493" i="1" l="1"/>
  <c r="P2493" i="1"/>
  <c r="S2493" i="1"/>
  <c r="T2493" i="1" s="1"/>
  <c r="A2492" i="1" l="1"/>
  <c r="P2492" i="1"/>
  <c r="S2492" i="1"/>
  <c r="T2492" i="1" s="1"/>
  <c r="A2491" i="1" l="1"/>
  <c r="P2491" i="1"/>
  <c r="S2491" i="1"/>
  <c r="T2491" i="1" s="1"/>
  <c r="S2490" i="1" l="1"/>
  <c r="T2490" i="1" s="1"/>
  <c r="P2490" i="1"/>
  <c r="A2490" i="1"/>
  <c r="A2489" i="1" l="1"/>
  <c r="P2489" i="1"/>
  <c r="S2489" i="1"/>
  <c r="T2489" i="1" s="1"/>
  <c r="A2488" i="1" l="1"/>
  <c r="P2488" i="1"/>
  <c r="S2488" i="1"/>
  <c r="T2488" i="1" s="1"/>
  <c r="A2487" i="1" l="1"/>
  <c r="P2487" i="1"/>
  <c r="S2487" i="1"/>
  <c r="T2487" i="1" s="1"/>
  <c r="A2486" i="1" l="1"/>
  <c r="P2486" i="1"/>
  <c r="S2486" i="1"/>
  <c r="T2486" i="1" s="1"/>
  <c r="A2485" i="1" l="1"/>
  <c r="P2485" i="1"/>
  <c r="S2485" i="1"/>
  <c r="T2485" i="1" s="1"/>
  <c r="A2484" i="1" l="1"/>
  <c r="P2484" i="1"/>
  <c r="S2484" i="1"/>
  <c r="T2484" i="1" s="1"/>
  <c r="A2483" i="1" l="1"/>
  <c r="P2483" i="1"/>
  <c r="S2483" i="1"/>
  <c r="T2483" i="1" s="1"/>
  <c r="A2479" i="1" l="1"/>
  <c r="S2479" i="1"/>
  <c r="T2479" i="1" s="1"/>
  <c r="A2480" i="1"/>
  <c r="S2480" i="1"/>
  <c r="T2480" i="1" s="1"/>
  <c r="A2481" i="1"/>
  <c r="S2481" i="1"/>
  <c r="T2481" i="1" s="1"/>
  <c r="A2482" i="1"/>
  <c r="S2482" i="1"/>
  <c r="T2482" i="1" s="1"/>
  <c r="A2478" i="1"/>
  <c r="S2478" i="1"/>
  <c r="T2478" i="1" s="1"/>
  <c r="A2477" i="1" l="1"/>
  <c r="S2477" i="1"/>
  <c r="T2477" i="1" s="1"/>
  <c r="A2476" i="1" l="1"/>
  <c r="S2476" i="1"/>
  <c r="T2476" i="1" s="1"/>
  <c r="A2475" i="1" l="1"/>
  <c r="S2475" i="1"/>
  <c r="T2475" i="1" s="1"/>
  <c r="A2474" i="1" l="1"/>
  <c r="S2474" i="1"/>
  <c r="T2474" i="1" s="1"/>
  <c r="A2473" i="1"/>
  <c r="S2473" i="1"/>
  <c r="T2473" i="1" s="1"/>
  <c r="BP13" i="1" l="1"/>
  <c r="BP14" i="1"/>
  <c r="BP15" i="1"/>
  <c r="BP16" i="1"/>
  <c r="BP17" i="1"/>
  <c r="BP18" i="1"/>
  <c r="BP19" i="1"/>
  <c r="BP12" i="1"/>
  <c r="A2472" i="1" l="1"/>
  <c r="S2472" i="1"/>
  <c r="T2472" i="1" s="1"/>
  <c r="A2471" i="1" l="1"/>
  <c r="S2471" i="1"/>
  <c r="T2471" i="1" s="1"/>
  <c r="A2470" i="1" l="1"/>
  <c r="S2470" i="1"/>
  <c r="T2470" i="1" s="1"/>
  <c r="A2469" i="1" l="1"/>
  <c r="S2469" i="1"/>
  <c r="T2469" i="1" s="1"/>
  <c r="A2466" i="1" l="1"/>
  <c r="S2466" i="1"/>
  <c r="T2466" i="1" s="1"/>
  <c r="A2467" i="1"/>
  <c r="S2467" i="1"/>
  <c r="T2467" i="1" s="1"/>
  <c r="A2468" i="1"/>
  <c r="S2468" i="1"/>
  <c r="T2468" i="1" s="1"/>
  <c r="S2465" i="1"/>
  <c r="T2465" i="1" s="1"/>
  <c r="S2464" i="1"/>
  <c r="T2464" i="1" s="1"/>
  <c r="S2463" i="1"/>
  <c r="T2463" i="1" s="1"/>
  <c r="S2462" i="1"/>
  <c r="T2462" i="1" s="1"/>
  <c r="S2461" i="1"/>
  <c r="T2461" i="1" s="1"/>
  <c r="S2460" i="1"/>
  <c r="T2460" i="1" s="1"/>
  <c r="S2459" i="1" l="1"/>
  <c r="T2459" i="1" s="1"/>
  <c r="S2458" i="1"/>
  <c r="T2458" i="1" s="1"/>
  <c r="S2457" i="1"/>
  <c r="T2457" i="1" s="1"/>
  <c r="S2456" i="1"/>
  <c r="T2456" i="1" s="1"/>
  <c r="S2455" i="1"/>
  <c r="T2455" i="1" s="1"/>
  <c r="S2454" i="1"/>
  <c r="T2454" i="1" s="1"/>
  <c r="S2453" i="1"/>
  <c r="T2453" i="1" s="1"/>
  <c r="S2452" i="1"/>
  <c r="T2452" i="1" s="1"/>
  <c r="S2451" i="1"/>
  <c r="T2451" i="1" s="1"/>
  <c r="S2450" i="1"/>
  <c r="T2450" i="1" s="1"/>
  <c r="S2449" i="1"/>
  <c r="T2449" i="1" s="1"/>
  <c r="S2448" i="1"/>
  <c r="T2448" i="1" s="1"/>
  <c r="S2447" i="1"/>
  <c r="T2447" i="1" s="1"/>
  <c r="S2446" i="1"/>
  <c r="T2446" i="1" s="1"/>
  <c r="S2445" i="1"/>
  <c r="T2445" i="1" s="1"/>
  <c r="S2444" i="1"/>
  <c r="T2444" i="1" s="1"/>
  <c r="S2443" i="1"/>
  <c r="T2443" i="1" s="1"/>
  <c r="S2442" i="1"/>
  <c r="T2442" i="1" s="1"/>
  <c r="S2441" i="1" l="1"/>
  <c r="T2441" i="1" s="1"/>
  <c r="S2440" i="1"/>
  <c r="T2440" i="1" s="1"/>
  <c r="A2439" i="1"/>
  <c r="S2439" i="1"/>
  <c r="T2439" i="1" s="1"/>
  <c r="A2438" i="1"/>
  <c r="S2438" i="1"/>
  <c r="T2438" i="1" s="1"/>
  <c r="S2437" i="1" l="1"/>
  <c r="T2437" i="1" s="1"/>
  <c r="S2436" i="1"/>
  <c r="T2436" i="1" s="1"/>
  <c r="S2435" i="1"/>
  <c r="T2435" i="1" s="1"/>
  <c r="S2434" i="1" l="1"/>
  <c r="T2434" i="1" s="1"/>
  <c r="A2433" i="1" l="1"/>
  <c r="S2433" i="1"/>
  <c r="T2433" i="1" s="1"/>
  <c r="P11" i="1"/>
  <c r="P2430" i="1" s="1"/>
  <c r="P2400" i="1"/>
  <c r="P2391" i="1"/>
  <c r="P2385" i="1"/>
  <c r="P2307" i="1"/>
  <c r="P2302" i="1"/>
  <c r="P2275" i="1"/>
  <c r="P2224" i="1"/>
  <c r="P2222" i="1"/>
  <c r="P2195" i="1"/>
  <c r="P2144" i="1"/>
  <c r="P2135" i="1"/>
  <c r="P2110" i="1"/>
  <c r="P2057" i="1"/>
  <c r="P2054" i="1"/>
  <c r="P2027" i="1"/>
  <c r="P1976" i="1"/>
  <c r="P1975" i="1"/>
  <c r="P1950" i="1"/>
  <c r="P1899" i="1"/>
  <c r="P1897" i="1"/>
  <c r="P1875" i="1"/>
  <c r="P1838" i="1"/>
  <c r="P1835" i="1"/>
  <c r="P1833" i="1"/>
  <c r="P1782" i="1"/>
  <c r="P1776" i="1"/>
  <c r="P1774" i="1"/>
  <c r="P1735" i="1"/>
  <c r="P1734" i="1"/>
  <c r="P1718" i="1"/>
  <c r="P1681" i="1"/>
  <c r="P1679" i="1"/>
  <c r="P1673" i="1"/>
  <c r="P1671" i="1"/>
  <c r="P1635" i="1"/>
  <c r="P1632" i="1"/>
  <c r="P1616" i="1"/>
  <c r="P1615" i="1"/>
  <c r="P1579" i="1"/>
  <c r="P1576" i="1"/>
  <c r="P1571" i="1"/>
  <c r="P1568" i="1"/>
  <c r="P1534" i="1"/>
  <c r="P1518" i="1"/>
  <c r="P1513" i="1"/>
  <c r="P1512" i="1"/>
  <c r="P1488" i="1"/>
  <c r="P1478" i="1"/>
  <c r="P1473" i="1"/>
  <c r="P1470" i="1"/>
  <c r="P1451" i="1"/>
  <c r="P1443" i="1"/>
  <c r="P1424" i="1"/>
  <c r="P1415" i="1"/>
  <c r="P1411" i="1"/>
  <c r="P1409" i="1"/>
  <c r="P1385" i="1"/>
  <c r="P1375" i="1"/>
  <c r="P1371" i="1"/>
  <c r="P1353" i="1"/>
  <c r="P1350" i="1"/>
  <c r="P1342" i="1"/>
  <c r="P1321" i="1"/>
  <c r="P1312" i="1"/>
  <c r="P1310" i="1"/>
  <c r="P1307" i="1"/>
  <c r="P1283" i="1"/>
  <c r="P1272" i="1"/>
  <c r="P1259" i="1"/>
  <c r="P1251" i="1"/>
  <c r="P1247" i="1"/>
  <c r="P1223" i="1"/>
  <c r="P1219" i="1"/>
  <c r="P1209" i="1"/>
  <c r="P1207" i="1"/>
  <c r="P1192" i="1"/>
  <c r="P1182" i="1"/>
  <c r="P1159" i="1"/>
  <c r="P1158" i="1"/>
  <c r="P1150" i="1"/>
  <c r="P1144" i="1"/>
  <c r="P1120" i="1"/>
  <c r="P1118" i="1"/>
  <c r="P1107" i="1"/>
  <c r="P1095" i="1"/>
  <c r="P1089" i="1"/>
  <c r="P1079" i="1"/>
  <c r="P1056" i="1"/>
  <c r="P1055" i="1"/>
  <c r="P1047" i="1"/>
  <c r="P1041" i="1"/>
  <c r="P1017" i="1"/>
  <c r="P1015" i="1"/>
  <c r="P995" i="1"/>
  <c r="P992" i="1"/>
  <c r="P987" i="1"/>
  <c r="P961" i="1"/>
  <c r="P953" i="1"/>
  <c r="P952" i="1"/>
  <c r="P944" i="1"/>
  <c r="P931" i="1"/>
  <c r="P915" i="1"/>
  <c r="P897" i="1"/>
  <c r="P894" i="1"/>
  <c r="P889" i="1"/>
  <c r="P886" i="1"/>
  <c r="P859" i="1"/>
  <c r="P851" i="1"/>
  <c r="P849" i="1"/>
  <c r="P833" i="1"/>
  <c r="P830" i="1"/>
  <c r="P814" i="1"/>
  <c r="P795" i="1"/>
  <c r="P791" i="1"/>
  <c r="P787" i="1"/>
  <c r="P783" i="1"/>
  <c r="P758" i="1"/>
  <c r="P750" i="1"/>
  <c r="P734" i="1"/>
  <c r="P731" i="1"/>
  <c r="P727" i="1"/>
  <c r="P697" i="1"/>
  <c r="P694" i="1"/>
  <c r="P688" i="1"/>
  <c r="P686" i="1"/>
  <c r="P670" i="1"/>
  <c r="P655" i="1"/>
  <c r="P632" i="1"/>
  <c r="P631" i="1"/>
  <c r="P630" i="1"/>
  <c r="P624" i="1"/>
  <c r="P595" i="1"/>
  <c r="P591" i="1"/>
  <c r="P585" i="1"/>
  <c r="P568" i="1"/>
  <c r="P567" i="1"/>
  <c r="P552" i="1"/>
  <c r="P534" i="1"/>
  <c r="P531" i="1"/>
  <c r="P530" i="1"/>
  <c r="P527" i="1"/>
  <c r="P504" i="1"/>
  <c r="P501" i="1"/>
  <c r="P486" i="1"/>
  <c r="P485" i="1"/>
  <c r="P483" i="1"/>
  <c r="P466" i="1"/>
  <c r="P457" i="1"/>
  <c r="P456" i="1"/>
  <c r="P455" i="1"/>
  <c r="P440" i="1"/>
  <c r="P431" i="1"/>
  <c r="P418" i="1"/>
  <c r="P413" i="1"/>
  <c r="P412" i="1"/>
  <c r="P411" i="1"/>
  <c r="P396" i="1"/>
  <c r="P388" i="1"/>
  <c r="P387" i="1"/>
  <c r="P375" i="1"/>
  <c r="P373" i="1"/>
  <c r="P365" i="1"/>
  <c r="P354" i="1"/>
  <c r="P349" i="1"/>
  <c r="P348" i="1"/>
  <c r="P347" i="1"/>
  <c r="P332" i="1"/>
  <c r="P324" i="1"/>
  <c r="P315" i="1"/>
  <c r="P311" i="1"/>
  <c r="P309" i="1"/>
  <c r="P295" i="1"/>
  <c r="P290" i="1"/>
  <c r="P285" i="1"/>
  <c r="P284" i="1"/>
  <c r="P274" i="1"/>
  <c r="P268" i="1"/>
  <c r="P255" i="1"/>
  <c r="P251" i="1"/>
  <c r="P247" i="1"/>
  <c r="P245" i="1"/>
  <c r="P231" i="1"/>
  <c r="P226" i="1"/>
  <c r="P221" i="1"/>
  <c r="P212" i="1"/>
  <c r="P210" i="1"/>
  <c r="P204" i="1"/>
  <c r="P191" i="1"/>
  <c r="P187" i="1"/>
  <c r="P183" i="1"/>
  <c r="P181" i="1"/>
  <c r="P167" i="1"/>
  <c r="P162" i="1"/>
  <c r="P154" i="1"/>
  <c r="P148" i="1"/>
  <c r="P146" i="1"/>
  <c r="P131" i="1"/>
  <c r="P127" i="1"/>
  <c r="P123" i="1"/>
  <c r="P119" i="1"/>
  <c r="P109" i="1"/>
  <c r="P103" i="1"/>
  <c r="P91" i="1"/>
  <c r="P90" i="1"/>
  <c r="P84" i="1"/>
  <c r="P82" i="1"/>
  <c r="P67" i="1"/>
  <c r="P63" i="1"/>
  <c r="P59" i="1"/>
  <c r="P51" i="1"/>
  <c r="P45" i="1"/>
  <c r="P39" i="1"/>
  <c r="P27" i="1"/>
  <c r="P26" i="1"/>
  <c r="P20" i="1"/>
  <c r="P1737" i="1" l="1"/>
  <c r="P1798" i="1"/>
  <c r="P1840" i="1"/>
  <c r="P1902" i="1"/>
  <c r="P1982" i="1"/>
  <c r="P2067" i="1"/>
  <c r="P2147" i="1"/>
  <c r="P2231" i="1"/>
  <c r="P2310" i="1"/>
  <c r="P2425" i="1"/>
  <c r="P28" i="1"/>
  <c r="P66" i="1"/>
  <c r="P101" i="1"/>
  <c r="P130" i="1"/>
  <c r="P165" i="1"/>
  <c r="P194" i="1"/>
  <c r="P229" i="1"/>
  <c r="P263" i="1"/>
  <c r="P293" i="1"/>
  <c r="P327" i="1"/>
  <c r="P357" i="1"/>
  <c r="P391" i="1"/>
  <c r="P429" i="1"/>
  <c r="P461" i="1"/>
  <c r="P502" i="1"/>
  <c r="P537" i="1"/>
  <c r="P592" i="1"/>
  <c r="P649" i="1"/>
  <c r="P695" i="1"/>
  <c r="P752" i="1"/>
  <c r="P798" i="1"/>
  <c r="P855" i="1"/>
  <c r="P913" i="1"/>
  <c r="P958" i="1"/>
  <c r="P1016" i="1"/>
  <c r="P1059" i="1"/>
  <c r="P1119" i="1"/>
  <c r="P1179" i="1"/>
  <c r="P1222" i="1"/>
  <c r="P1281" i="1"/>
  <c r="P1323" i="1"/>
  <c r="P1384" i="1"/>
  <c r="P1438" i="1"/>
  <c r="P1487" i="1"/>
  <c r="P1539" i="1"/>
  <c r="P1590" i="1"/>
  <c r="P1641" i="1"/>
  <c r="P1696" i="1"/>
  <c r="P1744" i="1"/>
  <c r="P1799" i="1"/>
  <c r="P1847" i="1"/>
  <c r="P1910" i="1"/>
  <c r="P1991" i="1"/>
  <c r="P2071" i="1"/>
  <c r="P2153" i="1"/>
  <c r="P2232" i="1"/>
  <c r="P2313" i="1"/>
  <c r="P2481" i="1"/>
  <c r="P2480" i="1"/>
  <c r="P2482" i="1"/>
  <c r="P2478" i="1"/>
  <c r="P2479" i="1"/>
  <c r="P2477" i="1"/>
  <c r="P2476" i="1"/>
  <c r="P2475" i="1"/>
  <c r="P2473" i="1"/>
  <c r="P2474" i="1"/>
  <c r="P2472" i="1"/>
  <c r="P2471" i="1"/>
  <c r="P42" i="1"/>
  <c r="P68" i="1"/>
  <c r="P106" i="1"/>
  <c r="P141" i="1"/>
  <c r="P170" i="1"/>
  <c r="P205" i="1"/>
  <c r="P234" i="1"/>
  <c r="P269" i="1"/>
  <c r="P307" i="1"/>
  <c r="P333" i="1"/>
  <c r="P371" i="1"/>
  <c r="P397" i="1"/>
  <c r="P438" i="1"/>
  <c r="P475" i="1"/>
  <c r="P511" i="1"/>
  <c r="P555" i="1"/>
  <c r="P606" i="1"/>
  <c r="P657" i="1"/>
  <c r="P713" i="1"/>
  <c r="P760" i="1"/>
  <c r="P816" i="1"/>
  <c r="P863" i="1"/>
  <c r="P919" i="1"/>
  <c r="P977" i="1"/>
  <c r="P1022" i="1"/>
  <c r="P1080" i="1"/>
  <c r="P1123" i="1"/>
  <c r="P1183" i="1"/>
  <c r="P1243" i="1"/>
  <c r="P1286" i="1"/>
  <c r="P1345" i="1"/>
  <c r="P1387" i="1"/>
  <c r="P1448" i="1"/>
  <c r="P1504" i="1"/>
  <c r="P1551" i="1"/>
  <c r="P1607" i="1"/>
  <c r="P1654" i="1"/>
  <c r="P1710" i="1"/>
  <c r="P1763" i="1"/>
  <c r="P1811" i="1"/>
  <c r="P1865" i="1"/>
  <c r="P1939" i="1"/>
  <c r="P2019" i="1"/>
  <c r="P2103" i="1"/>
  <c r="P2182" i="1"/>
  <c r="P2263" i="1"/>
  <c r="P2350" i="1"/>
  <c r="P1545" i="1"/>
  <c r="P1601" i="1"/>
  <c r="P1648" i="1"/>
  <c r="P1704" i="1"/>
  <c r="P1751" i="1"/>
  <c r="P1807" i="1"/>
  <c r="P1862" i="1"/>
  <c r="P1929" i="1"/>
  <c r="P2016" i="1"/>
  <c r="P2096" i="1"/>
  <c r="P2179" i="1"/>
  <c r="P2257" i="1"/>
  <c r="P2339" i="1"/>
  <c r="P43" i="1"/>
  <c r="P79" i="1"/>
  <c r="P107" i="1"/>
  <c r="P143" i="1"/>
  <c r="P171" i="1"/>
  <c r="P207" i="1"/>
  <c r="P244" i="1"/>
  <c r="P271" i="1"/>
  <c r="P308" i="1"/>
  <c r="P335" i="1"/>
  <c r="P372" i="1"/>
  <c r="P410" i="1"/>
  <c r="P439" i="1"/>
  <c r="P482" i="1"/>
  <c r="P512" i="1"/>
  <c r="P566" i="1"/>
  <c r="P617" i="1"/>
  <c r="P667" i="1"/>
  <c r="P720" i="1"/>
  <c r="P769" i="1"/>
  <c r="P823" i="1"/>
  <c r="P878" i="1"/>
  <c r="P926" i="1"/>
  <c r="P979" i="1"/>
  <c r="P1027" i="1"/>
  <c r="P1081" i="1"/>
  <c r="P1143" i="1"/>
  <c r="P1184" i="1"/>
  <c r="P1246" i="1"/>
  <c r="P1287" i="1"/>
  <c r="P1347" i="1"/>
  <c r="P1406" i="1"/>
  <c r="P1449" i="1"/>
  <c r="P1507" i="1"/>
  <c r="P1552" i="1"/>
  <c r="P1609" i="1"/>
  <c r="P1670" i="1"/>
  <c r="P1712" i="1"/>
  <c r="P1771" i="1"/>
  <c r="P1815" i="1"/>
  <c r="P1873" i="1"/>
  <c r="P1943" i="1"/>
  <c r="P2025" i="1"/>
  <c r="P2104" i="1"/>
  <c r="P2185" i="1"/>
  <c r="P2272" i="1"/>
  <c r="P2352" i="1"/>
  <c r="P2470" i="1"/>
  <c r="P2469" i="1"/>
  <c r="P2467" i="1"/>
  <c r="P2466" i="1"/>
  <c r="P2468" i="1"/>
  <c r="P2359" i="1"/>
  <c r="P2384" i="1"/>
  <c r="P2462" i="1"/>
  <c r="P2465" i="1"/>
  <c r="P2463" i="1"/>
  <c r="P2461" i="1"/>
  <c r="P2464" i="1"/>
  <c r="P2460" i="1"/>
  <c r="P2456" i="1"/>
  <c r="P2450" i="1"/>
  <c r="P2446" i="1"/>
  <c r="P2444" i="1"/>
  <c r="P2442" i="1"/>
  <c r="P2459" i="1"/>
  <c r="P2457" i="1"/>
  <c r="P2455" i="1"/>
  <c r="P2453" i="1"/>
  <c r="P2451" i="1"/>
  <c r="P2449" i="1"/>
  <c r="P2447" i="1"/>
  <c r="P2445" i="1"/>
  <c r="P2443" i="1"/>
  <c r="P2458" i="1"/>
  <c r="P2454" i="1"/>
  <c r="P2452" i="1"/>
  <c r="P2448" i="1"/>
  <c r="P2438" i="1"/>
  <c r="P2441" i="1"/>
  <c r="P2439" i="1"/>
  <c r="P2440" i="1"/>
  <c r="P2437" i="1"/>
  <c r="P2435" i="1"/>
  <c r="P2436" i="1"/>
  <c r="P2434" i="1"/>
  <c r="P2416" i="1"/>
  <c r="P2377" i="1"/>
  <c r="P2335" i="1"/>
  <c r="P2297" i="1"/>
  <c r="P2256" i="1"/>
  <c r="P2211" i="1"/>
  <c r="P2174" i="1"/>
  <c r="P2129" i="1"/>
  <c r="P2094" i="1"/>
  <c r="P2051" i="1"/>
  <c r="P2007" i="1"/>
  <c r="P1968" i="1"/>
  <c r="P1926" i="1"/>
  <c r="P1896" i="1"/>
  <c r="P1859" i="1"/>
  <c r="P1824" i="1"/>
  <c r="P1795" i="1"/>
  <c r="P1759" i="1"/>
  <c r="P1731" i="1"/>
  <c r="P1695" i="1"/>
  <c r="P1662" i="1"/>
  <c r="P1631" i="1"/>
  <c r="P1593" i="1"/>
  <c r="P1567" i="1"/>
  <c r="P1529" i="1"/>
  <c r="P1499" i="1"/>
  <c r="P1465" i="1"/>
  <c r="P1431" i="1"/>
  <c r="P1401" i="1"/>
  <c r="P1367" i="1"/>
  <c r="P1335" i="1"/>
  <c r="P1303" i="1"/>
  <c r="P1270" i="1"/>
  <c r="P1239" i="1"/>
  <c r="P1206" i="1"/>
  <c r="P1169" i="1"/>
  <c r="P1142" i="1"/>
  <c r="P1104" i="1"/>
  <c r="P1078" i="1"/>
  <c r="P1040" i="1"/>
  <c r="P1006" i="1"/>
  <c r="P976" i="1"/>
  <c r="P939" i="1"/>
  <c r="P912" i="1"/>
  <c r="P875" i="1"/>
  <c r="P841" i="1"/>
  <c r="P811" i="1"/>
  <c r="P775" i="1"/>
  <c r="P747" i="1"/>
  <c r="P711" i="1"/>
  <c r="P680" i="1"/>
  <c r="P647" i="1"/>
  <c r="P611" i="1"/>
  <c r="P583" i="1"/>
  <c r="P547" i="1"/>
  <c r="P521" i="1"/>
  <c r="P497" i="1"/>
  <c r="P473" i="1"/>
  <c r="P451" i="1"/>
  <c r="P427" i="1"/>
  <c r="P404" i="1"/>
  <c r="P386" i="1"/>
  <c r="P363" i="1"/>
  <c r="P346" i="1"/>
  <c r="P323" i="1"/>
  <c r="P301" i="1"/>
  <c r="P283" i="1"/>
  <c r="P260" i="1"/>
  <c r="P243" i="1"/>
  <c r="P220" i="1"/>
  <c r="P199" i="1"/>
  <c r="P180" i="1"/>
  <c r="P157" i="1"/>
  <c r="P140" i="1"/>
  <c r="P117" i="1"/>
  <c r="P98" i="1"/>
  <c r="P77" i="1"/>
  <c r="P55" i="1"/>
  <c r="P37" i="1"/>
  <c r="P2403" i="1"/>
  <c r="P2281" i="1"/>
  <c r="P2199" i="1"/>
  <c r="P2078" i="1"/>
  <c r="P1951" i="1"/>
  <c r="P1879" i="1"/>
  <c r="P2411" i="1"/>
  <c r="P2375" i="1"/>
  <c r="P2334" i="1"/>
  <c r="P2288" i="1"/>
  <c r="P2249" i="1"/>
  <c r="P2207" i="1"/>
  <c r="P2169" i="1"/>
  <c r="P2128" i="1"/>
  <c r="P2083" i="1"/>
  <c r="P2046" i="1"/>
  <c r="P2001" i="1"/>
  <c r="P1966" i="1"/>
  <c r="P1923" i="1"/>
  <c r="P1887" i="1"/>
  <c r="P1857" i="1"/>
  <c r="P1822" i="1"/>
  <c r="P1793" i="1"/>
  <c r="P1758" i="1"/>
  <c r="P1721" i="1"/>
  <c r="P1694" i="1"/>
  <c r="P1656" i="1"/>
  <c r="P1630" i="1"/>
  <c r="P1592" i="1"/>
  <c r="P1559" i="1"/>
  <c r="P1528" i="1"/>
  <c r="P1491" i="1"/>
  <c r="P1464" i="1"/>
  <c r="P1427" i="1"/>
  <c r="P1398" i="1"/>
  <c r="P1363" i="1"/>
  <c r="P1328" i="1"/>
  <c r="P1299" i="1"/>
  <c r="P1264" i="1"/>
  <c r="P1232" i="1"/>
  <c r="P1200" i="1"/>
  <c r="P1167" i="1"/>
  <c r="P1136" i="1"/>
  <c r="P1103" i="1"/>
  <c r="P1067" i="1"/>
  <c r="P1039" i="1"/>
  <c r="P1001" i="1"/>
  <c r="P975" i="1"/>
  <c r="P937" i="1"/>
  <c r="P903" i="1"/>
  <c r="P873" i="1"/>
  <c r="P838" i="1"/>
  <c r="P809" i="1"/>
  <c r="P774" i="1"/>
  <c r="P739" i="1"/>
  <c r="P710" i="1"/>
  <c r="P672" i="1"/>
  <c r="P646" i="1"/>
  <c r="P608" i="1"/>
  <c r="P577" i="1"/>
  <c r="P545" i="1"/>
  <c r="P515" i="1"/>
  <c r="P495" i="1"/>
  <c r="P470" i="1"/>
  <c r="P447" i="1"/>
  <c r="P424" i="1"/>
  <c r="P402" i="1"/>
  <c r="P383" i="1"/>
  <c r="P362" i="1"/>
  <c r="P340" i="1"/>
  <c r="P322" i="1"/>
  <c r="P299" i="1"/>
  <c r="P282" i="1"/>
  <c r="P259" i="1"/>
  <c r="P237" i="1"/>
  <c r="P219" i="1"/>
  <c r="P196" i="1"/>
  <c r="P179" i="1"/>
  <c r="P156" i="1"/>
  <c r="P135" i="1"/>
  <c r="P116" i="1"/>
  <c r="P93" i="1"/>
  <c r="P76" i="1"/>
  <c r="P53" i="1"/>
  <c r="P34" i="1"/>
  <c r="P2360" i="1"/>
  <c r="P2323" i="1"/>
  <c r="P2155" i="1"/>
  <c r="P2032" i="1"/>
  <c r="P1913" i="1"/>
  <c r="P2409" i="1"/>
  <c r="P2366" i="1"/>
  <c r="P2327" i="1"/>
  <c r="P2283" i="1"/>
  <c r="P2247" i="1"/>
  <c r="P2206" i="1"/>
  <c r="P2160" i="1"/>
  <c r="P2121" i="1"/>
  <c r="P2079" i="1"/>
  <c r="P2041" i="1"/>
  <c r="P2000" i="1"/>
  <c r="P1955" i="1"/>
  <c r="P1918" i="1"/>
  <c r="P1883" i="1"/>
  <c r="P1854" i="1"/>
  <c r="P1819" i="1"/>
  <c r="P1784" i="1"/>
  <c r="P1755" i="1"/>
  <c r="P1719" i="1"/>
  <c r="P1691" i="1"/>
  <c r="P1655" i="1"/>
  <c r="P1619" i="1"/>
  <c r="P1591" i="1"/>
  <c r="P1553" i="1"/>
  <c r="P1527" i="1"/>
  <c r="P1489" i="1"/>
  <c r="P1456" i="1"/>
  <c r="P1425" i="1"/>
  <c r="P1390" i="1"/>
  <c r="P1361" i="1"/>
  <c r="P1326" i="1"/>
  <c r="P1295" i="1"/>
  <c r="P1262" i="1"/>
  <c r="P1225" i="1"/>
  <c r="P1198" i="1"/>
  <c r="P1161" i="1"/>
  <c r="P1129" i="1"/>
  <c r="P1097" i="1"/>
  <c r="P1064" i="1"/>
  <c r="P1033" i="1"/>
  <c r="P1000" i="1"/>
  <c r="P966" i="1"/>
  <c r="P936" i="1"/>
  <c r="P899" i="1"/>
  <c r="P872" i="1"/>
  <c r="P835" i="1"/>
  <c r="P800" i="1"/>
  <c r="P771" i="1"/>
  <c r="P735" i="1"/>
  <c r="P707" i="1"/>
  <c r="P671" i="1"/>
  <c r="P638" i="1"/>
  <c r="P607" i="1"/>
  <c r="P569" i="1"/>
  <c r="P544" i="1"/>
  <c r="P513" i="1"/>
  <c r="P491" i="1"/>
  <c r="P467" i="1"/>
  <c r="P442" i="1"/>
  <c r="P422" i="1"/>
  <c r="P399" i="1"/>
  <c r="P379" i="1"/>
  <c r="P359" i="1"/>
  <c r="P338" i="1"/>
  <c r="P319" i="1"/>
  <c r="P298" i="1"/>
  <c r="P276" i="1"/>
  <c r="P258" i="1"/>
  <c r="P235" i="1"/>
  <c r="P218" i="1"/>
  <c r="P195" i="1"/>
  <c r="P173" i="1"/>
  <c r="P155" i="1"/>
  <c r="P132" i="1"/>
  <c r="P115" i="1"/>
  <c r="P92" i="1"/>
  <c r="P71" i="1"/>
  <c r="P52" i="1"/>
  <c r="P29" i="1"/>
  <c r="P2433" i="1"/>
  <c r="P2238" i="1"/>
  <c r="P2119" i="1"/>
  <c r="P1993" i="1"/>
  <c r="P31" i="1"/>
  <c r="P44" i="1"/>
  <c r="P58" i="1"/>
  <c r="P69" i="1"/>
  <c r="P83" i="1"/>
  <c r="P95" i="1"/>
  <c r="P108" i="1"/>
  <c r="P122" i="1"/>
  <c r="P133" i="1"/>
  <c r="P147" i="1"/>
  <c r="P159" i="1"/>
  <c r="P172" i="1"/>
  <c r="P186" i="1"/>
  <c r="P197" i="1"/>
  <c r="P211" i="1"/>
  <c r="P223" i="1"/>
  <c r="P236" i="1"/>
  <c r="P250" i="1"/>
  <c r="P261" i="1"/>
  <c r="P275" i="1"/>
  <c r="P287" i="1"/>
  <c r="P300" i="1"/>
  <c r="P314" i="1"/>
  <c r="P325" i="1"/>
  <c r="P339" i="1"/>
  <c r="P351" i="1"/>
  <c r="P364" i="1"/>
  <c r="P378" i="1"/>
  <c r="P389" i="1"/>
  <c r="P403" i="1"/>
  <c r="P415" i="1"/>
  <c r="P430" i="1"/>
  <c r="P446" i="1"/>
  <c r="P458" i="1"/>
  <c r="P474" i="1"/>
  <c r="P488" i="1"/>
  <c r="P503" i="1"/>
  <c r="P520" i="1"/>
  <c r="P535" i="1"/>
  <c r="P553" i="1"/>
  <c r="P574" i="1"/>
  <c r="P593" i="1"/>
  <c r="P616" i="1"/>
  <c r="P633" i="1"/>
  <c r="P656" i="1"/>
  <c r="P675" i="1"/>
  <c r="P696" i="1"/>
  <c r="P719" i="1"/>
  <c r="P736" i="1"/>
  <c r="P759" i="1"/>
  <c r="P777" i="1"/>
  <c r="P799" i="1"/>
  <c r="P822" i="1"/>
  <c r="P839" i="1"/>
  <c r="P862" i="1"/>
  <c r="P880" i="1"/>
  <c r="P902" i="1"/>
  <c r="P923" i="1"/>
  <c r="P942" i="1"/>
  <c r="P963" i="1"/>
  <c r="P983" i="1"/>
  <c r="P1003" i="1"/>
  <c r="P1025" i="1"/>
  <c r="P1043" i="1"/>
  <c r="P1065" i="1"/>
  <c r="P1086" i="1"/>
  <c r="P1105" i="1"/>
  <c r="P1128" i="1"/>
  <c r="P1145" i="1"/>
  <c r="P1168" i="1"/>
  <c r="P1187" i="1"/>
  <c r="P1208" i="1"/>
  <c r="P1231" i="1"/>
  <c r="P1248" i="1"/>
  <c r="P1271" i="1"/>
  <c r="P1289" i="1"/>
  <c r="P1311" i="1"/>
  <c r="P1334" i="1"/>
  <c r="P1351" i="1"/>
  <c r="P1374" i="1"/>
  <c r="P1392" i="1"/>
  <c r="P1414" i="1"/>
  <c r="P1435" i="1"/>
  <c r="P1454" i="1"/>
  <c r="P1475" i="1"/>
  <c r="P1495" i="1"/>
  <c r="P1515" i="1"/>
  <c r="P1537" i="1"/>
  <c r="P1555" i="1"/>
  <c r="P1577" i="1"/>
  <c r="P1598" i="1"/>
  <c r="P1617" i="1"/>
  <c r="P1640" i="1"/>
  <c r="P1657" i="1"/>
  <c r="P1680" i="1"/>
  <c r="P1699" i="1"/>
  <c r="P1720" i="1"/>
  <c r="P1743" i="1"/>
  <c r="P1760" i="1"/>
  <c r="P1783" i="1"/>
  <c r="P1801" i="1"/>
  <c r="P1823" i="1"/>
  <c r="P1846" i="1"/>
  <c r="P1863" i="1"/>
  <c r="P1886" i="1"/>
  <c r="P1904" i="1"/>
  <c r="P1927" i="1"/>
  <c r="P1952" i="1"/>
  <c r="P1977" i="1"/>
  <c r="P2003" i="1"/>
  <c r="P2030" i="1"/>
  <c r="P2055" i="1"/>
  <c r="P2080" i="1"/>
  <c r="P2105" i="1"/>
  <c r="P2131" i="1"/>
  <c r="P2158" i="1"/>
  <c r="P2183" i="1"/>
  <c r="P2208" i="1"/>
  <c r="P2233" i="1"/>
  <c r="P2259" i="1"/>
  <c r="P2286" i="1"/>
  <c r="P2311" i="1"/>
  <c r="P2336" i="1"/>
  <c r="P2361" i="1"/>
  <c r="P2387" i="1"/>
  <c r="P2414" i="1"/>
  <c r="P23" i="1"/>
  <c r="P36" i="1"/>
  <c r="P50" i="1"/>
  <c r="P61" i="1"/>
  <c r="P75" i="1"/>
  <c r="P87" i="1"/>
  <c r="P100" i="1"/>
  <c r="P114" i="1"/>
  <c r="P125" i="1"/>
  <c r="P139" i="1"/>
  <c r="P151" i="1"/>
  <c r="P164" i="1"/>
  <c r="P178" i="1"/>
  <c r="P189" i="1"/>
  <c r="P203" i="1"/>
  <c r="P215" i="1"/>
  <c r="P228" i="1"/>
  <c r="P242" i="1"/>
  <c r="P253" i="1"/>
  <c r="P267" i="1"/>
  <c r="P279" i="1"/>
  <c r="P292" i="1"/>
  <c r="P306" i="1"/>
  <c r="P317" i="1"/>
  <c r="P331" i="1"/>
  <c r="P343" i="1"/>
  <c r="P356" i="1"/>
  <c r="P370" i="1"/>
  <c r="P381" i="1"/>
  <c r="P395" i="1"/>
  <c r="P407" i="1"/>
  <c r="P421" i="1"/>
  <c r="P437" i="1"/>
  <c r="P449" i="1"/>
  <c r="P465" i="1"/>
  <c r="P479" i="1"/>
  <c r="P494" i="1"/>
  <c r="P510" i="1"/>
  <c r="P523" i="1"/>
  <c r="P543" i="1"/>
  <c r="P560" i="1"/>
  <c r="P582" i="1"/>
  <c r="P603" i="1"/>
  <c r="P622" i="1"/>
  <c r="P643" i="1"/>
  <c r="P663" i="1"/>
  <c r="P683" i="1"/>
  <c r="P705" i="1"/>
  <c r="P723" i="1"/>
  <c r="P745" i="1"/>
  <c r="P766" i="1"/>
  <c r="P785" i="1"/>
  <c r="P808" i="1"/>
  <c r="P825" i="1"/>
  <c r="P848" i="1"/>
  <c r="P867" i="1"/>
  <c r="P888" i="1"/>
  <c r="P911" i="1"/>
  <c r="P928" i="1"/>
  <c r="P951" i="1"/>
  <c r="P969" i="1"/>
  <c r="P991" i="1"/>
  <c r="P1014" i="1"/>
  <c r="P1031" i="1"/>
  <c r="P1054" i="1"/>
  <c r="P1072" i="1"/>
  <c r="P1094" i="1"/>
  <c r="P1115" i="1"/>
  <c r="P1134" i="1"/>
  <c r="P1155" i="1"/>
  <c r="P1175" i="1"/>
  <c r="P1195" i="1"/>
  <c r="P1217" i="1"/>
  <c r="P1235" i="1"/>
  <c r="P1257" i="1"/>
  <c r="P1278" i="1"/>
  <c r="P1297" i="1"/>
  <c r="P1320" i="1"/>
  <c r="P1337" i="1"/>
  <c r="P1360" i="1"/>
  <c r="P1379" i="1"/>
  <c r="P1400" i="1"/>
  <c r="P1423" i="1"/>
  <c r="P1440" i="1"/>
  <c r="P1463" i="1"/>
  <c r="P1481" i="1"/>
  <c r="P1503" i="1"/>
  <c r="P1526" i="1"/>
  <c r="P1543" i="1"/>
  <c r="P1566" i="1"/>
  <c r="P1584" i="1"/>
  <c r="P1606" i="1"/>
  <c r="P1627" i="1"/>
  <c r="P1646" i="1"/>
  <c r="P1667" i="1"/>
  <c r="P1687" i="1"/>
  <c r="P1707" i="1"/>
  <c r="P1729" i="1"/>
  <c r="P1747" i="1"/>
  <c r="P1769" i="1"/>
  <c r="P1790" i="1"/>
  <c r="P1809" i="1"/>
  <c r="P1832" i="1"/>
  <c r="P1849" i="1"/>
  <c r="P1872" i="1"/>
  <c r="P1891" i="1"/>
  <c r="P1912" i="1"/>
  <c r="P1937" i="1"/>
  <c r="P1963" i="1"/>
  <c r="P1990" i="1"/>
  <c r="P2015" i="1"/>
  <c r="P2040" i="1"/>
  <c r="P2065" i="1"/>
  <c r="P2091" i="1"/>
  <c r="P2118" i="1"/>
  <c r="P2143" i="1"/>
  <c r="P2168" i="1"/>
  <c r="P2193" i="1"/>
  <c r="P2219" i="1"/>
  <c r="P2246" i="1"/>
  <c r="P2271" i="1"/>
  <c r="P2296" i="1"/>
  <c r="P2321" i="1"/>
  <c r="P2347" i="1"/>
  <c r="P2374" i="1"/>
  <c r="P2399" i="1"/>
  <c r="P2424" i="1"/>
  <c r="P21" i="1"/>
  <c r="P35" i="1"/>
  <c r="P47" i="1"/>
  <c r="P60" i="1"/>
  <c r="P74" i="1"/>
  <c r="P85" i="1"/>
  <c r="P99" i="1"/>
  <c r="P111" i="1"/>
  <c r="P124" i="1"/>
  <c r="P138" i="1"/>
  <c r="P149" i="1"/>
  <c r="P163" i="1"/>
  <c r="P175" i="1"/>
  <c r="P188" i="1"/>
  <c r="P202" i="1"/>
  <c r="P213" i="1"/>
  <c r="P227" i="1"/>
  <c r="P239" i="1"/>
  <c r="P252" i="1"/>
  <c r="P266" i="1"/>
  <c r="P277" i="1"/>
  <c r="P291" i="1"/>
  <c r="P303" i="1"/>
  <c r="P316" i="1"/>
  <c r="P330" i="1"/>
  <c r="P341" i="1"/>
  <c r="P355" i="1"/>
  <c r="P367" i="1"/>
  <c r="P380" i="1"/>
  <c r="P394" i="1"/>
  <c r="P405" i="1"/>
  <c r="P419" i="1"/>
  <c r="P433" i="1"/>
  <c r="P448" i="1"/>
  <c r="P464" i="1"/>
  <c r="P477" i="1"/>
  <c r="P493" i="1"/>
  <c r="P506" i="1"/>
  <c r="P522" i="1"/>
  <c r="P542" i="1"/>
  <c r="P558" i="1"/>
  <c r="P579" i="1"/>
  <c r="P599" i="1"/>
  <c r="P619" i="1"/>
  <c r="P641" i="1"/>
  <c r="P659" i="1"/>
  <c r="P681" i="1"/>
  <c r="P702" i="1"/>
  <c r="P721" i="1"/>
  <c r="P744" i="1"/>
  <c r="P761" i="1"/>
  <c r="P784" i="1"/>
  <c r="P803" i="1"/>
  <c r="P824" i="1"/>
  <c r="P847" i="1"/>
  <c r="P864" i="1"/>
  <c r="P887" i="1"/>
  <c r="P905" i="1"/>
  <c r="P927" i="1"/>
  <c r="P950" i="1"/>
  <c r="P967" i="1"/>
  <c r="P990" i="1"/>
  <c r="P1008" i="1"/>
  <c r="P1030" i="1"/>
  <c r="P1051" i="1"/>
  <c r="P1070" i="1"/>
  <c r="P1091" i="1"/>
  <c r="P1111" i="1"/>
  <c r="P1131" i="1"/>
  <c r="P1153" i="1"/>
  <c r="P1171" i="1"/>
  <c r="P1193" i="1"/>
  <c r="P1214" i="1"/>
  <c r="P1233" i="1"/>
  <c r="P1256" i="1"/>
  <c r="P1273" i="1"/>
  <c r="P1296" i="1"/>
  <c r="P1315" i="1"/>
  <c r="P1336" i="1"/>
  <c r="P1359" i="1"/>
  <c r="P1376" i="1"/>
  <c r="P1399" i="1"/>
  <c r="P1417" i="1"/>
  <c r="P1439" i="1"/>
  <c r="P1462" i="1"/>
  <c r="P1479" i="1"/>
  <c r="P1502" i="1"/>
  <c r="P1520" i="1"/>
  <c r="P1542" i="1"/>
  <c r="P1563" i="1"/>
  <c r="P1582" i="1"/>
  <c r="P1603" i="1"/>
  <c r="P1623" i="1"/>
  <c r="P1643" i="1"/>
  <c r="P1665" i="1"/>
  <c r="P1683" i="1"/>
  <c r="P1705" i="1"/>
  <c r="P1726" i="1"/>
  <c r="P1745" i="1"/>
  <c r="P1768" i="1"/>
  <c r="P1785" i="1"/>
  <c r="P1808" i="1"/>
  <c r="P1827" i="1"/>
  <c r="P1848" i="1"/>
  <c r="P1871" i="1"/>
  <c r="P1888" i="1"/>
  <c r="P1911" i="1"/>
  <c r="P1936" i="1"/>
  <c r="P1961" i="1"/>
  <c r="P1987" i="1"/>
  <c r="P2014" i="1"/>
  <c r="P2039" i="1"/>
  <c r="P2064" i="1"/>
  <c r="P2089" i="1"/>
  <c r="P2115" i="1"/>
  <c r="P2142" i="1"/>
  <c r="P2167" i="1"/>
  <c r="P2192" i="1"/>
  <c r="P2217" i="1"/>
  <c r="P2243" i="1"/>
  <c r="P2270" i="1"/>
  <c r="P2295" i="1"/>
  <c r="P2320" i="1"/>
  <c r="P2345" i="1"/>
  <c r="P2371" i="1"/>
  <c r="P2398" i="1"/>
  <c r="P2423" i="1"/>
  <c r="P2428" i="1"/>
  <c r="P2420" i="1"/>
  <c r="P2412" i="1"/>
  <c r="P2404" i="1"/>
  <c r="P2396" i="1"/>
  <c r="P2388" i="1"/>
  <c r="P2380" i="1"/>
  <c r="P2372" i="1"/>
  <c r="P2364" i="1"/>
  <c r="P2356" i="1"/>
  <c r="P2348" i="1"/>
  <c r="P2340" i="1"/>
  <c r="P2332" i="1"/>
  <c r="P2324" i="1"/>
  <c r="P2316" i="1"/>
  <c r="P2308" i="1"/>
  <c r="P2300" i="1"/>
  <c r="P2292" i="1"/>
  <c r="P2284" i="1"/>
  <c r="P2276" i="1"/>
  <c r="P2268" i="1"/>
  <c r="P2260" i="1"/>
  <c r="P2252" i="1"/>
  <c r="P2244" i="1"/>
  <c r="P2236" i="1"/>
  <c r="P2228" i="1"/>
  <c r="P2220" i="1"/>
  <c r="P2212" i="1"/>
  <c r="P2204" i="1"/>
  <c r="P2196" i="1"/>
  <c r="P2188" i="1"/>
  <c r="P2180" i="1"/>
  <c r="P2172" i="1"/>
  <c r="P2164" i="1"/>
  <c r="P2156" i="1"/>
  <c r="P2148" i="1"/>
  <c r="P2140" i="1"/>
  <c r="P2132" i="1"/>
  <c r="P2124" i="1"/>
  <c r="P2116" i="1"/>
  <c r="P2108" i="1"/>
  <c r="P2100" i="1"/>
  <c r="P2092" i="1"/>
  <c r="P2084" i="1"/>
  <c r="P2076" i="1"/>
  <c r="P2068" i="1"/>
  <c r="P2060" i="1"/>
  <c r="P2052" i="1"/>
  <c r="P2044" i="1"/>
  <c r="P2036" i="1"/>
  <c r="P2028" i="1"/>
  <c r="P2020" i="1"/>
  <c r="P2012" i="1"/>
  <c r="P2004" i="1"/>
  <c r="P1996" i="1"/>
  <c r="P1988" i="1"/>
  <c r="P1980" i="1"/>
  <c r="P1972" i="1"/>
  <c r="P1964" i="1"/>
  <c r="P1956" i="1"/>
  <c r="P1948" i="1"/>
  <c r="P1940" i="1"/>
  <c r="P1932" i="1"/>
  <c r="P1924" i="1"/>
  <c r="P1916" i="1"/>
  <c r="P1908" i="1"/>
  <c r="P1900" i="1"/>
  <c r="P1892" i="1"/>
  <c r="P1884" i="1"/>
  <c r="P1876" i="1"/>
  <c r="P1868" i="1"/>
  <c r="P1860" i="1"/>
  <c r="P1852" i="1"/>
  <c r="P1844" i="1"/>
  <c r="P1836" i="1"/>
  <c r="P1828" i="1"/>
  <c r="P1820" i="1"/>
  <c r="P1812" i="1"/>
  <c r="P1804" i="1"/>
  <c r="P1796" i="1"/>
  <c r="P1788" i="1"/>
  <c r="P1780" i="1"/>
  <c r="P1772" i="1"/>
  <c r="P1764" i="1"/>
  <c r="P1756" i="1"/>
  <c r="P1748" i="1"/>
  <c r="P1740" i="1"/>
  <c r="P1732" i="1"/>
  <c r="P1724" i="1"/>
  <c r="P1716" i="1"/>
  <c r="P1708" i="1"/>
  <c r="P1700" i="1"/>
  <c r="P1692" i="1"/>
  <c r="P1684" i="1"/>
  <c r="P1676" i="1"/>
  <c r="P1668" i="1"/>
  <c r="P1660" i="1"/>
  <c r="P1652" i="1"/>
  <c r="P1644" i="1"/>
  <c r="P1636" i="1"/>
  <c r="P1628" i="1"/>
  <c r="P1620" i="1"/>
  <c r="P1612" i="1"/>
  <c r="P1604" i="1"/>
  <c r="P1596" i="1"/>
  <c r="P1588" i="1"/>
  <c r="P1580" i="1"/>
  <c r="P1572" i="1"/>
  <c r="P1564" i="1"/>
  <c r="P1556" i="1"/>
  <c r="P1548" i="1"/>
  <c r="P1540" i="1"/>
  <c r="P1532" i="1"/>
  <c r="P1524" i="1"/>
  <c r="P1516" i="1"/>
  <c r="P1508" i="1"/>
  <c r="P1500" i="1"/>
  <c r="P1492" i="1"/>
  <c r="P1484" i="1"/>
  <c r="P1476" i="1"/>
  <c r="P1468" i="1"/>
  <c r="P1460" i="1"/>
  <c r="P1452" i="1"/>
  <c r="P1444" i="1"/>
  <c r="P1436" i="1"/>
  <c r="P1428" i="1"/>
  <c r="P1420" i="1"/>
  <c r="P1412" i="1"/>
  <c r="P1404" i="1"/>
  <c r="P1396" i="1"/>
  <c r="P1388" i="1"/>
  <c r="P1380" i="1"/>
  <c r="P1372" i="1"/>
  <c r="P1364" i="1"/>
  <c r="P1356" i="1"/>
  <c r="P1348" i="1"/>
  <c r="P1340" i="1"/>
  <c r="P1332" i="1"/>
  <c r="P1324" i="1"/>
  <c r="P1316" i="1"/>
  <c r="P1308" i="1"/>
  <c r="P1300" i="1"/>
  <c r="P1292" i="1"/>
  <c r="P1284" i="1"/>
  <c r="P1276" i="1"/>
  <c r="P1268" i="1"/>
  <c r="P1260" i="1"/>
  <c r="P1252" i="1"/>
  <c r="P1244" i="1"/>
  <c r="P1236" i="1"/>
  <c r="P1228" i="1"/>
  <c r="P1220" i="1"/>
  <c r="P1212" i="1"/>
  <c r="P1204" i="1"/>
  <c r="P1196" i="1"/>
  <c r="P1188" i="1"/>
  <c r="P1180" i="1"/>
  <c r="P1172" i="1"/>
  <c r="P1164" i="1"/>
  <c r="P1156" i="1"/>
  <c r="P1148" i="1"/>
  <c r="P1140" i="1"/>
  <c r="P1132" i="1"/>
  <c r="P1124" i="1"/>
  <c r="P1116" i="1"/>
  <c r="P1108" i="1"/>
  <c r="P1100" i="1"/>
  <c r="P1092" i="1"/>
  <c r="P1084" i="1"/>
  <c r="P1076" i="1"/>
  <c r="P1068" i="1"/>
  <c r="P1060" i="1"/>
  <c r="P1052" i="1"/>
  <c r="P1044" i="1"/>
  <c r="P1036" i="1"/>
  <c r="P1028" i="1"/>
  <c r="P1020" i="1"/>
  <c r="P1012" i="1"/>
  <c r="P1004" i="1"/>
  <c r="P996" i="1"/>
  <c r="P988" i="1"/>
  <c r="P980" i="1"/>
  <c r="P972" i="1"/>
  <c r="P964" i="1"/>
  <c r="P956" i="1"/>
  <c r="P948" i="1"/>
  <c r="P940" i="1"/>
  <c r="P932" i="1"/>
  <c r="P924" i="1"/>
  <c r="P916" i="1"/>
  <c r="P908" i="1"/>
  <c r="P900" i="1"/>
  <c r="P892" i="1"/>
  <c r="P884" i="1"/>
  <c r="P876" i="1"/>
  <c r="P868" i="1"/>
  <c r="P860" i="1"/>
  <c r="P852" i="1"/>
  <c r="P844" i="1"/>
  <c r="P836" i="1"/>
  <c r="P828" i="1"/>
  <c r="P820" i="1"/>
  <c r="P812" i="1"/>
  <c r="P804" i="1"/>
  <c r="P796" i="1"/>
  <c r="P788" i="1"/>
  <c r="P780" i="1"/>
  <c r="P772" i="1"/>
  <c r="P764" i="1"/>
  <c r="P756" i="1"/>
  <c r="P748" i="1"/>
  <c r="P740" i="1"/>
  <c r="P732" i="1"/>
  <c r="P724" i="1"/>
  <c r="P716" i="1"/>
  <c r="P708" i="1"/>
  <c r="P700" i="1"/>
  <c r="P692" i="1"/>
  <c r="P684" i="1"/>
  <c r="P676" i="1"/>
  <c r="P668" i="1"/>
  <c r="P660" i="1"/>
  <c r="P652" i="1"/>
  <c r="P644" i="1"/>
  <c r="P636" i="1"/>
  <c r="P628" i="1"/>
  <c r="P620" i="1"/>
  <c r="P612" i="1"/>
  <c r="P604" i="1"/>
  <c r="P596" i="1"/>
  <c r="P588" i="1"/>
  <c r="P580" i="1"/>
  <c r="P572" i="1"/>
  <c r="P564" i="1"/>
  <c r="P556" i="1"/>
  <c r="P548" i="1"/>
  <c r="P540" i="1"/>
  <c r="P532" i="1"/>
  <c r="P524" i="1"/>
  <c r="P516" i="1"/>
  <c r="P508" i="1"/>
  <c r="P500" i="1"/>
  <c r="P492" i="1"/>
  <c r="P484" i="1"/>
  <c r="P476" i="1"/>
  <c r="P468" i="1"/>
  <c r="P460" i="1"/>
  <c r="P452" i="1"/>
  <c r="P444" i="1"/>
  <c r="P436" i="1"/>
  <c r="P428" i="1"/>
  <c r="P420" i="1"/>
  <c r="P2429" i="1"/>
  <c r="P2421" i="1"/>
  <c r="P2413" i="1"/>
  <c r="P2405" i="1"/>
  <c r="P2397" i="1"/>
  <c r="P2389" i="1"/>
  <c r="P2381" i="1"/>
  <c r="P2373" i="1"/>
  <c r="P2365" i="1"/>
  <c r="P2357" i="1"/>
  <c r="P2349" i="1"/>
  <c r="P2341" i="1"/>
  <c r="P2333" i="1"/>
  <c r="P2325" i="1"/>
  <c r="P2317" i="1"/>
  <c r="P2309" i="1"/>
  <c r="P2301" i="1"/>
  <c r="P2293" i="1"/>
  <c r="P2285" i="1"/>
  <c r="P2277" i="1"/>
  <c r="P2269" i="1"/>
  <c r="P2261" i="1"/>
  <c r="P2253" i="1"/>
  <c r="P2245" i="1"/>
  <c r="P2237" i="1"/>
  <c r="P2229" i="1"/>
  <c r="P2221" i="1"/>
  <c r="P2213" i="1"/>
  <c r="P2205" i="1"/>
  <c r="P2197" i="1"/>
  <c r="P2189" i="1"/>
  <c r="P2181" i="1"/>
  <c r="P2173" i="1"/>
  <c r="P2165" i="1"/>
  <c r="P2157" i="1"/>
  <c r="P2149" i="1"/>
  <c r="P2141" i="1"/>
  <c r="P2133" i="1"/>
  <c r="P2125" i="1"/>
  <c r="P2117" i="1"/>
  <c r="P2109" i="1"/>
  <c r="P2101" i="1"/>
  <c r="P2093" i="1"/>
  <c r="P2085" i="1"/>
  <c r="P2077" i="1"/>
  <c r="P2069" i="1"/>
  <c r="P2061" i="1"/>
  <c r="P2053" i="1"/>
  <c r="P2045" i="1"/>
  <c r="P2037" i="1"/>
  <c r="P2029" i="1"/>
  <c r="P2021" i="1"/>
  <c r="P2013" i="1"/>
  <c r="P2005" i="1"/>
  <c r="P1997" i="1"/>
  <c r="P1989" i="1"/>
  <c r="P1981" i="1"/>
  <c r="P1973" i="1"/>
  <c r="P1965" i="1"/>
  <c r="P1957" i="1"/>
  <c r="P1949" i="1"/>
  <c r="P1941" i="1"/>
  <c r="P1933" i="1"/>
  <c r="P1925" i="1"/>
  <c r="P1917" i="1"/>
  <c r="P1909" i="1"/>
  <c r="P1901" i="1"/>
  <c r="P1893" i="1"/>
  <c r="P1885" i="1"/>
  <c r="P1877" i="1"/>
  <c r="P1869" i="1"/>
  <c r="P1861" i="1"/>
  <c r="P1853" i="1"/>
  <c r="P1845" i="1"/>
  <c r="P1837" i="1"/>
  <c r="P1829" i="1"/>
  <c r="P1821" i="1"/>
  <c r="P1813" i="1"/>
  <c r="P1805" i="1"/>
  <c r="P1797" i="1"/>
  <c r="P1789" i="1"/>
  <c r="P1781" i="1"/>
  <c r="P1773" i="1"/>
  <c r="P1765" i="1"/>
  <c r="P1757" i="1"/>
  <c r="P1749" i="1"/>
  <c r="P1741" i="1"/>
  <c r="P1733" i="1"/>
  <c r="P1725" i="1"/>
  <c r="P1717" i="1"/>
  <c r="P1709" i="1"/>
  <c r="P1701" i="1"/>
  <c r="P1693" i="1"/>
  <c r="P1685" i="1"/>
  <c r="P1677" i="1"/>
  <c r="P1669" i="1"/>
  <c r="P1661" i="1"/>
  <c r="P1653" i="1"/>
  <c r="P1645" i="1"/>
  <c r="P1637" i="1"/>
  <c r="P1629" i="1"/>
  <c r="P1621" i="1"/>
  <c r="P1613" i="1"/>
  <c r="P1605" i="1"/>
  <c r="P1597" i="1"/>
  <c r="P1589" i="1"/>
  <c r="P1581" i="1"/>
  <c r="P1573" i="1"/>
  <c r="P1565" i="1"/>
  <c r="P1557" i="1"/>
  <c r="P1549" i="1"/>
  <c r="P1541" i="1"/>
  <c r="P1533" i="1"/>
  <c r="P1525" i="1"/>
  <c r="P1517" i="1"/>
  <c r="P1509" i="1"/>
  <c r="P1501" i="1"/>
  <c r="P1493" i="1"/>
  <c r="P1485" i="1"/>
  <c r="P1477" i="1"/>
  <c r="P1469" i="1"/>
  <c r="P1461" i="1"/>
  <c r="P1453" i="1"/>
  <c r="P1445" i="1"/>
  <c r="P1437" i="1"/>
  <c r="P1429" i="1"/>
  <c r="P1421" i="1"/>
  <c r="P1413" i="1"/>
  <c r="P1405" i="1"/>
  <c r="P1397" i="1"/>
  <c r="P1389" i="1"/>
  <c r="P1381" i="1"/>
  <c r="P1373" i="1"/>
  <c r="P1365" i="1"/>
  <c r="P1357" i="1"/>
  <c r="P1349" i="1"/>
  <c r="P1341" i="1"/>
  <c r="P1333" i="1"/>
  <c r="P1325" i="1"/>
  <c r="P1317" i="1"/>
  <c r="P1309" i="1"/>
  <c r="P1301" i="1"/>
  <c r="P1293" i="1"/>
  <c r="P1285" i="1"/>
  <c r="P1277" i="1"/>
  <c r="P1269" i="1"/>
  <c r="P1261" i="1"/>
  <c r="P1253" i="1"/>
  <c r="P1245" i="1"/>
  <c r="P1237" i="1"/>
  <c r="P1229" i="1"/>
  <c r="P1221" i="1"/>
  <c r="P1213" i="1"/>
  <c r="P1205" i="1"/>
  <c r="P1197" i="1"/>
  <c r="P1189" i="1"/>
  <c r="P1181" i="1"/>
  <c r="P1173" i="1"/>
  <c r="P1165" i="1"/>
  <c r="P1157" i="1"/>
  <c r="P1149" i="1"/>
  <c r="P1141" i="1"/>
  <c r="P1133" i="1"/>
  <c r="P1125" i="1"/>
  <c r="P1117" i="1"/>
  <c r="P1109" i="1"/>
  <c r="P1101" i="1"/>
  <c r="P1093" i="1"/>
  <c r="P1085" i="1"/>
  <c r="P1077" i="1"/>
  <c r="P1069" i="1"/>
  <c r="P1061" i="1"/>
  <c r="P1053" i="1"/>
  <c r="P1045" i="1"/>
  <c r="P1037" i="1"/>
  <c r="P1029" i="1"/>
  <c r="P1021" i="1"/>
  <c r="P1013" i="1"/>
  <c r="P1005" i="1"/>
  <c r="P997" i="1"/>
  <c r="P989" i="1"/>
  <c r="P981" i="1"/>
  <c r="P973" i="1"/>
  <c r="P965" i="1"/>
  <c r="P957" i="1"/>
  <c r="P949" i="1"/>
  <c r="P941" i="1"/>
  <c r="P933" i="1"/>
  <c r="P925" i="1"/>
  <c r="P917" i="1"/>
  <c r="P909" i="1"/>
  <c r="P901" i="1"/>
  <c r="P893" i="1"/>
  <c r="P885" i="1"/>
  <c r="P877" i="1"/>
  <c r="P869" i="1"/>
  <c r="P861" i="1"/>
  <c r="P853" i="1"/>
  <c r="P845" i="1"/>
  <c r="P837" i="1"/>
  <c r="P829" i="1"/>
  <c r="P821" i="1"/>
  <c r="P813" i="1"/>
  <c r="P805" i="1"/>
  <c r="P797" i="1"/>
  <c r="P789" i="1"/>
  <c r="P781" i="1"/>
  <c r="P773" i="1"/>
  <c r="P765" i="1"/>
  <c r="P757" i="1"/>
  <c r="P749" i="1"/>
  <c r="P741" i="1"/>
  <c r="P733" i="1"/>
  <c r="P725" i="1"/>
  <c r="P717" i="1"/>
  <c r="P709" i="1"/>
  <c r="P701" i="1"/>
  <c r="P693" i="1"/>
  <c r="P685" i="1"/>
  <c r="P677" i="1"/>
  <c r="P669" i="1"/>
  <c r="P661" i="1"/>
  <c r="P653" i="1"/>
  <c r="P645" i="1"/>
  <c r="P637" i="1"/>
  <c r="P629" i="1"/>
  <c r="P621" i="1"/>
  <c r="P613" i="1"/>
  <c r="P605" i="1"/>
  <c r="P597" i="1"/>
  <c r="P589" i="1"/>
  <c r="P581" i="1"/>
  <c r="P573" i="1"/>
  <c r="P565" i="1"/>
  <c r="P557" i="1"/>
  <c r="P549" i="1"/>
  <c r="P541" i="1"/>
  <c r="P533" i="1"/>
  <c r="P525" i="1"/>
  <c r="P517" i="1"/>
  <c r="P2426" i="1"/>
  <c r="P2418" i="1"/>
  <c r="P2410" i="1"/>
  <c r="P2402" i="1"/>
  <c r="P2394" i="1"/>
  <c r="P2386" i="1"/>
  <c r="P2378" i="1"/>
  <c r="P2370" i="1"/>
  <c r="P2362" i="1"/>
  <c r="P2354" i="1"/>
  <c r="P2346" i="1"/>
  <c r="P2338" i="1"/>
  <c r="P2330" i="1"/>
  <c r="P2322" i="1"/>
  <c r="P2314" i="1"/>
  <c r="P2306" i="1"/>
  <c r="P2298" i="1"/>
  <c r="P2290" i="1"/>
  <c r="P2282" i="1"/>
  <c r="P2274" i="1"/>
  <c r="P2266" i="1"/>
  <c r="P2258" i="1"/>
  <c r="P2250" i="1"/>
  <c r="P2242" i="1"/>
  <c r="P2234" i="1"/>
  <c r="P2226" i="1"/>
  <c r="P2218" i="1"/>
  <c r="P2210" i="1"/>
  <c r="P2202" i="1"/>
  <c r="P2194" i="1"/>
  <c r="P2186" i="1"/>
  <c r="P2178" i="1"/>
  <c r="P2170" i="1"/>
  <c r="P2162" i="1"/>
  <c r="P2154" i="1"/>
  <c r="P2146" i="1"/>
  <c r="P2138" i="1"/>
  <c r="P2130" i="1"/>
  <c r="P2122" i="1"/>
  <c r="P2114" i="1"/>
  <c r="P2106" i="1"/>
  <c r="P2098" i="1"/>
  <c r="P2090" i="1"/>
  <c r="P2082" i="1"/>
  <c r="P2074" i="1"/>
  <c r="P2066" i="1"/>
  <c r="P2058" i="1"/>
  <c r="P2050" i="1"/>
  <c r="P2042" i="1"/>
  <c r="P2034" i="1"/>
  <c r="P2026" i="1"/>
  <c r="P2018" i="1"/>
  <c r="P2010" i="1"/>
  <c r="P2002" i="1"/>
  <c r="P1994" i="1"/>
  <c r="P1986" i="1"/>
  <c r="P1978" i="1"/>
  <c r="P1970" i="1"/>
  <c r="P1962" i="1"/>
  <c r="P1954" i="1"/>
  <c r="P1946" i="1"/>
  <c r="P1938" i="1"/>
  <c r="P1930" i="1"/>
  <c r="P1922" i="1"/>
  <c r="P1914" i="1"/>
  <c r="P1906" i="1"/>
  <c r="P1898" i="1"/>
  <c r="P1890" i="1"/>
  <c r="P1882" i="1"/>
  <c r="P1874" i="1"/>
  <c r="P1866" i="1"/>
  <c r="P1858" i="1"/>
  <c r="P1850" i="1"/>
  <c r="P1842" i="1"/>
  <c r="P1834" i="1"/>
  <c r="P1826" i="1"/>
  <c r="P1818" i="1"/>
  <c r="P1810" i="1"/>
  <c r="P1802" i="1"/>
  <c r="P1794" i="1"/>
  <c r="P1786" i="1"/>
  <c r="P1778" i="1"/>
  <c r="P1770" i="1"/>
  <c r="P1762" i="1"/>
  <c r="P1754" i="1"/>
  <c r="P1746" i="1"/>
  <c r="P1738" i="1"/>
  <c r="P1730" i="1"/>
  <c r="P1722" i="1"/>
  <c r="P1714" i="1"/>
  <c r="P1706" i="1"/>
  <c r="P1698" i="1"/>
  <c r="P1690" i="1"/>
  <c r="P1682" i="1"/>
  <c r="P1674" i="1"/>
  <c r="P1666" i="1"/>
  <c r="P1658" i="1"/>
  <c r="P1650" i="1"/>
  <c r="P1642" i="1"/>
  <c r="P1634" i="1"/>
  <c r="P1626" i="1"/>
  <c r="P1618" i="1"/>
  <c r="P1610" i="1"/>
  <c r="P1602" i="1"/>
  <c r="P1594" i="1"/>
  <c r="P1586" i="1"/>
  <c r="P1578" i="1"/>
  <c r="P1570" i="1"/>
  <c r="P1562" i="1"/>
  <c r="P1554" i="1"/>
  <c r="P1546" i="1"/>
  <c r="P1538" i="1"/>
  <c r="P1530" i="1"/>
  <c r="P1522" i="1"/>
  <c r="P1514" i="1"/>
  <c r="P1506" i="1"/>
  <c r="P1498" i="1"/>
  <c r="P1490" i="1"/>
  <c r="P1482" i="1"/>
  <c r="P1474" i="1"/>
  <c r="P1466" i="1"/>
  <c r="P1458" i="1"/>
  <c r="P1450" i="1"/>
  <c r="P1442" i="1"/>
  <c r="P1434" i="1"/>
  <c r="P1426" i="1"/>
  <c r="P1418" i="1"/>
  <c r="P1410" i="1"/>
  <c r="P1402" i="1"/>
  <c r="P1394" i="1"/>
  <c r="P1386" i="1"/>
  <c r="P1378" i="1"/>
  <c r="P1370" i="1"/>
  <c r="P1362" i="1"/>
  <c r="P1354" i="1"/>
  <c r="P1346" i="1"/>
  <c r="P1338" i="1"/>
  <c r="P1330" i="1"/>
  <c r="P1322" i="1"/>
  <c r="P1314" i="1"/>
  <c r="P1306" i="1"/>
  <c r="P1298" i="1"/>
  <c r="P1290" i="1"/>
  <c r="P1282" i="1"/>
  <c r="P1274" i="1"/>
  <c r="P1266" i="1"/>
  <c r="P1258" i="1"/>
  <c r="P1250" i="1"/>
  <c r="P1242" i="1"/>
  <c r="P1234" i="1"/>
  <c r="P1226" i="1"/>
  <c r="P1218" i="1"/>
  <c r="P1210" i="1"/>
  <c r="P1202" i="1"/>
  <c r="P1194" i="1"/>
  <c r="P1186" i="1"/>
  <c r="P1178" i="1"/>
  <c r="P1170" i="1"/>
  <c r="P1162" i="1"/>
  <c r="P1154" i="1"/>
  <c r="P1146" i="1"/>
  <c r="P1138" i="1"/>
  <c r="P1130" i="1"/>
  <c r="P1122" i="1"/>
  <c r="P1114" i="1"/>
  <c r="P1106" i="1"/>
  <c r="P1098" i="1"/>
  <c r="P1090" i="1"/>
  <c r="P1082" i="1"/>
  <c r="P1074" i="1"/>
  <c r="P1066" i="1"/>
  <c r="P1058" i="1"/>
  <c r="P1050" i="1"/>
  <c r="P1042" i="1"/>
  <c r="P1034" i="1"/>
  <c r="P1026" i="1"/>
  <c r="P1018" i="1"/>
  <c r="P1010" i="1"/>
  <c r="P1002" i="1"/>
  <c r="P994" i="1"/>
  <c r="P986" i="1"/>
  <c r="P978" i="1"/>
  <c r="P970" i="1"/>
  <c r="P962" i="1"/>
  <c r="P954" i="1"/>
  <c r="P946" i="1"/>
  <c r="P938" i="1"/>
  <c r="P930" i="1"/>
  <c r="P922" i="1"/>
  <c r="P914" i="1"/>
  <c r="P906" i="1"/>
  <c r="P898" i="1"/>
  <c r="P890" i="1"/>
  <c r="P882" i="1"/>
  <c r="P874" i="1"/>
  <c r="P866" i="1"/>
  <c r="P858" i="1"/>
  <c r="P850" i="1"/>
  <c r="P842" i="1"/>
  <c r="P834" i="1"/>
  <c r="P826" i="1"/>
  <c r="P818" i="1"/>
  <c r="P810" i="1"/>
  <c r="P802" i="1"/>
  <c r="P794" i="1"/>
  <c r="P786" i="1"/>
  <c r="P778" i="1"/>
  <c r="P770" i="1"/>
  <c r="P762" i="1"/>
  <c r="P754" i="1"/>
  <c r="P746" i="1"/>
  <c r="P738" i="1"/>
  <c r="P730" i="1"/>
  <c r="P722" i="1"/>
  <c r="P714" i="1"/>
  <c r="P706" i="1"/>
  <c r="P698" i="1"/>
  <c r="P690" i="1"/>
  <c r="P682" i="1"/>
  <c r="P674" i="1"/>
  <c r="P666" i="1"/>
  <c r="P658" i="1"/>
  <c r="P650" i="1"/>
  <c r="P642" i="1"/>
  <c r="P634" i="1"/>
  <c r="P626" i="1"/>
  <c r="P618" i="1"/>
  <c r="P610" i="1"/>
  <c r="P602" i="1"/>
  <c r="P594" i="1"/>
  <c r="P586" i="1"/>
  <c r="P578" i="1"/>
  <c r="P570" i="1"/>
  <c r="P562" i="1"/>
  <c r="P554" i="1"/>
  <c r="P22" i="1"/>
  <c r="P30" i="1"/>
  <c r="P38" i="1"/>
  <c r="P46" i="1"/>
  <c r="P54" i="1"/>
  <c r="P62" i="1"/>
  <c r="P70" i="1"/>
  <c r="P7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14" i="1"/>
  <c r="P222" i="1"/>
  <c r="P230" i="1"/>
  <c r="P238" i="1"/>
  <c r="P246" i="1"/>
  <c r="P254" i="1"/>
  <c r="P262" i="1"/>
  <c r="P270" i="1"/>
  <c r="P278" i="1"/>
  <c r="P286" i="1"/>
  <c r="P294" i="1"/>
  <c r="P302" i="1"/>
  <c r="P310" i="1"/>
  <c r="P318" i="1"/>
  <c r="P326" i="1"/>
  <c r="P334" i="1"/>
  <c r="P342" i="1"/>
  <c r="P350" i="1"/>
  <c r="P358" i="1"/>
  <c r="P366" i="1"/>
  <c r="P374" i="1"/>
  <c r="P382" i="1"/>
  <c r="P390" i="1"/>
  <c r="P398" i="1"/>
  <c r="P406" i="1"/>
  <c r="P414" i="1"/>
  <c r="P423" i="1"/>
  <c r="P432" i="1"/>
  <c r="P441" i="1"/>
  <c r="P450" i="1"/>
  <c r="P459" i="1"/>
  <c r="P469" i="1"/>
  <c r="P478" i="1"/>
  <c r="P487" i="1"/>
  <c r="P496" i="1"/>
  <c r="P505" i="1"/>
  <c r="P514" i="1"/>
  <c r="P526" i="1"/>
  <c r="P536" i="1"/>
  <c r="P546" i="1"/>
  <c r="P559" i="1"/>
  <c r="P571" i="1"/>
  <c r="P584" i="1"/>
  <c r="P598" i="1"/>
  <c r="P609" i="1"/>
  <c r="P623" i="1"/>
  <c r="P635" i="1"/>
  <c r="P648" i="1"/>
  <c r="P662" i="1"/>
  <c r="P673" i="1"/>
  <c r="P687" i="1"/>
  <c r="P699" i="1"/>
  <c r="P712" i="1"/>
  <c r="P726" i="1"/>
  <c r="P737" i="1"/>
  <c r="P751" i="1"/>
  <c r="P763" i="1"/>
  <c r="P776" i="1"/>
  <c r="P790" i="1"/>
  <c r="P801" i="1"/>
  <c r="P815" i="1"/>
  <c r="P827" i="1"/>
  <c r="P840" i="1"/>
  <c r="P854" i="1"/>
  <c r="P865" i="1"/>
  <c r="P879" i="1"/>
  <c r="P891" i="1"/>
  <c r="P904" i="1"/>
  <c r="P918" i="1"/>
  <c r="P929" i="1"/>
  <c r="P943" i="1"/>
  <c r="P955" i="1"/>
  <c r="P968" i="1"/>
  <c r="P982" i="1"/>
  <c r="P993" i="1"/>
  <c r="P1007" i="1"/>
  <c r="P1019" i="1"/>
  <c r="P1032" i="1"/>
  <c r="P1046" i="1"/>
  <c r="P1057" i="1"/>
  <c r="P1071" i="1"/>
  <c r="P1083" i="1"/>
  <c r="P1096" i="1"/>
  <c r="P1110" i="1"/>
  <c r="P1121" i="1"/>
  <c r="P1135" i="1"/>
  <c r="P1147" i="1"/>
  <c r="P1160" i="1"/>
  <c r="P1174" i="1"/>
  <c r="P1185" i="1"/>
  <c r="P1199" i="1"/>
  <c r="P1211" i="1"/>
  <c r="P1224" i="1"/>
  <c r="P1238" i="1"/>
  <c r="P1249" i="1"/>
  <c r="P1263" i="1"/>
  <c r="P1275" i="1"/>
  <c r="P1288" i="1"/>
  <c r="P1302" i="1"/>
  <c r="P1313" i="1"/>
  <c r="P1327" i="1"/>
  <c r="P1339" i="1"/>
  <c r="P1352" i="1"/>
  <c r="P1366" i="1"/>
  <c r="P1377" i="1"/>
  <c r="P1391" i="1"/>
  <c r="P1403" i="1"/>
  <c r="P1416" i="1"/>
  <c r="P1430" i="1"/>
  <c r="P1441" i="1"/>
  <c r="P1455" i="1"/>
  <c r="P1467" i="1"/>
  <c r="P1480" i="1"/>
  <c r="P1494" i="1"/>
  <c r="P1505" i="1"/>
  <c r="P1519" i="1"/>
  <c r="P1531" i="1"/>
  <c r="P1544" i="1"/>
  <c r="P1558" i="1"/>
  <c r="P1569" i="1"/>
  <c r="P1583" i="1"/>
  <c r="P1595" i="1"/>
  <c r="P1608" i="1"/>
  <c r="P1622" i="1"/>
  <c r="P1633" i="1"/>
  <c r="P1647" i="1"/>
  <c r="P1659" i="1"/>
  <c r="P1672" i="1"/>
  <c r="P1686" i="1"/>
  <c r="P1697" i="1"/>
  <c r="P1711" i="1"/>
  <c r="P1723" i="1"/>
  <c r="P1736" i="1"/>
  <c r="P1750" i="1"/>
  <c r="P1761" i="1"/>
  <c r="P1775" i="1"/>
  <c r="P1787" i="1"/>
  <c r="P1800" i="1"/>
  <c r="P1814" i="1"/>
  <c r="P1825" i="1"/>
  <c r="P1839" i="1"/>
  <c r="P1851" i="1"/>
  <c r="P1864" i="1"/>
  <c r="P1878" i="1"/>
  <c r="P1889" i="1"/>
  <c r="P1903" i="1"/>
  <c r="P1915" i="1"/>
  <c r="P1928" i="1"/>
  <c r="P1942" i="1"/>
  <c r="P1953" i="1"/>
  <c r="P1967" i="1"/>
  <c r="P1979" i="1"/>
  <c r="P1992" i="1"/>
  <c r="P2006" i="1"/>
  <c r="P2017" i="1"/>
  <c r="P2031" i="1"/>
  <c r="P2043" i="1"/>
  <c r="P2056" i="1"/>
  <c r="P2070" i="1"/>
  <c r="P2081" i="1"/>
  <c r="P2095" i="1"/>
  <c r="P2107" i="1"/>
  <c r="P2120" i="1"/>
  <c r="P2134" i="1"/>
  <c r="P2145" i="1"/>
  <c r="P2159" i="1"/>
  <c r="P2171" i="1"/>
  <c r="P2184" i="1"/>
  <c r="P2198" i="1"/>
  <c r="P2209" i="1"/>
  <c r="P2223" i="1"/>
  <c r="P2235" i="1"/>
  <c r="P2248" i="1"/>
  <c r="P2262" i="1"/>
  <c r="P2273" i="1"/>
  <c r="P2287" i="1"/>
  <c r="P2299" i="1"/>
  <c r="P2312" i="1"/>
  <c r="P2326" i="1"/>
  <c r="P2337" i="1"/>
  <c r="P2351" i="1"/>
  <c r="P2363" i="1"/>
  <c r="P2376" i="1"/>
  <c r="P2390" i="1"/>
  <c r="P2401" i="1"/>
  <c r="P2415" i="1"/>
  <c r="P2427" i="1"/>
  <c r="P2139" i="1"/>
  <c r="P2152" i="1"/>
  <c r="P2166" i="1"/>
  <c r="P2177" i="1"/>
  <c r="P2191" i="1"/>
  <c r="P2203" i="1"/>
  <c r="P2216" i="1"/>
  <c r="P2230" i="1"/>
  <c r="P2241" i="1"/>
  <c r="P2255" i="1"/>
  <c r="P2267" i="1"/>
  <c r="P2280" i="1"/>
  <c r="P2294" i="1"/>
  <c r="P2305" i="1"/>
  <c r="P2319" i="1"/>
  <c r="P2331" i="1"/>
  <c r="P2344" i="1"/>
  <c r="P2358" i="1"/>
  <c r="P2369" i="1"/>
  <c r="P2383" i="1"/>
  <c r="P2395" i="1"/>
  <c r="P2408" i="1"/>
  <c r="P2422" i="1"/>
  <c r="P1935" i="1"/>
  <c r="P1960" i="1"/>
  <c r="P1985" i="1"/>
  <c r="P2011" i="1"/>
  <c r="P2038" i="1"/>
  <c r="P2063" i="1"/>
  <c r="P2088" i="1"/>
  <c r="P2127" i="1"/>
  <c r="P25" i="1"/>
  <c r="P33" i="1"/>
  <c r="P41" i="1"/>
  <c r="P49" i="1"/>
  <c r="P57" i="1"/>
  <c r="P65" i="1"/>
  <c r="P73" i="1"/>
  <c r="P81" i="1"/>
  <c r="P89" i="1"/>
  <c r="P97" i="1"/>
  <c r="P105" i="1"/>
  <c r="P113" i="1"/>
  <c r="P121" i="1"/>
  <c r="P129" i="1"/>
  <c r="P137" i="1"/>
  <c r="P145" i="1"/>
  <c r="P153" i="1"/>
  <c r="P161" i="1"/>
  <c r="P169" i="1"/>
  <c r="P177" i="1"/>
  <c r="P185" i="1"/>
  <c r="P193" i="1"/>
  <c r="P201" i="1"/>
  <c r="P209" i="1"/>
  <c r="P217" i="1"/>
  <c r="P225" i="1"/>
  <c r="P233" i="1"/>
  <c r="P241" i="1"/>
  <c r="P249" i="1"/>
  <c r="P257" i="1"/>
  <c r="P265" i="1"/>
  <c r="P273" i="1"/>
  <c r="P281" i="1"/>
  <c r="P289" i="1"/>
  <c r="P297" i="1"/>
  <c r="P305" i="1"/>
  <c r="P313" i="1"/>
  <c r="P321" i="1"/>
  <c r="P329" i="1"/>
  <c r="P337" i="1"/>
  <c r="P345" i="1"/>
  <c r="P353" i="1"/>
  <c r="P361" i="1"/>
  <c r="P369" i="1"/>
  <c r="P377" i="1"/>
  <c r="P385" i="1"/>
  <c r="P393" i="1"/>
  <c r="P401" i="1"/>
  <c r="P409" i="1"/>
  <c r="P417" i="1"/>
  <c r="P426" i="1"/>
  <c r="P435" i="1"/>
  <c r="P445" i="1"/>
  <c r="P454" i="1"/>
  <c r="P463" i="1"/>
  <c r="P472" i="1"/>
  <c r="P481" i="1"/>
  <c r="P490" i="1"/>
  <c r="P499" i="1"/>
  <c r="P509" i="1"/>
  <c r="P519" i="1"/>
  <c r="P529" i="1"/>
  <c r="P539" i="1"/>
  <c r="P551" i="1"/>
  <c r="P563" i="1"/>
  <c r="P576" i="1"/>
  <c r="P590" i="1"/>
  <c r="P601" i="1"/>
  <c r="P615" i="1"/>
  <c r="P627" i="1"/>
  <c r="P640" i="1"/>
  <c r="P654" i="1"/>
  <c r="P665" i="1"/>
  <c r="P679" i="1"/>
  <c r="P691" i="1"/>
  <c r="P704" i="1"/>
  <c r="P718" i="1"/>
  <c r="P729" i="1"/>
  <c r="P743" i="1"/>
  <c r="P755" i="1"/>
  <c r="P768" i="1"/>
  <c r="P782" i="1"/>
  <c r="P793" i="1"/>
  <c r="P807" i="1"/>
  <c r="P819" i="1"/>
  <c r="P832" i="1"/>
  <c r="P846" i="1"/>
  <c r="P857" i="1"/>
  <c r="P871" i="1"/>
  <c r="P883" i="1"/>
  <c r="P896" i="1"/>
  <c r="P910" i="1"/>
  <c r="P921" i="1"/>
  <c r="P935" i="1"/>
  <c r="P947" i="1"/>
  <c r="P960" i="1"/>
  <c r="P974" i="1"/>
  <c r="P985" i="1"/>
  <c r="P999" i="1"/>
  <c r="P1011" i="1"/>
  <c r="P1024" i="1"/>
  <c r="P1038" i="1"/>
  <c r="P1049" i="1"/>
  <c r="P1063" i="1"/>
  <c r="P1075" i="1"/>
  <c r="P1088" i="1"/>
  <c r="P1102" i="1"/>
  <c r="P1113" i="1"/>
  <c r="P1127" i="1"/>
  <c r="P1139" i="1"/>
  <c r="P1152" i="1"/>
  <c r="P1166" i="1"/>
  <c r="P1177" i="1"/>
  <c r="P1191" i="1"/>
  <c r="P1203" i="1"/>
  <c r="P1216" i="1"/>
  <c r="P1230" i="1"/>
  <c r="P1241" i="1"/>
  <c r="P1255" i="1"/>
  <c r="P1267" i="1"/>
  <c r="P1280" i="1"/>
  <c r="P1294" i="1"/>
  <c r="P1305" i="1"/>
  <c r="P1319" i="1"/>
  <c r="P1331" i="1"/>
  <c r="P1344" i="1"/>
  <c r="P1358" i="1"/>
  <c r="P1369" i="1"/>
  <c r="P1383" i="1"/>
  <c r="P1395" i="1"/>
  <c r="P1408" i="1"/>
  <c r="P1422" i="1"/>
  <c r="P1433" i="1"/>
  <c r="P1447" i="1"/>
  <c r="P1459" i="1"/>
  <c r="P1472" i="1"/>
  <c r="P1486" i="1"/>
  <c r="P1497" i="1"/>
  <c r="P1511" i="1"/>
  <c r="P1523" i="1"/>
  <c r="P1536" i="1"/>
  <c r="P1550" i="1"/>
  <c r="P1561" i="1"/>
  <c r="P1575" i="1"/>
  <c r="P1587" i="1"/>
  <c r="P1600" i="1"/>
  <c r="P1614" i="1"/>
  <c r="P1625" i="1"/>
  <c r="P1639" i="1"/>
  <c r="P1651" i="1"/>
  <c r="P1664" i="1"/>
  <c r="P1678" i="1"/>
  <c r="P1689" i="1"/>
  <c r="P1703" i="1"/>
  <c r="P1715" i="1"/>
  <c r="P1728" i="1"/>
  <c r="P1742" i="1"/>
  <c r="P1753" i="1"/>
  <c r="P1767" i="1"/>
  <c r="P1779" i="1"/>
  <c r="P1792" i="1"/>
  <c r="P1806" i="1"/>
  <c r="P1817" i="1"/>
  <c r="P1831" i="1"/>
  <c r="P1843" i="1"/>
  <c r="P1856" i="1"/>
  <c r="P1870" i="1"/>
  <c r="P1881" i="1"/>
  <c r="P1895" i="1"/>
  <c r="P1907" i="1"/>
  <c r="P1920" i="1"/>
  <c r="P1934" i="1"/>
  <c r="P1945" i="1"/>
  <c r="P1959" i="1"/>
  <c r="P1971" i="1"/>
  <c r="P1984" i="1"/>
  <c r="P1998" i="1"/>
  <c r="P2009" i="1"/>
  <c r="P2023" i="1"/>
  <c r="P2035" i="1"/>
  <c r="P2048" i="1"/>
  <c r="P2062" i="1"/>
  <c r="P2073" i="1"/>
  <c r="P2087" i="1"/>
  <c r="P2099" i="1"/>
  <c r="P2112" i="1"/>
  <c r="P2126" i="1"/>
  <c r="P2137" i="1"/>
  <c r="P2151" i="1"/>
  <c r="P2163" i="1"/>
  <c r="P2176" i="1"/>
  <c r="P2190" i="1"/>
  <c r="P2201" i="1"/>
  <c r="P2215" i="1"/>
  <c r="P2227" i="1"/>
  <c r="P2240" i="1"/>
  <c r="P2254" i="1"/>
  <c r="P2265" i="1"/>
  <c r="P2279" i="1"/>
  <c r="P2291" i="1"/>
  <c r="P2304" i="1"/>
  <c r="P2318" i="1"/>
  <c r="P2329" i="1"/>
  <c r="P2343" i="1"/>
  <c r="P2355" i="1"/>
  <c r="P2368" i="1"/>
  <c r="P2382" i="1"/>
  <c r="P2393" i="1"/>
  <c r="P2407" i="1"/>
  <c r="P2419" i="1"/>
  <c r="P2432" i="1"/>
  <c r="P1921" i="1"/>
  <c r="P1947" i="1"/>
  <c r="P1974" i="1"/>
  <c r="P1999" i="1"/>
  <c r="P2024" i="1"/>
  <c r="P2049" i="1"/>
  <c r="P2075" i="1"/>
  <c r="P2102" i="1"/>
  <c r="P2113" i="1"/>
  <c r="P24" i="1"/>
  <c r="P32" i="1"/>
  <c r="P40" i="1"/>
  <c r="P48" i="1"/>
  <c r="P56" i="1"/>
  <c r="P64" i="1"/>
  <c r="P72" i="1"/>
  <c r="P80" i="1"/>
  <c r="P88" i="1"/>
  <c r="P96" i="1"/>
  <c r="P104" i="1"/>
  <c r="P112" i="1"/>
  <c r="P120" i="1"/>
  <c r="P128" i="1"/>
  <c r="P136" i="1"/>
  <c r="P144" i="1"/>
  <c r="P152" i="1"/>
  <c r="P160" i="1"/>
  <c r="P168" i="1"/>
  <c r="P176" i="1"/>
  <c r="P184" i="1"/>
  <c r="P192" i="1"/>
  <c r="P200" i="1"/>
  <c r="P208" i="1"/>
  <c r="P216" i="1"/>
  <c r="P224" i="1"/>
  <c r="P232" i="1"/>
  <c r="P240" i="1"/>
  <c r="P248" i="1"/>
  <c r="P256" i="1"/>
  <c r="P264" i="1"/>
  <c r="P272" i="1"/>
  <c r="P280" i="1"/>
  <c r="P288" i="1"/>
  <c r="P296" i="1"/>
  <c r="P304" i="1"/>
  <c r="P312" i="1"/>
  <c r="P320" i="1"/>
  <c r="P328" i="1"/>
  <c r="P336" i="1"/>
  <c r="P344" i="1"/>
  <c r="P352" i="1"/>
  <c r="P360" i="1"/>
  <c r="P368" i="1"/>
  <c r="P376" i="1"/>
  <c r="P384" i="1"/>
  <c r="P392" i="1"/>
  <c r="P400" i="1"/>
  <c r="P408" i="1"/>
  <c r="P416" i="1"/>
  <c r="P425" i="1"/>
  <c r="P434" i="1"/>
  <c r="P443" i="1"/>
  <c r="P453" i="1"/>
  <c r="P462" i="1"/>
  <c r="P471" i="1"/>
  <c r="P480" i="1"/>
  <c r="P489" i="1"/>
  <c r="P498" i="1"/>
  <c r="P507" i="1"/>
  <c r="P518" i="1"/>
  <c r="P528" i="1"/>
  <c r="P538" i="1"/>
  <c r="P550" i="1"/>
  <c r="P561" i="1"/>
  <c r="P575" i="1"/>
  <c r="P587" i="1"/>
  <c r="P600" i="1"/>
  <c r="P614" i="1"/>
  <c r="P625" i="1"/>
  <c r="P639" i="1"/>
  <c r="P651" i="1"/>
  <c r="P664" i="1"/>
  <c r="P678" i="1"/>
  <c r="P689" i="1"/>
  <c r="P703" i="1"/>
  <c r="P715" i="1"/>
  <c r="P728" i="1"/>
  <c r="P742" i="1"/>
  <c r="P753" i="1"/>
  <c r="P767" i="1"/>
  <c r="P779" i="1"/>
  <c r="P792" i="1"/>
  <c r="P806" i="1"/>
  <c r="P817" i="1"/>
  <c r="P831" i="1"/>
  <c r="P843" i="1"/>
  <c r="P856" i="1"/>
  <c r="P870" i="1"/>
  <c r="P881" i="1"/>
  <c r="P895" i="1"/>
  <c r="P907" i="1"/>
  <c r="P920" i="1"/>
  <c r="P934" i="1"/>
  <c r="P945" i="1"/>
  <c r="P959" i="1"/>
  <c r="P971" i="1"/>
  <c r="P984" i="1"/>
  <c r="P998" i="1"/>
  <c r="P1009" i="1"/>
  <c r="P1023" i="1"/>
  <c r="P1035" i="1"/>
  <c r="P1048" i="1"/>
  <c r="P1062" i="1"/>
  <c r="P1073" i="1"/>
  <c r="P1087" i="1"/>
  <c r="P1099" i="1"/>
  <c r="P1112" i="1"/>
  <c r="P1126" i="1"/>
  <c r="P1137" i="1"/>
  <c r="P1151" i="1"/>
  <c r="P1163" i="1"/>
  <c r="P1176" i="1"/>
  <c r="P1190" i="1"/>
  <c r="P1201" i="1"/>
  <c r="P1215" i="1"/>
  <c r="P1227" i="1"/>
  <c r="P1240" i="1"/>
  <c r="P1254" i="1"/>
  <c r="P1265" i="1"/>
  <c r="P1279" i="1"/>
  <c r="P1291" i="1"/>
  <c r="P1304" i="1"/>
  <c r="P1318" i="1"/>
  <c r="P1329" i="1"/>
  <c r="P1343" i="1"/>
  <c r="P1355" i="1"/>
  <c r="P1368" i="1"/>
  <c r="P1382" i="1"/>
  <c r="P1393" i="1"/>
  <c r="P1407" i="1"/>
  <c r="P1419" i="1"/>
  <c r="P1432" i="1"/>
  <c r="P1446" i="1"/>
  <c r="P1457" i="1"/>
  <c r="P1471" i="1"/>
  <c r="P1483" i="1"/>
  <c r="P1496" i="1"/>
  <c r="P1510" i="1"/>
  <c r="P1521" i="1"/>
  <c r="P1535" i="1"/>
  <c r="P1547" i="1"/>
  <c r="P1560" i="1"/>
  <c r="P1574" i="1"/>
  <c r="P1585" i="1"/>
  <c r="P1599" i="1"/>
  <c r="P1611" i="1"/>
  <c r="P1624" i="1"/>
  <c r="P1638" i="1"/>
  <c r="P1649" i="1"/>
  <c r="P1663" i="1"/>
  <c r="P1675" i="1"/>
  <c r="P1688" i="1"/>
  <c r="P1702" i="1"/>
  <c r="P1713" i="1"/>
  <c r="P1727" i="1"/>
  <c r="P1739" i="1"/>
  <c r="P1752" i="1"/>
  <c r="P1766" i="1"/>
  <c r="P1777" i="1"/>
  <c r="P1791" i="1"/>
  <c r="P1803" i="1"/>
  <c r="P1816" i="1"/>
  <c r="P1830" i="1"/>
  <c r="P1841" i="1"/>
  <c r="P1855" i="1"/>
  <c r="P1867" i="1"/>
  <c r="P1880" i="1"/>
  <c r="P1894" i="1"/>
  <c r="P1905" i="1"/>
  <c r="P1919" i="1"/>
  <c r="P1931" i="1"/>
  <c r="P1944" i="1"/>
  <c r="P1958" i="1"/>
  <c r="P1969" i="1"/>
  <c r="P1983" i="1"/>
  <c r="P1995" i="1"/>
  <c r="P2008" i="1"/>
  <c r="P2022" i="1"/>
  <c r="P2033" i="1"/>
  <c r="P2047" i="1"/>
  <c r="P2059" i="1"/>
  <c r="P2072" i="1"/>
  <c r="P2086" i="1"/>
  <c r="P2097" i="1"/>
  <c r="P2111" i="1"/>
  <c r="P2123" i="1"/>
  <c r="P2136" i="1"/>
  <c r="P2150" i="1"/>
  <c r="P2161" i="1"/>
  <c r="P2175" i="1"/>
  <c r="P2187" i="1"/>
  <c r="P2200" i="1"/>
  <c r="P2214" i="1"/>
  <c r="P2225" i="1"/>
  <c r="P2239" i="1"/>
  <c r="P2251" i="1"/>
  <c r="P2264" i="1"/>
  <c r="P2278" i="1"/>
  <c r="P2289" i="1"/>
  <c r="P2303" i="1"/>
  <c r="P2315" i="1"/>
  <c r="P2328" i="1"/>
  <c r="P2342" i="1"/>
  <c r="P2353" i="1"/>
  <c r="P2367" i="1"/>
  <c r="P2379" i="1"/>
  <c r="P2392" i="1"/>
  <c r="P2406" i="1"/>
  <c r="P2417" i="1"/>
  <c r="P2431" i="1"/>
  <c r="O1279" i="1" l="1"/>
  <c r="O1278" i="1"/>
  <c r="O1277" i="1"/>
  <c r="O1276" i="1"/>
  <c r="O1275" i="1"/>
  <c r="O1274" i="1"/>
  <c r="O1273" i="1"/>
  <c r="O1272" i="1"/>
  <c r="O1271" i="1"/>
  <c r="O1270" i="1"/>
  <c r="O1269" i="1"/>
  <c r="O1268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722" i="1"/>
  <c r="O721" i="1"/>
  <c r="O720" i="1"/>
  <c r="O719" i="1"/>
  <c r="O718" i="1"/>
  <c r="O717" i="1"/>
  <c r="O716" i="1"/>
  <c r="O715" i="1"/>
  <c r="O714" i="1"/>
  <c r="O713" i="1"/>
  <c r="O444" i="1"/>
  <c r="O443" i="1"/>
  <c r="O442" i="1"/>
  <c r="O441" i="1"/>
  <c r="O440" i="1"/>
  <c r="O439" i="1"/>
  <c r="O438" i="1"/>
  <c r="O437" i="1"/>
  <c r="O436" i="1"/>
  <c r="O218" i="1"/>
  <c r="O217" i="1"/>
  <c r="O216" i="1"/>
  <c r="O215" i="1"/>
  <c r="O214" i="1"/>
  <c r="O213" i="1"/>
  <c r="O212" i="1"/>
  <c r="O211" i="1"/>
  <c r="S2432" i="1"/>
  <c r="T2432" i="1" s="1"/>
  <c r="L21" i="1" l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l="1"/>
  <c r="S2431" i="1"/>
  <c r="T2431" i="1" s="1"/>
  <c r="B20" i="1"/>
  <c r="BP20" i="1" s="1"/>
  <c r="L2433" i="1" l="1"/>
  <c r="L2434" i="1" s="1"/>
  <c r="L2435" i="1" s="1"/>
  <c r="M21" i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M1693" i="1" s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M2092" i="1" s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M2183" i="1" s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BC12" i="1"/>
  <c r="BD9" i="1"/>
  <c r="BE9" i="1" s="1"/>
  <c r="BE12" i="1" s="1"/>
  <c r="L2436" i="1" l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M2431" i="1"/>
  <c r="BD12" i="1"/>
  <c r="BF9" i="1"/>
  <c r="L2448" i="1" l="1"/>
  <c r="M2432" i="1"/>
  <c r="BG9" i="1"/>
  <c r="BF12" i="1"/>
  <c r="M2433" i="1" l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L2449" i="1"/>
  <c r="L2450" i="1" s="1"/>
  <c r="L2451" i="1" s="1"/>
  <c r="L2452" i="1" s="1"/>
  <c r="BG12" i="1"/>
  <c r="BH9" i="1"/>
  <c r="L2453" i="1" l="1"/>
  <c r="L2454" i="1" s="1"/>
  <c r="L2455" i="1" s="1"/>
  <c r="L2456" i="1" s="1"/>
  <c r="L2457" i="1" s="1"/>
  <c r="L2458" i="1" s="1"/>
  <c r="L2459" i="1" s="1"/>
  <c r="BI9" i="1"/>
  <c r="BH12" i="1"/>
  <c r="L2460" i="1" l="1"/>
  <c r="BI12" i="1"/>
  <c r="BJ9" i="1"/>
  <c r="BJ12" i="1" s="1"/>
  <c r="L2461" i="1" l="1"/>
  <c r="L2462" i="1" s="1"/>
  <c r="K21" i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N21" i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4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361" i="1" s="1"/>
  <c r="N362" i="1" s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N750" i="1" s="1"/>
  <c r="N751" i="1" s="1"/>
  <c r="N752" i="1" s="1"/>
  <c r="N753" i="1" s="1"/>
  <c r="N754" i="1" s="1"/>
  <c r="N755" i="1" s="1"/>
  <c r="N756" i="1" s="1"/>
  <c r="N757" i="1" s="1"/>
  <c r="N758" i="1" s="1"/>
  <c r="N759" i="1" s="1"/>
  <c r="N760" i="1" s="1"/>
  <c r="N761" i="1" s="1"/>
  <c r="N762" i="1" s="1"/>
  <c r="N763" i="1" s="1"/>
  <c r="N764" i="1" s="1"/>
  <c r="N765" i="1" s="1"/>
  <c r="N766" i="1" s="1"/>
  <c r="N767" i="1" s="1"/>
  <c r="N768" i="1" s="1"/>
  <c r="N769" i="1" s="1"/>
  <c r="N770" i="1" s="1"/>
  <c r="N771" i="1" s="1"/>
  <c r="N772" i="1" s="1"/>
  <c r="N773" i="1" s="1"/>
  <c r="N774" i="1" s="1"/>
  <c r="N775" i="1" s="1"/>
  <c r="N776" i="1" s="1"/>
  <c r="N777" i="1" s="1"/>
  <c r="N778" i="1" s="1"/>
  <c r="N779" i="1" s="1"/>
  <c r="N780" i="1" s="1"/>
  <c r="N781" i="1" s="1"/>
  <c r="N782" i="1" s="1"/>
  <c r="N783" i="1" s="1"/>
  <c r="N784" i="1" s="1"/>
  <c r="N785" i="1" s="1"/>
  <c r="N786" i="1" s="1"/>
  <c r="N787" i="1" s="1"/>
  <c r="N788" i="1" s="1"/>
  <c r="N789" i="1" s="1"/>
  <c r="N790" i="1" s="1"/>
  <c r="N791" i="1" s="1"/>
  <c r="N792" i="1" s="1"/>
  <c r="N793" i="1" s="1"/>
  <c r="N794" i="1" s="1"/>
  <c r="N795" i="1" s="1"/>
  <c r="N796" i="1" s="1"/>
  <c r="N797" i="1" s="1"/>
  <c r="N798" i="1" s="1"/>
  <c r="N799" i="1" s="1"/>
  <c r="N800" i="1" s="1"/>
  <c r="N801" i="1" s="1"/>
  <c r="N802" i="1" s="1"/>
  <c r="N803" i="1" s="1"/>
  <c r="N804" i="1" s="1"/>
  <c r="N805" i="1" s="1"/>
  <c r="N806" i="1" s="1"/>
  <c r="N807" i="1" s="1"/>
  <c r="N808" i="1" s="1"/>
  <c r="N809" i="1" s="1"/>
  <c r="N810" i="1" s="1"/>
  <c r="N811" i="1" s="1"/>
  <c r="N812" i="1" s="1"/>
  <c r="N813" i="1" s="1"/>
  <c r="N814" i="1" s="1"/>
  <c r="N815" i="1" s="1"/>
  <c r="N816" i="1" s="1"/>
  <c r="N817" i="1" s="1"/>
  <c r="N818" i="1" s="1"/>
  <c r="N819" i="1" s="1"/>
  <c r="N820" i="1" s="1"/>
  <c r="N821" i="1" s="1"/>
  <c r="N822" i="1" s="1"/>
  <c r="N823" i="1" s="1"/>
  <c r="N824" i="1" s="1"/>
  <c r="N825" i="1" s="1"/>
  <c r="N826" i="1" s="1"/>
  <c r="N827" i="1" s="1"/>
  <c r="N828" i="1" s="1"/>
  <c r="N829" i="1" s="1"/>
  <c r="N830" i="1" s="1"/>
  <c r="N831" i="1" s="1"/>
  <c r="N832" i="1" s="1"/>
  <c r="N833" i="1" s="1"/>
  <c r="N834" i="1" s="1"/>
  <c r="N835" i="1" s="1"/>
  <c r="N836" i="1" s="1"/>
  <c r="N837" i="1" s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N848" i="1" s="1"/>
  <c r="N849" i="1" s="1"/>
  <c r="N850" i="1" s="1"/>
  <c r="N851" i="1" s="1"/>
  <c r="N852" i="1" s="1"/>
  <c r="N853" i="1" s="1"/>
  <c r="N854" i="1" s="1"/>
  <c r="N855" i="1" s="1"/>
  <c r="N856" i="1" s="1"/>
  <c r="N857" i="1" s="1"/>
  <c r="N858" i="1" s="1"/>
  <c r="N859" i="1" s="1"/>
  <c r="N860" i="1" s="1"/>
  <c r="N861" i="1" s="1"/>
  <c r="N862" i="1" s="1"/>
  <c r="N863" i="1" s="1"/>
  <c r="N864" i="1" s="1"/>
  <c r="N865" i="1" s="1"/>
  <c r="N866" i="1" s="1"/>
  <c r="N867" i="1" s="1"/>
  <c r="N868" i="1" s="1"/>
  <c r="N869" i="1" s="1"/>
  <c r="N870" i="1" s="1"/>
  <c r="N871" i="1" s="1"/>
  <c r="N872" i="1" s="1"/>
  <c r="N873" i="1" s="1"/>
  <c r="N874" i="1" s="1"/>
  <c r="N875" i="1" s="1"/>
  <c r="N876" i="1" s="1"/>
  <c r="N877" i="1" s="1"/>
  <c r="N878" i="1" s="1"/>
  <c r="N879" i="1" s="1"/>
  <c r="N880" i="1" s="1"/>
  <c r="N881" i="1" s="1"/>
  <c r="N882" i="1" s="1"/>
  <c r="N883" i="1" s="1"/>
  <c r="N884" i="1" s="1"/>
  <c r="N885" i="1" s="1"/>
  <c r="N886" i="1" s="1"/>
  <c r="N887" i="1" s="1"/>
  <c r="N888" i="1" s="1"/>
  <c r="N889" i="1" s="1"/>
  <c r="N890" i="1" s="1"/>
  <c r="N891" i="1" s="1"/>
  <c r="N892" i="1" s="1"/>
  <c r="N893" i="1" s="1"/>
  <c r="N894" i="1" s="1"/>
  <c r="N895" i="1" s="1"/>
  <c r="N896" i="1" s="1"/>
  <c r="N897" i="1" s="1"/>
  <c r="N898" i="1" s="1"/>
  <c r="N899" i="1" s="1"/>
  <c r="N900" i="1" s="1"/>
  <c r="N901" i="1" s="1"/>
  <c r="N902" i="1" s="1"/>
  <c r="N903" i="1" s="1"/>
  <c r="N904" i="1" s="1"/>
  <c r="N905" i="1" s="1"/>
  <c r="N906" i="1" s="1"/>
  <c r="N907" i="1" s="1"/>
  <c r="N908" i="1" s="1"/>
  <c r="N909" i="1" s="1"/>
  <c r="N910" i="1" s="1"/>
  <c r="N911" i="1" s="1"/>
  <c r="N912" i="1" s="1"/>
  <c r="N913" i="1" s="1"/>
  <c r="N914" i="1" s="1"/>
  <c r="N915" i="1" s="1"/>
  <c r="N916" i="1" s="1"/>
  <c r="N917" i="1" s="1"/>
  <c r="N918" i="1" s="1"/>
  <c r="N919" i="1" s="1"/>
  <c r="N920" i="1" s="1"/>
  <c r="N921" i="1" s="1"/>
  <c r="N922" i="1" s="1"/>
  <c r="N923" i="1" s="1"/>
  <c r="N924" i="1" s="1"/>
  <c r="N925" i="1" s="1"/>
  <c r="N926" i="1" s="1"/>
  <c r="N927" i="1" s="1"/>
  <c r="N928" i="1" s="1"/>
  <c r="N929" i="1" s="1"/>
  <c r="N930" i="1" s="1"/>
  <c r="N931" i="1" s="1"/>
  <c r="N932" i="1" s="1"/>
  <c r="N933" i="1" s="1"/>
  <c r="N934" i="1" s="1"/>
  <c r="N935" i="1" s="1"/>
  <c r="N936" i="1" s="1"/>
  <c r="N937" i="1" s="1"/>
  <c r="N938" i="1" s="1"/>
  <c r="N939" i="1" s="1"/>
  <c r="N940" i="1" s="1"/>
  <c r="N941" i="1" s="1"/>
  <c r="N942" i="1" s="1"/>
  <c r="N943" i="1" s="1"/>
  <c r="N944" i="1" s="1"/>
  <c r="N945" i="1" s="1"/>
  <c r="N946" i="1" s="1"/>
  <c r="N947" i="1" s="1"/>
  <c r="N948" i="1" s="1"/>
  <c r="N949" i="1" s="1"/>
  <c r="N950" i="1" s="1"/>
  <c r="N951" i="1" s="1"/>
  <c r="N952" i="1" s="1"/>
  <c r="N953" i="1" s="1"/>
  <c r="N954" i="1" s="1"/>
  <c r="N955" i="1" s="1"/>
  <c r="N956" i="1" s="1"/>
  <c r="N957" i="1" s="1"/>
  <c r="N958" i="1" s="1"/>
  <c r="N959" i="1" s="1"/>
  <c r="N960" i="1" s="1"/>
  <c r="N961" i="1" s="1"/>
  <c r="N962" i="1" s="1"/>
  <c r="N963" i="1" s="1"/>
  <c r="N964" i="1" s="1"/>
  <c r="N965" i="1" s="1"/>
  <c r="N966" i="1" s="1"/>
  <c r="N967" i="1" s="1"/>
  <c r="N968" i="1" s="1"/>
  <c r="N969" i="1" s="1"/>
  <c r="N970" i="1" s="1"/>
  <c r="N971" i="1" s="1"/>
  <c r="N972" i="1" s="1"/>
  <c r="N973" i="1" s="1"/>
  <c r="N974" i="1" s="1"/>
  <c r="N975" i="1" s="1"/>
  <c r="N976" i="1" s="1"/>
  <c r="N977" i="1" s="1"/>
  <c r="N978" i="1" s="1"/>
  <c r="N979" i="1" s="1"/>
  <c r="N980" i="1" s="1"/>
  <c r="N981" i="1" s="1"/>
  <c r="N982" i="1" s="1"/>
  <c r="N983" i="1" s="1"/>
  <c r="N984" i="1" s="1"/>
  <c r="N985" i="1" s="1"/>
  <c r="N986" i="1" s="1"/>
  <c r="N987" i="1" s="1"/>
  <c r="N988" i="1" s="1"/>
  <c r="N989" i="1" s="1"/>
  <c r="N990" i="1" s="1"/>
  <c r="N991" i="1" s="1"/>
  <c r="N992" i="1" s="1"/>
  <c r="N993" i="1" s="1"/>
  <c r="N994" i="1" s="1"/>
  <c r="N995" i="1" s="1"/>
  <c r="N996" i="1" s="1"/>
  <c r="N997" i="1" s="1"/>
  <c r="N998" i="1" s="1"/>
  <c r="N999" i="1" s="1"/>
  <c r="N1000" i="1" s="1"/>
  <c r="N1001" i="1" s="1"/>
  <c r="N1002" i="1" s="1"/>
  <c r="N1003" i="1" s="1"/>
  <c r="N1004" i="1" s="1"/>
  <c r="N1005" i="1" s="1"/>
  <c r="N1006" i="1" s="1"/>
  <c r="N1007" i="1" s="1"/>
  <c r="N1008" i="1" s="1"/>
  <c r="N1009" i="1" s="1"/>
  <c r="N1010" i="1" s="1"/>
  <c r="N1011" i="1" s="1"/>
  <c r="N1012" i="1" s="1"/>
  <c r="N1013" i="1" s="1"/>
  <c r="N1014" i="1" s="1"/>
  <c r="N1015" i="1" s="1"/>
  <c r="N1016" i="1" s="1"/>
  <c r="N1017" i="1" s="1"/>
  <c r="N1018" i="1" s="1"/>
  <c r="N1019" i="1" s="1"/>
  <c r="N1020" i="1" s="1"/>
  <c r="N1021" i="1" s="1"/>
  <c r="N1022" i="1" s="1"/>
  <c r="N1023" i="1" s="1"/>
  <c r="N1024" i="1" s="1"/>
  <c r="N1025" i="1" s="1"/>
  <c r="N1026" i="1" s="1"/>
  <c r="N1027" i="1" s="1"/>
  <c r="N1028" i="1" s="1"/>
  <c r="N1029" i="1" s="1"/>
  <c r="N1030" i="1" s="1"/>
  <c r="N1031" i="1" s="1"/>
  <c r="N1032" i="1" s="1"/>
  <c r="N1033" i="1" s="1"/>
  <c r="N1034" i="1" s="1"/>
  <c r="N1035" i="1" s="1"/>
  <c r="N1036" i="1" s="1"/>
  <c r="N1037" i="1" s="1"/>
  <c r="N1038" i="1" s="1"/>
  <c r="N1039" i="1" s="1"/>
  <c r="N1040" i="1" s="1"/>
  <c r="N1041" i="1" s="1"/>
  <c r="N1042" i="1" s="1"/>
  <c r="N1043" i="1" s="1"/>
  <c r="N1044" i="1" s="1"/>
  <c r="N1045" i="1" s="1"/>
  <c r="N1046" i="1" s="1"/>
  <c r="N1047" i="1" s="1"/>
  <c r="N1048" i="1" s="1"/>
  <c r="N1049" i="1" s="1"/>
  <c r="N1050" i="1" s="1"/>
  <c r="N1051" i="1" s="1"/>
  <c r="N1052" i="1" s="1"/>
  <c r="N1053" i="1" s="1"/>
  <c r="N1054" i="1" s="1"/>
  <c r="N1055" i="1" s="1"/>
  <c r="N1056" i="1" s="1"/>
  <c r="N1057" i="1" s="1"/>
  <c r="N1058" i="1" s="1"/>
  <c r="N1059" i="1" s="1"/>
  <c r="N1060" i="1" s="1"/>
  <c r="N1061" i="1" s="1"/>
  <c r="N1062" i="1" s="1"/>
  <c r="N1063" i="1" s="1"/>
  <c r="N1064" i="1" s="1"/>
  <c r="N1065" i="1" s="1"/>
  <c r="N1066" i="1" s="1"/>
  <c r="N1067" i="1" s="1"/>
  <c r="N1068" i="1" s="1"/>
  <c r="N1069" i="1" s="1"/>
  <c r="N1070" i="1" s="1"/>
  <c r="N1071" i="1" s="1"/>
  <c r="N1072" i="1" s="1"/>
  <c r="N1073" i="1" s="1"/>
  <c r="N1074" i="1" s="1"/>
  <c r="N1075" i="1" s="1"/>
  <c r="N1076" i="1" s="1"/>
  <c r="N1077" i="1" s="1"/>
  <c r="N1078" i="1" s="1"/>
  <c r="N1079" i="1" s="1"/>
  <c r="N1080" i="1" s="1"/>
  <c r="N1081" i="1" s="1"/>
  <c r="N1082" i="1" s="1"/>
  <c r="N1083" i="1" s="1"/>
  <c r="N1084" i="1" s="1"/>
  <c r="N1085" i="1" s="1"/>
  <c r="N1086" i="1" s="1"/>
  <c r="N1087" i="1" s="1"/>
  <c r="N1088" i="1" s="1"/>
  <c r="N1089" i="1" s="1"/>
  <c r="N1090" i="1" s="1"/>
  <c r="N1091" i="1" s="1"/>
  <c r="N1092" i="1" s="1"/>
  <c r="N1093" i="1" s="1"/>
  <c r="N1094" i="1" s="1"/>
  <c r="N1095" i="1" s="1"/>
  <c r="N1096" i="1" s="1"/>
  <c r="N1097" i="1" s="1"/>
  <c r="N1098" i="1" s="1"/>
  <c r="N1099" i="1" s="1"/>
  <c r="N1100" i="1" s="1"/>
  <c r="N1101" i="1" s="1"/>
  <c r="N1102" i="1" s="1"/>
  <c r="N1103" i="1" s="1"/>
  <c r="N1104" i="1" s="1"/>
  <c r="N1105" i="1" s="1"/>
  <c r="N1106" i="1" s="1"/>
  <c r="N1107" i="1" s="1"/>
  <c r="N1108" i="1" s="1"/>
  <c r="N1109" i="1" s="1"/>
  <c r="N1110" i="1" s="1"/>
  <c r="N1111" i="1" s="1"/>
  <c r="N1112" i="1" s="1"/>
  <c r="N1113" i="1" s="1"/>
  <c r="N1114" i="1" s="1"/>
  <c r="N1115" i="1" s="1"/>
  <c r="N1116" i="1" s="1"/>
  <c r="N1117" i="1" s="1"/>
  <c r="N1118" i="1" s="1"/>
  <c r="N1119" i="1" s="1"/>
  <c r="N1120" i="1" s="1"/>
  <c r="N1121" i="1" s="1"/>
  <c r="N1122" i="1" s="1"/>
  <c r="N1123" i="1" s="1"/>
  <c r="N1124" i="1" s="1"/>
  <c r="N1125" i="1" s="1"/>
  <c r="N1126" i="1" s="1"/>
  <c r="N1127" i="1" s="1"/>
  <c r="N1128" i="1" s="1"/>
  <c r="N1129" i="1" s="1"/>
  <c r="N1130" i="1" s="1"/>
  <c r="N1131" i="1" s="1"/>
  <c r="N1132" i="1" s="1"/>
  <c r="N1133" i="1" s="1"/>
  <c r="N1134" i="1" s="1"/>
  <c r="N1135" i="1" s="1"/>
  <c r="N1136" i="1" s="1"/>
  <c r="N1137" i="1" s="1"/>
  <c r="N1138" i="1" s="1"/>
  <c r="N1139" i="1" s="1"/>
  <c r="N1140" i="1" s="1"/>
  <c r="N1141" i="1" s="1"/>
  <c r="N1142" i="1" s="1"/>
  <c r="N1143" i="1" s="1"/>
  <c r="N1144" i="1" s="1"/>
  <c r="N1145" i="1" s="1"/>
  <c r="N1146" i="1" s="1"/>
  <c r="N1147" i="1" s="1"/>
  <c r="N1148" i="1" s="1"/>
  <c r="N1149" i="1" s="1"/>
  <c r="N1150" i="1" s="1"/>
  <c r="N1151" i="1" s="1"/>
  <c r="N1152" i="1" s="1"/>
  <c r="N1153" i="1" s="1"/>
  <c r="N1154" i="1" s="1"/>
  <c r="N1155" i="1" s="1"/>
  <c r="N1156" i="1" s="1"/>
  <c r="N1157" i="1" s="1"/>
  <c r="N1158" i="1" s="1"/>
  <c r="N1159" i="1" s="1"/>
  <c r="N1160" i="1" s="1"/>
  <c r="N1161" i="1" s="1"/>
  <c r="N1162" i="1" s="1"/>
  <c r="N1163" i="1" s="1"/>
  <c r="N1164" i="1" s="1"/>
  <c r="N1165" i="1" s="1"/>
  <c r="N1166" i="1" s="1"/>
  <c r="N1167" i="1" s="1"/>
  <c r="N1168" i="1" s="1"/>
  <c r="N1169" i="1" s="1"/>
  <c r="N1170" i="1" s="1"/>
  <c r="N1171" i="1" s="1"/>
  <c r="N1172" i="1" s="1"/>
  <c r="N1173" i="1" s="1"/>
  <c r="N1174" i="1" s="1"/>
  <c r="N1175" i="1" s="1"/>
  <c r="N1176" i="1" s="1"/>
  <c r="N1177" i="1" s="1"/>
  <c r="N1178" i="1" s="1"/>
  <c r="N1179" i="1" s="1"/>
  <c r="N1180" i="1" s="1"/>
  <c r="N1181" i="1" s="1"/>
  <c r="N1182" i="1" s="1"/>
  <c r="N1183" i="1" s="1"/>
  <c r="N1184" i="1" s="1"/>
  <c r="N1185" i="1" s="1"/>
  <c r="N1186" i="1" s="1"/>
  <c r="N1187" i="1" s="1"/>
  <c r="N1188" i="1" s="1"/>
  <c r="N1189" i="1" s="1"/>
  <c r="N1190" i="1" s="1"/>
  <c r="N1191" i="1" s="1"/>
  <c r="N1192" i="1" s="1"/>
  <c r="N1193" i="1" s="1"/>
  <c r="N1194" i="1" s="1"/>
  <c r="N1195" i="1" s="1"/>
  <c r="N1196" i="1" s="1"/>
  <c r="N1197" i="1" s="1"/>
  <c r="N1198" i="1" s="1"/>
  <c r="N1199" i="1" s="1"/>
  <c r="N1200" i="1" s="1"/>
  <c r="N1201" i="1" s="1"/>
  <c r="N1202" i="1" s="1"/>
  <c r="N1203" i="1" s="1"/>
  <c r="N1204" i="1" s="1"/>
  <c r="N1205" i="1" s="1"/>
  <c r="N1206" i="1" s="1"/>
  <c r="N1207" i="1" s="1"/>
  <c r="N1208" i="1" s="1"/>
  <c r="N1209" i="1" s="1"/>
  <c r="N1210" i="1" s="1"/>
  <c r="N1211" i="1" s="1"/>
  <c r="N1212" i="1" s="1"/>
  <c r="N1213" i="1" s="1"/>
  <c r="N1214" i="1" s="1"/>
  <c r="N1215" i="1" s="1"/>
  <c r="N1216" i="1" s="1"/>
  <c r="N1217" i="1" s="1"/>
  <c r="N1218" i="1" s="1"/>
  <c r="N1219" i="1" s="1"/>
  <c r="N1220" i="1" s="1"/>
  <c r="N1221" i="1" s="1"/>
  <c r="N1222" i="1" s="1"/>
  <c r="N1223" i="1" s="1"/>
  <c r="N1224" i="1" s="1"/>
  <c r="N1225" i="1" s="1"/>
  <c r="N1226" i="1" s="1"/>
  <c r="N1227" i="1" s="1"/>
  <c r="N1228" i="1" s="1"/>
  <c r="N1229" i="1" s="1"/>
  <c r="N1230" i="1" s="1"/>
  <c r="N1231" i="1" s="1"/>
  <c r="N1232" i="1" s="1"/>
  <c r="N1233" i="1" s="1"/>
  <c r="N1234" i="1" s="1"/>
  <c r="N1235" i="1" s="1"/>
  <c r="N1236" i="1" s="1"/>
  <c r="N1237" i="1" s="1"/>
  <c r="N1238" i="1" s="1"/>
  <c r="N1239" i="1" s="1"/>
  <c r="N1240" i="1" s="1"/>
  <c r="N1241" i="1" s="1"/>
  <c r="N1242" i="1" s="1"/>
  <c r="N1243" i="1" s="1"/>
  <c r="N1244" i="1" s="1"/>
  <c r="N1245" i="1" s="1"/>
  <c r="N1246" i="1" s="1"/>
  <c r="N1247" i="1" s="1"/>
  <c r="N1248" i="1" s="1"/>
  <c r="N1249" i="1" s="1"/>
  <c r="N1250" i="1" s="1"/>
  <c r="N1251" i="1" s="1"/>
  <c r="N1252" i="1" s="1"/>
  <c r="N1253" i="1" s="1"/>
  <c r="N1254" i="1" s="1"/>
  <c r="N1255" i="1" s="1"/>
  <c r="N1256" i="1" s="1"/>
  <c r="N1257" i="1" s="1"/>
  <c r="N1258" i="1" s="1"/>
  <c r="N1259" i="1" s="1"/>
  <c r="N1260" i="1" s="1"/>
  <c r="N1261" i="1" s="1"/>
  <c r="N1262" i="1" s="1"/>
  <c r="N1263" i="1" s="1"/>
  <c r="N1264" i="1" s="1"/>
  <c r="N1265" i="1" s="1"/>
  <c r="N1266" i="1" s="1"/>
  <c r="N1267" i="1" s="1"/>
  <c r="N1268" i="1" s="1"/>
  <c r="N1269" i="1" s="1"/>
  <c r="N1270" i="1" s="1"/>
  <c r="N1271" i="1" s="1"/>
  <c r="N1272" i="1" s="1"/>
  <c r="N1273" i="1" s="1"/>
  <c r="N1274" i="1" s="1"/>
  <c r="N1275" i="1" s="1"/>
  <c r="N1276" i="1" s="1"/>
  <c r="N1277" i="1" s="1"/>
  <c r="N1278" i="1" s="1"/>
  <c r="N1279" i="1" s="1"/>
  <c r="N1280" i="1" s="1"/>
  <c r="N1281" i="1" s="1"/>
  <c r="N1282" i="1" s="1"/>
  <c r="N1283" i="1" s="1"/>
  <c r="N1284" i="1" s="1"/>
  <c r="N1285" i="1" s="1"/>
  <c r="N1286" i="1" s="1"/>
  <c r="N1287" i="1" s="1"/>
  <c r="N1288" i="1" s="1"/>
  <c r="N1289" i="1" s="1"/>
  <c r="N1290" i="1" s="1"/>
  <c r="N1291" i="1" s="1"/>
  <c r="N1292" i="1" s="1"/>
  <c r="N1293" i="1" s="1"/>
  <c r="N1294" i="1" s="1"/>
  <c r="N1295" i="1" s="1"/>
  <c r="N1296" i="1" s="1"/>
  <c r="N1297" i="1" s="1"/>
  <c r="N1298" i="1" s="1"/>
  <c r="N1299" i="1" s="1"/>
  <c r="N1300" i="1" s="1"/>
  <c r="N1301" i="1" s="1"/>
  <c r="N1302" i="1" s="1"/>
  <c r="N1303" i="1" s="1"/>
  <c r="N1304" i="1" s="1"/>
  <c r="N1305" i="1" s="1"/>
  <c r="N1306" i="1" s="1"/>
  <c r="N1307" i="1" s="1"/>
  <c r="N1308" i="1" s="1"/>
  <c r="N1309" i="1" s="1"/>
  <c r="N1310" i="1" s="1"/>
  <c r="N1311" i="1" s="1"/>
  <c r="N1312" i="1" s="1"/>
  <c r="N1313" i="1" s="1"/>
  <c r="N1314" i="1" s="1"/>
  <c r="N1315" i="1" s="1"/>
  <c r="N1316" i="1" s="1"/>
  <c r="N1317" i="1" s="1"/>
  <c r="N1318" i="1" s="1"/>
  <c r="N1319" i="1" s="1"/>
  <c r="N1320" i="1" s="1"/>
  <c r="N1321" i="1" s="1"/>
  <c r="N1322" i="1" s="1"/>
  <c r="N1323" i="1" s="1"/>
  <c r="N1324" i="1" s="1"/>
  <c r="N1325" i="1" s="1"/>
  <c r="N1326" i="1" s="1"/>
  <c r="N1327" i="1" s="1"/>
  <c r="N1328" i="1" s="1"/>
  <c r="N1329" i="1" s="1"/>
  <c r="N1330" i="1" s="1"/>
  <c r="N1331" i="1" s="1"/>
  <c r="N1332" i="1" s="1"/>
  <c r="N1333" i="1" s="1"/>
  <c r="N1334" i="1" s="1"/>
  <c r="N1335" i="1" s="1"/>
  <c r="N1336" i="1" s="1"/>
  <c r="N1337" i="1" s="1"/>
  <c r="N1338" i="1" s="1"/>
  <c r="N1339" i="1" s="1"/>
  <c r="N1340" i="1" s="1"/>
  <c r="N1341" i="1" s="1"/>
  <c r="N1342" i="1" s="1"/>
  <c r="N1343" i="1" s="1"/>
  <c r="N1344" i="1" s="1"/>
  <c r="N1345" i="1" s="1"/>
  <c r="N1346" i="1" s="1"/>
  <c r="N1347" i="1" s="1"/>
  <c r="N1348" i="1" s="1"/>
  <c r="N1349" i="1" s="1"/>
  <c r="N1350" i="1" s="1"/>
  <c r="N1351" i="1" s="1"/>
  <c r="N1352" i="1" s="1"/>
  <c r="N1353" i="1" s="1"/>
  <c r="N1354" i="1" s="1"/>
  <c r="N1355" i="1" s="1"/>
  <c r="N1356" i="1" s="1"/>
  <c r="N1357" i="1" s="1"/>
  <c r="N1358" i="1" s="1"/>
  <c r="N1359" i="1" s="1"/>
  <c r="N1360" i="1" s="1"/>
  <c r="N1361" i="1" s="1"/>
  <c r="N1362" i="1" s="1"/>
  <c r="N1363" i="1" s="1"/>
  <c r="N1364" i="1" s="1"/>
  <c r="N1365" i="1" s="1"/>
  <c r="N1366" i="1" s="1"/>
  <c r="N1367" i="1" s="1"/>
  <c r="N1368" i="1" s="1"/>
  <c r="N1369" i="1" s="1"/>
  <c r="N1370" i="1" s="1"/>
  <c r="N1371" i="1" s="1"/>
  <c r="N1372" i="1" s="1"/>
  <c r="N1373" i="1" s="1"/>
  <c r="N1374" i="1" s="1"/>
  <c r="N1375" i="1" s="1"/>
  <c r="N1376" i="1" s="1"/>
  <c r="N1377" i="1" s="1"/>
  <c r="N1378" i="1" s="1"/>
  <c r="N1379" i="1" s="1"/>
  <c r="N1380" i="1" s="1"/>
  <c r="N1381" i="1" s="1"/>
  <c r="N1382" i="1" s="1"/>
  <c r="N1383" i="1" s="1"/>
  <c r="N1384" i="1" s="1"/>
  <c r="N1385" i="1" s="1"/>
  <c r="N1386" i="1" s="1"/>
  <c r="N1387" i="1" s="1"/>
  <c r="N1388" i="1" s="1"/>
  <c r="N1389" i="1" s="1"/>
  <c r="N1390" i="1" s="1"/>
  <c r="N1391" i="1" s="1"/>
  <c r="N1392" i="1" s="1"/>
  <c r="N1393" i="1" s="1"/>
  <c r="N1394" i="1" s="1"/>
  <c r="N1395" i="1" s="1"/>
  <c r="N1396" i="1" s="1"/>
  <c r="N1397" i="1" s="1"/>
  <c r="N1398" i="1" s="1"/>
  <c r="N1399" i="1" s="1"/>
  <c r="N1400" i="1" s="1"/>
  <c r="N1401" i="1" s="1"/>
  <c r="N1402" i="1" s="1"/>
  <c r="N1403" i="1" s="1"/>
  <c r="N1404" i="1" s="1"/>
  <c r="N1405" i="1" s="1"/>
  <c r="N1406" i="1" s="1"/>
  <c r="N1407" i="1" s="1"/>
  <c r="N1408" i="1" s="1"/>
  <c r="N1409" i="1" s="1"/>
  <c r="N1410" i="1" s="1"/>
  <c r="N1411" i="1" s="1"/>
  <c r="N1412" i="1" s="1"/>
  <c r="N1413" i="1" s="1"/>
  <c r="N1414" i="1" s="1"/>
  <c r="N1415" i="1" s="1"/>
  <c r="N1416" i="1" s="1"/>
  <c r="N1417" i="1" s="1"/>
  <c r="N1418" i="1" s="1"/>
  <c r="N1419" i="1" s="1"/>
  <c r="N1420" i="1" s="1"/>
  <c r="N1421" i="1" s="1"/>
  <c r="N1422" i="1" s="1"/>
  <c r="N1423" i="1" s="1"/>
  <c r="N1424" i="1" s="1"/>
  <c r="N1425" i="1" s="1"/>
  <c r="N1426" i="1" s="1"/>
  <c r="N1427" i="1" s="1"/>
  <c r="N1428" i="1" s="1"/>
  <c r="N1429" i="1" s="1"/>
  <c r="N1430" i="1" s="1"/>
  <c r="N1431" i="1" s="1"/>
  <c r="N1432" i="1" s="1"/>
  <c r="N1433" i="1" s="1"/>
  <c r="N1434" i="1" s="1"/>
  <c r="N1435" i="1" s="1"/>
  <c r="N1436" i="1" s="1"/>
  <c r="N1437" i="1" s="1"/>
  <c r="N1438" i="1" s="1"/>
  <c r="N1439" i="1" s="1"/>
  <c r="N1440" i="1" s="1"/>
  <c r="N1441" i="1" s="1"/>
  <c r="N1442" i="1" s="1"/>
  <c r="N1443" i="1" s="1"/>
  <c r="N1444" i="1" s="1"/>
  <c r="N1445" i="1" s="1"/>
  <c r="N1446" i="1" s="1"/>
  <c r="N1447" i="1" s="1"/>
  <c r="N1448" i="1" s="1"/>
  <c r="N1449" i="1" s="1"/>
  <c r="N1450" i="1" s="1"/>
  <c r="N1451" i="1" s="1"/>
  <c r="N1452" i="1" s="1"/>
  <c r="N1453" i="1" s="1"/>
  <c r="N1454" i="1" s="1"/>
  <c r="N1455" i="1" s="1"/>
  <c r="N1456" i="1" s="1"/>
  <c r="N1457" i="1" s="1"/>
  <c r="N1458" i="1" s="1"/>
  <c r="N1459" i="1" s="1"/>
  <c r="N1460" i="1" s="1"/>
  <c r="N1461" i="1" s="1"/>
  <c r="N1462" i="1" s="1"/>
  <c r="N1463" i="1" s="1"/>
  <c r="N1464" i="1" s="1"/>
  <c r="N1465" i="1" s="1"/>
  <c r="N1466" i="1" s="1"/>
  <c r="N1467" i="1" s="1"/>
  <c r="N1468" i="1" s="1"/>
  <c r="N1469" i="1" s="1"/>
  <c r="N1470" i="1" s="1"/>
  <c r="N1471" i="1" s="1"/>
  <c r="N1472" i="1" s="1"/>
  <c r="N1473" i="1" s="1"/>
  <c r="N1474" i="1" s="1"/>
  <c r="N1475" i="1" s="1"/>
  <c r="N1476" i="1" s="1"/>
  <c r="N1477" i="1" s="1"/>
  <c r="N1478" i="1" s="1"/>
  <c r="N1479" i="1" s="1"/>
  <c r="N1480" i="1" s="1"/>
  <c r="N1481" i="1" s="1"/>
  <c r="N1482" i="1" s="1"/>
  <c r="N1483" i="1" s="1"/>
  <c r="N1484" i="1" s="1"/>
  <c r="N1485" i="1" s="1"/>
  <c r="N1486" i="1" s="1"/>
  <c r="N1487" i="1" s="1"/>
  <c r="N1488" i="1" s="1"/>
  <c r="N1489" i="1" s="1"/>
  <c r="N1490" i="1" s="1"/>
  <c r="N1491" i="1" s="1"/>
  <c r="N1492" i="1" s="1"/>
  <c r="N1493" i="1" s="1"/>
  <c r="N1494" i="1" s="1"/>
  <c r="N1495" i="1" s="1"/>
  <c r="N1496" i="1" s="1"/>
  <c r="N1497" i="1" s="1"/>
  <c r="N1498" i="1" s="1"/>
  <c r="N1499" i="1" s="1"/>
  <c r="N1500" i="1" s="1"/>
  <c r="N1501" i="1" s="1"/>
  <c r="N1502" i="1" s="1"/>
  <c r="N1503" i="1" s="1"/>
  <c r="N1504" i="1" s="1"/>
  <c r="N1505" i="1" s="1"/>
  <c r="N1506" i="1" s="1"/>
  <c r="N1507" i="1" s="1"/>
  <c r="N1508" i="1" s="1"/>
  <c r="N1509" i="1" s="1"/>
  <c r="N1510" i="1" s="1"/>
  <c r="N1511" i="1" s="1"/>
  <c r="N1512" i="1" s="1"/>
  <c r="N1513" i="1" s="1"/>
  <c r="N1514" i="1" s="1"/>
  <c r="N1515" i="1" s="1"/>
  <c r="N1516" i="1" s="1"/>
  <c r="N1517" i="1" s="1"/>
  <c r="N1518" i="1" s="1"/>
  <c r="N1519" i="1" s="1"/>
  <c r="N1520" i="1" s="1"/>
  <c r="N1521" i="1" s="1"/>
  <c r="N1522" i="1" s="1"/>
  <c r="N1523" i="1" s="1"/>
  <c r="N1524" i="1" s="1"/>
  <c r="N1525" i="1" s="1"/>
  <c r="N1526" i="1" s="1"/>
  <c r="N1527" i="1" s="1"/>
  <c r="N1528" i="1" s="1"/>
  <c r="N1529" i="1" s="1"/>
  <c r="N1530" i="1" s="1"/>
  <c r="N1531" i="1" s="1"/>
  <c r="N1532" i="1" s="1"/>
  <c r="N1533" i="1" s="1"/>
  <c r="N1534" i="1" s="1"/>
  <c r="N1535" i="1" s="1"/>
  <c r="N1536" i="1" s="1"/>
  <c r="N1537" i="1" s="1"/>
  <c r="N1538" i="1" s="1"/>
  <c r="N1539" i="1" s="1"/>
  <c r="N1540" i="1" s="1"/>
  <c r="N1541" i="1" s="1"/>
  <c r="N1542" i="1" s="1"/>
  <c r="N1543" i="1" s="1"/>
  <c r="N1544" i="1" s="1"/>
  <c r="N1545" i="1" s="1"/>
  <c r="N1546" i="1" s="1"/>
  <c r="N1547" i="1" s="1"/>
  <c r="N1548" i="1" s="1"/>
  <c r="N1549" i="1" s="1"/>
  <c r="N1550" i="1" s="1"/>
  <c r="N1551" i="1" s="1"/>
  <c r="N1552" i="1" s="1"/>
  <c r="N1553" i="1" s="1"/>
  <c r="N1554" i="1" s="1"/>
  <c r="N1555" i="1" s="1"/>
  <c r="N1556" i="1" s="1"/>
  <c r="N1557" i="1" s="1"/>
  <c r="N1558" i="1" s="1"/>
  <c r="N1559" i="1" s="1"/>
  <c r="N1560" i="1" s="1"/>
  <c r="N1561" i="1" s="1"/>
  <c r="N1562" i="1" s="1"/>
  <c r="N1563" i="1" s="1"/>
  <c r="N1564" i="1" s="1"/>
  <c r="N1565" i="1" s="1"/>
  <c r="N1566" i="1" s="1"/>
  <c r="N1567" i="1" s="1"/>
  <c r="N1568" i="1" s="1"/>
  <c r="N1569" i="1" s="1"/>
  <c r="N1570" i="1" s="1"/>
  <c r="N1571" i="1" s="1"/>
  <c r="N1572" i="1" s="1"/>
  <c r="N1573" i="1" s="1"/>
  <c r="N1574" i="1" s="1"/>
  <c r="N1575" i="1" s="1"/>
  <c r="N1576" i="1" s="1"/>
  <c r="N1577" i="1" s="1"/>
  <c r="N1578" i="1" s="1"/>
  <c r="N1579" i="1" s="1"/>
  <c r="N1580" i="1" s="1"/>
  <c r="N1581" i="1" s="1"/>
  <c r="N1582" i="1" s="1"/>
  <c r="N1583" i="1" s="1"/>
  <c r="N1584" i="1" s="1"/>
  <c r="N1585" i="1" s="1"/>
  <c r="N1586" i="1" s="1"/>
  <c r="N1587" i="1" s="1"/>
  <c r="N1588" i="1" s="1"/>
  <c r="N1589" i="1" s="1"/>
  <c r="N1590" i="1" s="1"/>
  <c r="N1591" i="1" s="1"/>
  <c r="N1592" i="1" s="1"/>
  <c r="N1593" i="1" s="1"/>
  <c r="N1594" i="1" s="1"/>
  <c r="N1595" i="1" s="1"/>
  <c r="N1596" i="1" s="1"/>
  <c r="N1597" i="1" s="1"/>
  <c r="N1598" i="1" s="1"/>
  <c r="N1599" i="1" s="1"/>
  <c r="N1600" i="1" s="1"/>
  <c r="N1601" i="1" s="1"/>
  <c r="N1602" i="1" s="1"/>
  <c r="N1603" i="1" s="1"/>
  <c r="N1604" i="1" s="1"/>
  <c r="N1605" i="1" s="1"/>
  <c r="N1606" i="1" s="1"/>
  <c r="N1607" i="1" s="1"/>
  <c r="N1608" i="1" s="1"/>
  <c r="N1609" i="1" s="1"/>
  <c r="N1610" i="1" s="1"/>
  <c r="N1611" i="1" s="1"/>
  <c r="N1612" i="1" s="1"/>
  <c r="N1613" i="1" s="1"/>
  <c r="N1614" i="1" s="1"/>
  <c r="N1615" i="1" s="1"/>
  <c r="N1616" i="1" s="1"/>
  <c r="N1617" i="1" s="1"/>
  <c r="N1618" i="1" s="1"/>
  <c r="N1619" i="1" s="1"/>
  <c r="N1620" i="1" s="1"/>
  <c r="N1621" i="1" s="1"/>
  <c r="N1622" i="1" s="1"/>
  <c r="N1623" i="1" s="1"/>
  <c r="N1624" i="1" s="1"/>
  <c r="N1625" i="1" s="1"/>
  <c r="N1626" i="1" s="1"/>
  <c r="N1627" i="1" s="1"/>
  <c r="N1628" i="1" s="1"/>
  <c r="N1629" i="1" s="1"/>
  <c r="N1630" i="1" s="1"/>
  <c r="N1631" i="1" s="1"/>
  <c r="N1632" i="1" s="1"/>
  <c r="N1633" i="1" s="1"/>
  <c r="N1634" i="1" s="1"/>
  <c r="N1635" i="1" s="1"/>
  <c r="N1636" i="1" s="1"/>
  <c r="N1637" i="1" s="1"/>
  <c r="N1638" i="1" s="1"/>
  <c r="N1639" i="1" s="1"/>
  <c r="N1640" i="1" s="1"/>
  <c r="N1641" i="1" s="1"/>
  <c r="N1642" i="1" s="1"/>
  <c r="N1643" i="1" s="1"/>
  <c r="N1644" i="1" s="1"/>
  <c r="N1645" i="1" s="1"/>
  <c r="N1646" i="1" s="1"/>
  <c r="N1647" i="1" s="1"/>
  <c r="N1648" i="1" s="1"/>
  <c r="N1649" i="1" s="1"/>
  <c r="N1650" i="1" s="1"/>
  <c r="N1651" i="1" s="1"/>
  <c r="N1652" i="1" s="1"/>
  <c r="N1653" i="1" s="1"/>
  <c r="N1654" i="1" s="1"/>
  <c r="N1655" i="1" s="1"/>
  <c r="N1656" i="1" s="1"/>
  <c r="N1657" i="1" s="1"/>
  <c r="N1658" i="1" s="1"/>
  <c r="N1659" i="1" s="1"/>
  <c r="N1660" i="1" s="1"/>
  <c r="N1661" i="1" s="1"/>
  <c r="N1662" i="1" s="1"/>
  <c r="N1663" i="1" s="1"/>
  <c r="N1664" i="1" s="1"/>
  <c r="N1665" i="1" s="1"/>
  <c r="N1666" i="1" s="1"/>
  <c r="N1667" i="1" s="1"/>
  <c r="N1668" i="1" s="1"/>
  <c r="N1669" i="1" s="1"/>
  <c r="N1670" i="1" s="1"/>
  <c r="N1671" i="1" s="1"/>
  <c r="N1672" i="1" s="1"/>
  <c r="N1673" i="1" s="1"/>
  <c r="N1674" i="1" s="1"/>
  <c r="N1675" i="1" s="1"/>
  <c r="N1676" i="1" s="1"/>
  <c r="N1677" i="1" s="1"/>
  <c r="N1678" i="1" s="1"/>
  <c r="N1679" i="1" s="1"/>
  <c r="N1680" i="1" s="1"/>
  <c r="N1681" i="1" s="1"/>
  <c r="N1682" i="1" s="1"/>
  <c r="N1683" i="1" s="1"/>
  <c r="N1684" i="1" s="1"/>
  <c r="N1685" i="1" s="1"/>
  <c r="N1686" i="1" s="1"/>
  <c r="N1687" i="1" s="1"/>
  <c r="N1688" i="1" s="1"/>
  <c r="N1689" i="1" s="1"/>
  <c r="N1690" i="1" s="1"/>
  <c r="N1691" i="1" s="1"/>
  <c r="N1692" i="1" s="1"/>
  <c r="N1693" i="1" s="1"/>
  <c r="N1694" i="1" s="1"/>
  <c r="N1695" i="1" s="1"/>
  <c r="N1696" i="1" s="1"/>
  <c r="N1697" i="1" s="1"/>
  <c r="N1698" i="1" s="1"/>
  <c r="N1699" i="1" s="1"/>
  <c r="N1700" i="1" s="1"/>
  <c r="N1701" i="1" s="1"/>
  <c r="N1702" i="1" s="1"/>
  <c r="N1703" i="1" s="1"/>
  <c r="N1704" i="1" s="1"/>
  <c r="N1705" i="1" s="1"/>
  <c r="N1706" i="1" s="1"/>
  <c r="N1707" i="1" s="1"/>
  <c r="N1708" i="1" s="1"/>
  <c r="N1709" i="1" s="1"/>
  <c r="N1710" i="1" s="1"/>
  <c r="N1711" i="1" s="1"/>
  <c r="N1712" i="1" s="1"/>
  <c r="N1713" i="1" s="1"/>
  <c r="N1714" i="1" s="1"/>
  <c r="N1715" i="1" s="1"/>
  <c r="N1716" i="1" s="1"/>
  <c r="N1717" i="1" s="1"/>
  <c r="N1718" i="1" s="1"/>
  <c r="N1719" i="1" s="1"/>
  <c r="N1720" i="1" s="1"/>
  <c r="N1721" i="1" s="1"/>
  <c r="N1722" i="1" s="1"/>
  <c r="N1723" i="1" s="1"/>
  <c r="N1724" i="1" s="1"/>
  <c r="N1725" i="1" s="1"/>
  <c r="N1726" i="1" s="1"/>
  <c r="N1727" i="1" s="1"/>
  <c r="N1728" i="1" s="1"/>
  <c r="N1729" i="1" s="1"/>
  <c r="N1730" i="1" s="1"/>
  <c r="N1731" i="1" s="1"/>
  <c r="N1732" i="1" s="1"/>
  <c r="N1733" i="1" s="1"/>
  <c r="N1734" i="1" s="1"/>
  <c r="N1735" i="1" s="1"/>
  <c r="N1736" i="1" s="1"/>
  <c r="N1737" i="1" s="1"/>
  <c r="N1738" i="1" s="1"/>
  <c r="N1739" i="1" s="1"/>
  <c r="N1740" i="1" s="1"/>
  <c r="N1741" i="1" s="1"/>
  <c r="N1742" i="1" s="1"/>
  <c r="N1743" i="1" s="1"/>
  <c r="N1744" i="1" s="1"/>
  <c r="N1745" i="1" s="1"/>
  <c r="N1746" i="1" s="1"/>
  <c r="N1747" i="1" s="1"/>
  <c r="N1748" i="1" s="1"/>
  <c r="N1749" i="1" s="1"/>
  <c r="N1750" i="1" s="1"/>
  <c r="N1751" i="1" s="1"/>
  <c r="N1752" i="1" s="1"/>
  <c r="N1753" i="1" s="1"/>
  <c r="N1754" i="1" s="1"/>
  <c r="N1755" i="1" s="1"/>
  <c r="N1756" i="1" s="1"/>
  <c r="N1757" i="1" s="1"/>
  <c r="N1758" i="1" s="1"/>
  <c r="N1759" i="1" s="1"/>
  <c r="N1760" i="1" s="1"/>
  <c r="N1761" i="1" s="1"/>
  <c r="N1762" i="1" s="1"/>
  <c r="N1763" i="1" s="1"/>
  <c r="N1764" i="1" s="1"/>
  <c r="N1765" i="1" s="1"/>
  <c r="N1766" i="1" s="1"/>
  <c r="N1767" i="1" s="1"/>
  <c r="N1768" i="1" s="1"/>
  <c r="N1769" i="1" s="1"/>
  <c r="N1770" i="1" s="1"/>
  <c r="N1771" i="1" s="1"/>
  <c r="N1772" i="1" s="1"/>
  <c r="N1773" i="1" s="1"/>
  <c r="N1774" i="1" s="1"/>
  <c r="N1775" i="1" s="1"/>
  <c r="N1776" i="1" s="1"/>
  <c r="N1777" i="1" s="1"/>
  <c r="N1778" i="1" s="1"/>
  <c r="N1779" i="1" s="1"/>
  <c r="N1780" i="1" s="1"/>
  <c r="N1781" i="1" s="1"/>
  <c r="N1782" i="1" s="1"/>
  <c r="N1783" i="1" s="1"/>
  <c r="N1784" i="1" s="1"/>
  <c r="N1785" i="1" s="1"/>
  <c r="N1786" i="1" s="1"/>
  <c r="N1787" i="1" s="1"/>
  <c r="N1788" i="1" s="1"/>
  <c r="N1789" i="1" s="1"/>
  <c r="N1790" i="1" s="1"/>
  <c r="N1791" i="1" s="1"/>
  <c r="N1792" i="1" s="1"/>
  <c r="N1793" i="1" s="1"/>
  <c r="N1794" i="1" s="1"/>
  <c r="N1795" i="1" s="1"/>
  <c r="N1796" i="1" s="1"/>
  <c r="N1797" i="1" s="1"/>
  <c r="N1798" i="1" s="1"/>
  <c r="N1799" i="1" s="1"/>
  <c r="N1800" i="1" s="1"/>
  <c r="N1801" i="1" s="1"/>
  <c r="N1802" i="1" s="1"/>
  <c r="N1803" i="1" s="1"/>
  <c r="N1804" i="1" s="1"/>
  <c r="N1805" i="1" s="1"/>
  <c r="N1806" i="1" s="1"/>
  <c r="N1807" i="1" s="1"/>
  <c r="N1808" i="1" s="1"/>
  <c r="N1809" i="1" s="1"/>
  <c r="N1810" i="1" s="1"/>
  <c r="N1811" i="1" s="1"/>
  <c r="N1812" i="1" s="1"/>
  <c r="N1813" i="1" s="1"/>
  <c r="N1814" i="1" s="1"/>
  <c r="N1815" i="1" s="1"/>
  <c r="N1816" i="1" s="1"/>
  <c r="N1817" i="1" s="1"/>
  <c r="N1818" i="1" s="1"/>
  <c r="N1819" i="1" s="1"/>
  <c r="N1820" i="1" s="1"/>
  <c r="N1821" i="1" s="1"/>
  <c r="N1822" i="1" s="1"/>
  <c r="N1823" i="1" s="1"/>
  <c r="N1824" i="1" s="1"/>
  <c r="N1825" i="1" s="1"/>
  <c r="N1826" i="1" s="1"/>
  <c r="N1827" i="1" s="1"/>
  <c r="N1828" i="1" s="1"/>
  <c r="N1829" i="1" s="1"/>
  <c r="N1830" i="1" s="1"/>
  <c r="N1831" i="1" s="1"/>
  <c r="N1832" i="1" s="1"/>
  <c r="N1833" i="1" s="1"/>
  <c r="N1834" i="1" s="1"/>
  <c r="N1835" i="1" s="1"/>
  <c r="N1836" i="1" s="1"/>
  <c r="N1837" i="1" s="1"/>
  <c r="N1838" i="1" s="1"/>
  <c r="N1839" i="1" s="1"/>
  <c r="N1840" i="1" s="1"/>
  <c r="N1841" i="1" s="1"/>
  <c r="N1842" i="1" s="1"/>
  <c r="N1843" i="1" s="1"/>
  <c r="N1844" i="1" s="1"/>
  <c r="N1845" i="1" s="1"/>
  <c r="N1846" i="1" s="1"/>
  <c r="N1847" i="1" s="1"/>
  <c r="N1848" i="1" s="1"/>
  <c r="N1849" i="1" s="1"/>
  <c r="N1850" i="1" s="1"/>
  <c r="N1851" i="1" s="1"/>
  <c r="N1852" i="1" s="1"/>
  <c r="N1853" i="1" s="1"/>
  <c r="N1854" i="1" s="1"/>
  <c r="N1855" i="1" s="1"/>
  <c r="N1856" i="1" s="1"/>
  <c r="N1857" i="1" s="1"/>
  <c r="N1858" i="1" s="1"/>
  <c r="N1859" i="1" s="1"/>
  <c r="N1860" i="1" s="1"/>
  <c r="N1861" i="1" s="1"/>
  <c r="N1862" i="1" s="1"/>
  <c r="N1863" i="1" s="1"/>
  <c r="N1864" i="1" s="1"/>
  <c r="N1865" i="1" s="1"/>
  <c r="N1866" i="1" s="1"/>
  <c r="N1867" i="1" s="1"/>
  <c r="N1868" i="1" s="1"/>
  <c r="N1869" i="1" s="1"/>
  <c r="N1870" i="1" s="1"/>
  <c r="N1871" i="1" s="1"/>
  <c r="N1872" i="1" s="1"/>
  <c r="N1873" i="1" s="1"/>
  <c r="N1874" i="1" s="1"/>
  <c r="N1875" i="1" s="1"/>
  <c r="N1876" i="1" s="1"/>
  <c r="N1877" i="1" s="1"/>
  <c r="N1878" i="1" s="1"/>
  <c r="N1879" i="1" s="1"/>
  <c r="N1880" i="1" s="1"/>
  <c r="N1881" i="1" s="1"/>
  <c r="N1882" i="1" s="1"/>
  <c r="N1883" i="1" s="1"/>
  <c r="N1884" i="1" s="1"/>
  <c r="N1885" i="1" s="1"/>
  <c r="N1886" i="1" s="1"/>
  <c r="N1887" i="1" s="1"/>
  <c r="N1888" i="1" s="1"/>
  <c r="N1889" i="1" s="1"/>
  <c r="N1890" i="1" s="1"/>
  <c r="N1891" i="1" s="1"/>
  <c r="N1892" i="1" s="1"/>
  <c r="N1893" i="1" s="1"/>
  <c r="N1894" i="1" s="1"/>
  <c r="N1895" i="1" s="1"/>
  <c r="N1896" i="1" s="1"/>
  <c r="N1897" i="1" s="1"/>
  <c r="N1898" i="1" s="1"/>
  <c r="N1899" i="1" s="1"/>
  <c r="N1900" i="1" s="1"/>
  <c r="N1901" i="1" s="1"/>
  <c r="N1902" i="1" s="1"/>
  <c r="N1903" i="1" s="1"/>
  <c r="N1904" i="1" s="1"/>
  <c r="N1905" i="1" s="1"/>
  <c r="N1906" i="1" s="1"/>
  <c r="N1907" i="1" s="1"/>
  <c r="N1908" i="1" s="1"/>
  <c r="N1909" i="1" s="1"/>
  <c r="N1910" i="1" s="1"/>
  <c r="N1911" i="1" s="1"/>
  <c r="N1912" i="1" s="1"/>
  <c r="N1913" i="1" s="1"/>
  <c r="N1914" i="1" s="1"/>
  <c r="N1915" i="1" s="1"/>
  <c r="N1916" i="1" s="1"/>
  <c r="N1917" i="1" s="1"/>
  <c r="N1918" i="1" s="1"/>
  <c r="N1919" i="1" s="1"/>
  <c r="N1920" i="1" s="1"/>
  <c r="N1921" i="1" s="1"/>
  <c r="N1922" i="1" s="1"/>
  <c r="N1923" i="1" s="1"/>
  <c r="N1924" i="1" s="1"/>
  <c r="N1925" i="1" s="1"/>
  <c r="N1926" i="1" s="1"/>
  <c r="N1927" i="1" s="1"/>
  <c r="N1928" i="1" s="1"/>
  <c r="N1929" i="1" s="1"/>
  <c r="N1930" i="1" s="1"/>
  <c r="N1931" i="1" s="1"/>
  <c r="N1932" i="1" s="1"/>
  <c r="N1933" i="1" s="1"/>
  <c r="N1934" i="1" s="1"/>
  <c r="N1935" i="1" s="1"/>
  <c r="N1936" i="1" s="1"/>
  <c r="N1937" i="1" s="1"/>
  <c r="N1938" i="1" s="1"/>
  <c r="N1939" i="1" s="1"/>
  <c r="N1940" i="1" s="1"/>
  <c r="N1941" i="1" s="1"/>
  <c r="N1942" i="1" s="1"/>
  <c r="N1943" i="1" s="1"/>
  <c r="N1944" i="1" s="1"/>
  <c r="N1945" i="1" s="1"/>
  <c r="N1946" i="1" s="1"/>
  <c r="N1947" i="1" s="1"/>
  <c r="N1948" i="1" s="1"/>
  <c r="N1949" i="1" s="1"/>
  <c r="N1950" i="1" s="1"/>
  <c r="N1951" i="1" s="1"/>
  <c r="N1952" i="1" s="1"/>
  <c r="N1953" i="1" s="1"/>
  <c r="N1954" i="1" s="1"/>
  <c r="N1955" i="1" s="1"/>
  <c r="N1956" i="1" s="1"/>
  <c r="N1957" i="1" s="1"/>
  <c r="N1958" i="1" s="1"/>
  <c r="N1959" i="1" s="1"/>
  <c r="N1960" i="1" s="1"/>
  <c r="N1961" i="1" s="1"/>
  <c r="N1962" i="1" s="1"/>
  <c r="N1963" i="1" s="1"/>
  <c r="N1964" i="1" s="1"/>
  <c r="N1965" i="1" s="1"/>
  <c r="N1966" i="1" s="1"/>
  <c r="N1967" i="1" s="1"/>
  <c r="N1968" i="1" s="1"/>
  <c r="N1969" i="1" s="1"/>
  <c r="N1970" i="1" s="1"/>
  <c r="N1971" i="1" s="1"/>
  <c r="N1972" i="1" s="1"/>
  <c r="N1973" i="1" s="1"/>
  <c r="N1974" i="1" s="1"/>
  <c r="N1975" i="1" s="1"/>
  <c r="N1976" i="1" s="1"/>
  <c r="N1977" i="1" s="1"/>
  <c r="N1978" i="1" s="1"/>
  <c r="N1979" i="1" s="1"/>
  <c r="N1980" i="1" s="1"/>
  <c r="N1981" i="1" s="1"/>
  <c r="N1982" i="1" s="1"/>
  <c r="N1983" i="1" s="1"/>
  <c r="N1984" i="1" s="1"/>
  <c r="N1985" i="1" s="1"/>
  <c r="N1986" i="1" s="1"/>
  <c r="N1987" i="1" s="1"/>
  <c r="N1988" i="1" s="1"/>
  <c r="N1989" i="1" s="1"/>
  <c r="N1990" i="1" s="1"/>
  <c r="N1991" i="1" s="1"/>
  <c r="N1992" i="1" s="1"/>
  <c r="N1993" i="1" s="1"/>
  <c r="N1994" i="1" s="1"/>
  <c r="N1995" i="1" s="1"/>
  <c r="N1996" i="1" s="1"/>
  <c r="N1997" i="1" s="1"/>
  <c r="N1998" i="1" s="1"/>
  <c r="N1999" i="1" s="1"/>
  <c r="N2000" i="1" s="1"/>
  <c r="N2001" i="1" s="1"/>
  <c r="N2002" i="1" s="1"/>
  <c r="N2003" i="1" s="1"/>
  <c r="N2004" i="1" s="1"/>
  <c r="N2005" i="1" s="1"/>
  <c r="N2006" i="1" s="1"/>
  <c r="N2007" i="1" s="1"/>
  <c r="N2008" i="1" s="1"/>
  <c r="N2009" i="1" s="1"/>
  <c r="N2010" i="1" s="1"/>
  <c r="N2011" i="1" s="1"/>
  <c r="N2012" i="1" s="1"/>
  <c r="N2013" i="1" s="1"/>
  <c r="N2014" i="1" s="1"/>
  <c r="N2015" i="1" s="1"/>
  <c r="N2016" i="1" s="1"/>
  <c r="N2017" i="1" s="1"/>
  <c r="N2018" i="1" s="1"/>
  <c r="N2019" i="1" s="1"/>
  <c r="N2020" i="1" s="1"/>
  <c r="N2021" i="1" s="1"/>
  <c r="N2022" i="1" s="1"/>
  <c r="N2023" i="1" s="1"/>
  <c r="N2024" i="1" s="1"/>
  <c r="N2025" i="1" s="1"/>
  <c r="N2026" i="1" s="1"/>
  <c r="N2027" i="1" s="1"/>
  <c r="N2028" i="1" s="1"/>
  <c r="N2029" i="1" s="1"/>
  <c r="N2030" i="1" s="1"/>
  <c r="N2031" i="1" s="1"/>
  <c r="N2032" i="1" s="1"/>
  <c r="N2033" i="1" s="1"/>
  <c r="N2034" i="1" s="1"/>
  <c r="N2035" i="1" s="1"/>
  <c r="N2036" i="1" s="1"/>
  <c r="N2037" i="1" s="1"/>
  <c r="N2038" i="1" s="1"/>
  <c r="N2039" i="1" s="1"/>
  <c r="N2040" i="1" s="1"/>
  <c r="N2041" i="1" s="1"/>
  <c r="N2042" i="1" s="1"/>
  <c r="N2043" i="1" s="1"/>
  <c r="N2044" i="1" s="1"/>
  <c r="N2045" i="1" s="1"/>
  <c r="N2046" i="1" s="1"/>
  <c r="N2047" i="1" s="1"/>
  <c r="N2048" i="1" s="1"/>
  <c r="N2049" i="1" s="1"/>
  <c r="N2050" i="1" s="1"/>
  <c r="N2051" i="1" s="1"/>
  <c r="N2052" i="1" s="1"/>
  <c r="N2053" i="1" s="1"/>
  <c r="N2054" i="1" s="1"/>
  <c r="N2055" i="1" s="1"/>
  <c r="N2056" i="1" s="1"/>
  <c r="N2057" i="1" s="1"/>
  <c r="N2058" i="1" s="1"/>
  <c r="N2059" i="1" s="1"/>
  <c r="N2060" i="1" s="1"/>
  <c r="N2061" i="1" s="1"/>
  <c r="N2062" i="1" s="1"/>
  <c r="N2063" i="1" s="1"/>
  <c r="N2064" i="1" s="1"/>
  <c r="N2065" i="1" s="1"/>
  <c r="N2066" i="1" s="1"/>
  <c r="N2067" i="1" s="1"/>
  <c r="N2068" i="1" s="1"/>
  <c r="N2069" i="1" s="1"/>
  <c r="N2070" i="1" s="1"/>
  <c r="N2071" i="1" s="1"/>
  <c r="N2072" i="1" s="1"/>
  <c r="N2073" i="1" s="1"/>
  <c r="N2074" i="1" s="1"/>
  <c r="N2075" i="1" s="1"/>
  <c r="N2076" i="1" s="1"/>
  <c r="N2077" i="1" s="1"/>
  <c r="N2078" i="1" s="1"/>
  <c r="N2079" i="1" s="1"/>
  <c r="N2080" i="1" s="1"/>
  <c r="N2081" i="1" s="1"/>
  <c r="N2082" i="1" s="1"/>
  <c r="N2083" i="1" s="1"/>
  <c r="N2084" i="1" s="1"/>
  <c r="N2085" i="1" s="1"/>
  <c r="N2086" i="1" s="1"/>
  <c r="N2087" i="1" s="1"/>
  <c r="N2088" i="1" s="1"/>
  <c r="N2089" i="1" s="1"/>
  <c r="N2090" i="1" s="1"/>
  <c r="N2091" i="1" s="1"/>
  <c r="N2092" i="1" s="1"/>
  <c r="N2093" i="1" s="1"/>
  <c r="N2094" i="1" s="1"/>
  <c r="N2095" i="1" s="1"/>
  <c r="N2096" i="1" s="1"/>
  <c r="N2097" i="1" s="1"/>
  <c r="N2098" i="1" s="1"/>
  <c r="N2099" i="1" s="1"/>
  <c r="N2100" i="1" s="1"/>
  <c r="N2101" i="1" s="1"/>
  <c r="N2102" i="1" s="1"/>
  <c r="N2103" i="1" s="1"/>
  <c r="N2104" i="1" s="1"/>
  <c r="N2105" i="1" s="1"/>
  <c r="N2106" i="1" s="1"/>
  <c r="N2107" i="1" s="1"/>
  <c r="N2108" i="1" s="1"/>
  <c r="N2109" i="1" s="1"/>
  <c r="N2110" i="1" s="1"/>
  <c r="N2111" i="1" s="1"/>
  <c r="N2112" i="1" s="1"/>
  <c r="N2113" i="1" s="1"/>
  <c r="N2114" i="1" s="1"/>
  <c r="N2115" i="1" s="1"/>
  <c r="N2116" i="1" s="1"/>
  <c r="N2117" i="1" s="1"/>
  <c r="N2118" i="1" s="1"/>
  <c r="N2119" i="1" s="1"/>
  <c r="N2120" i="1" s="1"/>
  <c r="N2121" i="1" s="1"/>
  <c r="N2122" i="1" s="1"/>
  <c r="N2123" i="1" s="1"/>
  <c r="N2124" i="1" s="1"/>
  <c r="N2125" i="1" s="1"/>
  <c r="N2126" i="1" s="1"/>
  <c r="N2127" i="1" s="1"/>
  <c r="N2128" i="1" s="1"/>
  <c r="N2129" i="1" s="1"/>
  <c r="N2130" i="1" s="1"/>
  <c r="N2131" i="1" s="1"/>
  <c r="N2132" i="1" s="1"/>
  <c r="N2133" i="1" s="1"/>
  <c r="N2134" i="1" s="1"/>
  <c r="N2135" i="1" s="1"/>
  <c r="N2136" i="1" s="1"/>
  <c r="N2137" i="1" s="1"/>
  <c r="N2138" i="1" s="1"/>
  <c r="N2139" i="1" s="1"/>
  <c r="N2140" i="1" s="1"/>
  <c r="N2141" i="1" s="1"/>
  <c r="N2142" i="1" s="1"/>
  <c r="N2143" i="1" s="1"/>
  <c r="N2144" i="1" s="1"/>
  <c r="N2145" i="1" s="1"/>
  <c r="N2146" i="1" s="1"/>
  <c r="N2147" i="1" s="1"/>
  <c r="N2148" i="1" s="1"/>
  <c r="N2149" i="1" s="1"/>
  <c r="N2150" i="1" s="1"/>
  <c r="N2151" i="1" s="1"/>
  <c r="N2152" i="1" s="1"/>
  <c r="N2153" i="1" s="1"/>
  <c r="N2154" i="1" s="1"/>
  <c r="N2155" i="1" s="1"/>
  <c r="N2156" i="1" s="1"/>
  <c r="N2157" i="1" s="1"/>
  <c r="N2158" i="1" s="1"/>
  <c r="N2159" i="1" s="1"/>
  <c r="N2160" i="1" s="1"/>
  <c r="N2161" i="1" s="1"/>
  <c r="N2162" i="1" s="1"/>
  <c r="N2163" i="1" s="1"/>
  <c r="N2164" i="1" s="1"/>
  <c r="N2165" i="1" s="1"/>
  <c r="N2166" i="1" s="1"/>
  <c r="N2167" i="1" s="1"/>
  <c r="N2168" i="1" s="1"/>
  <c r="N2169" i="1" s="1"/>
  <c r="N2170" i="1" s="1"/>
  <c r="N2171" i="1" s="1"/>
  <c r="N2172" i="1" s="1"/>
  <c r="N2173" i="1" s="1"/>
  <c r="N2174" i="1" s="1"/>
  <c r="N2175" i="1" s="1"/>
  <c r="N2176" i="1" s="1"/>
  <c r="N2177" i="1" s="1"/>
  <c r="N2178" i="1" s="1"/>
  <c r="N2179" i="1" s="1"/>
  <c r="N2180" i="1" s="1"/>
  <c r="N2181" i="1" s="1"/>
  <c r="N2182" i="1" s="1"/>
  <c r="N2183" i="1" s="1"/>
  <c r="N2184" i="1" s="1"/>
  <c r="N2185" i="1" s="1"/>
  <c r="N2186" i="1" s="1"/>
  <c r="N2187" i="1" s="1"/>
  <c r="N2188" i="1" s="1"/>
  <c r="N2189" i="1" s="1"/>
  <c r="N2190" i="1" s="1"/>
  <c r="N2191" i="1" s="1"/>
  <c r="N2192" i="1" s="1"/>
  <c r="N2193" i="1" s="1"/>
  <c r="N2194" i="1" s="1"/>
  <c r="N2195" i="1" s="1"/>
  <c r="N2196" i="1" s="1"/>
  <c r="N2197" i="1" s="1"/>
  <c r="N2198" i="1" s="1"/>
  <c r="N2199" i="1" s="1"/>
  <c r="N2200" i="1" s="1"/>
  <c r="N2201" i="1" s="1"/>
  <c r="N2202" i="1" s="1"/>
  <c r="N2203" i="1" s="1"/>
  <c r="N2204" i="1" s="1"/>
  <c r="N2205" i="1" s="1"/>
  <c r="N2206" i="1" s="1"/>
  <c r="N2207" i="1" s="1"/>
  <c r="N2208" i="1" s="1"/>
  <c r="N2209" i="1" s="1"/>
  <c r="N2210" i="1" s="1"/>
  <c r="N2211" i="1" s="1"/>
  <c r="N2212" i="1" s="1"/>
  <c r="N2213" i="1" s="1"/>
  <c r="N2214" i="1" s="1"/>
  <c r="N2215" i="1" s="1"/>
  <c r="N2216" i="1" s="1"/>
  <c r="N2217" i="1" s="1"/>
  <c r="N2218" i="1" s="1"/>
  <c r="N2219" i="1" s="1"/>
  <c r="N2220" i="1" s="1"/>
  <c r="N2221" i="1" s="1"/>
  <c r="N2222" i="1" s="1"/>
  <c r="N2223" i="1" s="1"/>
  <c r="N2224" i="1" s="1"/>
  <c r="N2225" i="1" s="1"/>
  <c r="N2226" i="1" s="1"/>
  <c r="N2227" i="1" s="1"/>
  <c r="N2228" i="1" s="1"/>
  <c r="N2229" i="1" s="1"/>
  <c r="N2230" i="1" s="1"/>
  <c r="N2231" i="1" s="1"/>
  <c r="N2232" i="1" s="1"/>
  <c r="N2233" i="1" s="1"/>
  <c r="N2234" i="1" s="1"/>
  <c r="N2235" i="1" s="1"/>
  <c r="N2236" i="1" s="1"/>
  <c r="N2237" i="1" s="1"/>
  <c r="N2238" i="1" s="1"/>
  <c r="N2239" i="1" s="1"/>
  <c r="N2240" i="1" s="1"/>
  <c r="N2241" i="1" s="1"/>
  <c r="N2242" i="1" s="1"/>
  <c r="N2243" i="1" s="1"/>
  <c r="N2244" i="1" s="1"/>
  <c r="N2245" i="1" s="1"/>
  <c r="N2246" i="1" s="1"/>
  <c r="N2247" i="1" s="1"/>
  <c r="N2248" i="1" s="1"/>
  <c r="N2249" i="1" s="1"/>
  <c r="N2250" i="1" s="1"/>
  <c r="N2251" i="1" s="1"/>
  <c r="N2252" i="1" s="1"/>
  <c r="N2253" i="1" s="1"/>
  <c r="N2254" i="1" s="1"/>
  <c r="N2255" i="1" s="1"/>
  <c r="N2256" i="1" s="1"/>
  <c r="N2257" i="1" s="1"/>
  <c r="N2258" i="1" s="1"/>
  <c r="N2259" i="1" s="1"/>
  <c r="N2260" i="1" s="1"/>
  <c r="N2261" i="1" s="1"/>
  <c r="N2262" i="1" s="1"/>
  <c r="N2263" i="1" s="1"/>
  <c r="N2264" i="1" s="1"/>
  <c r="N2265" i="1" s="1"/>
  <c r="N2266" i="1" s="1"/>
  <c r="N2267" i="1" s="1"/>
  <c r="N2268" i="1" s="1"/>
  <c r="N2269" i="1" s="1"/>
  <c r="N2270" i="1" s="1"/>
  <c r="N2271" i="1" s="1"/>
  <c r="N2272" i="1" s="1"/>
  <c r="N2273" i="1" s="1"/>
  <c r="N2274" i="1" s="1"/>
  <c r="N2275" i="1" s="1"/>
  <c r="N2276" i="1" s="1"/>
  <c r="N2277" i="1" s="1"/>
  <c r="N2278" i="1" s="1"/>
  <c r="N2279" i="1" s="1"/>
  <c r="N2280" i="1" s="1"/>
  <c r="N2281" i="1" s="1"/>
  <c r="N2282" i="1" s="1"/>
  <c r="N2283" i="1" s="1"/>
  <c r="N2284" i="1" s="1"/>
  <c r="N2285" i="1" s="1"/>
  <c r="N2286" i="1" s="1"/>
  <c r="N2287" i="1" s="1"/>
  <c r="N2288" i="1" s="1"/>
  <c r="N2289" i="1" s="1"/>
  <c r="N2290" i="1" s="1"/>
  <c r="N2291" i="1" s="1"/>
  <c r="N2292" i="1" s="1"/>
  <c r="N2293" i="1" s="1"/>
  <c r="N2294" i="1" s="1"/>
  <c r="N2295" i="1" s="1"/>
  <c r="N2296" i="1" s="1"/>
  <c r="N2297" i="1" s="1"/>
  <c r="N2298" i="1" s="1"/>
  <c r="N2299" i="1" s="1"/>
  <c r="N2300" i="1" s="1"/>
  <c r="N2301" i="1" s="1"/>
  <c r="N2302" i="1" s="1"/>
  <c r="N2303" i="1" s="1"/>
  <c r="N2304" i="1" s="1"/>
  <c r="N2305" i="1" s="1"/>
  <c r="N2306" i="1" s="1"/>
  <c r="N2307" i="1" s="1"/>
  <c r="N2308" i="1" s="1"/>
  <c r="N2309" i="1" s="1"/>
  <c r="N2310" i="1" s="1"/>
  <c r="N2311" i="1" s="1"/>
  <c r="N2312" i="1" s="1"/>
  <c r="N2313" i="1" s="1"/>
  <c r="N2314" i="1" s="1"/>
  <c r="N2315" i="1" s="1"/>
  <c r="N2316" i="1" s="1"/>
  <c r="N2317" i="1" s="1"/>
  <c r="N2318" i="1" s="1"/>
  <c r="N2319" i="1" s="1"/>
  <c r="N2320" i="1" s="1"/>
  <c r="N2321" i="1" s="1"/>
  <c r="N2322" i="1" s="1"/>
  <c r="N2323" i="1" s="1"/>
  <c r="N2324" i="1" s="1"/>
  <c r="N2325" i="1" s="1"/>
  <c r="N2326" i="1" s="1"/>
  <c r="N2327" i="1" s="1"/>
  <c r="N2328" i="1" s="1"/>
  <c r="N2329" i="1" s="1"/>
  <c r="N2330" i="1" s="1"/>
  <c r="N2331" i="1" s="1"/>
  <c r="N2332" i="1" s="1"/>
  <c r="N2333" i="1" s="1"/>
  <c r="N2334" i="1" s="1"/>
  <c r="N2335" i="1" s="1"/>
  <c r="N2336" i="1" s="1"/>
  <c r="N2337" i="1" s="1"/>
  <c r="N2338" i="1" s="1"/>
  <c r="N2339" i="1" s="1"/>
  <c r="N2340" i="1" s="1"/>
  <c r="N2341" i="1" s="1"/>
  <c r="N2342" i="1" s="1"/>
  <c r="N2343" i="1" s="1"/>
  <c r="N2344" i="1" s="1"/>
  <c r="N2345" i="1" s="1"/>
  <c r="N2346" i="1" s="1"/>
  <c r="N2347" i="1" s="1"/>
  <c r="N2348" i="1" s="1"/>
  <c r="N2349" i="1" s="1"/>
  <c r="N2350" i="1" s="1"/>
  <c r="N2351" i="1" s="1"/>
  <c r="N2352" i="1" s="1"/>
  <c r="N2353" i="1" s="1"/>
  <c r="N2354" i="1" s="1"/>
  <c r="N2355" i="1" s="1"/>
  <c r="N2356" i="1" s="1"/>
  <c r="N2357" i="1" s="1"/>
  <c r="N2358" i="1" s="1"/>
  <c r="N2359" i="1" s="1"/>
  <c r="N2360" i="1" s="1"/>
  <c r="N2361" i="1" s="1"/>
  <c r="N2362" i="1" s="1"/>
  <c r="N2363" i="1" s="1"/>
  <c r="N2364" i="1" s="1"/>
  <c r="N2365" i="1" s="1"/>
  <c r="N2366" i="1" s="1"/>
  <c r="N2367" i="1" s="1"/>
  <c r="N2368" i="1" s="1"/>
  <c r="N2369" i="1" s="1"/>
  <c r="N2370" i="1" s="1"/>
  <c r="N2371" i="1" s="1"/>
  <c r="N2372" i="1" s="1"/>
  <c r="N2373" i="1" s="1"/>
  <c r="N2374" i="1" s="1"/>
  <c r="N2375" i="1" s="1"/>
  <c r="N2376" i="1" s="1"/>
  <c r="N2377" i="1" s="1"/>
  <c r="N2378" i="1" s="1"/>
  <c r="N2379" i="1" s="1"/>
  <c r="N2380" i="1" s="1"/>
  <c r="N2381" i="1" s="1"/>
  <c r="N2382" i="1" s="1"/>
  <c r="N2383" i="1" s="1"/>
  <c r="N2384" i="1" s="1"/>
  <c r="N2385" i="1" s="1"/>
  <c r="N2386" i="1" s="1"/>
  <c r="N2387" i="1" s="1"/>
  <c r="N2388" i="1" s="1"/>
  <c r="N2389" i="1" s="1"/>
  <c r="N2390" i="1" s="1"/>
  <c r="N2391" i="1" s="1"/>
  <c r="N2392" i="1" s="1"/>
  <c r="N2393" i="1" s="1"/>
  <c r="N2394" i="1" s="1"/>
  <c r="N2395" i="1" s="1"/>
  <c r="N2396" i="1" s="1"/>
  <c r="N2397" i="1" s="1"/>
  <c r="N2398" i="1" s="1"/>
  <c r="N2399" i="1" s="1"/>
  <c r="N2400" i="1" s="1"/>
  <c r="N2401" i="1" s="1"/>
  <c r="N2402" i="1" s="1"/>
  <c r="N2403" i="1" s="1"/>
  <c r="N2404" i="1" s="1"/>
  <c r="N2405" i="1" s="1"/>
  <c r="N2406" i="1" s="1"/>
  <c r="N2407" i="1" s="1"/>
  <c r="N2408" i="1" s="1"/>
  <c r="N2409" i="1" s="1"/>
  <c r="N2410" i="1" s="1"/>
  <c r="N2411" i="1" s="1"/>
  <c r="N2412" i="1" s="1"/>
  <c r="N2413" i="1" s="1"/>
  <c r="N2414" i="1" s="1"/>
  <c r="N2415" i="1" s="1"/>
  <c r="N2416" i="1" s="1"/>
  <c r="N2417" i="1" s="1"/>
  <c r="N2418" i="1" s="1"/>
  <c r="N2419" i="1" s="1"/>
  <c r="N2420" i="1" s="1"/>
  <c r="N2421" i="1" s="1"/>
  <c r="N2422" i="1" s="1"/>
  <c r="N2423" i="1" s="1"/>
  <c r="N2424" i="1" s="1"/>
  <c r="N2425" i="1" s="1"/>
  <c r="N2426" i="1" s="1"/>
  <c r="N2427" i="1" s="1"/>
  <c r="N2428" i="1" s="1"/>
  <c r="N2429" i="1" s="1"/>
  <c r="N2430" i="1" s="1"/>
  <c r="AN3" i="1"/>
  <c r="AN4" i="1"/>
  <c r="AN5" i="1"/>
  <c r="AN6" i="1"/>
  <c r="AN7" i="1"/>
  <c r="AN8" i="1"/>
  <c r="AN9" i="1"/>
  <c r="AN10" i="1"/>
  <c r="AR10" i="1"/>
  <c r="AR2" i="1"/>
  <c r="AO2" i="1"/>
  <c r="AP2" i="1"/>
  <c r="AQ2" i="1"/>
  <c r="AN2" i="1"/>
  <c r="L2463" i="1" l="1"/>
  <c r="N2431" i="1"/>
  <c r="K2431" i="1"/>
  <c r="BU12" i="1"/>
  <c r="BV9" i="1"/>
  <c r="BV12" i="1" s="1"/>
  <c r="AT12" i="1"/>
  <c r="AU9" i="1"/>
  <c r="AU12" i="1" s="1"/>
  <c r="S2428" i="1"/>
  <c r="T2428" i="1" s="1"/>
  <c r="S2427" i="1"/>
  <c r="T2427" i="1" s="1"/>
  <c r="S2426" i="1"/>
  <c r="T2426" i="1" s="1"/>
  <c r="S2425" i="1"/>
  <c r="T2425" i="1" s="1"/>
  <c r="S2424" i="1"/>
  <c r="T2424" i="1" s="1"/>
  <c r="S2423" i="1"/>
  <c r="T2423" i="1" s="1"/>
  <c r="S2422" i="1"/>
  <c r="T2422" i="1" s="1"/>
  <c r="S2421" i="1"/>
  <c r="T2421" i="1" s="1"/>
  <c r="S2420" i="1"/>
  <c r="T2420" i="1" s="1"/>
  <c r="S2419" i="1"/>
  <c r="T2419" i="1" s="1"/>
  <c r="S2418" i="1"/>
  <c r="T2418" i="1" s="1"/>
  <c r="S2417" i="1"/>
  <c r="T2417" i="1" s="1"/>
  <c r="S2416" i="1"/>
  <c r="T2416" i="1" s="1"/>
  <c r="S2415" i="1"/>
  <c r="T2415" i="1" s="1"/>
  <c r="S2414" i="1"/>
  <c r="T2414" i="1" s="1"/>
  <c r="S2413" i="1"/>
  <c r="T2413" i="1" s="1"/>
  <c r="S2412" i="1"/>
  <c r="T2412" i="1" s="1"/>
  <c r="S2411" i="1"/>
  <c r="T2411" i="1" s="1"/>
  <c r="S2410" i="1"/>
  <c r="T2410" i="1" s="1"/>
  <c r="S2409" i="1"/>
  <c r="T2409" i="1" s="1"/>
  <c r="S2408" i="1"/>
  <c r="T2408" i="1" s="1"/>
  <c r="S2407" i="1"/>
  <c r="T2407" i="1" s="1"/>
  <c r="S2406" i="1"/>
  <c r="T2406" i="1" s="1"/>
  <c r="S2405" i="1"/>
  <c r="T2405" i="1" s="1"/>
  <c r="S2404" i="1"/>
  <c r="T2404" i="1" s="1"/>
  <c r="S2403" i="1"/>
  <c r="T2403" i="1" s="1"/>
  <c r="S2402" i="1"/>
  <c r="T2402" i="1" s="1"/>
  <c r="S2401" i="1"/>
  <c r="T2401" i="1" s="1"/>
  <c r="S2400" i="1"/>
  <c r="T2400" i="1" s="1"/>
  <c r="S2399" i="1"/>
  <c r="T2399" i="1" s="1"/>
  <c r="S2398" i="1"/>
  <c r="T2398" i="1" s="1"/>
  <c r="S2397" i="1"/>
  <c r="T2397" i="1" s="1"/>
  <c r="S2396" i="1"/>
  <c r="T2396" i="1" s="1"/>
  <c r="S2395" i="1"/>
  <c r="T2395" i="1" s="1"/>
  <c r="S2394" i="1"/>
  <c r="T2394" i="1" s="1"/>
  <c r="S2393" i="1"/>
  <c r="T2393" i="1" s="1"/>
  <c r="S2392" i="1"/>
  <c r="T2392" i="1" s="1"/>
  <c r="S2391" i="1"/>
  <c r="T2391" i="1" s="1"/>
  <c r="S2390" i="1"/>
  <c r="T2390" i="1" s="1"/>
  <c r="S2389" i="1"/>
  <c r="T2389" i="1" s="1"/>
  <c r="S2388" i="1"/>
  <c r="T2388" i="1" s="1"/>
  <c r="S2387" i="1"/>
  <c r="T2387" i="1" s="1"/>
  <c r="S2386" i="1"/>
  <c r="T2386" i="1" s="1"/>
  <c r="S2385" i="1"/>
  <c r="T2385" i="1" s="1"/>
  <c r="S2384" i="1"/>
  <c r="T2384" i="1" s="1"/>
  <c r="S2383" i="1"/>
  <c r="T2383" i="1" s="1"/>
  <c r="S2382" i="1"/>
  <c r="T2382" i="1" s="1"/>
  <c r="S2381" i="1"/>
  <c r="T2381" i="1" s="1"/>
  <c r="S2380" i="1"/>
  <c r="T2380" i="1" s="1"/>
  <c r="S2379" i="1"/>
  <c r="T2379" i="1" s="1"/>
  <c r="S2378" i="1"/>
  <c r="T2378" i="1" s="1"/>
  <c r="S2377" i="1"/>
  <c r="T2377" i="1" s="1"/>
  <c r="S2376" i="1"/>
  <c r="T2376" i="1" s="1"/>
  <c r="S2375" i="1"/>
  <c r="T2375" i="1" s="1"/>
  <c r="S2374" i="1"/>
  <c r="T2374" i="1" s="1"/>
  <c r="S2373" i="1"/>
  <c r="T2373" i="1" s="1"/>
  <c r="S2372" i="1"/>
  <c r="T2372" i="1" s="1"/>
  <c r="S2371" i="1"/>
  <c r="T2371" i="1" s="1"/>
  <c r="S2370" i="1"/>
  <c r="T2370" i="1" s="1"/>
  <c r="S2369" i="1"/>
  <c r="T2369" i="1" s="1"/>
  <c r="S2368" i="1"/>
  <c r="T2368" i="1" s="1"/>
  <c r="S2367" i="1"/>
  <c r="T2367" i="1" s="1"/>
  <c r="S2366" i="1"/>
  <c r="T2366" i="1" s="1"/>
  <c r="S2365" i="1"/>
  <c r="T2365" i="1" s="1"/>
  <c r="S2364" i="1"/>
  <c r="T2364" i="1" s="1"/>
  <c r="S2363" i="1"/>
  <c r="T2363" i="1" s="1"/>
  <c r="S2362" i="1"/>
  <c r="T2362" i="1" s="1"/>
  <c r="S2361" i="1"/>
  <c r="T2361" i="1" s="1"/>
  <c r="S2360" i="1"/>
  <c r="T2360" i="1" s="1"/>
  <c r="S2359" i="1"/>
  <c r="T2359" i="1" s="1"/>
  <c r="S2358" i="1"/>
  <c r="T2358" i="1" s="1"/>
  <c r="S2357" i="1"/>
  <c r="T2357" i="1" s="1"/>
  <c r="S2356" i="1"/>
  <c r="T2356" i="1" s="1"/>
  <c r="S2355" i="1"/>
  <c r="T2355" i="1" s="1"/>
  <c r="S2354" i="1"/>
  <c r="T2354" i="1" s="1"/>
  <c r="S2353" i="1"/>
  <c r="T2353" i="1" s="1"/>
  <c r="S2352" i="1"/>
  <c r="T2352" i="1" s="1"/>
  <c r="S2351" i="1"/>
  <c r="T2351" i="1" s="1"/>
  <c r="S2350" i="1"/>
  <c r="T2350" i="1" s="1"/>
  <c r="S2349" i="1"/>
  <c r="T2349" i="1" s="1"/>
  <c r="S2348" i="1"/>
  <c r="T2348" i="1" s="1"/>
  <c r="S2347" i="1"/>
  <c r="T2347" i="1" s="1"/>
  <c r="S2346" i="1"/>
  <c r="T2346" i="1" s="1"/>
  <c r="S2345" i="1"/>
  <c r="T2345" i="1" s="1"/>
  <c r="S2344" i="1"/>
  <c r="T2344" i="1" s="1"/>
  <c r="S2343" i="1"/>
  <c r="T2343" i="1" s="1"/>
  <c r="S2342" i="1"/>
  <c r="T2342" i="1" s="1"/>
  <c r="S2341" i="1"/>
  <c r="T2341" i="1" s="1"/>
  <c r="S2340" i="1"/>
  <c r="T2340" i="1" s="1"/>
  <c r="S2339" i="1"/>
  <c r="T2339" i="1" s="1"/>
  <c r="S2338" i="1"/>
  <c r="T2338" i="1" s="1"/>
  <c r="S2337" i="1"/>
  <c r="T2337" i="1" s="1"/>
  <c r="S2336" i="1"/>
  <c r="T2336" i="1" s="1"/>
  <c r="S2335" i="1"/>
  <c r="T2335" i="1" s="1"/>
  <c r="S2334" i="1"/>
  <c r="T2334" i="1" s="1"/>
  <c r="S2333" i="1"/>
  <c r="T2333" i="1" s="1"/>
  <c r="S2332" i="1"/>
  <c r="T2332" i="1" s="1"/>
  <c r="S2331" i="1"/>
  <c r="T2331" i="1" s="1"/>
  <c r="S2330" i="1"/>
  <c r="T2330" i="1" s="1"/>
  <c r="S2329" i="1"/>
  <c r="T2329" i="1" s="1"/>
  <c r="S2328" i="1"/>
  <c r="T2328" i="1" s="1"/>
  <c r="S2327" i="1"/>
  <c r="T2327" i="1" s="1"/>
  <c r="S2326" i="1"/>
  <c r="T2326" i="1" s="1"/>
  <c r="S2325" i="1"/>
  <c r="T2325" i="1" s="1"/>
  <c r="S2324" i="1"/>
  <c r="T2324" i="1" s="1"/>
  <c r="S2323" i="1"/>
  <c r="T2323" i="1" s="1"/>
  <c r="S2322" i="1"/>
  <c r="T2322" i="1" s="1"/>
  <c r="S2321" i="1"/>
  <c r="T2321" i="1" s="1"/>
  <c r="S2320" i="1"/>
  <c r="T2320" i="1" s="1"/>
  <c r="S2319" i="1"/>
  <c r="T2319" i="1" s="1"/>
  <c r="S2318" i="1"/>
  <c r="T2318" i="1" s="1"/>
  <c r="S2317" i="1"/>
  <c r="T2317" i="1" s="1"/>
  <c r="S2316" i="1"/>
  <c r="T2316" i="1" s="1"/>
  <c r="S2315" i="1"/>
  <c r="T2315" i="1" s="1"/>
  <c r="S2314" i="1"/>
  <c r="T2314" i="1" s="1"/>
  <c r="S2313" i="1"/>
  <c r="T2313" i="1" s="1"/>
  <c r="S2312" i="1"/>
  <c r="T2312" i="1" s="1"/>
  <c r="S2311" i="1"/>
  <c r="T2311" i="1" s="1"/>
  <c r="S2310" i="1"/>
  <c r="T2310" i="1" s="1"/>
  <c r="S2309" i="1"/>
  <c r="T2309" i="1" s="1"/>
  <c r="S2308" i="1"/>
  <c r="T2308" i="1" s="1"/>
  <c r="S2307" i="1"/>
  <c r="T2307" i="1" s="1"/>
  <c r="S2306" i="1"/>
  <c r="T2306" i="1" s="1"/>
  <c r="S2305" i="1"/>
  <c r="T2305" i="1" s="1"/>
  <c r="S2304" i="1"/>
  <c r="T2304" i="1" s="1"/>
  <c r="S2303" i="1"/>
  <c r="T2303" i="1" s="1"/>
  <c r="S2302" i="1"/>
  <c r="T2302" i="1" s="1"/>
  <c r="S2301" i="1"/>
  <c r="T2301" i="1" s="1"/>
  <c r="S2300" i="1"/>
  <c r="T2300" i="1" s="1"/>
  <c r="S2299" i="1"/>
  <c r="T2299" i="1" s="1"/>
  <c r="S2298" i="1"/>
  <c r="T2298" i="1" s="1"/>
  <c r="S2297" i="1"/>
  <c r="T2297" i="1" s="1"/>
  <c r="S2296" i="1"/>
  <c r="T2296" i="1" s="1"/>
  <c r="S2295" i="1"/>
  <c r="T2295" i="1" s="1"/>
  <c r="S2294" i="1"/>
  <c r="T2294" i="1" s="1"/>
  <c r="S2293" i="1"/>
  <c r="T2293" i="1" s="1"/>
  <c r="S2292" i="1"/>
  <c r="T2292" i="1" s="1"/>
  <c r="S2291" i="1"/>
  <c r="T2291" i="1" s="1"/>
  <c r="S2290" i="1"/>
  <c r="T2290" i="1" s="1"/>
  <c r="S2289" i="1"/>
  <c r="T2289" i="1" s="1"/>
  <c r="S2288" i="1"/>
  <c r="T2288" i="1" s="1"/>
  <c r="S2287" i="1"/>
  <c r="T2287" i="1" s="1"/>
  <c r="S2286" i="1"/>
  <c r="T2286" i="1" s="1"/>
  <c r="S2285" i="1"/>
  <c r="T2285" i="1" s="1"/>
  <c r="S2284" i="1"/>
  <c r="T2284" i="1" s="1"/>
  <c r="S2283" i="1"/>
  <c r="T2283" i="1" s="1"/>
  <c r="S2282" i="1"/>
  <c r="T2282" i="1" s="1"/>
  <c r="S2281" i="1"/>
  <c r="T2281" i="1" s="1"/>
  <c r="S2280" i="1"/>
  <c r="T2280" i="1" s="1"/>
  <c r="S2279" i="1"/>
  <c r="T2279" i="1" s="1"/>
  <c r="S2278" i="1"/>
  <c r="T2278" i="1" s="1"/>
  <c r="S2277" i="1"/>
  <c r="T2277" i="1" s="1"/>
  <c r="S2276" i="1"/>
  <c r="T2276" i="1" s="1"/>
  <c r="S2275" i="1"/>
  <c r="T2275" i="1" s="1"/>
  <c r="S2274" i="1"/>
  <c r="T2274" i="1" s="1"/>
  <c r="S2273" i="1"/>
  <c r="T2273" i="1" s="1"/>
  <c r="S2272" i="1"/>
  <c r="T2272" i="1" s="1"/>
  <c r="S2271" i="1"/>
  <c r="T2271" i="1" s="1"/>
  <c r="S2270" i="1"/>
  <c r="T2270" i="1" s="1"/>
  <c r="S2269" i="1"/>
  <c r="T2269" i="1" s="1"/>
  <c r="S2268" i="1"/>
  <c r="T2268" i="1" s="1"/>
  <c r="S2267" i="1"/>
  <c r="T2267" i="1" s="1"/>
  <c r="S2266" i="1"/>
  <c r="T2266" i="1" s="1"/>
  <c r="S2265" i="1"/>
  <c r="T2265" i="1" s="1"/>
  <c r="S2264" i="1"/>
  <c r="T2264" i="1" s="1"/>
  <c r="S2263" i="1"/>
  <c r="T2263" i="1" s="1"/>
  <c r="S2262" i="1"/>
  <c r="T2262" i="1" s="1"/>
  <c r="S2261" i="1"/>
  <c r="T2261" i="1" s="1"/>
  <c r="S2260" i="1"/>
  <c r="T2260" i="1" s="1"/>
  <c r="S2259" i="1"/>
  <c r="T2259" i="1" s="1"/>
  <c r="S2258" i="1"/>
  <c r="T2258" i="1" s="1"/>
  <c r="S2257" i="1"/>
  <c r="T2257" i="1" s="1"/>
  <c r="S2256" i="1"/>
  <c r="T2256" i="1" s="1"/>
  <c r="S2255" i="1"/>
  <c r="T2255" i="1" s="1"/>
  <c r="S2254" i="1"/>
  <c r="T2254" i="1" s="1"/>
  <c r="S2253" i="1"/>
  <c r="T2253" i="1" s="1"/>
  <c r="S2252" i="1"/>
  <c r="T2252" i="1" s="1"/>
  <c r="S2251" i="1"/>
  <c r="T2251" i="1" s="1"/>
  <c r="S2250" i="1"/>
  <c r="T2250" i="1" s="1"/>
  <c r="S2249" i="1"/>
  <c r="T2249" i="1" s="1"/>
  <c r="S2248" i="1"/>
  <c r="T2248" i="1" s="1"/>
  <c r="S2247" i="1"/>
  <c r="T2247" i="1" s="1"/>
  <c r="S2246" i="1"/>
  <c r="T2246" i="1" s="1"/>
  <c r="S2245" i="1"/>
  <c r="T2245" i="1" s="1"/>
  <c r="S2244" i="1"/>
  <c r="T2244" i="1" s="1"/>
  <c r="S2243" i="1"/>
  <c r="T2243" i="1" s="1"/>
  <c r="S2242" i="1"/>
  <c r="T2242" i="1" s="1"/>
  <c r="S2241" i="1"/>
  <c r="T2241" i="1" s="1"/>
  <c r="S2240" i="1"/>
  <c r="T2240" i="1" s="1"/>
  <c r="S2239" i="1"/>
  <c r="T2239" i="1" s="1"/>
  <c r="S2238" i="1"/>
  <c r="T2238" i="1" s="1"/>
  <c r="S2237" i="1"/>
  <c r="T2237" i="1" s="1"/>
  <c r="S2236" i="1"/>
  <c r="T2236" i="1" s="1"/>
  <c r="S2235" i="1"/>
  <c r="T2235" i="1" s="1"/>
  <c r="S2234" i="1"/>
  <c r="T2234" i="1" s="1"/>
  <c r="S2233" i="1"/>
  <c r="T2233" i="1" s="1"/>
  <c r="S2232" i="1"/>
  <c r="T2232" i="1" s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T2153" i="1" s="1"/>
  <c r="S2152" i="1"/>
  <c r="T2152" i="1" s="1"/>
  <c r="S2151" i="1"/>
  <c r="T2151" i="1" s="1"/>
  <c r="S2150" i="1"/>
  <c r="T2150" i="1" s="1"/>
  <c r="S2149" i="1"/>
  <c r="T2149" i="1" s="1"/>
  <c r="S2148" i="1"/>
  <c r="T2148" i="1" s="1"/>
  <c r="S2147" i="1"/>
  <c r="T2147" i="1" s="1"/>
  <c r="S2146" i="1"/>
  <c r="T2146" i="1" s="1"/>
  <c r="S2145" i="1"/>
  <c r="T2145" i="1" s="1"/>
  <c r="S2144" i="1"/>
  <c r="T2144" i="1" s="1"/>
  <c r="S2143" i="1"/>
  <c r="T2143" i="1" s="1"/>
  <c r="S2142" i="1"/>
  <c r="T2142" i="1" s="1"/>
  <c r="S2141" i="1"/>
  <c r="T2141" i="1" s="1"/>
  <c r="S2140" i="1"/>
  <c r="T2140" i="1" s="1"/>
  <c r="S2139" i="1"/>
  <c r="T2139" i="1" s="1"/>
  <c r="S2138" i="1"/>
  <c r="T2138" i="1" s="1"/>
  <c r="S2137" i="1"/>
  <c r="T2137" i="1" s="1"/>
  <c r="S2136" i="1"/>
  <c r="T2136" i="1" s="1"/>
  <c r="S2135" i="1"/>
  <c r="T2135" i="1" s="1"/>
  <c r="S2134" i="1"/>
  <c r="T2134" i="1" s="1"/>
  <c r="S2133" i="1"/>
  <c r="T2133" i="1" s="1"/>
  <c r="S2132" i="1"/>
  <c r="T2132" i="1" s="1"/>
  <c r="S2131" i="1"/>
  <c r="T2131" i="1" s="1"/>
  <c r="S2130" i="1"/>
  <c r="T2130" i="1" s="1"/>
  <c r="S2129" i="1"/>
  <c r="T2129" i="1" s="1"/>
  <c r="S2128" i="1"/>
  <c r="T2128" i="1" s="1"/>
  <c r="S2127" i="1"/>
  <c r="T2127" i="1" s="1"/>
  <c r="S2126" i="1"/>
  <c r="T2126" i="1" s="1"/>
  <c r="S2125" i="1"/>
  <c r="T2125" i="1" s="1"/>
  <c r="S2124" i="1"/>
  <c r="T2124" i="1" s="1"/>
  <c r="S2123" i="1"/>
  <c r="T2123" i="1" s="1"/>
  <c r="S2122" i="1"/>
  <c r="T2122" i="1" s="1"/>
  <c r="S2121" i="1"/>
  <c r="T2121" i="1" s="1"/>
  <c r="S2120" i="1"/>
  <c r="T2120" i="1" s="1"/>
  <c r="S2119" i="1"/>
  <c r="T2119" i="1" s="1"/>
  <c r="S2118" i="1"/>
  <c r="T2118" i="1" s="1"/>
  <c r="S2117" i="1"/>
  <c r="T2117" i="1" s="1"/>
  <c r="S2116" i="1"/>
  <c r="T2116" i="1" s="1"/>
  <c r="S2115" i="1"/>
  <c r="T2115" i="1" s="1"/>
  <c r="S2114" i="1"/>
  <c r="T2114" i="1" s="1"/>
  <c r="S2113" i="1"/>
  <c r="T2113" i="1" s="1"/>
  <c r="S2112" i="1"/>
  <c r="T2112" i="1" s="1"/>
  <c r="S2111" i="1"/>
  <c r="T2111" i="1" s="1"/>
  <c r="S2110" i="1"/>
  <c r="T2110" i="1" s="1"/>
  <c r="S2109" i="1"/>
  <c r="T2109" i="1" s="1"/>
  <c r="S2108" i="1"/>
  <c r="T2108" i="1" s="1"/>
  <c r="S2107" i="1"/>
  <c r="T2107" i="1" s="1"/>
  <c r="S2106" i="1"/>
  <c r="T2106" i="1" s="1"/>
  <c r="S2105" i="1"/>
  <c r="T2105" i="1" s="1"/>
  <c r="S2104" i="1"/>
  <c r="T2104" i="1" s="1"/>
  <c r="S2103" i="1"/>
  <c r="T2103" i="1" s="1"/>
  <c r="S2102" i="1"/>
  <c r="T2102" i="1" s="1"/>
  <c r="S2101" i="1"/>
  <c r="T2101" i="1" s="1"/>
  <c r="S2100" i="1"/>
  <c r="T2100" i="1" s="1"/>
  <c r="S2099" i="1"/>
  <c r="T2099" i="1" s="1"/>
  <c r="S2098" i="1"/>
  <c r="T2098" i="1" s="1"/>
  <c r="S2097" i="1"/>
  <c r="T2097" i="1" s="1"/>
  <c r="S2096" i="1"/>
  <c r="T2096" i="1" s="1"/>
  <c r="S2095" i="1"/>
  <c r="T2095" i="1" s="1"/>
  <c r="S2094" i="1"/>
  <c r="T2094" i="1" s="1"/>
  <c r="S2093" i="1"/>
  <c r="T2093" i="1" s="1"/>
  <c r="S2092" i="1"/>
  <c r="T2092" i="1" s="1"/>
  <c r="S2091" i="1"/>
  <c r="T2091" i="1" s="1"/>
  <c r="S2090" i="1"/>
  <c r="T2090" i="1" s="1"/>
  <c r="S2089" i="1"/>
  <c r="T2089" i="1" s="1"/>
  <c r="S2088" i="1"/>
  <c r="T2088" i="1" s="1"/>
  <c r="S2087" i="1"/>
  <c r="T2087" i="1" s="1"/>
  <c r="S2086" i="1"/>
  <c r="T2086" i="1" s="1"/>
  <c r="S2085" i="1"/>
  <c r="T2085" i="1" s="1"/>
  <c r="S2084" i="1"/>
  <c r="T2084" i="1" s="1"/>
  <c r="S2083" i="1"/>
  <c r="T2083" i="1" s="1"/>
  <c r="S2082" i="1"/>
  <c r="T2082" i="1" s="1"/>
  <c r="S2081" i="1"/>
  <c r="T2081" i="1" s="1"/>
  <c r="S2080" i="1"/>
  <c r="T2080" i="1" s="1"/>
  <c r="S2079" i="1"/>
  <c r="T2079" i="1" s="1"/>
  <c r="S2078" i="1"/>
  <c r="T2078" i="1" s="1"/>
  <c r="S2077" i="1"/>
  <c r="T2077" i="1" s="1"/>
  <c r="S2076" i="1"/>
  <c r="T2076" i="1" s="1"/>
  <c r="S2075" i="1"/>
  <c r="T2075" i="1" s="1"/>
  <c r="S2074" i="1"/>
  <c r="T2074" i="1" s="1"/>
  <c r="S2073" i="1"/>
  <c r="T2073" i="1" s="1"/>
  <c r="S2072" i="1"/>
  <c r="T2072" i="1" s="1"/>
  <c r="S2071" i="1"/>
  <c r="T2071" i="1" s="1"/>
  <c r="S2070" i="1"/>
  <c r="T2070" i="1" s="1"/>
  <c r="S2069" i="1"/>
  <c r="T2069" i="1" s="1"/>
  <c r="S2068" i="1"/>
  <c r="T2068" i="1" s="1"/>
  <c r="S2067" i="1"/>
  <c r="T2067" i="1" s="1"/>
  <c r="S2066" i="1"/>
  <c r="T2066" i="1" s="1"/>
  <c r="S2065" i="1"/>
  <c r="T2065" i="1" s="1"/>
  <c r="S2064" i="1"/>
  <c r="T2064" i="1" s="1"/>
  <c r="S2063" i="1"/>
  <c r="T2063" i="1" s="1"/>
  <c r="S2062" i="1"/>
  <c r="T2062" i="1" s="1"/>
  <c r="S2061" i="1"/>
  <c r="T2061" i="1" s="1"/>
  <c r="S2060" i="1"/>
  <c r="T2060" i="1" s="1"/>
  <c r="S2059" i="1"/>
  <c r="T2059" i="1" s="1"/>
  <c r="S2058" i="1"/>
  <c r="T2058" i="1" s="1"/>
  <c r="S2057" i="1"/>
  <c r="T2057" i="1" s="1"/>
  <c r="S2056" i="1"/>
  <c r="T2056" i="1" s="1"/>
  <c r="S2055" i="1"/>
  <c r="T2055" i="1" s="1"/>
  <c r="S2054" i="1"/>
  <c r="T2054" i="1" s="1"/>
  <c r="S2053" i="1"/>
  <c r="T2053" i="1" s="1"/>
  <c r="S2052" i="1"/>
  <c r="T2052" i="1" s="1"/>
  <c r="S2051" i="1"/>
  <c r="T2051" i="1" s="1"/>
  <c r="S2050" i="1"/>
  <c r="T2050" i="1" s="1"/>
  <c r="S2049" i="1"/>
  <c r="T2049" i="1" s="1"/>
  <c r="S2048" i="1"/>
  <c r="T2048" i="1" s="1"/>
  <c r="S2047" i="1"/>
  <c r="T2047" i="1" s="1"/>
  <c r="S2046" i="1"/>
  <c r="T2046" i="1" s="1"/>
  <c r="S2045" i="1"/>
  <c r="T2045" i="1" s="1"/>
  <c r="S2044" i="1"/>
  <c r="T2044" i="1" s="1"/>
  <c r="S2043" i="1"/>
  <c r="T2043" i="1" s="1"/>
  <c r="S2042" i="1"/>
  <c r="T2042" i="1" s="1"/>
  <c r="S2041" i="1"/>
  <c r="T2041" i="1" s="1"/>
  <c r="S2040" i="1"/>
  <c r="T2040" i="1" s="1"/>
  <c r="S2039" i="1"/>
  <c r="T2039" i="1" s="1"/>
  <c r="S2038" i="1"/>
  <c r="T2038" i="1" s="1"/>
  <c r="S2037" i="1"/>
  <c r="T2037" i="1" s="1"/>
  <c r="S2036" i="1"/>
  <c r="T2036" i="1" s="1"/>
  <c r="S2035" i="1"/>
  <c r="T2035" i="1" s="1"/>
  <c r="S2034" i="1"/>
  <c r="T2034" i="1" s="1"/>
  <c r="S2033" i="1"/>
  <c r="T2033" i="1" s="1"/>
  <c r="S2032" i="1"/>
  <c r="T2032" i="1" s="1"/>
  <c r="S2031" i="1"/>
  <c r="T2031" i="1" s="1"/>
  <c r="S2030" i="1"/>
  <c r="T2030" i="1" s="1"/>
  <c r="S2029" i="1"/>
  <c r="T2029" i="1" s="1"/>
  <c r="S2028" i="1"/>
  <c r="T2028" i="1" s="1"/>
  <c r="S2027" i="1"/>
  <c r="T2027" i="1" s="1"/>
  <c r="S2026" i="1"/>
  <c r="T2026" i="1" s="1"/>
  <c r="S2025" i="1"/>
  <c r="T2025" i="1" s="1"/>
  <c r="S2024" i="1"/>
  <c r="T2024" i="1" s="1"/>
  <c r="S2023" i="1"/>
  <c r="T2023" i="1" s="1"/>
  <c r="S2022" i="1"/>
  <c r="T2022" i="1" s="1"/>
  <c r="S2021" i="1"/>
  <c r="T2021" i="1" s="1"/>
  <c r="S2020" i="1"/>
  <c r="T2020" i="1" s="1"/>
  <c r="S2019" i="1"/>
  <c r="T2019" i="1" s="1"/>
  <c r="S2018" i="1"/>
  <c r="T2018" i="1" s="1"/>
  <c r="S2017" i="1"/>
  <c r="T2017" i="1" s="1"/>
  <c r="S2016" i="1"/>
  <c r="T2016" i="1" s="1"/>
  <c r="S2015" i="1"/>
  <c r="T2015" i="1" s="1"/>
  <c r="S2014" i="1"/>
  <c r="T2014" i="1" s="1"/>
  <c r="S2013" i="1"/>
  <c r="T2013" i="1" s="1"/>
  <c r="S2012" i="1"/>
  <c r="T2012" i="1" s="1"/>
  <c r="S2011" i="1"/>
  <c r="T2011" i="1" s="1"/>
  <c r="S2010" i="1"/>
  <c r="T2010" i="1" s="1"/>
  <c r="S2009" i="1"/>
  <c r="T2009" i="1" s="1"/>
  <c r="S2008" i="1"/>
  <c r="T2008" i="1" s="1"/>
  <c r="S2007" i="1"/>
  <c r="T2007" i="1" s="1"/>
  <c r="S2006" i="1"/>
  <c r="T2006" i="1" s="1"/>
  <c r="S2005" i="1"/>
  <c r="T2005" i="1" s="1"/>
  <c r="S2004" i="1"/>
  <c r="T2004" i="1" s="1"/>
  <c r="S2003" i="1"/>
  <c r="T2003" i="1" s="1"/>
  <c r="S2002" i="1"/>
  <c r="T2002" i="1" s="1"/>
  <c r="S2001" i="1"/>
  <c r="T2001" i="1" s="1"/>
  <c r="S2000" i="1"/>
  <c r="T2000" i="1" s="1"/>
  <c r="S1999" i="1"/>
  <c r="T1999" i="1" s="1"/>
  <c r="S1998" i="1"/>
  <c r="T1998" i="1" s="1"/>
  <c r="S1997" i="1"/>
  <c r="T1997" i="1" s="1"/>
  <c r="S1996" i="1"/>
  <c r="T1996" i="1" s="1"/>
  <c r="S1995" i="1"/>
  <c r="T1995" i="1" s="1"/>
  <c r="S1994" i="1"/>
  <c r="T1994" i="1" s="1"/>
  <c r="S1993" i="1"/>
  <c r="T1993" i="1" s="1"/>
  <c r="S1992" i="1"/>
  <c r="T1992" i="1" s="1"/>
  <c r="S1991" i="1"/>
  <c r="T1991" i="1" s="1"/>
  <c r="S1990" i="1"/>
  <c r="T1990" i="1" s="1"/>
  <c r="S1989" i="1"/>
  <c r="T1989" i="1" s="1"/>
  <c r="S1988" i="1"/>
  <c r="T1988" i="1" s="1"/>
  <c r="S1987" i="1"/>
  <c r="T1987" i="1" s="1"/>
  <c r="S1986" i="1"/>
  <c r="T1986" i="1" s="1"/>
  <c r="S1985" i="1"/>
  <c r="T1985" i="1" s="1"/>
  <c r="S1984" i="1"/>
  <c r="T1984" i="1" s="1"/>
  <c r="S1983" i="1"/>
  <c r="T1983" i="1" s="1"/>
  <c r="S1982" i="1"/>
  <c r="T1982" i="1" s="1"/>
  <c r="S1981" i="1"/>
  <c r="T1981" i="1" s="1"/>
  <c r="S1980" i="1"/>
  <c r="T1980" i="1" s="1"/>
  <c r="S1979" i="1"/>
  <c r="T1979" i="1" s="1"/>
  <c r="S1978" i="1"/>
  <c r="T1978" i="1" s="1"/>
  <c r="S1977" i="1"/>
  <c r="T1977" i="1" s="1"/>
  <c r="S1976" i="1"/>
  <c r="T1976" i="1" s="1"/>
  <c r="S1975" i="1"/>
  <c r="T1975" i="1" s="1"/>
  <c r="S1974" i="1"/>
  <c r="T1974" i="1" s="1"/>
  <c r="S1973" i="1"/>
  <c r="T1973" i="1" s="1"/>
  <c r="S1972" i="1"/>
  <c r="T1972" i="1" s="1"/>
  <c r="S1971" i="1"/>
  <c r="T1971" i="1" s="1"/>
  <c r="S1970" i="1"/>
  <c r="T1970" i="1" s="1"/>
  <c r="S1969" i="1"/>
  <c r="T1969" i="1" s="1"/>
  <c r="S1968" i="1"/>
  <c r="T1968" i="1" s="1"/>
  <c r="S1967" i="1"/>
  <c r="T1967" i="1" s="1"/>
  <c r="S1966" i="1"/>
  <c r="T1966" i="1" s="1"/>
  <c r="S1965" i="1"/>
  <c r="T1965" i="1" s="1"/>
  <c r="S1964" i="1"/>
  <c r="T1964" i="1" s="1"/>
  <c r="S1963" i="1"/>
  <c r="T1963" i="1" s="1"/>
  <c r="S1962" i="1"/>
  <c r="T1962" i="1" s="1"/>
  <c r="S1961" i="1"/>
  <c r="T1961" i="1" s="1"/>
  <c r="S1960" i="1"/>
  <c r="T1960" i="1" s="1"/>
  <c r="S1959" i="1"/>
  <c r="T1959" i="1" s="1"/>
  <c r="S1958" i="1"/>
  <c r="T1958" i="1" s="1"/>
  <c r="S1957" i="1"/>
  <c r="T1957" i="1" s="1"/>
  <c r="S1956" i="1"/>
  <c r="T1956" i="1" s="1"/>
  <c r="S1955" i="1"/>
  <c r="T1955" i="1" s="1"/>
  <c r="S1954" i="1"/>
  <c r="T1954" i="1" s="1"/>
  <c r="S1953" i="1"/>
  <c r="T1953" i="1" s="1"/>
  <c r="S1952" i="1"/>
  <c r="T1952" i="1" s="1"/>
  <c r="S1951" i="1"/>
  <c r="T1951" i="1" s="1"/>
  <c r="S1950" i="1"/>
  <c r="T1950" i="1" s="1"/>
  <c r="S1949" i="1"/>
  <c r="T1949" i="1" s="1"/>
  <c r="S1948" i="1"/>
  <c r="T1948" i="1" s="1"/>
  <c r="S1947" i="1"/>
  <c r="T1947" i="1" s="1"/>
  <c r="S1946" i="1"/>
  <c r="T1946" i="1" s="1"/>
  <c r="S1945" i="1"/>
  <c r="T1945" i="1" s="1"/>
  <c r="S1944" i="1"/>
  <c r="T1944" i="1" s="1"/>
  <c r="S1943" i="1"/>
  <c r="T1943" i="1" s="1"/>
  <c r="S1942" i="1"/>
  <c r="T1942" i="1" s="1"/>
  <c r="S1941" i="1"/>
  <c r="T1941" i="1" s="1"/>
  <c r="S1940" i="1"/>
  <c r="T1940" i="1" s="1"/>
  <c r="S1939" i="1"/>
  <c r="T1939" i="1" s="1"/>
  <c r="S1938" i="1"/>
  <c r="T1938" i="1" s="1"/>
  <c r="S1937" i="1"/>
  <c r="T1937" i="1" s="1"/>
  <c r="S1936" i="1"/>
  <c r="T1936" i="1" s="1"/>
  <c r="S1935" i="1"/>
  <c r="T1935" i="1" s="1"/>
  <c r="S1934" i="1"/>
  <c r="T1934" i="1" s="1"/>
  <c r="S1933" i="1"/>
  <c r="T1933" i="1" s="1"/>
  <c r="S1932" i="1"/>
  <c r="T1932" i="1" s="1"/>
  <c r="S1931" i="1"/>
  <c r="T1931" i="1" s="1"/>
  <c r="S1930" i="1"/>
  <c r="T1930" i="1" s="1"/>
  <c r="S1929" i="1"/>
  <c r="T1929" i="1" s="1"/>
  <c r="S1928" i="1"/>
  <c r="T1928" i="1" s="1"/>
  <c r="S1927" i="1"/>
  <c r="T1927" i="1" s="1"/>
  <c r="S1926" i="1"/>
  <c r="T1926" i="1" s="1"/>
  <c r="S1925" i="1"/>
  <c r="T1925" i="1" s="1"/>
  <c r="S1924" i="1"/>
  <c r="T1924" i="1" s="1"/>
  <c r="S1923" i="1"/>
  <c r="T1923" i="1" s="1"/>
  <c r="S1922" i="1"/>
  <c r="T1922" i="1" s="1"/>
  <c r="S1921" i="1"/>
  <c r="T1921" i="1" s="1"/>
  <c r="S1920" i="1"/>
  <c r="T1920" i="1" s="1"/>
  <c r="S1919" i="1"/>
  <c r="T1919" i="1" s="1"/>
  <c r="S1918" i="1"/>
  <c r="T1918" i="1" s="1"/>
  <c r="S1917" i="1"/>
  <c r="T1917" i="1" s="1"/>
  <c r="S1916" i="1"/>
  <c r="T1916" i="1" s="1"/>
  <c r="S1915" i="1"/>
  <c r="T1915" i="1" s="1"/>
  <c r="S1914" i="1"/>
  <c r="T1914" i="1" s="1"/>
  <c r="S1913" i="1"/>
  <c r="T1913" i="1" s="1"/>
  <c r="S1912" i="1"/>
  <c r="T1912" i="1" s="1"/>
  <c r="S1911" i="1"/>
  <c r="T1911" i="1" s="1"/>
  <c r="S1910" i="1"/>
  <c r="T1910" i="1" s="1"/>
  <c r="S1909" i="1"/>
  <c r="T1909" i="1" s="1"/>
  <c r="S1908" i="1"/>
  <c r="T1908" i="1" s="1"/>
  <c r="S1907" i="1"/>
  <c r="T1907" i="1" s="1"/>
  <c r="S1906" i="1"/>
  <c r="T1906" i="1" s="1"/>
  <c r="S1905" i="1"/>
  <c r="T1905" i="1" s="1"/>
  <c r="S1904" i="1"/>
  <c r="T1904" i="1" s="1"/>
  <c r="S1903" i="1"/>
  <c r="T1903" i="1" s="1"/>
  <c r="S1902" i="1"/>
  <c r="T1902" i="1" s="1"/>
  <c r="S1901" i="1"/>
  <c r="T1901" i="1" s="1"/>
  <c r="S1900" i="1"/>
  <c r="T1900" i="1" s="1"/>
  <c r="S1899" i="1"/>
  <c r="T1899" i="1" s="1"/>
  <c r="S1898" i="1"/>
  <c r="T1898" i="1" s="1"/>
  <c r="S1897" i="1"/>
  <c r="T1897" i="1" s="1"/>
  <c r="S1896" i="1"/>
  <c r="T1896" i="1" s="1"/>
  <c r="S1895" i="1"/>
  <c r="T1895" i="1" s="1"/>
  <c r="S1894" i="1"/>
  <c r="T1894" i="1" s="1"/>
  <c r="S1893" i="1"/>
  <c r="T1893" i="1" s="1"/>
  <c r="S1892" i="1"/>
  <c r="T1892" i="1" s="1"/>
  <c r="S1891" i="1"/>
  <c r="T1891" i="1" s="1"/>
  <c r="S1890" i="1"/>
  <c r="T1890" i="1" s="1"/>
  <c r="S1889" i="1"/>
  <c r="T1889" i="1" s="1"/>
  <c r="S1888" i="1"/>
  <c r="T1888" i="1" s="1"/>
  <c r="S1887" i="1"/>
  <c r="T1887" i="1" s="1"/>
  <c r="S1886" i="1"/>
  <c r="T1886" i="1" s="1"/>
  <c r="S1885" i="1"/>
  <c r="T1885" i="1" s="1"/>
  <c r="S1884" i="1"/>
  <c r="T1884" i="1" s="1"/>
  <c r="S1883" i="1"/>
  <c r="T1883" i="1" s="1"/>
  <c r="S1882" i="1"/>
  <c r="T1882" i="1" s="1"/>
  <c r="S1881" i="1"/>
  <c r="T1881" i="1" s="1"/>
  <c r="S1880" i="1"/>
  <c r="T1880" i="1" s="1"/>
  <c r="S1879" i="1"/>
  <c r="T1879" i="1" s="1"/>
  <c r="S1878" i="1"/>
  <c r="T1878" i="1" s="1"/>
  <c r="S1877" i="1"/>
  <c r="T1877" i="1" s="1"/>
  <c r="S1876" i="1"/>
  <c r="T1876" i="1" s="1"/>
  <c r="S1875" i="1"/>
  <c r="T1875" i="1" s="1"/>
  <c r="S1874" i="1"/>
  <c r="T1874" i="1" s="1"/>
  <c r="S1873" i="1"/>
  <c r="T1873" i="1" s="1"/>
  <c r="S1872" i="1"/>
  <c r="T1872" i="1" s="1"/>
  <c r="S1871" i="1"/>
  <c r="T1871" i="1" s="1"/>
  <c r="S1870" i="1"/>
  <c r="T1870" i="1" s="1"/>
  <c r="S1869" i="1"/>
  <c r="T1869" i="1" s="1"/>
  <c r="S1868" i="1"/>
  <c r="T1868" i="1" s="1"/>
  <c r="S1867" i="1"/>
  <c r="T1867" i="1" s="1"/>
  <c r="S1866" i="1"/>
  <c r="T1866" i="1" s="1"/>
  <c r="S1865" i="1"/>
  <c r="T1865" i="1" s="1"/>
  <c r="S1864" i="1"/>
  <c r="T1864" i="1" s="1"/>
  <c r="S1863" i="1"/>
  <c r="T1863" i="1" s="1"/>
  <c r="S1862" i="1"/>
  <c r="T1862" i="1" s="1"/>
  <c r="S1861" i="1"/>
  <c r="T1861" i="1" s="1"/>
  <c r="S1860" i="1"/>
  <c r="T1860" i="1" s="1"/>
  <c r="S1859" i="1"/>
  <c r="T1859" i="1" s="1"/>
  <c r="S1858" i="1"/>
  <c r="T1858" i="1" s="1"/>
  <c r="S1857" i="1"/>
  <c r="T1857" i="1" s="1"/>
  <c r="S1856" i="1"/>
  <c r="T1856" i="1" s="1"/>
  <c r="S1855" i="1"/>
  <c r="T1855" i="1" s="1"/>
  <c r="S1854" i="1"/>
  <c r="T1854" i="1" s="1"/>
  <c r="S1853" i="1"/>
  <c r="T1853" i="1" s="1"/>
  <c r="S1852" i="1"/>
  <c r="T1852" i="1" s="1"/>
  <c r="S1851" i="1"/>
  <c r="T1851" i="1" s="1"/>
  <c r="S1850" i="1"/>
  <c r="T1850" i="1" s="1"/>
  <c r="S1849" i="1"/>
  <c r="T1849" i="1" s="1"/>
  <c r="S1848" i="1"/>
  <c r="T1848" i="1" s="1"/>
  <c r="S1847" i="1"/>
  <c r="T1847" i="1" s="1"/>
  <c r="S1846" i="1"/>
  <c r="T1846" i="1" s="1"/>
  <c r="S1845" i="1"/>
  <c r="T1845" i="1" s="1"/>
  <c r="S1844" i="1"/>
  <c r="T1844" i="1" s="1"/>
  <c r="S1843" i="1"/>
  <c r="T1843" i="1" s="1"/>
  <c r="S1842" i="1"/>
  <c r="T1842" i="1" s="1"/>
  <c r="S1841" i="1"/>
  <c r="T1841" i="1" s="1"/>
  <c r="S1840" i="1"/>
  <c r="T1840" i="1" s="1"/>
  <c r="S1839" i="1"/>
  <c r="T1839" i="1" s="1"/>
  <c r="S1838" i="1"/>
  <c r="T1838" i="1" s="1"/>
  <c r="S1837" i="1"/>
  <c r="T1837" i="1" s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T1801" i="1" s="1"/>
  <c r="S1800" i="1"/>
  <c r="T1800" i="1" s="1"/>
  <c r="S1799" i="1"/>
  <c r="T1799" i="1" s="1"/>
  <c r="S1798" i="1"/>
  <c r="T1798" i="1" s="1"/>
  <c r="S1797" i="1"/>
  <c r="T1797" i="1" s="1"/>
  <c r="S1796" i="1"/>
  <c r="T1796" i="1" s="1"/>
  <c r="S1795" i="1"/>
  <c r="T1795" i="1" s="1"/>
  <c r="S1794" i="1"/>
  <c r="T1794" i="1" s="1"/>
  <c r="S1793" i="1"/>
  <c r="T1793" i="1" s="1"/>
  <c r="S1792" i="1"/>
  <c r="T1792" i="1" s="1"/>
  <c r="S1791" i="1"/>
  <c r="T1791" i="1" s="1"/>
  <c r="S1790" i="1"/>
  <c r="T1790" i="1" s="1"/>
  <c r="S1789" i="1"/>
  <c r="T1789" i="1" s="1"/>
  <c r="S1788" i="1"/>
  <c r="T1788" i="1" s="1"/>
  <c r="S1787" i="1"/>
  <c r="T1787" i="1" s="1"/>
  <c r="S1786" i="1"/>
  <c r="T1786" i="1" s="1"/>
  <c r="S1785" i="1"/>
  <c r="T1785" i="1" s="1"/>
  <c r="S1784" i="1"/>
  <c r="T1784" i="1" s="1"/>
  <c r="S1783" i="1"/>
  <c r="T1783" i="1" s="1"/>
  <c r="S1782" i="1"/>
  <c r="T1782" i="1" s="1"/>
  <c r="S1781" i="1"/>
  <c r="T1781" i="1" s="1"/>
  <c r="S1780" i="1"/>
  <c r="T1780" i="1" s="1"/>
  <c r="S1779" i="1"/>
  <c r="T1779" i="1" s="1"/>
  <c r="S1778" i="1"/>
  <c r="T1778" i="1" s="1"/>
  <c r="S1777" i="1"/>
  <c r="T1777" i="1" s="1"/>
  <c r="S1776" i="1"/>
  <c r="T1776" i="1" s="1"/>
  <c r="S1775" i="1"/>
  <c r="T1775" i="1" s="1"/>
  <c r="S1774" i="1"/>
  <c r="T1774" i="1" s="1"/>
  <c r="S1773" i="1"/>
  <c r="T1773" i="1" s="1"/>
  <c r="S1772" i="1"/>
  <c r="T1772" i="1" s="1"/>
  <c r="S1771" i="1"/>
  <c r="T1771" i="1" s="1"/>
  <c r="S1770" i="1"/>
  <c r="T1770" i="1" s="1"/>
  <c r="S1769" i="1"/>
  <c r="T1769" i="1" s="1"/>
  <c r="S1768" i="1"/>
  <c r="T1768" i="1" s="1"/>
  <c r="S1767" i="1"/>
  <c r="T1767" i="1" s="1"/>
  <c r="S1766" i="1"/>
  <c r="T1766" i="1" s="1"/>
  <c r="S1765" i="1"/>
  <c r="T1765" i="1" s="1"/>
  <c r="S1764" i="1"/>
  <c r="T1764" i="1" s="1"/>
  <c r="S1763" i="1"/>
  <c r="T1763" i="1" s="1"/>
  <c r="S1762" i="1"/>
  <c r="T1762" i="1" s="1"/>
  <c r="S1761" i="1"/>
  <c r="T1761" i="1" s="1"/>
  <c r="S1760" i="1"/>
  <c r="T1760" i="1" s="1"/>
  <c r="S1759" i="1"/>
  <c r="T1759" i="1" s="1"/>
  <c r="S1758" i="1"/>
  <c r="T1758" i="1" s="1"/>
  <c r="S1757" i="1"/>
  <c r="T1757" i="1" s="1"/>
  <c r="S1756" i="1"/>
  <c r="T1756" i="1" s="1"/>
  <c r="S1755" i="1"/>
  <c r="T1755" i="1" s="1"/>
  <c r="S1754" i="1"/>
  <c r="T1754" i="1" s="1"/>
  <c r="S1753" i="1"/>
  <c r="T1753" i="1" s="1"/>
  <c r="S1752" i="1"/>
  <c r="T1752" i="1" s="1"/>
  <c r="S1751" i="1"/>
  <c r="T1751" i="1" s="1"/>
  <c r="S1750" i="1"/>
  <c r="T1750" i="1" s="1"/>
  <c r="S1749" i="1"/>
  <c r="T1749" i="1" s="1"/>
  <c r="S1748" i="1"/>
  <c r="T1748" i="1" s="1"/>
  <c r="S1747" i="1"/>
  <c r="T1747" i="1" s="1"/>
  <c r="S1746" i="1"/>
  <c r="T1746" i="1" s="1"/>
  <c r="S1745" i="1"/>
  <c r="T1745" i="1" s="1"/>
  <c r="S1744" i="1"/>
  <c r="T1744" i="1" s="1"/>
  <c r="S1743" i="1"/>
  <c r="T1743" i="1" s="1"/>
  <c r="S1742" i="1"/>
  <c r="T1742" i="1" s="1"/>
  <c r="S1741" i="1"/>
  <c r="T1741" i="1" s="1"/>
  <c r="S1740" i="1"/>
  <c r="T1740" i="1" s="1"/>
  <c r="S1739" i="1"/>
  <c r="T1739" i="1" s="1"/>
  <c r="S1738" i="1"/>
  <c r="T1738" i="1" s="1"/>
  <c r="S1737" i="1"/>
  <c r="T1737" i="1" s="1"/>
  <c r="S1736" i="1"/>
  <c r="T1736" i="1" s="1"/>
  <c r="S1735" i="1"/>
  <c r="T1735" i="1" s="1"/>
  <c r="S1734" i="1"/>
  <c r="T1734" i="1" s="1"/>
  <c r="S1733" i="1"/>
  <c r="T1733" i="1" s="1"/>
  <c r="S1732" i="1"/>
  <c r="T1732" i="1" s="1"/>
  <c r="S1731" i="1"/>
  <c r="T1731" i="1" s="1"/>
  <c r="S1730" i="1"/>
  <c r="T1730" i="1" s="1"/>
  <c r="S1729" i="1"/>
  <c r="T1729" i="1" s="1"/>
  <c r="S1728" i="1"/>
  <c r="T1728" i="1" s="1"/>
  <c r="S1727" i="1"/>
  <c r="T1727" i="1" s="1"/>
  <c r="S1726" i="1"/>
  <c r="T1726" i="1" s="1"/>
  <c r="S1725" i="1"/>
  <c r="T1725" i="1" s="1"/>
  <c r="S1724" i="1"/>
  <c r="T1724" i="1" s="1"/>
  <c r="S1723" i="1"/>
  <c r="T1723" i="1" s="1"/>
  <c r="S1722" i="1"/>
  <c r="T1722" i="1" s="1"/>
  <c r="S1721" i="1"/>
  <c r="T1721" i="1" s="1"/>
  <c r="S1720" i="1"/>
  <c r="T1720" i="1" s="1"/>
  <c r="S1719" i="1"/>
  <c r="T1719" i="1" s="1"/>
  <c r="S1718" i="1"/>
  <c r="T1718" i="1" s="1"/>
  <c r="S1717" i="1"/>
  <c r="T1717" i="1" s="1"/>
  <c r="S1716" i="1"/>
  <c r="T1716" i="1" s="1"/>
  <c r="S1715" i="1"/>
  <c r="T1715" i="1" s="1"/>
  <c r="S1714" i="1"/>
  <c r="T1714" i="1" s="1"/>
  <c r="S1713" i="1"/>
  <c r="T1713" i="1" s="1"/>
  <c r="S1712" i="1"/>
  <c r="T1712" i="1" s="1"/>
  <c r="S1711" i="1"/>
  <c r="T1711" i="1" s="1"/>
  <c r="S1710" i="1"/>
  <c r="T1710" i="1" s="1"/>
  <c r="S1709" i="1"/>
  <c r="T1709" i="1" s="1"/>
  <c r="S1708" i="1"/>
  <c r="T1708" i="1" s="1"/>
  <c r="S1707" i="1"/>
  <c r="T1707" i="1" s="1"/>
  <c r="S1706" i="1"/>
  <c r="T1706" i="1" s="1"/>
  <c r="S1705" i="1"/>
  <c r="T1705" i="1" s="1"/>
  <c r="S1704" i="1"/>
  <c r="T1704" i="1" s="1"/>
  <c r="S1703" i="1"/>
  <c r="T1703" i="1" s="1"/>
  <c r="S1702" i="1"/>
  <c r="T1702" i="1" s="1"/>
  <c r="S1701" i="1"/>
  <c r="T1701" i="1" s="1"/>
  <c r="S1700" i="1"/>
  <c r="T1700" i="1" s="1"/>
  <c r="S1699" i="1"/>
  <c r="T1699" i="1" s="1"/>
  <c r="S1698" i="1"/>
  <c r="T1698" i="1" s="1"/>
  <c r="S1697" i="1"/>
  <c r="T1697" i="1" s="1"/>
  <c r="S1696" i="1"/>
  <c r="T1696" i="1" s="1"/>
  <c r="S1695" i="1"/>
  <c r="T1695" i="1" s="1"/>
  <c r="S1694" i="1"/>
  <c r="T1694" i="1" s="1"/>
  <c r="S1693" i="1"/>
  <c r="T1693" i="1" s="1"/>
  <c r="S1692" i="1"/>
  <c r="T1692" i="1" s="1"/>
  <c r="S1691" i="1"/>
  <c r="T1691" i="1" s="1"/>
  <c r="S1690" i="1"/>
  <c r="T1690" i="1" s="1"/>
  <c r="S1689" i="1"/>
  <c r="T1689" i="1" s="1"/>
  <c r="S1688" i="1"/>
  <c r="T1688" i="1" s="1"/>
  <c r="S1687" i="1"/>
  <c r="T1687" i="1" s="1"/>
  <c r="S1686" i="1"/>
  <c r="T1686" i="1" s="1"/>
  <c r="S1685" i="1"/>
  <c r="T1685" i="1" s="1"/>
  <c r="S1684" i="1"/>
  <c r="T1684" i="1" s="1"/>
  <c r="S1683" i="1"/>
  <c r="T1683" i="1" s="1"/>
  <c r="S1682" i="1"/>
  <c r="T1682" i="1" s="1"/>
  <c r="S1681" i="1"/>
  <c r="T1681" i="1" s="1"/>
  <c r="S1680" i="1"/>
  <c r="T1680" i="1" s="1"/>
  <c r="S1679" i="1"/>
  <c r="T1679" i="1" s="1"/>
  <c r="S1678" i="1"/>
  <c r="T1678" i="1" s="1"/>
  <c r="S1677" i="1"/>
  <c r="T1677" i="1" s="1"/>
  <c r="S1676" i="1"/>
  <c r="T1676" i="1" s="1"/>
  <c r="S1675" i="1"/>
  <c r="T1675" i="1" s="1"/>
  <c r="S1674" i="1"/>
  <c r="T1674" i="1" s="1"/>
  <c r="S1673" i="1"/>
  <c r="T1673" i="1" s="1"/>
  <c r="S1672" i="1"/>
  <c r="T1672" i="1" s="1"/>
  <c r="S1671" i="1"/>
  <c r="T1671" i="1" s="1"/>
  <c r="S1670" i="1"/>
  <c r="T1670" i="1" s="1"/>
  <c r="S1669" i="1"/>
  <c r="T1669" i="1" s="1"/>
  <c r="S1668" i="1"/>
  <c r="T1668" i="1" s="1"/>
  <c r="S1667" i="1"/>
  <c r="T1667" i="1" s="1"/>
  <c r="S1666" i="1"/>
  <c r="T1666" i="1" s="1"/>
  <c r="S1665" i="1"/>
  <c r="T1665" i="1" s="1"/>
  <c r="S1664" i="1"/>
  <c r="T1664" i="1" s="1"/>
  <c r="S1663" i="1"/>
  <c r="T1663" i="1" s="1"/>
  <c r="S1662" i="1"/>
  <c r="T1662" i="1" s="1"/>
  <c r="S1661" i="1"/>
  <c r="T1661" i="1" s="1"/>
  <c r="S1660" i="1"/>
  <c r="T1660" i="1" s="1"/>
  <c r="S1659" i="1"/>
  <c r="T1659" i="1" s="1"/>
  <c r="S1658" i="1"/>
  <c r="T1658" i="1" s="1"/>
  <c r="S1657" i="1"/>
  <c r="T1657" i="1" s="1"/>
  <c r="S1656" i="1"/>
  <c r="T1656" i="1" s="1"/>
  <c r="S1655" i="1"/>
  <c r="T1655" i="1" s="1"/>
  <c r="S1654" i="1"/>
  <c r="T1654" i="1" s="1"/>
  <c r="S1653" i="1"/>
  <c r="T1653" i="1" s="1"/>
  <c r="S1652" i="1"/>
  <c r="T1652" i="1" s="1"/>
  <c r="S1651" i="1"/>
  <c r="T1651" i="1" s="1"/>
  <c r="S1650" i="1"/>
  <c r="T1650" i="1" s="1"/>
  <c r="S1649" i="1"/>
  <c r="T1649" i="1" s="1"/>
  <c r="S1648" i="1"/>
  <c r="T1648" i="1" s="1"/>
  <c r="S1647" i="1"/>
  <c r="T1647" i="1" s="1"/>
  <c r="S1646" i="1"/>
  <c r="T1646" i="1" s="1"/>
  <c r="S1645" i="1"/>
  <c r="T1645" i="1" s="1"/>
  <c r="S1644" i="1"/>
  <c r="T1644" i="1" s="1"/>
  <c r="S1643" i="1"/>
  <c r="T1643" i="1" s="1"/>
  <c r="S1642" i="1"/>
  <c r="T1642" i="1" s="1"/>
  <c r="S1641" i="1"/>
  <c r="T1641" i="1" s="1"/>
  <c r="S1640" i="1"/>
  <c r="T1640" i="1" s="1"/>
  <c r="S1639" i="1"/>
  <c r="T1639" i="1" s="1"/>
  <c r="S1638" i="1"/>
  <c r="T1638" i="1" s="1"/>
  <c r="S1637" i="1"/>
  <c r="T1637" i="1" s="1"/>
  <c r="S1636" i="1"/>
  <c r="T1636" i="1" s="1"/>
  <c r="S1635" i="1"/>
  <c r="T1635" i="1" s="1"/>
  <c r="S1634" i="1"/>
  <c r="T1634" i="1" s="1"/>
  <c r="S1633" i="1"/>
  <c r="T1633" i="1" s="1"/>
  <c r="S1632" i="1"/>
  <c r="T1632" i="1" s="1"/>
  <c r="S1631" i="1"/>
  <c r="T1631" i="1" s="1"/>
  <c r="S1630" i="1"/>
  <c r="T1630" i="1" s="1"/>
  <c r="S1629" i="1"/>
  <c r="T1629" i="1" s="1"/>
  <c r="S1628" i="1"/>
  <c r="T1628" i="1" s="1"/>
  <c r="S1627" i="1"/>
  <c r="T1627" i="1" s="1"/>
  <c r="S1626" i="1"/>
  <c r="T1626" i="1" s="1"/>
  <c r="S1625" i="1"/>
  <c r="T1625" i="1" s="1"/>
  <c r="S1624" i="1"/>
  <c r="T1624" i="1" s="1"/>
  <c r="S1623" i="1"/>
  <c r="T1623" i="1" s="1"/>
  <c r="S1622" i="1"/>
  <c r="T1622" i="1" s="1"/>
  <c r="S1621" i="1"/>
  <c r="T1621" i="1" s="1"/>
  <c r="S1620" i="1"/>
  <c r="T1620" i="1" s="1"/>
  <c r="S1619" i="1"/>
  <c r="T1619" i="1" s="1"/>
  <c r="S1618" i="1"/>
  <c r="T1618" i="1" s="1"/>
  <c r="S1617" i="1"/>
  <c r="T1617" i="1" s="1"/>
  <c r="S1616" i="1"/>
  <c r="T1616" i="1" s="1"/>
  <c r="S1615" i="1"/>
  <c r="T1615" i="1" s="1"/>
  <c r="S1614" i="1"/>
  <c r="T1614" i="1" s="1"/>
  <c r="S1613" i="1"/>
  <c r="T1613" i="1" s="1"/>
  <c r="S1612" i="1"/>
  <c r="T1612" i="1" s="1"/>
  <c r="S1611" i="1"/>
  <c r="T1611" i="1" s="1"/>
  <c r="S1610" i="1"/>
  <c r="T1610" i="1" s="1"/>
  <c r="S1609" i="1"/>
  <c r="T1609" i="1" s="1"/>
  <c r="S1608" i="1"/>
  <c r="T1608" i="1" s="1"/>
  <c r="S1607" i="1"/>
  <c r="T1607" i="1" s="1"/>
  <c r="S1606" i="1"/>
  <c r="T1606" i="1" s="1"/>
  <c r="S1605" i="1"/>
  <c r="T1605" i="1" s="1"/>
  <c r="S1604" i="1"/>
  <c r="T1604" i="1" s="1"/>
  <c r="S1603" i="1"/>
  <c r="T1603" i="1" s="1"/>
  <c r="S1602" i="1"/>
  <c r="T1602" i="1" s="1"/>
  <c r="S1601" i="1"/>
  <c r="T1601" i="1" s="1"/>
  <c r="S1600" i="1"/>
  <c r="T1600" i="1" s="1"/>
  <c r="S1599" i="1"/>
  <c r="T1599" i="1" s="1"/>
  <c r="S1598" i="1"/>
  <c r="T1598" i="1" s="1"/>
  <c r="S1597" i="1"/>
  <c r="T1597" i="1" s="1"/>
  <c r="S1596" i="1"/>
  <c r="T1596" i="1" s="1"/>
  <c r="S1595" i="1"/>
  <c r="T1595" i="1" s="1"/>
  <c r="S1594" i="1"/>
  <c r="T1594" i="1" s="1"/>
  <c r="S1593" i="1"/>
  <c r="T1593" i="1" s="1"/>
  <c r="S1592" i="1"/>
  <c r="T1592" i="1" s="1"/>
  <c r="S1591" i="1"/>
  <c r="T1591" i="1" s="1"/>
  <c r="S1590" i="1"/>
  <c r="T1590" i="1" s="1"/>
  <c r="S1589" i="1"/>
  <c r="T1589" i="1" s="1"/>
  <c r="S1588" i="1"/>
  <c r="T1588" i="1" s="1"/>
  <c r="S1587" i="1"/>
  <c r="T1587" i="1" s="1"/>
  <c r="S1586" i="1"/>
  <c r="T1586" i="1" s="1"/>
  <c r="S1585" i="1"/>
  <c r="T1585" i="1" s="1"/>
  <c r="S1584" i="1"/>
  <c r="T1584" i="1" s="1"/>
  <c r="S1583" i="1"/>
  <c r="T1583" i="1" s="1"/>
  <c r="S1582" i="1"/>
  <c r="T1582" i="1" s="1"/>
  <c r="S1581" i="1"/>
  <c r="T1581" i="1" s="1"/>
  <c r="S1580" i="1"/>
  <c r="T1580" i="1" s="1"/>
  <c r="S1579" i="1"/>
  <c r="T1579" i="1" s="1"/>
  <c r="S1578" i="1"/>
  <c r="T1578" i="1" s="1"/>
  <c r="S1577" i="1"/>
  <c r="T1577" i="1" s="1"/>
  <c r="S1576" i="1"/>
  <c r="T1576" i="1" s="1"/>
  <c r="S1575" i="1"/>
  <c r="T1575" i="1" s="1"/>
  <c r="S1574" i="1"/>
  <c r="T1574" i="1" s="1"/>
  <c r="S1573" i="1"/>
  <c r="T1573" i="1" s="1"/>
  <c r="S1572" i="1"/>
  <c r="T1572" i="1" s="1"/>
  <c r="S1571" i="1"/>
  <c r="T1571" i="1" s="1"/>
  <c r="S1570" i="1"/>
  <c r="T1570" i="1" s="1"/>
  <c r="S1569" i="1"/>
  <c r="T1569" i="1" s="1"/>
  <c r="S1568" i="1"/>
  <c r="T1568" i="1" s="1"/>
  <c r="S1567" i="1"/>
  <c r="T1567" i="1" s="1"/>
  <c r="S1566" i="1"/>
  <c r="T1566" i="1" s="1"/>
  <c r="S1565" i="1"/>
  <c r="T1565" i="1" s="1"/>
  <c r="S1564" i="1"/>
  <c r="T1564" i="1" s="1"/>
  <c r="S1563" i="1"/>
  <c r="T1563" i="1" s="1"/>
  <c r="S1562" i="1"/>
  <c r="T1562" i="1" s="1"/>
  <c r="S1561" i="1"/>
  <c r="T1561" i="1" s="1"/>
  <c r="S1560" i="1"/>
  <c r="T1560" i="1" s="1"/>
  <c r="S1559" i="1"/>
  <c r="T1559" i="1" s="1"/>
  <c r="S1558" i="1"/>
  <c r="T1558" i="1" s="1"/>
  <c r="S1557" i="1"/>
  <c r="T1557" i="1" s="1"/>
  <c r="S1556" i="1"/>
  <c r="T1556" i="1" s="1"/>
  <c r="S1555" i="1"/>
  <c r="T1555" i="1" s="1"/>
  <c r="S1554" i="1"/>
  <c r="T1554" i="1" s="1"/>
  <c r="S1553" i="1"/>
  <c r="T1553" i="1" s="1"/>
  <c r="S1552" i="1"/>
  <c r="T1552" i="1" s="1"/>
  <c r="S1551" i="1"/>
  <c r="T1551" i="1" s="1"/>
  <c r="S1550" i="1"/>
  <c r="T1550" i="1" s="1"/>
  <c r="S1549" i="1"/>
  <c r="T1549" i="1" s="1"/>
  <c r="S1548" i="1"/>
  <c r="T1548" i="1" s="1"/>
  <c r="S1547" i="1"/>
  <c r="T1547" i="1" s="1"/>
  <c r="S1546" i="1"/>
  <c r="T1546" i="1" s="1"/>
  <c r="S1545" i="1"/>
  <c r="T1545" i="1" s="1"/>
  <c r="S1544" i="1"/>
  <c r="T1544" i="1" s="1"/>
  <c r="S1543" i="1"/>
  <c r="T1543" i="1" s="1"/>
  <c r="S1542" i="1"/>
  <c r="T1542" i="1" s="1"/>
  <c r="S1541" i="1"/>
  <c r="T1541" i="1" s="1"/>
  <c r="S1540" i="1"/>
  <c r="T1540" i="1" s="1"/>
  <c r="S1539" i="1"/>
  <c r="T1539" i="1" s="1"/>
  <c r="S1538" i="1"/>
  <c r="T1538" i="1" s="1"/>
  <c r="S1537" i="1"/>
  <c r="T1537" i="1" s="1"/>
  <c r="S1536" i="1"/>
  <c r="T1536" i="1" s="1"/>
  <c r="S1535" i="1"/>
  <c r="T1535" i="1" s="1"/>
  <c r="S1534" i="1"/>
  <c r="T1534" i="1" s="1"/>
  <c r="S1533" i="1"/>
  <c r="T1533" i="1" s="1"/>
  <c r="S1532" i="1"/>
  <c r="T1532" i="1" s="1"/>
  <c r="S1531" i="1"/>
  <c r="T1531" i="1" s="1"/>
  <c r="S1530" i="1"/>
  <c r="T1530" i="1" s="1"/>
  <c r="S1529" i="1"/>
  <c r="T1529" i="1" s="1"/>
  <c r="S1528" i="1"/>
  <c r="T1528" i="1" s="1"/>
  <c r="S1527" i="1"/>
  <c r="T1527" i="1" s="1"/>
  <c r="S1526" i="1"/>
  <c r="T1526" i="1" s="1"/>
  <c r="S1525" i="1"/>
  <c r="T1525" i="1" s="1"/>
  <c r="S1524" i="1"/>
  <c r="T1524" i="1" s="1"/>
  <c r="S1523" i="1"/>
  <c r="T1523" i="1" s="1"/>
  <c r="S1522" i="1"/>
  <c r="T1522" i="1" s="1"/>
  <c r="S1521" i="1"/>
  <c r="T1521" i="1" s="1"/>
  <c r="S1520" i="1"/>
  <c r="T1520" i="1" s="1"/>
  <c r="S1519" i="1"/>
  <c r="T1519" i="1" s="1"/>
  <c r="S1518" i="1"/>
  <c r="T1518" i="1" s="1"/>
  <c r="S1517" i="1"/>
  <c r="T1517" i="1" s="1"/>
  <c r="S1516" i="1"/>
  <c r="T1516" i="1" s="1"/>
  <c r="S1515" i="1"/>
  <c r="T1515" i="1" s="1"/>
  <c r="S1514" i="1"/>
  <c r="T1514" i="1" s="1"/>
  <c r="S1513" i="1"/>
  <c r="T1513" i="1" s="1"/>
  <c r="S1512" i="1"/>
  <c r="T1512" i="1" s="1"/>
  <c r="S1511" i="1"/>
  <c r="T1511" i="1" s="1"/>
  <c r="S1510" i="1"/>
  <c r="T1510" i="1" s="1"/>
  <c r="S1509" i="1"/>
  <c r="T1509" i="1" s="1"/>
  <c r="S1508" i="1"/>
  <c r="T1508" i="1" s="1"/>
  <c r="S1507" i="1"/>
  <c r="T1507" i="1" s="1"/>
  <c r="S1506" i="1"/>
  <c r="T1506" i="1" s="1"/>
  <c r="S1505" i="1"/>
  <c r="T1505" i="1" s="1"/>
  <c r="S1504" i="1"/>
  <c r="T1504" i="1" s="1"/>
  <c r="S1503" i="1"/>
  <c r="T1503" i="1" s="1"/>
  <c r="S1502" i="1"/>
  <c r="T1502" i="1" s="1"/>
  <c r="S1501" i="1"/>
  <c r="T1501" i="1" s="1"/>
  <c r="S1500" i="1"/>
  <c r="T1500" i="1" s="1"/>
  <c r="S1499" i="1"/>
  <c r="T1499" i="1" s="1"/>
  <c r="S1498" i="1"/>
  <c r="T1498" i="1" s="1"/>
  <c r="S1497" i="1"/>
  <c r="T1497" i="1" s="1"/>
  <c r="S1496" i="1"/>
  <c r="T1496" i="1" s="1"/>
  <c r="S1495" i="1"/>
  <c r="T1495" i="1" s="1"/>
  <c r="S1494" i="1"/>
  <c r="T1494" i="1" s="1"/>
  <c r="S1493" i="1"/>
  <c r="T1493" i="1" s="1"/>
  <c r="S1492" i="1"/>
  <c r="T1492" i="1" s="1"/>
  <c r="S1491" i="1"/>
  <c r="T1491" i="1" s="1"/>
  <c r="S1490" i="1"/>
  <c r="T1490" i="1" s="1"/>
  <c r="S1489" i="1"/>
  <c r="T1489" i="1" s="1"/>
  <c r="S1488" i="1"/>
  <c r="T1488" i="1" s="1"/>
  <c r="S1487" i="1"/>
  <c r="T1487" i="1" s="1"/>
  <c r="S1486" i="1"/>
  <c r="T1486" i="1" s="1"/>
  <c r="S1485" i="1"/>
  <c r="T1485" i="1" s="1"/>
  <c r="S1484" i="1"/>
  <c r="T1484" i="1" s="1"/>
  <c r="S1483" i="1"/>
  <c r="T1483" i="1" s="1"/>
  <c r="S1482" i="1"/>
  <c r="T1482" i="1" s="1"/>
  <c r="S1481" i="1"/>
  <c r="T1481" i="1" s="1"/>
  <c r="S1480" i="1"/>
  <c r="T1480" i="1" s="1"/>
  <c r="S1479" i="1"/>
  <c r="T1479" i="1" s="1"/>
  <c r="S1478" i="1"/>
  <c r="T1478" i="1" s="1"/>
  <c r="S1477" i="1"/>
  <c r="T1477" i="1" s="1"/>
  <c r="S1476" i="1"/>
  <c r="T1476" i="1" s="1"/>
  <c r="S1475" i="1"/>
  <c r="T1475" i="1" s="1"/>
  <c r="S1474" i="1"/>
  <c r="T1474" i="1" s="1"/>
  <c r="S1473" i="1"/>
  <c r="T1473" i="1" s="1"/>
  <c r="S1472" i="1"/>
  <c r="T1472" i="1" s="1"/>
  <c r="S1471" i="1"/>
  <c r="T1471" i="1" s="1"/>
  <c r="S1470" i="1"/>
  <c r="T1470" i="1" s="1"/>
  <c r="S1469" i="1"/>
  <c r="T1469" i="1" s="1"/>
  <c r="S1468" i="1"/>
  <c r="T1468" i="1" s="1"/>
  <c r="S1467" i="1"/>
  <c r="T1467" i="1" s="1"/>
  <c r="S1466" i="1"/>
  <c r="T1466" i="1" s="1"/>
  <c r="S1465" i="1"/>
  <c r="T1465" i="1" s="1"/>
  <c r="S1464" i="1"/>
  <c r="T1464" i="1" s="1"/>
  <c r="S1463" i="1"/>
  <c r="T1463" i="1" s="1"/>
  <c r="S1462" i="1"/>
  <c r="T1462" i="1" s="1"/>
  <c r="S1461" i="1"/>
  <c r="T1461" i="1" s="1"/>
  <c r="S1460" i="1"/>
  <c r="T1460" i="1" s="1"/>
  <c r="S1459" i="1"/>
  <c r="T1459" i="1" s="1"/>
  <c r="S1458" i="1"/>
  <c r="T1458" i="1" s="1"/>
  <c r="S1457" i="1"/>
  <c r="T1457" i="1" s="1"/>
  <c r="S1456" i="1"/>
  <c r="T1456" i="1" s="1"/>
  <c r="S1455" i="1"/>
  <c r="T1455" i="1" s="1"/>
  <c r="S1454" i="1"/>
  <c r="T1454" i="1" s="1"/>
  <c r="S1453" i="1"/>
  <c r="T1453" i="1" s="1"/>
  <c r="S1452" i="1"/>
  <c r="T1452" i="1" s="1"/>
  <c r="S1451" i="1"/>
  <c r="T1451" i="1" s="1"/>
  <c r="S1450" i="1"/>
  <c r="T1450" i="1" s="1"/>
  <c r="S1449" i="1"/>
  <c r="T1449" i="1" s="1"/>
  <c r="S1448" i="1"/>
  <c r="T1448" i="1" s="1"/>
  <c r="S1447" i="1"/>
  <c r="T1447" i="1" s="1"/>
  <c r="S1446" i="1"/>
  <c r="T1446" i="1" s="1"/>
  <c r="S1445" i="1"/>
  <c r="T1445" i="1" s="1"/>
  <c r="S1444" i="1"/>
  <c r="T1444" i="1" s="1"/>
  <c r="S1443" i="1"/>
  <c r="T1443" i="1" s="1"/>
  <c r="S1442" i="1"/>
  <c r="T1442" i="1" s="1"/>
  <c r="S1441" i="1"/>
  <c r="T1441" i="1" s="1"/>
  <c r="S1440" i="1"/>
  <c r="T1440" i="1" s="1"/>
  <c r="S1439" i="1"/>
  <c r="T1439" i="1" s="1"/>
  <c r="S1438" i="1"/>
  <c r="T1438" i="1" s="1"/>
  <c r="S1437" i="1"/>
  <c r="T1437" i="1" s="1"/>
  <c r="S1436" i="1"/>
  <c r="T1436" i="1" s="1"/>
  <c r="S1435" i="1"/>
  <c r="T1435" i="1" s="1"/>
  <c r="S1434" i="1"/>
  <c r="T1434" i="1" s="1"/>
  <c r="S1433" i="1"/>
  <c r="T1433" i="1" s="1"/>
  <c r="S1432" i="1"/>
  <c r="T1432" i="1" s="1"/>
  <c r="S1431" i="1"/>
  <c r="T1431" i="1" s="1"/>
  <c r="S1430" i="1"/>
  <c r="T1430" i="1" s="1"/>
  <c r="S1429" i="1"/>
  <c r="T1429" i="1" s="1"/>
  <c r="S1428" i="1"/>
  <c r="T1428" i="1" s="1"/>
  <c r="S1427" i="1"/>
  <c r="T1427" i="1" s="1"/>
  <c r="S1426" i="1"/>
  <c r="T1426" i="1" s="1"/>
  <c r="S1425" i="1"/>
  <c r="T1425" i="1" s="1"/>
  <c r="S1424" i="1"/>
  <c r="T1424" i="1" s="1"/>
  <c r="S1423" i="1"/>
  <c r="T1423" i="1" s="1"/>
  <c r="S1422" i="1"/>
  <c r="T1422" i="1" s="1"/>
  <c r="S1421" i="1"/>
  <c r="T1421" i="1" s="1"/>
  <c r="S1420" i="1"/>
  <c r="T1420" i="1" s="1"/>
  <c r="S1419" i="1"/>
  <c r="T1419" i="1" s="1"/>
  <c r="S1418" i="1"/>
  <c r="T1418" i="1" s="1"/>
  <c r="S1417" i="1"/>
  <c r="T1417" i="1" s="1"/>
  <c r="S1416" i="1"/>
  <c r="T1416" i="1" s="1"/>
  <c r="S1415" i="1"/>
  <c r="T1415" i="1" s="1"/>
  <c r="S1414" i="1"/>
  <c r="T1414" i="1" s="1"/>
  <c r="S1413" i="1"/>
  <c r="T1413" i="1" s="1"/>
  <c r="S1412" i="1"/>
  <c r="T1412" i="1" s="1"/>
  <c r="S1411" i="1"/>
  <c r="T1411" i="1" s="1"/>
  <c r="S1410" i="1"/>
  <c r="T1410" i="1" s="1"/>
  <c r="S1409" i="1"/>
  <c r="T1409" i="1" s="1"/>
  <c r="S1408" i="1"/>
  <c r="T1408" i="1" s="1"/>
  <c r="S1407" i="1"/>
  <c r="T1407" i="1" s="1"/>
  <c r="S1406" i="1"/>
  <c r="T1406" i="1" s="1"/>
  <c r="S1405" i="1"/>
  <c r="T1405" i="1" s="1"/>
  <c r="S1404" i="1"/>
  <c r="T1404" i="1" s="1"/>
  <c r="S1403" i="1"/>
  <c r="T1403" i="1" s="1"/>
  <c r="S1402" i="1"/>
  <c r="T1402" i="1" s="1"/>
  <c r="S1401" i="1"/>
  <c r="T1401" i="1" s="1"/>
  <c r="S1400" i="1"/>
  <c r="T1400" i="1" s="1"/>
  <c r="S1399" i="1"/>
  <c r="T1399" i="1" s="1"/>
  <c r="S1398" i="1"/>
  <c r="T1398" i="1" s="1"/>
  <c r="S1397" i="1"/>
  <c r="T1397" i="1" s="1"/>
  <c r="S1396" i="1"/>
  <c r="T1396" i="1" s="1"/>
  <c r="S1395" i="1"/>
  <c r="T1395" i="1" s="1"/>
  <c r="S1394" i="1"/>
  <c r="T1394" i="1" s="1"/>
  <c r="S1393" i="1"/>
  <c r="T1393" i="1" s="1"/>
  <c r="S1392" i="1"/>
  <c r="T1392" i="1" s="1"/>
  <c r="S1391" i="1"/>
  <c r="T1391" i="1" s="1"/>
  <c r="S1390" i="1"/>
  <c r="T1390" i="1" s="1"/>
  <c r="S1389" i="1"/>
  <c r="T1389" i="1" s="1"/>
  <c r="S1388" i="1"/>
  <c r="T1388" i="1" s="1"/>
  <c r="S1387" i="1"/>
  <c r="T1387" i="1" s="1"/>
  <c r="S1386" i="1"/>
  <c r="T1386" i="1" s="1"/>
  <c r="S1385" i="1"/>
  <c r="T1385" i="1" s="1"/>
  <c r="S1384" i="1"/>
  <c r="T1384" i="1" s="1"/>
  <c r="S1383" i="1"/>
  <c r="T1383" i="1" s="1"/>
  <c r="S1382" i="1"/>
  <c r="T1382" i="1" s="1"/>
  <c r="S1381" i="1"/>
  <c r="T1381" i="1" s="1"/>
  <c r="S1380" i="1"/>
  <c r="T1380" i="1" s="1"/>
  <c r="S1379" i="1"/>
  <c r="T1379" i="1" s="1"/>
  <c r="S1378" i="1"/>
  <c r="T1378" i="1" s="1"/>
  <c r="S1377" i="1"/>
  <c r="T1377" i="1" s="1"/>
  <c r="S1376" i="1"/>
  <c r="T1376" i="1" s="1"/>
  <c r="S1375" i="1"/>
  <c r="T1375" i="1" s="1"/>
  <c r="S1374" i="1"/>
  <c r="T1374" i="1" s="1"/>
  <c r="S1373" i="1"/>
  <c r="T1373" i="1" s="1"/>
  <c r="S1372" i="1"/>
  <c r="T1372" i="1" s="1"/>
  <c r="S1371" i="1"/>
  <c r="T1371" i="1" s="1"/>
  <c r="S1370" i="1"/>
  <c r="T1370" i="1" s="1"/>
  <c r="S1369" i="1"/>
  <c r="T1369" i="1" s="1"/>
  <c r="S1368" i="1"/>
  <c r="T1368" i="1" s="1"/>
  <c r="S1367" i="1"/>
  <c r="T1367" i="1" s="1"/>
  <c r="S1366" i="1"/>
  <c r="T1366" i="1" s="1"/>
  <c r="S1365" i="1"/>
  <c r="T1365" i="1" s="1"/>
  <c r="S1364" i="1"/>
  <c r="T1364" i="1" s="1"/>
  <c r="S1363" i="1"/>
  <c r="T1363" i="1" s="1"/>
  <c r="S1362" i="1"/>
  <c r="T1362" i="1" s="1"/>
  <c r="S1361" i="1"/>
  <c r="T1361" i="1" s="1"/>
  <c r="S1360" i="1"/>
  <c r="T1360" i="1" s="1"/>
  <c r="S1359" i="1"/>
  <c r="T1359" i="1" s="1"/>
  <c r="S1358" i="1"/>
  <c r="T1358" i="1" s="1"/>
  <c r="S1357" i="1"/>
  <c r="T1357" i="1" s="1"/>
  <c r="S1356" i="1"/>
  <c r="T1356" i="1" s="1"/>
  <c r="S1355" i="1"/>
  <c r="T1355" i="1" s="1"/>
  <c r="S1354" i="1"/>
  <c r="T1354" i="1" s="1"/>
  <c r="S1353" i="1"/>
  <c r="T1353" i="1" s="1"/>
  <c r="S1352" i="1"/>
  <c r="T1352" i="1" s="1"/>
  <c r="S1351" i="1"/>
  <c r="T1351" i="1" s="1"/>
  <c r="S1350" i="1"/>
  <c r="T1350" i="1" s="1"/>
  <c r="S1349" i="1"/>
  <c r="T1349" i="1" s="1"/>
  <c r="S1348" i="1"/>
  <c r="T1348" i="1" s="1"/>
  <c r="S1347" i="1"/>
  <c r="T1347" i="1" s="1"/>
  <c r="S1346" i="1"/>
  <c r="T1346" i="1" s="1"/>
  <c r="S1345" i="1"/>
  <c r="T1345" i="1" s="1"/>
  <c r="S1344" i="1"/>
  <c r="T1344" i="1" s="1"/>
  <c r="S1343" i="1"/>
  <c r="T1343" i="1" s="1"/>
  <c r="S1342" i="1"/>
  <c r="T1342" i="1" s="1"/>
  <c r="S1341" i="1"/>
  <c r="T1341" i="1" s="1"/>
  <c r="S1340" i="1"/>
  <c r="T1340" i="1" s="1"/>
  <c r="S1339" i="1"/>
  <c r="T1339" i="1" s="1"/>
  <c r="S1338" i="1"/>
  <c r="T1338" i="1" s="1"/>
  <c r="S1337" i="1"/>
  <c r="T1337" i="1" s="1"/>
  <c r="S1336" i="1"/>
  <c r="T1336" i="1" s="1"/>
  <c r="S1335" i="1"/>
  <c r="T1335" i="1" s="1"/>
  <c r="S1334" i="1"/>
  <c r="T1334" i="1" s="1"/>
  <c r="S1333" i="1"/>
  <c r="T1333" i="1" s="1"/>
  <c r="S1332" i="1"/>
  <c r="T1332" i="1" s="1"/>
  <c r="S1331" i="1"/>
  <c r="T1331" i="1" s="1"/>
  <c r="S1330" i="1"/>
  <c r="T1330" i="1" s="1"/>
  <c r="S1329" i="1"/>
  <c r="T1329" i="1" s="1"/>
  <c r="S1328" i="1"/>
  <c r="T1328" i="1" s="1"/>
  <c r="S1327" i="1"/>
  <c r="T1327" i="1" s="1"/>
  <c r="S1326" i="1"/>
  <c r="T1326" i="1" s="1"/>
  <c r="S1325" i="1"/>
  <c r="T1325" i="1" s="1"/>
  <c r="S1324" i="1"/>
  <c r="T1324" i="1" s="1"/>
  <c r="S1323" i="1"/>
  <c r="T1323" i="1" s="1"/>
  <c r="S1322" i="1"/>
  <c r="T1322" i="1" s="1"/>
  <c r="S1321" i="1"/>
  <c r="T1321" i="1" s="1"/>
  <c r="S1320" i="1"/>
  <c r="T1320" i="1" s="1"/>
  <c r="S1319" i="1"/>
  <c r="T1319" i="1" s="1"/>
  <c r="S1318" i="1"/>
  <c r="T1318" i="1" s="1"/>
  <c r="S1317" i="1"/>
  <c r="T1317" i="1" s="1"/>
  <c r="S1316" i="1"/>
  <c r="T1316" i="1" s="1"/>
  <c r="S1315" i="1"/>
  <c r="T1315" i="1" s="1"/>
  <c r="S1314" i="1"/>
  <c r="T1314" i="1" s="1"/>
  <c r="S1313" i="1"/>
  <c r="T1313" i="1" s="1"/>
  <c r="S1312" i="1"/>
  <c r="T1312" i="1" s="1"/>
  <c r="S1311" i="1"/>
  <c r="T1311" i="1" s="1"/>
  <c r="S1310" i="1"/>
  <c r="T1310" i="1" s="1"/>
  <c r="S1309" i="1"/>
  <c r="T1309" i="1" s="1"/>
  <c r="S1308" i="1"/>
  <c r="T1308" i="1" s="1"/>
  <c r="S1307" i="1"/>
  <c r="T1307" i="1" s="1"/>
  <c r="S1306" i="1"/>
  <c r="T1306" i="1" s="1"/>
  <c r="S1305" i="1"/>
  <c r="T1305" i="1" s="1"/>
  <c r="S1304" i="1"/>
  <c r="T1304" i="1" s="1"/>
  <c r="S1303" i="1"/>
  <c r="T1303" i="1" s="1"/>
  <c r="S1302" i="1"/>
  <c r="T1302" i="1" s="1"/>
  <c r="S1301" i="1"/>
  <c r="T1301" i="1" s="1"/>
  <c r="S1300" i="1"/>
  <c r="T1300" i="1" s="1"/>
  <c r="S1299" i="1"/>
  <c r="T1299" i="1" s="1"/>
  <c r="S1298" i="1"/>
  <c r="T1298" i="1" s="1"/>
  <c r="S1297" i="1"/>
  <c r="T1297" i="1" s="1"/>
  <c r="S1296" i="1"/>
  <c r="T1296" i="1" s="1"/>
  <c r="S1295" i="1"/>
  <c r="T1295" i="1" s="1"/>
  <c r="S1294" i="1"/>
  <c r="T1294" i="1" s="1"/>
  <c r="S1293" i="1"/>
  <c r="T1293" i="1" s="1"/>
  <c r="S1292" i="1"/>
  <c r="T1292" i="1" s="1"/>
  <c r="S1291" i="1"/>
  <c r="T1291" i="1" s="1"/>
  <c r="S1290" i="1"/>
  <c r="T1290" i="1" s="1"/>
  <c r="S1289" i="1"/>
  <c r="T1289" i="1" s="1"/>
  <c r="S1288" i="1"/>
  <c r="T1288" i="1" s="1"/>
  <c r="S1287" i="1"/>
  <c r="T1287" i="1" s="1"/>
  <c r="S1286" i="1"/>
  <c r="T1286" i="1" s="1"/>
  <c r="S1285" i="1"/>
  <c r="T1285" i="1" s="1"/>
  <c r="S1284" i="1"/>
  <c r="T1284" i="1" s="1"/>
  <c r="S1283" i="1"/>
  <c r="T1283" i="1" s="1"/>
  <c r="S1282" i="1"/>
  <c r="T1282" i="1" s="1"/>
  <c r="S1281" i="1"/>
  <c r="T1281" i="1" s="1"/>
  <c r="S1280" i="1"/>
  <c r="T1280" i="1" s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T1244" i="1" s="1"/>
  <c r="S1243" i="1"/>
  <c r="T1243" i="1" s="1"/>
  <c r="S1242" i="1"/>
  <c r="T1242" i="1" s="1"/>
  <c r="S1241" i="1"/>
  <c r="T1241" i="1" s="1"/>
  <c r="S1240" i="1"/>
  <c r="T1240" i="1" s="1"/>
  <c r="S1239" i="1"/>
  <c r="T1239" i="1" s="1"/>
  <c r="S1238" i="1"/>
  <c r="T1238" i="1" s="1"/>
  <c r="S1237" i="1"/>
  <c r="T1237" i="1" s="1"/>
  <c r="S1236" i="1"/>
  <c r="T1236" i="1" s="1"/>
  <c r="S1235" i="1"/>
  <c r="T1235" i="1" s="1"/>
  <c r="S1234" i="1"/>
  <c r="T1234" i="1" s="1"/>
  <c r="S1233" i="1"/>
  <c r="T1233" i="1" s="1"/>
  <c r="S1232" i="1"/>
  <c r="T1232" i="1" s="1"/>
  <c r="S1231" i="1"/>
  <c r="T1231" i="1" s="1"/>
  <c r="S1230" i="1"/>
  <c r="T1230" i="1" s="1"/>
  <c r="S1229" i="1"/>
  <c r="T1229" i="1" s="1"/>
  <c r="S1228" i="1"/>
  <c r="T1228" i="1" s="1"/>
  <c r="S1227" i="1"/>
  <c r="T1227" i="1" s="1"/>
  <c r="S1226" i="1"/>
  <c r="T1226" i="1" s="1"/>
  <c r="S1225" i="1"/>
  <c r="T1225" i="1" s="1"/>
  <c r="S1224" i="1"/>
  <c r="T1224" i="1" s="1"/>
  <c r="S1223" i="1"/>
  <c r="T1223" i="1" s="1"/>
  <c r="S1222" i="1"/>
  <c r="T1222" i="1" s="1"/>
  <c r="S1221" i="1"/>
  <c r="T1221" i="1" s="1"/>
  <c r="S1220" i="1"/>
  <c r="T1220" i="1" s="1"/>
  <c r="S1219" i="1"/>
  <c r="T1219" i="1" s="1"/>
  <c r="S1218" i="1"/>
  <c r="T1218" i="1" s="1"/>
  <c r="S1217" i="1"/>
  <c r="T1217" i="1" s="1"/>
  <c r="S1216" i="1"/>
  <c r="T1216" i="1" s="1"/>
  <c r="S1215" i="1"/>
  <c r="T1215" i="1" s="1"/>
  <c r="S1214" i="1"/>
  <c r="T1214" i="1" s="1"/>
  <c r="S1213" i="1"/>
  <c r="T1213" i="1" s="1"/>
  <c r="S1212" i="1"/>
  <c r="T1212" i="1" s="1"/>
  <c r="S1211" i="1"/>
  <c r="T1211" i="1" s="1"/>
  <c r="S1210" i="1"/>
  <c r="T1210" i="1" s="1"/>
  <c r="S1209" i="1"/>
  <c r="T1209" i="1" s="1"/>
  <c r="S1208" i="1"/>
  <c r="T1208" i="1" s="1"/>
  <c r="S1207" i="1"/>
  <c r="T1207" i="1" s="1"/>
  <c r="S1206" i="1"/>
  <c r="T1206" i="1" s="1"/>
  <c r="S1205" i="1"/>
  <c r="T1205" i="1" s="1"/>
  <c r="S1204" i="1"/>
  <c r="T1204" i="1" s="1"/>
  <c r="S1203" i="1"/>
  <c r="T1203" i="1" s="1"/>
  <c r="S1202" i="1"/>
  <c r="T1202" i="1" s="1"/>
  <c r="S1201" i="1"/>
  <c r="T1201" i="1" s="1"/>
  <c r="S1200" i="1"/>
  <c r="T1200" i="1" s="1"/>
  <c r="S1199" i="1"/>
  <c r="T1199" i="1" s="1"/>
  <c r="S1198" i="1"/>
  <c r="T1198" i="1" s="1"/>
  <c r="S1197" i="1"/>
  <c r="T1197" i="1" s="1"/>
  <c r="S1196" i="1"/>
  <c r="T1196" i="1" s="1"/>
  <c r="S1195" i="1"/>
  <c r="T1195" i="1" s="1"/>
  <c r="S1194" i="1"/>
  <c r="T1194" i="1" s="1"/>
  <c r="S1193" i="1"/>
  <c r="T1193" i="1" s="1"/>
  <c r="S1192" i="1"/>
  <c r="T1192" i="1" s="1"/>
  <c r="S1191" i="1"/>
  <c r="T1191" i="1" s="1"/>
  <c r="S1190" i="1"/>
  <c r="T1190" i="1" s="1"/>
  <c r="S1189" i="1"/>
  <c r="T1189" i="1" s="1"/>
  <c r="S1188" i="1"/>
  <c r="T1188" i="1" s="1"/>
  <c r="S1187" i="1"/>
  <c r="T1187" i="1" s="1"/>
  <c r="S1186" i="1"/>
  <c r="T1186" i="1" s="1"/>
  <c r="S1185" i="1"/>
  <c r="T1185" i="1" s="1"/>
  <c r="S1184" i="1"/>
  <c r="T1184" i="1" s="1"/>
  <c r="S1183" i="1"/>
  <c r="T1183" i="1" s="1"/>
  <c r="S1182" i="1"/>
  <c r="T1182" i="1" s="1"/>
  <c r="S1181" i="1"/>
  <c r="T1181" i="1" s="1"/>
  <c r="S1180" i="1"/>
  <c r="T1180" i="1" s="1"/>
  <c r="S1179" i="1"/>
  <c r="T1179" i="1" s="1"/>
  <c r="S1178" i="1"/>
  <c r="T1178" i="1" s="1"/>
  <c r="S1177" i="1"/>
  <c r="T1177" i="1" s="1"/>
  <c r="S1176" i="1"/>
  <c r="T1176" i="1" s="1"/>
  <c r="S1175" i="1"/>
  <c r="T1175" i="1" s="1"/>
  <c r="S1174" i="1"/>
  <c r="T1174" i="1" s="1"/>
  <c r="S1173" i="1"/>
  <c r="T1173" i="1" s="1"/>
  <c r="S1172" i="1"/>
  <c r="T1172" i="1" s="1"/>
  <c r="S1171" i="1"/>
  <c r="T1171" i="1" s="1"/>
  <c r="S1170" i="1"/>
  <c r="T1170" i="1" s="1"/>
  <c r="S1169" i="1"/>
  <c r="T1169" i="1" s="1"/>
  <c r="S1168" i="1"/>
  <c r="T1168" i="1" s="1"/>
  <c r="S1167" i="1"/>
  <c r="T1167" i="1" s="1"/>
  <c r="S1166" i="1"/>
  <c r="T1166" i="1" s="1"/>
  <c r="S1165" i="1"/>
  <c r="T1165" i="1" s="1"/>
  <c r="S1164" i="1"/>
  <c r="T1164" i="1" s="1"/>
  <c r="S1163" i="1"/>
  <c r="T1163" i="1" s="1"/>
  <c r="S1162" i="1"/>
  <c r="T1162" i="1" s="1"/>
  <c r="S1161" i="1"/>
  <c r="T1161" i="1" s="1"/>
  <c r="S1160" i="1"/>
  <c r="T1160" i="1" s="1"/>
  <c r="S1159" i="1"/>
  <c r="T1159" i="1" s="1"/>
  <c r="S1158" i="1"/>
  <c r="T1158" i="1" s="1"/>
  <c r="S1157" i="1"/>
  <c r="T1157" i="1" s="1"/>
  <c r="S1156" i="1"/>
  <c r="T1156" i="1" s="1"/>
  <c r="S1155" i="1"/>
  <c r="T1155" i="1" s="1"/>
  <c r="S1154" i="1"/>
  <c r="T1154" i="1" s="1"/>
  <c r="S1153" i="1"/>
  <c r="T1153" i="1" s="1"/>
  <c r="S1152" i="1"/>
  <c r="T1152" i="1" s="1"/>
  <c r="S1151" i="1"/>
  <c r="T1151" i="1" s="1"/>
  <c r="S1150" i="1"/>
  <c r="T1150" i="1" s="1"/>
  <c r="S1149" i="1"/>
  <c r="T1149" i="1" s="1"/>
  <c r="S1148" i="1"/>
  <c r="T1148" i="1" s="1"/>
  <c r="S1147" i="1"/>
  <c r="T1147" i="1" s="1"/>
  <c r="S1146" i="1"/>
  <c r="T1146" i="1" s="1"/>
  <c r="S1145" i="1"/>
  <c r="T1145" i="1" s="1"/>
  <c r="S1144" i="1"/>
  <c r="T1144" i="1" s="1"/>
  <c r="S1143" i="1"/>
  <c r="T1143" i="1" s="1"/>
  <c r="S1142" i="1"/>
  <c r="T1142" i="1" s="1"/>
  <c r="S1141" i="1"/>
  <c r="T1141" i="1" s="1"/>
  <c r="S1140" i="1"/>
  <c r="T1140" i="1" s="1"/>
  <c r="S1139" i="1"/>
  <c r="T1139" i="1" s="1"/>
  <c r="S1138" i="1"/>
  <c r="T1138" i="1" s="1"/>
  <c r="S1137" i="1"/>
  <c r="T1137" i="1" s="1"/>
  <c r="S1136" i="1"/>
  <c r="T1136" i="1" s="1"/>
  <c r="S1135" i="1"/>
  <c r="T1135" i="1" s="1"/>
  <c r="S1134" i="1"/>
  <c r="T1134" i="1" s="1"/>
  <c r="S1133" i="1"/>
  <c r="T1133" i="1" s="1"/>
  <c r="S1132" i="1"/>
  <c r="T1132" i="1" s="1"/>
  <c r="S1131" i="1"/>
  <c r="T1131" i="1" s="1"/>
  <c r="S1130" i="1"/>
  <c r="T1130" i="1" s="1"/>
  <c r="S1129" i="1"/>
  <c r="T1129" i="1" s="1"/>
  <c r="S1128" i="1"/>
  <c r="T1128" i="1" s="1"/>
  <c r="S1127" i="1"/>
  <c r="T1127" i="1" s="1"/>
  <c r="S1126" i="1"/>
  <c r="T1126" i="1" s="1"/>
  <c r="S1125" i="1"/>
  <c r="T1125" i="1" s="1"/>
  <c r="S1124" i="1"/>
  <c r="T1124" i="1" s="1"/>
  <c r="S1123" i="1"/>
  <c r="T1123" i="1" s="1"/>
  <c r="S1122" i="1"/>
  <c r="T1122" i="1" s="1"/>
  <c r="S1121" i="1"/>
  <c r="T1121" i="1" s="1"/>
  <c r="S1120" i="1"/>
  <c r="T1120" i="1" s="1"/>
  <c r="S1119" i="1"/>
  <c r="T1119" i="1" s="1"/>
  <c r="S1118" i="1"/>
  <c r="T1118" i="1" s="1"/>
  <c r="S1117" i="1"/>
  <c r="T1117" i="1" s="1"/>
  <c r="S1116" i="1"/>
  <c r="T1116" i="1" s="1"/>
  <c r="S1115" i="1"/>
  <c r="T1115" i="1" s="1"/>
  <c r="S1114" i="1"/>
  <c r="T1114" i="1" s="1"/>
  <c r="S1113" i="1"/>
  <c r="T1113" i="1" s="1"/>
  <c r="S1112" i="1"/>
  <c r="T1112" i="1" s="1"/>
  <c r="S1111" i="1"/>
  <c r="T1111" i="1" s="1"/>
  <c r="S1110" i="1"/>
  <c r="T1110" i="1" s="1"/>
  <c r="S1109" i="1"/>
  <c r="T1109" i="1" s="1"/>
  <c r="S1108" i="1"/>
  <c r="T1108" i="1" s="1"/>
  <c r="S1107" i="1"/>
  <c r="T1107" i="1" s="1"/>
  <c r="S1106" i="1"/>
  <c r="T1106" i="1" s="1"/>
  <c r="S1105" i="1"/>
  <c r="T1105" i="1" s="1"/>
  <c r="S1104" i="1"/>
  <c r="T1104" i="1" s="1"/>
  <c r="S1103" i="1"/>
  <c r="T1103" i="1" s="1"/>
  <c r="S1102" i="1"/>
  <c r="T1102" i="1" s="1"/>
  <c r="S1101" i="1"/>
  <c r="T1101" i="1" s="1"/>
  <c r="S1100" i="1"/>
  <c r="T1100" i="1" s="1"/>
  <c r="S1099" i="1"/>
  <c r="T1099" i="1" s="1"/>
  <c r="S1098" i="1"/>
  <c r="T1098" i="1" s="1"/>
  <c r="S1097" i="1"/>
  <c r="T1097" i="1" s="1"/>
  <c r="S1096" i="1"/>
  <c r="T1096" i="1" s="1"/>
  <c r="S1095" i="1"/>
  <c r="T1095" i="1" s="1"/>
  <c r="S1094" i="1"/>
  <c r="T1094" i="1" s="1"/>
  <c r="S1093" i="1"/>
  <c r="T1093" i="1" s="1"/>
  <c r="S1092" i="1"/>
  <c r="T1092" i="1" s="1"/>
  <c r="S1091" i="1"/>
  <c r="T1091" i="1" s="1"/>
  <c r="S1090" i="1"/>
  <c r="T1090" i="1" s="1"/>
  <c r="S1089" i="1"/>
  <c r="T1089" i="1" s="1"/>
  <c r="S1088" i="1"/>
  <c r="T1088" i="1" s="1"/>
  <c r="S1087" i="1"/>
  <c r="T1087" i="1" s="1"/>
  <c r="S1086" i="1"/>
  <c r="T1086" i="1" s="1"/>
  <c r="S1085" i="1"/>
  <c r="T1085" i="1" s="1"/>
  <c r="S1084" i="1"/>
  <c r="T1084" i="1" s="1"/>
  <c r="S1083" i="1"/>
  <c r="T1083" i="1" s="1"/>
  <c r="S1082" i="1"/>
  <c r="T1082" i="1" s="1"/>
  <c r="S1081" i="1"/>
  <c r="T1081" i="1" s="1"/>
  <c r="S1080" i="1"/>
  <c r="T1080" i="1" s="1"/>
  <c r="S1079" i="1"/>
  <c r="T1079" i="1" s="1"/>
  <c r="S1078" i="1"/>
  <c r="T1078" i="1" s="1"/>
  <c r="S1077" i="1"/>
  <c r="T1077" i="1" s="1"/>
  <c r="S1076" i="1"/>
  <c r="T1076" i="1" s="1"/>
  <c r="S1075" i="1"/>
  <c r="T1075" i="1" s="1"/>
  <c r="S1074" i="1"/>
  <c r="T1074" i="1" s="1"/>
  <c r="S1073" i="1"/>
  <c r="T1073" i="1" s="1"/>
  <c r="S1072" i="1"/>
  <c r="T1072" i="1" s="1"/>
  <c r="S1071" i="1"/>
  <c r="T1071" i="1" s="1"/>
  <c r="S1070" i="1"/>
  <c r="T1070" i="1" s="1"/>
  <c r="S1069" i="1"/>
  <c r="T1069" i="1" s="1"/>
  <c r="S1068" i="1"/>
  <c r="T1068" i="1" s="1"/>
  <c r="S1067" i="1"/>
  <c r="T1067" i="1" s="1"/>
  <c r="S1066" i="1"/>
  <c r="T1066" i="1" s="1"/>
  <c r="S1065" i="1"/>
  <c r="T1065" i="1" s="1"/>
  <c r="S1064" i="1"/>
  <c r="T1064" i="1" s="1"/>
  <c r="S1063" i="1"/>
  <c r="T1063" i="1" s="1"/>
  <c r="S1062" i="1"/>
  <c r="T1062" i="1" s="1"/>
  <c r="S1061" i="1"/>
  <c r="T1061" i="1" s="1"/>
  <c r="S1060" i="1"/>
  <c r="T1060" i="1" s="1"/>
  <c r="S1059" i="1"/>
  <c r="T1059" i="1" s="1"/>
  <c r="S1058" i="1"/>
  <c r="T1058" i="1" s="1"/>
  <c r="S1057" i="1"/>
  <c r="T1057" i="1" s="1"/>
  <c r="S1056" i="1"/>
  <c r="T1056" i="1" s="1"/>
  <c r="S1055" i="1"/>
  <c r="T1055" i="1" s="1"/>
  <c r="S1054" i="1"/>
  <c r="T1054" i="1" s="1"/>
  <c r="S1053" i="1"/>
  <c r="T1053" i="1" s="1"/>
  <c r="S1052" i="1"/>
  <c r="T1052" i="1" s="1"/>
  <c r="S1051" i="1"/>
  <c r="T1051" i="1" s="1"/>
  <c r="S1050" i="1"/>
  <c r="T1050" i="1" s="1"/>
  <c r="S1049" i="1"/>
  <c r="T1049" i="1" s="1"/>
  <c r="S1048" i="1"/>
  <c r="T1048" i="1" s="1"/>
  <c r="S1047" i="1"/>
  <c r="T1047" i="1" s="1"/>
  <c r="S1046" i="1"/>
  <c r="T1046" i="1" s="1"/>
  <c r="S1045" i="1"/>
  <c r="T1045" i="1" s="1"/>
  <c r="S1044" i="1"/>
  <c r="T1044" i="1" s="1"/>
  <c r="S1043" i="1"/>
  <c r="T1043" i="1" s="1"/>
  <c r="S1042" i="1"/>
  <c r="T1042" i="1" s="1"/>
  <c r="S1041" i="1"/>
  <c r="T1041" i="1" s="1"/>
  <c r="S1040" i="1"/>
  <c r="T1040" i="1" s="1"/>
  <c r="S1039" i="1"/>
  <c r="T1039" i="1" s="1"/>
  <c r="S1038" i="1"/>
  <c r="T1038" i="1" s="1"/>
  <c r="S1037" i="1"/>
  <c r="T1037" i="1" s="1"/>
  <c r="S1036" i="1"/>
  <c r="T1036" i="1" s="1"/>
  <c r="S1035" i="1"/>
  <c r="T1035" i="1" s="1"/>
  <c r="S1034" i="1"/>
  <c r="T1034" i="1" s="1"/>
  <c r="S1033" i="1"/>
  <c r="T1033" i="1" s="1"/>
  <c r="S1032" i="1"/>
  <c r="T1032" i="1" s="1"/>
  <c r="S1031" i="1"/>
  <c r="T1031" i="1" s="1"/>
  <c r="S1030" i="1"/>
  <c r="T1030" i="1" s="1"/>
  <c r="S1029" i="1"/>
  <c r="T1029" i="1" s="1"/>
  <c r="S1028" i="1"/>
  <c r="T1028" i="1" s="1"/>
  <c r="S1027" i="1"/>
  <c r="T1027" i="1" s="1"/>
  <c r="S1026" i="1"/>
  <c r="T1026" i="1" s="1"/>
  <c r="S1025" i="1"/>
  <c r="T1025" i="1" s="1"/>
  <c r="S1024" i="1"/>
  <c r="T1024" i="1" s="1"/>
  <c r="S1023" i="1"/>
  <c r="T1023" i="1" s="1"/>
  <c r="S1022" i="1"/>
  <c r="T1022" i="1" s="1"/>
  <c r="S1021" i="1"/>
  <c r="T1021" i="1" s="1"/>
  <c r="S1020" i="1"/>
  <c r="T1020" i="1" s="1"/>
  <c r="S1019" i="1"/>
  <c r="T1019" i="1" s="1"/>
  <c r="S1018" i="1"/>
  <c r="T1018" i="1" s="1"/>
  <c r="S1017" i="1"/>
  <c r="T1017" i="1" s="1"/>
  <c r="S1016" i="1"/>
  <c r="T1016" i="1" s="1"/>
  <c r="S1015" i="1"/>
  <c r="T1015" i="1" s="1"/>
  <c r="S1014" i="1"/>
  <c r="T1014" i="1" s="1"/>
  <c r="S1013" i="1"/>
  <c r="T1013" i="1" s="1"/>
  <c r="S1012" i="1"/>
  <c r="T1012" i="1" s="1"/>
  <c r="S1011" i="1"/>
  <c r="T1011" i="1" s="1"/>
  <c r="S1010" i="1"/>
  <c r="T1010" i="1" s="1"/>
  <c r="S1009" i="1"/>
  <c r="T1009" i="1" s="1"/>
  <c r="S1008" i="1"/>
  <c r="T1008" i="1" s="1"/>
  <c r="S1007" i="1"/>
  <c r="T1007" i="1" s="1"/>
  <c r="S1006" i="1"/>
  <c r="T1006" i="1" s="1"/>
  <c r="S1005" i="1"/>
  <c r="T1005" i="1" s="1"/>
  <c r="S1004" i="1"/>
  <c r="T1004" i="1" s="1"/>
  <c r="S1003" i="1"/>
  <c r="T1003" i="1" s="1"/>
  <c r="S1002" i="1"/>
  <c r="T1002" i="1" s="1"/>
  <c r="S1001" i="1"/>
  <c r="T1001" i="1" s="1"/>
  <c r="S1000" i="1"/>
  <c r="T1000" i="1" s="1"/>
  <c r="S999" i="1"/>
  <c r="T999" i="1" s="1"/>
  <c r="S998" i="1"/>
  <c r="T998" i="1" s="1"/>
  <c r="S997" i="1"/>
  <c r="T997" i="1" s="1"/>
  <c r="S996" i="1"/>
  <c r="T996" i="1" s="1"/>
  <c r="S995" i="1"/>
  <c r="T995" i="1" s="1"/>
  <c r="S994" i="1"/>
  <c r="T994" i="1" s="1"/>
  <c r="S993" i="1"/>
  <c r="T993" i="1" s="1"/>
  <c r="S992" i="1"/>
  <c r="T992" i="1" s="1"/>
  <c r="S991" i="1"/>
  <c r="T991" i="1" s="1"/>
  <c r="S990" i="1"/>
  <c r="T990" i="1" s="1"/>
  <c r="S989" i="1"/>
  <c r="T989" i="1" s="1"/>
  <c r="S988" i="1"/>
  <c r="T988" i="1" s="1"/>
  <c r="S987" i="1"/>
  <c r="T987" i="1" s="1"/>
  <c r="S986" i="1"/>
  <c r="T986" i="1" s="1"/>
  <c r="S985" i="1"/>
  <c r="T985" i="1" s="1"/>
  <c r="S984" i="1"/>
  <c r="T984" i="1" s="1"/>
  <c r="S983" i="1"/>
  <c r="T983" i="1" s="1"/>
  <c r="S982" i="1"/>
  <c r="T982" i="1" s="1"/>
  <c r="S981" i="1"/>
  <c r="T981" i="1" s="1"/>
  <c r="S980" i="1"/>
  <c r="T980" i="1" s="1"/>
  <c r="S979" i="1"/>
  <c r="T979" i="1" s="1"/>
  <c r="S978" i="1"/>
  <c r="T978" i="1" s="1"/>
  <c r="S977" i="1"/>
  <c r="T977" i="1" s="1"/>
  <c r="S976" i="1"/>
  <c r="T976" i="1" s="1"/>
  <c r="S975" i="1"/>
  <c r="T975" i="1" s="1"/>
  <c r="S974" i="1"/>
  <c r="T974" i="1" s="1"/>
  <c r="S973" i="1"/>
  <c r="T973" i="1" s="1"/>
  <c r="S972" i="1"/>
  <c r="T972" i="1" s="1"/>
  <c r="S971" i="1"/>
  <c r="T971" i="1" s="1"/>
  <c r="S970" i="1"/>
  <c r="T970" i="1" s="1"/>
  <c r="S969" i="1"/>
  <c r="T969" i="1" s="1"/>
  <c r="S968" i="1"/>
  <c r="T968" i="1" s="1"/>
  <c r="S967" i="1"/>
  <c r="T967" i="1" s="1"/>
  <c r="S966" i="1"/>
  <c r="T966" i="1" s="1"/>
  <c r="S965" i="1"/>
  <c r="T965" i="1" s="1"/>
  <c r="S964" i="1"/>
  <c r="T964" i="1" s="1"/>
  <c r="S963" i="1"/>
  <c r="T963" i="1" s="1"/>
  <c r="S962" i="1"/>
  <c r="T962" i="1" s="1"/>
  <c r="S961" i="1"/>
  <c r="T961" i="1" s="1"/>
  <c r="S960" i="1"/>
  <c r="T960" i="1" s="1"/>
  <c r="S959" i="1"/>
  <c r="T959" i="1" s="1"/>
  <c r="S958" i="1"/>
  <c r="T958" i="1" s="1"/>
  <c r="S957" i="1"/>
  <c r="T957" i="1" s="1"/>
  <c r="S956" i="1"/>
  <c r="T956" i="1" s="1"/>
  <c r="S955" i="1"/>
  <c r="T955" i="1" s="1"/>
  <c r="S954" i="1"/>
  <c r="T954" i="1" s="1"/>
  <c r="S953" i="1"/>
  <c r="T953" i="1" s="1"/>
  <c r="S952" i="1"/>
  <c r="T952" i="1" s="1"/>
  <c r="S951" i="1"/>
  <c r="T951" i="1" s="1"/>
  <c r="S950" i="1"/>
  <c r="T950" i="1" s="1"/>
  <c r="S949" i="1"/>
  <c r="T949" i="1" s="1"/>
  <c r="S948" i="1"/>
  <c r="T948" i="1" s="1"/>
  <c r="S947" i="1"/>
  <c r="T947" i="1" s="1"/>
  <c r="S946" i="1"/>
  <c r="T946" i="1" s="1"/>
  <c r="S945" i="1"/>
  <c r="T945" i="1" s="1"/>
  <c r="S944" i="1"/>
  <c r="T944" i="1" s="1"/>
  <c r="S943" i="1"/>
  <c r="T943" i="1" s="1"/>
  <c r="S942" i="1"/>
  <c r="T942" i="1" s="1"/>
  <c r="S941" i="1"/>
  <c r="T941" i="1" s="1"/>
  <c r="S940" i="1"/>
  <c r="T940" i="1" s="1"/>
  <c r="S939" i="1"/>
  <c r="T939" i="1" s="1"/>
  <c r="S938" i="1"/>
  <c r="T938" i="1" s="1"/>
  <c r="S937" i="1"/>
  <c r="T937" i="1" s="1"/>
  <c r="S936" i="1"/>
  <c r="T936" i="1" s="1"/>
  <c r="S935" i="1"/>
  <c r="T935" i="1" s="1"/>
  <c r="S934" i="1"/>
  <c r="T934" i="1" s="1"/>
  <c r="S933" i="1"/>
  <c r="T933" i="1" s="1"/>
  <c r="S932" i="1"/>
  <c r="T932" i="1" s="1"/>
  <c r="S931" i="1"/>
  <c r="T931" i="1" s="1"/>
  <c r="S930" i="1"/>
  <c r="T930" i="1" s="1"/>
  <c r="S929" i="1"/>
  <c r="T929" i="1" s="1"/>
  <c r="S928" i="1"/>
  <c r="T928" i="1" s="1"/>
  <c r="S927" i="1"/>
  <c r="T927" i="1" s="1"/>
  <c r="S926" i="1"/>
  <c r="T926" i="1" s="1"/>
  <c r="S925" i="1"/>
  <c r="T925" i="1" s="1"/>
  <c r="S924" i="1"/>
  <c r="T924" i="1" s="1"/>
  <c r="S923" i="1"/>
  <c r="T923" i="1" s="1"/>
  <c r="S922" i="1"/>
  <c r="T922" i="1" s="1"/>
  <c r="S921" i="1"/>
  <c r="T921" i="1" s="1"/>
  <c r="S920" i="1"/>
  <c r="T920" i="1" s="1"/>
  <c r="S919" i="1"/>
  <c r="T919" i="1" s="1"/>
  <c r="S918" i="1"/>
  <c r="T918" i="1" s="1"/>
  <c r="S917" i="1"/>
  <c r="T917" i="1" s="1"/>
  <c r="S916" i="1"/>
  <c r="T916" i="1" s="1"/>
  <c r="S915" i="1"/>
  <c r="T915" i="1" s="1"/>
  <c r="S914" i="1"/>
  <c r="T914" i="1" s="1"/>
  <c r="S913" i="1"/>
  <c r="T913" i="1" s="1"/>
  <c r="S912" i="1"/>
  <c r="T912" i="1" s="1"/>
  <c r="S911" i="1"/>
  <c r="T911" i="1" s="1"/>
  <c r="S910" i="1"/>
  <c r="T910" i="1" s="1"/>
  <c r="S909" i="1"/>
  <c r="T909" i="1" s="1"/>
  <c r="S908" i="1"/>
  <c r="T908" i="1" s="1"/>
  <c r="S907" i="1"/>
  <c r="T907" i="1" s="1"/>
  <c r="S906" i="1"/>
  <c r="T906" i="1" s="1"/>
  <c r="S905" i="1"/>
  <c r="T905" i="1" s="1"/>
  <c r="S904" i="1"/>
  <c r="T904" i="1" s="1"/>
  <c r="S903" i="1"/>
  <c r="T903" i="1" s="1"/>
  <c r="S902" i="1"/>
  <c r="T902" i="1" s="1"/>
  <c r="S901" i="1"/>
  <c r="T901" i="1" s="1"/>
  <c r="S900" i="1"/>
  <c r="T900" i="1" s="1"/>
  <c r="S899" i="1"/>
  <c r="T899" i="1" s="1"/>
  <c r="S898" i="1"/>
  <c r="T898" i="1" s="1"/>
  <c r="S897" i="1"/>
  <c r="T897" i="1" s="1"/>
  <c r="S896" i="1"/>
  <c r="T896" i="1" s="1"/>
  <c r="S895" i="1"/>
  <c r="T895" i="1" s="1"/>
  <c r="S894" i="1"/>
  <c r="T894" i="1" s="1"/>
  <c r="S893" i="1"/>
  <c r="T893" i="1" s="1"/>
  <c r="S892" i="1"/>
  <c r="T892" i="1" s="1"/>
  <c r="S891" i="1"/>
  <c r="T891" i="1" s="1"/>
  <c r="S890" i="1"/>
  <c r="T890" i="1" s="1"/>
  <c r="S889" i="1"/>
  <c r="T889" i="1" s="1"/>
  <c r="S888" i="1"/>
  <c r="T888" i="1" s="1"/>
  <c r="S887" i="1"/>
  <c r="T887" i="1" s="1"/>
  <c r="S886" i="1"/>
  <c r="T886" i="1" s="1"/>
  <c r="S885" i="1"/>
  <c r="T885" i="1" s="1"/>
  <c r="S884" i="1"/>
  <c r="T884" i="1" s="1"/>
  <c r="S883" i="1"/>
  <c r="T883" i="1" s="1"/>
  <c r="S882" i="1"/>
  <c r="T882" i="1" s="1"/>
  <c r="S881" i="1"/>
  <c r="T881" i="1" s="1"/>
  <c r="S880" i="1"/>
  <c r="T880" i="1" s="1"/>
  <c r="S879" i="1"/>
  <c r="T879" i="1" s="1"/>
  <c r="S878" i="1"/>
  <c r="T878" i="1" s="1"/>
  <c r="S877" i="1"/>
  <c r="T877" i="1" s="1"/>
  <c r="S876" i="1"/>
  <c r="T876" i="1" s="1"/>
  <c r="S875" i="1"/>
  <c r="T875" i="1" s="1"/>
  <c r="S874" i="1"/>
  <c r="T874" i="1" s="1"/>
  <c r="S873" i="1"/>
  <c r="T873" i="1" s="1"/>
  <c r="S872" i="1"/>
  <c r="T872" i="1" s="1"/>
  <c r="S871" i="1"/>
  <c r="T871" i="1" s="1"/>
  <c r="S870" i="1"/>
  <c r="T870" i="1" s="1"/>
  <c r="S869" i="1"/>
  <c r="T869" i="1" s="1"/>
  <c r="S868" i="1"/>
  <c r="T868" i="1" s="1"/>
  <c r="S867" i="1"/>
  <c r="T867" i="1" s="1"/>
  <c r="S866" i="1"/>
  <c r="T866" i="1" s="1"/>
  <c r="S865" i="1"/>
  <c r="T865" i="1" s="1"/>
  <c r="S864" i="1"/>
  <c r="T864" i="1" s="1"/>
  <c r="S863" i="1"/>
  <c r="T863" i="1" s="1"/>
  <c r="S862" i="1"/>
  <c r="T862" i="1" s="1"/>
  <c r="S861" i="1"/>
  <c r="T861" i="1" s="1"/>
  <c r="S860" i="1"/>
  <c r="T860" i="1" s="1"/>
  <c r="S859" i="1"/>
  <c r="T859" i="1" s="1"/>
  <c r="S858" i="1"/>
  <c r="T858" i="1" s="1"/>
  <c r="S857" i="1"/>
  <c r="T857" i="1" s="1"/>
  <c r="S856" i="1"/>
  <c r="T856" i="1" s="1"/>
  <c r="S855" i="1"/>
  <c r="T855" i="1" s="1"/>
  <c r="S854" i="1"/>
  <c r="T854" i="1" s="1"/>
  <c r="S853" i="1"/>
  <c r="T853" i="1" s="1"/>
  <c r="S852" i="1"/>
  <c r="T852" i="1" s="1"/>
  <c r="S851" i="1"/>
  <c r="T851" i="1" s="1"/>
  <c r="S850" i="1"/>
  <c r="T850" i="1" s="1"/>
  <c r="S849" i="1"/>
  <c r="T849" i="1" s="1"/>
  <c r="S848" i="1"/>
  <c r="T848" i="1" s="1"/>
  <c r="S847" i="1"/>
  <c r="T847" i="1" s="1"/>
  <c r="S846" i="1"/>
  <c r="T846" i="1" s="1"/>
  <c r="S845" i="1"/>
  <c r="T845" i="1" s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T775" i="1" s="1"/>
  <c r="S774" i="1"/>
  <c r="T774" i="1" s="1"/>
  <c r="S773" i="1"/>
  <c r="T773" i="1" s="1"/>
  <c r="S772" i="1"/>
  <c r="T772" i="1" s="1"/>
  <c r="S771" i="1"/>
  <c r="T771" i="1" s="1"/>
  <c r="S770" i="1"/>
  <c r="T770" i="1" s="1"/>
  <c r="S769" i="1"/>
  <c r="T769" i="1" s="1"/>
  <c r="S768" i="1"/>
  <c r="T768" i="1" s="1"/>
  <c r="S767" i="1"/>
  <c r="T767" i="1" s="1"/>
  <c r="S766" i="1"/>
  <c r="T766" i="1" s="1"/>
  <c r="S765" i="1"/>
  <c r="T765" i="1" s="1"/>
  <c r="S764" i="1"/>
  <c r="T764" i="1" s="1"/>
  <c r="S763" i="1"/>
  <c r="T763" i="1" s="1"/>
  <c r="S762" i="1"/>
  <c r="T762" i="1" s="1"/>
  <c r="S761" i="1"/>
  <c r="T761" i="1" s="1"/>
  <c r="S760" i="1"/>
  <c r="T760" i="1" s="1"/>
  <c r="S759" i="1"/>
  <c r="T759" i="1" s="1"/>
  <c r="S758" i="1"/>
  <c r="T758" i="1" s="1"/>
  <c r="S757" i="1"/>
  <c r="T757" i="1" s="1"/>
  <c r="S756" i="1"/>
  <c r="T756" i="1" s="1"/>
  <c r="S755" i="1"/>
  <c r="T755" i="1" s="1"/>
  <c r="S754" i="1"/>
  <c r="T754" i="1" s="1"/>
  <c r="S753" i="1"/>
  <c r="T753" i="1" s="1"/>
  <c r="S752" i="1"/>
  <c r="T752" i="1" s="1"/>
  <c r="S751" i="1"/>
  <c r="T751" i="1" s="1"/>
  <c r="S750" i="1"/>
  <c r="T750" i="1" s="1"/>
  <c r="S749" i="1"/>
  <c r="T749" i="1" s="1"/>
  <c r="S748" i="1"/>
  <c r="T748" i="1" s="1"/>
  <c r="S747" i="1"/>
  <c r="T747" i="1" s="1"/>
  <c r="S746" i="1"/>
  <c r="T746" i="1" s="1"/>
  <c r="S745" i="1"/>
  <c r="T745" i="1" s="1"/>
  <c r="S744" i="1"/>
  <c r="T744" i="1" s="1"/>
  <c r="S743" i="1"/>
  <c r="T743" i="1" s="1"/>
  <c r="S742" i="1"/>
  <c r="T742" i="1" s="1"/>
  <c r="S741" i="1"/>
  <c r="T741" i="1" s="1"/>
  <c r="S740" i="1"/>
  <c r="T740" i="1" s="1"/>
  <c r="S739" i="1"/>
  <c r="T739" i="1" s="1"/>
  <c r="S738" i="1"/>
  <c r="T738" i="1" s="1"/>
  <c r="S737" i="1"/>
  <c r="T737" i="1" s="1"/>
  <c r="S736" i="1"/>
  <c r="T736" i="1" s="1"/>
  <c r="S735" i="1"/>
  <c r="T735" i="1" s="1"/>
  <c r="S734" i="1"/>
  <c r="T734" i="1" s="1"/>
  <c r="S733" i="1"/>
  <c r="T733" i="1" s="1"/>
  <c r="S732" i="1"/>
  <c r="T732" i="1" s="1"/>
  <c r="S731" i="1"/>
  <c r="T731" i="1" s="1"/>
  <c r="S730" i="1"/>
  <c r="T730" i="1" s="1"/>
  <c r="S729" i="1"/>
  <c r="T729" i="1" s="1"/>
  <c r="S728" i="1"/>
  <c r="T728" i="1" s="1"/>
  <c r="S727" i="1"/>
  <c r="T727" i="1" s="1"/>
  <c r="S726" i="1"/>
  <c r="T726" i="1" s="1"/>
  <c r="S725" i="1"/>
  <c r="T725" i="1" s="1"/>
  <c r="S724" i="1"/>
  <c r="T724" i="1" s="1"/>
  <c r="S723" i="1"/>
  <c r="T723" i="1" s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T696" i="1" s="1"/>
  <c r="S695" i="1"/>
  <c r="T695" i="1" s="1"/>
  <c r="S694" i="1"/>
  <c r="T694" i="1" s="1"/>
  <c r="S693" i="1"/>
  <c r="T693" i="1" s="1"/>
  <c r="S692" i="1"/>
  <c r="T692" i="1" s="1"/>
  <c r="S691" i="1"/>
  <c r="T691" i="1" s="1"/>
  <c r="S690" i="1"/>
  <c r="T690" i="1" s="1"/>
  <c r="S689" i="1"/>
  <c r="T689" i="1" s="1"/>
  <c r="S688" i="1"/>
  <c r="T688" i="1" s="1"/>
  <c r="S687" i="1"/>
  <c r="T687" i="1" s="1"/>
  <c r="S686" i="1"/>
  <c r="T686" i="1" s="1"/>
  <c r="S685" i="1"/>
  <c r="T685" i="1" s="1"/>
  <c r="S684" i="1"/>
  <c r="T684" i="1" s="1"/>
  <c r="S683" i="1"/>
  <c r="T683" i="1" s="1"/>
  <c r="S682" i="1"/>
  <c r="T682" i="1" s="1"/>
  <c r="S681" i="1"/>
  <c r="T681" i="1" s="1"/>
  <c r="S680" i="1"/>
  <c r="T680" i="1" s="1"/>
  <c r="S679" i="1"/>
  <c r="T679" i="1" s="1"/>
  <c r="S678" i="1"/>
  <c r="T678" i="1" s="1"/>
  <c r="S677" i="1"/>
  <c r="T677" i="1" s="1"/>
  <c r="S676" i="1"/>
  <c r="T676" i="1" s="1"/>
  <c r="S675" i="1"/>
  <c r="T675" i="1" s="1"/>
  <c r="S674" i="1"/>
  <c r="T674" i="1" s="1"/>
  <c r="S673" i="1"/>
  <c r="T673" i="1" s="1"/>
  <c r="S672" i="1"/>
  <c r="T672" i="1" s="1"/>
  <c r="S671" i="1"/>
  <c r="T671" i="1" s="1"/>
  <c r="S670" i="1"/>
  <c r="T670" i="1" s="1"/>
  <c r="S669" i="1"/>
  <c r="T669" i="1" s="1"/>
  <c r="S668" i="1"/>
  <c r="T668" i="1" s="1"/>
  <c r="S667" i="1"/>
  <c r="T667" i="1" s="1"/>
  <c r="S666" i="1"/>
  <c r="T666" i="1" s="1"/>
  <c r="S665" i="1"/>
  <c r="T665" i="1" s="1"/>
  <c r="S664" i="1"/>
  <c r="T664" i="1" s="1"/>
  <c r="S663" i="1"/>
  <c r="T663" i="1" s="1"/>
  <c r="S662" i="1"/>
  <c r="T662" i="1" s="1"/>
  <c r="S661" i="1"/>
  <c r="T661" i="1" s="1"/>
  <c r="S660" i="1"/>
  <c r="T660" i="1" s="1"/>
  <c r="S659" i="1"/>
  <c r="T659" i="1" s="1"/>
  <c r="S658" i="1"/>
  <c r="T658" i="1" s="1"/>
  <c r="S657" i="1"/>
  <c r="T657" i="1" s="1"/>
  <c r="S656" i="1"/>
  <c r="T656" i="1" s="1"/>
  <c r="S655" i="1"/>
  <c r="T655" i="1" s="1"/>
  <c r="S654" i="1"/>
  <c r="T654" i="1" s="1"/>
  <c r="S653" i="1"/>
  <c r="T653" i="1" s="1"/>
  <c r="S652" i="1"/>
  <c r="T652" i="1" s="1"/>
  <c r="S651" i="1"/>
  <c r="T651" i="1" s="1"/>
  <c r="S650" i="1"/>
  <c r="T650" i="1" s="1"/>
  <c r="S649" i="1"/>
  <c r="T649" i="1" s="1"/>
  <c r="S648" i="1"/>
  <c r="T648" i="1" s="1"/>
  <c r="S647" i="1"/>
  <c r="T647" i="1" s="1"/>
  <c r="S646" i="1"/>
  <c r="T646" i="1" s="1"/>
  <c r="S645" i="1"/>
  <c r="T645" i="1" s="1"/>
  <c r="S644" i="1"/>
  <c r="T644" i="1" s="1"/>
  <c r="S643" i="1"/>
  <c r="T643" i="1" s="1"/>
  <c r="S642" i="1"/>
  <c r="T642" i="1" s="1"/>
  <c r="S641" i="1"/>
  <c r="T641" i="1" s="1"/>
  <c r="S640" i="1"/>
  <c r="T640" i="1" s="1"/>
  <c r="S639" i="1"/>
  <c r="T639" i="1" s="1"/>
  <c r="S638" i="1"/>
  <c r="T638" i="1" s="1"/>
  <c r="S637" i="1"/>
  <c r="T637" i="1" s="1"/>
  <c r="S636" i="1"/>
  <c r="T636" i="1" s="1"/>
  <c r="S635" i="1"/>
  <c r="T635" i="1" s="1"/>
  <c r="S634" i="1"/>
  <c r="T634" i="1" s="1"/>
  <c r="S633" i="1"/>
  <c r="T633" i="1" s="1"/>
  <c r="S632" i="1"/>
  <c r="T632" i="1" s="1"/>
  <c r="S631" i="1"/>
  <c r="T631" i="1" s="1"/>
  <c r="S630" i="1"/>
  <c r="T630" i="1" s="1"/>
  <c r="S629" i="1"/>
  <c r="T629" i="1" s="1"/>
  <c r="S628" i="1"/>
  <c r="T628" i="1" s="1"/>
  <c r="S627" i="1"/>
  <c r="T627" i="1" s="1"/>
  <c r="S626" i="1"/>
  <c r="T626" i="1" s="1"/>
  <c r="S625" i="1"/>
  <c r="T625" i="1" s="1"/>
  <c r="S624" i="1"/>
  <c r="T624" i="1" s="1"/>
  <c r="S623" i="1"/>
  <c r="T623" i="1" s="1"/>
  <c r="S622" i="1"/>
  <c r="T622" i="1" s="1"/>
  <c r="S621" i="1"/>
  <c r="T621" i="1" s="1"/>
  <c r="S620" i="1"/>
  <c r="T620" i="1" s="1"/>
  <c r="S619" i="1"/>
  <c r="T619" i="1" s="1"/>
  <c r="S618" i="1"/>
  <c r="T618" i="1" s="1"/>
  <c r="S617" i="1"/>
  <c r="T617" i="1" s="1"/>
  <c r="S616" i="1"/>
  <c r="T616" i="1" s="1"/>
  <c r="S615" i="1"/>
  <c r="T615" i="1" s="1"/>
  <c r="S614" i="1"/>
  <c r="T614" i="1" s="1"/>
  <c r="S613" i="1"/>
  <c r="T613" i="1" s="1"/>
  <c r="S612" i="1"/>
  <c r="T612" i="1" s="1"/>
  <c r="S611" i="1"/>
  <c r="T611" i="1" s="1"/>
  <c r="S610" i="1"/>
  <c r="T610" i="1" s="1"/>
  <c r="S609" i="1"/>
  <c r="T609" i="1" s="1"/>
  <c r="S608" i="1"/>
  <c r="T608" i="1" s="1"/>
  <c r="S607" i="1"/>
  <c r="T607" i="1" s="1"/>
  <c r="S606" i="1"/>
  <c r="T606" i="1" s="1"/>
  <c r="S605" i="1"/>
  <c r="T605" i="1" s="1"/>
  <c r="S604" i="1"/>
  <c r="T604" i="1" s="1"/>
  <c r="S603" i="1"/>
  <c r="T603" i="1" s="1"/>
  <c r="S602" i="1"/>
  <c r="T602" i="1" s="1"/>
  <c r="S601" i="1"/>
  <c r="T601" i="1" s="1"/>
  <c r="S600" i="1"/>
  <c r="T600" i="1" s="1"/>
  <c r="S599" i="1"/>
  <c r="T599" i="1" s="1"/>
  <c r="S598" i="1"/>
  <c r="T598" i="1" s="1"/>
  <c r="S597" i="1"/>
  <c r="T597" i="1" s="1"/>
  <c r="S596" i="1"/>
  <c r="T596" i="1" s="1"/>
  <c r="S595" i="1"/>
  <c r="T595" i="1" s="1"/>
  <c r="S594" i="1"/>
  <c r="T594" i="1" s="1"/>
  <c r="S593" i="1"/>
  <c r="T593" i="1" s="1"/>
  <c r="S592" i="1"/>
  <c r="T592" i="1" s="1"/>
  <c r="S591" i="1"/>
  <c r="T591" i="1" s="1"/>
  <c r="S590" i="1"/>
  <c r="T590" i="1" s="1"/>
  <c r="S589" i="1"/>
  <c r="T589" i="1" s="1"/>
  <c r="S588" i="1"/>
  <c r="T588" i="1" s="1"/>
  <c r="S587" i="1"/>
  <c r="T587" i="1" s="1"/>
  <c r="S586" i="1"/>
  <c r="T586" i="1" s="1"/>
  <c r="S585" i="1"/>
  <c r="T585" i="1" s="1"/>
  <c r="S584" i="1"/>
  <c r="T584" i="1" s="1"/>
  <c r="S583" i="1"/>
  <c r="T583" i="1" s="1"/>
  <c r="S582" i="1"/>
  <c r="T582" i="1" s="1"/>
  <c r="S581" i="1"/>
  <c r="T581" i="1" s="1"/>
  <c r="S580" i="1"/>
  <c r="T580" i="1" s="1"/>
  <c r="S579" i="1"/>
  <c r="T579" i="1" s="1"/>
  <c r="S578" i="1"/>
  <c r="T578" i="1" s="1"/>
  <c r="S577" i="1"/>
  <c r="T577" i="1" s="1"/>
  <c r="S576" i="1"/>
  <c r="T576" i="1" s="1"/>
  <c r="S575" i="1"/>
  <c r="T575" i="1" s="1"/>
  <c r="S574" i="1"/>
  <c r="T574" i="1" s="1"/>
  <c r="S573" i="1"/>
  <c r="T573" i="1" s="1"/>
  <c r="S572" i="1"/>
  <c r="T572" i="1" s="1"/>
  <c r="S571" i="1"/>
  <c r="T571" i="1" s="1"/>
  <c r="S570" i="1"/>
  <c r="T570" i="1" s="1"/>
  <c r="S569" i="1"/>
  <c r="T569" i="1" s="1"/>
  <c r="S568" i="1"/>
  <c r="T568" i="1" s="1"/>
  <c r="S567" i="1"/>
  <c r="T567" i="1" s="1"/>
  <c r="S566" i="1"/>
  <c r="T566" i="1" s="1"/>
  <c r="S565" i="1"/>
  <c r="T565" i="1" s="1"/>
  <c r="S564" i="1"/>
  <c r="T564" i="1" s="1"/>
  <c r="S563" i="1"/>
  <c r="T563" i="1" s="1"/>
  <c r="S562" i="1"/>
  <c r="T562" i="1" s="1"/>
  <c r="S561" i="1"/>
  <c r="T561" i="1" s="1"/>
  <c r="S560" i="1"/>
  <c r="T560" i="1" s="1"/>
  <c r="S559" i="1"/>
  <c r="T559" i="1" s="1"/>
  <c r="S558" i="1"/>
  <c r="T558" i="1" s="1"/>
  <c r="S557" i="1"/>
  <c r="T557" i="1" s="1"/>
  <c r="S556" i="1"/>
  <c r="T556" i="1" s="1"/>
  <c r="S555" i="1"/>
  <c r="T555" i="1" s="1"/>
  <c r="S554" i="1"/>
  <c r="T554" i="1" s="1"/>
  <c r="S553" i="1"/>
  <c r="T553" i="1" s="1"/>
  <c r="S552" i="1"/>
  <c r="T552" i="1" s="1"/>
  <c r="S551" i="1"/>
  <c r="T551" i="1" s="1"/>
  <c r="S550" i="1"/>
  <c r="T550" i="1" s="1"/>
  <c r="S549" i="1"/>
  <c r="T549" i="1" s="1"/>
  <c r="S548" i="1"/>
  <c r="T548" i="1" s="1"/>
  <c r="S547" i="1"/>
  <c r="T547" i="1" s="1"/>
  <c r="S546" i="1"/>
  <c r="T546" i="1" s="1"/>
  <c r="S545" i="1"/>
  <c r="T545" i="1" s="1"/>
  <c r="S544" i="1"/>
  <c r="T544" i="1" s="1"/>
  <c r="S543" i="1"/>
  <c r="T543" i="1" s="1"/>
  <c r="S542" i="1"/>
  <c r="T542" i="1" s="1"/>
  <c r="S541" i="1"/>
  <c r="T541" i="1" s="1"/>
  <c r="S540" i="1"/>
  <c r="T540" i="1" s="1"/>
  <c r="S539" i="1"/>
  <c r="T539" i="1" s="1"/>
  <c r="S538" i="1"/>
  <c r="T538" i="1" s="1"/>
  <c r="S537" i="1"/>
  <c r="T537" i="1" s="1"/>
  <c r="S536" i="1"/>
  <c r="T536" i="1" s="1"/>
  <c r="S535" i="1"/>
  <c r="T535" i="1" s="1"/>
  <c r="S534" i="1"/>
  <c r="T534" i="1" s="1"/>
  <c r="S533" i="1"/>
  <c r="T533" i="1" s="1"/>
  <c r="S532" i="1"/>
  <c r="T532" i="1" s="1"/>
  <c r="S531" i="1"/>
  <c r="T531" i="1" s="1"/>
  <c r="S530" i="1"/>
  <c r="T530" i="1" s="1"/>
  <c r="S529" i="1"/>
  <c r="T529" i="1" s="1"/>
  <c r="S528" i="1"/>
  <c r="T528" i="1" s="1"/>
  <c r="S527" i="1"/>
  <c r="T527" i="1" s="1"/>
  <c r="S526" i="1"/>
  <c r="T526" i="1" s="1"/>
  <c r="S525" i="1"/>
  <c r="T525" i="1" s="1"/>
  <c r="S524" i="1"/>
  <c r="T524" i="1" s="1"/>
  <c r="S523" i="1"/>
  <c r="T523" i="1" s="1"/>
  <c r="S522" i="1"/>
  <c r="T522" i="1" s="1"/>
  <c r="S521" i="1"/>
  <c r="T521" i="1" s="1"/>
  <c r="S520" i="1"/>
  <c r="T520" i="1" s="1"/>
  <c r="S519" i="1"/>
  <c r="T519" i="1" s="1"/>
  <c r="S518" i="1"/>
  <c r="T518" i="1" s="1"/>
  <c r="S517" i="1"/>
  <c r="T517" i="1" s="1"/>
  <c r="S516" i="1"/>
  <c r="T516" i="1" s="1"/>
  <c r="S515" i="1"/>
  <c r="T515" i="1" s="1"/>
  <c r="S514" i="1"/>
  <c r="T514" i="1" s="1"/>
  <c r="S513" i="1"/>
  <c r="T513" i="1" s="1"/>
  <c r="S512" i="1"/>
  <c r="T512" i="1" s="1"/>
  <c r="S511" i="1"/>
  <c r="T511" i="1" s="1"/>
  <c r="S510" i="1"/>
  <c r="T510" i="1" s="1"/>
  <c r="S509" i="1"/>
  <c r="T509" i="1" s="1"/>
  <c r="S508" i="1"/>
  <c r="T508" i="1" s="1"/>
  <c r="S507" i="1"/>
  <c r="T507" i="1" s="1"/>
  <c r="S506" i="1"/>
  <c r="T506" i="1" s="1"/>
  <c r="S505" i="1"/>
  <c r="T505" i="1" s="1"/>
  <c r="S504" i="1"/>
  <c r="T504" i="1" s="1"/>
  <c r="S503" i="1"/>
  <c r="T503" i="1" s="1"/>
  <c r="S502" i="1"/>
  <c r="T502" i="1" s="1"/>
  <c r="S501" i="1"/>
  <c r="T501" i="1" s="1"/>
  <c r="S500" i="1"/>
  <c r="T500" i="1" s="1"/>
  <c r="S499" i="1"/>
  <c r="T499" i="1" s="1"/>
  <c r="S498" i="1"/>
  <c r="T498" i="1" s="1"/>
  <c r="S497" i="1"/>
  <c r="T497" i="1" s="1"/>
  <c r="S496" i="1"/>
  <c r="T496" i="1" s="1"/>
  <c r="S495" i="1"/>
  <c r="T495" i="1" s="1"/>
  <c r="S494" i="1"/>
  <c r="T494" i="1" s="1"/>
  <c r="S493" i="1"/>
  <c r="T493" i="1" s="1"/>
  <c r="S492" i="1"/>
  <c r="T492" i="1" s="1"/>
  <c r="S491" i="1"/>
  <c r="T491" i="1" s="1"/>
  <c r="S490" i="1"/>
  <c r="T490" i="1" s="1"/>
  <c r="S489" i="1"/>
  <c r="T489" i="1" s="1"/>
  <c r="S488" i="1"/>
  <c r="T488" i="1" s="1"/>
  <c r="S487" i="1"/>
  <c r="T487" i="1" s="1"/>
  <c r="S486" i="1"/>
  <c r="T486" i="1" s="1"/>
  <c r="S485" i="1"/>
  <c r="T485" i="1" s="1"/>
  <c r="S484" i="1"/>
  <c r="T484" i="1" s="1"/>
  <c r="S483" i="1"/>
  <c r="T483" i="1" s="1"/>
  <c r="S482" i="1"/>
  <c r="T482" i="1" s="1"/>
  <c r="S481" i="1"/>
  <c r="T481" i="1" s="1"/>
  <c r="S480" i="1"/>
  <c r="T480" i="1" s="1"/>
  <c r="S479" i="1"/>
  <c r="T479" i="1" s="1"/>
  <c r="S478" i="1"/>
  <c r="T478" i="1" s="1"/>
  <c r="S477" i="1"/>
  <c r="T477" i="1" s="1"/>
  <c r="S476" i="1"/>
  <c r="T476" i="1" s="1"/>
  <c r="S475" i="1"/>
  <c r="T475" i="1" s="1"/>
  <c r="S474" i="1"/>
  <c r="T474" i="1" s="1"/>
  <c r="S473" i="1"/>
  <c r="T473" i="1" s="1"/>
  <c r="S472" i="1"/>
  <c r="T472" i="1" s="1"/>
  <c r="S471" i="1"/>
  <c r="T471" i="1" s="1"/>
  <c r="S470" i="1"/>
  <c r="T470" i="1" s="1"/>
  <c r="S469" i="1"/>
  <c r="T469" i="1" s="1"/>
  <c r="S468" i="1"/>
  <c r="T468" i="1" s="1"/>
  <c r="S467" i="1"/>
  <c r="T467" i="1" s="1"/>
  <c r="S466" i="1"/>
  <c r="T466" i="1" s="1"/>
  <c r="S465" i="1"/>
  <c r="T465" i="1" s="1"/>
  <c r="S464" i="1"/>
  <c r="T464" i="1" s="1"/>
  <c r="S463" i="1"/>
  <c r="T463" i="1" s="1"/>
  <c r="S462" i="1"/>
  <c r="T462" i="1" s="1"/>
  <c r="S461" i="1"/>
  <c r="T461" i="1" s="1"/>
  <c r="S460" i="1"/>
  <c r="T460" i="1" s="1"/>
  <c r="S459" i="1"/>
  <c r="T459" i="1" s="1"/>
  <c r="S458" i="1"/>
  <c r="T458" i="1" s="1"/>
  <c r="S457" i="1"/>
  <c r="T457" i="1" s="1"/>
  <c r="S456" i="1"/>
  <c r="T456" i="1" s="1"/>
  <c r="S455" i="1"/>
  <c r="T455" i="1" s="1"/>
  <c r="S454" i="1"/>
  <c r="T454" i="1" s="1"/>
  <c r="S453" i="1"/>
  <c r="T453" i="1" s="1"/>
  <c r="S452" i="1"/>
  <c r="T452" i="1" s="1"/>
  <c r="S451" i="1"/>
  <c r="T451" i="1" s="1"/>
  <c r="S450" i="1"/>
  <c r="T450" i="1" s="1"/>
  <c r="S449" i="1"/>
  <c r="T449" i="1" s="1"/>
  <c r="S448" i="1"/>
  <c r="T448" i="1" s="1"/>
  <c r="S447" i="1"/>
  <c r="T447" i="1" s="1"/>
  <c r="S446" i="1"/>
  <c r="T446" i="1" s="1"/>
  <c r="S445" i="1"/>
  <c r="T445" i="1" s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T375" i="1" s="1"/>
  <c r="S374" i="1"/>
  <c r="T374" i="1" s="1"/>
  <c r="S373" i="1"/>
  <c r="T373" i="1" s="1"/>
  <c r="S372" i="1"/>
  <c r="T372" i="1" s="1"/>
  <c r="S371" i="1"/>
  <c r="T371" i="1" s="1"/>
  <c r="S370" i="1"/>
  <c r="T370" i="1" s="1"/>
  <c r="S369" i="1"/>
  <c r="T369" i="1" s="1"/>
  <c r="S368" i="1"/>
  <c r="T368" i="1" s="1"/>
  <c r="S367" i="1"/>
  <c r="T367" i="1" s="1"/>
  <c r="S366" i="1"/>
  <c r="T366" i="1" s="1"/>
  <c r="S365" i="1"/>
  <c r="T365" i="1" s="1"/>
  <c r="S364" i="1"/>
  <c r="T364" i="1" s="1"/>
  <c r="S363" i="1"/>
  <c r="T363" i="1" s="1"/>
  <c r="S362" i="1"/>
  <c r="T362" i="1" s="1"/>
  <c r="S361" i="1"/>
  <c r="T361" i="1" s="1"/>
  <c r="S360" i="1"/>
  <c r="T360" i="1" s="1"/>
  <c r="S359" i="1"/>
  <c r="T359" i="1" s="1"/>
  <c r="S358" i="1"/>
  <c r="T358" i="1" s="1"/>
  <c r="S357" i="1"/>
  <c r="T357" i="1" s="1"/>
  <c r="S356" i="1"/>
  <c r="T356" i="1" s="1"/>
  <c r="S355" i="1"/>
  <c r="T355" i="1" s="1"/>
  <c r="S354" i="1"/>
  <c r="T354" i="1" s="1"/>
  <c r="S353" i="1"/>
  <c r="T353" i="1" s="1"/>
  <c r="S352" i="1"/>
  <c r="T352" i="1" s="1"/>
  <c r="S351" i="1"/>
  <c r="T351" i="1" s="1"/>
  <c r="S350" i="1"/>
  <c r="T350" i="1" s="1"/>
  <c r="S349" i="1"/>
  <c r="T349" i="1" s="1"/>
  <c r="S348" i="1"/>
  <c r="T348" i="1" s="1"/>
  <c r="S347" i="1"/>
  <c r="T347" i="1" s="1"/>
  <c r="S346" i="1"/>
  <c r="T346" i="1" s="1"/>
  <c r="S345" i="1"/>
  <c r="T345" i="1" s="1"/>
  <c r="S344" i="1"/>
  <c r="T344" i="1" s="1"/>
  <c r="S343" i="1"/>
  <c r="T343" i="1" s="1"/>
  <c r="S342" i="1"/>
  <c r="T342" i="1" s="1"/>
  <c r="S341" i="1"/>
  <c r="T341" i="1" s="1"/>
  <c r="S340" i="1"/>
  <c r="T340" i="1" s="1"/>
  <c r="S339" i="1"/>
  <c r="T339" i="1" s="1"/>
  <c r="S338" i="1"/>
  <c r="T338" i="1" s="1"/>
  <c r="S337" i="1"/>
  <c r="T337" i="1" s="1"/>
  <c r="S336" i="1"/>
  <c r="T336" i="1" s="1"/>
  <c r="S335" i="1"/>
  <c r="T335" i="1" s="1"/>
  <c r="S334" i="1"/>
  <c r="T334" i="1" s="1"/>
  <c r="S333" i="1"/>
  <c r="T333" i="1" s="1"/>
  <c r="S332" i="1"/>
  <c r="T332" i="1" s="1"/>
  <c r="S331" i="1"/>
  <c r="T331" i="1" s="1"/>
  <c r="S330" i="1"/>
  <c r="T330" i="1" s="1"/>
  <c r="S329" i="1"/>
  <c r="T329" i="1" s="1"/>
  <c r="S328" i="1"/>
  <c r="T328" i="1" s="1"/>
  <c r="S327" i="1"/>
  <c r="T327" i="1" s="1"/>
  <c r="S326" i="1"/>
  <c r="T326" i="1" s="1"/>
  <c r="S325" i="1"/>
  <c r="T325" i="1" s="1"/>
  <c r="S324" i="1"/>
  <c r="T324" i="1" s="1"/>
  <c r="S323" i="1"/>
  <c r="T323" i="1" s="1"/>
  <c r="S322" i="1"/>
  <c r="T322" i="1" s="1"/>
  <c r="S321" i="1"/>
  <c r="T321" i="1" s="1"/>
  <c r="S320" i="1"/>
  <c r="T320" i="1" s="1"/>
  <c r="S319" i="1"/>
  <c r="T319" i="1" s="1"/>
  <c r="S318" i="1"/>
  <c r="T318" i="1" s="1"/>
  <c r="S317" i="1"/>
  <c r="T317" i="1" s="1"/>
  <c r="S316" i="1"/>
  <c r="T316" i="1" s="1"/>
  <c r="S315" i="1"/>
  <c r="T315" i="1" s="1"/>
  <c r="S314" i="1"/>
  <c r="T314" i="1" s="1"/>
  <c r="S313" i="1"/>
  <c r="T313" i="1" s="1"/>
  <c r="S312" i="1"/>
  <c r="T312" i="1" s="1"/>
  <c r="S311" i="1"/>
  <c r="T311" i="1" s="1"/>
  <c r="S310" i="1"/>
  <c r="T310" i="1" s="1"/>
  <c r="S309" i="1"/>
  <c r="T309" i="1" s="1"/>
  <c r="S308" i="1"/>
  <c r="T308" i="1" s="1"/>
  <c r="S307" i="1"/>
  <c r="T307" i="1" s="1"/>
  <c r="S306" i="1"/>
  <c r="T306" i="1" s="1"/>
  <c r="S305" i="1"/>
  <c r="T305" i="1" s="1"/>
  <c r="S304" i="1"/>
  <c r="T304" i="1" s="1"/>
  <c r="S303" i="1"/>
  <c r="T303" i="1" s="1"/>
  <c r="S302" i="1"/>
  <c r="T302" i="1" s="1"/>
  <c r="S301" i="1"/>
  <c r="T301" i="1" s="1"/>
  <c r="S300" i="1"/>
  <c r="T300" i="1" s="1"/>
  <c r="S299" i="1"/>
  <c r="T299" i="1" s="1"/>
  <c r="S298" i="1"/>
  <c r="T298" i="1" s="1"/>
  <c r="S297" i="1"/>
  <c r="T297" i="1" s="1"/>
  <c r="S296" i="1"/>
  <c r="T296" i="1" s="1"/>
  <c r="S295" i="1"/>
  <c r="T295" i="1" s="1"/>
  <c r="S294" i="1"/>
  <c r="T294" i="1" s="1"/>
  <c r="S293" i="1"/>
  <c r="T293" i="1" s="1"/>
  <c r="S292" i="1"/>
  <c r="T292" i="1" s="1"/>
  <c r="S291" i="1"/>
  <c r="T291" i="1" s="1"/>
  <c r="S290" i="1"/>
  <c r="T290" i="1" s="1"/>
  <c r="S289" i="1"/>
  <c r="T289" i="1" s="1"/>
  <c r="S288" i="1"/>
  <c r="T288" i="1" s="1"/>
  <c r="S287" i="1"/>
  <c r="T287" i="1" s="1"/>
  <c r="S286" i="1"/>
  <c r="T286" i="1" s="1"/>
  <c r="S285" i="1"/>
  <c r="T285" i="1" s="1"/>
  <c r="S284" i="1"/>
  <c r="T284" i="1" s="1"/>
  <c r="S283" i="1"/>
  <c r="T283" i="1" s="1"/>
  <c r="S282" i="1"/>
  <c r="T282" i="1" s="1"/>
  <c r="S281" i="1"/>
  <c r="T281" i="1" s="1"/>
  <c r="S280" i="1"/>
  <c r="T280" i="1" s="1"/>
  <c r="S279" i="1"/>
  <c r="T279" i="1" s="1"/>
  <c r="S278" i="1"/>
  <c r="T278" i="1" s="1"/>
  <c r="S277" i="1"/>
  <c r="T277" i="1" s="1"/>
  <c r="S276" i="1"/>
  <c r="T276" i="1" s="1"/>
  <c r="S275" i="1"/>
  <c r="T275" i="1" s="1"/>
  <c r="S274" i="1"/>
  <c r="T274" i="1" s="1"/>
  <c r="S273" i="1"/>
  <c r="T273" i="1" s="1"/>
  <c r="S272" i="1"/>
  <c r="T272" i="1" s="1"/>
  <c r="S271" i="1"/>
  <c r="T271" i="1" s="1"/>
  <c r="S270" i="1"/>
  <c r="T270" i="1" s="1"/>
  <c r="S269" i="1"/>
  <c r="T269" i="1" s="1"/>
  <c r="S268" i="1"/>
  <c r="T268" i="1" s="1"/>
  <c r="S267" i="1"/>
  <c r="T267" i="1" s="1"/>
  <c r="S266" i="1"/>
  <c r="T266" i="1" s="1"/>
  <c r="S265" i="1"/>
  <c r="T265" i="1" s="1"/>
  <c r="S264" i="1"/>
  <c r="T264" i="1" s="1"/>
  <c r="S263" i="1"/>
  <c r="T263" i="1" s="1"/>
  <c r="S262" i="1"/>
  <c r="T262" i="1" s="1"/>
  <c r="S261" i="1"/>
  <c r="T261" i="1" s="1"/>
  <c r="S260" i="1"/>
  <c r="T260" i="1" s="1"/>
  <c r="S259" i="1"/>
  <c r="T259" i="1" s="1"/>
  <c r="S258" i="1"/>
  <c r="T258" i="1" s="1"/>
  <c r="S257" i="1"/>
  <c r="T257" i="1" s="1"/>
  <c r="S256" i="1"/>
  <c r="T256" i="1" s="1"/>
  <c r="S255" i="1"/>
  <c r="T255" i="1" s="1"/>
  <c r="S254" i="1"/>
  <c r="T254" i="1" s="1"/>
  <c r="S253" i="1"/>
  <c r="T253" i="1" s="1"/>
  <c r="S252" i="1"/>
  <c r="T252" i="1" s="1"/>
  <c r="S251" i="1"/>
  <c r="T251" i="1" s="1"/>
  <c r="S250" i="1"/>
  <c r="T250" i="1" s="1"/>
  <c r="S249" i="1"/>
  <c r="T249" i="1" s="1"/>
  <c r="S248" i="1"/>
  <c r="T248" i="1" s="1"/>
  <c r="S247" i="1"/>
  <c r="T247" i="1" s="1"/>
  <c r="S246" i="1"/>
  <c r="T246" i="1" s="1"/>
  <c r="S245" i="1"/>
  <c r="T245" i="1" s="1"/>
  <c r="S244" i="1"/>
  <c r="T244" i="1" s="1"/>
  <c r="S243" i="1"/>
  <c r="T243" i="1" s="1"/>
  <c r="S242" i="1"/>
  <c r="T242" i="1" s="1"/>
  <c r="S241" i="1"/>
  <c r="T241" i="1" s="1"/>
  <c r="S240" i="1"/>
  <c r="T240" i="1" s="1"/>
  <c r="S239" i="1"/>
  <c r="T239" i="1" s="1"/>
  <c r="S238" i="1"/>
  <c r="T238" i="1" s="1"/>
  <c r="S237" i="1"/>
  <c r="T237" i="1" s="1"/>
  <c r="S236" i="1"/>
  <c r="T236" i="1" s="1"/>
  <c r="S235" i="1"/>
  <c r="T235" i="1" s="1"/>
  <c r="S234" i="1"/>
  <c r="T234" i="1" s="1"/>
  <c r="S233" i="1"/>
  <c r="T233" i="1" s="1"/>
  <c r="S232" i="1"/>
  <c r="T232" i="1" s="1"/>
  <c r="S231" i="1"/>
  <c r="T231" i="1" s="1"/>
  <c r="S230" i="1"/>
  <c r="T230" i="1" s="1"/>
  <c r="S229" i="1"/>
  <c r="T229" i="1" s="1"/>
  <c r="S228" i="1"/>
  <c r="T228" i="1" s="1"/>
  <c r="S227" i="1"/>
  <c r="T227" i="1" s="1"/>
  <c r="S226" i="1"/>
  <c r="T226" i="1" s="1"/>
  <c r="S225" i="1"/>
  <c r="T225" i="1" s="1"/>
  <c r="S224" i="1"/>
  <c r="T224" i="1" s="1"/>
  <c r="S223" i="1"/>
  <c r="T223" i="1" s="1"/>
  <c r="S222" i="1"/>
  <c r="T222" i="1" s="1"/>
  <c r="S221" i="1"/>
  <c r="T221" i="1" s="1"/>
  <c r="S220" i="1"/>
  <c r="T220" i="1" s="1"/>
  <c r="S219" i="1"/>
  <c r="T219" i="1" s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T170" i="1" s="1"/>
  <c r="S169" i="1"/>
  <c r="T169" i="1" s="1"/>
  <c r="S168" i="1"/>
  <c r="T168" i="1" s="1"/>
  <c r="S167" i="1"/>
  <c r="T167" i="1" s="1"/>
  <c r="S166" i="1"/>
  <c r="T166" i="1" s="1"/>
  <c r="S165" i="1"/>
  <c r="T165" i="1" s="1"/>
  <c r="S164" i="1"/>
  <c r="T164" i="1" s="1"/>
  <c r="S163" i="1"/>
  <c r="T163" i="1" s="1"/>
  <c r="S162" i="1"/>
  <c r="T162" i="1" s="1"/>
  <c r="S161" i="1"/>
  <c r="T161" i="1" s="1"/>
  <c r="S160" i="1"/>
  <c r="T160" i="1" s="1"/>
  <c r="S159" i="1"/>
  <c r="T159" i="1" s="1"/>
  <c r="S158" i="1"/>
  <c r="T158" i="1" s="1"/>
  <c r="S157" i="1"/>
  <c r="T157" i="1" s="1"/>
  <c r="S156" i="1"/>
  <c r="T156" i="1" s="1"/>
  <c r="S155" i="1"/>
  <c r="T155" i="1" s="1"/>
  <c r="S154" i="1"/>
  <c r="T154" i="1" s="1"/>
  <c r="S153" i="1"/>
  <c r="T153" i="1" s="1"/>
  <c r="S152" i="1"/>
  <c r="T152" i="1" s="1"/>
  <c r="S151" i="1"/>
  <c r="T151" i="1" s="1"/>
  <c r="S150" i="1"/>
  <c r="T150" i="1" s="1"/>
  <c r="S149" i="1"/>
  <c r="T149" i="1" s="1"/>
  <c r="S148" i="1"/>
  <c r="T148" i="1" s="1"/>
  <c r="S147" i="1"/>
  <c r="T147" i="1" s="1"/>
  <c r="S146" i="1"/>
  <c r="T146" i="1" s="1"/>
  <c r="S145" i="1"/>
  <c r="T145" i="1" s="1"/>
  <c r="S144" i="1"/>
  <c r="T144" i="1" s="1"/>
  <c r="S143" i="1"/>
  <c r="T143" i="1" s="1"/>
  <c r="S142" i="1"/>
  <c r="T142" i="1" s="1"/>
  <c r="S141" i="1"/>
  <c r="T141" i="1" s="1"/>
  <c r="S140" i="1"/>
  <c r="T140" i="1" s="1"/>
  <c r="S139" i="1"/>
  <c r="T139" i="1" s="1"/>
  <c r="S138" i="1"/>
  <c r="T138" i="1" s="1"/>
  <c r="S137" i="1"/>
  <c r="T137" i="1" s="1"/>
  <c r="S136" i="1"/>
  <c r="T136" i="1" s="1"/>
  <c r="S135" i="1"/>
  <c r="T135" i="1" s="1"/>
  <c r="S134" i="1"/>
  <c r="T134" i="1" s="1"/>
  <c r="S133" i="1"/>
  <c r="T133" i="1" s="1"/>
  <c r="S132" i="1"/>
  <c r="T132" i="1" s="1"/>
  <c r="S131" i="1"/>
  <c r="T131" i="1" s="1"/>
  <c r="S130" i="1"/>
  <c r="T130" i="1" s="1"/>
  <c r="S129" i="1"/>
  <c r="T129" i="1" s="1"/>
  <c r="S128" i="1"/>
  <c r="T128" i="1" s="1"/>
  <c r="S127" i="1"/>
  <c r="T127" i="1" s="1"/>
  <c r="S126" i="1"/>
  <c r="T126" i="1" s="1"/>
  <c r="S125" i="1"/>
  <c r="T125" i="1" s="1"/>
  <c r="S124" i="1"/>
  <c r="T124" i="1" s="1"/>
  <c r="S123" i="1"/>
  <c r="T123" i="1" s="1"/>
  <c r="S122" i="1"/>
  <c r="T122" i="1" s="1"/>
  <c r="S121" i="1"/>
  <c r="T121" i="1" s="1"/>
  <c r="S120" i="1"/>
  <c r="T120" i="1" s="1"/>
  <c r="S119" i="1"/>
  <c r="T119" i="1" s="1"/>
  <c r="S118" i="1"/>
  <c r="T118" i="1" s="1"/>
  <c r="S117" i="1"/>
  <c r="T117" i="1" s="1"/>
  <c r="S116" i="1"/>
  <c r="T116" i="1" s="1"/>
  <c r="S115" i="1"/>
  <c r="T115" i="1" s="1"/>
  <c r="S114" i="1"/>
  <c r="T114" i="1" s="1"/>
  <c r="S113" i="1"/>
  <c r="T113" i="1" s="1"/>
  <c r="S112" i="1"/>
  <c r="T112" i="1" s="1"/>
  <c r="S111" i="1"/>
  <c r="T111" i="1" s="1"/>
  <c r="S110" i="1"/>
  <c r="T110" i="1" s="1"/>
  <c r="S109" i="1"/>
  <c r="T109" i="1" s="1"/>
  <c r="S108" i="1"/>
  <c r="T108" i="1" s="1"/>
  <c r="S107" i="1"/>
  <c r="T107" i="1" s="1"/>
  <c r="S106" i="1"/>
  <c r="T106" i="1" s="1"/>
  <c r="S105" i="1"/>
  <c r="T105" i="1" s="1"/>
  <c r="S104" i="1"/>
  <c r="T104" i="1" s="1"/>
  <c r="S103" i="1"/>
  <c r="T103" i="1" s="1"/>
  <c r="S102" i="1"/>
  <c r="T102" i="1" s="1"/>
  <c r="S101" i="1"/>
  <c r="T101" i="1" s="1"/>
  <c r="S100" i="1"/>
  <c r="T100" i="1" s="1"/>
  <c r="S99" i="1"/>
  <c r="T99" i="1" s="1"/>
  <c r="S98" i="1"/>
  <c r="T98" i="1" s="1"/>
  <c r="S97" i="1"/>
  <c r="T97" i="1" s="1"/>
  <c r="S96" i="1"/>
  <c r="T96" i="1" s="1"/>
  <c r="S95" i="1"/>
  <c r="T95" i="1" s="1"/>
  <c r="S94" i="1"/>
  <c r="T94" i="1" s="1"/>
  <c r="S93" i="1"/>
  <c r="T93" i="1" s="1"/>
  <c r="S92" i="1"/>
  <c r="T92" i="1" s="1"/>
  <c r="S91" i="1"/>
  <c r="T91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2" i="1"/>
  <c r="T82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8" i="1"/>
  <c r="T68" i="1" s="1"/>
  <c r="S67" i="1"/>
  <c r="T67" i="1" s="1"/>
  <c r="S66" i="1"/>
  <c r="T66" i="1" s="1"/>
  <c r="S65" i="1"/>
  <c r="T65" i="1" s="1"/>
  <c r="S64" i="1"/>
  <c r="T64" i="1" s="1"/>
  <c r="S63" i="1"/>
  <c r="T63" i="1" s="1"/>
  <c r="S62" i="1"/>
  <c r="T62" i="1" s="1"/>
  <c r="S61" i="1"/>
  <c r="T61" i="1" s="1"/>
  <c r="S60" i="1"/>
  <c r="T60" i="1" s="1"/>
  <c r="S59" i="1"/>
  <c r="T59" i="1" s="1"/>
  <c r="S58" i="1"/>
  <c r="T58" i="1" s="1"/>
  <c r="S57" i="1"/>
  <c r="T57" i="1" s="1"/>
  <c r="S56" i="1"/>
  <c r="T56" i="1" s="1"/>
  <c r="S55" i="1"/>
  <c r="T55" i="1" s="1"/>
  <c r="S54" i="1"/>
  <c r="T54" i="1" s="1"/>
  <c r="S53" i="1"/>
  <c r="T53" i="1" s="1"/>
  <c r="S52" i="1"/>
  <c r="T52" i="1" s="1"/>
  <c r="S51" i="1"/>
  <c r="T51" i="1" s="1"/>
  <c r="S50" i="1"/>
  <c r="T50" i="1" s="1"/>
  <c r="S49" i="1"/>
  <c r="T49" i="1" s="1"/>
  <c r="S48" i="1"/>
  <c r="T48" i="1" s="1"/>
  <c r="S47" i="1"/>
  <c r="T47" i="1" s="1"/>
  <c r="S46" i="1"/>
  <c r="T46" i="1" s="1"/>
  <c r="S45" i="1"/>
  <c r="T45" i="1" s="1"/>
  <c r="S44" i="1"/>
  <c r="T44" i="1" s="1"/>
  <c r="S43" i="1"/>
  <c r="T43" i="1" s="1"/>
  <c r="S42" i="1"/>
  <c r="T42" i="1" s="1"/>
  <c r="S41" i="1"/>
  <c r="T41" i="1" s="1"/>
  <c r="S40" i="1"/>
  <c r="T40" i="1" s="1"/>
  <c r="S39" i="1"/>
  <c r="T39" i="1" s="1"/>
  <c r="S38" i="1"/>
  <c r="T38" i="1" s="1"/>
  <c r="S37" i="1"/>
  <c r="T37" i="1" s="1"/>
  <c r="S36" i="1"/>
  <c r="T36" i="1" s="1"/>
  <c r="S35" i="1"/>
  <c r="T35" i="1" s="1"/>
  <c r="S34" i="1"/>
  <c r="T34" i="1" s="1"/>
  <c r="S33" i="1"/>
  <c r="T33" i="1" s="1"/>
  <c r="S32" i="1"/>
  <c r="T32" i="1" s="1"/>
  <c r="S31" i="1"/>
  <c r="T31" i="1" s="1"/>
  <c r="S30" i="1"/>
  <c r="T30" i="1" s="1"/>
  <c r="S29" i="1"/>
  <c r="T29" i="1" s="1"/>
  <c r="S28" i="1"/>
  <c r="T28" i="1" s="1"/>
  <c r="S27" i="1"/>
  <c r="T27" i="1" s="1"/>
  <c r="S26" i="1"/>
  <c r="T26" i="1" s="1"/>
  <c r="S25" i="1"/>
  <c r="T25" i="1" s="1"/>
  <c r="S24" i="1"/>
  <c r="T24" i="1" s="1"/>
  <c r="S23" i="1"/>
  <c r="T23" i="1" s="1"/>
  <c r="S22" i="1"/>
  <c r="T22" i="1" s="1"/>
  <c r="S21" i="1"/>
  <c r="T21" i="1" s="1"/>
  <c r="S20" i="1"/>
  <c r="T20" i="1" s="1"/>
  <c r="AE12" i="1"/>
  <c r="AF9" i="1"/>
  <c r="AF12" i="1" s="1"/>
  <c r="W9" i="1"/>
  <c r="W12" i="1" s="1"/>
  <c r="V12" i="1"/>
  <c r="L2464" i="1" l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N2432" i="1"/>
  <c r="K2432" i="1"/>
  <c r="T1802" i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376" i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776" i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2154" i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697" i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1245" i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71" i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BW9" i="1"/>
  <c r="BW12" i="1" s="1"/>
  <c r="AV9" i="1"/>
  <c r="AG9" i="1"/>
  <c r="AG12" i="1" s="1"/>
  <c r="X9" i="1"/>
  <c r="Y9" i="1" s="1"/>
  <c r="Z9" i="1" s="1"/>
  <c r="AA9" i="1" s="1"/>
  <c r="AB9" i="1" s="1"/>
  <c r="AC9" i="1" s="1"/>
  <c r="AC12" i="1" s="1"/>
  <c r="N2433" i="1" l="1"/>
  <c r="N2434" i="1" s="1"/>
  <c r="N2435" i="1" s="1"/>
  <c r="N2436" i="1" s="1"/>
  <c r="N2437" i="1" s="1"/>
  <c r="N2438" i="1" s="1"/>
  <c r="N2439" i="1" s="1"/>
  <c r="N2440" i="1" s="1"/>
  <c r="N2441" i="1" s="1"/>
  <c r="N2442" i="1" s="1"/>
  <c r="N2443" i="1" s="1"/>
  <c r="N2444" i="1" s="1"/>
  <c r="N2445" i="1" s="1"/>
  <c r="N2446" i="1" s="1"/>
  <c r="N2447" i="1" s="1"/>
  <c r="N2448" i="1" s="1"/>
  <c r="N2449" i="1" s="1"/>
  <c r="N2450" i="1" s="1"/>
  <c r="N2451" i="1" s="1"/>
  <c r="N2452" i="1" s="1"/>
  <c r="N2453" i="1" s="1"/>
  <c r="N2454" i="1" s="1"/>
  <c r="N2455" i="1" s="1"/>
  <c r="N2456" i="1" s="1"/>
  <c r="N2457" i="1" s="1"/>
  <c r="N2458" i="1" s="1"/>
  <c r="N2459" i="1" s="1"/>
  <c r="N2460" i="1" s="1"/>
  <c r="N2461" i="1" s="1"/>
  <c r="N2462" i="1" s="1"/>
  <c r="N2463" i="1" s="1"/>
  <c r="N2464" i="1" s="1"/>
  <c r="N2465" i="1" s="1"/>
  <c r="N2466" i="1" s="1"/>
  <c r="N2467" i="1" s="1"/>
  <c r="N2468" i="1" s="1"/>
  <c r="N2469" i="1" s="1"/>
  <c r="N2470" i="1" s="1"/>
  <c r="N2471" i="1" s="1"/>
  <c r="N2472" i="1" s="1"/>
  <c r="N2473" i="1" s="1"/>
  <c r="N2474" i="1" s="1"/>
  <c r="N2475" i="1" s="1"/>
  <c r="N2476" i="1" s="1"/>
  <c r="N2477" i="1" s="1"/>
  <c r="N2478" i="1" s="1"/>
  <c r="N2479" i="1" s="1"/>
  <c r="N2480" i="1" s="1"/>
  <c r="N2481" i="1" s="1"/>
  <c r="N2482" i="1" s="1"/>
  <c r="N2483" i="1" s="1"/>
  <c r="N2484" i="1" s="1"/>
  <c r="N2485" i="1" s="1"/>
  <c r="N2486" i="1" s="1"/>
  <c r="N2487" i="1" s="1"/>
  <c r="N2488" i="1" s="1"/>
  <c r="N2489" i="1" s="1"/>
  <c r="N2490" i="1" s="1"/>
  <c r="N2491" i="1" s="1"/>
  <c r="N2492" i="1" s="1"/>
  <c r="N2493" i="1" s="1"/>
  <c r="N2494" i="1" s="1"/>
  <c r="N2495" i="1" s="1"/>
  <c r="N2496" i="1" s="1"/>
  <c r="K2433" i="1"/>
  <c r="BX9" i="1"/>
  <c r="BY9" i="1" s="1"/>
  <c r="AH9" i="1"/>
  <c r="AI9" i="1" s="1"/>
  <c r="AV12" i="1"/>
  <c r="AW9" i="1"/>
  <c r="AB12" i="1"/>
  <c r="X12" i="1"/>
  <c r="Y12" i="1"/>
  <c r="Z12" i="1"/>
  <c r="AA12" i="1"/>
  <c r="K2434" i="1" l="1"/>
  <c r="K2435" i="1" s="1"/>
  <c r="AH12" i="1"/>
  <c r="BX12" i="1"/>
  <c r="AX9" i="1"/>
  <c r="AW12" i="1"/>
  <c r="BZ9" i="1"/>
  <c r="BY12" i="1"/>
  <c r="AI12" i="1"/>
  <c r="AJ9" i="1"/>
  <c r="K2436" i="1" l="1"/>
  <c r="AY9" i="1"/>
  <c r="AX12" i="1"/>
  <c r="CA9" i="1"/>
  <c r="BZ12" i="1"/>
  <c r="AJ12" i="1"/>
  <c r="AK9" i="1"/>
  <c r="K2437" i="1" l="1"/>
  <c r="K2438" i="1" s="1"/>
  <c r="AZ9" i="1"/>
  <c r="AY12" i="1"/>
  <c r="CB9" i="1"/>
  <c r="CB12" i="1" s="1"/>
  <c r="CA12" i="1"/>
  <c r="AL9" i="1"/>
  <c r="AL12" i="1" s="1"/>
  <c r="AK12" i="1"/>
  <c r="K2439" i="1" l="1"/>
  <c r="K2440" i="1" s="1"/>
  <c r="AZ12" i="1"/>
  <c r="BA9" i="1"/>
  <c r="K2441" i="1" l="1"/>
  <c r="K2442" i="1" s="1"/>
  <c r="BA12" i="1"/>
  <c r="K2443" i="1" l="1"/>
  <c r="K2444" i="1" s="1"/>
  <c r="D20" i="1"/>
  <c r="C20" i="1"/>
  <c r="K2445" i="1" l="1"/>
  <c r="K2446" i="1" s="1"/>
  <c r="K2447" i="1" s="1"/>
  <c r="K2448" i="1" s="1"/>
  <c r="AT20" i="1"/>
  <c r="V20" i="1"/>
  <c r="F20" i="1"/>
  <c r="E20" i="1"/>
  <c r="O20" i="1" s="1"/>
  <c r="K2449" i="1" l="1"/>
  <c r="K2450" i="1" s="1"/>
  <c r="G20" i="1"/>
  <c r="K2451" i="1" l="1"/>
  <c r="K2452" i="1" s="1"/>
  <c r="S2429" i="1"/>
  <c r="T2429" i="1" s="1"/>
  <c r="K2453" i="1" l="1"/>
  <c r="K2454" i="1" s="1"/>
  <c r="K2455" i="1" s="1"/>
  <c r="K2456" i="1" s="1"/>
  <c r="S2430" i="1"/>
  <c r="T2430" i="1" s="1"/>
  <c r="K2457" i="1" l="1"/>
  <c r="K2458" i="1" s="1"/>
  <c r="K2459" i="1" s="1"/>
  <c r="K2460" i="1" l="1"/>
  <c r="K2461" i="1" s="1"/>
  <c r="K2462" i="1" s="1"/>
  <c r="K2463" i="1" l="1"/>
  <c r="K2464" i="1" l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A20" i="1" l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l="1"/>
  <c r="A36" i="1" l="1"/>
  <c r="A37" i="1" l="1"/>
  <c r="A38" i="1" l="1"/>
  <c r="A39" i="1" l="1"/>
  <c r="A40" i="1" l="1"/>
  <c r="A41" i="1" l="1"/>
  <c r="A42" i="1" l="1"/>
  <c r="A43" i="1" l="1"/>
  <c r="A44" i="1" l="1"/>
  <c r="A45" i="1" l="1"/>
  <c r="A46" i="1" l="1"/>
  <c r="A47" i="1" l="1"/>
  <c r="A48" i="1" l="1"/>
  <c r="A49" i="1" l="1"/>
  <c r="A50" i="1" l="1"/>
  <c r="A51" i="1" l="1"/>
  <c r="A52" i="1" l="1"/>
  <c r="A53" i="1" l="1"/>
  <c r="A54" i="1" l="1"/>
  <c r="A55" i="1" l="1"/>
  <c r="A56" i="1" l="1"/>
  <c r="A57" i="1" l="1"/>
  <c r="A58" i="1" l="1"/>
  <c r="A59" i="1" l="1"/>
  <c r="A60" i="1" l="1"/>
  <c r="A61" i="1" l="1"/>
  <c r="A62" i="1" l="1"/>
  <c r="A63" i="1" l="1"/>
  <c r="A64" i="1" l="1"/>
  <c r="A65" i="1" l="1"/>
  <c r="A66" i="1" l="1"/>
  <c r="A67" i="1" l="1"/>
  <c r="A68" i="1" l="1"/>
  <c r="A69" i="1" l="1"/>
  <c r="A70" i="1" l="1"/>
  <c r="A71" i="1" l="1"/>
  <c r="A72" i="1" l="1"/>
  <c r="A73" i="1" l="1"/>
  <c r="A74" i="1" l="1"/>
  <c r="A75" i="1" l="1"/>
  <c r="A76" i="1" l="1"/>
  <c r="A77" i="1" l="1"/>
  <c r="A78" i="1" l="1"/>
  <c r="A79" i="1" l="1"/>
  <c r="A80" i="1" l="1"/>
  <c r="A81" i="1" l="1"/>
  <c r="A82" i="1" l="1"/>
  <c r="A83" i="1" l="1"/>
  <c r="A84" i="1" l="1"/>
  <c r="A85" i="1" l="1"/>
  <c r="A86" i="1" l="1"/>
  <c r="A87" i="1" l="1"/>
  <c r="A88" i="1" l="1"/>
  <c r="A89" i="1" l="1"/>
  <c r="A90" i="1" l="1"/>
  <c r="A91" i="1" l="1"/>
  <c r="A92" i="1" l="1"/>
  <c r="A93" i="1" l="1"/>
  <c r="A94" i="1" l="1"/>
  <c r="A95" i="1" l="1"/>
  <c r="A96" i="1" l="1"/>
  <c r="A97" i="1" l="1"/>
  <c r="A98" i="1" l="1"/>
  <c r="A99" i="1" l="1"/>
  <c r="A100" i="1" l="1"/>
  <c r="A101" i="1" l="1"/>
  <c r="A102" i="1" l="1"/>
  <c r="A103" i="1" l="1"/>
  <c r="A104" i="1" l="1"/>
  <c r="A105" i="1" l="1"/>
  <c r="A106" i="1" l="1"/>
  <c r="A107" i="1" l="1"/>
  <c r="A108" i="1" l="1"/>
  <c r="A109" i="1" l="1"/>
  <c r="A110" i="1" l="1"/>
  <c r="A111" i="1" l="1"/>
  <c r="A112" i="1" l="1"/>
  <c r="A113" i="1" l="1"/>
  <c r="A114" i="1" l="1"/>
  <c r="A115" i="1" l="1"/>
  <c r="A116" i="1" l="1"/>
  <c r="A117" i="1" l="1"/>
  <c r="A118" i="1" l="1"/>
  <c r="A119" i="1" l="1"/>
  <c r="A120" i="1" l="1"/>
  <c r="A121" i="1" l="1"/>
  <c r="A122" i="1" l="1"/>
  <c r="A123" i="1" l="1"/>
  <c r="A124" i="1" l="1"/>
  <c r="A125" i="1" l="1"/>
  <c r="A126" i="1" l="1"/>
  <c r="A127" i="1" l="1"/>
  <c r="A128" i="1" l="1"/>
  <c r="A129" i="1" l="1"/>
  <c r="A130" i="1" l="1"/>
  <c r="A131" i="1" l="1"/>
  <c r="A132" i="1" l="1"/>
  <c r="A133" i="1" l="1"/>
  <c r="A134" i="1" l="1"/>
  <c r="A135" i="1" l="1"/>
  <c r="A136" i="1" l="1"/>
  <c r="A137" i="1" l="1"/>
  <c r="A138" i="1" l="1"/>
  <c r="A139" i="1" l="1"/>
  <c r="A140" i="1" l="1"/>
  <c r="A141" i="1" l="1"/>
  <c r="A142" i="1" l="1"/>
  <c r="A143" i="1" l="1"/>
  <c r="A144" i="1" l="1"/>
  <c r="A145" i="1" l="1"/>
  <c r="A146" i="1" l="1"/>
  <c r="A147" i="1" l="1"/>
  <c r="A148" i="1" l="1"/>
  <c r="A149" i="1" l="1"/>
  <c r="A150" i="1" l="1"/>
  <c r="A151" i="1" l="1"/>
  <c r="A152" i="1" l="1"/>
  <c r="A153" i="1" l="1"/>
  <c r="A154" i="1" l="1"/>
  <c r="A155" i="1" l="1"/>
  <c r="A156" i="1" l="1"/>
  <c r="A157" i="1" l="1"/>
  <c r="A158" i="1" l="1"/>
  <c r="J1" i="1" s="1"/>
  <c r="L1" i="1" s="1"/>
  <c r="A159" i="1" l="1"/>
  <c r="A160" i="1" l="1"/>
  <c r="A161" i="1" l="1"/>
  <c r="A162" i="1" l="1"/>
  <c r="A163" i="1" l="1"/>
  <c r="A164" i="1" l="1"/>
  <c r="A165" i="1" l="1"/>
  <c r="A166" i="1" l="1"/>
  <c r="A167" i="1" l="1"/>
  <c r="A168" i="1" l="1"/>
  <c r="A169" i="1" l="1"/>
  <c r="A170" i="1" l="1"/>
  <c r="A171" i="1" l="1"/>
  <c r="A172" i="1" l="1"/>
  <c r="A173" i="1" l="1"/>
  <c r="A174" i="1" l="1"/>
  <c r="A175" i="1" l="1"/>
  <c r="A176" i="1" l="1"/>
  <c r="A177" i="1" l="1"/>
  <c r="A178" i="1" l="1"/>
  <c r="A179" i="1" l="1"/>
  <c r="A180" i="1" l="1"/>
  <c r="A181" i="1" l="1"/>
  <c r="A182" i="1" l="1"/>
  <c r="A183" i="1" l="1"/>
  <c r="A184" i="1" l="1"/>
  <c r="A185" i="1" l="1"/>
  <c r="A186" i="1" l="1"/>
  <c r="A187" i="1" l="1"/>
  <c r="A188" i="1" l="1"/>
  <c r="A189" i="1" l="1"/>
  <c r="A190" i="1" l="1"/>
  <c r="A191" i="1" l="1"/>
  <c r="A192" i="1" l="1"/>
  <c r="A193" i="1" l="1"/>
  <c r="A194" i="1" l="1"/>
  <c r="A195" i="1" l="1"/>
  <c r="A196" i="1" l="1"/>
  <c r="A197" i="1" l="1"/>
  <c r="A198" i="1" l="1"/>
  <c r="A199" i="1" l="1"/>
  <c r="A200" i="1" l="1"/>
  <c r="A201" i="1" l="1"/>
  <c r="A202" i="1" l="1"/>
  <c r="A203" i="1" l="1"/>
  <c r="A204" i="1" l="1"/>
  <c r="A205" i="1" l="1"/>
  <c r="A206" i="1" l="1"/>
  <c r="A207" i="1" l="1"/>
  <c r="A208" i="1" l="1"/>
  <c r="A209" i="1" l="1"/>
  <c r="A210" i="1" l="1"/>
  <c r="A211" i="1" l="1"/>
  <c r="A212" i="1" l="1"/>
  <c r="A213" i="1" l="1"/>
  <c r="A214" i="1" l="1"/>
  <c r="A215" i="1" l="1"/>
  <c r="A216" i="1" l="1"/>
  <c r="A217" i="1" l="1"/>
  <c r="A218" i="1" l="1"/>
  <c r="A219" i="1" l="1"/>
  <c r="A220" i="1" l="1"/>
  <c r="A221" i="1" l="1"/>
  <c r="A222" i="1" l="1"/>
  <c r="A223" i="1" l="1"/>
  <c r="A224" i="1" l="1"/>
  <c r="A225" i="1" l="1"/>
  <c r="A226" i="1" l="1"/>
  <c r="A227" i="1" l="1"/>
  <c r="A228" i="1" l="1"/>
  <c r="A229" i="1" l="1"/>
  <c r="A230" i="1" l="1"/>
  <c r="A231" i="1" l="1"/>
  <c r="A232" i="1" l="1"/>
  <c r="A233" i="1" l="1"/>
  <c r="A234" i="1" l="1"/>
  <c r="A235" i="1" l="1"/>
  <c r="A236" i="1" l="1"/>
  <c r="A237" i="1" l="1"/>
  <c r="A238" i="1" l="1"/>
  <c r="A239" i="1" l="1"/>
  <c r="A240" i="1" l="1"/>
  <c r="A241" i="1" l="1"/>
  <c r="A242" i="1" l="1"/>
  <c r="A243" i="1" l="1"/>
  <c r="A244" i="1" l="1"/>
  <c r="A245" i="1" l="1"/>
  <c r="A246" i="1" l="1"/>
  <c r="A247" i="1" l="1"/>
  <c r="A248" i="1" l="1"/>
  <c r="A249" i="1" l="1"/>
  <c r="A250" i="1" l="1"/>
  <c r="A251" i="1" l="1"/>
  <c r="A252" i="1" l="1"/>
  <c r="A253" i="1" l="1"/>
  <c r="A254" i="1" l="1"/>
  <c r="A255" i="1" l="1"/>
  <c r="A256" i="1" l="1"/>
  <c r="A257" i="1" l="1"/>
  <c r="A258" i="1" l="1"/>
  <c r="A259" i="1" l="1"/>
  <c r="A260" i="1" l="1"/>
  <c r="A261" i="1" l="1"/>
  <c r="A262" i="1" l="1"/>
  <c r="A263" i="1" l="1"/>
  <c r="A264" i="1" l="1"/>
  <c r="A265" i="1" l="1"/>
  <c r="A266" i="1" l="1"/>
  <c r="A267" i="1" l="1"/>
  <c r="A268" i="1" l="1"/>
  <c r="A269" i="1" l="1"/>
  <c r="A270" i="1" l="1"/>
  <c r="A271" i="1" l="1"/>
  <c r="A272" i="1" l="1"/>
  <c r="A273" i="1" l="1"/>
  <c r="A274" i="1" l="1"/>
  <c r="A275" i="1" l="1"/>
  <c r="A276" i="1" l="1"/>
  <c r="A277" i="1" l="1"/>
  <c r="A278" i="1" l="1"/>
  <c r="A279" i="1" l="1"/>
  <c r="A280" i="1" l="1"/>
  <c r="A281" i="1" l="1"/>
  <c r="A282" i="1" l="1"/>
  <c r="A283" i="1" l="1"/>
  <c r="A284" i="1" l="1"/>
  <c r="A285" i="1" l="1"/>
  <c r="A286" i="1" l="1"/>
  <c r="A287" i="1" l="1"/>
  <c r="A288" i="1" l="1"/>
  <c r="A289" i="1" l="1"/>
  <c r="A290" i="1" l="1"/>
  <c r="A291" i="1" l="1"/>
  <c r="A292" i="1" l="1"/>
  <c r="A293" i="1" l="1"/>
  <c r="A294" i="1" l="1"/>
  <c r="A295" i="1" l="1"/>
  <c r="A296" i="1" l="1"/>
  <c r="A297" i="1" l="1"/>
  <c r="A298" i="1" l="1"/>
  <c r="A299" i="1" l="1"/>
  <c r="A300" i="1" l="1"/>
  <c r="A301" i="1" l="1"/>
  <c r="A302" i="1" l="1"/>
  <c r="A303" i="1" l="1"/>
  <c r="A304" i="1" l="1"/>
  <c r="A305" i="1" l="1"/>
  <c r="A306" i="1" l="1"/>
  <c r="A307" i="1" l="1"/>
  <c r="A308" i="1" l="1"/>
  <c r="A309" i="1" l="1"/>
  <c r="A310" i="1" l="1"/>
  <c r="A311" i="1" l="1"/>
  <c r="A312" i="1" l="1"/>
  <c r="A313" i="1" l="1"/>
  <c r="A314" i="1" l="1"/>
  <c r="A315" i="1" l="1"/>
  <c r="A316" i="1" l="1"/>
  <c r="A317" i="1" l="1"/>
  <c r="A318" i="1" l="1"/>
  <c r="A319" i="1" l="1"/>
  <c r="A320" i="1" l="1"/>
  <c r="A321" i="1" l="1"/>
  <c r="A322" i="1" l="1"/>
  <c r="A323" i="1" l="1"/>
  <c r="A324" i="1" l="1"/>
  <c r="A325" i="1" l="1"/>
  <c r="A326" i="1" l="1"/>
  <c r="A327" i="1" l="1"/>
  <c r="A328" i="1" l="1"/>
  <c r="A329" i="1" l="1"/>
  <c r="A330" i="1" l="1"/>
  <c r="A331" i="1" l="1"/>
  <c r="A332" i="1" l="1"/>
  <c r="A333" i="1" l="1"/>
  <c r="A334" i="1" l="1"/>
  <c r="A335" i="1" l="1"/>
  <c r="A336" i="1" l="1"/>
  <c r="A337" i="1" l="1"/>
  <c r="A338" i="1" l="1"/>
  <c r="A339" i="1" l="1"/>
  <c r="A340" i="1" l="1"/>
  <c r="A341" i="1" l="1"/>
  <c r="A342" i="1" l="1"/>
  <c r="A343" i="1" l="1"/>
  <c r="A344" i="1" l="1"/>
  <c r="A345" i="1" l="1"/>
  <c r="A346" i="1" l="1"/>
  <c r="A347" i="1" l="1"/>
  <c r="A348" i="1" l="1"/>
  <c r="A349" i="1" l="1"/>
  <c r="A350" i="1" l="1"/>
  <c r="A351" i="1" l="1"/>
  <c r="A352" i="1" l="1"/>
  <c r="A353" i="1" l="1"/>
  <c r="A354" i="1" l="1"/>
  <c r="A355" i="1" l="1"/>
  <c r="A356" i="1" l="1"/>
  <c r="A357" i="1" l="1"/>
  <c r="A358" i="1" l="1"/>
  <c r="A359" i="1" l="1"/>
  <c r="A360" i="1" l="1"/>
  <c r="A361" i="1" l="1"/>
  <c r="A362" i="1" l="1"/>
  <c r="A363" i="1" l="1"/>
  <c r="A364" i="1" l="1"/>
  <c r="J2" i="1" s="1"/>
  <c r="L2" i="1" s="1"/>
  <c r="A365" i="1" l="1"/>
  <c r="A366" i="1" l="1"/>
  <c r="A367" i="1" l="1"/>
  <c r="A368" i="1" l="1"/>
  <c r="A369" i="1" l="1"/>
  <c r="A370" i="1" l="1"/>
  <c r="A371" i="1" l="1"/>
  <c r="A372" i="1" l="1"/>
  <c r="A373" i="1" l="1"/>
  <c r="A374" i="1" l="1"/>
  <c r="A375" i="1" l="1"/>
  <c r="A376" i="1" l="1"/>
  <c r="A377" i="1" l="1"/>
  <c r="A378" i="1" l="1"/>
  <c r="A379" i="1" l="1"/>
  <c r="A380" i="1" l="1"/>
  <c r="A381" i="1" l="1"/>
  <c r="A382" i="1" l="1"/>
  <c r="A383" i="1" l="1"/>
  <c r="A384" i="1" l="1"/>
  <c r="A385" i="1" l="1"/>
  <c r="A386" i="1" l="1"/>
  <c r="A387" i="1" l="1"/>
  <c r="A388" i="1" l="1"/>
  <c r="A389" i="1" l="1"/>
  <c r="A390" i="1" l="1"/>
  <c r="A391" i="1" l="1"/>
  <c r="A392" i="1" l="1"/>
  <c r="A393" i="1" l="1"/>
  <c r="A394" i="1" l="1"/>
  <c r="A395" i="1" l="1"/>
  <c r="A396" i="1" l="1"/>
  <c r="A397" i="1" l="1"/>
  <c r="A398" i="1" l="1"/>
  <c r="A399" i="1" l="1"/>
  <c r="A400" i="1" l="1"/>
  <c r="A401" i="1" l="1"/>
  <c r="A402" i="1" l="1"/>
  <c r="A403" i="1" l="1"/>
  <c r="A404" i="1" l="1"/>
  <c r="A405" i="1" l="1"/>
  <c r="A406" i="1" l="1"/>
  <c r="A407" i="1" l="1"/>
  <c r="A408" i="1" l="1"/>
  <c r="A409" i="1" l="1"/>
  <c r="A410" i="1" l="1"/>
  <c r="A411" i="1" l="1"/>
  <c r="A412" i="1" l="1"/>
  <c r="A413" i="1" l="1"/>
  <c r="A414" i="1" l="1"/>
  <c r="A415" i="1" l="1"/>
  <c r="A416" i="1" l="1"/>
  <c r="A417" i="1" l="1"/>
  <c r="A418" i="1" l="1"/>
  <c r="A419" i="1" l="1"/>
  <c r="A420" i="1" l="1"/>
  <c r="A421" i="1" l="1"/>
  <c r="A422" i="1" l="1"/>
  <c r="A423" i="1" l="1"/>
  <c r="A424" i="1" l="1"/>
  <c r="A425" i="1" l="1"/>
  <c r="A426" i="1" l="1"/>
  <c r="A427" i="1" l="1"/>
  <c r="A428" i="1" l="1"/>
  <c r="A429" i="1" l="1"/>
  <c r="A430" i="1" l="1"/>
  <c r="A431" i="1" l="1"/>
  <c r="A432" i="1" l="1"/>
  <c r="A433" i="1" l="1"/>
  <c r="A434" i="1" l="1"/>
  <c r="A435" i="1" l="1"/>
  <c r="A436" i="1" l="1"/>
  <c r="A437" i="1" l="1"/>
  <c r="A438" i="1" l="1"/>
  <c r="A439" i="1" l="1"/>
  <c r="A440" i="1" l="1"/>
  <c r="A441" i="1" l="1"/>
  <c r="A442" i="1" l="1"/>
  <c r="A443" i="1" l="1"/>
  <c r="A444" i="1" l="1"/>
  <c r="A445" i="1" l="1"/>
  <c r="A446" i="1" l="1"/>
  <c r="A447" i="1" l="1"/>
  <c r="A448" i="1" l="1"/>
  <c r="A449" i="1" l="1"/>
  <c r="A450" i="1" l="1"/>
  <c r="A451" i="1" l="1"/>
  <c r="A452" i="1" l="1"/>
  <c r="A453" i="1" l="1"/>
  <c r="A454" i="1" l="1"/>
  <c r="A455" i="1" l="1"/>
  <c r="A456" i="1" l="1"/>
  <c r="A457" i="1" l="1"/>
  <c r="A458" i="1" l="1"/>
  <c r="A459" i="1" l="1"/>
  <c r="A460" i="1" l="1"/>
  <c r="A461" i="1" l="1"/>
  <c r="A462" i="1" l="1"/>
  <c r="A463" i="1" l="1"/>
  <c r="A464" i="1" l="1"/>
  <c r="A465" i="1" l="1"/>
  <c r="A466" i="1" l="1"/>
  <c r="A467" i="1" l="1"/>
  <c r="A468" i="1" l="1"/>
  <c r="A469" i="1" l="1"/>
  <c r="A470" i="1" l="1"/>
  <c r="A471" i="1" l="1"/>
  <c r="A472" i="1" l="1"/>
  <c r="A473" i="1" l="1"/>
  <c r="A474" i="1" l="1"/>
  <c r="A475" i="1" l="1"/>
  <c r="A476" i="1" l="1"/>
  <c r="A477" i="1" l="1"/>
  <c r="A478" i="1" l="1"/>
  <c r="A479" i="1" l="1"/>
  <c r="A480" i="1" l="1"/>
  <c r="A481" i="1" l="1"/>
  <c r="A482" i="1" l="1"/>
  <c r="A483" i="1" l="1"/>
  <c r="A484" i="1" l="1"/>
  <c r="A485" i="1" l="1"/>
  <c r="A486" i="1" l="1"/>
  <c r="A487" i="1" l="1"/>
  <c r="A488" i="1" l="1"/>
  <c r="A489" i="1" l="1"/>
  <c r="A490" i="1" l="1"/>
  <c r="A491" i="1" l="1"/>
  <c r="A492" i="1" l="1"/>
  <c r="A493" i="1" l="1"/>
  <c r="A494" i="1" l="1"/>
  <c r="A495" i="1" l="1"/>
  <c r="A496" i="1" l="1"/>
  <c r="A497" i="1" l="1"/>
  <c r="A498" i="1" l="1"/>
  <c r="A499" i="1" l="1"/>
  <c r="A500" i="1" l="1"/>
  <c r="A501" i="1" l="1"/>
  <c r="A502" i="1" l="1"/>
  <c r="A503" i="1" l="1"/>
  <c r="A504" i="1" l="1"/>
  <c r="A505" i="1" l="1"/>
  <c r="A506" i="1" l="1"/>
  <c r="A507" i="1" l="1"/>
  <c r="A508" i="1" l="1"/>
  <c r="A509" i="1" l="1"/>
  <c r="A510" i="1" l="1"/>
  <c r="A511" i="1" l="1"/>
  <c r="A512" i="1" l="1"/>
  <c r="A513" i="1" l="1"/>
  <c r="A514" i="1" l="1"/>
  <c r="A515" i="1" l="1"/>
  <c r="A516" i="1" l="1"/>
  <c r="A517" i="1" l="1"/>
  <c r="A518" i="1" l="1"/>
  <c r="A519" i="1" l="1"/>
  <c r="A520" i="1" l="1"/>
  <c r="A521" i="1" l="1"/>
  <c r="A522" i="1" l="1"/>
  <c r="A523" i="1" l="1"/>
  <c r="A524" i="1" l="1"/>
  <c r="A525" i="1" l="1"/>
  <c r="A526" i="1" l="1"/>
  <c r="A527" i="1" l="1"/>
  <c r="A528" i="1" l="1"/>
  <c r="A529" i="1" l="1"/>
  <c r="A530" i="1" l="1"/>
  <c r="A531" i="1" l="1"/>
  <c r="A532" i="1" l="1"/>
  <c r="A533" i="1" l="1"/>
  <c r="A534" i="1" l="1"/>
  <c r="A535" i="1" l="1"/>
  <c r="A536" i="1" l="1"/>
  <c r="A537" i="1" l="1"/>
  <c r="A538" i="1" l="1"/>
  <c r="A539" i="1" l="1"/>
  <c r="A540" i="1" l="1"/>
  <c r="A541" i="1" l="1"/>
  <c r="A542" i="1" l="1"/>
  <c r="A543" i="1" l="1"/>
  <c r="A544" i="1" l="1"/>
  <c r="A545" i="1" l="1"/>
  <c r="A546" i="1" l="1"/>
  <c r="A547" i="1" l="1"/>
  <c r="A548" i="1" l="1"/>
  <c r="A549" i="1" l="1"/>
  <c r="A550" i="1" l="1"/>
  <c r="A551" i="1" l="1"/>
  <c r="A552" i="1" l="1"/>
  <c r="A553" i="1" l="1"/>
  <c r="A554" i="1" l="1"/>
  <c r="A555" i="1" l="1"/>
  <c r="A556" i="1" l="1"/>
  <c r="A557" i="1" l="1"/>
  <c r="A558" i="1" l="1"/>
  <c r="A559" i="1" l="1"/>
  <c r="A560" i="1" l="1"/>
  <c r="A561" i="1" l="1"/>
  <c r="A562" i="1" l="1"/>
  <c r="A563" i="1" l="1"/>
  <c r="A564" i="1" l="1"/>
  <c r="A565" i="1" l="1"/>
  <c r="A566" i="1" l="1"/>
  <c r="A567" i="1" l="1"/>
  <c r="A568" i="1" l="1"/>
  <c r="A569" i="1" l="1"/>
  <c r="A570" i="1" l="1"/>
  <c r="A571" i="1" l="1"/>
  <c r="A572" i="1" l="1"/>
  <c r="A573" i="1" l="1"/>
  <c r="A574" i="1" l="1"/>
  <c r="A575" i="1" l="1"/>
  <c r="A576" i="1" l="1"/>
  <c r="A577" i="1" l="1"/>
  <c r="A578" i="1" l="1"/>
  <c r="A579" i="1" l="1"/>
  <c r="A580" i="1" l="1"/>
  <c r="A581" i="1" l="1"/>
  <c r="A582" i="1" l="1"/>
  <c r="A583" i="1" l="1"/>
  <c r="A584" i="1" l="1"/>
  <c r="A585" i="1" l="1"/>
  <c r="A586" i="1" l="1"/>
  <c r="A587" i="1" l="1"/>
  <c r="A588" i="1" l="1"/>
  <c r="A589" i="1" l="1"/>
  <c r="A590" i="1" l="1"/>
  <c r="A591" i="1" l="1"/>
  <c r="A592" i="1" l="1"/>
  <c r="A593" i="1" l="1"/>
  <c r="A594" i="1" l="1"/>
  <c r="A595" i="1" l="1"/>
  <c r="A596" i="1" l="1"/>
  <c r="A597" i="1" l="1"/>
  <c r="A598" i="1" l="1"/>
  <c r="A599" i="1" l="1"/>
  <c r="A600" i="1" l="1"/>
  <c r="A601" i="1" l="1"/>
  <c r="A602" i="1" l="1"/>
  <c r="A603" i="1" l="1"/>
  <c r="A604" i="1" l="1"/>
  <c r="A605" i="1" l="1"/>
  <c r="A606" i="1" l="1"/>
  <c r="A607" i="1" l="1"/>
  <c r="A608" i="1" l="1"/>
  <c r="A609" i="1" l="1"/>
  <c r="A610" i="1" l="1"/>
  <c r="A611" i="1" l="1"/>
  <c r="A612" i="1" l="1"/>
  <c r="A613" i="1" l="1"/>
  <c r="A614" i="1" l="1"/>
  <c r="A615" i="1" l="1"/>
  <c r="A616" i="1" l="1"/>
  <c r="A617" i="1" l="1"/>
  <c r="A618" i="1" l="1"/>
  <c r="A619" i="1" l="1"/>
  <c r="A620" i="1" l="1"/>
  <c r="A621" i="1" l="1"/>
  <c r="A622" i="1" l="1"/>
  <c r="A623" i="1" l="1"/>
  <c r="A624" i="1" l="1"/>
  <c r="A625" i="1" l="1"/>
  <c r="A626" i="1" l="1"/>
  <c r="A627" i="1" l="1"/>
  <c r="A628" i="1" l="1"/>
  <c r="A629" i="1" l="1"/>
  <c r="A630" i="1" l="1"/>
  <c r="A631" i="1" l="1"/>
  <c r="A632" i="1" l="1"/>
  <c r="A633" i="1" l="1"/>
  <c r="A634" i="1" l="1"/>
  <c r="A635" i="1" l="1"/>
  <c r="A636" i="1" l="1"/>
  <c r="A637" i="1" l="1"/>
  <c r="A638" i="1" l="1"/>
  <c r="A639" i="1" l="1"/>
  <c r="A640" i="1" l="1"/>
  <c r="A641" i="1" l="1"/>
  <c r="A642" i="1" l="1"/>
  <c r="A643" i="1" l="1"/>
  <c r="A644" i="1" l="1"/>
  <c r="A645" i="1" l="1"/>
  <c r="A646" i="1" l="1"/>
  <c r="A647" i="1" l="1"/>
  <c r="A648" i="1" l="1"/>
  <c r="A649" i="1" l="1"/>
  <c r="A650" i="1" l="1"/>
  <c r="A651" i="1" l="1"/>
  <c r="A652" i="1" l="1"/>
  <c r="A653" i="1" l="1"/>
  <c r="A654" i="1" l="1"/>
  <c r="A655" i="1" l="1"/>
  <c r="A656" i="1" l="1"/>
  <c r="A657" i="1" l="1"/>
  <c r="A658" i="1" l="1"/>
  <c r="A659" i="1" l="1"/>
  <c r="A660" i="1" l="1"/>
  <c r="A661" i="1" l="1"/>
  <c r="A662" i="1" l="1"/>
  <c r="A663" i="1" l="1"/>
  <c r="A664" i="1" l="1"/>
  <c r="A665" i="1" l="1"/>
  <c r="A666" i="1" l="1"/>
  <c r="A667" i="1" l="1"/>
  <c r="A668" i="1" l="1"/>
  <c r="A669" i="1" l="1"/>
  <c r="A670" i="1" l="1"/>
  <c r="A671" i="1" l="1"/>
  <c r="A672" i="1" l="1"/>
  <c r="A673" i="1" l="1"/>
  <c r="A674" i="1" l="1"/>
  <c r="A675" i="1" l="1"/>
  <c r="A676" i="1" l="1"/>
  <c r="A677" i="1" l="1"/>
  <c r="A678" i="1" l="1"/>
  <c r="A679" i="1" l="1"/>
  <c r="A680" i="1" l="1"/>
  <c r="A681" i="1" l="1"/>
  <c r="A682" i="1" l="1"/>
  <c r="A683" i="1" l="1"/>
  <c r="A684" i="1" l="1"/>
  <c r="A685" i="1" l="1"/>
  <c r="J3" i="1" s="1"/>
  <c r="L3" i="1" s="1"/>
  <c r="A686" i="1" l="1"/>
  <c r="A687" i="1" l="1"/>
  <c r="A688" i="1" l="1"/>
  <c r="A689" i="1" l="1"/>
  <c r="A690" i="1" l="1"/>
  <c r="A691" i="1" l="1"/>
  <c r="A692" i="1" l="1"/>
  <c r="A693" i="1" l="1"/>
  <c r="A694" i="1" l="1"/>
  <c r="A695" i="1" l="1"/>
  <c r="A696" i="1" l="1"/>
  <c r="A697" i="1" l="1"/>
  <c r="A698" i="1" l="1"/>
  <c r="A699" i="1" l="1"/>
  <c r="A700" i="1" l="1"/>
  <c r="A701" i="1" l="1"/>
  <c r="A702" i="1" l="1"/>
  <c r="A703" i="1" l="1"/>
  <c r="A704" i="1" l="1"/>
  <c r="A705" i="1" l="1"/>
  <c r="A706" i="1" l="1"/>
  <c r="A707" i="1" l="1"/>
  <c r="A708" i="1" l="1"/>
  <c r="A709" i="1" l="1"/>
  <c r="A710" i="1" l="1"/>
  <c r="A711" i="1" l="1"/>
  <c r="A712" i="1" l="1"/>
  <c r="A713" i="1" l="1"/>
  <c r="A714" i="1" l="1"/>
  <c r="A715" i="1" l="1"/>
  <c r="A716" i="1" l="1"/>
  <c r="A717" i="1" l="1"/>
  <c r="A718" i="1" l="1"/>
  <c r="A719" i="1" l="1"/>
  <c r="A720" i="1" l="1"/>
  <c r="A721" i="1" l="1"/>
  <c r="A722" i="1" l="1"/>
  <c r="A723" i="1" l="1"/>
  <c r="A724" i="1" l="1"/>
  <c r="A725" i="1" l="1"/>
  <c r="A726" i="1" l="1"/>
  <c r="A727" i="1" l="1"/>
  <c r="A728" i="1" l="1"/>
  <c r="A729" i="1" l="1"/>
  <c r="A730" i="1" l="1"/>
  <c r="A731" i="1" l="1"/>
  <c r="A732" i="1" l="1"/>
  <c r="A733" i="1" l="1"/>
  <c r="A734" i="1" l="1"/>
  <c r="A735" i="1" l="1"/>
  <c r="A736" i="1" l="1"/>
  <c r="A737" i="1" l="1"/>
  <c r="A738" i="1" l="1"/>
  <c r="A739" i="1" l="1"/>
  <c r="A740" i="1" l="1"/>
  <c r="A741" i="1" l="1"/>
  <c r="A742" i="1" l="1"/>
  <c r="A743" i="1" l="1"/>
  <c r="A744" i="1" l="1"/>
  <c r="A745" i="1" l="1"/>
  <c r="A746" i="1" l="1"/>
  <c r="A747" i="1" l="1"/>
  <c r="A748" i="1" l="1"/>
  <c r="A749" i="1" l="1"/>
  <c r="A750" i="1" l="1"/>
  <c r="A751" i="1" l="1"/>
  <c r="A752" i="1" l="1"/>
  <c r="A753" i="1" l="1"/>
  <c r="A754" i="1" l="1"/>
  <c r="A755" i="1" l="1"/>
  <c r="A756" i="1" l="1"/>
  <c r="A757" i="1" l="1"/>
  <c r="A758" i="1" l="1"/>
  <c r="A759" i="1" l="1"/>
  <c r="A760" i="1" l="1"/>
  <c r="A761" i="1" l="1"/>
  <c r="A762" i="1" l="1"/>
  <c r="A763" i="1" l="1"/>
  <c r="A764" i="1" l="1"/>
  <c r="A765" i="1" l="1"/>
  <c r="A766" i="1" l="1"/>
  <c r="A767" i="1" l="1"/>
  <c r="A768" i="1" l="1"/>
  <c r="A769" i="1" l="1"/>
  <c r="A770" i="1" l="1"/>
  <c r="A771" i="1" l="1"/>
  <c r="J4" i="1" s="1"/>
  <c r="L4" i="1" s="1"/>
  <c r="A772" i="1" l="1"/>
  <c r="A773" i="1" l="1"/>
  <c r="A774" i="1" l="1"/>
  <c r="A775" i="1" l="1"/>
  <c r="A776" i="1" l="1"/>
  <c r="A777" i="1" l="1"/>
  <c r="A778" i="1" l="1"/>
  <c r="A779" i="1" l="1"/>
  <c r="A780" i="1" l="1"/>
  <c r="A781" i="1" l="1"/>
  <c r="A782" i="1" l="1"/>
  <c r="A783" i="1" l="1"/>
  <c r="A784" i="1" l="1"/>
  <c r="A785" i="1" l="1"/>
  <c r="A786" i="1" l="1"/>
  <c r="A787" i="1" l="1"/>
  <c r="A788" i="1" l="1"/>
  <c r="A789" i="1" l="1"/>
  <c r="A790" i="1" l="1"/>
  <c r="A791" i="1" l="1"/>
  <c r="A792" i="1" l="1"/>
  <c r="A793" i="1" l="1"/>
  <c r="A794" i="1" l="1"/>
  <c r="A795" i="1" l="1"/>
  <c r="A796" i="1" l="1"/>
  <c r="A797" i="1" l="1"/>
  <c r="A798" i="1" l="1"/>
  <c r="A799" i="1" l="1"/>
  <c r="A800" i="1" l="1"/>
  <c r="A801" i="1" l="1"/>
  <c r="A802" i="1" l="1"/>
  <c r="A803" i="1" l="1"/>
  <c r="A804" i="1" l="1"/>
  <c r="A805" i="1" l="1"/>
  <c r="A806" i="1" l="1"/>
  <c r="A807" i="1" l="1"/>
  <c r="A808" i="1" l="1"/>
  <c r="A809" i="1" l="1"/>
  <c r="A810" i="1" l="1"/>
  <c r="A811" i="1" l="1"/>
  <c r="A812" i="1" l="1"/>
  <c r="A813" i="1" l="1"/>
  <c r="A814" i="1" l="1"/>
  <c r="A815" i="1" l="1"/>
  <c r="A816" i="1" l="1"/>
  <c r="A817" i="1" l="1"/>
  <c r="A818" i="1" l="1"/>
  <c r="A819" i="1" l="1"/>
  <c r="A820" i="1" l="1"/>
  <c r="A821" i="1" l="1"/>
  <c r="A822" i="1" l="1"/>
  <c r="A823" i="1" l="1"/>
  <c r="A824" i="1" l="1"/>
  <c r="A825" i="1" l="1"/>
  <c r="A826" i="1" l="1"/>
  <c r="A827" i="1" l="1"/>
  <c r="A828" i="1" l="1"/>
  <c r="A829" i="1" l="1"/>
  <c r="A830" i="1" l="1"/>
  <c r="A831" i="1" l="1"/>
  <c r="A832" i="1" l="1"/>
  <c r="A833" i="1" l="1"/>
  <c r="A834" i="1" l="1"/>
  <c r="A835" i="1" l="1"/>
  <c r="A836" i="1" l="1"/>
  <c r="A837" i="1" l="1"/>
  <c r="A838" i="1" l="1"/>
  <c r="A839" i="1" l="1"/>
  <c r="A840" i="1" l="1"/>
  <c r="A841" i="1" l="1"/>
  <c r="A842" i="1" l="1"/>
  <c r="A843" i="1" l="1"/>
  <c r="A844" i="1" l="1"/>
  <c r="A845" i="1" l="1"/>
  <c r="A846" i="1" l="1"/>
  <c r="A847" i="1" l="1"/>
  <c r="A848" i="1" l="1"/>
  <c r="A849" i="1" l="1"/>
  <c r="A850" i="1" l="1"/>
  <c r="A851" i="1" l="1"/>
  <c r="A852" i="1" l="1"/>
  <c r="A853" i="1" l="1"/>
  <c r="A854" i="1" l="1"/>
  <c r="A855" i="1" l="1"/>
  <c r="A856" i="1" l="1"/>
  <c r="A857" i="1" l="1"/>
  <c r="A858" i="1" l="1"/>
  <c r="A859" i="1" l="1"/>
  <c r="A860" i="1" l="1"/>
  <c r="A861" i="1" l="1"/>
  <c r="A862" i="1" l="1"/>
  <c r="A863" i="1" l="1"/>
  <c r="A864" i="1" l="1"/>
  <c r="A865" i="1" l="1"/>
  <c r="A866" i="1" l="1"/>
  <c r="A867" i="1" l="1"/>
  <c r="A868" i="1" l="1"/>
  <c r="A869" i="1" l="1"/>
  <c r="A870" i="1" l="1"/>
  <c r="A871" i="1" l="1"/>
  <c r="A872" i="1" l="1"/>
  <c r="A873" i="1" l="1"/>
  <c r="A874" i="1" l="1"/>
  <c r="A875" i="1" l="1"/>
  <c r="A876" i="1" l="1"/>
  <c r="A877" i="1" l="1"/>
  <c r="A878" i="1" l="1"/>
  <c r="A879" i="1" l="1"/>
  <c r="A880" i="1" l="1"/>
  <c r="A881" i="1" l="1"/>
  <c r="A882" i="1" l="1"/>
  <c r="A883" i="1" l="1"/>
  <c r="A884" i="1" l="1"/>
  <c r="A885" i="1" l="1"/>
  <c r="A886" i="1" l="1"/>
  <c r="A887" i="1" l="1"/>
  <c r="A888" i="1" l="1"/>
  <c r="A889" i="1" l="1"/>
  <c r="A890" i="1" l="1"/>
  <c r="A891" i="1" l="1"/>
  <c r="A892" i="1" l="1"/>
  <c r="A893" i="1" l="1"/>
  <c r="A894" i="1" l="1"/>
  <c r="A895" i="1" l="1"/>
  <c r="A896" i="1" l="1"/>
  <c r="A897" i="1" l="1"/>
  <c r="A898" i="1" l="1"/>
  <c r="A899" i="1" l="1"/>
  <c r="A900" i="1" l="1"/>
  <c r="A901" i="1" l="1"/>
  <c r="A902" i="1" l="1"/>
  <c r="A903" i="1" l="1"/>
  <c r="A904" i="1" l="1"/>
  <c r="A905" i="1" l="1"/>
  <c r="A906" i="1" l="1"/>
  <c r="A907" i="1" l="1"/>
  <c r="A908" i="1" l="1"/>
  <c r="A909" i="1" l="1"/>
  <c r="A910" i="1" l="1"/>
  <c r="A911" i="1" l="1"/>
  <c r="A912" i="1" l="1"/>
  <c r="A913" i="1" l="1"/>
  <c r="A914" i="1" l="1"/>
  <c r="A915" i="1" l="1"/>
  <c r="A916" i="1" l="1"/>
  <c r="A917" i="1" l="1"/>
  <c r="A918" i="1" l="1"/>
  <c r="A919" i="1" l="1"/>
  <c r="A920" i="1" l="1"/>
  <c r="A921" i="1" l="1"/>
  <c r="A922" i="1" l="1"/>
  <c r="A923" i="1" l="1"/>
  <c r="A924" i="1" l="1"/>
  <c r="A925" i="1" l="1"/>
  <c r="A926" i="1" l="1"/>
  <c r="A927" i="1" l="1"/>
  <c r="A928" i="1" l="1"/>
  <c r="A929" i="1" l="1"/>
  <c r="A930" i="1" l="1"/>
  <c r="A931" i="1" l="1"/>
  <c r="A932" i="1" l="1"/>
  <c r="A933" i="1" l="1"/>
  <c r="A934" i="1" l="1"/>
  <c r="A935" i="1" l="1"/>
  <c r="A936" i="1" l="1"/>
  <c r="A937" i="1" l="1"/>
  <c r="A938" i="1" l="1"/>
  <c r="A939" i="1" l="1"/>
  <c r="A940" i="1" l="1"/>
  <c r="A941" i="1" l="1"/>
  <c r="A942" i="1" l="1"/>
  <c r="A943" i="1" l="1"/>
  <c r="A944" i="1" l="1"/>
  <c r="A945" i="1" l="1"/>
  <c r="A946" i="1" l="1"/>
  <c r="A947" i="1" l="1"/>
  <c r="A948" i="1" l="1"/>
  <c r="A949" i="1" l="1"/>
  <c r="A950" i="1" l="1"/>
  <c r="A951" i="1" l="1"/>
  <c r="A952" i="1" l="1"/>
  <c r="A953" i="1" l="1"/>
  <c r="A954" i="1" l="1"/>
  <c r="A955" i="1" l="1"/>
  <c r="A956" i="1" l="1"/>
  <c r="A957" i="1" l="1"/>
  <c r="A958" i="1" l="1"/>
  <c r="A959" i="1" l="1"/>
  <c r="A960" i="1" l="1"/>
  <c r="A961" i="1" l="1"/>
  <c r="A962" i="1" l="1"/>
  <c r="A963" i="1" l="1"/>
  <c r="A964" i="1" l="1"/>
  <c r="A965" i="1" l="1"/>
  <c r="A966" i="1" l="1"/>
  <c r="A967" i="1" l="1"/>
  <c r="A968" i="1" l="1"/>
  <c r="A969" i="1" l="1"/>
  <c r="A970" i="1" l="1"/>
  <c r="A971" i="1" l="1"/>
  <c r="A972" i="1" l="1"/>
  <c r="A973" i="1" l="1"/>
  <c r="A974" i="1" l="1"/>
  <c r="A975" i="1" l="1"/>
  <c r="A976" i="1" l="1"/>
  <c r="A977" i="1" l="1"/>
  <c r="A978" i="1" l="1"/>
  <c r="A979" i="1" l="1"/>
  <c r="A980" i="1" l="1"/>
  <c r="A981" i="1" l="1"/>
  <c r="A982" i="1" l="1"/>
  <c r="A983" i="1" l="1"/>
  <c r="A984" i="1" l="1"/>
  <c r="A985" i="1" l="1"/>
  <c r="A986" i="1" l="1"/>
  <c r="A987" i="1" l="1"/>
  <c r="A988" i="1" l="1"/>
  <c r="A989" i="1" l="1"/>
  <c r="A990" i="1" l="1"/>
  <c r="A991" i="1" l="1"/>
  <c r="A992" i="1" l="1"/>
  <c r="A993" i="1" l="1"/>
  <c r="A994" i="1" l="1"/>
  <c r="A995" i="1" l="1"/>
  <c r="A996" i="1" l="1"/>
  <c r="A997" i="1" l="1"/>
  <c r="A998" i="1" l="1"/>
  <c r="A999" i="1" l="1"/>
  <c r="A1000" i="1" l="1"/>
  <c r="A1001" i="1" l="1"/>
  <c r="A1002" i="1" l="1"/>
  <c r="A1003" i="1" l="1"/>
  <c r="A1004" i="1" l="1"/>
  <c r="A1005" i="1" l="1"/>
  <c r="A1006" i="1" l="1"/>
  <c r="A1007" i="1" l="1"/>
  <c r="A1008" i="1" l="1"/>
  <c r="A1009" i="1" l="1"/>
  <c r="A1010" i="1" l="1"/>
  <c r="A1011" i="1" l="1"/>
  <c r="A1012" i="1" l="1"/>
  <c r="A1013" i="1" l="1"/>
  <c r="A1014" i="1" l="1"/>
  <c r="A1015" i="1" l="1"/>
  <c r="A1016" i="1" l="1"/>
  <c r="A1017" i="1" l="1"/>
  <c r="A1018" i="1" l="1"/>
  <c r="A1019" i="1" l="1"/>
  <c r="A1020" i="1" l="1"/>
  <c r="A1021" i="1" l="1"/>
  <c r="A1022" i="1" l="1"/>
  <c r="A1023" i="1" l="1"/>
  <c r="A1024" i="1" l="1"/>
  <c r="A1025" i="1" l="1"/>
  <c r="A1026" i="1" l="1"/>
  <c r="A1027" i="1" l="1"/>
  <c r="A1028" i="1" l="1"/>
  <c r="A1029" i="1" l="1"/>
  <c r="A1030" i="1" l="1"/>
  <c r="A1031" i="1" l="1"/>
  <c r="A1032" i="1" l="1"/>
  <c r="A1033" i="1" l="1"/>
  <c r="A1034" i="1" l="1"/>
  <c r="A1035" i="1" l="1"/>
  <c r="A1036" i="1" l="1"/>
  <c r="A1037" i="1" l="1"/>
  <c r="A1038" i="1" l="1"/>
  <c r="A1039" i="1" l="1"/>
  <c r="A1040" i="1" l="1"/>
  <c r="A1041" i="1" l="1"/>
  <c r="A1042" i="1" l="1"/>
  <c r="A1043" i="1" l="1"/>
  <c r="A1044" i="1" l="1"/>
  <c r="A1045" i="1" l="1"/>
  <c r="A1046" i="1" l="1"/>
  <c r="A1047" i="1" l="1"/>
  <c r="A1048" i="1" l="1"/>
  <c r="A1049" i="1" l="1"/>
  <c r="A1050" i="1" l="1"/>
  <c r="A1051" i="1" l="1"/>
  <c r="A1052" i="1" l="1"/>
  <c r="A1053" i="1" l="1"/>
  <c r="A1054" i="1" l="1"/>
  <c r="A1055" i="1" l="1"/>
  <c r="A1056" i="1" l="1"/>
  <c r="A1057" i="1" l="1"/>
  <c r="A1058" i="1" l="1"/>
  <c r="A1059" i="1" l="1"/>
  <c r="A1060" i="1" l="1"/>
  <c r="A1061" i="1" l="1"/>
  <c r="A1062" i="1" l="1"/>
  <c r="A1063" i="1" l="1"/>
  <c r="A1064" i="1" l="1"/>
  <c r="A1065" i="1" l="1"/>
  <c r="A1066" i="1" l="1"/>
  <c r="A1067" i="1" l="1"/>
  <c r="A1068" i="1" l="1"/>
  <c r="A1069" i="1" l="1"/>
  <c r="A1070" i="1" l="1"/>
  <c r="A1071" i="1" l="1"/>
  <c r="A1072" i="1" l="1"/>
  <c r="A1073" i="1" l="1"/>
  <c r="A1074" i="1" l="1"/>
  <c r="A1075" i="1" l="1"/>
  <c r="A1076" i="1" l="1"/>
  <c r="A1077" i="1" l="1"/>
  <c r="A1078" i="1" l="1"/>
  <c r="A1079" i="1" l="1"/>
  <c r="A1080" i="1" l="1"/>
  <c r="A1081" i="1" l="1"/>
  <c r="A1082" i="1" l="1"/>
  <c r="A1083" i="1" l="1"/>
  <c r="A1084" i="1" l="1"/>
  <c r="A1085" i="1" l="1"/>
  <c r="A1086" i="1" l="1"/>
  <c r="A1087" i="1" l="1"/>
  <c r="A1088" i="1" l="1"/>
  <c r="A1089" i="1" l="1"/>
  <c r="A1090" i="1" l="1"/>
  <c r="A1091" i="1" l="1"/>
  <c r="A1092" i="1" l="1"/>
  <c r="A1093" i="1" l="1"/>
  <c r="A1094" i="1" l="1"/>
  <c r="A1095" i="1" l="1"/>
  <c r="A1096" i="1" l="1"/>
  <c r="A1097" i="1" l="1"/>
  <c r="A1098" i="1" l="1"/>
  <c r="A1099" i="1" l="1"/>
  <c r="A1100" i="1" l="1"/>
  <c r="A1101" i="1" l="1"/>
  <c r="A1102" i="1" l="1"/>
  <c r="A1103" i="1" l="1"/>
  <c r="A1104" i="1" l="1"/>
  <c r="A1105" i="1" l="1"/>
  <c r="A1106" i="1" l="1"/>
  <c r="A1107" i="1" l="1"/>
  <c r="A1108" i="1" l="1"/>
  <c r="A1109" i="1" l="1"/>
  <c r="A1110" i="1" l="1"/>
  <c r="A1111" i="1" l="1"/>
  <c r="A1112" i="1" l="1"/>
  <c r="A1113" i="1" l="1"/>
  <c r="A1114" i="1" l="1"/>
  <c r="A1115" i="1" l="1"/>
  <c r="A1116" i="1" l="1"/>
  <c r="A1117" i="1" l="1"/>
  <c r="A1118" i="1" l="1"/>
  <c r="A1119" i="1" l="1"/>
  <c r="A1120" i="1" l="1"/>
  <c r="A1121" i="1" l="1"/>
  <c r="A1122" i="1" l="1"/>
  <c r="A1123" i="1" l="1"/>
  <c r="A1124" i="1" l="1"/>
  <c r="A1125" i="1" l="1"/>
  <c r="A1126" i="1" l="1"/>
  <c r="A1127" i="1" l="1"/>
  <c r="A1128" i="1" l="1"/>
  <c r="A1129" i="1" l="1"/>
  <c r="A1130" i="1" l="1"/>
  <c r="A1131" i="1" l="1"/>
  <c r="A1132" i="1" l="1"/>
  <c r="A1133" i="1" l="1"/>
  <c r="A1134" i="1" l="1"/>
  <c r="A1135" i="1" l="1"/>
  <c r="A1136" i="1" l="1"/>
  <c r="A1137" i="1" l="1"/>
  <c r="A1138" i="1" l="1"/>
  <c r="A1139" i="1" l="1"/>
  <c r="A1140" i="1" l="1"/>
  <c r="A1141" i="1" l="1"/>
  <c r="A1142" i="1" l="1"/>
  <c r="A1143" i="1" l="1"/>
  <c r="A1144" i="1" l="1"/>
  <c r="A1145" i="1" l="1"/>
  <c r="A1146" i="1" l="1"/>
  <c r="A1147" i="1" l="1"/>
  <c r="A1148" i="1" l="1"/>
  <c r="A1149" i="1" l="1"/>
  <c r="A1150" i="1" l="1"/>
  <c r="A1151" i="1" l="1"/>
  <c r="A1152" i="1" l="1"/>
  <c r="A1153" i="1" l="1"/>
  <c r="A1154" i="1" l="1"/>
  <c r="A1155" i="1" l="1"/>
  <c r="A1156" i="1" l="1"/>
  <c r="A1157" i="1" l="1"/>
  <c r="A1158" i="1" l="1"/>
  <c r="A1159" i="1" l="1"/>
  <c r="A1160" i="1" l="1"/>
  <c r="A1161" i="1" l="1"/>
  <c r="A1162" i="1" l="1"/>
  <c r="A1163" i="1" l="1"/>
  <c r="A1164" i="1" l="1"/>
  <c r="A1165" i="1" l="1"/>
  <c r="A1166" i="1" l="1"/>
  <c r="A1167" i="1" l="1"/>
  <c r="A1168" i="1" l="1"/>
  <c r="A1169" i="1" l="1"/>
  <c r="A1170" i="1" l="1"/>
  <c r="A1171" i="1" l="1"/>
  <c r="A1172" i="1" l="1"/>
  <c r="A1173" i="1" l="1"/>
  <c r="A1174" i="1" l="1"/>
  <c r="A1175" i="1" l="1"/>
  <c r="A1176" i="1" l="1"/>
  <c r="A1177" i="1" l="1"/>
  <c r="A1178" i="1" l="1"/>
  <c r="A1179" i="1" l="1"/>
  <c r="A1180" i="1" l="1"/>
  <c r="A1181" i="1" l="1"/>
  <c r="A1182" i="1" l="1"/>
  <c r="A1183" i="1" l="1"/>
  <c r="A1184" i="1" l="1"/>
  <c r="A1185" i="1" l="1"/>
  <c r="A1186" i="1" l="1"/>
  <c r="A1187" i="1" l="1"/>
  <c r="A1188" i="1" l="1"/>
  <c r="A1189" i="1" l="1"/>
  <c r="A1190" i="1" l="1"/>
  <c r="A1191" i="1" l="1"/>
  <c r="A1192" i="1" l="1"/>
  <c r="A1193" i="1" l="1"/>
  <c r="A1194" i="1" l="1"/>
  <c r="A1195" i="1" l="1"/>
  <c r="A1196" i="1" l="1"/>
  <c r="A1197" i="1" l="1"/>
  <c r="A1198" i="1" l="1"/>
  <c r="A1199" i="1" l="1"/>
  <c r="A1200" i="1" l="1"/>
  <c r="A1201" i="1" l="1"/>
  <c r="A1202" i="1" l="1"/>
  <c r="A1203" i="1" l="1"/>
  <c r="A1204" i="1" l="1"/>
  <c r="A1205" i="1" l="1"/>
  <c r="A1206" i="1" l="1"/>
  <c r="A1207" i="1" l="1"/>
  <c r="A1208" i="1" l="1"/>
  <c r="A1209" i="1" l="1"/>
  <c r="A1210" i="1" l="1"/>
  <c r="A1211" i="1" l="1"/>
  <c r="A1212" i="1" l="1"/>
  <c r="A1213" i="1" l="1"/>
  <c r="A1214" i="1" l="1"/>
  <c r="A1215" i="1" l="1"/>
  <c r="A1216" i="1" l="1"/>
  <c r="A1217" i="1" l="1"/>
  <c r="A1218" i="1" l="1"/>
  <c r="A1219" i="1" l="1"/>
  <c r="A1220" i="1" l="1"/>
  <c r="A1221" i="1" l="1"/>
  <c r="A1222" i="1" l="1"/>
  <c r="A1223" i="1" l="1"/>
  <c r="A1224" i="1" l="1"/>
  <c r="A1225" i="1" l="1"/>
  <c r="A1226" i="1" l="1"/>
  <c r="A1227" i="1" l="1"/>
  <c r="A1228" i="1" l="1"/>
  <c r="A1229" i="1" l="1"/>
  <c r="A1230" i="1" l="1"/>
  <c r="A1231" i="1" l="1"/>
  <c r="J5" i="1" s="1"/>
  <c r="L5" i="1" s="1"/>
  <c r="A1232" i="1" l="1"/>
  <c r="A1233" i="1" l="1"/>
  <c r="A1234" i="1" l="1"/>
  <c r="A1235" i="1" l="1"/>
  <c r="A1236" i="1" l="1"/>
  <c r="A1237" i="1" l="1"/>
  <c r="A1238" i="1" l="1"/>
  <c r="A1239" i="1" l="1"/>
  <c r="A1240" i="1" l="1"/>
  <c r="A1241" i="1" l="1"/>
  <c r="A1242" i="1" l="1"/>
  <c r="A1243" i="1" l="1"/>
  <c r="A1244" i="1" l="1"/>
  <c r="A1245" i="1" l="1"/>
  <c r="A1246" i="1" l="1"/>
  <c r="A1247" i="1" l="1"/>
  <c r="A1248" i="1" l="1"/>
  <c r="A1249" i="1" l="1"/>
  <c r="A1250" i="1" l="1"/>
  <c r="A1251" i="1" l="1"/>
  <c r="A1252" i="1" l="1"/>
  <c r="A1253" i="1" l="1"/>
  <c r="A1254" i="1" l="1"/>
  <c r="A1255" i="1" l="1"/>
  <c r="A1256" i="1" l="1"/>
  <c r="A1257" i="1" l="1"/>
  <c r="A1258" i="1" l="1"/>
  <c r="A1259" i="1" l="1"/>
  <c r="A1260" i="1" l="1"/>
  <c r="A1261" i="1" l="1"/>
  <c r="A1262" i="1" l="1"/>
  <c r="A1263" i="1" l="1"/>
  <c r="A1264" i="1" l="1"/>
  <c r="A1265" i="1" l="1"/>
  <c r="A1266" i="1" l="1"/>
  <c r="A1267" i="1" l="1"/>
  <c r="A1268" i="1" l="1"/>
  <c r="A1269" i="1" l="1"/>
  <c r="A1270" i="1" l="1"/>
  <c r="A1271" i="1" l="1"/>
  <c r="A1272" i="1" l="1"/>
  <c r="A1273" i="1" l="1"/>
  <c r="A1274" i="1" l="1"/>
  <c r="A1275" i="1" l="1"/>
  <c r="A1276" i="1" l="1"/>
  <c r="A1277" i="1" l="1"/>
  <c r="A1278" i="1" l="1"/>
  <c r="A1279" i="1" l="1"/>
  <c r="A1280" i="1" l="1"/>
  <c r="A1281" i="1" l="1"/>
  <c r="A1282" i="1" l="1"/>
  <c r="A1283" i="1" l="1"/>
  <c r="A1284" i="1" l="1"/>
  <c r="A1285" i="1" l="1"/>
  <c r="A1286" i="1" l="1"/>
  <c r="A1287" i="1" l="1"/>
  <c r="A1288" i="1" l="1"/>
  <c r="A1289" i="1" l="1"/>
  <c r="A1290" i="1" l="1"/>
  <c r="A1291" i="1" l="1"/>
  <c r="A1292" i="1" l="1"/>
  <c r="A1293" i="1" l="1"/>
  <c r="A1294" i="1" l="1"/>
  <c r="A1295" i="1" l="1"/>
  <c r="A1296" i="1" l="1"/>
  <c r="A1297" i="1" l="1"/>
  <c r="A1298" i="1" l="1"/>
  <c r="A1299" i="1" l="1"/>
  <c r="A1300" i="1" l="1"/>
  <c r="A1301" i="1" l="1"/>
  <c r="A1302" i="1" l="1"/>
  <c r="A1303" i="1" l="1"/>
  <c r="A1304" i="1" l="1"/>
  <c r="A1305" i="1" l="1"/>
  <c r="A1306" i="1" l="1"/>
  <c r="A1307" i="1" l="1"/>
  <c r="A1308" i="1" l="1"/>
  <c r="A1309" i="1" l="1"/>
  <c r="A1310" i="1" l="1"/>
  <c r="A1311" i="1" l="1"/>
  <c r="A1312" i="1" l="1"/>
  <c r="A1313" i="1" l="1"/>
  <c r="A1314" i="1" l="1"/>
  <c r="A1315" i="1" l="1"/>
  <c r="A1316" i="1" l="1"/>
  <c r="A1317" i="1" l="1"/>
  <c r="A1318" i="1" l="1"/>
  <c r="A1319" i="1" l="1"/>
  <c r="A1320" i="1" l="1"/>
  <c r="A1321" i="1" l="1"/>
  <c r="A1322" i="1" l="1"/>
  <c r="A1323" i="1" l="1"/>
  <c r="A1324" i="1" l="1"/>
  <c r="A1325" i="1" l="1"/>
  <c r="A1326" i="1" l="1"/>
  <c r="A1327" i="1" l="1"/>
  <c r="A1328" i="1" l="1"/>
  <c r="A1329" i="1" l="1"/>
  <c r="A1330" i="1" l="1"/>
  <c r="A1331" i="1" l="1"/>
  <c r="A1332" i="1" l="1"/>
  <c r="A1333" i="1" l="1"/>
  <c r="A1334" i="1" l="1"/>
  <c r="A1335" i="1" l="1"/>
  <c r="A1336" i="1" l="1"/>
  <c r="A1337" i="1" l="1"/>
  <c r="A1338" i="1" l="1"/>
  <c r="A1339" i="1" l="1"/>
  <c r="A1340" i="1" l="1"/>
  <c r="A1341" i="1" l="1"/>
  <c r="A1342" i="1" l="1"/>
  <c r="A1343" i="1" l="1"/>
  <c r="A1344" i="1" l="1"/>
  <c r="A1345" i="1" l="1"/>
  <c r="A1346" i="1" l="1"/>
  <c r="A1347" i="1" l="1"/>
  <c r="A1348" i="1" l="1"/>
  <c r="A1349" i="1" l="1"/>
  <c r="A1350" i="1" l="1"/>
  <c r="A1351" i="1" l="1"/>
  <c r="A1352" i="1" l="1"/>
  <c r="A1353" i="1" l="1"/>
  <c r="A1354" i="1" l="1"/>
  <c r="A1355" i="1" l="1"/>
  <c r="A1356" i="1" l="1"/>
  <c r="A1357" i="1" l="1"/>
  <c r="A1358" i="1" l="1"/>
  <c r="A1359" i="1" l="1"/>
  <c r="A1360" i="1" l="1"/>
  <c r="A1361" i="1" l="1"/>
  <c r="A1362" i="1" l="1"/>
  <c r="A1363" i="1" l="1"/>
  <c r="A1364" i="1" l="1"/>
  <c r="A1365" i="1" l="1"/>
  <c r="A1366" i="1" l="1"/>
  <c r="A1367" i="1" l="1"/>
  <c r="A1368" i="1" l="1"/>
  <c r="A1369" i="1" l="1"/>
  <c r="A1370" i="1" l="1"/>
  <c r="A1371" i="1" l="1"/>
  <c r="A1372" i="1" l="1"/>
  <c r="A1373" i="1" l="1"/>
  <c r="A1374" i="1" l="1"/>
  <c r="A1375" i="1" l="1"/>
  <c r="A1376" i="1" l="1"/>
  <c r="A1377" i="1" l="1"/>
  <c r="A1378" i="1" l="1"/>
  <c r="A1379" i="1" l="1"/>
  <c r="A1380" i="1" l="1"/>
  <c r="A1381" i="1" l="1"/>
  <c r="A1382" i="1" l="1"/>
  <c r="A1383" i="1" l="1"/>
  <c r="A1384" i="1" l="1"/>
  <c r="A1385" i="1" l="1"/>
  <c r="A1386" i="1" l="1"/>
  <c r="A1387" i="1" l="1"/>
  <c r="A1388" i="1" l="1"/>
  <c r="A1389" i="1" l="1"/>
  <c r="A1390" i="1" l="1"/>
  <c r="A1391" i="1" l="1"/>
  <c r="A1392" i="1" l="1"/>
  <c r="A1393" i="1" l="1"/>
  <c r="A1394" i="1" l="1"/>
  <c r="A1395" i="1" l="1"/>
  <c r="A1396" i="1" l="1"/>
  <c r="A1397" i="1" l="1"/>
  <c r="A1398" i="1" l="1"/>
  <c r="A1399" i="1" l="1"/>
  <c r="A1400" i="1" l="1"/>
  <c r="A1401" i="1" l="1"/>
  <c r="A1402" i="1" l="1"/>
  <c r="A1403" i="1" l="1"/>
  <c r="A1404" i="1" l="1"/>
  <c r="A1405" i="1" l="1"/>
  <c r="A1406" i="1" l="1"/>
  <c r="A1407" i="1" l="1"/>
  <c r="A1408" i="1" l="1"/>
  <c r="A1409" i="1" l="1"/>
  <c r="A1410" i="1" l="1"/>
  <c r="A1411" i="1" l="1"/>
  <c r="A1412" i="1" l="1"/>
  <c r="A1413" i="1" l="1"/>
  <c r="A1414" i="1" l="1"/>
  <c r="A1415" i="1" l="1"/>
  <c r="A1416" i="1" l="1"/>
  <c r="A1417" i="1" l="1"/>
  <c r="A1418" i="1" l="1"/>
  <c r="A1419" i="1" l="1"/>
  <c r="A1420" i="1" l="1"/>
  <c r="A1421" i="1" l="1"/>
  <c r="A1422" i="1" l="1"/>
  <c r="A1423" i="1" l="1"/>
  <c r="A1424" i="1" l="1"/>
  <c r="A1425" i="1" l="1"/>
  <c r="A1426" i="1" l="1"/>
  <c r="A1427" i="1" l="1"/>
  <c r="A1428" i="1" l="1"/>
  <c r="A1429" i="1" l="1"/>
  <c r="A1430" i="1" l="1"/>
  <c r="A1431" i="1" l="1"/>
  <c r="A1432" i="1" l="1"/>
  <c r="A1433" i="1" l="1"/>
  <c r="A1434" i="1" l="1"/>
  <c r="A1435" i="1" l="1"/>
  <c r="A1436" i="1" l="1"/>
  <c r="A1437" i="1" l="1"/>
  <c r="A1438" i="1" l="1"/>
  <c r="A1439" i="1" l="1"/>
  <c r="A1440" i="1" l="1"/>
  <c r="A1441" i="1" l="1"/>
  <c r="A1442" i="1" l="1"/>
  <c r="A1443" i="1" l="1"/>
  <c r="A1444" i="1" l="1"/>
  <c r="A1445" i="1" l="1"/>
  <c r="A1446" i="1" l="1"/>
  <c r="A1447" i="1" l="1"/>
  <c r="A1448" i="1" l="1"/>
  <c r="A1449" i="1" l="1"/>
  <c r="A1450" i="1" l="1"/>
  <c r="A1451" i="1" l="1"/>
  <c r="A1452" i="1" l="1"/>
  <c r="A1453" i="1" l="1"/>
  <c r="A1454" i="1" l="1"/>
  <c r="A1455" i="1" l="1"/>
  <c r="A1456" i="1" l="1"/>
  <c r="A1457" i="1" l="1"/>
  <c r="A1458" i="1" l="1"/>
  <c r="A1459" i="1" l="1"/>
  <c r="A1460" i="1" l="1"/>
  <c r="A1461" i="1" l="1"/>
  <c r="A1462" i="1" l="1"/>
  <c r="A1463" i="1" l="1"/>
  <c r="A1464" i="1" l="1"/>
  <c r="A1465" i="1" l="1"/>
  <c r="A1466" i="1" l="1"/>
  <c r="A1467" i="1" l="1"/>
  <c r="A1468" i="1" l="1"/>
  <c r="A1469" i="1" l="1"/>
  <c r="A1470" i="1" l="1"/>
  <c r="A1471" i="1" l="1"/>
  <c r="A1472" i="1" l="1"/>
  <c r="A1473" i="1" l="1"/>
  <c r="A1474" i="1" l="1"/>
  <c r="A1475" i="1" l="1"/>
  <c r="A1476" i="1" l="1"/>
  <c r="A1477" i="1" l="1"/>
  <c r="A1478" i="1" l="1"/>
  <c r="A1479" i="1" l="1"/>
  <c r="A1480" i="1" l="1"/>
  <c r="A1481" i="1" l="1"/>
  <c r="A1482" i="1" l="1"/>
  <c r="A1483" i="1" l="1"/>
  <c r="A1484" i="1" l="1"/>
  <c r="A1485" i="1" l="1"/>
  <c r="A1486" i="1" l="1"/>
  <c r="A1487" i="1" l="1"/>
  <c r="A1488" i="1" l="1"/>
  <c r="A1489" i="1" l="1"/>
  <c r="A1490" i="1" l="1"/>
  <c r="A1491" i="1" l="1"/>
  <c r="A1492" i="1" l="1"/>
  <c r="A1493" i="1" l="1"/>
  <c r="A1494" i="1" l="1"/>
  <c r="A1495" i="1" l="1"/>
  <c r="A1496" i="1" l="1"/>
  <c r="A1497" i="1" l="1"/>
  <c r="A1498" i="1" l="1"/>
  <c r="A1499" i="1" l="1"/>
  <c r="A1500" i="1" l="1"/>
  <c r="A1501" i="1" l="1"/>
  <c r="A1502" i="1" l="1"/>
  <c r="A1503" i="1" l="1"/>
  <c r="A1504" i="1" l="1"/>
  <c r="A1505" i="1" l="1"/>
  <c r="A1506" i="1" l="1"/>
  <c r="A1507" i="1" l="1"/>
  <c r="A1508" i="1" l="1"/>
  <c r="A1509" i="1" l="1"/>
  <c r="A1510" i="1" l="1"/>
  <c r="A1511" i="1" l="1"/>
  <c r="A1512" i="1" l="1"/>
  <c r="A1513" i="1" l="1"/>
  <c r="A1514" i="1" l="1"/>
  <c r="A1515" i="1" l="1"/>
  <c r="A1516" i="1" l="1"/>
  <c r="A1517" i="1" l="1"/>
  <c r="A1518" i="1" l="1"/>
  <c r="A1519" i="1" l="1"/>
  <c r="A1520" i="1" l="1"/>
  <c r="A1521" i="1" l="1"/>
  <c r="A1522" i="1" l="1"/>
  <c r="A1523" i="1" l="1"/>
  <c r="A1524" i="1" l="1"/>
  <c r="A1525" i="1" l="1"/>
  <c r="A1526" i="1" l="1"/>
  <c r="A1527" i="1" l="1"/>
  <c r="A1528" i="1" l="1"/>
  <c r="A1529" i="1" l="1"/>
  <c r="A1530" i="1" l="1"/>
  <c r="A1531" i="1" l="1"/>
  <c r="A1532" i="1" l="1"/>
  <c r="A1533" i="1" l="1"/>
  <c r="A1534" i="1" l="1"/>
  <c r="A1535" i="1" l="1"/>
  <c r="A1536" i="1" l="1"/>
  <c r="A1537" i="1" l="1"/>
  <c r="A1538" i="1" l="1"/>
  <c r="A1539" i="1" l="1"/>
  <c r="A1540" i="1" l="1"/>
  <c r="A1541" i="1" l="1"/>
  <c r="A1542" i="1" l="1"/>
  <c r="A1543" i="1" l="1"/>
  <c r="A1544" i="1" l="1"/>
  <c r="A1545" i="1" l="1"/>
  <c r="A1546" i="1" l="1"/>
  <c r="A1547" i="1" l="1"/>
  <c r="A1548" i="1" l="1"/>
  <c r="A1549" i="1" l="1"/>
  <c r="A1550" i="1" l="1"/>
  <c r="A1551" i="1" l="1"/>
  <c r="A1552" i="1" l="1"/>
  <c r="A1553" i="1" l="1"/>
  <c r="A1554" i="1" l="1"/>
  <c r="A1555" i="1" l="1"/>
  <c r="A1556" i="1" l="1"/>
  <c r="A1557" i="1" l="1"/>
  <c r="A1558" i="1" l="1"/>
  <c r="A1559" i="1" l="1"/>
  <c r="A1560" i="1" l="1"/>
  <c r="A1561" i="1" l="1"/>
  <c r="A1562" i="1" l="1"/>
  <c r="A1563" i="1" l="1"/>
  <c r="A1564" i="1" l="1"/>
  <c r="A1565" i="1" l="1"/>
  <c r="A1566" i="1" l="1"/>
  <c r="A1567" i="1" l="1"/>
  <c r="A1568" i="1" l="1"/>
  <c r="A1569" i="1" l="1"/>
  <c r="A1570" i="1" l="1"/>
  <c r="A1571" i="1" l="1"/>
  <c r="A1572" i="1" l="1"/>
  <c r="A1573" i="1" l="1"/>
  <c r="A1574" i="1" l="1"/>
  <c r="A1575" i="1" l="1"/>
  <c r="A1576" i="1" l="1"/>
  <c r="A1577" i="1" l="1"/>
  <c r="A1578" i="1" l="1"/>
  <c r="A1579" i="1" l="1"/>
  <c r="A1580" i="1" l="1"/>
  <c r="A1581" i="1" l="1"/>
  <c r="A1582" i="1" l="1"/>
  <c r="A1583" i="1" l="1"/>
  <c r="A1584" i="1" l="1"/>
  <c r="A1585" i="1" l="1"/>
  <c r="A1586" i="1" l="1"/>
  <c r="A1587" i="1" l="1"/>
  <c r="A1588" i="1" l="1"/>
  <c r="A1589" i="1" l="1"/>
  <c r="A1590" i="1" l="1"/>
  <c r="A1591" i="1" l="1"/>
  <c r="A1592" i="1" l="1"/>
  <c r="A1593" i="1" l="1"/>
  <c r="A1594" i="1" l="1"/>
  <c r="A1595" i="1" l="1"/>
  <c r="A1596" i="1" l="1"/>
  <c r="A1597" i="1" l="1"/>
  <c r="A1598" i="1" l="1"/>
  <c r="A1599" i="1" l="1"/>
  <c r="A1600" i="1" l="1"/>
  <c r="A1601" i="1" l="1"/>
  <c r="A1602" i="1" l="1"/>
  <c r="A1603" i="1" l="1"/>
  <c r="A1604" i="1" l="1"/>
  <c r="A1605" i="1" l="1"/>
  <c r="A1606" i="1" l="1"/>
  <c r="A1607" i="1" l="1"/>
  <c r="A1608" i="1" l="1"/>
  <c r="A1609" i="1" l="1"/>
  <c r="A1610" i="1" l="1"/>
  <c r="A1611" i="1" l="1"/>
  <c r="A1612" i="1" l="1"/>
  <c r="A1613" i="1" l="1"/>
  <c r="A1614" i="1" l="1"/>
  <c r="A1615" i="1" l="1"/>
  <c r="A1616" i="1" l="1"/>
  <c r="A1617" i="1" l="1"/>
  <c r="A1618" i="1" l="1"/>
  <c r="A1619" i="1" l="1"/>
  <c r="A1620" i="1" l="1"/>
  <c r="A1621" i="1" l="1"/>
  <c r="A1622" i="1" l="1"/>
  <c r="A1623" i="1" l="1"/>
  <c r="A1624" i="1" l="1"/>
  <c r="A1625" i="1" l="1"/>
  <c r="A1626" i="1" l="1"/>
  <c r="A1627" i="1" l="1"/>
  <c r="A1628" i="1" l="1"/>
  <c r="A1629" i="1" l="1"/>
  <c r="A1630" i="1" l="1"/>
  <c r="A1631" i="1" l="1"/>
  <c r="A1632" i="1" l="1"/>
  <c r="A1633" i="1" l="1"/>
  <c r="A1634" i="1" l="1"/>
  <c r="A1635" i="1" l="1"/>
  <c r="A1636" i="1" l="1"/>
  <c r="A1637" i="1" l="1"/>
  <c r="A1638" i="1" l="1"/>
  <c r="A1639" i="1" l="1"/>
  <c r="A1640" i="1" l="1"/>
  <c r="A1641" i="1" l="1"/>
  <c r="A1642" i="1" l="1"/>
  <c r="A1643" i="1" l="1"/>
  <c r="A1644" i="1" l="1"/>
  <c r="A1645" i="1" l="1"/>
  <c r="A1646" i="1" l="1"/>
  <c r="A1647" i="1" l="1"/>
  <c r="A1648" i="1" l="1"/>
  <c r="A1649" i="1" l="1"/>
  <c r="A1650" i="1" l="1"/>
  <c r="A1651" i="1" l="1"/>
  <c r="A1652" i="1" l="1"/>
  <c r="A1653" i="1" l="1"/>
  <c r="A1654" i="1" l="1"/>
  <c r="A1655" i="1" l="1"/>
  <c r="A1656" i="1" l="1"/>
  <c r="A1657" i="1" l="1"/>
  <c r="A1658" i="1" l="1"/>
  <c r="A1659" i="1" l="1"/>
  <c r="A1660" i="1" l="1"/>
  <c r="A1661" i="1" l="1"/>
  <c r="A1662" i="1" l="1"/>
  <c r="A1663" i="1" l="1"/>
  <c r="A1664" i="1" l="1"/>
  <c r="A1665" i="1" l="1"/>
  <c r="A1666" i="1" l="1"/>
  <c r="A1667" i="1" l="1"/>
  <c r="A1668" i="1" l="1"/>
  <c r="A1669" i="1" l="1"/>
  <c r="A1670" i="1" l="1"/>
  <c r="A1671" i="1" l="1"/>
  <c r="A1672" i="1" l="1"/>
  <c r="A1673" i="1" l="1"/>
  <c r="A1674" i="1" l="1"/>
  <c r="A1675" i="1" l="1"/>
  <c r="A1676" i="1" l="1"/>
  <c r="A1677" i="1" l="1"/>
  <c r="A1678" i="1" l="1"/>
  <c r="A1679" i="1" l="1"/>
  <c r="A1680" i="1" l="1"/>
  <c r="A1681" i="1" l="1"/>
  <c r="A1682" i="1" l="1"/>
  <c r="A1683" i="1" l="1"/>
  <c r="A1684" i="1" l="1"/>
  <c r="A1685" i="1" l="1"/>
  <c r="A1686" i="1" l="1"/>
  <c r="A1687" i="1" l="1"/>
  <c r="A1688" i="1" l="1"/>
  <c r="A1689" i="1" l="1"/>
  <c r="A1690" i="1" l="1"/>
  <c r="A1691" i="1" l="1"/>
  <c r="A1692" i="1" l="1"/>
  <c r="A1693" i="1" l="1"/>
  <c r="A1694" i="1" l="1"/>
  <c r="A1695" i="1" l="1"/>
  <c r="A1696" i="1" l="1"/>
  <c r="A1697" i="1" l="1"/>
  <c r="A1698" i="1" l="1"/>
  <c r="A1699" i="1" l="1"/>
  <c r="A1700" i="1" l="1"/>
  <c r="A1701" i="1" l="1"/>
  <c r="A1702" i="1" l="1"/>
  <c r="A1703" i="1" l="1"/>
  <c r="A1704" i="1" l="1"/>
  <c r="A1705" i="1" l="1"/>
  <c r="A1706" i="1" l="1"/>
  <c r="A1707" i="1" l="1"/>
  <c r="A1708" i="1" l="1"/>
  <c r="A1709" i="1" l="1"/>
  <c r="A1710" i="1" l="1"/>
  <c r="A1711" i="1" l="1"/>
  <c r="A1712" i="1" l="1"/>
  <c r="A1713" i="1" l="1"/>
  <c r="A1714" i="1" l="1"/>
  <c r="A1715" i="1" l="1"/>
  <c r="A1716" i="1" l="1"/>
  <c r="A1717" i="1" l="1"/>
  <c r="A1718" i="1" l="1"/>
  <c r="A1719" i="1" l="1"/>
  <c r="A1720" i="1" l="1"/>
  <c r="A1721" i="1" l="1"/>
  <c r="A1722" i="1" l="1"/>
  <c r="A1723" i="1" l="1"/>
  <c r="A1724" i="1" l="1"/>
  <c r="A1725" i="1" l="1"/>
  <c r="A1726" i="1" l="1"/>
  <c r="A1727" i="1" l="1"/>
  <c r="A1728" i="1" l="1"/>
  <c r="A1729" i="1" l="1"/>
  <c r="A1730" i="1" l="1"/>
  <c r="A1731" i="1" l="1"/>
  <c r="A1732" i="1" l="1"/>
  <c r="A1733" i="1" l="1"/>
  <c r="A1734" i="1" l="1"/>
  <c r="A1735" i="1" l="1"/>
  <c r="A1736" i="1" l="1"/>
  <c r="A1737" i="1" l="1"/>
  <c r="A1738" i="1" l="1"/>
  <c r="A1739" i="1" l="1"/>
  <c r="A1740" i="1" l="1"/>
  <c r="A1741" i="1" l="1"/>
  <c r="A1742" i="1" l="1"/>
  <c r="A1743" i="1" l="1"/>
  <c r="A1744" i="1" l="1"/>
  <c r="A1745" i="1" l="1"/>
  <c r="A1746" i="1" l="1"/>
  <c r="A1747" i="1" l="1"/>
  <c r="A1748" i="1" l="1"/>
  <c r="A1749" i="1" l="1"/>
  <c r="A1750" i="1" l="1"/>
  <c r="A1751" i="1" l="1"/>
  <c r="A1752" i="1" l="1"/>
  <c r="A1753" i="1" l="1"/>
  <c r="A1754" i="1" l="1"/>
  <c r="A1755" i="1" l="1"/>
  <c r="A1756" i="1" l="1"/>
  <c r="A1757" i="1" l="1"/>
  <c r="A1758" i="1" l="1"/>
  <c r="A1759" i="1" l="1"/>
  <c r="A1760" i="1" l="1"/>
  <c r="A1761" i="1" l="1"/>
  <c r="A1762" i="1" l="1"/>
  <c r="A1763" i="1" l="1"/>
  <c r="A1764" i="1" l="1"/>
  <c r="A1765" i="1" l="1"/>
  <c r="A1766" i="1" l="1"/>
  <c r="A1767" i="1" l="1"/>
  <c r="A1768" i="1" l="1"/>
  <c r="A1769" i="1" l="1"/>
  <c r="A1770" i="1" l="1"/>
  <c r="A1771" i="1" l="1"/>
  <c r="A1772" i="1" l="1"/>
  <c r="A1773" i="1" l="1"/>
  <c r="A1774" i="1" l="1"/>
  <c r="A1775" i="1" l="1"/>
  <c r="A1776" i="1" l="1"/>
  <c r="A1777" i="1" l="1"/>
  <c r="A1778" i="1" l="1"/>
  <c r="A1779" i="1" l="1"/>
  <c r="A1780" i="1" l="1"/>
  <c r="A1781" i="1" l="1"/>
  <c r="A1782" i="1" l="1"/>
  <c r="A1783" i="1" l="1"/>
  <c r="A1784" i="1" l="1"/>
  <c r="A1785" i="1" l="1"/>
  <c r="A1786" i="1" l="1"/>
  <c r="A1787" i="1" l="1"/>
  <c r="A1788" i="1" l="1"/>
  <c r="A1789" i="1" l="1"/>
  <c r="A1790" i="1" l="1"/>
  <c r="J6" i="1" s="1"/>
  <c r="L6" i="1" s="1"/>
  <c r="A1791" i="1" l="1"/>
  <c r="A1792" i="1" l="1"/>
  <c r="A1793" i="1" l="1"/>
  <c r="A1794" i="1" l="1"/>
  <c r="A1795" i="1" l="1"/>
  <c r="A1796" i="1" l="1"/>
  <c r="A1797" i="1" l="1"/>
  <c r="A1798" i="1" l="1"/>
  <c r="A1799" i="1" l="1"/>
  <c r="A1800" i="1" l="1"/>
  <c r="A1801" i="1" l="1"/>
  <c r="A1802" i="1" l="1"/>
  <c r="A1803" i="1" l="1"/>
  <c r="A1804" i="1" l="1"/>
  <c r="A1805" i="1" l="1"/>
  <c r="A1806" i="1" l="1"/>
  <c r="A1807" i="1" l="1"/>
  <c r="A1808" i="1" l="1"/>
  <c r="A1809" i="1" l="1"/>
  <c r="A1810" i="1" l="1"/>
  <c r="A1811" i="1" l="1"/>
  <c r="A1812" i="1" l="1"/>
  <c r="A1813" i="1" l="1"/>
  <c r="A1814" i="1" l="1"/>
  <c r="A1815" i="1" l="1"/>
  <c r="A1816" i="1" l="1"/>
  <c r="A1817" i="1" l="1"/>
  <c r="A1818" i="1" l="1"/>
  <c r="A1819" i="1" l="1"/>
  <c r="A1820" i="1" l="1"/>
  <c r="A1821" i="1" l="1"/>
  <c r="A1822" i="1" l="1"/>
  <c r="A1823" i="1" l="1"/>
  <c r="A1824" i="1" l="1"/>
  <c r="A1825" i="1" l="1"/>
  <c r="A1826" i="1" l="1"/>
  <c r="A1827" i="1" l="1"/>
  <c r="A1828" i="1" l="1"/>
  <c r="A1829" i="1" l="1"/>
  <c r="A1830" i="1" l="1"/>
  <c r="A1831" i="1" l="1"/>
  <c r="A1832" i="1" l="1"/>
  <c r="A1833" i="1" l="1"/>
  <c r="A1834" i="1" l="1"/>
  <c r="A1835" i="1" l="1"/>
  <c r="A1836" i="1" l="1"/>
  <c r="A1837" i="1" l="1"/>
  <c r="A1838" i="1" l="1"/>
  <c r="A1839" i="1" l="1"/>
  <c r="A1840" i="1" l="1"/>
  <c r="A1841" i="1" l="1"/>
  <c r="A1842" i="1" l="1"/>
  <c r="A1843" i="1" l="1"/>
  <c r="A1844" i="1" l="1"/>
  <c r="A1845" i="1" l="1"/>
  <c r="A1846" i="1" l="1"/>
  <c r="A1847" i="1" l="1"/>
  <c r="A1848" i="1" l="1"/>
  <c r="A1849" i="1" l="1"/>
  <c r="A1850" i="1" l="1"/>
  <c r="A1851" i="1" l="1"/>
  <c r="A1852" i="1" l="1"/>
  <c r="A1853" i="1" l="1"/>
  <c r="A1854" i="1" l="1"/>
  <c r="A1855" i="1" l="1"/>
  <c r="A1856" i="1" l="1"/>
  <c r="A1857" i="1" l="1"/>
  <c r="A1858" i="1" l="1"/>
  <c r="A1859" i="1" l="1"/>
  <c r="A1860" i="1" l="1"/>
  <c r="A1861" i="1" l="1"/>
  <c r="A1862" i="1" l="1"/>
  <c r="A1863" i="1" l="1"/>
  <c r="A1864" i="1" l="1"/>
  <c r="A1865" i="1" l="1"/>
  <c r="A1866" i="1" l="1"/>
  <c r="A1867" i="1" l="1"/>
  <c r="A1868" i="1" l="1"/>
  <c r="A1869" i="1" l="1"/>
  <c r="A1870" i="1" l="1"/>
  <c r="A1871" i="1" l="1"/>
  <c r="A1872" i="1" l="1"/>
  <c r="A1873" i="1" l="1"/>
  <c r="A1874" i="1" l="1"/>
  <c r="A1875" i="1" l="1"/>
  <c r="A1876" i="1" l="1"/>
  <c r="A1877" i="1" l="1"/>
  <c r="A1878" i="1" l="1"/>
  <c r="A1879" i="1" l="1"/>
  <c r="A1880" i="1" l="1"/>
  <c r="A1881" i="1" l="1"/>
  <c r="A1882" i="1" l="1"/>
  <c r="A1883" i="1" l="1"/>
  <c r="A1884" i="1" l="1"/>
  <c r="A1885" i="1" l="1"/>
  <c r="A1886" i="1" l="1"/>
  <c r="A1887" i="1" l="1"/>
  <c r="A1888" i="1" l="1"/>
  <c r="A1889" i="1" l="1"/>
  <c r="A1890" i="1" l="1"/>
  <c r="A1891" i="1" l="1"/>
  <c r="A1892" i="1" l="1"/>
  <c r="A1893" i="1" l="1"/>
  <c r="A1894" i="1" l="1"/>
  <c r="A1895" i="1" l="1"/>
  <c r="A1896" i="1" l="1"/>
  <c r="A1897" i="1" l="1"/>
  <c r="A1898" i="1" l="1"/>
  <c r="A1899" i="1" l="1"/>
  <c r="A1900" i="1" l="1"/>
  <c r="A1901" i="1" l="1"/>
  <c r="A1902" i="1" l="1"/>
  <c r="A1903" i="1" l="1"/>
  <c r="A1904" i="1" l="1"/>
  <c r="A1905" i="1" l="1"/>
  <c r="A1906" i="1" l="1"/>
  <c r="A1907" i="1" l="1"/>
  <c r="A1908" i="1" l="1"/>
  <c r="A1909" i="1" l="1"/>
  <c r="A1910" i="1" l="1"/>
  <c r="A1911" i="1" l="1"/>
  <c r="A1912" i="1" l="1"/>
  <c r="A1913" i="1" l="1"/>
  <c r="A1914" i="1" l="1"/>
  <c r="A1915" i="1" l="1"/>
  <c r="A1916" i="1" l="1"/>
  <c r="A1917" i="1" l="1"/>
  <c r="A1918" i="1" l="1"/>
  <c r="A1919" i="1" l="1"/>
  <c r="A1920" i="1" l="1"/>
  <c r="A1921" i="1" l="1"/>
  <c r="A1922" i="1" l="1"/>
  <c r="A1923" i="1" l="1"/>
  <c r="A1924" i="1" l="1"/>
  <c r="A1925" i="1" l="1"/>
  <c r="A1926" i="1" l="1"/>
  <c r="A1927" i="1" l="1"/>
  <c r="A1928" i="1" l="1"/>
  <c r="A1929" i="1" l="1"/>
  <c r="A1930" i="1" l="1"/>
  <c r="A1931" i="1" l="1"/>
  <c r="A1932" i="1" l="1"/>
  <c r="A1933" i="1" l="1"/>
  <c r="A1934" i="1" l="1"/>
  <c r="A1935" i="1" l="1"/>
  <c r="A1936" i="1" l="1"/>
  <c r="A1937" i="1" l="1"/>
  <c r="A1938" i="1" l="1"/>
  <c r="A1939" i="1" l="1"/>
  <c r="A1940" i="1" l="1"/>
  <c r="A1941" i="1" l="1"/>
  <c r="A1942" i="1" l="1"/>
  <c r="A1943" i="1" l="1"/>
  <c r="A1944" i="1" l="1"/>
  <c r="A1945" i="1" l="1"/>
  <c r="A1946" i="1" l="1"/>
  <c r="A1947" i="1" l="1"/>
  <c r="A1948" i="1" l="1"/>
  <c r="A1949" i="1" l="1"/>
  <c r="A1950" i="1" l="1"/>
  <c r="A1951" i="1" l="1"/>
  <c r="A1952" i="1" l="1"/>
  <c r="A1953" i="1" l="1"/>
  <c r="A1954" i="1" l="1"/>
  <c r="A1955" i="1" l="1"/>
  <c r="A1956" i="1" l="1"/>
  <c r="A1957" i="1" l="1"/>
  <c r="A1958" i="1" l="1"/>
  <c r="A1959" i="1" l="1"/>
  <c r="A1960" i="1" l="1"/>
  <c r="A1961" i="1" l="1"/>
  <c r="A1962" i="1" l="1"/>
  <c r="A1963" i="1" l="1"/>
  <c r="A1964" i="1" l="1"/>
  <c r="A1965" i="1" l="1"/>
  <c r="A1966" i="1" l="1"/>
  <c r="A1967" i="1" l="1"/>
  <c r="A1968" i="1" l="1"/>
  <c r="A1969" i="1" l="1"/>
  <c r="A1970" i="1" l="1"/>
  <c r="A1971" i="1" l="1"/>
  <c r="A1972" i="1" l="1"/>
  <c r="A1973" i="1" l="1"/>
  <c r="A1974" i="1" l="1"/>
  <c r="A1975" i="1" l="1"/>
  <c r="A1976" i="1" l="1"/>
  <c r="A1977" i="1" l="1"/>
  <c r="A1978" i="1" l="1"/>
  <c r="A1979" i="1" l="1"/>
  <c r="A1980" i="1" l="1"/>
  <c r="A1981" i="1" l="1"/>
  <c r="A1982" i="1" l="1"/>
  <c r="A1983" i="1" l="1"/>
  <c r="A1984" i="1" l="1"/>
  <c r="A1985" i="1" l="1"/>
  <c r="A1986" i="1" l="1"/>
  <c r="A1987" i="1" l="1"/>
  <c r="A1988" i="1" l="1"/>
  <c r="A1989" i="1" l="1"/>
  <c r="A1990" i="1" l="1"/>
  <c r="A1991" i="1" l="1"/>
  <c r="A1992" i="1" l="1"/>
  <c r="A1993" i="1" l="1"/>
  <c r="A1994" i="1" l="1"/>
  <c r="A1995" i="1" l="1"/>
  <c r="A1996" i="1" l="1"/>
  <c r="A1997" i="1" l="1"/>
  <c r="A1998" i="1" l="1"/>
  <c r="A1999" i="1" l="1"/>
  <c r="A2000" i="1" l="1"/>
  <c r="A2001" i="1" l="1"/>
  <c r="A2002" i="1" l="1"/>
  <c r="A2003" i="1" l="1"/>
  <c r="A2004" i="1" l="1"/>
  <c r="A2005" i="1" l="1"/>
  <c r="A2006" i="1" l="1"/>
  <c r="A2007" i="1" l="1"/>
  <c r="A2008" i="1" l="1"/>
  <c r="A2009" i="1" l="1"/>
  <c r="A2010" i="1" l="1"/>
  <c r="A2011" i="1" l="1"/>
  <c r="A2012" i="1" l="1"/>
  <c r="A2013" i="1" l="1"/>
  <c r="A2014" i="1" l="1"/>
  <c r="A2015" i="1" l="1"/>
  <c r="A2016" i="1" l="1"/>
  <c r="A2017" i="1" l="1"/>
  <c r="A2018" i="1" l="1"/>
  <c r="A2019" i="1" l="1"/>
  <c r="A2020" i="1" l="1"/>
  <c r="A2021" i="1" l="1"/>
  <c r="A2022" i="1" l="1"/>
  <c r="A2023" i="1" l="1"/>
  <c r="A2024" i="1" l="1"/>
  <c r="A2025" i="1" l="1"/>
  <c r="A2026" i="1" l="1"/>
  <c r="A2027" i="1" l="1"/>
  <c r="A2028" i="1" l="1"/>
  <c r="A2029" i="1" l="1"/>
  <c r="A2030" i="1" l="1"/>
  <c r="A2031" i="1" l="1"/>
  <c r="A2032" i="1" l="1"/>
  <c r="A2033" i="1" l="1"/>
  <c r="A2034" i="1" l="1"/>
  <c r="A2035" i="1" l="1"/>
  <c r="A2036" i="1" l="1"/>
  <c r="A2037" i="1" l="1"/>
  <c r="A2038" i="1" l="1"/>
  <c r="A2039" i="1" l="1"/>
  <c r="A2040" i="1" l="1"/>
  <c r="A2041" i="1" l="1"/>
  <c r="A2042" i="1" l="1"/>
  <c r="A2043" i="1" l="1"/>
  <c r="A2044" i="1" l="1"/>
  <c r="A2045" i="1" l="1"/>
  <c r="A2046" i="1" l="1"/>
  <c r="A2047" i="1" l="1"/>
  <c r="A2048" i="1" l="1"/>
  <c r="A2049" i="1" l="1"/>
  <c r="A2050" i="1" l="1"/>
  <c r="A2051" i="1" l="1"/>
  <c r="A2052" i="1" l="1"/>
  <c r="A2053" i="1" l="1"/>
  <c r="A2054" i="1" l="1"/>
  <c r="A2055" i="1" l="1"/>
  <c r="A2056" i="1" l="1"/>
  <c r="A2057" i="1" l="1"/>
  <c r="A2058" i="1" l="1"/>
  <c r="A2059" i="1" l="1"/>
  <c r="A2060" i="1" l="1"/>
  <c r="A2061" i="1" l="1"/>
  <c r="A2062" i="1" l="1"/>
  <c r="A2063" i="1" l="1"/>
  <c r="A2064" i="1" l="1"/>
  <c r="A2065" i="1" l="1"/>
  <c r="A2066" i="1" l="1"/>
  <c r="A2067" i="1" l="1"/>
  <c r="A2068" i="1" l="1"/>
  <c r="A2069" i="1" l="1"/>
  <c r="A2070" i="1" l="1"/>
  <c r="A2071" i="1" l="1"/>
  <c r="A2072" i="1" l="1"/>
  <c r="A2073" i="1" l="1"/>
  <c r="A2074" i="1" l="1"/>
  <c r="A2075" i="1" l="1"/>
  <c r="A2076" i="1" l="1"/>
  <c r="A2077" i="1" l="1"/>
  <c r="A2078" i="1" l="1"/>
  <c r="A2079" i="1" l="1"/>
  <c r="A2080" i="1" l="1"/>
  <c r="A2081" i="1" l="1"/>
  <c r="A2082" i="1" l="1"/>
  <c r="A2083" i="1" l="1"/>
  <c r="A2084" i="1" l="1"/>
  <c r="A2085" i="1" l="1"/>
  <c r="A2086" i="1" l="1"/>
  <c r="A2087" i="1" l="1"/>
  <c r="A2088" i="1" l="1"/>
  <c r="A2089" i="1" l="1"/>
  <c r="A2090" i="1" l="1"/>
  <c r="A2091" i="1" l="1"/>
  <c r="A2092" i="1" l="1"/>
  <c r="A2093" i="1" l="1"/>
  <c r="A2094" i="1" l="1"/>
  <c r="A2095" i="1" l="1"/>
  <c r="A2096" i="1" l="1"/>
  <c r="A2097" i="1" l="1"/>
  <c r="A2098" i="1" l="1"/>
  <c r="A2099" i="1" l="1"/>
  <c r="A2100" i="1" l="1"/>
  <c r="A2101" i="1" l="1"/>
  <c r="A2102" i="1" l="1"/>
  <c r="A2103" i="1" l="1"/>
  <c r="A2104" i="1" l="1"/>
  <c r="A2105" i="1" l="1"/>
  <c r="A2106" i="1" l="1"/>
  <c r="A2107" i="1" l="1"/>
  <c r="A2108" i="1" l="1"/>
  <c r="A2109" i="1" l="1"/>
  <c r="A2110" i="1" l="1"/>
  <c r="A2111" i="1" l="1"/>
  <c r="A2112" i="1" l="1"/>
  <c r="A2113" i="1" l="1"/>
  <c r="A2114" i="1" l="1"/>
  <c r="A2115" i="1" l="1"/>
  <c r="A2116" i="1" l="1"/>
  <c r="A2117" i="1" l="1"/>
  <c r="A2118" i="1" l="1"/>
  <c r="A2119" i="1" l="1"/>
  <c r="A2120" i="1" l="1"/>
  <c r="A2121" i="1" l="1"/>
  <c r="A2122" i="1" l="1"/>
  <c r="A2123" i="1" l="1"/>
  <c r="A2124" i="1" l="1"/>
  <c r="A2125" i="1" l="1"/>
  <c r="A2126" i="1" l="1"/>
  <c r="A2127" i="1" l="1"/>
  <c r="A2128" i="1" l="1"/>
  <c r="A2129" i="1" l="1"/>
  <c r="A2130" i="1" l="1"/>
  <c r="A2131" i="1" l="1"/>
  <c r="A2132" i="1" l="1"/>
  <c r="A2133" i="1" l="1"/>
  <c r="A2134" i="1" l="1"/>
  <c r="A2135" i="1" l="1"/>
  <c r="A2136" i="1" l="1"/>
  <c r="A2137" i="1" l="1"/>
  <c r="A2138" i="1" l="1"/>
  <c r="A2139" i="1" l="1"/>
  <c r="A2140" i="1" l="1"/>
  <c r="A2141" i="1" l="1"/>
  <c r="A2142" i="1" l="1"/>
  <c r="A2143" i="1" l="1"/>
  <c r="A2144" i="1" l="1"/>
  <c r="A2145" i="1" l="1"/>
  <c r="J7" i="1" s="1"/>
  <c r="L7" i="1" s="1"/>
  <c r="A2146" i="1" l="1"/>
  <c r="A2147" i="1" l="1"/>
  <c r="A2148" i="1" l="1"/>
  <c r="A2149" i="1" l="1"/>
  <c r="A2150" i="1" l="1"/>
  <c r="A2151" i="1" l="1"/>
  <c r="A2152" i="1" l="1"/>
  <c r="A2153" i="1" l="1"/>
  <c r="A2154" i="1" l="1"/>
  <c r="A2155" i="1" l="1"/>
  <c r="A2156" i="1" l="1"/>
  <c r="A2157" i="1" l="1"/>
  <c r="A2158" i="1" l="1"/>
  <c r="A2159" i="1" l="1"/>
  <c r="A2160" i="1" l="1"/>
  <c r="A2161" i="1" l="1"/>
  <c r="A2162" i="1" l="1"/>
  <c r="A2163" i="1" l="1"/>
  <c r="A2164" i="1" l="1"/>
  <c r="A2165" i="1" l="1"/>
  <c r="A2166" i="1" l="1"/>
  <c r="A2167" i="1" l="1"/>
  <c r="A2168" i="1" l="1"/>
  <c r="A2169" i="1" l="1"/>
  <c r="A2170" i="1" l="1"/>
  <c r="A2171" i="1" l="1"/>
  <c r="A2172" i="1" l="1"/>
  <c r="A2173" i="1" l="1"/>
  <c r="A2174" i="1" l="1"/>
  <c r="A2175" i="1" l="1"/>
  <c r="A2176" i="1" l="1"/>
  <c r="A2177" i="1" l="1"/>
  <c r="A2178" i="1" l="1"/>
  <c r="A2179" i="1" l="1"/>
  <c r="A2180" i="1" l="1"/>
  <c r="A2181" i="1" l="1"/>
  <c r="A2182" i="1" l="1"/>
  <c r="A2183" i="1" l="1"/>
  <c r="A2184" i="1" l="1"/>
  <c r="A2185" i="1" l="1"/>
  <c r="A2186" i="1" l="1"/>
  <c r="A2187" i="1" l="1"/>
  <c r="A2188" i="1" l="1"/>
  <c r="A2189" i="1" l="1"/>
  <c r="A2190" i="1" l="1"/>
  <c r="A2191" i="1" l="1"/>
  <c r="A2192" i="1" l="1"/>
  <c r="A2193" i="1" l="1"/>
  <c r="A2194" i="1" l="1"/>
  <c r="A2195" i="1" l="1"/>
  <c r="A2196" i="1" l="1"/>
  <c r="A2197" i="1" l="1"/>
  <c r="A2198" i="1" l="1"/>
  <c r="A2199" i="1" l="1"/>
  <c r="A2200" i="1" l="1"/>
  <c r="A2201" i="1" l="1"/>
  <c r="A2202" i="1" l="1"/>
  <c r="A2203" i="1" l="1"/>
  <c r="A2204" i="1" l="1"/>
  <c r="A2205" i="1" l="1"/>
  <c r="A2206" i="1" l="1"/>
  <c r="A2207" i="1" l="1"/>
  <c r="A2208" i="1" l="1"/>
  <c r="A2209" i="1" l="1"/>
  <c r="A2210" i="1" l="1"/>
  <c r="A2211" i="1" l="1"/>
  <c r="A2212" i="1" l="1"/>
  <c r="A2213" i="1" l="1"/>
  <c r="A2214" i="1" l="1"/>
  <c r="A2215" i="1" l="1"/>
  <c r="A2216" i="1" l="1"/>
  <c r="A2217" i="1" l="1"/>
  <c r="A2218" i="1" l="1"/>
  <c r="A2219" i="1" l="1"/>
  <c r="A2220" i="1" l="1"/>
  <c r="A2221" i="1" l="1"/>
  <c r="A2222" i="1" l="1"/>
  <c r="A2223" i="1" l="1"/>
  <c r="A2224" i="1" l="1"/>
  <c r="A2225" i="1" l="1"/>
  <c r="A2226" i="1" l="1"/>
  <c r="A2227" i="1" l="1"/>
  <c r="A2228" i="1" l="1"/>
  <c r="A2229" i="1" l="1"/>
  <c r="A2230" i="1" l="1"/>
  <c r="A2231" i="1" l="1"/>
  <c r="A2232" i="1" l="1"/>
  <c r="A2233" i="1" l="1"/>
  <c r="A2234" i="1" l="1"/>
  <c r="A2235" i="1" l="1"/>
  <c r="A2236" i="1" l="1"/>
  <c r="A2237" i="1" l="1"/>
  <c r="A2238" i="1" l="1"/>
  <c r="A2239" i="1" l="1"/>
  <c r="A2240" i="1" l="1"/>
  <c r="A2241" i="1" l="1"/>
  <c r="A2242" i="1" l="1"/>
  <c r="A2243" i="1" l="1"/>
  <c r="A2244" i="1" l="1"/>
  <c r="A2245" i="1" l="1"/>
  <c r="A2246" i="1" l="1"/>
  <c r="A2247" i="1" l="1"/>
  <c r="A2248" i="1" l="1"/>
  <c r="A2249" i="1" l="1"/>
  <c r="A2250" i="1" l="1"/>
  <c r="A2251" i="1" l="1"/>
  <c r="A2252" i="1" l="1"/>
  <c r="A2253" i="1" l="1"/>
  <c r="A2254" i="1" l="1"/>
  <c r="A2255" i="1" l="1"/>
  <c r="A2256" i="1" l="1"/>
  <c r="A2257" i="1" l="1"/>
  <c r="A2258" i="1" l="1"/>
  <c r="A2259" i="1" l="1"/>
  <c r="A2260" i="1" l="1"/>
  <c r="A2261" i="1" l="1"/>
  <c r="A2262" i="1" l="1"/>
  <c r="A2263" i="1" l="1"/>
  <c r="A2264" i="1" l="1"/>
  <c r="A2265" i="1" l="1"/>
  <c r="A2266" i="1" l="1"/>
  <c r="A2267" i="1" l="1"/>
  <c r="A2268" i="1" l="1"/>
  <c r="A2269" i="1" l="1"/>
  <c r="A2270" i="1" l="1"/>
  <c r="A2271" i="1" l="1"/>
  <c r="A2272" i="1" l="1"/>
  <c r="A2273" i="1" l="1"/>
  <c r="A2274" i="1" l="1"/>
  <c r="A2275" i="1" l="1"/>
  <c r="A2276" i="1" l="1"/>
  <c r="A2277" i="1" l="1"/>
  <c r="A2278" i="1" l="1"/>
  <c r="A2279" i="1" l="1"/>
  <c r="A2280" i="1" l="1"/>
  <c r="A2281" i="1" l="1"/>
  <c r="A2282" i="1" l="1"/>
  <c r="A2283" i="1" l="1"/>
  <c r="A2284" i="1" l="1"/>
  <c r="A2285" i="1" l="1"/>
  <c r="A2286" i="1" l="1"/>
  <c r="A2287" i="1" l="1"/>
  <c r="A2288" i="1" l="1"/>
  <c r="A2289" i="1" l="1"/>
  <c r="A2290" i="1" l="1"/>
  <c r="A2291" i="1" l="1"/>
  <c r="A2292" i="1" l="1"/>
  <c r="A2293" i="1" l="1"/>
  <c r="A2294" i="1" l="1"/>
  <c r="A2295" i="1" l="1"/>
  <c r="A2296" i="1" l="1"/>
  <c r="A2297" i="1" l="1"/>
  <c r="A2298" i="1" l="1"/>
  <c r="A2299" i="1" l="1"/>
  <c r="A2300" i="1" l="1"/>
  <c r="A2301" i="1" l="1"/>
  <c r="A2302" i="1" l="1"/>
  <c r="A2303" i="1" l="1"/>
  <c r="A2304" i="1" l="1"/>
  <c r="A2305" i="1" l="1"/>
  <c r="A2306" i="1" l="1"/>
  <c r="A2307" i="1" l="1"/>
  <c r="A2308" i="1" l="1"/>
  <c r="A2309" i="1" l="1"/>
  <c r="A2310" i="1" l="1"/>
  <c r="A2311" i="1" l="1"/>
  <c r="A2312" i="1" l="1"/>
  <c r="A2313" i="1" l="1"/>
  <c r="A2314" i="1" l="1"/>
  <c r="A2315" i="1" l="1"/>
  <c r="A2316" i="1" l="1"/>
  <c r="A2317" i="1" l="1"/>
  <c r="A2318" i="1" l="1"/>
  <c r="A2319" i="1" l="1"/>
  <c r="A2320" i="1" l="1"/>
  <c r="A2321" i="1" l="1"/>
  <c r="A2322" i="1" l="1"/>
  <c r="A2323" i="1" l="1"/>
  <c r="A2324" i="1" l="1"/>
  <c r="A2325" i="1" l="1"/>
  <c r="A2326" i="1" l="1"/>
  <c r="A2327" i="1" l="1"/>
  <c r="A2328" i="1" l="1"/>
  <c r="A2329" i="1" l="1"/>
  <c r="A2330" i="1" l="1"/>
  <c r="A2331" i="1" l="1"/>
  <c r="A2332" i="1" l="1"/>
  <c r="A2333" i="1" l="1"/>
  <c r="A2334" i="1" l="1"/>
  <c r="A2335" i="1" l="1"/>
  <c r="A2336" i="1" l="1"/>
  <c r="A2337" i="1" l="1"/>
  <c r="A2338" i="1" l="1"/>
  <c r="A2339" i="1" l="1"/>
  <c r="A2340" i="1" l="1"/>
  <c r="A2341" i="1" l="1"/>
  <c r="A2342" i="1" l="1"/>
  <c r="A2343" i="1" l="1"/>
  <c r="A2344" i="1" l="1"/>
  <c r="A2345" i="1" l="1"/>
  <c r="A2346" i="1" l="1"/>
  <c r="A2347" i="1" l="1"/>
  <c r="A2348" i="1" l="1"/>
  <c r="A2349" i="1" l="1"/>
  <c r="A2350" i="1" l="1"/>
  <c r="A2351" i="1" l="1"/>
  <c r="A2352" i="1" l="1"/>
  <c r="A2353" i="1" l="1"/>
  <c r="A2354" i="1" l="1"/>
  <c r="A2355" i="1" l="1"/>
  <c r="A2356" i="1" l="1"/>
  <c r="A2357" i="1" l="1"/>
  <c r="A2358" i="1" l="1"/>
  <c r="A2359" i="1" l="1"/>
  <c r="A2360" i="1" l="1"/>
  <c r="A2361" i="1" l="1"/>
  <c r="A2362" i="1" l="1"/>
  <c r="A2363" i="1" l="1"/>
  <c r="A2364" i="1" l="1"/>
  <c r="A2365" i="1" l="1"/>
  <c r="A2366" i="1" l="1"/>
  <c r="A2367" i="1" l="1"/>
  <c r="A2368" i="1" l="1"/>
  <c r="A2369" i="1" l="1"/>
  <c r="A2370" i="1" l="1"/>
  <c r="A2371" i="1" l="1"/>
  <c r="A2372" i="1" l="1"/>
  <c r="A2373" i="1" l="1"/>
  <c r="A2374" i="1" l="1"/>
  <c r="A2375" i="1" l="1"/>
  <c r="A2376" i="1" l="1"/>
  <c r="A2377" i="1" l="1"/>
  <c r="A2378" i="1" l="1"/>
  <c r="A2379" i="1" l="1"/>
  <c r="A2380" i="1" l="1"/>
  <c r="A2381" i="1" l="1"/>
  <c r="A2382" i="1" l="1"/>
  <c r="A2383" i="1" l="1"/>
  <c r="A2384" i="1" l="1"/>
  <c r="A2385" i="1" l="1"/>
  <c r="A2386" i="1" l="1"/>
  <c r="A2387" i="1" l="1"/>
  <c r="A2388" i="1" l="1"/>
  <c r="A2389" i="1" l="1"/>
  <c r="A2390" i="1" l="1"/>
  <c r="A2391" i="1" l="1"/>
  <c r="A2392" i="1" l="1"/>
  <c r="A2393" i="1" l="1"/>
  <c r="A2394" i="1" l="1"/>
  <c r="A2395" i="1" l="1"/>
  <c r="A2396" i="1" l="1"/>
  <c r="A2397" i="1" l="1"/>
  <c r="A2398" i="1" l="1"/>
  <c r="A2399" i="1" l="1"/>
  <c r="A2400" i="1" l="1"/>
  <c r="A2401" i="1" l="1"/>
  <c r="A2402" i="1" l="1"/>
  <c r="A2403" i="1" l="1"/>
  <c r="A2404" i="1" l="1"/>
  <c r="A2405" i="1" l="1"/>
  <c r="A2406" i="1" l="1"/>
  <c r="A2407" i="1" l="1"/>
  <c r="A2408" i="1" l="1"/>
  <c r="A2409" i="1" l="1"/>
  <c r="A2410" i="1" l="1"/>
  <c r="A2411" i="1" l="1"/>
  <c r="A2412" i="1" l="1"/>
  <c r="A2413" i="1" l="1"/>
  <c r="A2414" i="1" l="1"/>
  <c r="A2415" i="1" l="1"/>
  <c r="A2416" i="1" l="1"/>
  <c r="A2417" i="1" l="1"/>
  <c r="A2418" i="1" l="1"/>
  <c r="A2419" i="1" l="1"/>
  <c r="A2420" i="1" l="1"/>
  <c r="A2421" i="1" l="1"/>
  <c r="A2422" i="1" l="1"/>
  <c r="A2423" i="1" l="1"/>
  <c r="A2424" i="1" l="1"/>
  <c r="A2425" i="1" l="1"/>
  <c r="A2426" i="1" l="1"/>
  <c r="A2427" i="1" l="1"/>
  <c r="A2428" i="1" l="1"/>
  <c r="A2429" i="1" l="1"/>
  <c r="A2430" i="1" l="1"/>
  <c r="A2431" i="1" l="1"/>
  <c r="A2432" i="1" l="1"/>
  <c r="A2434" i="1" l="1"/>
  <c r="A2435" i="1" l="1"/>
  <c r="A2436" i="1" l="1"/>
  <c r="A2437" i="1" l="1"/>
  <c r="A2440" i="1" l="1"/>
  <c r="A2441" i="1" l="1"/>
  <c r="A2442" i="1" l="1"/>
  <c r="A2443" i="1" l="1"/>
  <c r="A2444" i="1" l="1"/>
  <c r="A2445" i="1" l="1"/>
  <c r="A2446" i="1" l="1"/>
  <c r="A2447" i="1" l="1"/>
  <c r="A2448" i="1" l="1"/>
  <c r="A2449" i="1" l="1"/>
  <c r="A2450" i="1" l="1"/>
  <c r="A2451" i="1" l="1"/>
  <c r="A2452" i="1" l="1"/>
  <c r="A2453" i="1" l="1"/>
  <c r="A2454" i="1" l="1"/>
  <c r="A2455" i="1" l="1"/>
  <c r="A2456" i="1" l="1"/>
  <c r="A2457" i="1" l="1"/>
  <c r="A2458" i="1" l="1"/>
  <c r="A2459" i="1" l="1"/>
  <c r="A2460" i="1" l="1"/>
  <c r="A2461" i="1" l="1"/>
  <c r="A2462" i="1" l="1"/>
  <c r="A2463" i="1" l="1"/>
  <c r="A2464" i="1" l="1"/>
  <c r="A2465" i="1" l="1"/>
  <c r="D2" i="1" l="1"/>
  <c r="E2" i="1" l="1"/>
  <c r="G2" i="1" s="1"/>
  <c r="AN22" i="1" s="1"/>
  <c r="G3" i="1"/>
  <c r="F3" i="1" s="1"/>
  <c r="E3" i="1" s="1"/>
  <c r="D3" i="1" s="1"/>
  <c r="C3" i="1" s="1"/>
  <c r="BN2446" i="1" l="1"/>
  <c r="BN2473" i="1"/>
  <c r="BN2451" i="1"/>
  <c r="BN2440" i="1"/>
  <c r="BN2484" i="1"/>
  <c r="BN2449" i="1"/>
  <c r="BN2463" i="1"/>
  <c r="BN2481" i="1"/>
  <c r="BN2469" i="1"/>
  <c r="BN2453" i="1"/>
  <c r="BN2482" i="1"/>
  <c r="BN2430" i="1"/>
  <c r="BN2475" i="1"/>
  <c r="BN2466" i="1"/>
  <c r="BN2478" i="1"/>
  <c r="BN2477" i="1"/>
  <c r="BN2487" i="1"/>
  <c r="BN2436" i="1"/>
  <c r="BN2490" i="1"/>
  <c r="BN2458" i="1"/>
  <c r="BN2467" i="1"/>
  <c r="BN2468" i="1"/>
  <c r="BN2447" i="1"/>
  <c r="BN2428" i="1"/>
  <c r="BN2474" i="1"/>
  <c r="BN2470" i="1"/>
  <c r="BN2429" i="1"/>
  <c r="BN2450" i="1"/>
  <c r="BN2438" i="1"/>
  <c r="BN2455" i="1"/>
  <c r="BN2445" i="1"/>
  <c r="BN2479" i="1"/>
  <c r="BN2444" i="1"/>
  <c r="BN2452" i="1"/>
  <c r="BN2441" i="1"/>
  <c r="BN2431" i="1"/>
  <c r="BN2442" i="1"/>
  <c r="BN2433" i="1"/>
  <c r="BN2460" i="1"/>
  <c r="BN2494" i="1"/>
  <c r="BN2435" i="1"/>
  <c r="BN2465" i="1"/>
  <c r="BN2459" i="1"/>
  <c r="BN2457" i="1"/>
  <c r="BN2492" i="1"/>
  <c r="BN2489" i="1"/>
  <c r="BN2443" i="1"/>
  <c r="BN2456" i="1"/>
  <c r="BN2462" i="1"/>
  <c r="BN2486" i="1"/>
  <c r="BN2483" i="1"/>
  <c r="BN2454" i="1"/>
  <c r="BN2464" i="1"/>
  <c r="BN2488" i="1"/>
  <c r="BN2476" i="1"/>
  <c r="BN2496" i="1"/>
  <c r="BN2472" i="1"/>
  <c r="BN2485" i="1"/>
  <c r="BN2434" i="1"/>
  <c r="BN2439" i="1"/>
  <c r="BN2461" i="1"/>
  <c r="BN2437" i="1"/>
  <c r="BN2432" i="1"/>
  <c r="BN2493" i="1"/>
  <c r="BN2471" i="1"/>
  <c r="BN2448" i="1"/>
  <c r="BN2491" i="1"/>
  <c r="BN2480" i="1"/>
  <c r="BN2495" i="1"/>
  <c r="BL2488" i="1" l="1"/>
  <c r="BL2435" i="1"/>
  <c r="BL2443" i="1"/>
  <c r="BL2477" i="1"/>
  <c r="BL2444" i="1"/>
  <c r="BL2458" i="1"/>
  <c r="BL2467" i="1"/>
  <c r="BL2484" i="1"/>
  <c r="BL2465" i="1"/>
  <c r="BL2486" i="1"/>
  <c r="BL2441" i="1"/>
  <c r="BL2476" i="1"/>
  <c r="BL2442" i="1"/>
  <c r="BL2453" i="1"/>
  <c r="BL2468" i="1"/>
  <c r="BL2492" i="1"/>
  <c r="BL2471" i="1"/>
  <c r="BL2478" i="1"/>
  <c r="BL2490" i="1"/>
  <c r="BL2457" i="1"/>
  <c r="BL2436" i="1"/>
  <c r="BL2449" i="1"/>
  <c r="BL2445" i="1"/>
  <c r="BL2450" i="1"/>
  <c r="BL2473" i="1"/>
  <c r="BL2461" i="1"/>
  <c r="BL2432" i="1"/>
  <c r="BL2483" i="1"/>
  <c r="BL2428" i="1"/>
  <c r="BL2494" i="1"/>
  <c r="BL2485" i="1"/>
  <c r="BL2455" i="1"/>
  <c r="BL2454" i="1"/>
  <c r="BL2430" i="1"/>
  <c r="BL2487" i="1"/>
  <c r="BL2438" i="1"/>
  <c r="BL2460" i="1"/>
  <c r="BL2489" i="1"/>
  <c r="BL2431" i="1"/>
  <c r="BL2474" i="1"/>
  <c r="BL2496" i="1"/>
  <c r="BL2440" i="1"/>
  <c r="BL2491" i="1"/>
  <c r="BL2439" i="1"/>
  <c r="BL2434" i="1"/>
  <c r="BL2470" i="1"/>
  <c r="BL2459" i="1"/>
  <c r="BL2437" i="1"/>
  <c r="BL2479" i="1"/>
  <c r="BL2481" i="1"/>
  <c r="BL2451" i="1"/>
  <c r="BL2463" i="1"/>
  <c r="BL2469" i="1"/>
  <c r="BL2429" i="1"/>
  <c r="BL2452" i="1"/>
  <c r="BL2493" i="1"/>
  <c r="BL2482" i="1"/>
  <c r="BL2475" i="1"/>
  <c r="BL2466" i="1"/>
  <c r="BL2472" i="1"/>
  <c r="BL2448" i="1"/>
  <c r="BL2456" i="1"/>
  <c r="BL2464" i="1"/>
  <c r="BL2480" i="1"/>
  <c r="BL2446" i="1"/>
  <c r="BL2495" i="1"/>
  <c r="BL2447" i="1"/>
  <c r="BL2433" i="1"/>
  <c r="BL2462" i="1"/>
  <c r="BN2220" i="1"/>
  <c r="BN496" i="1"/>
  <c r="BN1767" i="1"/>
  <c r="BN517" i="1"/>
  <c r="BN852" i="1"/>
  <c r="BN185" i="1"/>
  <c r="BN1925" i="1"/>
  <c r="BN1936" i="1"/>
  <c r="BN613" i="1"/>
  <c r="BN730" i="1"/>
  <c r="BN2093" i="1"/>
  <c r="BN993" i="1"/>
  <c r="BN1072" i="1"/>
  <c r="BN1602" i="1"/>
  <c r="BN1194" i="1"/>
  <c r="BN474" i="1"/>
  <c r="BN1721" i="1"/>
  <c r="BN301" i="1"/>
  <c r="BN1963" i="1"/>
  <c r="BN2405" i="1"/>
  <c r="BN1544" i="1"/>
  <c r="BN1962" i="1"/>
  <c r="BN818" i="1"/>
  <c r="BN743" i="1"/>
  <c r="BN1741" i="1"/>
  <c r="BN1518" i="1"/>
  <c r="BN2392" i="1"/>
  <c r="BN2157" i="1"/>
  <c r="BN1086" i="1"/>
  <c r="BN1219" i="1"/>
  <c r="BN1622" i="1"/>
  <c r="BN1903" i="1"/>
  <c r="BN414" i="1"/>
  <c r="BN843" i="1"/>
  <c r="BN1418" i="1"/>
  <c r="BN927" i="1"/>
  <c r="BN1979" i="1"/>
  <c r="BN1714" i="1"/>
  <c r="BN597" i="1"/>
  <c r="BN660" i="1"/>
  <c r="BN1092" i="1"/>
  <c r="BN566" i="1"/>
  <c r="BN1053" i="1"/>
  <c r="BN508" i="1"/>
  <c r="BN1377" i="1"/>
  <c r="BN1067" i="1"/>
  <c r="BN370" i="1"/>
  <c r="BN1434" i="1"/>
  <c r="BN1664" i="1"/>
  <c r="BN1691" i="1"/>
  <c r="BN1089" i="1"/>
  <c r="BN269" i="1"/>
  <c r="BN1649" i="1"/>
  <c r="BN447" i="1"/>
  <c r="BN304" i="1"/>
  <c r="BN869" i="1"/>
  <c r="BN870" i="1"/>
  <c r="BN1574" i="1"/>
  <c r="BN695" i="1"/>
  <c r="BN1938" i="1"/>
  <c r="BN622" i="1"/>
  <c r="BN873" i="1"/>
  <c r="BN1304" i="1"/>
  <c r="BN668" i="1"/>
  <c r="BN1990" i="1"/>
  <c r="BN465" i="1"/>
  <c r="BN2052" i="1"/>
  <c r="BN1290" i="1"/>
  <c r="BN1055" i="1"/>
  <c r="BN1473" i="1"/>
  <c r="BN594" i="1"/>
  <c r="BN378" i="1"/>
  <c r="BN1594" i="1"/>
  <c r="BN1127" i="1"/>
  <c r="BN1620" i="1"/>
  <c r="BN1287" i="1"/>
  <c r="BN890" i="1"/>
  <c r="BN553" i="1"/>
  <c r="BN896" i="1"/>
  <c r="BN2115" i="1"/>
  <c r="BN935" i="1"/>
  <c r="BN521" i="1"/>
  <c r="BN1301" i="1"/>
  <c r="BN1395" i="1"/>
  <c r="BN878" i="1"/>
  <c r="BN1584" i="1"/>
  <c r="BN2002" i="1"/>
  <c r="BN2360" i="1"/>
  <c r="BN527" i="1"/>
  <c r="BN1037" i="1"/>
  <c r="BN479" i="1"/>
  <c r="BN711" i="1"/>
  <c r="BN1010" i="1"/>
  <c r="BN1673" i="1"/>
  <c r="BN744" i="1"/>
  <c r="BN563" i="1"/>
  <c r="BN1853" i="1"/>
  <c r="BN1190" i="1"/>
  <c r="BN2336" i="1"/>
  <c r="BN1578" i="1"/>
  <c r="BN2298" i="1"/>
  <c r="BN88" i="1"/>
  <c r="BN1118" i="1"/>
  <c r="BN598" i="1"/>
  <c r="BN1161" i="1"/>
  <c r="BN1534" i="1"/>
  <c r="BN433" i="1"/>
  <c r="BN292" i="1"/>
  <c r="BN635" i="1"/>
  <c r="BN1568" i="1"/>
  <c r="BN2040" i="1"/>
  <c r="BN1856" i="1"/>
  <c r="BN1522" i="1"/>
  <c r="BN945" i="1"/>
  <c r="BN790" i="1"/>
  <c r="BN1300" i="1"/>
  <c r="BN2380" i="1"/>
  <c r="BN1536" i="1"/>
  <c r="BN1470" i="1"/>
  <c r="BN1379" i="1"/>
  <c r="BN1809" i="1"/>
  <c r="BN803" i="1"/>
  <c r="BN1885" i="1"/>
  <c r="BN1506" i="1"/>
  <c r="BN1088" i="1"/>
  <c r="BN1729" i="1"/>
  <c r="BN600" i="1"/>
  <c r="BN1657" i="1"/>
  <c r="BN2035" i="1"/>
  <c r="BN1555" i="1"/>
  <c r="BN1598" i="1"/>
  <c r="BN1585" i="1"/>
  <c r="BN2029" i="1"/>
  <c r="BN564" i="1"/>
  <c r="BN492" i="1"/>
  <c r="BN296" i="1"/>
  <c r="BN2237" i="1"/>
  <c r="BN2036" i="1"/>
  <c r="BN107" i="1"/>
  <c r="BN1347" i="1"/>
  <c r="BN932" i="1"/>
  <c r="BN1277" i="1"/>
  <c r="BN264" i="1"/>
  <c r="BN952" i="1"/>
  <c r="BN1982" i="1"/>
  <c r="BN1794" i="1"/>
  <c r="BN757" i="1"/>
  <c r="BN297" i="1"/>
  <c r="BN1071" i="1"/>
  <c r="BN1887" i="1"/>
  <c r="BN657" i="1"/>
  <c r="BN460" i="1"/>
  <c r="BN1786" i="1"/>
  <c r="BN2404" i="1"/>
  <c r="BN501" i="1"/>
  <c r="BN1200" i="1"/>
  <c r="BN765" i="1"/>
  <c r="BN907" i="1"/>
  <c r="BN470" i="1"/>
  <c r="BN1897" i="1"/>
  <c r="BN2369" i="1"/>
  <c r="BN1206" i="1"/>
  <c r="BN396" i="1"/>
  <c r="BN126" i="1"/>
  <c r="BN1572" i="1"/>
  <c r="BN2031" i="1"/>
  <c r="BN1452" i="1"/>
  <c r="BN1398" i="1"/>
  <c r="BN1747" i="1"/>
  <c r="BN208" i="1"/>
  <c r="BN486" i="1"/>
  <c r="BN2018" i="1"/>
  <c r="BN1030" i="1"/>
  <c r="BN712" i="1"/>
  <c r="BN649" i="1"/>
  <c r="BN557" i="1"/>
  <c r="BN398" i="1"/>
  <c r="BN1444" i="1"/>
  <c r="BN1376" i="1"/>
  <c r="BN1485" i="1"/>
  <c r="BN514" i="1"/>
  <c r="BN382" i="1"/>
  <c r="BN2177" i="1"/>
  <c r="BN507" i="1"/>
  <c r="BN2007" i="1"/>
  <c r="BN1000" i="1"/>
  <c r="BN1656" i="1"/>
  <c r="BN1832" i="1"/>
  <c r="BN2356" i="1"/>
  <c r="BN858" i="1"/>
  <c r="BN779" i="1"/>
  <c r="BN2315" i="1"/>
  <c r="BN892" i="1"/>
  <c r="BN2064" i="1"/>
  <c r="BN32" i="1"/>
  <c r="BN144" i="1"/>
  <c r="BN748" i="1"/>
  <c r="BN586" i="1"/>
  <c r="BN2238" i="1"/>
  <c r="BN1196" i="1"/>
  <c r="BN2159" i="1"/>
  <c r="BN1718" i="1"/>
  <c r="BN260" i="1"/>
  <c r="BN461" i="1"/>
  <c r="BN310" i="1"/>
  <c r="BN455" i="1"/>
  <c r="BN666" i="1"/>
  <c r="BN1621" i="1"/>
  <c r="BN2316" i="1"/>
  <c r="BN1878" i="1"/>
  <c r="BN381" i="1"/>
  <c r="BN1169" i="1"/>
  <c r="BN637" i="1"/>
  <c r="BN1334" i="1"/>
  <c r="BN191" i="1"/>
  <c r="BN1860" i="1"/>
  <c r="BN1719" i="1"/>
  <c r="BN285" i="1"/>
  <c r="BN1026" i="1"/>
  <c r="BN249" i="1"/>
  <c r="BN1042" i="1"/>
  <c r="BN1713" i="1"/>
  <c r="BN991" i="1"/>
  <c r="BN452" i="1"/>
  <c r="BN2329" i="1"/>
  <c r="BN1066" i="1"/>
  <c r="BN786" i="1"/>
  <c r="BN931" i="1"/>
  <c r="BN883" i="1"/>
  <c r="BN1877" i="1"/>
  <c r="BN157" i="1"/>
  <c r="BN775" i="1"/>
  <c r="BN361" i="1"/>
  <c r="BN689" i="1"/>
  <c r="BN2069" i="1"/>
  <c r="BN412" i="1"/>
  <c r="BN1477" i="1"/>
  <c r="BN2385" i="1"/>
  <c r="BN1943" i="1"/>
  <c r="BN1837" i="1"/>
  <c r="BN2053" i="1"/>
  <c r="BN1246" i="1"/>
  <c r="BN262" i="1"/>
  <c r="BN1666" i="1"/>
  <c r="BN608" i="1"/>
  <c r="BN1623" i="1"/>
  <c r="BN2249" i="1"/>
  <c r="BN865" i="1"/>
  <c r="BN1934" i="1"/>
  <c r="BN2343" i="1"/>
  <c r="BN493" i="1"/>
  <c r="BN1775" i="1"/>
  <c r="BN1077" i="1"/>
  <c r="BN847" i="1"/>
  <c r="BN958" i="1"/>
  <c r="BN1676" i="1"/>
  <c r="BN702" i="1"/>
  <c r="BN2011" i="1"/>
  <c r="BN1793" i="1"/>
  <c r="BN1211" i="1"/>
  <c r="BN468" i="1"/>
  <c r="BN2156" i="1"/>
  <c r="BN244" i="1"/>
  <c r="BN1932" i="1"/>
  <c r="BN940" i="1"/>
  <c r="BN2003" i="1"/>
  <c r="BN1631" i="1"/>
  <c r="BN291" i="1"/>
  <c r="BN717" i="1"/>
  <c r="BN2098" i="1"/>
  <c r="BN549" i="1"/>
  <c r="BN986" i="1"/>
  <c r="BN384" i="1"/>
  <c r="BN2341" i="1"/>
  <c r="BN2295" i="1"/>
  <c r="BN2223" i="1"/>
  <c r="BN2136" i="1"/>
  <c r="BN147" i="1"/>
  <c r="BN2300" i="1"/>
  <c r="BN1805" i="1"/>
  <c r="BN1561" i="1"/>
  <c r="BN1700" i="1"/>
  <c r="BN522" i="1"/>
  <c r="BN2013" i="1"/>
  <c r="BN2412" i="1"/>
  <c r="BN248" i="1"/>
  <c r="BN1218" i="1"/>
  <c r="BN1249" i="1"/>
  <c r="BN1178" i="1"/>
  <c r="BN1271" i="1"/>
  <c r="BN1389" i="1"/>
  <c r="BN1951" i="1"/>
  <c r="BN2178" i="1"/>
  <c r="BN1701" i="1"/>
  <c r="BN315" i="1"/>
  <c r="BN951" i="1"/>
  <c r="BN165" i="1"/>
  <c r="BN1733" i="1"/>
  <c r="BN1438" i="1"/>
  <c r="BN866" i="1"/>
  <c r="BN970" i="1"/>
  <c r="BN889" i="1"/>
  <c r="BN1144" i="1"/>
  <c r="BN1762" i="1"/>
  <c r="BN1957" i="1"/>
  <c r="BN1617" i="1"/>
  <c r="BN1245" i="1"/>
  <c r="BN990" i="1"/>
  <c r="BN1446" i="1"/>
  <c r="BN568" i="1"/>
  <c r="BN46" i="1"/>
  <c r="BN1017" i="1"/>
  <c r="BN1731" i="1"/>
  <c r="BN1415" i="1"/>
  <c r="BN2349" i="1"/>
  <c r="BN1630" i="1"/>
  <c r="BN247" i="1"/>
  <c r="BN1126" i="1"/>
  <c r="BN2099" i="1"/>
  <c r="BN1947" i="1"/>
  <c r="BN1049" i="1"/>
  <c r="BN1959" i="1"/>
  <c r="BN2277" i="1"/>
  <c r="BN518" i="1"/>
  <c r="BN1870" i="1"/>
  <c r="BN1494" i="1"/>
  <c r="BN1545" i="1"/>
  <c r="BN1980" i="1"/>
  <c r="BN318" i="1"/>
  <c r="BN1694" i="1"/>
  <c r="BN448" i="1"/>
  <c r="BN1480" i="1"/>
  <c r="BN2351" i="1"/>
  <c r="BN400" i="1"/>
  <c r="BN1557" i="1"/>
  <c r="BN785" i="1"/>
  <c r="BN2309" i="1"/>
  <c r="BN697" i="1"/>
  <c r="BN614" i="1"/>
  <c r="BN1912" i="1"/>
  <c r="BN1820" i="1"/>
  <c r="BN316" i="1"/>
  <c r="BN1216" i="1"/>
  <c r="BN750" i="1"/>
  <c r="BN1191" i="1"/>
  <c r="BN1487" i="1"/>
  <c r="BN792" i="1"/>
  <c r="BN1140" i="1"/>
  <c r="BN1985" i="1"/>
  <c r="BN1305" i="1"/>
  <c r="BN394" i="1"/>
  <c r="BN176" i="1"/>
  <c r="BN828" i="1"/>
  <c r="BN1224" i="1"/>
  <c r="BN2275" i="1"/>
  <c r="BN671" i="1"/>
  <c r="BN740" i="1"/>
  <c r="BN2058" i="1"/>
  <c r="BN1927" i="1"/>
  <c r="BN755" i="1"/>
  <c r="BN874" i="1"/>
  <c r="BN1202" i="1"/>
  <c r="BN612" i="1"/>
  <c r="BN368" i="1"/>
  <c r="BN1400" i="1"/>
  <c r="BN2214" i="1"/>
  <c r="BN1939" i="1"/>
  <c r="BN1532" i="1"/>
  <c r="BN358" i="1"/>
  <c r="BN131" i="1"/>
  <c r="BN645" i="1"/>
  <c r="BN2051" i="1"/>
  <c r="BN2169" i="1"/>
  <c r="BN2271" i="1"/>
  <c r="BN1016" i="1"/>
  <c r="BN122" i="1"/>
  <c r="BN1439" i="1"/>
  <c r="BN1552" i="1"/>
  <c r="BN1141" i="1"/>
  <c r="BN2066" i="1"/>
  <c r="BN734" i="1"/>
  <c r="BN1724" i="1"/>
  <c r="BN2305" i="1"/>
  <c r="BN2374" i="1"/>
  <c r="BN1098" i="1"/>
  <c r="BN1123" i="1"/>
  <c r="BN1047" i="1"/>
  <c r="BN481" i="1"/>
  <c r="BN1880" i="1"/>
  <c r="BN435" i="1"/>
  <c r="BN56" i="1"/>
  <c r="BN1619" i="1"/>
  <c r="BN2193" i="1"/>
  <c r="BN2252" i="1"/>
  <c r="BN1874" i="1"/>
  <c r="BN1456" i="1"/>
  <c r="BN2378" i="1"/>
  <c r="BN1458" i="1"/>
  <c r="BN436" i="1"/>
  <c r="BN1432" i="1"/>
  <c r="BN38" i="1"/>
  <c r="BN709" i="1"/>
  <c r="BN1313" i="1"/>
  <c r="BN399" i="1"/>
  <c r="BN1725" i="1"/>
  <c r="BN886" i="1"/>
  <c r="BN510" i="1"/>
  <c r="BN1833" i="1"/>
  <c r="BN1524" i="1"/>
  <c r="BN1366" i="1"/>
  <c r="BN1858" i="1"/>
  <c r="BN2139" i="1"/>
  <c r="BN537" i="1"/>
  <c r="BN1348" i="1"/>
  <c r="BN1906" i="1"/>
  <c r="BN1052" i="1"/>
  <c r="BN1671" i="1"/>
  <c r="BN2045" i="1"/>
  <c r="BN942" i="1"/>
  <c r="BN850" i="1"/>
  <c r="BN703" i="1"/>
  <c r="BN1929" i="1"/>
  <c r="BN489" i="1"/>
  <c r="BN1331" i="1"/>
  <c r="BN419" i="1"/>
  <c r="BN462" i="1"/>
  <c r="BN2087" i="1"/>
  <c r="BN402" i="1"/>
  <c r="BN1177" i="1"/>
  <c r="BN2056" i="1"/>
  <c r="BN1823" i="1"/>
  <c r="BN2222" i="1"/>
  <c r="BN383" i="1"/>
  <c r="BN925" i="1"/>
  <c r="BN2062" i="1"/>
  <c r="BN530" i="1"/>
  <c r="BN1467" i="1"/>
  <c r="BN1814" i="1"/>
  <c r="BN806" i="1"/>
  <c r="BN1009" i="1"/>
  <c r="BN965" i="1"/>
  <c r="BN1044" i="1"/>
  <c r="BN987" i="1"/>
  <c r="BN861" i="1"/>
  <c r="BN2150" i="1"/>
  <c r="BN1435" i="1"/>
  <c r="BN142" i="1"/>
  <c r="BN1131" i="1"/>
  <c r="BN2118" i="1"/>
  <c r="BN766" i="1"/>
  <c r="BN2368" i="1"/>
  <c r="BN1604" i="1"/>
  <c r="BN2192" i="1"/>
  <c r="BN55" i="1"/>
  <c r="BN403" i="1"/>
  <c r="BN1078" i="1"/>
  <c r="BN2286" i="1"/>
  <c r="BN2267" i="1"/>
  <c r="BN2366" i="1"/>
  <c r="BN2129" i="1"/>
  <c r="BN57" i="1"/>
  <c r="BN1469" i="1"/>
  <c r="BN1343" i="1"/>
  <c r="BN1152" i="1"/>
  <c r="BN314" i="1"/>
  <c r="BN802" i="1"/>
  <c r="BN2173" i="1"/>
  <c r="BN231" i="1"/>
  <c r="BN1133" i="1"/>
  <c r="BN1195" i="1"/>
  <c r="BN976" i="1"/>
  <c r="BN2198" i="1"/>
  <c r="BN1499" i="1"/>
  <c r="BN2205" i="1"/>
  <c r="BN647" i="1"/>
  <c r="BN2388" i="1"/>
  <c r="BN1566" i="1"/>
  <c r="BN1087" i="1"/>
  <c r="BN2168" i="1"/>
  <c r="BN1913" i="1"/>
  <c r="BN725" i="1"/>
  <c r="BN170" i="1"/>
  <c r="BN504" i="1"/>
  <c r="BN2068" i="1"/>
  <c r="BN1109" i="1"/>
  <c r="BN534" i="1"/>
  <c r="BN288" i="1"/>
  <c r="BN860" i="1"/>
  <c r="BN980" i="1"/>
  <c r="BN1760" i="1"/>
  <c r="BN1803" i="1"/>
  <c r="BN760" i="1"/>
  <c r="BN1240" i="1"/>
  <c r="BN665" i="1"/>
  <c r="BN1646" i="1"/>
  <c r="BN736" i="1"/>
  <c r="BN681" i="1"/>
  <c r="BN1581" i="1"/>
  <c r="BN2282" i="1"/>
  <c r="BN1637" i="1"/>
  <c r="BN1521" i="1"/>
  <c r="BN1176" i="1"/>
  <c r="BN2372" i="1"/>
  <c r="BN2342" i="1"/>
  <c r="BN1883" i="1"/>
  <c r="BN444" i="1"/>
  <c r="BN177" i="1"/>
  <c r="BN1466" i="1"/>
  <c r="BN787" i="1"/>
  <c r="BN678" i="1"/>
  <c r="BN1931" i="1"/>
  <c r="BN1171" i="1"/>
  <c r="BN65" i="1"/>
  <c r="BN324" i="1"/>
  <c r="BN576" i="1"/>
  <c r="BN2353" i="1"/>
  <c r="BN190" i="1"/>
  <c r="BN397" i="1"/>
  <c r="BN1397" i="1"/>
  <c r="BN1688" i="1"/>
  <c r="BN817" i="1"/>
  <c r="BN1538" i="1"/>
  <c r="BN1255" i="1"/>
  <c r="BN1405" i="1"/>
  <c r="BN1995" i="1"/>
  <c r="BN2119" i="1"/>
  <c r="BN1164" i="1"/>
  <c r="BN599" i="1"/>
  <c r="BN2165" i="1"/>
  <c r="BN978" i="1"/>
  <c r="BN1387" i="1"/>
  <c r="BN1627" i="1"/>
  <c r="BN1462" i="1"/>
  <c r="BN446" i="1"/>
  <c r="BN1886" i="1"/>
  <c r="BN1727" i="1"/>
  <c r="BN1413" i="1"/>
  <c r="BN1247" i="1"/>
  <c r="BN2034" i="1"/>
  <c r="BN805" i="1"/>
  <c r="BN242" i="1"/>
  <c r="BN905" i="1"/>
  <c r="BN2172" i="1"/>
  <c r="BN887" i="1"/>
  <c r="BN1629" i="1"/>
  <c r="BN1492" i="1"/>
  <c r="BN312" i="1"/>
  <c r="BN718" i="1"/>
  <c r="BN178" i="1"/>
  <c r="BN898" i="1"/>
  <c r="BN758" i="1"/>
  <c r="BN353" i="1"/>
  <c r="BN1166" i="1"/>
  <c r="BN392" i="1"/>
  <c r="BN1908" i="1"/>
  <c r="BN2307" i="1"/>
  <c r="BN367" i="1"/>
  <c r="BN783" i="1"/>
  <c r="BN1811" i="1"/>
  <c r="BN30" i="1"/>
  <c r="BN606" i="1"/>
  <c r="BN1834" i="1"/>
  <c r="BN1143" i="1"/>
  <c r="BN1921" i="1"/>
  <c r="BN2184" i="1"/>
  <c r="BN159" i="1"/>
  <c r="BN914" i="1"/>
  <c r="BN219" i="1"/>
  <c r="BN655" i="1"/>
  <c r="BN555" i="1"/>
  <c r="BN1831" i="1"/>
  <c r="BN2402" i="1"/>
  <c r="BN2318" i="1"/>
  <c r="BN1003" i="1"/>
  <c r="BN2423" i="1"/>
  <c r="BN2278" i="1"/>
  <c r="BN1179" i="1"/>
  <c r="BN331" i="1"/>
  <c r="BN679" i="1"/>
  <c r="BN1235" i="1"/>
  <c r="BN1349" i="1"/>
  <c r="BN2067" i="1"/>
  <c r="BN830" i="1"/>
  <c r="BN1022" i="1"/>
  <c r="BN243" i="1"/>
  <c r="BN1486" i="1"/>
  <c r="BN2301" i="1"/>
  <c r="BN2265" i="1"/>
  <c r="BN1145" i="1"/>
  <c r="BN621" i="1"/>
  <c r="BN1526" i="1"/>
  <c r="BN1643" i="1"/>
  <c r="BN163" i="1"/>
  <c r="BN1186" i="1"/>
  <c r="BN602" i="1"/>
  <c r="BN2266" i="1"/>
  <c r="BN567" i="1"/>
  <c r="BN526" i="1"/>
  <c r="BN1800" i="1"/>
  <c r="BN919" i="1"/>
  <c r="BN2344" i="1"/>
  <c r="BN1973" i="1"/>
  <c r="BN2250" i="1"/>
  <c r="BN2028" i="1"/>
  <c r="BN929" i="1"/>
  <c r="BN2162" i="1"/>
  <c r="BN51" i="1"/>
  <c r="BN653" i="1"/>
  <c r="BN623" i="1"/>
  <c r="BN881" i="1"/>
  <c r="BN739" i="1"/>
  <c r="BN168" i="1"/>
  <c r="BN967" i="1"/>
  <c r="BN933" i="1"/>
  <c r="BN776" i="1"/>
  <c r="BN437" i="1"/>
  <c r="BN1421" i="1"/>
  <c r="BN774" i="1"/>
  <c r="BN2255" i="1"/>
  <c r="BN1351" i="1"/>
  <c r="BN1776" i="1"/>
  <c r="BN424" i="1"/>
  <c r="BN1530" i="1"/>
  <c r="BN2081" i="1"/>
  <c r="BN2409" i="1"/>
  <c r="BN488" i="1"/>
  <c r="BN210" i="1"/>
  <c r="BN2218" i="1"/>
  <c r="BN1064" i="1"/>
  <c r="BN1983" i="1"/>
  <c r="BN1792" i="1"/>
  <c r="BN1353" i="1"/>
  <c r="BN119" i="1"/>
  <c r="BN573" i="1"/>
  <c r="BN277" i="1"/>
  <c r="BN2350" i="1"/>
  <c r="BN303" i="1"/>
  <c r="BN1779" i="1"/>
  <c r="BN1497" i="1"/>
  <c r="BN1710" i="1"/>
  <c r="BN1705" i="1"/>
  <c r="BN977" i="1"/>
  <c r="BN348" i="1"/>
  <c r="BN1529" i="1"/>
  <c r="BN1258" i="1"/>
  <c r="BN1329" i="1"/>
  <c r="BN2145" i="1"/>
  <c r="BN1992" i="1"/>
  <c r="BN1515" i="1"/>
  <c r="BN1365" i="1"/>
  <c r="BN1108" i="1"/>
  <c r="BN1798" i="1"/>
  <c r="BN1165" i="1"/>
  <c r="BN25" i="1"/>
  <c r="BN1001" i="1"/>
  <c r="BN1364" i="1"/>
  <c r="BN1654" i="1"/>
  <c r="BN1769" i="1"/>
  <c r="BN1748" i="1"/>
  <c r="BN1095" i="1"/>
  <c r="BN2224" i="1"/>
  <c r="BN246" i="1"/>
  <c r="BN1922" i="1"/>
  <c r="BN1869" i="1"/>
  <c r="BN1356" i="1"/>
  <c r="BN1443" i="1"/>
  <c r="BN983" i="1"/>
  <c r="BN438" i="1"/>
  <c r="BN1835" i="1"/>
  <c r="BN1944" i="1"/>
  <c r="BN2037" i="1"/>
  <c r="BN1757" i="1"/>
  <c r="BN72" i="1"/>
  <c r="BN1603" i="1"/>
  <c r="BN2422" i="1"/>
  <c r="BN1201" i="1"/>
  <c r="BN2027" i="1"/>
  <c r="BN999" i="1"/>
  <c r="BN47" i="1"/>
  <c r="BN2291" i="1"/>
  <c r="BN895" i="1"/>
  <c r="BN2264" i="1"/>
  <c r="BN982" i="1"/>
  <c r="BN128" i="1"/>
  <c r="BN956" i="1"/>
  <c r="BN2245" i="1"/>
  <c r="BN2200" i="1"/>
  <c r="BN1838" i="1"/>
  <c r="BN625" i="1"/>
  <c r="BN430" i="1"/>
  <c r="BN541" i="1"/>
  <c r="BN788" i="1"/>
  <c r="BN1316" i="1"/>
  <c r="BN330" i="1"/>
  <c r="BN1012" i="1"/>
  <c r="BN441" i="1"/>
  <c r="BN2424" i="1"/>
  <c r="BN1968" i="1"/>
  <c r="BN1151" i="1"/>
  <c r="BN1281" i="1"/>
  <c r="BN222" i="1"/>
  <c r="BN974" i="1"/>
  <c r="BN2427" i="1"/>
  <c r="BN1296" i="1"/>
  <c r="BN2293" i="1"/>
  <c r="BN2106" i="1"/>
  <c r="BN373" i="1"/>
  <c r="BN552" i="1"/>
  <c r="BN1746" i="1"/>
  <c r="BN1508" i="1"/>
  <c r="BN1644" i="1"/>
  <c r="BN1096" i="1"/>
  <c r="BN1254" i="1"/>
  <c r="BN2229" i="1"/>
  <c r="BN1279" i="1"/>
  <c r="BN1025" i="1"/>
  <c r="BN2232" i="1"/>
  <c r="BN585" i="1"/>
  <c r="BN263" i="1"/>
  <c r="BN1361" i="1"/>
  <c r="BN472" i="1"/>
  <c r="BN1588" i="1"/>
  <c r="BN440" i="1"/>
  <c r="BN2288" i="1"/>
  <c r="BN2108" i="1"/>
  <c r="BN371" i="1"/>
  <c r="BN476" i="1"/>
  <c r="BN2396" i="1"/>
  <c r="BN1692" i="1"/>
  <c r="BN1618" i="1"/>
  <c r="BN1651" i="1"/>
  <c r="BN829" i="1"/>
  <c r="BN1987" i="1"/>
  <c r="BN487" i="1"/>
  <c r="BN1919" i="1"/>
  <c r="BN1388" i="1"/>
  <c r="BN972" i="1"/>
  <c r="BN2082" i="1"/>
  <c r="BN1011" i="1"/>
  <c r="BN2132" i="1"/>
  <c r="BN1422" i="1"/>
  <c r="BN1924" i="1"/>
  <c r="BN502" i="1"/>
  <c r="BN930" i="1"/>
  <c r="BN1638" i="1"/>
  <c r="BN2354" i="1"/>
  <c r="BN754" i="1"/>
  <c r="BN1708" i="1"/>
  <c r="BN1231" i="1"/>
  <c r="BN1363" i="1"/>
  <c r="BN2084" i="1"/>
  <c r="BN1573" i="1"/>
  <c r="BN2376" i="1"/>
  <c r="BN546" i="1"/>
  <c r="BN699" i="1"/>
  <c r="BN2086" i="1"/>
  <c r="BN2246" i="1"/>
  <c r="BN206" i="1"/>
  <c r="BN1062" i="1"/>
  <c r="BN2338" i="1"/>
  <c r="BN1730" i="1"/>
  <c r="BN698" i="1"/>
  <c r="BN603" i="1"/>
  <c r="BN478" i="1"/>
  <c r="BN1839" i="1"/>
  <c r="BN181" i="1"/>
  <c r="BN1090" i="1"/>
  <c r="BN1135" i="1"/>
  <c r="BN1773" i="1"/>
  <c r="BN1040" i="1"/>
  <c r="BN20" i="1"/>
  <c r="BN1344" i="1"/>
  <c r="BN900" i="1"/>
  <c r="BN68" i="1"/>
  <c r="BN2180" i="1"/>
  <c r="BN2048" i="1"/>
  <c r="BN228" i="1"/>
  <c r="BN2270" i="1"/>
  <c r="BN1472" i="1"/>
  <c r="BN1849" i="1"/>
  <c r="BN2024" i="1"/>
  <c r="BN76" i="1"/>
  <c r="BN158" i="1"/>
  <c r="BN1543" i="1"/>
  <c r="BN1322" i="1"/>
  <c r="BN1749" i="1"/>
  <c r="BN882" i="1"/>
  <c r="BN650" i="1"/>
  <c r="BN422" i="1"/>
  <c r="BN1238" i="1"/>
  <c r="BN336" i="1"/>
  <c r="BN995" i="1"/>
  <c r="BN904" i="1"/>
  <c r="BN519" i="1"/>
  <c r="BN862" i="1"/>
  <c r="BN1182" i="1"/>
  <c r="BN1264" i="1"/>
  <c r="BN2413" i="1"/>
  <c r="BN1611" i="1"/>
  <c r="BN1901" i="1"/>
  <c r="BN778" i="1"/>
  <c r="BN1410" i="1"/>
  <c r="BN1226" i="1"/>
  <c r="BN1159" i="1"/>
  <c r="BN770" i="1"/>
  <c r="BN969" i="1"/>
  <c r="BN1589" i="1"/>
  <c r="BN939" i="1"/>
  <c r="BN1813" i="1"/>
  <c r="BN763" i="1"/>
  <c r="BN216" i="1"/>
  <c r="BN604" i="1"/>
  <c r="BN199" i="1"/>
  <c r="BN366" i="1"/>
  <c r="BN2417" i="1"/>
  <c r="BN2260" i="1"/>
  <c r="BN2387" i="1"/>
  <c r="BN1449" i="1"/>
  <c r="BN2094" i="1"/>
  <c r="BN306" i="1"/>
  <c r="BN561" i="1"/>
  <c r="BN2155" i="1"/>
  <c r="BN345" i="1"/>
  <c r="BN2273" i="1"/>
  <c r="BN2359" i="1"/>
  <c r="BN2170" i="1"/>
  <c r="BN1570" i="1"/>
  <c r="BN2373" i="1"/>
  <c r="BN808" i="1"/>
  <c r="BN1360" i="1"/>
  <c r="BN77" i="1"/>
  <c r="BN204" i="1"/>
  <c r="BN1220" i="1"/>
  <c r="BN1553" i="1"/>
  <c r="BN593" i="1"/>
  <c r="BN1020" i="1"/>
  <c r="BN220" i="1"/>
  <c r="BN2197" i="1"/>
  <c r="BN215" i="1"/>
  <c r="BN1678" i="1"/>
  <c r="BN308" i="1"/>
  <c r="BN1441" i="1"/>
  <c r="BN620" i="1"/>
  <c r="BN267" i="1"/>
  <c r="BN799" i="1"/>
  <c r="BN1672" i="1"/>
  <c r="BN93" i="1"/>
  <c r="BN2072" i="1"/>
  <c r="BN145" i="1"/>
  <c r="BN2152" i="1"/>
  <c r="BN164" i="1"/>
  <c r="BN2334" i="1"/>
  <c r="BN590" i="1"/>
  <c r="BN525" i="1"/>
  <c r="BN1640" i="1"/>
  <c r="BN1595" i="1"/>
  <c r="BN690" i="1"/>
  <c r="BN2032" i="1"/>
  <c r="BN966" i="1"/>
  <c r="BN729" i="1"/>
  <c r="BN1046" i="1"/>
  <c r="BN673" i="1"/>
  <c r="BN1128" i="1"/>
  <c r="BN2420" i="1"/>
  <c r="BN2421" i="1"/>
  <c r="BN233" i="1"/>
  <c r="BN581" i="1"/>
  <c r="BN1183" i="1"/>
  <c r="BN2131" i="1"/>
  <c r="BN276" i="1"/>
  <c r="BN841" i="1"/>
  <c r="BN1272" i="1"/>
  <c r="BN891" i="1"/>
  <c r="BN677" i="1"/>
  <c r="BN877" i="1"/>
  <c r="BN456" i="1"/>
  <c r="BN282" i="1"/>
  <c r="BN1048" i="1"/>
  <c r="BN1974" i="1"/>
  <c r="BN756" i="1"/>
  <c r="BN1252" i="1"/>
  <c r="BN1342" i="1"/>
  <c r="BN1409" i="1"/>
  <c r="BN457" i="1"/>
  <c r="BN79" i="1"/>
  <c r="BN33" i="1"/>
  <c r="BN2085" i="1"/>
  <c r="BN1204" i="1"/>
  <c r="BN997" i="1"/>
  <c r="BN782" i="1"/>
  <c r="BN1507" i="1"/>
  <c r="BN533" i="1"/>
  <c r="BN1590" i="1"/>
  <c r="BN838" i="1"/>
  <c r="BN1474" i="1"/>
  <c r="BN218" i="1"/>
  <c r="BN1154" i="1"/>
  <c r="BN1577" i="1"/>
  <c r="BN570" i="1"/>
  <c r="BN2061" i="1"/>
  <c r="BN1537" i="1"/>
  <c r="BN2311" i="1"/>
  <c r="BN2219" i="1"/>
  <c r="BN2054" i="1"/>
  <c r="BN652" i="1"/>
  <c r="BN1311" i="1"/>
  <c r="BN40" i="1"/>
  <c r="BN1122" i="1"/>
  <c r="BN232" i="1"/>
  <c r="BN28" i="1"/>
  <c r="BN1567" i="1"/>
  <c r="BN713" i="1"/>
  <c r="BN202" i="1"/>
  <c r="BN1043" i="1"/>
  <c r="BN672" i="1"/>
  <c r="BN2144" i="1"/>
  <c r="BN505" i="1"/>
  <c r="BN408" i="1"/>
  <c r="BN2014" i="1"/>
  <c r="BN1244" i="1"/>
  <c r="BN1548" i="1"/>
  <c r="BN1785" i="1"/>
  <c r="BN155" i="1"/>
  <c r="BN1764" i="1"/>
  <c r="BN136" i="1"/>
  <c r="BN410" i="1"/>
  <c r="BN1715" i="1"/>
  <c r="BN1818" i="1"/>
  <c r="BN1970" i="1"/>
  <c r="BN2302" i="1"/>
  <c r="BN832" i="1"/>
  <c r="BN134" i="1"/>
  <c r="BN149" i="1"/>
  <c r="BN2321" i="1"/>
  <c r="BN1600" i="1"/>
  <c r="BN475" i="1"/>
  <c r="BN45" i="1"/>
  <c r="BN1075" i="1"/>
  <c r="BN2158" i="1"/>
  <c r="BN1034" i="1"/>
  <c r="BN759" i="1"/>
  <c r="BN1872" i="1"/>
  <c r="BN1634" i="1"/>
  <c r="BN1333" i="1"/>
  <c r="BN1081" i="1"/>
  <c r="BN1248" i="1"/>
  <c r="BN1498" i="1"/>
  <c r="BN1751" i="1"/>
  <c r="BN2138" i="1"/>
  <c r="BN1099" i="1"/>
  <c r="BN2403" i="1"/>
  <c r="BN1554" i="1"/>
  <c r="BN1181" i="1"/>
  <c r="BN1104" i="1"/>
  <c r="BN268" i="1"/>
  <c r="BN2204" i="1"/>
  <c r="BN910" i="1"/>
  <c r="BN627" i="1"/>
  <c r="BN582" i="1"/>
  <c r="BN2328" i="1"/>
  <c r="BN1525" i="1"/>
  <c r="BN1383" i="1"/>
  <c r="BN1940" i="1"/>
  <c r="BN872" i="1"/>
  <c r="BN1229" i="1"/>
  <c r="BN1097" i="1"/>
  <c r="BN670" i="1"/>
  <c r="BN23" i="1"/>
  <c r="BN321" i="1"/>
  <c r="BN183" i="1"/>
  <c r="BN1023" i="1"/>
  <c r="BN357" i="1"/>
  <c r="BN1695" i="1"/>
  <c r="BN917" i="1"/>
  <c r="BN1259" i="1"/>
  <c r="BN58" i="1"/>
  <c r="BN84" i="1"/>
  <c r="BN1797" i="1"/>
  <c r="BN1978" i="1"/>
  <c r="BN542" i="1"/>
  <c r="BN2228" i="1"/>
  <c r="BN187" i="1"/>
  <c r="BN2276" i="1"/>
  <c r="BN1286" i="1"/>
  <c r="BN1100" i="1"/>
  <c r="BN2284" i="1"/>
  <c r="BN1024" i="1"/>
  <c r="BN1655" i="1"/>
  <c r="BN2075" i="1"/>
  <c r="BN2060" i="1"/>
  <c r="BN827" i="1"/>
  <c r="BN943" i="1"/>
  <c r="BN2176" i="1"/>
  <c r="BN404" i="1"/>
  <c r="BN1070" i="1"/>
  <c r="BN2126" i="1"/>
  <c r="BN1683" i="1"/>
  <c r="BN1402" i="1"/>
  <c r="BN2089" i="1"/>
  <c r="BN114" i="1"/>
  <c r="BN1278" i="1"/>
  <c r="BN300" i="1"/>
  <c r="BN1080" i="1"/>
  <c r="BN2140" i="1"/>
  <c r="BN1129" i="1"/>
  <c r="BN1148" i="1"/>
  <c r="BN1354" i="1"/>
  <c r="BN1873" i="1"/>
  <c r="BN2375" i="1"/>
  <c r="BN2070" i="1"/>
  <c r="BN29" i="1"/>
  <c r="BN1505" i="1"/>
  <c r="BN1082" i="1"/>
  <c r="BN791" i="1"/>
  <c r="BN137" i="1"/>
  <c r="BN1214" i="1"/>
  <c r="BN2148" i="1"/>
  <c r="BN1738" i="1"/>
  <c r="BN556" i="1"/>
  <c r="BN629" i="1"/>
  <c r="BN473" i="1"/>
  <c r="BN186" i="1"/>
  <c r="BN1223" i="1"/>
  <c r="BN814" i="1"/>
  <c r="BN2397" i="1"/>
  <c r="BN1625" i="1"/>
  <c r="BN948" i="1"/>
  <c r="BN409" i="1"/>
  <c r="BN1442" i="1"/>
  <c r="BN1339" i="1"/>
  <c r="BN1977" i="1"/>
  <c r="BN1942" i="1"/>
  <c r="BN884" i="1"/>
  <c r="BN1852" i="1"/>
  <c r="BN2038" i="1"/>
  <c r="BN1626" i="1"/>
  <c r="BN605" i="1"/>
  <c r="BN2303" i="1"/>
  <c r="BN1821" i="1"/>
  <c r="BN2289" i="1"/>
  <c r="BN1121" i="1"/>
  <c r="BN796" i="1"/>
  <c r="BN1875" i="1"/>
  <c r="BN794" i="1"/>
  <c r="BN1136" i="1"/>
  <c r="BN1783" i="1"/>
  <c r="BN2317" i="1"/>
  <c r="BN2164" i="1"/>
  <c r="BN359" i="1"/>
  <c r="BN710" i="1"/>
  <c r="BN633" i="1"/>
  <c r="BN1881" i="1"/>
  <c r="BN899" i="1"/>
  <c r="BN162" i="1"/>
  <c r="BN1582" i="1"/>
  <c r="BN1102" i="1"/>
  <c r="BN1722" i="1"/>
  <c r="BN1167" i="1"/>
  <c r="BN261" i="1"/>
  <c r="BN515" i="1"/>
  <c r="BN617" i="1"/>
  <c r="BN1284" i="1"/>
  <c r="BN1156" i="1"/>
  <c r="BN1173" i="1"/>
  <c r="BN815" i="1"/>
  <c r="BN200" i="1"/>
  <c r="BN1350" i="1"/>
  <c r="BN139" i="1"/>
  <c r="BN451" i="1"/>
  <c r="BN1451" i="1"/>
  <c r="BN270" i="1"/>
  <c r="BN922" i="1"/>
  <c r="BN2290" i="1"/>
  <c r="BN1239" i="1"/>
  <c r="BN413" i="1"/>
  <c r="BN1464" i="1"/>
  <c r="BN2394" i="1"/>
  <c r="BN234" i="1"/>
  <c r="BN2330" i="1"/>
  <c r="BN821" i="1"/>
  <c r="BN389" i="1"/>
  <c r="BN2183" i="1"/>
  <c r="BN2071" i="1"/>
  <c r="BN2283" i="1"/>
  <c r="BN2326" i="1"/>
  <c r="BN1150" i="1"/>
  <c r="BN44" i="1"/>
  <c r="BN64" i="1"/>
  <c r="BN2043" i="1"/>
  <c r="BN2355" i="1"/>
  <c r="BN2395" i="1"/>
  <c r="BN1320" i="1"/>
  <c r="BN926" i="1"/>
  <c r="BN494" i="1"/>
  <c r="BN1991" i="1"/>
  <c r="BN197" i="1"/>
  <c r="BN1827" i="1"/>
  <c r="BN427" i="1"/>
  <c r="BN477" i="1"/>
  <c r="BN2044" i="1"/>
  <c r="BN1988" i="1"/>
  <c r="BN1035" i="1"/>
  <c r="BN346" i="1"/>
  <c r="BN547" i="1"/>
  <c r="BN1381" i="1"/>
  <c r="BN2320" i="1"/>
  <c r="BN54" i="1"/>
  <c r="BN34" i="1"/>
  <c r="BN2124" i="1"/>
  <c r="BN559" i="1"/>
  <c r="BN1772" i="1"/>
  <c r="BN1153" i="1"/>
  <c r="BN2216" i="1"/>
  <c r="BN934" i="1"/>
  <c r="BN1998" i="1"/>
  <c r="BN188" i="1"/>
  <c r="BN1068" i="1"/>
  <c r="BN784" i="1"/>
  <c r="BN864" i="1"/>
  <c r="BN189" i="1"/>
  <c r="BN1599" i="1"/>
  <c r="BN1242" i="1"/>
  <c r="BN1155" i="1"/>
  <c r="BN342" i="1"/>
  <c r="BN1616" i="1"/>
  <c r="BN442" i="1"/>
  <c r="BN2009" i="1"/>
  <c r="BN1489" i="1"/>
  <c r="BN1717" i="1"/>
  <c r="BN682" i="1"/>
  <c r="BN2004" i="1"/>
  <c r="BN254" i="1"/>
  <c r="BN192" i="1"/>
  <c r="BN1373" i="1"/>
  <c r="BN1103" i="1"/>
  <c r="BN1119" i="1"/>
  <c r="BN1958" i="1"/>
  <c r="BN1276" i="1"/>
  <c r="BN868" i="1"/>
  <c r="BN334" i="1"/>
  <c r="BN2020" i="1"/>
  <c r="BN2244" i="1"/>
  <c r="BN2121" i="1"/>
  <c r="BN1481" i="1"/>
  <c r="BN1275" i="1"/>
  <c r="BN1728" i="1"/>
  <c r="BN227" i="1"/>
  <c r="BN1174" i="1"/>
  <c r="BN921" i="1"/>
  <c r="BN2160" i="1"/>
  <c r="BN1624" i="1"/>
  <c r="BN1114" i="1"/>
  <c r="BN2195" i="1"/>
  <c r="BN287" i="1"/>
  <c r="BN423" i="1"/>
  <c r="BN1038" i="1"/>
  <c r="BN2105" i="1"/>
  <c r="BN1571" i="1"/>
  <c r="BN685" i="1"/>
  <c r="BN1777" i="1"/>
  <c r="BN1865" i="1"/>
  <c r="BN1608" i="1"/>
  <c r="BN1404" i="1"/>
  <c r="BN2426" i="1"/>
  <c r="BN1465" i="1"/>
  <c r="BN813" i="1"/>
  <c r="BN49" i="1"/>
  <c r="BN2248" i="1"/>
  <c r="BN971" i="1"/>
  <c r="BN421" i="1"/>
  <c r="BN78" i="1"/>
  <c r="BN844" i="1"/>
  <c r="BN2231" i="1"/>
  <c r="BN70" i="1"/>
  <c r="BN266" i="1"/>
  <c r="BN1261" i="1"/>
  <c r="BN773" i="1"/>
  <c r="BN616" i="1"/>
  <c r="BN273" i="1"/>
  <c r="BN1863" i="1"/>
  <c r="BN217" i="1"/>
  <c r="BN654" i="1"/>
  <c r="BN535" i="1"/>
  <c r="BN2299" i="1"/>
  <c r="BN417" i="1"/>
  <c r="BN842" i="1"/>
  <c r="BN1690" i="1"/>
  <c r="BN2171" i="1"/>
  <c r="BN1269" i="1"/>
  <c r="BN1412" i="1"/>
  <c r="BN2226" i="1"/>
  <c r="BN2103" i="1"/>
  <c r="BN2110" i="1"/>
  <c r="BN1829" i="1"/>
  <c r="BN916" i="1"/>
  <c r="BN1667" i="1"/>
  <c r="BN2186" i="1"/>
  <c r="BN1564" i="1"/>
  <c r="BN1310" i="1"/>
  <c r="BN2079" i="1"/>
  <c r="BN319" i="1"/>
  <c r="BN1291" i="1"/>
  <c r="BN1496" i="1"/>
  <c r="BN684" i="1"/>
  <c r="BN1420" i="1"/>
  <c r="BN24" i="1"/>
  <c r="BN1514" i="1"/>
  <c r="BN572" i="1"/>
  <c r="BN575" i="1"/>
  <c r="BN1674" i="1"/>
  <c r="BN1253" i="1"/>
  <c r="BN1207" i="1"/>
  <c r="BN2091" i="1"/>
  <c r="BN642" i="1"/>
  <c r="BN1197" i="1"/>
  <c r="BN1374" i="1"/>
  <c r="BN1336" i="1"/>
  <c r="BN1338" i="1"/>
  <c r="BN278" i="1"/>
  <c r="BN1806" i="1"/>
  <c r="BN963" i="1"/>
  <c r="BN880" i="1"/>
  <c r="BN810" i="1"/>
  <c r="BN1774" i="1"/>
  <c r="BN2096" i="1"/>
  <c r="BN1232" i="1"/>
  <c r="BN355" i="1"/>
  <c r="BN1265" i="1"/>
  <c r="BN2077" i="1"/>
  <c r="BN388" i="1"/>
  <c r="BN2055" i="1"/>
  <c r="BN258" i="1"/>
  <c r="BN2411" i="1"/>
  <c r="BN1455" i="1"/>
  <c r="BN2030" i="1"/>
  <c r="BN807" i="1"/>
  <c r="BN362" i="1"/>
  <c r="BN1203" i="1"/>
  <c r="BN2012" i="1"/>
  <c r="BN1866" i="1"/>
  <c r="BN241" i="1"/>
  <c r="BN2391" i="1"/>
  <c r="BN618" i="1"/>
  <c r="BN2133" i="1"/>
  <c r="BN1039" i="1"/>
  <c r="BN2146" i="1"/>
  <c r="BN2015" i="1"/>
  <c r="BN2319" i="1"/>
  <c r="BN1843" i="1"/>
  <c r="BN1855" i="1"/>
  <c r="BN237" i="1"/>
  <c r="BN920" i="1"/>
  <c r="BN2292" i="1"/>
  <c r="BN1468" i="1"/>
  <c r="BN1679" i="1"/>
  <c r="BN2001" i="1"/>
  <c r="BN811" i="1"/>
  <c r="BN1295" i="1"/>
  <c r="BN256" i="1"/>
  <c r="BN1533" i="1"/>
  <c r="BN364" i="1"/>
  <c r="BN2257" i="1"/>
  <c r="BN1592" i="1"/>
  <c r="BN1063" i="1"/>
  <c r="BN1740" i="1"/>
  <c r="BN161" i="1"/>
  <c r="BN2210" i="1"/>
  <c r="BN124" i="1"/>
  <c r="BN1093" i="1"/>
  <c r="BN2324" i="1"/>
  <c r="BN1778" i="1"/>
  <c r="BN894" i="1"/>
  <c r="BN2141" i="1"/>
  <c r="BN753" i="1"/>
  <c r="BN619" i="1"/>
  <c r="BN1510" i="1"/>
  <c r="BN846" i="1"/>
  <c r="BN2323" i="1"/>
  <c r="BN2088" i="1"/>
  <c r="BN1662" i="1"/>
  <c r="BN1007" i="1"/>
  <c r="BN853" i="1"/>
  <c r="BN1008" i="1"/>
  <c r="BN848" i="1"/>
  <c r="BN1199" i="1"/>
  <c r="BN658" i="1"/>
  <c r="BN2408" i="1"/>
  <c r="BN393" i="1"/>
  <c r="BN1780" i="1"/>
  <c r="BN867" i="1"/>
  <c r="BN538" i="1"/>
  <c r="BN2279" i="1"/>
  <c r="BN1004" i="1"/>
  <c r="BN2416" i="1"/>
  <c r="BN1293" i="1"/>
  <c r="BN1056" i="1"/>
  <c r="BN875" i="1"/>
  <c r="BN1461" i="1"/>
  <c r="BN1709" i="1"/>
  <c r="BN2287" i="1"/>
  <c r="BN1994" i="1"/>
  <c r="BN1926" i="1"/>
  <c r="BN1241" i="1"/>
  <c r="BN406" i="1"/>
  <c r="BN1961" i="1"/>
  <c r="BN203" i="1"/>
  <c r="BN1345" i="1"/>
  <c r="BN2006" i="1"/>
  <c r="BN1283" i="1"/>
  <c r="BN196" i="1"/>
  <c r="BN1292" i="1"/>
  <c r="BN1861" i="1"/>
  <c r="BN2134" i="1"/>
  <c r="BN1115" i="1"/>
  <c r="BN1975" i="1"/>
  <c r="BN2240" i="1"/>
  <c r="BN1488" i="1"/>
  <c r="BN1403" i="1"/>
  <c r="BN1414" i="1"/>
  <c r="BN1547" i="1"/>
  <c r="BN213" i="1"/>
  <c r="BN140" i="1"/>
  <c r="BN1317" i="1"/>
  <c r="BN2325" i="1"/>
  <c r="BN789" i="1"/>
  <c r="BN1227" i="1"/>
  <c r="BN2348" i="1"/>
  <c r="BN1493" i="1"/>
  <c r="BN1894" i="1"/>
  <c r="BN1539" i="1"/>
  <c r="BN687" i="1"/>
  <c r="BN1642" i="1"/>
  <c r="BN235" i="1"/>
  <c r="BN340" i="1"/>
  <c r="BN988" i="1"/>
  <c r="BN659" i="1"/>
  <c r="BN377" i="1"/>
  <c r="BN2174" i="1"/>
  <c r="BN1756" i="1"/>
  <c r="BN63" i="1"/>
  <c r="BN69" i="1"/>
  <c r="BN831" i="1"/>
  <c r="BN123" i="1"/>
  <c r="BN1658" i="1"/>
  <c r="BN1770" i="1"/>
  <c r="BN182" i="1"/>
  <c r="BN2196" i="1"/>
  <c r="BN1188" i="1"/>
  <c r="BN1370" i="1"/>
  <c r="BN947" i="1"/>
  <c r="BN160" i="1"/>
  <c r="BN1031" i="1"/>
  <c r="BN1915" i="1"/>
  <c r="BN578" i="1"/>
  <c r="BN121" i="1"/>
  <c r="BN631" i="1"/>
  <c r="BN1663" i="1"/>
  <c r="BN1884" i="1"/>
  <c r="BN855" i="1"/>
  <c r="BN1270" i="1"/>
  <c r="BN1565" i="1"/>
  <c r="BN1955" i="1"/>
  <c r="BN747" i="1"/>
  <c r="BN1427" i="1"/>
  <c r="BN1149" i="1"/>
  <c r="BN1583" i="1"/>
  <c r="BN1478" i="1"/>
  <c r="BN1808" i="1"/>
  <c r="BN386" i="1"/>
  <c r="BN454" i="1"/>
  <c r="BN820" i="1"/>
  <c r="BN405" i="1"/>
  <c r="BN587" i="1"/>
  <c r="BN2345" i="1"/>
  <c r="BN834" i="1"/>
  <c r="BN2073" i="1"/>
  <c r="BN554" i="1"/>
  <c r="BN1503" i="1"/>
  <c r="BN343" i="1"/>
  <c r="BN823" i="1"/>
  <c r="BN372" i="1"/>
  <c r="BN2185" i="1"/>
  <c r="BN43" i="1"/>
  <c r="BN950" i="1"/>
  <c r="BN2331" i="1"/>
  <c r="BN2191" i="1"/>
  <c r="BN1755" i="1"/>
  <c r="BN225" i="1"/>
  <c r="BN1917" i="1"/>
  <c r="BN2262" i="1"/>
  <c r="BN214" i="1"/>
  <c r="BN2021" i="1"/>
  <c r="BN1500" i="1"/>
  <c r="BN2312" i="1"/>
  <c r="BN964" i="1"/>
  <c r="BN390" i="1"/>
  <c r="BN2114" i="1"/>
  <c r="BN1312" i="1"/>
  <c r="BN503" i="1"/>
  <c r="BN1014" i="1"/>
  <c r="BN680" i="1"/>
  <c r="BN924" i="1"/>
  <c r="BN1408" i="1"/>
  <c r="BN1479" i="1"/>
  <c r="BN851" i="1"/>
  <c r="BN888" i="1"/>
  <c r="BN175" i="1"/>
  <c r="BN253" i="1"/>
  <c r="BN1436" i="1"/>
  <c r="BN1750" i="1"/>
  <c r="BN1428" i="1"/>
  <c r="BN1527" i="1"/>
  <c r="BN2122" i="1"/>
  <c r="BN1652" i="1"/>
  <c r="BN347" i="1"/>
  <c r="BN2358" i="1"/>
  <c r="BN1192" i="1"/>
  <c r="BN1686" i="1"/>
  <c r="BN1393" i="1"/>
  <c r="BN731" i="1"/>
  <c r="BN53" i="1"/>
  <c r="BN1384" i="1"/>
  <c r="BN2230" i="1"/>
  <c r="BN543" i="1"/>
  <c r="BN337" i="1"/>
  <c r="BN1362" i="1"/>
  <c r="BN749" i="1"/>
  <c r="BN762" i="1"/>
  <c r="BN1392" i="1"/>
  <c r="BN1737" i="1"/>
  <c r="BN2339" i="1"/>
  <c r="BN2047" i="1"/>
  <c r="BN1243" i="1"/>
  <c r="BN2239" i="1"/>
  <c r="BN2111" i="1"/>
  <c r="BN733" i="1"/>
  <c r="BN150" i="1"/>
  <c r="BN31" i="1"/>
  <c r="BN1879" i="1"/>
  <c r="BN1586" i="1"/>
  <c r="BN839" i="1"/>
  <c r="BN1937" i="1"/>
  <c r="BN180" i="1"/>
  <c r="BN1228" i="1"/>
  <c r="BN374" i="1"/>
  <c r="BN1021" i="1"/>
  <c r="BN724" i="1"/>
  <c r="BN226" i="1"/>
  <c r="BN705" i="1"/>
  <c r="BN2401" i="1"/>
  <c r="BN723" i="1"/>
  <c r="BN2256" i="1"/>
  <c r="BN1168" i="1"/>
  <c r="BN272" i="1"/>
  <c r="BN2190" i="1"/>
  <c r="BN2419" i="1"/>
  <c r="BN938" i="1"/>
  <c r="BN580" i="1"/>
  <c r="BN675" i="1"/>
  <c r="BN1890" i="1"/>
  <c r="BN826" i="1"/>
  <c r="BN2340" i="1"/>
  <c r="BN1138" i="1"/>
  <c r="BN1846" i="1"/>
  <c r="BN1120" i="1"/>
  <c r="BN1950" i="1"/>
  <c r="BN509" i="1"/>
  <c r="BN683" i="1"/>
  <c r="BN1558" i="1"/>
  <c r="BN825" i="1"/>
  <c r="BN716" i="1"/>
  <c r="BN1212" i="1"/>
  <c r="BN715" i="1"/>
  <c r="BN37" i="1"/>
  <c r="BN2017" i="1"/>
  <c r="BN1610" i="1"/>
  <c r="BN1251" i="1"/>
  <c r="BN893" i="1"/>
  <c r="BN1704" i="1"/>
  <c r="BN350" i="1"/>
  <c r="BN1681" i="1"/>
  <c r="BN1689" i="1"/>
  <c r="BN333" i="1"/>
  <c r="BN1923" i="1"/>
  <c r="BN2281" i="1"/>
  <c r="BN1905" i="1"/>
  <c r="BN955" i="1"/>
  <c r="BN2163" i="1"/>
  <c r="BN449" i="1"/>
  <c r="BN1289" i="1"/>
  <c r="BN1205" i="1"/>
  <c r="BN426" i="1"/>
  <c r="BN1495" i="1"/>
  <c r="BN211" i="1"/>
  <c r="BN2297" i="1"/>
  <c r="BN80" i="1"/>
  <c r="BN2383" i="1"/>
  <c r="BN2167" i="1"/>
  <c r="BN2147" i="1"/>
  <c r="BN1677" i="1"/>
  <c r="BN1369" i="1"/>
  <c r="BN1560" i="1"/>
  <c r="BN686" i="1"/>
  <c r="BN2382" i="1"/>
  <c r="BN769" i="1"/>
  <c r="BN696" i="1"/>
  <c r="BN2234" i="1"/>
  <c r="BN1648" i="1"/>
  <c r="BN1742" i="1"/>
  <c r="BN1193" i="1"/>
  <c r="BN732" i="1"/>
  <c r="BN1842" i="1"/>
  <c r="BN1766" i="1"/>
  <c r="BN1185" i="1"/>
  <c r="BN257" i="1"/>
  <c r="BN325" i="1"/>
  <c r="BN879" i="1"/>
  <c r="BN1352" i="1"/>
  <c r="BN2107" i="1"/>
  <c r="BN2364" i="1"/>
  <c r="BN2059" i="1"/>
  <c r="BN61" i="1"/>
  <c r="BN1556" i="1"/>
  <c r="BN1029" i="1"/>
  <c r="BN1332" i="1"/>
  <c r="BN2203" i="1"/>
  <c r="BN1916" i="1"/>
  <c r="BN313" i="1"/>
  <c r="BN1073" i="1"/>
  <c r="BN1325" i="1"/>
  <c r="BN1850" i="1"/>
  <c r="BN2117" i="1"/>
  <c r="BN579" i="1"/>
  <c r="BN209" i="1"/>
  <c r="BN1976" i="1"/>
  <c r="BN239" i="1"/>
  <c r="BN2247" i="1"/>
  <c r="BN2201" i="1"/>
  <c r="BN2236" i="1"/>
  <c r="BN1036" i="1"/>
  <c r="BN1050" i="1"/>
  <c r="BN1147" i="1"/>
  <c r="BN1899" i="1"/>
  <c r="BN1484" i="1"/>
  <c r="BN726" i="1"/>
  <c r="BN816" i="1"/>
  <c r="BN1669" i="1"/>
  <c r="BN443" i="1"/>
  <c r="BN1314" i="1"/>
  <c r="BN1575" i="1"/>
  <c r="BN1754" i="1"/>
  <c r="BN704" i="1"/>
  <c r="BN2025" i="1"/>
  <c r="BN1693" i="1"/>
  <c r="BN1609" i="1"/>
  <c r="BN903" i="1"/>
  <c r="BN840" i="1"/>
  <c r="BN2410" i="1"/>
  <c r="BN669" i="1"/>
  <c r="BN1726" i="1"/>
  <c r="BN2083" i="1"/>
  <c r="BN26" i="1"/>
  <c r="BN85" i="1"/>
  <c r="BN1297" i="1"/>
  <c r="BN1699" i="1"/>
  <c r="BN391" i="1"/>
  <c r="BN1324" i="1"/>
  <c r="BN42" i="1"/>
  <c r="BN1933" i="1"/>
  <c r="BN1596" i="1"/>
  <c r="BN1091" i="1"/>
  <c r="BN2113" i="1"/>
  <c r="BN295" i="1"/>
  <c r="BN1321" i="1"/>
  <c r="BN411" i="1"/>
  <c r="BN1546" i="1"/>
  <c r="BN1606" i="1"/>
  <c r="BN1799" i="1"/>
  <c r="BN201" i="1"/>
  <c r="BN205" i="1"/>
  <c r="BN1519" i="1"/>
  <c r="BN2208" i="1"/>
  <c r="BN425" i="1"/>
  <c r="BN326" i="1"/>
  <c r="BN1187" i="1"/>
  <c r="BN153" i="1"/>
  <c r="BN735" i="1"/>
  <c r="BN859" i="1"/>
  <c r="BN221" i="1"/>
  <c r="BN1949" i="1"/>
  <c r="BN1745" i="1"/>
  <c r="BN1160" i="1"/>
  <c r="BN87" i="1"/>
  <c r="BN156" i="1"/>
  <c r="BN663" i="1"/>
  <c r="BN1424" i="1"/>
  <c r="BN434" i="1"/>
  <c r="BN464" i="1"/>
  <c r="BN941" i="1"/>
  <c r="BN1541" i="1"/>
  <c r="BN1416" i="1"/>
  <c r="BN768" i="1"/>
  <c r="BN48" i="1"/>
  <c r="BN2367" i="1"/>
  <c r="BN1645" i="1"/>
  <c r="BN2100" i="1"/>
  <c r="BN2335" i="1"/>
  <c r="BN1989" i="1"/>
  <c r="BN638" i="1"/>
  <c r="BN1260" i="1"/>
  <c r="BN2211" i="1"/>
  <c r="BN2386" i="1"/>
  <c r="BN1308" i="1"/>
  <c r="BN229" i="1"/>
  <c r="BN2026" i="1"/>
  <c r="BN512" i="1"/>
  <c r="BN2023" i="1"/>
  <c r="BN2379" i="1"/>
  <c r="BN1612" i="1"/>
  <c r="BN1299" i="1"/>
  <c r="BN906" i="1"/>
  <c r="BN1888" i="1"/>
  <c r="BN2130" i="1"/>
  <c r="BN2092" i="1"/>
  <c r="BN1812" i="1"/>
  <c r="BN513" i="1"/>
  <c r="BN279" i="1"/>
  <c r="BN1490" i="1"/>
  <c r="BN338" i="1"/>
  <c r="BN299" i="1"/>
  <c r="BN998" i="1"/>
  <c r="BN1327" i="1"/>
  <c r="BN836" i="1"/>
  <c r="BN2390" i="1"/>
  <c r="BN60" i="1"/>
  <c r="BN293" i="1"/>
  <c r="BN1460" i="1"/>
  <c r="BN719" i="1"/>
  <c r="BN1795" i="1"/>
  <c r="BN1670" i="1"/>
  <c r="BN2090" i="1"/>
  <c r="BN450" i="1"/>
  <c r="BN193" i="1"/>
  <c r="BN2125" i="1"/>
  <c r="BN959" i="1"/>
  <c r="BN1060" i="1"/>
  <c r="BN595" i="1"/>
  <c r="BN1707" i="1"/>
  <c r="BN2399" i="1"/>
  <c r="BN305" i="1"/>
  <c r="BN1509" i="1"/>
  <c r="BN1234" i="1"/>
  <c r="BN2182" i="1"/>
  <c r="BN1084" i="1"/>
  <c r="BN1562" i="1"/>
  <c r="BN539" i="1"/>
  <c r="BN1910" i="1"/>
  <c r="BN691" i="1"/>
  <c r="BN1696" i="1"/>
  <c r="BN2308" i="1"/>
  <c r="BN1768" i="1"/>
  <c r="BN2347" i="1"/>
  <c r="BN1368" i="1"/>
  <c r="BN1597" i="1"/>
  <c r="BN1520" i="1"/>
  <c r="BN1180" i="1"/>
  <c r="BN2243" i="1"/>
  <c r="BN1359" i="1"/>
  <c r="BN1051" i="1"/>
  <c r="BN2357" i="1"/>
  <c r="BN2095" i="1"/>
  <c r="BN71" i="1"/>
  <c r="BN1142" i="1"/>
  <c r="BN498" i="1"/>
  <c r="BN1069" i="1"/>
  <c r="BN1380" i="1"/>
  <c r="BN495" i="1"/>
  <c r="BN1513" i="1"/>
  <c r="BN1895" i="1"/>
  <c r="BN1591" i="1"/>
  <c r="BN960" i="1"/>
  <c r="BN1661" i="1"/>
  <c r="BN1105" i="1"/>
  <c r="BN1898" i="1"/>
  <c r="BN1516" i="1"/>
  <c r="BN1447" i="1"/>
  <c r="BN1859" i="1"/>
  <c r="BN1540" i="1"/>
  <c r="BN1083" i="1"/>
  <c r="BN1430" i="1"/>
  <c r="BN1045" i="1"/>
  <c r="BN2112" i="1"/>
  <c r="BN795" i="1"/>
  <c r="BN1134" i="1"/>
  <c r="BN463" i="1"/>
  <c r="BN936" i="1"/>
  <c r="BN548" i="1"/>
  <c r="BN1765" i="1"/>
  <c r="BN1986" i="1"/>
  <c r="BN996" i="1"/>
  <c r="BN1930" i="1"/>
  <c r="BN1391" i="1"/>
  <c r="BN469" i="1"/>
  <c r="BN1341" i="1"/>
  <c r="BN626" i="1"/>
  <c r="BN1864" i="1"/>
  <c r="BN2135" i="1"/>
  <c r="BN957" i="1"/>
  <c r="BN52" i="1"/>
  <c r="BN962" i="1"/>
  <c r="BN309" i="1"/>
  <c r="BN1734" i="1"/>
  <c r="BN499" i="1"/>
  <c r="BN298" i="1"/>
  <c r="BN1771" i="1"/>
  <c r="BN2268" i="1"/>
  <c r="BN973" i="1"/>
  <c r="BN1971" i="1"/>
  <c r="BN694" i="1"/>
  <c r="BN1735" i="1"/>
  <c r="BN194" i="1"/>
  <c r="BN1406" i="1"/>
  <c r="BN120" i="1"/>
  <c r="BN1954" i="1"/>
  <c r="BN1453" i="1"/>
  <c r="BN2022" i="1"/>
  <c r="BN2143" i="1"/>
  <c r="BN2063" i="1"/>
  <c r="BN2407" i="1"/>
  <c r="BN1551" i="1"/>
  <c r="BN611" i="1"/>
  <c r="BN2078" i="1"/>
  <c r="BN591" i="1"/>
  <c r="BN1448" i="1"/>
  <c r="BN1101" i="1"/>
  <c r="BN1847" i="1"/>
  <c r="BN1759" i="1"/>
  <c r="BN1396" i="1"/>
  <c r="BN356" i="1"/>
  <c r="BN1902" i="1"/>
  <c r="BN1233" i="1"/>
  <c r="BN1375" i="1"/>
  <c r="BN471" i="1"/>
  <c r="BN497" i="1"/>
  <c r="BN339" i="1"/>
  <c r="BN1358" i="1"/>
  <c r="BN1650" i="1"/>
  <c r="BN915" i="1"/>
  <c r="BN574" i="1"/>
  <c r="BN913" i="1"/>
  <c r="BN801" i="1"/>
  <c r="BN2425" i="1"/>
  <c r="BN2304" i="1"/>
  <c r="BN2251" i="1"/>
  <c r="BN483" i="1"/>
  <c r="BN516" i="1"/>
  <c r="BN1257" i="1"/>
  <c r="BN1790" i="1"/>
  <c r="BN1337" i="1"/>
  <c r="BN1752" i="1"/>
  <c r="BN1307" i="1"/>
  <c r="BN240" i="1"/>
  <c r="BN35" i="1"/>
  <c r="BN1851" i="1"/>
  <c r="BN911" i="1"/>
  <c r="BN2333" i="1"/>
  <c r="BN1454" i="1"/>
  <c r="BN1306" i="1"/>
  <c r="BN1703" i="1"/>
  <c r="BN1028" i="1"/>
  <c r="BN2322" i="1"/>
  <c r="BN2080" i="1"/>
  <c r="BN634" i="1"/>
  <c r="BN944" i="1"/>
  <c r="BN2332" i="1"/>
  <c r="BN1743" i="1"/>
  <c r="BN1953" i="1"/>
  <c r="BN1782" i="1"/>
  <c r="BN639" i="1"/>
  <c r="BN236" i="1"/>
  <c r="BN1984" i="1"/>
  <c r="BN592" i="1"/>
  <c r="BN777" i="1"/>
  <c r="BN1723" i="1"/>
  <c r="BN742" i="1"/>
  <c r="BN1285" i="1"/>
  <c r="BN1399" i="1"/>
  <c r="BN767" i="1"/>
  <c r="BN2296" i="1"/>
  <c r="BN1076" i="1"/>
  <c r="BN1401" i="1"/>
  <c r="BN1517" i="1"/>
  <c r="BN1268" i="1"/>
  <c r="BN2074" i="1"/>
  <c r="BN609" i="1"/>
  <c r="BN1256" i="1"/>
  <c r="BN751" i="1"/>
  <c r="BN1918" i="1"/>
  <c r="BN571" i="1"/>
  <c r="BN1891" i="1"/>
  <c r="BN369" i="1"/>
  <c r="BN661" i="1"/>
  <c r="BN1217" i="1"/>
  <c r="BN329" i="1"/>
  <c r="BN1273" i="1"/>
  <c r="BN2361" i="1"/>
  <c r="BN138" i="1"/>
  <c r="BN1032" i="1"/>
  <c r="BN2128" i="1"/>
  <c r="BN2179" i="1"/>
  <c r="BN1569" i="1"/>
  <c r="BN771" i="1"/>
  <c r="BN1172" i="1"/>
  <c r="BN540" i="1"/>
  <c r="BN1390" i="1"/>
  <c r="BN2371" i="1"/>
  <c r="BN2235" i="1"/>
  <c r="BN466" i="1"/>
  <c r="BN1956" i="1"/>
  <c r="BN1429" i="1"/>
  <c r="BN21" i="1"/>
  <c r="BN1385" i="1"/>
  <c r="BN722" i="1"/>
  <c r="BN1807" i="1"/>
  <c r="BN2019" i="1"/>
  <c r="BN1845" i="1"/>
  <c r="BN1328" i="1"/>
  <c r="BN1965" i="1"/>
  <c r="BN1830" i="1"/>
  <c r="BN1457" i="1"/>
  <c r="BN1822" i="1"/>
  <c r="BN252" i="1"/>
  <c r="BN664" i="1"/>
  <c r="BN2393" i="1"/>
  <c r="BN706" i="1"/>
  <c r="BN195" i="1"/>
  <c r="BN1816" i="1"/>
  <c r="BN1209" i="1"/>
  <c r="BN86" i="1"/>
  <c r="BN2188" i="1"/>
  <c r="BN562" i="1"/>
  <c r="BN800" i="1"/>
  <c r="BN39" i="1"/>
  <c r="BN809" i="1"/>
  <c r="BN1716" i="1"/>
  <c r="BN2039" i="1"/>
  <c r="BN992" i="1"/>
  <c r="BN1871" i="1"/>
  <c r="BN284" i="1"/>
  <c r="BN1411" i="1"/>
  <c r="BN1801" i="1"/>
  <c r="BN1802" i="1"/>
  <c r="BN352" i="1"/>
  <c r="BN1504" i="1"/>
  <c r="BN651" i="1"/>
  <c r="BN1907" i="1"/>
  <c r="BN1263" i="1"/>
  <c r="BN255" i="1"/>
  <c r="BN1828" i="1"/>
  <c r="BN307" i="1"/>
  <c r="BN1139" i="1"/>
  <c r="BN1999" i="1"/>
  <c r="BN2042" i="1"/>
  <c r="BN1613" i="1"/>
  <c r="BN317" i="1"/>
  <c r="BN1817" i="1"/>
  <c r="BN569" i="1"/>
  <c r="BN946" i="1"/>
  <c r="BN2127" i="1"/>
  <c r="BN2225" i="1"/>
  <c r="BN1702" i="1"/>
  <c r="BN280" i="1"/>
  <c r="BN265" i="1"/>
  <c r="BN281" i="1"/>
  <c r="BN212" i="1"/>
  <c r="BN822" i="1"/>
  <c r="BN607" i="1"/>
  <c r="BN1682" i="1"/>
  <c r="BN1641" i="1"/>
  <c r="BN1112" i="1"/>
  <c r="BN1130" i="1"/>
  <c r="BN1013" i="1"/>
  <c r="BN1550" i="1"/>
  <c r="BN1425" i="1"/>
  <c r="BN151" i="1"/>
  <c r="BN738" i="1"/>
  <c r="BN130" i="1"/>
  <c r="BN721" i="1"/>
  <c r="BN2187" i="1"/>
  <c r="BN1559" i="1"/>
  <c r="BN1116" i="1"/>
  <c r="BN1761" i="1"/>
  <c r="BN376" i="1"/>
  <c r="BN1382" i="1"/>
  <c r="BN780" i="1"/>
  <c r="BN2274" i="1"/>
  <c r="BN1282" i="1"/>
  <c r="BN984" i="1"/>
  <c r="BN646" i="1"/>
  <c r="BN1531" i="1"/>
  <c r="BN1911" i="1"/>
  <c r="BN1357" i="1"/>
  <c r="BN420" i="1"/>
  <c r="BN524" i="1"/>
  <c r="BN1018" i="1"/>
  <c r="BN74" i="1"/>
  <c r="BN632" i="1"/>
  <c r="BN985" i="1"/>
  <c r="BN1208" i="1"/>
  <c r="BN1225" i="1"/>
  <c r="BN251" i="1"/>
  <c r="BN1057" i="1"/>
  <c r="BN1482" i="1"/>
  <c r="BN643" i="1"/>
  <c r="BN458" i="1"/>
  <c r="BN1697" i="1"/>
  <c r="BN290" i="1"/>
  <c r="BN341" i="1"/>
  <c r="BN2151" i="1"/>
  <c r="BN490" i="1"/>
  <c r="BN1417" i="1"/>
  <c r="BN979" i="1"/>
  <c r="BN577" i="1"/>
  <c r="BN1298" i="1"/>
  <c r="BN2215" i="1"/>
  <c r="BN531" i="1"/>
  <c r="BN1113" i="1"/>
  <c r="BN1512" i="1"/>
  <c r="BN1819" i="1"/>
  <c r="BN1061" i="1"/>
  <c r="BN1712" i="1"/>
  <c r="BN365" i="1"/>
  <c r="BN2008" i="1"/>
  <c r="BN1463" i="1"/>
  <c r="BN1781" i="1"/>
  <c r="BN2314" i="1"/>
  <c r="BN2194" i="1"/>
  <c r="BN2046" i="1"/>
  <c r="BN385" i="1"/>
  <c r="BN143" i="1"/>
  <c r="BN1675" i="1"/>
  <c r="BN2352" i="1"/>
  <c r="BN1330" i="1"/>
  <c r="BN1323" i="1"/>
  <c r="BN708" i="1"/>
  <c r="BN1966" i="1"/>
  <c r="BN908" i="1"/>
  <c r="BN1107" i="1"/>
  <c r="BN1964" i="1"/>
  <c r="BN1221" i="1"/>
  <c r="BN1904" i="1"/>
  <c r="BN1157" i="1"/>
  <c r="BN856" i="1"/>
  <c r="BN2269" i="1"/>
  <c r="BN912" i="1"/>
  <c r="BN854" i="1"/>
  <c r="BN2120" i="1"/>
  <c r="BN2212" i="1"/>
  <c r="BN274" i="1"/>
  <c r="BN1867" i="1"/>
  <c r="BN628" i="1"/>
  <c r="BN1857" i="1"/>
  <c r="BN418" i="1"/>
  <c r="BN1882" i="1"/>
  <c r="BN1213" i="1"/>
  <c r="BN994" i="1"/>
  <c r="BN674" i="1"/>
  <c r="BN286" i="1"/>
  <c r="BN83" i="1"/>
  <c r="BN727" i="1"/>
  <c r="BN2041" i="1"/>
  <c r="BN1433" i="1"/>
  <c r="BN360" i="1"/>
  <c r="BN545" i="1"/>
  <c r="BN1935" i="1"/>
  <c r="BN701" i="1"/>
  <c r="BN1125" i="1"/>
  <c r="BN1309" i="1"/>
  <c r="BN2217" i="1"/>
  <c r="BN2016" i="1"/>
  <c r="BN2381" i="1"/>
  <c r="BN429" i="1"/>
  <c r="BN2199" i="1"/>
  <c r="BN644" i="1"/>
  <c r="BN294" i="1"/>
  <c r="BN416" i="1"/>
  <c r="BN2253" i="1"/>
  <c r="BN1394" i="1"/>
  <c r="BN583" i="1"/>
  <c r="BN166" i="1"/>
  <c r="BN351" i="1"/>
  <c r="BN1237" i="1"/>
  <c r="BN174" i="1"/>
  <c r="BN2263" i="1"/>
  <c r="BN135" i="1"/>
  <c r="BN1665" i="1"/>
  <c r="BN2241" i="1"/>
  <c r="BN630" i="1"/>
  <c r="BN2400" i="1"/>
  <c r="BN835" i="1"/>
  <c r="BN529" i="1"/>
  <c r="BN152" i="1"/>
  <c r="BN1426" i="1"/>
  <c r="BN2142" i="1"/>
  <c r="BN1614" i="1"/>
  <c r="BN1303" i="1"/>
  <c r="BN1605" i="1"/>
  <c r="BN523" i="1"/>
  <c r="BN1660" i="1"/>
  <c r="BN482" i="1"/>
  <c r="BN322" i="1"/>
  <c r="BN1636" i="1"/>
  <c r="BN764" i="1"/>
  <c r="BN1996" i="1"/>
  <c r="BN1015" i="1"/>
  <c r="BN560" i="1"/>
  <c r="BN173" i="1"/>
  <c r="BN1501" i="1"/>
  <c r="BN169" i="1"/>
  <c r="BN837" i="1"/>
  <c r="BN129" i="1"/>
  <c r="BN550" i="1"/>
  <c r="BN1787" i="1"/>
  <c r="BN901" i="1" l="1"/>
  <c r="BN98" i="1"/>
  <c r="BN640" i="1"/>
  <c r="BN395" i="1"/>
  <c r="BN1633" i="1"/>
  <c r="BN793" i="1"/>
  <c r="BN601" i="1"/>
  <c r="BN1804" i="1"/>
  <c r="BN89" i="1"/>
  <c r="BN480" i="1"/>
  <c r="BN1266" i="1"/>
  <c r="BN1445" i="1"/>
  <c r="BN1058" i="1"/>
  <c r="BN2000" i="1"/>
  <c r="BN1739" i="1"/>
  <c r="BN596" i="1"/>
  <c r="BN245" i="1"/>
  <c r="BN1981" i="1"/>
  <c r="BN485" i="1"/>
  <c r="BN2242" i="1"/>
  <c r="BN344" i="1"/>
  <c r="BN1549" i="1"/>
  <c r="BN1137" i="1"/>
  <c r="BN949" i="1"/>
  <c r="BN1198" i="1"/>
  <c r="BN1946" i="1"/>
  <c r="BN1340" i="1"/>
  <c r="BN648" i="1"/>
  <c r="BN36" i="1"/>
  <c r="BN118" i="1"/>
  <c r="BN676" i="1"/>
  <c r="BN1326" i="1"/>
  <c r="BN271" i="1"/>
  <c r="BN1094" i="1"/>
  <c r="BN656" i="1"/>
  <c r="BN2346" i="1"/>
  <c r="BN1106" i="1"/>
  <c r="BN327" i="1"/>
  <c r="BN1002" i="1"/>
  <c r="BN812" i="1"/>
  <c r="BN100" i="1"/>
  <c r="BN1215" i="1"/>
  <c r="BN2258" i="1"/>
  <c r="BN2389" i="1"/>
  <c r="BN2175" i="1"/>
  <c r="BN2005" i="1"/>
  <c r="BN127" i="1"/>
  <c r="BN1250" i="1"/>
  <c r="BN1236" i="1"/>
  <c r="BN50" i="1"/>
  <c r="BN1184" i="1"/>
  <c r="BN1372" i="1"/>
  <c r="BN1054" i="1"/>
  <c r="BN1653" i="1"/>
  <c r="BN989" i="1"/>
  <c r="BN1319" i="1"/>
  <c r="BN1146" i="1"/>
  <c r="BN761" i="1"/>
  <c r="BN328" i="1"/>
  <c r="BN2377" i="1"/>
  <c r="BN981" i="1"/>
  <c r="BN737" i="1"/>
  <c r="BN2101" i="1"/>
  <c r="BN1900" i="1"/>
  <c r="BN1587" i="1"/>
  <c r="BN323" i="1"/>
  <c r="BN1440" i="1"/>
  <c r="BN610" i="1"/>
  <c r="BN1419" i="1"/>
  <c r="BN97" i="1"/>
  <c r="BN1685" i="1"/>
  <c r="BN902" i="1"/>
  <c r="BN1928" i="1"/>
  <c r="BN132" i="1"/>
  <c r="BN1720" i="1"/>
  <c r="BN1170" i="1"/>
  <c r="BN1579" i="1"/>
  <c r="BN1732" i="1"/>
  <c r="BN2109" i="1"/>
  <c r="BN380" i="1"/>
  <c r="BN224" i="1"/>
  <c r="BN1033" i="1"/>
  <c r="BN1346" i="1"/>
  <c r="BN459" i="1"/>
  <c r="BN104" i="1"/>
  <c r="BN918" i="1"/>
  <c r="BN2233" i="1"/>
  <c r="BN109" i="1"/>
  <c r="BN283" i="1"/>
  <c r="BN82" i="1"/>
  <c r="BN113" i="1"/>
  <c r="BN59" i="1"/>
  <c r="BN67" i="1"/>
  <c r="BN401" i="1"/>
  <c r="BN909" i="1"/>
  <c r="BN1635" i="1"/>
  <c r="BN2161" i="1"/>
  <c r="BN688" i="1"/>
  <c r="BN928" i="1"/>
  <c r="BN75" i="1"/>
  <c r="BN198" i="1"/>
  <c r="BN923" i="1"/>
  <c r="BN1972" i="1"/>
  <c r="BN520" i="1"/>
  <c r="BN824" i="1"/>
  <c r="BN968" i="1"/>
  <c r="BN1736" i="1"/>
  <c r="BN772" i="1"/>
  <c r="BN146" i="1"/>
  <c r="BN700" i="1"/>
  <c r="BN2213" i="1"/>
  <c r="BN81" i="1"/>
  <c r="BN584" i="1"/>
  <c r="BN833" i="1"/>
  <c r="BN975" i="1"/>
  <c r="BN1019" i="1"/>
  <c r="BN2285" i="1"/>
  <c r="BN1471" i="1"/>
  <c r="BN1367" i="1"/>
  <c r="BN111" i="1"/>
  <c r="BN2337" i="1"/>
  <c r="BN2327" i="1"/>
  <c r="BN108" i="1"/>
  <c r="BN2280" i="1"/>
  <c r="BN1189" i="1"/>
  <c r="BN707" i="1"/>
  <c r="BN804" i="1"/>
  <c r="BN2310" i="1"/>
  <c r="BN2033" i="1"/>
  <c r="BN1563" i="1"/>
  <c r="BN230" i="1"/>
  <c r="BN1511" i="1"/>
  <c r="BN1868" i="1"/>
  <c r="BN320" i="1"/>
  <c r="BN1632" i="1"/>
  <c r="BN536" i="1"/>
  <c r="BN624" i="1"/>
  <c r="BN101" i="1"/>
  <c r="BN41" i="1"/>
  <c r="BN1960" i="1"/>
  <c r="BN1668" i="1"/>
  <c r="BN636" i="1"/>
  <c r="BN62" i="1"/>
  <c r="BN2153" i="1"/>
  <c r="BN2209" i="1"/>
  <c r="BN1059" i="1"/>
  <c r="BN954" i="1"/>
  <c r="BN1005" i="1"/>
  <c r="BN1948" i="1"/>
  <c r="BN1459" i="1"/>
  <c r="BN961" i="1"/>
  <c r="BN1528" i="1"/>
  <c r="BN1969" i="1"/>
  <c r="BN91" i="1"/>
  <c r="BN511" i="1"/>
  <c r="BN207" i="1"/>
  <c r="BN1475" i="1"/>
  <c r="BN2189" i="1"/>
  <c r="BN1680" i="1"/>
  <c r="BN1132" i="1"/>
  <c r="BN90" i="1"/>
  <c r="BN112" i="1"/>
  <c r="BN1796" i="1"/>
  <c r="BN238" i="1"/>
  <c r="BN302" i="1"/>
  <c r="BN1647" i="1"/>
  <c r="BN2414" i="1"/>
  <c r="BN1502" i="1"/>
  <c r="BN500" i="1"/>
  <c r="BN544" i="1"/>
  <c r="BN432" i="1"/>
  <c r="BN1065" i="1"/>
  <c r="BN387" i="1"/>
  <c r="BN1162" i="1"/>
  <c r="BN311" i="1"/>
  <c r="BN1784" i="1"/>
  <c r="BN1576" i="1"/>
  <c r="BN102" i="1"/>
  <c r="BN1862" i="1"/>
  <c r="BN745" i="1"/>
  <c r="BN1698" i="1"/>
  <c r="BN171" i="1"/>
  <c r="BN641" i="1"/>
  <c r="BN115" i="1"/>
  <c r="BN1892" i="1"/>
  <c r="BN1407" i="1"/>
  <c r="BN1893" i="1"/>
  <c r="BN2259" i="1"/>
  <c r="BN1280" i="1"/>
  <c r="BN223" i="1"/>
  <c r="BN154" i="1"/>
  <c r="BN857" i="1"/>
  <c r="BN379" i="1"/>
  <c r="BN1175" i="1"/>
  <c r="BN797" i="1"/>
  <c r="BN752" i="1"/>
  <c r="BN1476" i="1"/>
  <c r="BN484" i="1"/>
  <c r="BN1824" i="1"/>
  <c r="BN1437" i="1"/>
  <c r="BN1074" i="1"/>
  <c r="BN1601" i="1"/>
  <c r="BN2384" i="1"/>
  <c r="BN1041" i="1"/>
  <c r="BN332" i="1"/>
  <c r="BN259" i="1"/>
  <c r="BN73" i="1"/>
  <c r="BN1744" i="1"/>
  <c r="BN1615" i="1"/>
  <c r="BN720" i="1"/>
  <c r="BN106" i="1"/>
  <c r="BN95" i="1"/>
  <c r="BN66" i="1"/>
  <c r="BN428" i="1"/>
  <c r="BN876" i="1"/>
  <c r="BN2097" i="1"/>
  <c r="BN1117" i="1"/>
  <c r="BN335" i="1"/>
  <c r="BN692" i="1"/>
  <c r="BN2261" i="1"/>
  <c r="BN1791" i="1"/>
  <c r="BN781" i="1"/>
  <c r="BN1210" i="1"/>
  <c r="BN1952" i="1"/>
  <c r="BN1841" i="1"/>
  <c r="BN1158" i="1"/>
  <c r="BN1294" i="1"/>
  <c r="BN1854" i="1"/>
  <c r="BN1836" i="1"/>
  <c r="BN103" i="1"/>
  <c r="BN1945" i="1"/>
  <c r="BN375" i="1"/>
  <c r="BN1450" i="1"/>
  <c r="BN445" i="1"/>
  <c r="BN2365" i="1"/>
  <c r="BN1941" i="1"/>
  <c r="BN1844" i="1"/>
  <c r="BN746" i="1"/>
  <c r="BN1431" i="1"/>
  <c r="BN2418" i="1"/>
  <c r="BN1876" i="1"/>
  <c r="BN1124" i="1"/>
  <c r="BN2207" i="1"/>
  <c r="BN453" i="1"/>
  <c r="BN491" i="1"/>
  <c r="BN615" i="1"/>
  <c r="BN1006" i="1"/>
  <c r="BN1315" i="1"/>
  <c r="BN1110" i="1"/>
  <c r="BN1848" i="1"/>
  <c r="BN1684" i="1"/>
  <c r="BN1423" i="1"/>
  <c r="BN289" i="1"/>
  <c r="BN1788" i="1"/>
  <c r="BN1222" i="1"/>
  <c r="BN1302" i="1"/>
  <c r="BN2076" i="1"/>
  <c r="BN2227" i="1"/>
  <c r="BN1386" i="1"/>
  <c r="BN819" i="1"/>
  <c r="BN849" i="1"/>
  <c r="BN1355" i="1"/>
  <c r="BN1639" i="1"/>
  <c r="BN105" i="1"/>
  <c r="BN133" i="1"/>
  <c r="BN798" i="1"/>
  <c r="BN184" i="1"/>
  <c r="BN99" i="1"/>
  <c r="BN506" i="1"/>
  <c r="BN1378" i="1"/>
  <c r="BN1111" i="1"/>
  <c r="BN2065" i="1"/>
  <c r="BN1335" i="1"/>
  <c r="BN558" i="1"/>
  <c r="BN275" i="1"/>
  <c r="BN1789" i="1"/>
  <c r="BN2415" i="1"/>
  <c r="BN2398" i="1"/>
  <c r="BN528" i="1"/>
  <c r="BN1914" i="1"/>
  <c r="BN1262" i="1"/>
  <c r="BN1993" i="1"/>
  <c r="BN2050" i="1"/>
  <c r="BN1920" i="1"/>
  <c r="BN1889" i="1"/>
  <c r="BN2363" i="1"/>
  <c r="BN415" i="1"/>
  <c r="BN1267" i="1"/>
  <c r="BN141" i="1"/>
  <c r="BN1371" i="1"/>
  <c r="BN116" i="1"/>
  <c r="BN179" i="1"/>
  <c r="BN27" i="1"/>
  <c r="BN1810" i="1"/>
  <c r="BN172" i="1"/>
  <c r="BN1687" i="1"/>
  <c r="BN96" i="1"/>
  <c r="BN589" i="1"/>
  <c r="BN1659" i="1"/>
  <c r="BN551" i="1"/>
  <c r="BN1491" i="1"/>
  <c r="BN1523" i="1"/>
  <c r="BN349" i="1"/>
  <c r="BN1706" i="1"/>
  <c r="BN953" i="1"/>
  <c r="BN2116" i="1"/>
  <c r="BN667" i="1"/>
  <c r="BN1967" i="1"/>
  <c r="BN2294" i="1"/>
  <c r="BN2123" i="1"/>
  <c r="BN22" i="1"/>
  <c r="BN1753" i="1"/>
  <c r="BN2313" i="1"/>
  <c r="BN2254" i="1"/>
  <c r="BN1079" i="1"/>
  <c r="BN2181" i="1"/>
  <c r="BN1274" i="1"/>
  <c r="BN1607" i="1"/>
  <c r="BN2166" i="1"/>
  <c r="BN1027" i="1"/>
  <c r="BN1163" i="1"/>
  <c r="BN1230" i="1"/>
  <c r="BN431" i="1"/>
  <c r="BN2202" i="1"/>
  <c r="BN354" i="1"/>
  <c r="BN1318" i="1"/>
  <c r="BN863" i="1"/>
  <c r="BN1711" i="1"/>
  <c r="BN467" i="1"/>
  <c r="BN897" i="1"/>
  <c r="BN662" i="1"/>
  <c r="BN1896" i="1"/>
  <c r="BN125" i="1"/>
  <c r="BN2221" i="1"/>
  <c r="BN1535" i="1"/>
  <c r="BN1628" i="1"/>
  <c r="BN110" i="1"/>
  <c r="BN2154" i="1"/>
  <c r="BN565" i="1"/>
  <c r="BN741" i="1"/>
  <c r="BN728" i="1"/>
  <c r="BN937" i="1"/>
  <c r="BN1758" i="1"/>
  <c r="BN2057" i="1"/>
  <c r="BN2370" i="1"/>
  <c r="BN1593" i="1"/>
  <c r="BN885" i="1"/>
  <c r="BN1580" i="1"/>
  <c r="BN1542" i="1"/>
  <c r="BN2306" i="1"/>
  <c r="BN1288" i="1"/>
  <c r="BN92" i="1"/>
  <c r="BN2206" i="1"/>
  <c r="BN845" i="1"/>
  <c r="BN250" i="1"/>
  <c r="BN2104" i="1"/>
  <c r="BN1909" i="1"/>
  <c r="BN1815" i="1"/>
  <c r="BN2149" i="1"/>
  <c r="BN1840" i="1"/>
  <c r="BN588" i="1"/>
  <c r="BN2049" i="1"/>
  <c r="BN2272" i="1"/>
  <c r="BN117" i="1"/>
  <c r="BN1763" i="1"/>
  <c r="BN2362" i="1"/>
  <c r="BN407" i="1"/>
  <c r="BN693" i="1"/>
  <c r="BN167" i="1"/>
  <c r="BN871" i="1"/>
  <c r="BN1997" i="1"/>
  <c r="BN2137" i="1"/>
  <c r="BN439" i="1"/>
  <c r="BN1085" i="1"/>
  <c r="BN148" i="1"/>
  <c r="BN2010" i="1"/>
  <c r="BN363" i="1"/>
  <c r="BN714" i="1"/>
  <c r="BN532" i="1"/>
  <c r="BN1483" i="1"/>
  <c r="BL2238" i="1" l="1"/>
  <c r="BL56" i="1"/>
  <c r="BL1924" i="1"/>
  <c r="BL276" i="1"/>
  <c r="BL617" i="1"/>
  <c r="BL1038" i="1"/>
  <c r="BL1806" i="1"/>
  <c r="BL2196" i="1"/>
  <c r="BL2236" i="1"/>
  <c r="BL60" i="1"/>
  <c r="BL611" i="1"/>
  <c r="BL907" i="1"/>
  <c r="BL1435" i="1"/>
  <c r="BL1944" i="1"/>
  <c r="BL1046" i="1"/>
  <c r="BL924" i="1"/>
  <c r="BL156" i="1"/>
  <c r="BL1406" i="1"/>
  <c r="BL1411" i="1"/>
  <c r="BL890" i="1"/>
  <c r="BL267" i="1"/>
  <c r="BL357" i="1"/>
  <c r="BL477" i="1"/>
  <c r="BL811" i="1"/>
  <c r="BL726" i="1"/>
  <c r="BL2090" i="1"/>
  <c r="BL628" i="1"/>
  <c r="BL1377" i="1"/>
  <c r="BL1480" i="1"/>
  <c r="BL1405" i="1"/>
  <c r="BL1852" i="1"/>
  <c r="BL226" i="1"/>
  <c r="BL1735" i="1"/>
  <c r="BL2170" i="1"/>
  <c r="BL1104" i="1"/>
  <c r="BL1153" i="1"/>
  <c r="BL992" i="1"/>
  <c r="BL1605" i="1"/>
  <c r="BL2041" i="1"/>
  <c r="BL701" i="1"/>
  <c r="BL978" i="1"/>
  <c r="BL1173" i="1"/>
  <c r="BL1391" i="1"/>
  <c r="BL2064" i="1"/>
  <c r="BL340" i="1"/>
  <c r="BL2011" i="1"/>
  <c r="BL1730" i="1"/>
  <c r="BL2369" i="1"/>
  <c r="BL1049" i="1"/>
  <c r="BL623" i="1"/>
  <c r="BL943" i="1"/>
  <c r="BL784" i="1"/>
  <c r="BL846" i="1"/>
  <c r="BL851" i="1"/>
  <c r="BL1699" i="1"/>
  <c r="BL1257" i="1"/>
  <c r="BL217" i="1"/>
  <c r="BL414" i="1"/>
  <c r="BL2198" i="1"/>
  <c r="BL841" i="1"/>
  <c r="BL1424" i="1"/>
  <c r="BL1364" i="1"/>
  <c r="BL378" i="1"/>
  <c r="BL649" i="1"/>
  <c r="BL1557" i="1"/>
  <c r="BL1646" i="1"/>
  <c r="BL2200" i="1"/>
  <c r="BL474" i="1"/>
  <c r="BL264" i="1"/>
  <c r="BL1144" i="1"/>
  <c r="BL1939" i="1"/>
  <c r="BL436" i="1"/>
  <c r="BL1811" i="1"/>
  <c r="BL1526" i="1"/>
  <c r="BL1530" i="1"/>
  <c r="BL1001" i="1"/>
  <c r="BL1363" i="1"/>
  <c r="BL869" i="1"/>
  <c r="BL2002" i="1"/>
  <c r="BL2177" i="1"/>
  <c r="BL191" i="1"/>
  <c r="BL1216" i="1"/>
  <c r="BL1016" i="1"/>
  <c r="BL510" i="1"/>
  <c r="BL806" i="1"/>
  <c r="BL976" i="1"/>
  <c r="BL1800" i="1"/>
  <c r="BL1792" i="1"/>
  <c r="BL1922" i="1"/>
  <c r="BL1012" i="1"/>
  <c r="BL371" i="1"/>
  <c r="BL206" i="1"/>
  <c r="BL1238" i="1"/>
  <c r="BL2155" i="1"/>
  <c r="BL33" i="1"/>
  <c r="BL1082" i="1"/>
  <c r="BL1136" i="1"/>
  <c r="BL2394" i="1"/>
  <c r="BL2124" i="1"/>
  <c r="BL844" i="1"/>
  <c r="BL684" i="1"/>
  <c r="BL807" i="1"/>
  <c r="BL2210" i="1"/>
  <c r="BL1709" i="1"/>
  <c r="BL749" i="1"/>
  <c r="BL675" i="1"/>
  <c r="BL1205" i="1"/>
  <c r="BL1609" i="1"/>
  <c r="BL735" i="1"/>
  <c r="BL1509" i="1"/>
  <c r="BL1650" i="1"/>
  <c r="BL639" i="1"/>
  <c r="BL1194" i="1"/>
  <c r="BL370" i="1"/>
  <c r="BL2385" i="1"/>
  <c r="BL2098" i="1"/>
  <c r="BL889" i="1"/>
  <c r="BL400" i="1"/>
  <c r="BL2214" i="1"/>
  <c r="BL1458" i="1"/>
  <c r="BL2056" i="1"/>
  <c r="BL1469" i="1"/>
  <c r="BL25" i="1"/>
  <c r="BL2245" i="1"/>
  <c r="BL585" i="1"/>
  <c r="BL1231" i="1"/>
  <c r="BL2024" i="1"/>
  <c r="BL282" i="1"/>
  <c r="BL1695" i="1"/>
  <c r="BL1129" i="1"/>
  <c r="BL1404" i="1"/>
  <c r="BL916" i="1"/>
  <c r="BL867" i="1"/>
  <c r="BL140" i="1"/>
  <c r="BL2401" i="1"/>
  <c r="BL816" i="1"/>
  <c r="BL1260" i="1"/>
  <c r="BL450" i="1"/>
  <c r="BL1864" i="1"/>
  <c r="BL661" i="1"/>
  <c r="BL2393" i="1"/>
  <c r="BL1061" i="1"/>
  <c r="BL2263" i="1"/>
  <c r="BL1219" i="1"/>
  <c r="BL873" i="1"/>
  <c r="BL1088" i="1"/>
  <c r="BL765" i="1"/>
  <c r="BL2356" i="1"/>
  <c r="BL1042" i="1"/>
  <c r="BL247" i="1"/>
  <c r="BL1985" i="1"/>
  <c r="BL537" i="1"/>
  <c r="BL1566" i="1"/>
  <c r="BL787" i="1"/>
  <c r="BL2318" i="1"/>
  <c r="BL829" i="1"/>
  <c r="BL1182" i="1"/>
  <c r="BL1764" i="1"/>
  <c r="BL1655" i="1"/>
  <c r="BL1728" i="1"/>
  <c r="BL616" i="1"/>
  <c r="BL2141" i="1"/>
  <c r="BL1243" i="1"/>
  <c r="BL1120" i="1"/>
  <c r="BL2383" i="1"/>
  <c r="BL1073" i="1"/>
  <c r="BL87" i="1"/>
  <c r="BL1910" i="1"/>
  <c r="BL1083" i="1"/>
  <c r="BL194" i="1"/>
  <c r="BL2304" i="1"/>
  <c r="BL742" i="1"/>
  <c r="BL2235" i="1"/>
  <c r="BL284" i="1"/>
  <c r="BL1517" i="1"/>
  <c r="BL1086" i="1"/>
  <c r="BL622" i="1"/>
  <c r="BL711" i="1"/>
  <c r="BL1506" i="1"/>
  <c r="BL1200" i="1"/>
  <c r="BL1832" i="1"/>
  <c r="BL1775" i="1"/>
  <c r="BL2013" i="1"/>
  <c r="BL1630" i="1"/>
  <c r="BL1140" i="1"/>
  <c r="BL2066" i="1"/>
  <c r="BL861" i="1"/>
  <c r="BL2388" i="1"/>
  <c r="BL805" i="1"/>
  <c r="BL2402" i="1"/>
  <c r="BL2028" i="1"/>
  <c r="BL2350" i="1"/>
  <c r="BL438" i="1"/>
  <c r="BL1281" i="1"/>
  <c r="BL1651" i="1"/>
  <c r="BL603" i="1"/>
  <c r="BL862" i="1"/>
  <c r="BL1738" i="1"/>
  <c r="BL710" i="1"/>
  <c r="BL1275" i="1"/>
  <c r="BL575" i="1"/>
  <c r="BL1866" i="1"/>
  <c r="BL894" i="1"/>
  <c r="BL659" i="1"/>
  <c r="BL1846" i="1"/>
  <c r="BL80" i="1"/>
  <c r="BL1726" i="1"/>
  <c r="BL1160" i="1"/>
  <c r="BL2092" i="1"/>
  <c r="BL1743" i="1"/>
  <c r="BL993" i="1"/>
  <c r="BL508" i="1"/>
  <c r="BL433" i="1"/>
  <c r="BL486" i="1"/>
  <c r="BL2069" i="1"/>
  <c r="BL1438" i="1"/>
  <c r="BL1874" i="1"/>
  <c r="BL1908" i="1"/>
  <c r="BL2301" i="1"/>
  <c r="BL1108" i="1"/>
  <c r="BL677" i="1"/>
  <c r="BL1075" i="1"/>
  <c r="BL884" i="1"/>
  <c r="BL815" i="1"/>
  <c r="BL1777" i="1"/>
  <c r="BL1774" i="1"/>
  <c r="BL347" i="1"/>
  <c r="BL1704" i="1"/>
  <c r="BL411" i="1"/>
  <c r="BL2335" i="1"/>
  <c r="BL1795" i="1"/>
  <c r="BL1454" i="1"/>
  <c r="BL571" i="1"/>
  <c r="BL2042" i="1"/>
  <c r="BL1113" i="1"/>
  <c r="BL274" i="1"/>
  <c r="BL1787" i="1"/>
  <c r="BL1828" i="1"/>
  <c r="BL912" i="1"/>
  <c r="BL169" i="1"/>
  <c r="BL490" i="1"/>
  <c r="BL2341" i="1"/>
  <c r="BL170" i="1"/>
  <c r="BL904" i="1"/>
  <c r="BL1154" i="1"/>
  <c r="BL1884" i="1"/>
  <c r="BL299" i="1"/>
  <c r="BL1357" i="1"/>
  <c r="BL1807" i="1"/>
  <c r="BL1066" i="1"/>
  <c r="BL709" i="1"/>
  <c r="BL1581" i="1"/>
  <c r="BL1186" i="1"/>
  <c r="BL228" i="1"/>
  <c r="BL1100" i="1"/>
  <c r="BL1352" i="1"/>
  <c r="BL1888" i="1"/>
  <c r="BL1375" i="1"/>
  <c r="BL1999" i="1"/>
  <c r="BL994" i="1"/>
  <c r="BL2205" i="1"/>
  <c r="BL1942" i="1"/>
  <c r="BL209" i="1"/>
  <c r="BL1076" i="1"/>
  <c r="BL1366" i="1"/>
  <c r="BL324" i="1"/>
  <c r="BL881" i="1"/>
  <c r="BL1103" i="1"/>
  <c r="BL2257" i="1"/>
  <c r="BL2185" i="1"/>
  <c r="BL1084" i="1"/>
  <c r="BL592" i="1"/>
  <c r="BL935" i="1"/>
  <c r="BL1522" i="1"/>
  <c r="BL384" i="1"/>
  <c r="BL2309" i="1"/>
  <c r="BL358" i="1"/>
  <c r="BL38" i="1"/>
  <c r="BL383" i="1"/>
  <c r="BL681" i="1"/>
  <c r="BL606" i="1"/>
  <c r="BL2409" i="1"/>
  <c r="BL472" i="1"/>
  <c r="BL2260" i="1"/>
  <c r="BL756" i="1"/>
  <c r="BL1373" i="1"/>
  <c r="BL364" i="1"/>
  <c r="BL1004" i="1"/>
  <c r="BL1917" i="1"/>
  <c r="BL53" i="1"/>
  <c r="BL1168" i="1"/>
  <c r="BL2281" i="1"/>
  <c r="BL879" i="1"/>
  <c r="BL1314" i="1"/>
  <c r="BL1519" i="1"/>
  <c r="BL959" i="1"/>
  <c r="BL495" i="1"/>
  <c r="BL634" i="1"/>
  <c r="BL1273" i="1"/>
  <c r="BL1816" i="1"/>
  <c r="BL2127" i="1"/>
  <c r="BL1213" i="1"/>
  <c r="BL733" i="1"/>
  <c r="BL1664" i="1"/>
  <c r="BL557" i="1"/>
  <c r="BL122" i="1"/>
  <c r="BL2342" i="1"/>
  <c r="BL1353" i="1"/>
  <c r="BL215" i="1"/>
  <c r="BL2276" i="1"/>
  <c r="BL559" i="1"/>
  <c r="BL920" i="1"/>
  <c r="BL2240" i="1"/>
  <c r="BL2125" i="1"/>
  <c r="BL293" i="1"/>
  <c r="BL1092" i="1"/>
  <c r="BL598" i="1"/>
  <c r="BL775" i="1"/>
  <c r="BL887" i="1"/>
  <c r="BL653" i="1"/>
  <c r="BL1838" i="1"/>
  <c r="BL1974" i="1"/>
  <c r="BL921" i="1"/>
  <c r="BL2077" i="1"/>
  <c r="BL405" i="1"/>
  <c r="BL1890" i="1"/>
  <c r="BL2367" i="1"/>
  <c r="BL2112" i="1"/>
  <c r="BL946" i="1"/>
  <c r="BL1882" i="1"/>
  <c r="BL660" i="1"/>
  <c r="BL157" i="1"/>
  <c r="BL288" i="1"/>
  <c r="BL758" i="1"/>
  <c r="BL2197" i="1"/>
  <c r="BL1008" i="1"/>
  <c r="BL2017" i="1"/>
  <c r="BL2243" i="1"/>
  <c r="BL847" i="1"/>
  <c r="BL2162" i="1"/>
  <c r="BL629" i="1"/>
  <c r="BL1253" i="1"/>
  <c r="BL1950" i="1"/>
  <c r="BL466" i="1"/>
  <c r="BL1849" i="1"/>
  <c r="BL1122" i="1"/>
  <c r="BL1232" i="1"/>
  <c r="BL2331" i="1"/>
  <c r="BL1282" i="1"/>
  <c r="BL292" i="1"/>
  <c r="BL368" i="1"/>
  <c r="BL760" i="1"/>
  <c r="BL2158" i="1"/>
  <c r="BL2110" i="1"/>
  <c r="BL1031" i="1"/>
  <c r="BL1885" i="1"/>
  <c r="BL493" i="1"/>
  <c r="BL1831" i="1"/>
  <c r="BL1151" i="1"/>
  <c r="BL2032" i="1"/>
  <c r="BL2284" i="1"/>
  <c r="BL1778" i="1"/>
  <c r="BL669" i="1"/>
  <c r="BL1859" i="1"/>
  <c r="BL777" i="1"/>
  <c r="BL251" i="1"/>
  <c r="BL1569" i="1"/>
  <c r="BL632" i="1"/>
  <c r="BL1426" i="1"/>
  <c r="BL1181" i="1"/>
  <c r="BL1926" i="1"/>
  <c r="BL545" i="1"/>
  <c r="BL810" i="1"/>
  <c r="BL1513" i="1"/>
  <c r="BL1834" i="1"/>
  <c r="BL821" i="1"/>
  <c r="BL2208" i="1"/>
  <c r="BL2039" i="1"/>
  <c r="BL725" i="1"/>
  <c r="BL1629" i="1"/>
  <c r="BL44" i="1"/>
  <c r="BL642" i="1"/>
  <c r="BL1283" i="1"/>
  <c r="BL290" i="1"/>
  <c r="BL1621" i="1"/>
  <c r="BL791" i="1"/>
  <c r="BL2020" i="1"/>
  <c r="BL1427" i="1"/>
  <c r="BL307" i="1"/>
  <c r="BL2080" i="1"/>
  <c r="BL1131" i="1"/>
  <c r="BL158" i="1"/>
  <c r="BL1533" i="1"/>
  <c r="BL1234" i="1"/>
  <c r="BL2040" i="1"/>
  <c r="BL1943" i="1"/>
  <c r="BL1164" i="1"/>
  <c r="BL263" i="1"/>
  <c r="BL1434" i="1"/>
  <c r="BL743" i="1"/>
  <c r="BL2249" i="1"/>
  <c r="BL914" i="1"/>
  <c r="BL408" i="1"/>
  <c r="BL1612" i="1"/>
  <c r="BL1568" i="1"/>
  <c r="BL621" i="1"/>
  <c r="BL2044" i="1"/>
  <c r="BL1686" i="1"/>
  <c r="BL1185" i="1"/>
  <c r="BL498" i="1"/>
  <c r="BL1028" i="1"/>
  <c r="BL1817" i="1"/>
  <c r="BL1707" i="1"/>
  <c r="BL1077" i="1"/>
  <c r="BL734" i="1"/>
  <c r="BL2150" i="1"/>
  <c r="BL929" i="1"/>
  <c r="BL222" i="1"/>
  <c r="BL478" i="1"/>
  <c r="BL2373" i="1"/>
  <c r="BL533" i="1"/>
  <c r="BL556" i="1"/>
  <c r="BL2071" i="1"/>
  <c r="BL1674" i="1"/>
  <c r="BL1961" i="1"/>
  <c r="BL386" i="1"/>
  <c r="BL1812" i="1"/>
  <c r="BL1130" i="1"/>
  <c r="BL708" i="1"/>
  <c r="BL1660" i="1"/>
  <c r="BL2139" i="1"/>
  <c r="BL1507" i="1"/>
  <c r="BL268" i="1"/>
  <c r="BL406" i="1"/>
  <c r="BL1014" i="1"/>
  <c r="BL313" i="1"/>
  <c r="BL71" i="1"/>
  <c r="BL1341" i="1"/>
  <c r="BL1620" i="1"/>
  <c r="BL107" i="1"/>
  <c r="BL260" i="1"/>
  <c r="BL448" i="1"/>
  <c r="BL2087" i="1"/>
  <c r="BL1803" i="1"/>
  <c r="BL2255" i="1"/>
  <c r="BL982" i="1"/>
  <c r="BL2354" i="1"/>
  <c r="BL2270" i="1"/>
  <c r="BL1441" i="1"/>
  <c r="BL1311" i="1"/>
  <c r="BL183" i="1"/>
  <c r="BL1827" i="1"/>
  <c r="BL1679" i="1"/>
  <c r="BL1414" i="1"/>
  <c r="BL43" i="1"/>
  <c r="BL724" i="1"/>
  <c r="BL1899" i="1"/>
  <c r="BL469" i="1"/>
  <c r="BL780" i="1"/>
  <c r="BL1328" i="1"/>
  <c r="BL577" i="1"/>
  <c r="BL2253" i="1"/>
  <c r="BL1907" i="1"/>
  <c r="BL1237" i="1"/>
  <c r="BL1206" i="1"/>
  <c r="BL430" i="1"/>
  <c r="BL864" i="1"/>
  <c r="BL2333" i="1"/>
  <c r="BL2404" i="1"/>
  <c r="BL1252" i="1"/>
  <c r="BL922" i="1"/>
  <c r="BL1312" i="1"/>
  <c r="BL888" i="1"/>
  <c r="BL531" i="1"/>
  <c r="BL521" i="1"/>
  <c r="BL1617" i="1"/>
  <c r="BL1813" i="1"/>
  <c r="BL814" i="1"/>
  <c r="BL1193" i="1"/>
  <c r="BL1767" i="1"/>
  <c r="BL301" i="1"/>
  <c r="BL1982" i="1"/>
  <c r="BL2053" i="1"/>
  <c r="BL314" i="1"/>
  <c r="BL2165" i="1"/>
  <c r="BL163" i="1"/>
  <c r="BL1654" i="1"/>
  <c r="BL1543" i="1"/>
  <c r="BL2072" i="1"/>
  <c r="BL1333" i="1"/>
  <c r="BL1873" i="1"/>
  <c r="BL270" i="1"/>
  <c r="BL1564" i="1"/>
  <c r="BL789" i="1"/>
  <c r="BL1308" i="1"/>
  <c r="BL52" i="1"/>
  <c r="BL2008" i="1"/>
  <c r="BL1710" i="1"/>
  <c r="BL915" i="1"/>
  <c r="BL1762" i="1"/>
  <c r="BL1009" i="1"/>
  <c r="BL219" i="1"/>
  <c r="BL1096" i="1"/>
  <c r="BL2219" i="1"/>
  <c r="BL1783" i="1"/>
  <c r="BL1923" i="1"/>
  <c r="BL771" i="1"/>
  <c r="BL985" i="1"/>
  <c r="BL1269" i="1"/>
  <c r="BL822" i="1"/>
  <c r="BL755" i="1"/>
  <c r="BL2084" i="1"/>
  <c r="BL186" i="1"/>
  <c r="BL236" i="1"/>
  <c r="BL1903" i="1"/>
  <c r="BL470" i="1"/>
  <c r="BL779" i="1"/>
  <c r="BL1218" i="1"/>
  <c r="BL394" i="1"/>
  <c r="BL1906" i="1"/>
  <c r="BL142" i="1"/>
  <c r="BL1931" i="1"/>
  <c r="BL2172" i="1"/>
  <c r="BL2423" i="1"/>
  <c r="BL51" i="1"/>
  <c r="BL1497" i="1"/>
  <c r="BL2037" i="1"/>
  <c r="BL2427" i="1"/>
  <c r="BL181" i="1"/>
  <c r="BL594" i="1"/>
  <c r="BL1452" i="1"/>
  <c r="BL47" i="1"/>
  <c r="BL237" i="1"/>
  <c r="BL343" i="1"/>
  <c r="BL1622" i="1"/>
  <c r="BL1003" i="1"/>
  <c r="BL1987" i="1"/>
  <c r="BL1998" i="1"/>
  <c r="BL203" i="1"/>
  <c r="BL2239" i="1"/>
  <c r="BL691" i="1"/>
  <c r="BL643" i="1"/>
  <c r="BL1067" i="1"/>
  <c r="BL310" i="1"/>
  <c r="BL970" i="1"/>
  <c r="BL2140" i="1"/>
  <c r="BL705" i="1"/>
  <c r="BL638" i="1"/>
  <c r="BL369" i="1"/>
  <c r="BL1072" i="1"/>
  <c r="BL291" i="1"/>
  <c r="BL2129" i="1"/>
  <c r="BL1798" i="1"/>
  <c r="BL620" i="1"/>
  <c r="BL1023" i="1"/>
  <c r="BL2001" i="1"/>
  <c r="BL2358" i="1"/>
  <c r="BL539" i="1"/>
  <c r="BL987" i="1"/>
  <c r="BL2250" i="1"/>
  <c r="BL1390" i="1"/>
  <c r="BL1330" i="1"/>
  <c r="BL212" i="1"/>
  <c r="BL523" i="1"/>
  <c r="BL1384" i="1"/>
  <c r="BL2392" i="1"/>
  <c r="BL1044" i="1"/>
  <c r="BL2340" i="1"/>
  <c r="BL2100" i="1"/>
  <c r="BL429" i="1"/>
  <c r="BL1178" i="1"/>
  <c r="BL1671" i="1"/>
  <c r="BL1388" i="1"/>
  <c r="BL2328" i="1"/>
  <c r="BL654" i="1"/>
  <c r="BL587" i="1"/>
  <c r="BL434" i="1"/>
  <c r="BL1453" i="1"/>
  <c r="BL21" i="1"/>
  <c r="BL2381" i="1"/>
  <c r="BL1802" i="1"/>
  <c r="BL919" i="1"/>
  <c r="BL854" i="1"/>
  <c r="BL1433" i="1"/>
  <c r="BL1196" i="1"/>
  <c r="BL827" i="1"/>
  <c r="BL426" i="1"/>
  <c r="BL1697" i="1"/>
  <c r="BL549" i="1"/>
  <c r="BL1343" i="1"/>
  <c r="BL657" i="1"/>
  <c r="BL2300" i="1"/>
  <c r="BL2372" i="1"/>
  <c r="BL187" i="1"/>
  <c r="BL334" i="1"/>
  <c r="BL687" i="1"/>
  <c r="BL1105" i="1"/>
  <c r="BL1277" i="1"/>
  <c r="BL2119" i="1"/>
  <c r="BL199" i="1"/>
  <c r="BL759" i="1"/>
  <c r="BL139" i="1"/>
  <c r="BL355" i="1"/>
  <c r="BL578" i="1"/>
  <c r="BL1689" i="1"/>
  <c r="BL1799" i="1"/>
  <c r="BL1396" i="1"/>
  <c r="BL984" i="1"/>
  <c r="BL1857" i="1"/>
  <c r="BL1010" i="1"/>
  <c r="BL2412" i="1"/>
  <c r="BL242" i="1"/>
  <c r="BL303" i="1"/>
  <c r="BL729" i="1"/>
  <c r="BL2204" i="1"/>
  <c r="BL633" i="1"/>
  <c r="BL934" i="1"/>
  <c r="BL241" i="1"/>
  <c r="BL377" i="1"/>
  <c r="BL680" i="1"/>
  <c r="BL2083" i="1"/>
  <c r="BL1482" i="1"/>
  <c r="BL1125" i="1"/>
  <c r="BL249" i="1"/>
  <c r="BL1466" i="1"/>
  <c r="BL1570" i="1"/>
  <c r="BL966" i="1"/>
  <c r="BL155" i="1"/>
  <c r="BL1024" i="1"/>
  <c r="BL2183" i="1"/>
  <c r="BL773" i="1"/>
  <c r="BL1808" i="1"/>
  <c r="BL2047" i="1"/>
  <c r="BL1847" i="1"/>
  <c r="BL1631" i="1"/>
  <c r="BL612" i="1"/>
  <c r="BL2366" i="1"/>
  <c r="BL1255" i="1"/>
  <c r="BL1279" i="1"/>
  <c r="BL763" i="1"/>
  <c r="BL300" i="1"/>
  <c r="BL1489" i="1"/>
  <c r="BL2103" i="1"/>
  <c r="BL2408" i="1"/>
  <c r="BL160" i="1"/>
  <c r="BL732" i="1"/>
  <c r="BL2095" i="1"/>
  <c r="BL1101" i="1"/>
  <c r="BL1822" i="1"/>
  <c r="BL351" i="1"/>
  <c r="BL1116" i="1"/>
  <c r="BL721" i="1"/>
  <c r="BL1157" i="1"/>
  <c r="BL1963" i="1"/>
  <c r="BL131" i="1"/>
  <c r="BL331" i="1"/>
  <c r="BL2375" i="1"/>
  <c r="BL1203" i="1"/>
  <c r="BL1905" i="1"/>
  <c r="BL1037" i="1"/>
  <c r="BL1415" i="1"/>
  <c r="BL2264" i="1"/>
  <c r="BL266" i="1"/>
  <c r="BL2323" i="1"/>
  <c r="BL1468" i="1"/>
  <c r="BL2357" i="1"/>
  <c r="BL2371" i="1"/>
  <c r="BL1718" i="1"/>
  <c r="BL202" i="1"/>
  <c r="BL1225" i="1"/>
  <c r="BL1691" i="1"/>
  <c r="BL398" i="1"/>
  <c r="BL2316" i="1"/>
  <c r="BL1957" i="1"/>
  <c r="BL625" i="1"/>
  <c r="BL1573" i="1"/>
  <c r="BL713" i="1"/>
  <c r="BL58" i="1"/>
  <c r="BL1821" i="1"/>
  <c r="BL346" i="1"/>
  <c r="BL813" i="1"/>
  <c r="BL388" i="1"/>
  <c r="BL1663" i="1"/>
  <c r="BL1233" i="1"/>
  <c r="BL1911" i="1"/>
  <c r="BL2241" i="1"/>
  <c r="BL1107" i="1"/>
  <c r="BL1856" i="1"/>
  <c r="BL1837" i="1"/>
  <c r="BL2180" i="1"/>
  <c r="BL2231" i="1"/>
  <c r="BL390" i="1"/>
  <c r="BL1297" i="1"/>
  <c r="BL1954" i="1"/>
  <c r="BL2142" i="1"/>
  <c r="BL1398" i="1"/>
  <c r="BL951" i="1"/>
  <c r="BL1052" i="1"/>
  <c r="BL1913" i="1"/>
  <c r="BL2417" i="1"/>
  <c r="BL1634" i="1"/>
  <c r="BL1150" i="1"/>
  <c r="BL2279" i="1"/>
  <c r="BL2117" i="1"/>
  <c r="BL1304" i="1"/>
  <c r="BL744" i="1"/>
  <c r="BL600" i="1"/>
  <c r="BL991" i="1"/>
  <c r="BL958" i="1"/>
  <c r="BL2099" i="1"/>
  <c r="BL2305" i="1"/>
  <c r="BL2168" i="1"/>
  <c r="BL487" i="1"/>
  <c r="BL315" i="1"/>
  <c r="BL68" i="1"/>
  <c r="BL1402" i="1"/>
  <c r="BL1975" i="1"/>
  <c r="BL48" i="1"/>
  <c r="BL1729" i="1"/>
  <c r="BL248" i="1"/>
  <c r="BL678" i="1"/>
  <c r="BL808" i="1"/>
  <c r="BL2283" i="1"/>
  <c r="BL273" i="1"/>
  <c r="BL454" i="1"/>
  <c r="BL2167" i="1"/>
  <c r="BL513" i="1"/>
  <c r="BL2251" i="1"/>
  <c r="BL1013" i="1"/>
  <c r="BL1602" i="1"/>
  <c r="BL2378" i="1"/>
  <c r="BL367" i="1"/>
  <c r="BL956" i="1"/>
  <c r="BL1034" i="1"/>
  <c r="BL1350" i="1"/>
  <c r="BL1915" i="1"/>
  <c r="BL1766" i="1"/>
  <c r="BL1142" i="1"/>
  <c r="BL1670" i="1"/>
  <c r="BL1287" i="1"/>
  <c r="BL866" i="1"/>
  <c r="BL1456" i="1"/>
  <c r="BL2307" i="1"/>
  <c r="BL1351" i="1"/>
  <c r="BL877" i="1"/>
  <c r="BL1080" i="1"/>
  <c r="BL1717" i="1"/>
  <c r="BL2096" i="1"/>
  <c r="BL393" i="1"/>
  <c r="BL950" i="1"/>
  <c r="BL1891" i="1"/>
  <c r="BL177" i="1"/>
  <c r="BL572" i="1"/>
  <c r="BL503" i="1"/>
  <c r="BL1916" i="1"/>
  <c r="BL1641" i="1"/>
  <c r="BL385" i="1"/>
  <c r="BL2314" i="1"/>
  <c r="BL972" i="1"/>
  <c r="BL1321" i="1"/>
  <c r="BL1032" i="1"/>
  <c r="BL825" i="1"/>
  <c r="BL2267" i="1"/>
  <c r="BL843" i="1"/>
  <c r="BL2329" i="1"/>
  <c r="BL1179" i="1"/>
  <c r="BL1901" i="1"/>
  <c r="BL1818" i="1"/>
  <c r="BL1582" i="1"/>
  <c r="BL2160" i="1"/>
  <c r="BL69" i="1"/>
  <c r="BL1558" i="1"/>
  <c r="BL338" i="1"/>
  <c r="BL352" i="1"/>
  <c r="BL2386" i="1"/>
  <c r="BL2115" i="1"/>
  <c r="BL785" i="1"/>
  <c r="BL1600" i="1"/>
  <c r="BL963" i="1"/>
  <c r="BL1228" i="1"/>
  <c r="BL2256" i="1"/>
  <c r="BL1980" i="1"/>
  <c r="BL1567" i="1"/>
  <c r="BL2113" i="1"/>
  <c r="BL896" i="1"/>
  <c r="BL666" i="1"/>
  <c r="BL1823" i="1"/>
  <c r="BL1470" i="1"/>
  <c r="BL46" i="1"/>
  <c r="BL1886" i="1"/>
  <c r="BL525" i="1"/>
  <c r="BL1099" i="1"/>
  <c r="BL747" i="1"/>
  <c r="BL964" i="1"/>
  <c r="BL1556" i="1"/>
  <c r="BL1771" i="1"/>
  <c r="BL553" i="1"/>
  <c r="BL712" i="1"/>
  <c r="BL455" i="1"/>
  <c r="BL665" i="1"/>
  <c r="BL783" i="1"/>
  <c r="BL424" i="1"/>
  <c r="BL799" i="1"/>
  <c r="BL232" i="1"/>
  <c r="BL1626" i="1"/>
  <c r="BL2004" i="1"/>
  <c r="BL1295" i="1"/>
  <c r="BL2191" i="1"/>
  <c r="BL1835" i="1"/>
  <c r="BL2216" i="1"/>
  <c r="BL1936" i="1"/>
  <c r="BL1118" i="1"/>
  <c r="BL492" i="1"/>
  <c r="BL244" i="1"/>
  <c r="BL1545" i="1"/>
  <c r="BL1927" i="1"/>
  <c r="BL489" i="1"/>
  <c r="BL403" i="1"/>
  <c r="BL1397" i="1"/>
  <c r="BL830" i="1"/>
  <c r="BL776" i="1"/>
  <c r="BL2145" i="1"/>
  <c r="BL1644" i="1"/>
  <c r="BL969" i="1"/>
  <c r="BL2311" i="1"/>
  <c r="BL2321" i="1"/>
  <c r="BL1097" i="1"/>
  <c r="BL1442" i="1"/>
  <c r="BL926" i="1"/>
  <c r="BL342" i="1"/>
  <c r="BL2171" i="1"/>
  <c r="BL1428" i="1"/>
  <c r="BL180" i="1"/>
  <c r="BL2234" i="1"/>
  <c r="BL1091" i="1"/>
  <c r="BL1986" i="1"/>
  <c r="BL35" i="1"/>
  <c r="BL609" i="1"/>
  <c r="BL1673" i="1"/>
  <c r="BL858" i="1"/>
  <c r="BL1713" i="1"/>
  <c r="BL1126" i="1"/>
  <c r="BL1305" i="1"/>
  <c r="BL1724" i="1"/>
  <c r="BL1348" i="1"/>
  <c r="BL1087" i="1"/>
  <c r="BL905" i="1"/>
  <c r="BL1779" i="1"/>
  <c r="BL974" i="1"/>
  <c r="BL1839" i="1"/>
  <c r="BL1264" i="1"/>
  <c r="BL1590" i="1"/>
  <c r="BL136" i="1"/>
  <c r="BL910" i="1"/>
  <c r="BL2075" i="1"/>
  <c r="BL1881" i="1"/>
  <c r="BL227" i="1"/>
  <c r="BL2391" i="1"/>
  <c r="BL753" i="1"/>
  <c r="BL2174" i="1"/>
  <c r="BL1325" i="1"/>
  <c r="BL26" i="1"/>
  <c r="BL1430" i="1"/>
  <c r="BL1285" i="1"/>
  <c r="BL1966" i="1"/>
  <c r="BL1309" i="1"/>
  <c r="BL482" i="1"/>
  <c r="BL635" i="1"/>
  <c r="BL932" i="1"/>
  <c r="BL1030" i="1"/>
  <c r="BL1477" i="1"/>
  <c r="BL717" i="1"/>
  <c r="BL2351" i="1"/>
  <c r="BL1400" i="1"/>
  <c r="BL1177" i="1"/>
  <c r="BL57" i="1"/>
  <c r="BL1240" i="1"/>
  <c r="BL1995" i="1"/>
  <c r="BL1145" i="1"/>
  <c r="BL1776" i="1"/>
  <c r="BL1165" i="1"/>
  <c r="BL2232" i="1"/>
  <c r="BL1708" i="1"/>
  <c r="BL604" i="1"/>
  <c r="BL456" i="1"/>
  <c r="BL2038" i="1"/>
  <c r="BL682" i="1"/>
  <c r="BL1608" i="1"/>
  <c r="BL1829" i="1"/>
  <c r="BL1780" i="1"/>
  <c r="BL213" i="1"/>
  <c r="BL1192" i="1"/>
  <c r="BL1681" i="1"/>
  <c r="BL1606" i="1"/>
  <c r="BL626" i="1"/>
  <c r="BL1759" i="1"/>
  <c r="BL1703" i="1"/>
  <c r="BL664" i="1"/>
  <c r="BL317" i="1"/>
  <c r="BL1819" i="1"/>
  <c r="BL174" i="1"/>
  <c r="BL1347" i="1"/>
  <c r="BL2018" i="1"/>
  <c r="BL461" i="1"/>
  <c r="BL412" i="1"/>
  <c r="BL402" i="1"/>
  <c r="BL2265" i="1"/>
  <c r="BL128" i="1"/>
  <c r="BL1025" i="1"/>
  <c r="BL754" i="1"/>
  <c r="BL1472" i="1"/>
  <c r="BL216" i="1"/>
  <c r="BL40" i="1"/>
  <c r="BL200" i="1"/>
  <c r="BL427" i="1"/>
  <c r="BL1865" i="1"/>
  <c r="BL1547" i="1"/>
  <c r="BL350" i="1"/>
  <c r="BL1842" i="1"/>
  <c r="BL1484" i="1"/>
  <c r="BL1546" i="1"/>
  <c r="BL1989" i="1"/>
  <c r="BL1540" i="1"/>
  <c r="BL2425" i="1"/>
  <c r="BL2157" i="1"/>
  <c r="BL1938" i="1"/>
  <c r="BL479" i="1"/>
  <c r="BL501" i="1"/>
  <c r="BL1656" i="1"/>
  <c r="BL1026" i="1"/>
  <c r="BL522" i="1"/>
  <c r="BL2349" i="1"/>
  <c r="BL792" i="1"/>
  <c r="BL1141" i="1"/>
  <c r="BL1858" i="1"/>
  <c r="BL647" i="1"/>
  <c r="BL2034" i="1"/>
  <c r="BL277" i="1"/>
  <c r="BL983" i="1"/>
  <c r="BL1618" i="1"/>
  <c r="BL698" i="1"/>
  <c r="BL519" i="1"/>
  <c r="BL782" i="1"/>
  <c r="BL1785" i="1"/>
  <c r="BL2148" i="1"/>
  <c r="BL359" i="1"/>
  <c r="BL389" i="1"/>
  <c r="BL1481" i="1"/>
  <c r="BL1261" i="1"/>
  <c r="BL2012" i="1"/>
  <c r="BL1241" i="1"/>
  <c r="BL988" i="1"/>
  <c r="BL1478" i="1"/>
  <c r="BL2339" i="1"/>
  <c r="BL1138" i="1"/>
  <c r="BL2297" i="1"/>
  <c r="BL1745" i="1"/>
  <c r="BL2130" i="1"/>
  <c r="BL1562" i="1"/>
  <c r="BL694" i="1"/>
  <c r="BL801" i="1"/>
  <c r="BL1935" i="1"/>
  <c r="BL39" i="1"/>
  <c r="BL2188" i="1"/>
  <c r="BL280" i="1"/>
  <c r="BL524" i="1"/>
  <c r="BL1190" i="1"/>
  <c r="BL285" i="1"/>
  <c r="BL1959" i="1"/>
  <c r="BL462" i="1"/>
  <c r="BL488" i="1"/>
  <c r="BL145" i="1"/>
  <c r="BL535" i="1"/>
  <c r="BL2410" i="1"/>
  <c r="BL1457" i="1"/>
  <c r="BL803" i="1"/>
  <c r="BL2003" i="1"/>
  <c r="BL1202" i="1"/>
  <c r="BL1492" i="1"/>
  <c r="BL573" i="1"/>
  <c r="BL1692" i="1"/>
  <c r="BL1220" i="1"/>
  <c r="BL1970" i="1"/>
  <c r="BL1214" i="1"/>
  <c r="BL2009" i="1"/>
  <c r="BL831" i="1"/>
  <c r="BL2361" i="1"/>
  <c r="BL341" i="1"/>
  <c r="BL2359" i="1"/>
  <c r="BL685" i="1"/>
  <c r="BL2022" i="1"/>
  <c r="BL1504" i="1"/>
  <c r="BL166" i="1"/>
  <c r="BL1089" i="1"/>
  <c r="BL2036" i="1"/>
  <c r="BL1224" i="1"/>
  <c r="BL1443" i="1"/>
  <c r="BL2421" i="1"/>
  <c r="BL321" i="1"/>
  <c r="BL1310" i="1"/>
  <c r="BL1403" i="1"/>
  <c r="BL1021" i="1"/>
  <c r="BL1971" i="1"/>
  <c r="BL496" i="1"/>
  <c r="BL1990" i="1"/>
  <c r="BL1853" i="1"/>
  <c r="BL2035" i="1"/>
  <c r="BL892" i="1"/>
  <c r="BL702" i="1"/>
  <c r="BL828" i="1"/>
  <c r="BL1098" i="1"/>
  <c r="BL2118" i="1"/>
  <c r="BL65" i="1"/>
  <c r="BL1705" i="1"/>
  <c r="BL72" i="1"/>
  <c r="BL2293" i="1"/>
  <c r="BL1135" i="1"/>
  <c r="BL204" i="1"/>
  <c r="BL2420" i="1"/>
  <c r="BL218" i="1"/>
  <c r="BL1223" i="1"/>
  <c r="BL1039" i="1"/>
  <c r="BL150" i="1"/>
  <c r="BL1369" i="1"/>
  <c r="BL579" i="1"/>
  <c r="BL1768" i="1"/>
  <c r="BL795" i="1"/>
  <c r="BL2296" i="1"/>
  <c r="BL151" i="1"/>
  <c r="BL1964" i="1"/>
  <c r="BL764" i="1"/>
  <c r="BL2220" i="1"/>
  <c r="BL952" i="1"/>
  <c r="BL986" i="1"/>
  <c r="BL1833" i="1"/>
  <c r="BL1727" i="1"/>
  <c r="BL2291" i="1"/>
  <c r="BL502" i="1"/>
  <c r="BL1589" i="1"/>
  <c r="BL234" i="1"/>
  <c r="BL848" i="1"/>
  <c r="BL325" i="1"/>
  <c r="BL1380" i="1"/>
  <c r="BL1851" i="1"/>
  <c r="BL296" i="1"/>
  <c r="BL1932" i="1"/>
  <c r="BL2374" i="1"/>
  <c r="BL1171" i="1"/>
  <c r="BL2278" i="1"/>
  <c r="BL1992" i="1"/>
  <c r="BL1361" i="1"/>
  <c r="BL93" i="1"/>
  <c r="BL162" i="1"/>
  <c r="BL1068" i="1"/>
  <c r="BL2186" i="1"/>
  <c r="BL63" i="1"/>
  <c r="BL1479" i="1"/>
  <c r="BL2078" i="1"/>
  <c r="BL1429" i="1"/>
  <c r="BL1636" i="1"/>
  <c r="BL2413" i="1"/>
  <c r="BL627" i="1"/>
  <c r="BL473" i="1"/>
  <c r="BL2326" i="1"/>
  <c r="BL1345" i="1"/>
  <c r="BL2111" i="1"/>
  <c r="BL509" i="1"/>
  <c r="BL1850" i="1"/>
  <c r="BL85" i="1"/>
  <c r="BL663" i="1"/>
  <c r="BL279" i="1"/>
  <c r="BL1696" i="1"/>
  <c r="BL1045" i="1"/>
  <c r="BL304" i="1"/>
  <c r="BL1584" i="1"/>
  <c r="BL1334" i="1"/>
  <c r="BL147" i="1"/>
  <c r="BL568" i="1"/>
  <c r="BL886" i="1"/>
  <c r="BL159" i="1"/>
  <c r="BL1983" i="1"/>
  <c r="BL246" i="1"/>
  <c r="BL330" i="1"/>
  <c r="BL2246" i="1"/>
  <c r="BL2138" i="1"/>
  <c r="BL2228" i="1"/>
  <c r="BL1505" i="1"/>
  <c r="BL1464" i="1"/>
  <c r="BL34" i="1"/>
  <c r="BL78" i="1"/>
  <c r="BL1496" i="1"/>
  <c r="BL1461" i="1"/>
  <c r="BL1955" i="1"/>
  <c r="BL1289" i="1"/>
  <c r="BL2379" i="1"/>
  <c r="BL298" i="1"/>
  <c r="BL1782" i="1"/>
  <c r="BL281" i="1"/>
  <c r="BL74" i="1"/>
  <c r="BL2046" i="1"/>
  <c r="BL152" i="1"/>
  <c r="BL1055" i="1"/>
  <c r="BL2029" i="1"/>
  <c r="BL1572" i="1"/>
  <c r="BL883" i="1"/>
  <c r="BL468" i="1"/>
  <c r="BL2178" i="1"/>
  <c r="BL1870" i="1"/>
  <c r="BL740" i="1"/>
  <c r="BL2192" i="1"/>
  <c r="BL1109" i="1"/>
  <c r="BL190" i="1"/>
  <c r="BL1349" i="1"/>
  <c r="BL2027" i="1"/>
  <c r="BL1159" i="1"/>
  <c r="BL1020" i="1"/>
  <c r="BL2061" i="1"/>
  <c r="BL872" i="1"/>
  <c r="BL948" i="1"/>
  <c r="BL287" i="1"/>
  <c r="BL1007" i="1"/>
  <c r="BL769" i="1"/>
  <c r="BL1933" i="1"/>
  <c r="BL1520" i="1"/>
  <c r="BL548" i="1"/>
  <c r="BL2407" i="1"/>
  <c r="BL1307" i="1"/>
  <c r="BL1268" i="1"/>
  <c r="BL1417" i="1"/>
  <c r="BL1979" i="1"/>
  <c r="BL1290" i="1"/>
  <c r="BL1578" i="1"/>
  <c r="BL126" i="1"/>
  <c r="BL144" i="1"/>
  <c r="BL931" i="1"/>
  <c r="BL1951" i="1"/>
  <c r="BL518" i="1"/>
  <c r="BL671" i="1"/>
  <c r="BL718" i="1"/>
  <c r="BL1235" i="1"/>
  <c r="BL1529" i="1"/>
  <c r="BL1201" i="1"/>
  <c r="BL1011" i="1"/>
  <c r="BL20" i="1"/>
  <c r="BL1226" i="1"/>
  <c r="BL581" i="1"/>
  <c r="BL570" i="1"/>
  <c r="BL1167" i="1"/>
  <c r="BL2355" i="1"/>
  <c r="BL1861" i="1"/>
  <c r="BL253" i="1"/>
  <c r="BL1586" i="1"/>
  <c r="BL239" i="1"/>
  <c r="BL1541" i="1"/>
  <c r="BL1327" i="1"/>
  <c r="BL1591" i="1"/>
  <c r="BL497" i="1"/>
  <c r="BL269" i="1"/>
  <c r="BL1301" i="1"/>
  <c r="BL790" i="1"/>
  <c r="BL757" i="1"/>
  <c r="BL1376" i="1"/>
  <c r="BL381" i="1"/>
  <c r="BL262" i="1"/>
  <c r="BL2295" i="1"/>
  <c r="BL1245" i="1"/>
  <c r="BL645" i="1"/>
  <c r="BL1313" i="1"/>
  <c r="BL1143" i="1"/>
  <c r="BL602" i="1"/>
  <c r="BL541" i="1"/>
  <c r="BL1588" i="1"/>
  <c r="BL1749" i="1"/>
  <c r="BL1043" i="1"/>
  <c r="BL1248" i="1"/>
  <c r="BL1797" i="1"/>
  <c r="BL1121" i="1"/>
  <c r="BL1381" i="1"/>
  <c r="BL2248" i="1"/>
  <c r="BL1592" i="1"/>
  <c r="BL1293" i="1"/>
  <c r="BL2230" i="1"/>
  <c r="BL2190" i="1"/>
  <c r="BL2107" i="1"/>
  <c r="BL1754" i="1"/>
  <c r="BL425" i="1"/>
  <c r="BL2026" i="1"/>
  <c r="BL1895" i="1"/>
  <c r="BL1702" i="1"/>
  <c r="BL420" i="1"/>
  <c r="BL674" i="1"/>
  <c r="BL706" i="1"/>
  <c r="BL569" i="1"/>
  <c r="BL2274" i="1"/>
  <c r="BL1000" i="1"/>
  <c r="BL2252" i="1"/>
  <c r="BL444" i="1"/>
  <c r="BL1548" i="1"/>
  <c r="BL2289" i="1"/>
  <c r="BL2262" i="1"/>
  <c r="BL2347" i="1"/>
  <c r="BL1867" i="1"/>
  <c r="BL1534" i="1"/>
  <c r="BL1444" i="1"/>
  <c r="BL196" i="1"/>
  <c r="BL1737" i="1"/>
  <c r="BL630" i="1"/>
  <c r="BL31" i="1"/>
  <c r="BL391" i="1"/>
  <c r="BL1134" i="1"/>
  <c r="BL689" i="1"/>
  <c r="BL1247" i="1"/>
  <c r="BL1638" i="1"/>
  <c r="BL1081" i="1"/>
  <c r="BL1102" i="1"/>
  <c r="BL49" i="1"/>
  <c r="BL1447" i="1"/>
  <c r="BL540" i="1"/>
  <c r="BL1221" i="1"/>
  <c r="BL2093" i="1"/>
  <c r="BL1518" i="1"/>
  <c r="BL1574" i="1"/>
  <c r="BL527" i="1"/>
  <c r="BL2007" i="1"/>
  <c r="BL1191" i="1"/>
  <c r="BL1524" i="1"/>
  <c r="BL1499" i="1"/>
  <c r="BL1413" i="1"/>
  <c r="BL655" i="1"/>
  <c r="BL2344" i="1"/>
  <c r="BL1356" i="1"/>
  <c r="BL2424" i="1"/>
  <c r="BL2338" i="1"/>
  <c r="BL995" i="1"/>
  <c r="BL2273" i="1"/>
  <c r="BL1244" i="1"/>
  <c r="BL1554" i="1"/>
  <c r="BL1286" i="1"/>
  <c r="BL137" i="1"/>
  <c r="BL2317" i="1"/>
  <c r="BL2330" i="1"/>
  <c r="BL2244" i="1"/>
  <c r="BL24" i="1"/>
  <c r="BL1093" i="1"/>
  <c r="BL1994" i="1"/>
  <c r="BL1495" i="1"/>
  <c r="BL1332" i="1"/>
  <c r="BL906" i="1"/>
  <c r="BL973" i="1"/>
  <c r="BL1984" i="1"/>
  <c r="BL1716" i="1"/>
  <c r="BL1208" i="1"/>
  <c r="BL1614" i="1"/>
  <c r="BL613" i="1"/>
  <c r="BL329" i="1"/>
  <c r="BL668" i="1"/>
  <c r="BL2315" i="1"/>
  <c r="BL1676" i="1"/>
  <c r="BL1078" i="1"/>
  <c r="BL1688" i="1"/>
  <c r="BL1869" i="1"/>
  <c r="BL476" i="1"/>
  <c r="BL336" i="1"/>
  <c r="BL2014" i="1"/>
  <c r="BL2089" i="1"/>
  <c r="BL1188" i="1"/>
  <c r="BL1527" i="1"/>
  <c r="BL1677" i="1"/>
  <c r="BL205" i="1"/>
  <c r="BL2308" i="1"/>
  <c r="BL195" i="1"/>
  <c r="BL365" i="1"/>
  <c r="BL1721" i="1"/>
  <c r="BL957" i="1"/>
  <c r="BL865" i="1"/>
  <c r="BL2222" i="1"/>
  <c r="BL30" i="1"/>
  <c r="BL2081" i="1"/>
  <c r="BL1296" i="1"/>
  <c r="BL1090" i="1"/>
  <c r="BL77" i="1"/>
  <c r="BL1474" i="1"/>
  <c r="BL1259" i="1"/>
  <c r="BL2303" i="1"/>
  <c r="BL2006" i="1"/>
  <c r="BL225" i="1"/>
  <c r="BL2268" i="1"/>
  <c r="BL1256" i="1"/>
  <c r="BL1761" i="1"/>
  <c r="BL1394" i="1"/>
  <c r="BL1360" i="1"/>
  <c r="BL673" i="1"/>
  <c r="BL838" i="1"/>
  <c r="BL410" i="1"/>
  <c r="BL2060" i="1"/>
  <c r="BL899" i="1"/>
  <c r="BL188" i="1"/>
  <c r="BL1174" i="1"/>
  <c r="BL1863" i="1"/>
  <c r="BL1207" i="1"/>
  <c r="BL618" i="1"/>
  <c r="BL619" i="1"/>
  <c r="BL1756" i="1"/>
  <c r="BL820" i="1"/>
  <c r="BL1408" i="1"/>
  <c r="BL2147" i="1"/>
  <c r="BL120" i="1"/>
  <c r="BL483" i="1"/>
  <c r="BL1399" i="1"/>
  <c r="BL818" i="1"/>
  <c r="BL1536" i="1"/>
  <c r="BL1887" i="1"/>
  <c r="BL382" i="1"/>
  <c r="BL1623" i="1"/>
  <c r="BL316" i="1"/>
  <c r="BL2271" i="1"/>
  <c r="BL1814" i="1"/>
  <c r="BL1195" i="1"/>
  <c r="BL1176" i="1"/>
  <c r="BL446" i="1"/>
  <c r="BL526" i="1"/>
  <c r="BL2108" i="1"/>
  <c r="BL422" i="1"/>
  <c r="BL561" i="1"/>
  <c r="BL590" i="1"/>
  <c r="BL79" i="1"/>
  <c r="BL505" i="1"/>
  <c r="BL794" i="1"/>
  <c r="BL868" i="1"/>
  <c r="BL2030" i="1"/>
  <c r="BL161" i="1"/>
  <c r="BL1539" i="1"/>
  <c r="BL2312" i="1"/>
  <c r="BL1362" i="1"/>
  <c r="BL580" i="1"/>
  <c r="BL61" i="1"/>
  <c r="BL1693" i="1"/>
  <c r="BL153" i="1"/>
  <c r="BL305" i="1"/>
  <c r="BL1661" i="1"/>
  <c r="BL1358" i="1"/>
  <c r="BL2179" i="1"/>
  <c r="BL800" i="1"/>
  <c r="BL727" i="1"/>
  <c r="BL185" i="1"/>
  <c r="BL1714" i="1"/>
  <c r="BL2298" i="1"/>
  <c r="BL748" i="1"/>
  <c r="BL1880" i="1"/>
  <c r="BL703" i="1"/>
  <c r="BL178" i="1"/>
  <c r="BL967" i="1"/>
  <c r="BL1258" i="1"/>
  <c r="BL1746" i="1"/>
  <c r="BL2132" i="1"/>
  <c r="BL1344" i="1"/>
  <c r="BL1183" i="1"/>
  <c r="BL134" i="1"/>
  <c r="BL2126" i="1"/>
  <c r="BL261" i="1"/>
  <c r="BL2395" i="1"/>
  <c r="BL1242" i="1"/>
  <c r="BL842" i="1"/>
  <c r="BL1338" i="1"/>
  <c r="BL1843" i="1"/>
  <c r="BL2134" i="1"/>
  <c r="BL1770" i="1"/>
  <c r="BL554" i="1"/>
  <c r="BL1436" i="1"/>
  <c r="BL839" i="1"/>
  <c r="BL715" i="1"/>
  <c r="BL2247" i="1"/>
  <c r="BL1416" i="1"/>
  <c r="BL836" i="1"/>
  <c r="BL2019" i="1"/>
  <c r="BL1263" i="1"/>
  <c r="BL2187" i="1"/>
  <c r="BL856" i="1"/>
  <c r="BL294" i="1"/>
  <c r="BL173" i="1"/>
  <c r="BL852" i="1"/>
  <c r="BL1585" i="1"/>
  <c r="BL1211" i="1"/>
  <c r="BL481" i="1"/>
  <c r="BL850" i="1"/>
  <c r="BL1604" i="1"/>
  <c r="BL2068" i="1"/>
  <c r="BL2353" i="1"/>
  <c r="BL168" i="1"/>
  <c r="BL552" i="1"/>
  <c r="BL593" i="1"/>
  <c r="BL832" i="1"/>
  <c r="BL1940" i="1"/>
  <c r="BL1070" i="1"/>
  <c r="BL1625" i="1"/>
  <c r="BL1599" i="1"/>
  <c r="BL2195" i="1"/>
  <c r="BL417" i="1"/>
  <c r="BL1336" i="1"/>
  <c r="BL2319" i="1"/>
  <c r="BL1662" i="1"/>
  <c r="BL1658" i="1"/>
  <c r="BL2073" i="1"/>
  <c r="BL1212" i="1"/>
  <c r="BL2382" i="1"/>
  <c r="BL42" i="1"/>
  <c r="BL1734" i="1"/>
  <c r="BL1723" i="1"/>
  <c r="BL2405" i="1"/>
  <c r="BL614" i="1"/>
  <c r="BL2062" i="1"/>
  <c r="BL2173" i="1"/>
  <c r="BL2282" i="1"/>
  <c r="BL1387" i="1"/>
  <c r="BL210" i="1"/>
  <c r="BL1748" i="1"/>
  <c r="BL546" i="1"/>
  <c r="BL1449" i="1"/>
  <c r="BL2152" i="1"/>
  <c r="BL1342" i="1"/>
  <c r="BL2290" i="1"/>
  <c r="BL1119" i="1"/>
  <c r="BL2079" i="1"/>
  <c r="BL258" i="1"/>
  <c r="BL2348" i="1"/>
  <c r="BL855" i="1"/>
  <c r="BL214" i="1"/>
  <c r="BL955" i="1"/>
  <c r="BL595" i="1"/>
  <c r="BL309" i="1"/>
  <c r="BL471" i="1"/>
  <c r="BL2332" i="1"/>
  <c r="BL138" i="1"/>
  <c r="BL86" i="1"/>
  <c r="BL1781" i="1"/>
  <c r="BL2400" i="1"/>
  <c r="BL1217" i="1"/>
  <c r="BL646" i="1"/>
  <c r="BL1712" i="1"/>
  <c r="BL418" i="1"/>
  <c r="BL135" i="1"/>
  <c r="BL252" i="1"/>
  <c r="BL1613" i="1"/>
  <c r="BL1512" i="1"/>
  <c r="BL286" i="1"/>
  <c r="BL835" i="1"/>
  <c r="BL695" i="1"/>
  <c r="BL1733" i="1"/>
  <c r="BL1973" i="1"/>
  <c r="BL2229" i="1"/>
  <c r="BL2387" i="1"/>
  <c r="BL2121" i="1"/>
  <c r="BL2324" i="1"/>
  <c r="BL2203" i="1"/>
  <c r="BL1918" i="1"/>
  <c r="BL1463" i="1"/>
  <c r="BL1246" i="1"/>
  <c r="BL697" i="1"/>
  <c r="BL2045" i="1"/>
  <c r="BL1538" i="1"/>
  <c r="BL774" i="1"/>
  <c r="BL2106" i="1"/>
  <c r="BL778" i="1"/>
  <c r="BL652" i="1"/>
  <c r="BL1278" i="1"/>
  <c r="BL197" i="1"/>
  <c r="BL2226" i="1"/>
  <c r="BL1147" i="1"/>
  <c r="BL1060" i="1"/>
  <c r="BL944" i="1"/>
  <c r="BL1382" i="1"/>
  <c r="BL1603" i="1"/>
  <c r="BL547" i="1"/>
  <c r="BL2416" i="1"/>
  <c r="BL1385" i="1"/>
  <c r="BL2212" i="1"/>
  <c r="BL1418" i="1"/>
  <c r="BL945" i="1"/>
  <c r="BL1694" i="1"/>
  <c r="BL925" i="1"/>
  <c r="BL977" i="1"/>
  <c r="BL308" i="1"/>
  <c r="BL658" i="1"/>
  <c r="BL1652" i="1"/>
  <c r="BL1575" i="1"/>
  <c r="BL1809" i="1"/>
  <c r="BL1786" i="1"/>
  <c r="BL1719" i="1"/>
  <c r="BL1934" i="1"/>
  <c r="BL1561" i="1"/>
  <c r="BL1731" i="1"/>
  <c r="BL1439" i="1"/>
  <c r="BL965" i="1"/>
  <c r="BL1883" i="1"/>
  <c r="BL119" i="1"/>
  <c r="BL2396" i="1"/>
  <c r="BL1595" i="1"/>
  <c r="BL1204" i="1"/>
  <c r="BL1772" i="1"/>
  <c r="BL70" i="1"/>
  <c r="BL235" i="1"/>
  <c r="BL1149" i="1"/>
  <c r="BL2114" i="1"/>
  <c r="BL1392" i="1"/>
  <c r="BL826" i="1"/>
  <c r="BL840" i="1"/>
  <c r="BL221" i="1"/>
  <c r="BL2182" i="1"/>
  <c r="BL1516" i="1"/>
  <c r="BL574" i="1"/>
  <c r="BL1172" i="1"/>
  <c r="BL607" i="1"/>
  <c r="BL1675" i="1"/>
  <c r="BL360" i="1"/>
  <c r="BL582" i="1"/>
  <c r="BL1029" i="1"/>
  <c r="BL1665" i="1"/>
  <c r="BL1657" i="1"/>
  <c r="BL1947" i="1"/>
  <c r="BL1619" i="1"/>
  <c r="BL1022" i="1"/>
  <c r="BL1640" i="1"/>
  <c r="BL1284" i="1"/>
  <c r="BL1616" i="1"/>
  <c r="BL1420" i="1"/>
  <c r="BL124" i="1"/>
  <c r="BL1902" i="1"/>
  <c r="BL1642" i="1"/>
  <c r="BL1298" i="1"/>
  <c r="BL870" i="1"/>
  <c r="BL1379" i="1"/>
  <c r="BL507" i="1"/>
  <c r="BL1017" i="1"/>
  <c r="BL1532" i="1"/>
  <c r="BL736" i="1"/>
  <c r="BL1035" i="1"/>
  <c r="BL1465" i="1"/>
  <c r="BL2133" i="1"/>
  <c r="BL1610" i="1"/>
  <c r="BL903" i="1"/>
  <c r="BL1490" i="1"/>
  <c r="BL1048" i="1"/>
  <c r="BL28" i="1"/>
  <c r="BL1148" i="1"/>
  <c r="BL605" i="1"/>
  <c r="BL451" i="1"/>
  <c r="BL1988" i="1"/>
  <c r="BL254" i="1"/>
  <c r="BL1667" i="1"/>
  <c r="BL538" i="1"/>
  <c r="BL1393" i="1"/>
  <c r="BL333" i="1"/>
  <c r="BL257" i="1"/>
  <c r="BL201" i="1"/>
  <c r="BL193" i="1"/>
  <c r="BL597" i="1"/>
  <c r="BL1473" i="1"/>
  <c r="BL88" i="1"/>
  <c r="BL2031" i="1"/>
  <c r="BL2058" i="1"/>
  <c r="BL435" i="1"/>
  <c r="BL55" i="1"/>
  <c r="BL2067" i="1"/>
  <c r="BL933" i="1"/>
  <c r="BL999" i="1"/>
  <c r="BL1508" i="1"/>
  <c r="BL220" i="1"/>
  <c r="BL1537" i="1"/>
  <c r="BL1229" i="1"/>
  <c r="BL515" i="1"/>
  <c r="BL1155" i="1"/>
  <c r="BL423" i="1"/>
  <c r="BL853" i="1"/>
  <c r="BL182" i="1"/>
  <c r="BL1503" i="1"/>
  <c r="BL1750" i="1"/>
  <c r="BL37" i="1"/>
  <c r="BL2201" i="1"/>
  <c r="BL768" i="1"/>
  <c r="BL1765" i="1"/>
  <c r="BL1845" i="1"/>
  <c r="BL255" i="1"/>
  <c r="BL2269" i="1"/>
  <c r="BL1501" i="1"/>
  <c r="BL878" i="1"/>
  <c r="BL514" i="1"/>
  <c r="BL1446" i="1"/>
  <c r="BL1820" i="1"/>
  <c r="BL2169" i="1"/>
  <c r="BL1467" i="1"/>
  <c r="BL567" i="1"/>
  <c r="BL1064" i="1"/>
  <c r="BL2224" i="1"/>
  <c r="BL1316" i="1"/>
  <c r="BL2288" i="1"/>
  <c r="BL2086" i="1"/>
  <c r="BL650" i="1"/>
  <c r="BL2334" i="1"/>
  <c r="BL54" i="1"/>
  <c r="BL421" i="1"/>
  <c r="BL1740" i="1"/>
  <c r="BL1565" i="1"/>
  <c r="BL1500" i="1"/>
  <c r="BL337" i="1"/>
  <c r="BL938" i="1"/>
  <c r="BL449" i="1"/>
  <c r="BL2025" i="1"/>
  <c r="BL1187" i="1"/>
  <c r="BL2023" i="1"/>
  <c r="BL339" i="1"/>
  <c r="BL562" i="1"/>
  <c r="BL265" i="1"/>
  <c r="BL1018" i="1"/>
  <c r="BL2194" i="1"/>
  <c r="BL83" i="1"/>
  <c r="BL529" i="1"/>
  <c r="BL1649" i="1"/>
  <c r="BL1300" i="1"/>
  <c r="BL1485" i="1"/>
  <c r="BL1666" i="1"/>
  <c r="BL990" i="1"/>
  <c r="BL2051" i="1"/>
  <c r="BL399" i="1"/>
  <c r="BL530" i="1"/>
  <c r="BL2218" i="1"/>
  <c r="BL788" i="1"/>
  <c r="BL440" i="1"/>
  <c r="BL2094" i="1"/>
  <c r="BL164" i="1"/>
  <c r="BL1409" i="1"/>
  <c r="BL672" i="1"/>
  <c r="BL1498" i="1"/>
  <c r="BL1239" i="1"/>
  <c r="BL1958" i="1"/>
  <c r="BL971" i="1"/>
  <c r="BL319" i="1"/>
  <c r="BL2411" i="1"/>
  <c r="BL1063" i="1"/>
  <c r="BL2021" i="1"/>
  <c r="BL543" i="1"/>
  <c r="BL2364" i="1"/>
  <c r="BL704" i="1"/>
  <c r="BL326" i="1"/>
  <c r="BL512" i="1"/>
  <c r="BL1597" i="1"/>
  <c r="BL936" i="1"/>
  <c r="BL517" i="1"/>
  <c r="BL786" i="1"/>
  <c r="BL2275" i="1"/>
  <c r="BL942" i="1"/>
  <c r="BL312" i="1"/>
  <c r="BL739" i="1"/>
  <c r="BL2422" i="1"/>
  <c r="BL1040" i="1"/>
  <c r="BL233" i="1"/>
  <c r="BL2302" i="1"/>
  <c r="BL2397" i="1"/>
  <c r="BL1722" i="1"/>
  <c r="BL1114" i="1"/>
  <c r="BL1292" i="1"/>
  <c r="BL123" i="1"/>
  <c r="BL1879" i="1"/>
  <c r="BL1976" i="1"/>
  <c r="BL1324" i="1"/>
  <c r="BL998" i="1"/>
  <c r="BL2143" i="1"/>
  <c r="BL1401" i="1"/>
  <c r="BL722" i="1"/>
  <c r="BL2151" i="1"/>
  <c r="BL1904" i="1"/>
  <c r="BL1801" i="1"/>
  <c r="BL1550" i="1"/>
  <c r="BL908" i="1"/>
  <c r="BL322" i="1"/>
  <c r="BL1871" i="1"/>
  <c r="BL1112" i="1"/>
  <c r="BL644" i="1"/>
  <c r="BL1555" i="1"/>
  <c r="BL2343" i="1"/>
  <c r="BL1487" i="1"/>
  <c r="BL766" i="1"/>
  <c r="BL1769" i="1"/>
  <c r="BL891" i="1"/>
  <c r="BL84" i="1"/>
  <c r="BL1227" i="1"/>
  <c r="BL272" i="1"/>
  <c r="BL1949" i="1"/>
  <c r="BL2225" i="1"/>
  <c r="BL1303" i="1"/>
  <c r="BL1878" i="1"/>
  <c r="BL1552" i="1"/>
  <c r="BL555" i="1"/>
  <c r="BL690" i="1"/>
  <c r="BL1525" i="1"/>
  <c r="BL1583" i="1"/>
  <c r="BL211" i="1"/>
  <c r="BL464" i="1"/>
  <c r="BL1514" i="1"/>
  <c r="BL719" i="1"/>
  <c r="BL738" i="1"/>
  <c r="BL465" i="1"/>
  <c r="BL1760" i="1"/>
  <c r="BL1486" i="1"/>
  <c r="BL1968" i="1"/>
  <c r="BL1322" i="1"/>
  <c r="BL2176" i="1"/>
  <c r="BL947" i="1"/>
  <c r="BL229" i="1"/>
  <c r="BL1682" i="1"/>
  <c r="BL730" i="1"/>
  <c r="BL1161" i="1"/>
  <c r="BL2237" i="1"/>
  <c r="BL1747" i="1"/>
  <c r="BL940" i="1"/>
  <c r="BL165" i="1"/>
  <c r="BL419" i="1"/>
  <c r="BL2286" i="1"/>
  <c r="BL980" i="1"/>
  <c r="BL1166" i="1"/>
  <c r="BL1421" i="1"/>
  <c r="BL1515" i="1"/>
  <c r="BL895" i="1"/>
  <c r="BL1254" i="1"/>
  <c r="BL2054" i="1"/>
  <c r="BL475" i="1"/>
  <c r="BL23" i="1"/>
  <c r="BL114" i="1"/>
  <c r="BL1156" i="1"/>
  <c r="BL1991" i="1"/>
  <c r="BL442" i="1"/>
  <c r="BL1412" i="1"/>
  <c r="BL1488" i="1"/>
  <c r="BL2122" i="1"/>
  <c r="BL1742" i="1"/>
  <c r="BL295" i="1"/>
  <c r="BL1460" i="1"/>
  <c r="BL1051" i="1"/>
  <c r="BL911" i="1"/>
  <c r="BL751" i="1"/>
  <c r="BL1830" i="1"/>
  <c r="BL2215" i="1"/>
  <c r="BL2325" i="1"/>
  <c r="BL1249" i="1"/>
  <c r="BL353" i="1"/>
  <c r="BL437" i="1"/>
  <c r="BL441" i="1"/>
  <c r="BL1062" i="1"/>
  <c r="BL2403" i="1"/>
  <c r="BL494" i="1"/>
  <c r="BL2105" i="1"/>
  <c r="BL362" i="1"/>
  <c r="BL683" i="1"/>
  <c r="BL1036" i="1"/>
  <c r="BL996" i="1"/>
  <c r="BL2016" i="1"/>
  <c r="BL1965" i="1"/>
  <c r="BL2360" i="1"/>
  <c r="BL1860" i="1"/>
  <c r="BL1805" i="1"/>
  <c r="BL750" i="1"/>
  <c r="BL1432" i="1"/>
  <c r="BL1919" i="1"/>
  <c r="BL1611" i="1"/>
  <c r="BL1354" i="1"/>
  <c r="BL1451" i="1"/>
  <c r="BL2091" i="1"/>
  <c r="BL1510" i="1"/>
  <c r="BL731" i="1"/>
  <c r="BL1648" i="1"/>
  <c r="BL1359" i="1"/>
  <c r="BL76" i="1"/>
  <c r="BL366" i="1"/>
  <c r="BL1672" i="1"/>
  <c r="BL1872" i="1"/>
  <c r="BL917" i="1"/>
  <c r="BL2426" i="1"/>
  <c r="BL1265" i="1"/>
  <c r="BL256" i="1"/>
  <c r="BL1317" i="1"/>
  <c r="BL121" i="1"/>
  <c r="BL1755" i="1"/>
  <c r="BL723" i="1"/>
  <c r="BL1669" i="1"/>
  <c r="BL2211" i="1"/>
  <c r="BL1069" i="1"/>
  <c r="BL2135" i="1"/>
  <c r="BL356" i="1"/>
  <c r="BL2322" i="1"/>
  <c r="BL1925" i="1"/>
  <c r="BL564" i="1"/>
  <c r="BL586" i="1"/>
  <c r="BL1877" i="1"/>
  <c r="BL2156" i="1"/>
  <c r="BL1701" i="1"/>
  <c r="BL1494" i="1"/>
  <c r="BL1929" i="1"/>
  <c r="BL534" i="1"/>
  <c r="BL397" i="1"/>
  <c r="BL898" i="1"/>
  <c r="BL1329" i="1"/>
  <c r="BL1422" i="1"/>
  <c r="BL900" i="1"/>
  <c r="BL770" i="1"/>
  <c r="BL2131" i="1"/>
  <c r="BL149" i="1"/>
  <c r="BL1683" i="1"/>
  <c r="BL409" i="1"/>
  <c r="BL1320" i="1"/>
  <c r="BL1690" i="1"/>
  <c r="BL278" i="1"/>
  <c r="BL1855" i="1"/>
  <c r="BL1115" i="1"/>
  <c r="BL1937" i="1"/>
  <c r="BL696" i="1"/>
  <c r="BL1596" i="1"/>
  <c r="BL2390" i="1"/>
  <c r="BL1180" i="1"/>
  <c r="BL1551" i="1"/>
  <c r="BL240" i="1"/>
  <c r="BL2074" i="1"/>
  <c r="BL1559" i="1"/>
  <c r="BL979" i="1"/>
  <c r="BL416" i="1"/>
  <c r="BL1962" i="1"/>
  <c r="BL447" i="1"/>
  <c r="BL2380" i="1"/>
  <c r="BL1071" i="1"/>
  <c r="BL637" i="1"/>
  <c r="BL608" i="1"/>
  <c r="BL2136" i="1"/>
  <c r="BL1725" i="1"/>
  <c r="BL1133" i="1"/>
  <c r="BL1521" i="1"/>
  <c r="BL1462" i="1"/>
  <c r="BL2184" i="1"/>
  <c r="BL306" i="1"/>
  <c r="BL457" i="1"/>
  <c r="BL2144" i="1"/>
  <c r="BL1751" i="1"/>
  <c r="BL542" i="1"/>
  <c r="BL29" i="1"/>
  <c r="BL1875" i="1"/>
  <c r="BL413" i="1"/>
  <c r="BL1276" i="1"/>
  <c r="BL1291" i="1"/>
  <c r="BL1455" i="1"/>
  <c r="BL875" i="1"/>
  <c r="BL1894" i="1"/>
  <c r="BL2059" i="1"/>
  <c r="BL2399" i="1"/>
  <c r="BL960" i="1"/>
  <c r="BL499" i="1"/>
  <c r="BL1953" i="1"/>
  <c r="BL2128" i="1"/>
  <c r="BL1306" i="1"/>
  <c r="BL1544" i="1"/>
  <c r="BL1395" i="1"/>
  <c r="BL297" i="1"/>
  <c r="BL1169" i="1"/>
  <c r="BL2223" i="1"/>
  <c r="BL1912" i="1"/>
  <c r="BL231" i="1"/>
  <c r="BL1637" i="1"/>
  <c r="BL1627" i="1"/>
  <c r="BL1921" i="1"/>
  <c r="BL2266" i="1"/>
  <c r="BL1095" i="1"/>
  <c r="BL699" i="1"/>
  <c r="BL882" i="1"/>
  <c r="BL1978" i="1"/>
  <c r="BL2070" i="1"/>
  <c r="BL796" i="1"/>
  <c r="BL2320" i="1"/>
  <c r="BL1056" i="1"/>
  <c r="BL1493" i="1"/>
  <c r="BL1270" i="1"/>
  <c r="BL2419" i="1"/>
  <c r="BL2163" i="1"/>
  <c r="BL2063" i="1"/>
  <c r="BL1752" i="1"/>
  <c r="BL927" i="1"/>
  <c r="BL2052" i="1"/>
  <c r="BL2336" i="1"/>
  <c r="BL1598" i="1"/>
  <c r="BL396" i="1"/>
  <c r="BL32" i="1"/>
  <c r="BL1793" i="1"/>
  <c r="BL1389" i="1"/>
  <c r="BL2277" i="1"/>
  <c r="BL1047" i="1"/>
  <c r="BL2368" i="1"/>
  <c r="BL504" i="1"/>
  <c r="BL576" i="1"/>
  <c r="BL679" i="1"/>
  <c r="BL348" i="1"/>
  <c r="BL373" i="1"/>
  <c r="BL2082" i="1"/>
  <c r="BL1410" i="1"/>
  <c r="BL1553" i="1"/>
  <c r="BL1577" i="1"/>
  <c r="BL1383" i="1"/>
  <c r="BL404" i="1"/>
  <c r="BL2043" i="1"/>
  <c r="BL189" i="1"/>
  <c r="BL2299" i="1"/>
  <c r="BL1374" i="1"/>
  <c r="BL2015" i="1"/>
  <c r="BL2088" i="1"/>
  <c r="BL834" i="1"/>
  <c r="BL175" i="1"/>
  <c r="BL716" i="1"/>
  <c r="BL686" i="1"/>
  <c r="BL941" i="1"/>
  <c r="BL1368" i="1"/>
  <c r="BL463" i="1"/>
  <c r="BL1337" i="1"/>
  <c r="BL651" i="1"/>
  <c r="BL130" i="1"/>
  <c r="BL2199" i="1"/>
  <c r="BL1015" i="1"/>
  <c r="BL1956" i="1"/>
  <c r="BL458" i="1"/>
  <c r="BL2217" i="1"/>
  <c r="BL1057" i="1"/>
  <c r="BL1323" i="1"/>
  <c r="BL560" i="1"/>
  <c r="BL392" i="1"/>
  <c r="BL1773" i="1"/>
  <c r="BL64" i="1"/>
  <c r="BL1197" i="1"/>
  <c r="BL1448" i="1"/>
  <c r="BL1127" i="1"/>
  <c r="BL1794" i="1"/>
  <c r="BL1271" i="1"/>
  <c r="BL802" i="1"/>
  <c r="BL1365" i="1"/>
  <c r="BL2376" i="1"/>
  <c r="BL2164" i="1"/>
  <c r="BL1624" i="1"/>
  <c r="BL2146" i="1"/>
  <c r="BL962" i="1"/>
  <c r="BL1209" i="1"/>
  <c r="BL2352" i="1"/>
  <c r="BL1053" i="1"/>
  <c r="BL45" i="1"/>
  <c r="BL2345" i="1"/>
  <c r="BL1560" i="1"/>
  <c r="BL1790" i="1"/>
  <c r="BL550" i="1"/>
  <c r="BL208" i="1"/>
  <c r="BL1700" i="1"/>
  <c r="BL1123" i="1"/>
  <c r="BL997" i="1"/>
  <c r="BL2055" i="1"/>
  <c r="BL893" i="1"/>
  <c r="BL913" i="1"/>
  <c r="BL1996" i="1"/>
  <c r="BL566" i="1"/>
  <c r="BL1594" i="1"/>
  <c r="BL2159" i="1"/>
  <c r="BL361" i="1"/>
  <c r="BL318" i="1"/>
  <c r="BL874" i="1"/>
  <c r="BL2193" i="1"/>
  <c r="BL817" i="1"/>
  <c r="BL243" i="1"/>
  <c r="BL930" i="1"/>
  <c r="BL2048" i="1"/>
  <c r="BL939" i="1"/>
  <c r="BL1678" i="1"/>
  <c r="BL1272" i="1"/>
  <c r="BL1977" i="1"/>
  <c r="BL1571" i="1"/>
  <c r="BL880" i="1"/>
  <c r="BL2292" i="1"/>
  <c r="BL1199" i="1"/>
  <c r="BL1370" i="1"/>
  <c r="BL372" i="1"/>
  <c r="BL374" i="1"/>
  <c r="BL1251" i="1"/>
  <c r="BL1050" i="1"/>
  <c r="BL1645" i="1"/>
  <c r="BL1930" i="1"/>
  <c r="BL591" i="1"/>
  <c r="BL1139" i="1"/>
  <c r="BL376" i="1"/>
  <c r="BL2120" i="1"/>
  <c r="BL583" i="1"/>
  <c r="BL129" i="1"/>
  <c r="BL1741" i="1"/>
  <c r="BL1898" i="1"/>
  <c r="BL1531" i="1"/>
  <c r="BL762" i="1"/>
  <c r="BL563" i="1"/>
  <c r="BL1897" i="1"/>
  <c r="BL452" i="1"/>
  <c r="BL176" i="1"/>
  <c r="BL1331" i="1"/>
  <c r="BL860" i="1"/>
  <c r="BL345" i="1"/>
  <c r="BL2085" i="1"/>
  <c r="BL1339" i="1"/>
  <c r="BL2287" i="1"/>
  <c r="BL823" i="1"/>
  <c r="BL1299" i="1"/>
  <c r="BL767" i="1"/>
  <c r="BL1425" i="1"/>
  <c r="BL670" i="1"/>
  <c r="BL443" i="1"/>
  <c r="BL837" i="1"/>
  <c r="BL460" i="1"/>
  <c r="BL1152" i="1"/>
  <c r="BL599" i="1"/>
  <c r="BL1643" i="1"/>
  <c r="BL1757" i="1"/>
  <c r="BL1128" i="1"/>
  <c r="BL1715" i="1"/>
  <c r="BL192" i="1"/>
  <c r="BL631" i="1"/>
  <c r="BL859" i="1"/>
  <c r="BL516" i="1"/>
  <c r="BL809" i="1"/>
  <c r="BL143" i="1"/>
  <c r="BN2406" i="1"/>
  <c r="BN94" i="1"/>
  <c r="BN2102" i="1"/>
  <c r="BN1825" i="1"/>
  <c r="BL92" i="1" l="1"/>
  <c r="BL1848" i="1"/>
  <c r="BL141" i="1"/>
  <c r="BL937" i="1"/>
  <c r="BL2327" i="1"/>
  <c r="BL36" i="1"/>
  <c r="BL1280" i="1"/>
  <c r="BL1542" i="1"/>
  <c r="BL1804" i="1"/>
  <c r="BL2206" i="1"/>
  <c r="BL401" i="1"/>
  <c r="BL781" i="1"/>
  <c r="BL2306" i="1"/>
  <c r="BL1920" i="1"/>
  <c r="BL1580" i="1"/>
  <c r="BL108" i="1"/>
  <c r="BL692" i="1"/>
  <c r="BL2050" i="1"/>
  <c r="BL824" i="1"/>
  <c r="BL812" i="1"/>
  <c r="BL1437" i="1"/>
  <c r="BL909" i="1"/>
  <c r="BL1210" i="1"/>
  <c r="BL558" i="1"/>
  <c r="BL1876" i="1"/>
  <c r="BL2377" i="1"/>
  <c r="BL2280" i="1"/>
  <c r="BL1423" i="1"/>
  <c r="BL532" i="1"/>
  <c r="BL1074" i="1"/>
  <c r="BL596" i="1"/>
  <c r="BL1250" i="1"/>
  <c r="BL2153" i="1"/>
  <c r="BL1784" i="1"/>
  <c r="BL2418" i="1"/>
  <c r="BL2065" i="1"/>
  <c r="BL693" i="1"/>
  <c r="BL601" i="1"/>
  <c r="BL1685" i="1"/>
  <c r="BL1972" i="1"/>
  <c r="BL2414" i="1"/>
  <c r="BL1945" i="1"/>
  <c r="BL1639" i="1"/>
  <c r="BL589" i="1"/>
  <c r="BL624" i="1"/>
  <c r="BL1450" i="1"/>
  <c r="BL793" i="1"/>
  <c r="BL327" i="1"/>
  <c r="BL320" i="1"/>
  <c r="BL1647" i="1"/>
  <c r="BL484" i="1"/>
  <c r="BL103" i="1"/>
  <c r="BL1810" i="1"/>
  <c r="BL1815" i="1"/>
  <c r="BL544" i="1"/>
  <c r="BL871" i="1"/>
  <c r="BL500" i="1"/>
  <c r="BL167" i="1"/>
  <c r="BL1633" i="1"/>
  <c r="BL198" i="1"/>
  <c r="BL1868" i="1"/>
  <c r="BL1836" i="1"/>
  <c r="BL27" i="1"/>
  <c r="BL354" i="1"/>
  <c r="BL2346" i="1"/>
  <c r="BL610" i="1"/>
  <c r="BL1511" i="1"/>
  <c r="BL238" i="1"/>
  <c r="BL1854" i="1"/>
  <c r="BL819" i="1"/>
  <c r="BL2104" i="1"/>
  <c r="BL640" i="1"/>
  <c r="BL1440" i="1"/>
  <c r="BL230" i="1"/>
  <c r="BL797" i="1"/>
  <c r="BL116" i="1"/>
  <c r="BL112" i="1"/>
  <c r="BL2033" i="1"/>
  <c r="BL1841" i="1"/>
  <c r="BL1137" i="1"/>
  <c r="BL961" i="1"/>
  <c r="BL528" i="1"/>
  <c r="BL91" i="1"/>
  <c r="BL953" i="1"/>
  <c r="BL1274" i="1"/>
  <c r="BL459" i="1"/>
  <c r="BL1997" i="1"/>
  <c r="BL720" i="1"/>
  <c r="BL902" i="1"/>
  <c r="BL105" i="1"/>
  <c r="BL1711" i="1"/>
  <c r="BL1680" i="1"/>
  <c r="BL415" i="1"/>
  <c r="BL584" i="1"/>
  <c r="BL118" i="1"/>
  <c r="BL2189" i="1"/>
  <c r="BL1059" i="1"/>
  <c r="BL67" i="1"/>
  <c r="BL1483" i="1"/>
  <c r="BL511" i="1"/>
  <c r="BL1684" i="1"/>
  <c r="BL845" i="1"/>
  <c r="BL1502" i="1"/>
  <c r="BL1687" i="1"/>
  <c r="BL656" i="1"/>
  <c r="BL676" i="1"/>
  <c r="BL1288" i="1"/>
  <c r="BL245" i="1"/>
  <c r="BL707" i="1"/>
  <c r="BL1607" i="1"/>
  <c r="BL323" i="1"/>
  <c r="BL1593" i="1"/>
  <c r="BL2209" i="1"/>
  <c r="BL1419" i="1"/>
  <c r="BL302" i="1"/>
  <c r="BL849" i="1"/>
  <c r="BL1909" i="1"/>
  <c r="BL59" i="1"/>
  <c r="BL2259" i="1"/>
  <c r="BL113" i="1"/>
  <c r="BL1893" i="1"/>
  <c r="BL885" i="1"/>
  <c r="BL96" i="1"/>
  <c r="BL380" i="1"/>
  <c r="BL1744" i="1"/>
  <c r="BL1628" i="1"/>
  <c r="BL1981" i="1"/>
  <c r="BL1002" i="1"/>
  <c r="BL1632" i="1"/>
  <c r="BL1824" i="1"/>
  <c r="BL863" i="1"/>
  <c r="BL485" i="1"/>
  <c r="BL1601" i="1"/>
  <c r="BL1236" i="1"/>
  <c r="BL2370" i="1"/>
  <c r="BL97" i="1"/>
  <c r="BL1094" i="1"/>
  <c r="BL2227" i="1"/>
  <c r="BL224" i="1"/>
  <c r="BL2076" i="1"/>
  <c r="BL1058" i="1"/>
  <c r="BL387" i="1"/>
  <c r="BL395" i="1"/>
  <c r="BL752" i="1"/>
  <c r="BL2202" i="1"/>
  <c r="BL1386" i="1"/>
  <c r="BL431" i="1"/>
  <c r="BL98" i="1"/>
  <c r="BL798" i="1"/>
  <c r="BL467" i="1"/>
  <c r="BL949" i="1"/>
  <c r="BL1319" i="1"/>
  <c r="BL111" i="1"/>
  <c r="BL115" i="1"/>
  <c r="BL1315" i="1"/>
  <c r="BL1914" i="1"/>
  <c r="BL2010" i="1"/>
  <c r="BL1739" i="1"/>
  <c r="BL1431" i="1"/>
  <c r="BL1535" i="1"/>
  <c r="BL480" i="1"/>
  <c r="BL1158" i="1"/>
  <c r="BL2154" i="1"/>
  <c r="BL1928" i="1"/>
  <c r="BL90" i="1"/>
  <c r="BL363" i="1"/>
  <c r="BL2000" i="1"/>
  <c r="BL700" i="1"/>
  <c r="BL1162" i="1"/>
  <c r="BL746" i="1"/>
  <c r="BL1523" i="1"/>
  <c r="BL688" i="1"/>
  <c r="BL1993" i="1"/>
  <c r="BL2161" i="1"/>
  <c r="BL1579" i="1"/>
  <c r="BL146" i="1"/>
  <c r="BL1668" i="1"/>
  <c r="BL332" i="1"/>
  <c r="BL506" i="1"/>
  <c r="BL125" i="1"/>
  <c r="BL1763" i="1"/>
  <c r="BL897" i="1"/>
  <c r="BL1170" i="1"/>
  <c r="BL772" i="1"/>
  <c r="BL1941" i="1"/>
  <c r="BL117" i="1"/>
  <c r="BL2258" i="1"/>
  <c r="BL1720" i="1"/>
  <c r="BL1736" i="1"/>
  <c r="BL2365" i="1"/>
  <c r="BL1659" i="1"/>
  <c r="BL2272" i="1"/>
  <c r="BL1371" i="1"/>
  <c r="BL901" i="1"/>
  <c r="BL1969" i="1"/>
  <c r="BL1110" i="1"/>
  <c r="BL588" i="1"/>
  <c r="BL1326" i="1"/>
  <c r="BL1635" i="1"/>
  <c r="BL857" i="1"/>
  <c r="BL1302" i="1"/>
  <c r="BL89" i="1"/>
  <c r="BL148" i="1"/>
  <c r="BL2049" i="1"/>
  <c r="BL100" i="1"/>
  <c r="BL981" i="1"/>
  <c r="BL1475" i="1"/>
  <c r="BL1163" i="1"/>
  <c r="BL1005" i="1"/>
  <c r="BL453" i="1"/>
  <c r="BL667" i="1"/>
  <c r="BL968" i="1"/>
  <c r="BL1587" i="1"/>
  <c r="BL520" i="1"/>
  <c r="BL375" i="1"/>
  <c r="BL2166" i="1"/>
  <c r="BL2313" i="1"/>
  <c r="BL1788" i="1"/>
  <c r="BL1189" i="1"/>
  <c r="BL1889" i="1"/>
  <c r="BL207" i="1"/>
  <c r="BL328" i="1"/>
  <c r="BL536" i="1"/>
  <c r="BL1840" i="1"/>
  <c r="BL2101" i="1"/>
  <c r="BL804" i="1"/>
  <c r="BL154" i="1"/>
  <c r="BL1222" i="1"/>
  <c r="BL82" i="1"/>
  <c r="BL223" i="1"/>
  <c r="BL2363" i="1"/>
  <c r="BL1266" i="1"/>
  <c r="BL445" i="1"/>
  <c r="BL1146" i="1"/>
  <c r="BL1106" i="1"/>
  <c r="BL1476" i="1"/>
  <c r="BL1946" i="1"/>
  <c r="BL2261" i="1"/>
  <c r="BL2181" i="1"/>
  <c r="BL1079" i="1"/>
  <c r="BL1124" i="1"/>
  <c r="BL81" i="1"/>
  <c r="BL1706" i="1"/>
  <c r="BL172" i="1"/>
  <c r="BL2149" i="1"/>
  <c r="BL833" i="1"/>
  <c r="BL923" i="1"/>
  <c r="BL1355" i="1"/>
  <c r="BL1318" i="1"/>
  <c r="BL1033" i="1"/>
  <c r="BL2175" i="1"/>
  <c r="BL1844" i="1"/>
  <c r="BL1491" i="1"/>
  <c r="BL75" i="1"/>
  <c r="BL179" i="1"/>
  <c r="BL928" i="1"/>
  <c r="BL1796" i="1"/>
  <c r="BL1294" i="1"/>
  <c r="BL250" i="1"/>
  <c r="BL714" i="1"/>
  <c r="BL109" i="1"/>
  <c r="BL1528" i="1"/>
  <c r="BL2097" i="1"/>
  <c r="BL1753" i="1"/>
  <c r="BL2057" i="1"/>
  <c r="BL1230" i="1"/>
  <c r="BL127" i="1"/>
  <c r="BL2109" i="1"/>
  <c r="BL2213" i="1"/>
  <c r="BL62" i="1"/>
  <c r="BL311" i="1"/>
  <c r="BL73" i="1"/>
  <c r="BL1111" i="1"/>
  <c r="BL349" i="1"/>
  <c r="BL407" i="1"/>
  <c r="BL101" i="1"/>
  <c r="BL133" i="1"/>
  <c r="BL2005" i="1"/>
  <c r="BL1732" i="1"/>
  <c r="BL636" i="1"/>
  <c r="BL259" i="1"/>
  <c r="BL1378" i="1"/>
  <c r="BL2221" i="1"/>
  <c r="BL2362" i="1"/>
  <c r="BL1215" i="1"/>
  <c r="BL1175" i="1"/>
  <c r="BL1198" i="1"/>
  <c r="BL379" i="1"/>
  <c r="BL1262" i="1"/>
  <c r="BL344" i="1"/>
  <c r="BL1054" i="1"/>
  <c r="BL2285" i="1"/>
  <c r="BL1698" i="1"/>
  <c r="BL66" i="1"/>
  <c r="BL271" i="1"/>
  <c r="BL1445" i="1"/>
  <c r="BL2389" i="1"/>
  <c r="BL1960" i="1"/>
  <c r="BL1065" i="1"/>
  <c r="BL1041" i="1"/>
  <c r="BL99" i="1"/>
  <c r="BL551" i="1"/>
  <c r="BL1896" i="1"/>
  <c r="BL41" i="1"/>
  <c r="BL432" i="1"/>
  <c r="BL2384" i="1"/>
  <c r="BL184" i="1"/>
  <c r="BL662" i="1"/>
  <c r="BL132" i="1"/>
  <c r="BL1407" i="1"/>
  <c r="BL1132" i="1"/>
  <c r="BL1267" i="1"/>
  <c r="BL2233" i="1"/>
  <c r="BL876" i="1"/>
  <c r="BL22" i="1"/>
  <c r="BL761" i="1"/>
  <c r="BL283" i="1"/>
  <c r="BL1471" i="1"/>
  <c r="BL1085" i="1"/>
  <c r="BL2116" i="1"/>
  <c r="BL1117" i="1"/>
  <c r="BL1791" i="1"/>
  <c r="BL1340" i="1"/>
  <c r="BL745" i="1"/>
  <c r="BL1346" i="1"/>
  <c r="BL565" i="1"/>
  <c r="BL102" i="1"/>
  <c r="BL1615" i="1"/>
  <c r="BL737" i="1"/>
  <c r="BL110" i="1"/>
  <c r="BL289" i="1"/>
  <c r="BL648" i="1"/>
  <c r="BL1563" i="1"/>
  <c r="BL1900" i="1"/>
  <c r="BL2310" i="1"/>
  <c r="BL1952" i="1"/>
  <c r="BL1027" i="1"/>
  <c r="BL989" i="1"/>
  <c r="BL1367" i="1"/>
  <c r="BL641" i="1"/>
  <c r="BL1006" i="1"/>
  <c r="BL1758" i="1"/>
  <c r="BL1892" i="1"/>
  <c r="BL1549" i="1"/>
  <c r="BL1653" i="1"/>
  <c r="BL918" i="1"/>
  <c r="BL1459" i="1"/>
  <c r="BL171" i="1"/>
  <c r="BL428" i="1"/>
  <c r="BL615" i="1"/>
  <c r="BL2398" i="1"/>
  <c r="BL2123" i="1"/>
  <c r="BL50" i="1"/>
  <c r="BL335" i="1"/>
  <c r="BL2337" i="1"/>
  <c r="BL104" i="1"/>
  <c r="BL1948" i="1"/>
  <c r="BL491" i="1"/>
  <c r="BL2415" i="1"/>
  <c r="BL2294" i="1"/>
  <c r="BL728" i="1"/>
  <c r="BL439" i="1"/>
  <c r="BL2242" i="1"/>
  <c r="BL1372" i="1"/>
  <c r="BL1019" i="1"/>
  <c r="BL95" i="1"/>
  <c r="BL1789" i="1"/>
  <c r="BL1967" i="1"/>
  <c r="BL741" i="1"/>
  <c r="BL2137" i="1"/>
  <c r="BL1184" i="1"/>
  <c r="BL975" i="1"/>
  <c r="BL954" i="1"/>
  <c r="BL1862" i="1"/>
  <c r="BL106" i="1"/>
  <c r="BL2207" i="1"/>
  <c r="BL275" i="1"/>
  <c r="BL2254" i="1"/>
  <c r="BL1576" i="1"/>
  <c r="BL1335" i="1"/>
  <c r="BL1825" i="1" l="1"/>
  <c r="BL2406" i="1"/>
  <c r="BL2102" i="1"/>
  <c r="BL94" i="1"/>
  <c r="BN1826" i="1"/>
  <c r="BL1826" i="1" l="1"/>
  <c r="BM3" i="1" l="1"/>
  <c r="BM4" i="1"/>
  <c r="BM7" i="1" l="1"/>
  <c r="BM8" i="1" s="1"/>
  <c r="BM880" i="1" s="1"/>
  <c r="B21" i="1" l="1"/>
  <c r="BM2480" i="1"/>
  <c r="BM2452" i="1"/>
  <c r="BM2445" i="1"/>
  <c r="BM2492" i="1"/>
  <c r="BM2450" i="1"/>
  <c r="BM2486" i="1"/>
  <c r="BM2496" i="1"/>
  <c r="BM2465" i="1"/>
  <c r="BM2495" i="1"/>
  <c r="BM2437" i="1"/>
  <c r="BM2451" i="1"/>
  <c r="BM2490" i="1"/>
  <c r="BM2456" i="1"/>
  <c r="BM2484" i="1"/>
  <c r="BM2462" i="1"/>
  <c r="BM2460" i="1"/>
  <c r="BM2444" i="1"/>
  <c r="BM2429" i="1"/>
  <c r="BM2476" i="1"/>
  <c r="BM2431" i="1"/>
  <c r="BM2467" i="1"/>
  <c r="BM2461" i="1"/>
  <c r="BM2440" i="1"/>
  <c r="BM2482" i="1"/>
  <c r="BM2473" i="1"/>
  <c r="BM2463" i="1"/>
  <c r="BM2458" i="1"/>
  <c r="BM2447" i="1"/>
  <c r="BM2487" i="1"/>
  <c r="BM2443" i="1"/>
  <c r="BM2435" i="1"/>
  <c r="BM2494" i="1"/>
  <c r="BM2469" i="1"/>
  <c r="BM2436" i="1"/>
  <c r="BM2439" i="1"/>
  <c r="BM2455" i="1"/>
  <c r="BM2468" i="1"/>
  <c r="BM2475" i="1"/>
  <c r="BM2454" i="1"/>
  <c r="BM2430" i="1"/>
  <c r="BM2489" i="1"/>
  <c r="BM2483" i="1"/>
  <c r="BM2477" i="1"/>
  <c r="BM2457" i="1"/>
  <c r="BM2441" i="1"/>
  <c r="BM2470" i="1"/>
  <c r="BM2428" i="1"/>
  <c r="BM2449" i="1"/>
  <c r="BM2466" i="1"/>
  <c r="BM2442" i="1"/>
  <c r="BM2448" i="1"/>
  <c r="BM2472" i="1"/>
  <c r="BM2474" i="1"/>
  <c r="BM2464" i="1"/>
  <c r="BM2493" i="1"/>
  <c r="BM2478" i="1"/>
  <c r="BM2471" i="1"/>
  <c r="BM2438" i="1"/>
  <c r="BM2453" i="1"/>
  <c r="BM2433" i="1"/>
  <c r="BM2479" i="1"/>
  <c r="BM2432" i="1"/>
  <c r="BM2459" i="1"/>
  <c r="BM2481" i="1"/>
  <c r="BM2446" i="1"/>
  <c r="BM2488" i="1"/>
  <c r="BM2491" i="1"/>
  <c r="BM2485" i="1"/>
  <c r="BM2434" i="1"/>
  <c r="BM276" i="1"/>
  <c r="BM1773" i="1"/>
  <c r="BM2131" i="1"/>
  <c r="BM1112" i="1"/>
  <c r="BM254" i="1"/>
  <c r="BM1342" i="1"/>
  <c r="BM820" i="1"/>
  <c r="BM1586" i="1"/>
  <c r="BM496" i="1"/>
  <c r="BM717" i="1"/>
  <c r="BM2096" i="1"/>
  <c r="BM680" i="1"/>
  <c r="BM52" i="1"/>
  <c r="BM1629" i="1"/>
  <c r="BM1581" i="1"/>
  <c r="BM816" i="1"/>
  <c r="BM374" i="1"/>
  <c r="BM716" i="1"/>
  <c r="BM2184" i="1"/>
  <c r="BM2016" i="1"/>
  <c r="BM233" i="1"/>
  <c r="BM1610" i="1"/>
  <c r="BM2387" i="1"/>
  <c r="BM800" i="1"/>
  <c r="BM2273" i="1"/>
  <c r="BM1290" i="1"/>
  <c r="BM1496" i="1"/>
  <c r="BM1361" i="1"/>
  <c r="BM2420" i="1"/>
  <c r="BM2361" i="1"/>
  <c r="BM1138" i="1"/>
  <c r="BM1540" i="1"/>
  <c r="BM213" i="1"/>
  <c r="BM753" i="1"/>
  <c r="BM1097" i="1"/>
  <c r="BM1556" i="1"/>
  <c r="BM2267" i="1"/>
  <c r="BM2378" i="1"/>
  <c r="BM1913" i="1"/>
  <c r="BM2371" i="1"/>
  <c r="BM1631" i="1"/>
  <c r="BM334" i="1"/>
  <c r="BM212" i="1"/>
  <c r="BM1452" i="1"/>
  <c r="BM915" i="1"/>
  <c r="BM864" i="1"/>
  <c r="BM1014" i="1"/>
  <c r="BM408" i="1"/>
  <c r="BM1926" i="1"/>
  <c r="BM847" i="1"/>
  <c r="BM2342" i="1"/>
  <c r="BM384" i="1"/>
  <c r="BM170" i="1"/>
  <c r="BM993" i="1"/>
  <c r="BM1506" i="1"/>
  <c r="BM765" i="1"/>
  <c r="BM2385" i="1"/>
  <c r="BM1016" i="1"/>
  <c r="BM943" i="1"/>
  <c r="BM1411" i="1"/>
  <c r="BM686" i="1"/>
  <c r="BM2426" i="1"/>
  <c r="BM722" i="1"/>
  <c r="BM1148" i="1"/>
  <c r="BM258" i="1"/>
  <c r="BM2222" i="1"/>
  <c r="BM1591" i="1"/>
  <c r="BM93" i="1"/>
  <c r="BM1785" i="1"/>
  <c r="BM232" i="1"/>
  <c r="BM1573" i="1"/>
  <c r="BM523" i="1"/>
  <c r="BM1674" i="1"/>
  <c r="BM920" i="1"/>
  <c r="BM1200" i="1"/>
  <c r="BM2369" i="1"/>
  <c r="BM930" i="1"/>
  <c r="BM2015" i="1"/>
  <c r="BM1725" i="1"/>
  <c r="BM114" i="1"/>
  <c r="BM326" i="1"/>
  <c r="BM1988" i="1"/>
  <c r="BM1613" i="1"/>
  <c r="BM2298" i="1"/>
  <c r="BM1078" i="1"/>
  <c r="BM1248" i="1"/>
  <c r="BM1331" i="1"/>
  <c r="BM1271" i="1"/>
  <c r="BM1056" i="1"/>
  <c r="BM1683" i="1"/>
  <c r="BM441" i="1"/>
  <c r="BM272" i="1"/>
  <c r="BM2051" i="1"/>
  <c r="BM1508" i="1"/>
  <c r="BM1204" i="1"/>
  <c r="BM646" i="1"/>
  <c r="BM836" i="1"/>
  <c r="BM345" i="1"/>
  <c r="BM1627" i="1"/>
  <c r="BM1156" i="1"/>
  <c r="BM421" i="1"/>
  <c r="BM652" i="1"/>
  <c r="BM61" i="1"/>
  <c r="BM2262" i="1"/>
  <c r="BM63" i="1"/>
  <c r="BM1484" i="1"/>
  <c r="BM1228" i="1"/>
  <c r="BM155" i="1"/>
  <c r="BM985" i="1"/>
  <c r="BM632" i="1"/>
  <c r="BM1454" i="1"/>
  <c r="BM206" i="1"/>
  <c r="BM1071" i="1"/>
  <c r="BM1254" i="1"/>
  <c r="BM440" i="1"/>
  <c r="BM28" i="1"/>
  <c r="BM695" i="1"/>
  <c r="BM2126" i="1"/>
  <c r="BM1527" i="1"/>
  <c r="BM541" i="1"/>
  <c r="BM563" i="1"/>
  <c r="BM458" i="1"/>
  <c r="BM2128" i="1"/>
  <c r="BM564" i="1"/>
  <c r="BM895" i="1"/>
  <c r="BM1879" i="1"/>
  <c r="BM514" i="1"/>
  <c r="BM1640" i="1"/>
  <c r="BM697" i="1"/>
  <c r="BM417" i="1"/>
  <c r="BM516" i="1"/>
  <c r="BM129" i="1"/>
  <c r="BM1996" i="1"/>
  <c r="BM1323" i="1"/>
  <c r="BM576" i="1"/>
  <c r="BM1912" i="1"/>
  <c r="BM608" i="1"/>
  <c r="BM534" i="1"/>
  <c r="BM1451" i="1"/>
  <c r="BM2122" i="1"/>
  <c r="BM465" i="1"/>
  <c r="BM2151" i="1"/>
  <c r="BM2411" i="1"/>
  <c r="BM938" i="1"/>
  <c r="BM853" i="1"/>
  <c r="BM1490" i="1"/>
  <c r="BM1516" i="1"/>
  <c r="BM1418" i="1"/>
  <c r="BM286" i="1"/>
  <c r="BM2282" i="1"/>
  <c r="BM1365" i="1"/>
  <c r="BM1320" i="1"/>
  <c r="BM1550" i="1"/>
  <c r="BM1035" i="1"/>
  <c r="BM1748" i="1"/>
  <c r="BM899" i="1"/>
  <c r="BM2107" i="1"/>
  <c r="BM1464" i="1"/>
  <c r="BM2188" i="1"/>
  <c r="BM1590" i="1"/>
  <c r="BM1287" i="1"/>
  <c r="BM242" i="1"/>
  <c r="BM1617" i="1"/>
  <c r="BM2331" i="1"/>
  <c r="BM815" i="1"/>
  <c r="BM1709" i="1"/>
  <c r="BM2196" i="1"/>
  <c r="BM703" i="1"/>
  <c r="BM1195" i="1"/>
  <c r="BM225" i="1"/>
  <c r="BM613" i="1"/>
  <c r="BM1574" i="1"/>
  <c r="BM420" i="1"/>
  <c r="BM269" i="1"/>
  <c r="BM2407" i="1"/>
  <c r="BM1289" i="1"/>
  <c r="BM627" i="1"/>
  <c r="BM1964" i="1"/>
  <c r="BM2421" i="1"/>
  <c r="BM524" i="1"/>
  <c r="BM1141" i="1"/>
  <c r="BM1347" i="1"/>
  <c r="BM1030" i="1"/>
  <c r="BM609" i="1"/>
  <c r="BM2004" i="1"/>
  <c r="BM352" i="1"/>
  <c r="BM1456" i="1"/>
  <c r="BM2099" i="1"/>
  <c r="BM58" i="1"/>
  <c r="BM732" i="1"/>
  <c r="BM729" i="1"/>
  <c r="BM919" i="1"/>
  <c r="BM1072" i="1"/>
  <c r="BM1218" i="1"/>
  <c r="BM163" i="1"/>
  <c r="BM1414" i="1"/>
  <c r="BM556" i="1"/>
  <c r="BM2080" i="1"/>
  <c r="BM1831" i="1"/>
  <c r="BM1890" i="1"/>
  <c r="BM1314" i="1"/>
  <c r="BM1942" i="1"/>
  <c r="BM2335" i="1"/>
  <c r="BM1738" i="1"/>
  <c r="BM1073" i="1"/>
  <c r="BM140" i="1"/>
  <c r="BM807" i="1"/>
  <c r="BM1144" i="1"/>
  <c r="BM1605" i="1"/>
  <c r="BM1038" i="1"/>
  <c r="BM1416" i="1"/>
  <c r="BM1358" i="1"/>
  <c r="BM1399" i="1"/>
  <c r="BM30" i="1"/>
  <c r="BM1994" i="1"/>
  <c r="BM1638" i="1"/>
  <c r="BM1293" i="1"/>
  <c r="BM2355" i="1"/>
  <c r="BM2061" i="1"/>
  <c r="BM2138" i="1"/>
  <c r="BM162" i="1"/>
  <c r="BM1223" i="1"/>
  <c r="BM2359" i="1"/>
  <c r="BM1745" i="1"/>
  <c r="BM2157" i="1"/>
  <c r="BM1681" i="1"/>
  <c r="BM1325" i="1"/>
  <c r="BM926" i="1"/>
  <c r="BM553" i="1"/>
  <c r="BM2329" i="1"/>
  <c r="BM956" i="1"/>
  <c r="BM1634" i="1"/>
  <c r="BM202" i="1"/>
  <c r="BM2366" i="1"/>
  <c r="BM1689" i="1"/>
  <c r="BM1388" i="1"/>
  <c r="BM691" i="1"/>
  <c r="BM1269" i="1"/>
  <c r="BM1813" i="1"/>
  <c r="BM2255" i="1"/>
  <c r="BM1707" i="1"/>
  <c r="BM44" i="1"/>
  <c r="BM1282" i="1"/>
  <c r="BM598" i="1"/>
  <c r="BM756" i="1"/>
  <c r="BM1186" i="1"/>
  <c r="BM677" i="1"/>
  <c r="BM805" i="1"/>
  <c r="BM1182" i="1"/>
  <c r="BM585" i="1"/>
  <c r="BM1238" i="1"/>
  <c r="BM1424" i="1"/>
  <c r="BM1480" i="1"/>
  <c r="BM1830" i="1"/>
  <c r="BM2246" i="1"/>
  <c r="BM346" i="1"/>
  <c r="BM2270" i="1"/>
  <c r="BM2352" i="1"/>
  <c r="BM2288" i="1"/>
  <c r="BM593" i="1"/>
  <c r="BM1584" i="1"/>
  <c r="BM983" i="1"/>
  <c r="BM1305" i="1"/>
  <c r="BM963" i="1"/>
  <c r="BM1663" i="1"/>
  <c r="BM21" i="1"/>
  <c r="BM1903" i="1"/>
  <c r="BM478" i="1"/>
  <c r="BM2020" i="1"/>
  <c r="BM1999" i="1"/>
  <c r="BM1243" i="1"/>
  <c r="BM2124" i="1"/>
  <c r="BM499" i="1"/>
  <c r="BM1652" i="1"/>
  <c r="BM1572" i="1"/>
  <c r="BM249" i="1"/>
  <c r="BM904" i="1"/>
  <c r="BM2287" i="1"/>
  <c r="BM1624" i="1"/>
  <c r="BM917" i="1"/>
  <c r="BM1731" i="1"/>
  <c r="BM120" i="1"/>
  <c r="BM1875" i="1"/>
  <c r="BM942" i="1"/>
  <c r="BM42" i="1"/>
  <c r="BM1929" i="1"/>
  <c r="BM1599" i="1"/>
  <c r="BM1268" i="1"/>
  <c r="BM1671" i="1"/>
  <c r="BM1664" i="1"/>
  <c r="BM1317" i="1"/>
  <c r="BM1446" i="1"/>
  <c r="BM2073" i="1"/>
  <c r="BM1499" i="1"/>
  <c r="BM1525" i="1"/>
  <c r="BM1883" i="1"/>
  <c r="BM1937" i="1"/>
  <c r="BM990" i="1"/>
  <c r="BM595" i="1"/>
  <c r="BM2212" i="1"/>
  <c r="BM1771" i="1"/>
  <c r="BM1686" i="1"/>
  <c r="BM1910" i="1"/>
  <c r="BM2308" i="1"/>
  <c r="BM2192" i="1"/>
  <c r="BM2012" i="1"/>
  <c r="BM1886" i="1"/>
  <c r="BM2264" i="1"/>
  <c r="BM343" i="1"/>
  <c r="BM1252" i="1"/>
  <c r="BM1253" i="1"/>
  <c r="BM1884" i="1"/>
  <c r="BM247" i="1"/>
  <c r="BM357" i="1"/>
  <c r="BM838" i="1"/>
  <c r="BM2295" i="1"/>
  <c r="BM2291" i="1"/>
  <c r="BM535" i="1"/>
  <c r="BM1348" i="1"/>
  <c r="BM393" i="1"/>
  <c r="BM2083" i="1"/>
  <c r="BM577" i="1"/>
  <c r="BM2127" i="1"/>
  <c r="BM1846" i="1"/>
  <c r="BM1363" i="1"/>
  <c r="BM1544" i="1"/>
  <c r="BM1064" i="1"/>
  <c r="BM748" i="1"/>
  <c r="BM1865" i="1"/>
  <c r="BM2239" i="1"/>
  <c r="BM1507" i="1"/>
  <c r="BM1669" i="1"/>
  <c r="BM294" i="1"/>
  <c r="BM764" i="1"/>
  <c r="BM2018" i="1"/>
  <c r="BM2386" i="1"/>
  <c r="BM1396" i="1"/>
  <c r="BM1193" i="1"/>
  <c r="BM1100" i="1"/>
  <c r="BM378" i="1"/>
  <c r="BM1603" i="1"/>
  <c r="BM2174" i="1"/>
  <c r="BM1885" i="1"/>
  <c r="BM1897" i="1"/>
  <c r="BM1871" i="1"/>
  <c r="BM1211" i="1"/>
  <c r="BM473" i="1"/>
  <c r="BM679" i="1"/>
  <c r="BM936" i="1"/>
  <c r="BM1070" i="1"/>
  <c r="BM1616" i="1"/>
  <c r="BM190" i="1"/>
  <c r="BM2001" i="1"/>
  <c r="BM661" i="1"/>
  <c r="BM1503" i="1"/>
  <c r="BM1102" i="1"/>
  <c r="BM2345" i="1"/>
  <c r="BM1769" i="1"/>
  <c r="BM1449" i="1"/>
  <c r="BM939" i="1"/>
  <c r="BM29" i="1"/>
  <c r="BM766" i="1"/>
  <c r="BM257" i="1"/>
  <c r="BM2348" i="1"/>
  <c r="BM1488" i="1"/>
  <c r="BM1661" i="1"/>
  <c r="BM1192" i="1"/>
  <c r="BM2423" i="1"/>
  <c r="BM537" i="1"/>
  <c r="BM2030" i="1"/>
  <c r="BM602" i="1"/>
  <c r="BM304" i="1"/>
  <c r="BM1202" i="1"/>
  <c r="BM1839" i="1"/>
  <c r="BM808" i="1"/>
  <c r="BM187" i="1"/>
  <c r="BM430" i="1"/>
  <c r="BM2341" i="1"/>
  <c r="BM370" i="1"/>
  <c r="BM850" i="1"/>
  <c r="BM1191" i="1"/>
  <c r="BM1417" i="1"/>
  <c r="BM1959" i="1"/>
  <c r="BM1713" i="1"/>
  <c r="BM813" i="1"/>
  <c r="BM1798" i="1"/>
  <c r="BM1961" i="1"/>
  <c r="BM2284" i="1"/>
  <c r="BM571" i="1"/>
  <c r="BM1811" i="1"/>
  <c r="BM2159" i="1"/>
  <c r="BM229" i="1"/>
  <c r="BM1750" i="1"/>
  <c r="BM1895" i="1"/>
  <c r="BM2115" i="1"/>
  <c r="BM829" i="1"/>
  <c r="BM2067" i="1"/>
  <c r="BM74" i="1"/>
  <c r="BM317" i="1"/>
  <c r="BM1670" i="1"/>
  <c r="BM203" i="1"/>
  <c r="BM1028" i="1"/>
  <c r="BM472" i="1"/>
  <c r="BM371" i="1"/>
  <c r="BM2134" i="1"/>
  <c r="BM2390" i="1"/>
  <c r="BM706" i="1"/>
  <c r="BM2117" i="1"/>
  <c r="BM1438" i="1"/>
  <c r="BM1930" i="1"/>
  <c r="BM960" i="1"/>
  <c r="BM1382" i="1"/>
  <c r="BM674" i="1"/>
  <c r="BM1643" i="1"/>
  <c r="BM32" i="1"/>
  <c r="BM2380" i="1"/>
  <c r="BM255" i="1"/>
  <c r="BM1604" i="1"/>
  <c r="BM2094" i="1"/>
  <c r="BM298" i="1"/>
  <c r="BM398" i="1"/>
  <c r="BM1458" i="1"/>
  <c r="BM2068" i="1"/>
  <c r="BM2204" i="1"/>
  <c r="BM2164" i="1"/>
  <c r="BM322" i="1"/>
  <c r="BM2133" i="1"/>
  <c r="BM176" i="1"/>
  <c r="BM882" i="1"/>
  <c r="BM1672" i="1"/>
  <c r="BM644" i="1"/>
  <c r="BM1845" i="1"/>
  <c r="BM2324" i="1"/>
  <c r="BM423" i="1"/>
  <c r="BM1520" i="1"/>
  <c r="BM1818" i="1"/>
  <c r="BM821" i="1"/>
  <c r="BM1548" i="1"/>
  <c r="BM1055" i="1"/>
  <c r="BM2410" i="1"/>
  <c r="BM1087" i="1"/>
  <c r="BM2241" i="1"/>
  <c r="BM1343" i="1"/>
  <c r="BM2253" i="1"/>
  <c r="BM758" i="1"/>
  <c r="BM80" i="1"/>
  <c r="BM869" i="1"/>
  <c r="BM1880" i="1"/>
  <c r="BM1518" i="1"/>
  <c r="BM2413" i="1"/>
  <c r="BM174" i="1"/>
  <c r="BM338" i="1"/>
  <c r="BM1802" i="1"/>
  <c r="BM1679" i="1"/>
  <c r="BM405" i="1"/>
  <c r="BM2205" i="1"/>
  <c r="BM867" i="1"/>
  <c r="BM992" i="1"/>
  <c r="BM2146" i="1"/>
  <c r="BM2058" i="1"/>
  <c r="BM446" i="1"/>
  <c r="BM843" i="1"/>
  <c r="BM1103" i="1"/>
  <c r="BM1306" i="1"/>
  <c r="BM2132" i="1"/>
  <c r="BM1011" i="1"/>
  <c r="BM2022" i="1"/>
  <c r="BM1430" i="1"/>
  <c r="BM2279" i="1"/>
  <c r="BM2119" i="1"/>
  <c r="BM1096" i="1"/>
  <c r="BM559" i="1"/>
  <c r="BM2013" i="1"/>
  <c r="BM1800" i="1"/>
  <c r="BM1487" i="1"/>
  <c r="BM673" i="1"/>
  <c r="BM830" i="1"/>
  <c r="BM107" i="1"/>
  <c r="BM649" i="1"/>
  <c r="BM312" i="1"/>
  <c r="BM2190" i="1"/>
  <c r="BM1209" i="1"/>
  <c r="BM996" i="1"/>
  <c r="BM1409" i="1"/>
  <c r="BM856" i="1"/>
  <c r="BM925" i="1"/>
  <c r="BM1618" i="1"/>
  <c r="BM1906" i="1"/>
  <c r="BM844" i="1"/>
  <c r="BM1751" i="1"/>
  <c r="BM715" i="1"/>
  <c r="BM1197" i="1"/>
  <c r="BM442" i="1"/>
  <c r="BM1658" i="1"/>
  <c r="BM1422" i="1"/>
  <c r="BM1051" i="1"/>
  <c r="BM2023" i="1"/>
  <c r="BM605" i="1"/>
  <c r="BM1962" i="1"/>
  <c r="BM2252" i="1"/>
  <c r="BM1285" i="1"/>
  <c r="BM169" i="1"/>
  <c r="BM2274" i="1"/>
  <c r="BM986" i="1"/>
  <c r="BM462" i="1"/>
  <c r="BM2216" i="1"/>
  <c r="BM388" i="1"/>
  <c r="BM620" i="1"/>
  <c r="BM469" i="1"/>
  <c r="BM1882" i="1"/>
  <c r="BM324" i="1"/>
  <c r="BM194" i="1"/>
  <c r="BM1173" i="1"/>
  <c r="BM382" i="1"/>
  <c r="BM1447" i="1"/>
  <c r="BM1007" i="1"/>
  <c r="BM166" i="1"/>
  <c r="BM1966" i="1"/>
  <c r="BM783" i="1"/>
  <c r="BM1304" i="1"/>
  <c r="BM434" i="1"/>
  <c r="BM301" i="1"/>
  <c r="BM1838" i="1"/>
  <c r="BM438" i="1"/>
  <c r="BM1735" i="1"/>
  <c r="BM1924" i="1"/>
  <c r="BM1337" i="1"/>
  <c r="BM2211" i="1"/>
  <c r="BM1292" i="1"/>
  <c r="BM507" i="1"/>
  <c r="BM1212" i="1"/>
  <c r="BM1256" i="1"/>
  <c r="BM1951" i="1"/>
  <c r="BM1214" i="1"/>
  <c r="BM1881" i="1"/>
  <c r="BM367" i="1"/>
  <c r="BM578" i="1"/>
  <c r="BM1767" i="1"/>
  <c r="BM2032" i="1"/>
  <c r="BM274" i="1"/>
  <c r="BM2245" i="1"/>
  <c r="BM1272" i="1"/>
  <c r="BM2043" i="1"/>
  <c r="BM416" i="1"/>
  <c r="BM1249" i="1"/>
  <c r="BM2021" i="1"/>
  <c r="BM1902" i="1"/>
  <c r="BM1781" i="1"/>
  <c r="BM505" i="1"/>
  <c r="BM1221" i="1"/>
  <c r="BM1307" i="1"/>
  <c r="BM1505" i="1"/>
  <c r="BM2374" i="1"/>
  <c r="BM72" i="1"/>
  <c r="BM1970" i="1"/>
  <c r="BM1241" i="1"/>
  <c r="BM1842" i="1"/>
  <c r="BM682" i="1"/>
  <c r="BM2075" i="1"/>
  <c r="BM1644" i="1"/>
  <c r="BM525" i="1"/>
  <c r="BM972" i="1"/>
  <c r="BM513" i="1"/>
  <c r="BM2142" i="1"/>
  <c r="BM266" i="1"/>
  <c r="BM773" i="1"/>
  <c r="BM657" i="1"/>
  <c r="BM987" i="1"/>
  <c r="BM2037" i="1"/>
  <c r="BM1308" i="1"/>
  <c r="BM1907" i="1"/>
  <c r="BM2139" i="1"/>
  <c r="BM1434" i="1"/>
  <c r="BM1569" i="1"/>
  <c r="BM2197" i="1"/>
  <c r="BM733" i="1"/>
  <c r="BM1084" i="1"/>
  <c r="BM912" i="1"/>
  <c r="BM1726" i="1"/>
  <c r="BM1517" i="1"/>
  <c r="BM2263" i="1"/>
  <c r="BM1650" i="1"/>
  <c r="BM2002" i="1"/>
  <c r="BM1730" i="1"/>
  <c r="BM1046" i="1"/>
  <c r="BM670" i="1"/>
  <c r="BM1577" i="1"/>
  <c r="BM750" i="1"/>
  <c r="BM2302" i="1"/>
  <c r="BM1642" i="1"/>
  <c r="BM1723" i="1"/>
  <c r="BM1688" i="1"/>
  <c r="BM1235" i="1"/>
  <c r="BM234" i="1"/>
  <c r="BM501" i="1"/>
  <c r="BM1470" i="1"/>
  <c r="BM1037" i="1"/>
  <c r="BM638" i="1"/>
  <c r="BM1817" i="1"/>
  <c r="BM959" i="1"/>
  <c r="BM1728" i="1"/>
  <c r="BM1153" i="1"/>
  <c r="BM143" i="1"/>
  <c r="BM874" i="1"/>
  <c r="BM1553" i="1"/>
  <c r="BM240" i="1"/>
  <c r="BM165" i="1"/>
  <c r="BM672" i="1"/>
  <c r="BM736" i="1"/>
  <c r="BM471" i="1"/>
  <c r="BM580" i="1"/>
  <c r="BM1332" i="1"/>
  <c r="BM381" i="1"/>
  <c r="BM1741" i="1"/>
  <c r="BM560" i="1"/>
  <c r="BM2266" i="1"/>
  <c r="BM397" i="1"/>
  <c r="BM911" i="1"/>
  <c r="BM1555" i="1"/>
  <c r="BM1300" i="1"/>
  <c r="BM201" i="1"/>
  <c r="BM1561" i="1"/>
  <c r="BM309" i="1"/>
  <c r="BM591" i="1"/>
  <c r="BM1276" i="1"/>
  <c r="BM419" i="1"/>
  <c r="BM1765" i="1"/>
  <c r="BM418" i="1"/>
  <c r="BM2271" i="1"/>
  <c r="BM1592" i="1"/>
  <c r="BM1851" i="1"/>
  <c r="BM461" i="1"/>
  <c r="BM1321" i="1"/>
  <c r="BM633" i="1"/>
  <c r="BM1543" i="1"/>
  <c r="BM760" i="1"/>
  <c r="BM1160" i="1"/>
  <c r="BM1001" i="1"/>
  <c r="BM1855" i="1"/>
  <c r="BM1161" i="1"/>
  <c r="BM1485" i="1"/>
  <c r="BM1379" i="1"/>
  <c r="BM1712" i="1"/>
  <c r="BM178" i="1"/>
  <c r="BM329" i="1"/>
  <c r="BM1301" i="1"/>
  <c r="BM376" i="1"/>
  <c r="BM1368" i="1"/>
  <c r="BM1455" i="1"/>
  <c r="BM723" i="1"/>
  <c r="BM940" i="1"/>
  <c r="BM1040" i="1"/>
  <c r="BM2201" i="1"/>
  <c r="BM360" i="1"/>
  <c r="BM2229" i="1"/>
  <c r="BM552" i="1"/>
  <c r="BM1715" i="1"/>
  <c r="BM1139" i="1"/>
  <c r="BM997" i="1"/>
  <c r="BM1956" i="1"/>
  <c r="BM2277" i="1"/>
  <c r="BM1395" i="1"/>
  <c r="BM447" i="1"/>
  <c r="BM2156" i="1"/>
  <c r="BM1432" i="1"/>
  <c r="BM1991" i="1"/>
  <c r="BM464" i="1"/>
  <c r="BM998" i="1"/>
  <c r="BM1239" i="1"/>
  <c r="BM1740" i="1"/>
  <c r="BM1229" i="1"/>
  <c r="BM1465" i="1"/>
  <c r="BM826" i="1"/>
  <c r="BM547" i="1"/>
  <c r="BM135" i="1"/>
  <c r="BM2405" i="1"/>
  <c r="BM1015" i="1"/>
  <c r="BM1329" i="1"/>
  <c r="BM739" i="1"/>
  <c r="BM1619" i="1"/>
  <c r="BM2319" i="1"/>
  <c r="BM1090" i="1"/>
  <c r="BM1588" i="1"/>
  <c r="BM1696" i="1"/>
  <c r="BM1481" i="1"/>
  <c r="BM1986" i="1"/>
  <c r="BM273" i="1"/>
  <c r="BM687" i="1"/>
  <c r="BM1237" i="1"/>
  <c r="BM1008" i="1"/>
  <c r="BM508" i="1"/>
  <c r="BM1792" i="1"/>
  <c r="BM1714" i="1"/>
  <c r="BM1623" i="1"/>
  <c r="BM1474" i="1"/>
  <c r="BM1984" i="1"/>
  <c r="BM540" i="1"/>
  <c r="BM425" i="1"/>
  <c r="BM1541" i="1"/>
  <c r="BM769" i="1"/>
  <c r="BM78" i="1"/>
  <c r="BM2078" i="1"/>
  <c r="BM1768" i="1"/>
  <c r="BM1089" i="1"/>
  <c r="BM1935" i="1"/>
  <c r="BM1026" i="1"/>
  <c r="BM664" i="1"/>
  <c r="BM1309" i="1"/>
  <c r="BM2234" i="1"/>
  <c r="BM424" i="1"/>
  <c r="BM2160" i="1"/>
  <c r="BM1142" i="1"/>
  <c r="BM744" i="1"/>
  <c r="BM1957" i="1"/>
  <c r="BM1489" i="1"/>
  <c r="BM1010" i="1"/>
  <c r="BM1453" i="1"/>
  <c r="BM2140" i="1"/>
  <c r="BM236" i="1"/>
  <c r="BM1982" i="1"/>
  <c r="BM1311" i="1"/>
  <c r="BM222" i="1"/>
  <c r="BM791" i="1"/>
  <c r="BM2110" i="1"/>
  <c r="BM1974" i="1"/>
  <c r="BM53" i="1"/>
  <c r="BM1375" i="1"/>
  <c r="BM1774" i="1"/>
  <c r="BM1281" i="1"/>
  <c r="BM2141" i="1"/>
  <c r="BM1129" i="1"/>
  <c r="BM2394" i="1"/>
  <c r="BM1646" i="1"/>
  <c r="BM2170" i="1"/>
  <c r="BM56" i="1"/>
  <c r="BM1436" i="1"/>
  <c r="BM1693" i="1"/>
  <c r="BM1408" i="1"/>
  <c r="BM1721" i="1"/>
  <c r="BM2330" i="1"/>
  <c r="BM391" i="1"/>
  <c r="BM1121" i="1"/>
  <c r="BM1226" i="1"/>
  <c r="BM1349" i="1"/>
  <c r="BM1983" i="1"/>
  <c r="BM2278" i="1"/>
  <c r="BM1135" i="1"/>
  <c r="BM2009" i="1"/>
  <c r="BM1478" i="1"/>
  <c r="BM1546" i="1"/>
  <c r="BM1829" i="1"/>
  <c r="BM227" i="1"/>
  <c r="BM2311" i="1"/>
  <c r="BM747" i="1"/>
  <c r="BM1032" i="1"/>
  <c r="BM1013" i="1"/>
  <c r="BM951" i="1"/>
  <c r="BM1468" i="1"/>
  <c r="BM2047" i="1"/>
  <c r="BM759" i="1"/>
  <c r="BM2100" i="1"/>
  <c r="BM1987" i="1"/>
  <c r="BM1783" i="1"/>
  <c r="BM888" i="1"/>
  <c r="BM260" i="1"/>
  <c r="BM1185" i="1"/>
  <c r="BM2208" i="1"/>
  <c r="BM1849" i="1"/>
  <c r="BM2240" i="1"/>
  <c r="BM606" i="1"/>
  <c r="BM1807" i="1"/>
  <c r="BM1874" i="1"/>
  <c r="BM1140" i="1"/>
  <c r="BM1566" i="1"/>
  <c r="BM2056" i="1"/>
  <c r="BM1922" i="1"/>
  <c r="BM217" i="1"/>
  <c r="BM726" i="1"/>
  <c r="BM452" i="1"/>
  <c r="BM1057" i="1"/>
  <c r="BM1299" i="1"/>
  <c r="BM834" i="1"/>
  <c r="BM1291" i="1"/>
  <c r="BM2286" i="1"/>
  <c r="BM2169" i="1"/>
  <c r="BM1420" i="1"/>
  <c r="BM683" i="1"/>
  <c r="BM1043" i="1"/>
  <c r="BM350" i="1"/>
  <c r="BM2314" i="1"/>
  <c r="BM1277" i="1"/>
  <c r="BM621" i="1"/>
  <c r="BM486" i="1"/>
  <c r="BM851" i="1"/>
  <c r="BM1869" i="1"/>
  <c r="BM85" i="1"/>
  <c r="BM1025" i="1"/>
  <c r="BM2256" i="1"/>
  <c r="BM1157" i="1"/>
  <c r="BM1564" i="1"/>
  <c r="BM288" i="1"/>
  <c r="BM2235" i="1"/>
  <c r="BM1435" i="1"/>
  <c r="BM1251" i="1"/>
  <c r="BM2054" i="1"/>
  <c r="BM1147" i="1"/>
  <c r="BM1444" i="1"/>
  <c r="BM1099" i="1"/>
  <c r="BM2281" i="1"/>
  <c r="BM802" i="1"/>
  <c r="BM1552" i="1"/>
  <c r="BM645" i="1"/>
  <c r="BM1858" i="1"/>
  <c r="BM1295" i="1"/>
  <c r="BM2307" i="1"/>
  <c r="BM2095" i="1"/>
  <c r="BM1067" i="1"/>
  <c r="BM2354" i="1"/>
  <c r="BM364" i="1"/>
  <c r="BM1655" i="1"/>
  <c r="BM913" i="1"/>
  <c r="BM1133" i="1"/>
  <c r="BM794" i="1"/>
  <c r="BM341" i="1"/>
  <c r="BM314" i="1"/>
  <c r="BM1694" i="1"/>
  <c r="BM566" i="1"/>
  <c r="BM1359" i="1"/>
  <c r="BM124" i="1"/>
  <c r="BM2088" i="1"/>
  <c r="BM668" i="1"/>
  <c r="BM1428" i="1"/>
  <c r="BM2373" i="1"/>
  <c r="BM1625" i="1"/>
  <c r="BM192" i="1"/>
  <c r="BM2105" i="1"/>
  <c r="BM538" i="1"/>
  <c r="BM2320" i="1"/>
  <c r="BM1747" i="1"/>
  <c r="BM878" i="1"/>
  <c r="BM1246" i="1"/>
  <c r="BM1820" i="1"/>
  <c r="BM2293" i="1"/>
  <c r="BM158" i="1"/>
  <c r="BM1242" i="1"/>
  <c r="BM995" i="1"/>
  <c r="BM468" i="1"/>
  <c r="BM359" i="1"/>
  <c r="BM403" i="1"/>
  <c r="BM1203" i="1"/>
  <c r="BM594" i="1"/>
  <c r="BM914" i="1"/>
  <c r="BM122" i="1"/>
  <c r="BM711" i="1"/>
  <c r="BM1406" i="1"/>
  <c r="BM526" i="1"/>
  <c r="BM757" i="1"/>
  <c r="BM1345" i="1"/>
  <c r="BM2034" i="1"/>
  <c r="BM785" i="1"/>
  <c r="BM1822" i="1"/>
  <c r="BM1899" i="1"/>
  <c r="BM1366" i="1"/>
  <c r="BM1260" i="1"/>
  <c r="BM2121" i="1"/>
  <c r="BM1819" i="1"/>
  <c r="BM681" i="1"/>
  <c r="BM392" i="1"/>
  <c r="BM2343" i="1"/>
  <c r="BM1770" i="1"/>
  <c r="BM795" i="1"/>
  <c r="BM522" i="1"/>
  <c r="BM1091" i="1"/>
  <c r="BM2103" i="1"/>
  <c r="BM771" i="1"/>
  <c r="BM1232" i="1"/>
  <c r="BM861" i="1"/>
  <c r="BM2198" i="1"/>
  <c r="BM1501" i="1"/>
  <c r="BM803" i="1"/>
  <c r="BM1328" i="1"/>
  <c r="BM2177" i="1"/>
  <c r="BM1155" i="1"/>
  <c r="BM377" i="1"/>
  <c r="BM208" i="1"/>
  <c r="BM1514" i="1"/>
  <c r="BM2203" i="1"/>
  <c r="BM70" i="1"/>
  <c r="BM743" i="1"/>
  <c r="BM362" i="1"/>
  <c r="BM2289" i="1"/>
  <c r="BM1978" i="1"/>
  <c r="BM2416" i="1"/>
  <c r="BM1383" i="1"/>
  <c r="BM2215" i="1"/>
  <c r="BM1018" i="1"/>
  <c r="BM1575" i="1"/>
  <c r="BM1977" i="1"/>
  <c r="BM1733" i="1"/>
  <c r="BM1310" i="1"/>
  <c r="BM2219" i="1"/>
  <c r="BM1377" i="1"/>
  <c r="BM2344" i="1"/>
  <c r="BM519" i="1"/>
  <c r="BM1980" i="1"/>
  <c r="BM1482" i="1"/>
  <c r="BM789" i="1"/>
  <c r="BM263" i="1"/>
  <c r="BM2185" i="1"/>
  <c r="BM284" i="1"/>
  <c r="BM2011" i="1"/>
  <c r="BM1814" i="1"/>
  <c r="BM1702" i="1"/>
  <c r="BM1443" i="1"/>
  <c r="BM932" i="1"/>
  <c r="BM866" i="1"/>
  <c r="BM303" i="1"/>
  <c r="BM779" i="1"/>
  <c r="BM307" i="1"/>
  <c r="BM862" i="1"/>
  <c r="BM2074" i="1"/>
  <c r="BM555" i="1"/>
  <c r="BM2400" i="1"/>
  <c r="BM604" i="1"/>
  <c r="BM612" i="1"/>
  <c r="BM2120" i="1"/>
  <c r="BM2199" i="1"/>
  <c r="BM1401" i="1"/>
  <c r="BM2379" i="1"/>
  <c r="BM1562" i="1"/>
  <c r="BM2171" i="1"/>
  <c r="BM1350" i="1"/>
  <c r="BM1622" i="1"/>
  <c r="BM2044" i="1"/>
  <c r="BM299" i="1"/>
  <c r="BM1699" i="1"/>
  <c r="BM1127" i="1"/>
  <c r="BM1797" i="1"/>
  <c r="BM1856" i="1"/>
  <c r="BM1275" i="1"/>
  <c r="BM2292" i="1"/>
  <c r="BM842" i="1"/>
  <c r="BM767" i="1"/>
  <c r="BM696" i="1"/>
  <c r="BM840" i="1"/>
  <c r="BM1270" i="1"/>
  <c r="BM967" i="1"/>
  <c r="BM665" i="1"/>
  <c r="BM1357" i="1"/>
  <c r="BM295" i="1"/>
  <c r="BM2031" i="1"/>
  <c r="BM1296" i="1"/>
  <c r="BM900" i="1"/>
  <c r="BM870" i="1"/>
  <c r="BM361" i="1"/>
  <c r="BM1521" i="1"/>
  <c r="BM908" i="1"/>
  <c r="BM977" i="1"/>
  <c r="BM1123" i="1"/>
  <c r="BM2332" i="1"/>
  <c r="BM573" i="1"/>
  <c r="BM1808" i="1"/>
  <c r="BM2098" i="1"/>
  <c r="BM2108" i="1"/>
  <c r="BM1524" i="1"/>
  <c r="BM1376" i="1"/>
  <c r="BM281" i="1"/>
  <c r="BM277" i="1"/>
  <c r="BM1080" i="1"/>
  <c r="BM827" i="1"/>
  <c r="BM1234" i="1"/>
  <c r="BM634" i="1"/>
  <c r="BM450" i="1"/>
  <c r="BM60" i="1"/>
  <c r="BM77" i="1"/>
  <c r="BM1754" i="1"/>
  <c r="BM1479" i="1"/>
  <c r="BM801" i="1"/>
  <c r="BM180" i="1"/>
  <c r="BM2316" i="1"/>
  <c r="BM186" i="1"/>
  <c r="BM1621" i="1"/>
  <c r="BM1888" i="1"/>
  <c r="BM616" i="1"/>
  <c r="BM1557" i="1"/>
  <c r="BM859" i="1"/>
  <c r="BM189" i="1"/>
  <c r="BM731" i="1"/>
  <c r="BM786" i="1"/>
  <c r="BM1029" i="1"/>
  <c r="BM832" i="1"/>
  <c r="BM1677" i="1"/>
  <c r="BM287" i="1"/>
  <c r="BM285" i="1"/>
  <c r="BM858" i="1"/>
  <c r="BM1402" i="1"/>
  <c r="BM1433" i="1"/>
  <c r="BM1312" i="1"/>
  <c r="BM2162" i="1"/>
  <c r="BM1108" i="1"/>
  <c r="BM1609" i="1"/>
  <c r="BM1594" i="1"/>
  <c r="BM348" i="1"/>
  <c r="BM1596" i="1"/>
  <c r="BM1412" i="1"/>
  <c r="BM399" i="1"/>
  <c r="BM1947" i="1"/>
  <c r="BM2152" i="1"/>
  <c r="BM1536" i="1"/>
  <c r="BM630" i="1"/>
  <c r="BM1159" i="1"/>
  <c r="BM330" i="1"/>
  <c r="BM1380" i="1"/>
  <c r="BM1098" i="1"/>
  <c r="BM1492" i="1"/>
  <c r="BM389" i="1"/>
  <c r="BM427" i="1"/>
  <c r="BM1708" i="1"/>
  <c r="BM1264" i="1"/>
  <c r="BM1397" i="1"/>
  <c r="BM1823" i="1"/>
  <c r="BM1916" i="1"/>
  <c r="BM2283" i="1"/>
  <c r="BM2231" i="1"/>
  <c r="BM1905" i="1"/>
  <c r="BM966" i="1"/>
  <c r="BM426" i="1"/>
  <c r="BM1023" i="1"/>
  <c r="BM2172" i="1"/>
  <c r="BM1873" i="1"/>
  <c r="BM780" i="1"/>
  <c r="BM1812" i="1"/>
  <c r="BM2040" i="1"/>
  <c r="BM669" i="1"/>
  <c r="BM660" i="1"/>
  <c r="BM1273" i="1"/>
  <c r="BM881" i="1"/>
  <c r="BM1113" i="1"/>
  <c r="BM894" i="1"/>
  <c r="BM2304" i="1"/>
  <c r="BM1864" i="1"/>
  <c r="BM1205" i="1"/>
  <c r="BM1530" i="1"/>
  <c r="BM1391" i="1"/>
  <c r="BM611" i="1"/>
  <c r="BM1531" i="1"/>
  <c r="BM1598" i="1"/>
  <c r="BM2403" i="1"/>
  <c r="BM543" i="1"/>
  <c r="BM607" i="1"/>
  <c r="BM481" i="1"/>
  <c r="BM1093" i="1"/>
  <c r="BM1578" i="1"/>
  <c r="BM2296" i="1"/>
  <c r="BM216" i="1"/>
  <c r="BM1558" i="1"/>
  <c r="BM721" i="1"/>
  <c r="BM47" i="1"/>
  <c r="BM1612" i="1"/>
  <c r="BM2309" i="1"/>
  <c r="BM1219" i="1"/>
  <c r="BM924" i="1"/>
  <c r="BM631" i="1"/>
  <c r="BM893" i="1"/>
  <c r="BM2368" i="1"/>
  <c r="BM770" i="1"/>
  <c r="BM1486" i="1"/>
  <c r="BM83" i="1"/>
  <c r="BM582" i="1"/>
  <c r="BM2079" i="1"/>
  <c r="BM422" i="1"/>
  <c r="BM137" i="1"/>
  <c r="BM253" i="1"/>
  <c r="BM1645" i="1"/>
  <c r="BM130" i="1"/>
  <c r="BM297" i="1"/>
  <c r="BM1701" i="1"/>
  <c r="BM1742" i="1"/>
  <c r="BM2143" i="1"/>
  <c r="BM339" i="1"/>
  <c r="BM451" i="1"/>
  <c r="BM1809" i="1"/>
  <c r="BM1119" i="1"/>
  <c r="BM2193" i="1"/>
  <c r="BM637" i="1"/>
  <c r="BM738" i="1"/>
  <c r="BM933" i="1"/>
  <c r="BM955" i="1"/>
  <c r="BM1207" i="1"/>
  <c r="BM262" i="1"/>
  <c r="BM1369" i="1"/>
  <c r="BM1608" i="1"/>
  <c r="BM1351" i="1"/>
  <c r="BM199" i="1"/>
  <c r="BM2333" i="1"/>
  <c r="BM157" i="1"/>
  <c r="BM2388" i="1"/>
  <c r="BM841" i="1"/>
  <c r="BM898" i="1"/>
  <c r="BM719" i="1"/>
  <c r="BM2025" i="1"/>
  <c r="BM1284" i="1"/>
  <c r="BM214" i="1"/>
  <c r="BM305" i="1"/>
  <c r="BM24" i="1"/>
  <c r="BM570" i="1"/>
  <c r="BM372" i="1"/>
  <c r="BM1374" i="1"/>
  <c r="BM2144" i="1"/>
  <c r="BM1872" i="1"/>
  <c r="BM2176" i="1"/>
  <c r="BM704" i="1"/>
  <c r="BM515" i="1"/>
  <c r="BM574" i="1"/>
  <c r="BM252" i="1"/>
  <c r="BM1585" i="1"/>
  <c r="BM599" i="1"/>
  <c r="BM1050" i="1"/>
  <c r="BM550" i="1"/>
  <c r="BM651" i="1"/>
  <c r="BM396" i="1"/>
  <c r="BM1953" i="1"/>
  <c r="BM1559" i="1"/>
  <c r="BM1925" i="1"/>
  <c r="BM2360" i="1"/>
  <c r="BM475" i="1"/>
  <c r="BM690" i="1"/>
  <c r="BM123" i="1"/>
  <c r="BM164" i="1"/>
  <c r="BM650" i="1"/>
  <c r="BM999" i="1"/>
  <c r="BM1017" i="1"/>
  <c r="BM235" i="1"/>
  <c r="BM1060" i="1"/>
  <c r="BM1217" i="1"/>
  <c r="BM2382" i="1"/>
  <c r="BM373" i="1"/>
  <c r="BM2322" i="1"/>
  <c r="BM319" i="1"/>
  <c r="BM2182" i="1"/>
  <c r="BM2353" i="1"/>
  <c r="BM2014" i="1"/>
  <c r="BM790" i="1"/>
  <c r="BM2326" i="1"/>
  <c r="BM647" i="1"/>
  <c r="BM969" i="1"/>
  <c r="BM2168" i="1"/>
  <c r="BM587" i="1"/>
  <c r="BM1803" i="1"/>
  <c r="BM653" i="1"/>
  <c r="BM603" i="1"/>
  <c r="BM436" i="1"/>
  <c r="BM2179" i="1"/>
  <c r="BM818" i="1"/>
  <c r="BM2081" i="1"/>
  <c r="BM1495" i="1"/>
  <c r="BM1081" i="1"/>
  <c r="BM2230" i="1"/>
  <c r="BM1861" i="1"/>
  <c r="BM872" i="1"/>
  <c r="BM2228" i="1"/>
  <c r="BM1068" i="1"/>
  <c r="BM1039" i="1"/>
  <c r="BM685" i="1"/>
  <c r="BM2130" i="1"/>
  <c r="BM1938" i="1"/>
  <c r="BM1606" i="1"/>
  <c r="BM26" i="1"/>
  <c r="BM342" i="1"/>
  <c r="BM712" i="1"/>
  <c r="BM1179" i="1"/>
  <c r="BM1034" i="1"/>
  <c r="BM1150" i="1"/>
  <c r="BM1225" i="1"/>
  <c r="BM1255" i="1"/>
  <c r="BM1799" i="1"/>
  <c r="BM2328" i="1"/>
  <c r="BM643" i="1"/>
  <c r="BM822" i="1"/>
  <c r="BM814" i="1"/>
  <c r="BM982" i="1"/>
  <c r="BM1077" i="1"/>
  <c r="BM642" i="1"/>
  <c r="BM292" i="1"/>
  <c r="BM775" i="1"/>
  <c r="BM1373" i="1"/>
  <c r="BM228" i="1"/>
  <c r="BM1075" i="1"/>
  <c r="BM2402" i="1"/>
  <c r="BM1764" i="1"/>
  <c r="BM1231" i="1"/>
  <c r="BM2155" i="1"/>
  <c r="BM1364" i="1"/>
  <c r="BM1405" i="1"/>
  <c r="BM2195" i="1"/>
  <c r="BM1843" i="1"/>
  <c r="BM2312" i="1"/>
  <c r="BM618" i="1"/>
  <c r="BM205" i="1"/>
  <c r="BM1554" i="1"/>
  <c r="BM196" i="1"/>
  <c r="BM1749" i="1"/>
  <c r="BM1529" i="1"/>
  <c r="BM740" i="1"/>
  <c r="BM147" i="1"/>
  <c r="BM296" i="1"/>
  <c r="BM65" i="1"/>
  <c r="BM1692" i="1"/>
  <c r="BM1261" i="1"/>
  <c r="BM1547" i="1"/>
  <c r="BM456" i="1"/>
  <c r="BM136" i="1"/>
  <c r="BM776" i="1"/>
  <c r="BM46" i="1"/>
  <c r="BM385" i="1"/>
  <c r="BM454" i="1"/>
  <c r="BM1297" i="1"/>
  <c r="BM1415" i="1"/>
  <c r="BM1024" i="1"/>
  <c r="BM1105" i="1"/>
  <c r="BM1384" i="1"/>
  <c r="BM237" i="1"/>
  <c r="BM1009" i="1"/>
  <c r="BM2404" i="1"/>
  <c r="BM71" i="1"/>
  <c r="BM1568" i="1"/>
  <c r="BM810" i="1"/>
  <c r="BM629" i="1"/>
  <c r="BM215" i="1"/>
  <c r="BM358" i="1"/>
  <c r="BM1154" i="1"/>
  <c r="BM433" i="1"/>
  <c r="BM1832" i="1"/>
  <c r="BM1042" i="1"/>
  <c r="BM889" i="1"/>
  <c r="BM806" i="1"/>
  <c r="BM846" i="1"/>
  <c r="BM267" i="1"/>
  <c r="BM1719" i="1"/>
  <c r="BM1413" i="1"/>
  <c r="BM2349" i="1"/>
  <c r="BM2129" i="1"/>
  <c r="BM2350" i="1"/>
  <c r="BM474" i="1"/>
  <c r="BM1757" i="1"/>
  <c r="BM2336" i="1"/>
  <c r="BM947" i="1"/>
  <c r="BM2268" i="1"/>
  <c r="BM2248" i="1"/>
  <c r="BM1833" i="1"/>
  <c r="BM488" i="1"/>
  <c r="BM1177" i="1"/>
  <c r="BM1717" i="1"/>
  <c r="BM2412" i="1"/>
  <c r="BM705" i="1"/>
  <c r="BM183" i="1"/>
  <c r="BM1031" i="1"/>
  <c r="BM1168" i="1"/>
  <c r="BM347" i="1"/>
  <c r="BM2200" i="1"/>
  <c r="BM2048" i="1"/>
  <c r="BM1187" i="1"/>
  <c r="BM2093" i="1"/>
  <c r="BM57" i="1"/>
  <c r="BM1949" i="1"/>
  <c r="BM689" i="1"/>
  <c r="BM404" i="1"/>
  <c r="BM980" i="1"/>
  <c r="BM1532" i="1"/>
  <c r="BM944" i="1"/>
  <c r="BM365" i="1"/>
  <c r="BM991" i="1"/>
  <c r="BM1120" i="1"/>
  <c r="BM1176" i="1"/>
  <c r="BM1047" i="1"/>
  <c r="BM1860" i="1"/>
  <c r="BM88" i="1"/>
  <c r="BM962" i="1"/>
  <c r="BM1755" i="1"/>
  <c r="BM1227" i="1"/>
  <c r="BM1473" i="1"/>
  <c r="BM774" i="1"/>
  <c r="BM823" i="1"/>
  <c r="BM1344" i="1"/>
  <c r="BM2220" i="1"/>
  <c r="BM1233" i="1"/>
  <c r="BM1004" i="1"/>
  <c r="BM619" i="1"/>
  <c r="BM1286" i="1"/>
  <c r="BM1201" i="1"/>
  <c r="BM1932" i="1"/>
  <c r="BM1705" i="1"/>
  <c r="BM2038" i="1"/>
  <c r="BM2145" i="1"/>
  <c r="BM1954" i="1"/>
  <c r="BM2183" i="1"/>
  <c r="BM219" i="1"/>
  <c r="BM1513" i="1"/>
  <c r="BM2276" i="1"/>
  <c r="BM1775" i="1"/>
  <c r="BM976" i="1"/>
  <c r="BM168" i="1"/>
  <c r="BM590" i="1"/>
  <c r="BM655" i="1"/>
  <c r="BM126" i="1"/>
  <c r="BM1990" i="1"/>
  <c r="BM698" i="1"/>
  <c r="BM492" i="1"/>
  <c r="BM1911" i="1"/>
  <c r="BM549" i="1"/>
  <c r="BM51" i="1"/>
  <c r="BM1164" i="1"/>
  <c r="BM1787" i="1"/>
  <c r="BM735" i="1"/>
  <c r="BM1636" i="1"/>
  <c r="BM2323" i="1"/>
  <c r="BM742" i="1"/>
  <c r="BM1425" i="1"/>
  <c r="BM1493" i="1"/>
  <c r="BM768" i="1"/>
  <c r="BM865" i="1"/>
  <c r="BM2029" i="1"/>
  <c r="BM321" i="1"/>
  <c r="BM1477" i="1"/>
  <c r="BM1821" i="1"/>
  <c r="BM654" i="1"/>
  <c r="BM734" i="1"/>
  <c r="BM368" i="1"/>
  <c r="BM884" i="1"/>
  <c r="BM2024" i="1"/>
  <c r="BM1852" i="1"/>
  <c r="BM2086" i="1"/>
  <c r="BM1461" i="1"/>
  <c r="BM984" i="1"/>
  <c r="BM1704" i="1"/>
  <c r="BM1448" i="1"/>
  <c r="BM1805" i="1"/>
  <c r="BM2269" i="1"/>
  <c r="BM1534" i="1"/>
  <c r="BM730" i="1"/>
  <c r="BM512" i="1"/>
  <c r="BM390" i="1"/>
  <c r="BM1114" i="1"/>
  <c r="BM1756" i="1"/>
  <c r="BM2163" i="1"/>
  <c r="BM2194" i="1"/>
  <c r="BM2376" i="1"/>
  <c r="BM1690" i="1"/>
  <c r="BM437" i="1"/>
  <c r="BM1649" i="1"/>
  <c r="BM1934" i="1"/>
  <c r="BM583" i="1"/>
  <c r="BM1538" i="1"/>
  <c r="BM20" i="1"/>
  <c r="BM1718" i="1"/>
  <c r="BM226" i="1"/>
  <c r="BM1867" i="1"/>
  <c r="BM325" i="1"/>
  <c r="BM200" i="1"/>
  <c r="BM666" i="1"/>
  <c r="BM2180" i="1"/>
  <c r="BM1330" i="1"/>
  <c r="BM406" i="1"/>
  <c r="BM2243" i="1"/>
  <c r="BM1743" i="1"/>
  <c r="BM1216" i="1"/>
  <c r="BM1258" i="1"/>
  <c r="BM2315" i="1"/>
  <c r="BM1782" i="1"/>
  <c r="BM1403" i="1"/>
  <c r="BM412" i="1"/>
  <c r="BM1835" i="1"/>
  <c r="BM487" i="1"/>
  <c r="BM934" i="1"/>
  <c r="BM142" i="1"/>
  <c r="BM1533" i="1"/>
  <c r="BM495" i="1"/>
  <c r="BM575" i="1"/>
  <c r="BM749" i="1"/>
  <c r="BM2236" i="1"/>
  <c r="BM1539" i="1"/>
  <c r="BM2427" i="1"/>
  <c r="BM1095" i="1"/>
  <c r="BM1385" i="1"/>
  <c r="BM336" i="1"/>
  <c r="BM1429" i="1"/>
  <c r="BM39" i="1"/>
  <c r="BM799" i="1"/>
  <c r="BM69" i="1"/>
  <c r="BM625" i="1"/>
  <c r="BM355" i="1"/>
  <c r="BM521" i="1"/>
  <c r="BM725" i="1"/>
  <c r="BM709" i="1"/>
  <c r="BM2318" i="1"/>
  <c r="BM1053" i="1"/>
  <c r="BM2225" i="1"/>
  <c r="BM1463" i="1"/>
  <c r="BM1334" i="1"/>
  <c r="BM2300" i="1"/>
  <c r="BM2217" i="1"/>
  <c r="BM1976" i="1"/>
  <c r="BM1259" i="1"/>
  <c r="BM1919" i="1"/>
  <c r="BM1657" i="1"/>
  <c r="BM1354" i="1"/>
  <c r="BM1244" i="1"/>
  <c r="BM1927" i="1"/>
  <c r="BM994" i="1"/>
  <c r="BM875" i="1"/>
  <c r="BM517" i="1"/>
  <c r="BM2226" i="1"/>
  <c r="BM1360" i="1"/>
  <c r="BM837" i="1"/>
  <c r="BM278" i="1"/>
  <c r="BM1565" i="1"/>
  <c r="BM614" i="1"/>
  <c r="BM1794" i="1"/>
  <c r="BM457" i="1"/>
  <c r="BM1682" i="1"/>
  <c r="BM1667" i="1"/>
  <c r="BM2290" i="1"/>
  <c r="BM542" i="1"/>
  <c r="BM561" i="1"/>
  <c r="BM1776" i="1"/>
  <c r="BM916" i="1"/>
  <c r="BM79" i="1"/>
  <c r="BM410" i="1"/>
  <c r="BM1245" i="1"/>
  <c r="BM663" i="1"/>
  <c r="BM1853" i="1"/>
  <c r="BM1995" i="1"/>
  <c r="BM950" i="1"/>
  <c r="BM1963" i="1"/>
  <c r="BM539" i="1"/>
  <c r="BM1660" i="1"/>
  <c r="BM1213" i="1"/>
  <c r="BM1061" i="1"/>
  <c r="BM852" i="1"/>
  <c r="BM1614" i="1"/>
  <c r="BM548" i="1"/>
  <c r="BM151" i="1"/>
  <c r="BM280" i="1"/>
  <c r="BM35" i="1"/>
  <c r="BM958" i="1"/>
  <c r="BM713" i="1"/>
  <c r="BM369" i="1"/>
  <c r="BM533" i="1"/>
  <c r="BM879" i="1"/>
  <c r="BM2383" i="1"/>
  <c r="BM264" i="1"/>
  <c r="BM1313" i="1"/>
  <c r="BM1943" i="1"/>
  <c r="BM890" i="1"/>
  <c r="BM1393" i="1"/>
  <c r="BM1716" i="1"/>
  <c r="BM150" i="1"/>
  <c r="BM626" i="1"/>
  <c r="BM1901" i="1"/>
  <c r="BM1279" i="1"/>
  <c r="BM1834" i="1"/>
  <c r="BM2069" i="1"/>
  <c r="BM2214" i="1"/>
  <c r="BM1877" i="1"/>
  <c r="BM1850" i="1"/>
  <c r="BM2112" i="1"/>
  <c r="BM413" i="1"/>
  <c r="BM2045" i="1"/>
  <c r="BM195" i="1"/>
  <c r="BM1878" i="1"/>
  <c r="BM835" i="1"/>
  <c r="BM1128" i="1"/>
  <c r="BM265" i="1"/>
  <c r="BM159" i="1"/>
  <c r="BM331" i="1"/>
  <c r="BM971" i="1"/>
  <c r="BM2026" i="1"/>
  <c r="BM231" i="1"/>
  <c r="BM1316" i="1"/>
  <c r="BM197" i="1"/>
  <c r="BM762" i="1"/>
  <c r="BM2082" i="1"/>
  <c r="BM1648" i="1"/>
  <c r="BM2364" i="1"/>
  <c r="BM1675" i="1"/>
  <c r="BM546" i="1"/>
  <c r="BM211" i="1"/>
  <c r="BM483" i="1"/>
  <c r="BM177" i="1"/>
  <c r="BM1859" i="1"/>
  <c r="BM811" i="1"/>
  <c r="BM1746" i="1"/>
  <c r="BM1676" i="1"/>
  <c r="BM2111" i="1"/>
  <c r="BM1400" i="1"/>
  <c r="BM315" i="1"/>
  <c r="BM241" i="1"/>
  <c r="BM1333" i="1"/>
  <c r="BM1778" i="1"/>
  <c r="BM1866" i="1"/>
  <c r="BM1526" i="1"/>
  <c r="BM185" i="1"/>
  <c r="BM239" i="1"/>
  <c r="BM579" i="1"/>
  <c r="BM1656" i="1"/>
  <c r="BM1582" i="1"/>
  <c r="BM300" i="1"/>
  <c r="BM970" i="1"/>
  <c r="BM929" i="1"/>
  <c r="BM2158" i="1"/>
  <c r="BM1777" i="1"/>
  <c r="BM1695" i="1"/>
  <c r="BM2238" i="1"/>
  <c r="BM1152" i="1"/>
  <c r="BM1389" i="1"/>
  <c r="BM1965" i="1"/>
  <c r="BM1498" i="1"/>
  <c r="BM1392" i="1"/>
  <c r="BM1263" i="1"/>
  <c r="BM906" i="1"/>
  <c r="BM2046" i="1"/>
  <c r="BM988" i="1"/>
  <c r="BM1442" i="1"/>
  <c r="BM1398" i="1"/>
  <c r="BM2340" i="1"/>
  <c r="BM724" i="1"/>
  <c r="BM2077" i="1"/>
  <c r="BM659" i="1"/>
  <c r="BM510" i="1"/>
  <c r="BM1700" i="1"/>
  <c r="BM1793" i="1"/>
  <c r="BM409" i="1"/>
  <c r="BM1166" i="1"/>
  <c r="BM562" i="1"/>
  <c r="BM221" i="1"/>
  <c r="BM1734" i="1"/>
  <c r="BM1863" i="1"/>
  <c r="BM1000" i="1"/>
  <c r="BM1109" i="1"/>
  <c r="BM886" i="1"/>
  <c r="BM1589" i="1"/>
  <c r="BM2035" i="1"/>
  <c r="BM1457" i="1"/>
  <c r="BM782" i="1"/>
  <c r="BM1472" i="1"/>
  <c r="BM1145" i="1"/>
  <c r="BM905" i="1"/>
  <c r="BM1545" i="1"/>
  <c r="BM1567" i="1"/>
  <c r="BM1891" i="1"/>
  <c r="BM1729" i="1"/>
  <c r="BM1107" i="1"/>
  <c r="BM131" i="1"/>
  <c r="BM1125" i="1"/>
  <c r="BM854" i="1"/>
  <c r="BM291" i="1"/>
  <c r="BM394" i="1"/>
  <c r="BM1654" i="1"/>
  <c r="BM43" i="1"/>
  <c r="BM2071" i="1"/>
  <c r="BM1131" i="1"/>
  <c r="BM1151" i="1"/>
  <c r="BM2367" i="1"/>
  <c r="BM1519" i="1"/>
  <c r="BM209" i="1"/>
  <c r="BM1795" i="1"/>
  <c r="BM710" i="1"/>
  <c r="BM87" i="1"/>
  <c r="BM2401" i="1"/>
  <c r="BM2210" i="1"/>
  <c r="BM1939" i="1"/>
  <c r="BM2041" i="1"/>
  <c r="BM1806" i="1"/>
  <c r="BM1199" i="1"/>
  <c r="BM699" i="1"/>
  <c r="BM1460" i="1"/>
  <c r="BM530" i="1"/>
  <c r="BM2396" i="1"/>
  <c r="BM554" i="1"/>
  <c r="BM2424" i="1"/>
  <c r="BM1020" i="1"/>
  <c r="BM2118" i="1"/>
  <c r="BM1759" i="1"/>
  <c r="BM1641" i="1"/>
  <c r="BM763" i="1"/>
  <c r="BM470" i="1"/>
  <c r="BM1427" i="1"/>
  <c r="BM1076" i="1"/>
  <c r="BM282" i="1"/>
  <c r="BM460" i="1"/>
  <c r="BM1560" i="1"/>
  <c r="BM2063" i="1"/>
  <c r="BM586" i="1"/>
  <c r="BM1583" i="1"/>
  <c r="BM1500" i="1"/>
  <c r="BM2114" i="1"/>
  <c r="BM2062" i="1"/>
  <c r="BM316" i="1"/>
  <c r="BM527" i="1"/>
  <c r="BM718" i="1"/>
  <c r="BM1678" i="1"/>
  <c r="BM175" i="1"/>
  <c r="BM2399" i="1"/>
  <c r="BM2135" i="1"/>
  <c r="BM23" i="1"/>
  <c r="BM1722" i="1"/>
  <c r="BM449" i="1"/>
  <c r="BM1048" i="1"/>
  <c r="BM945" i="1"/>
  <c r="BM1387" i="1"/>
  <c r="BM1790" i="1"/>
  <c r="BM1115" i="1"/>
  <c r="BM84" i="1"/>
  <c r="BM333" i="1"/>
  <c r="BM2173" i="1"/>
  <c r="BM2303" i="1"/>
  <c r="BM1167" i="1"/>
  <c r="BM892" i="1"/>
  <c r="BM635" i="1"/>
  <c r="BM2251" i="1"/>
  <c r="BM1697" i="1"/>
  <c r="BM1827" i="1"/>
  <c r="BM1092" i="1"/>
  <c r="BM1086" i="1"/>
  <c r="BM907" i="1"/>
  <c r="BM356" i="1"/>
  <c r="BM891" i="1"/>
  <c r="BM54" i="1"/>
  <c r="BM1172" i="1"/>
  <c r="BM210" i="1"/>
  <c r="BM161" i="1"/>
  <c r="BM1356" i="1"/>
  <c r="BM931" i="1"/>
  <c r="BM243" i="1"/>
  <c r="BM1410" i="1"/>
  <c r="BM2136" i="1"/>
  <c r="BM2091" i="1"/>
  <c r="BM1760" i="1"/>
  <c r="BM1958" i="1"/>
  <c r="BM55" i="1"/>
  <c r="BM1149" i="1"/>
  <c r="BM86" i="1"/>
  <c r="BM839" i="1"/>
  <c r="BM443" i="1"/>
  <c r="BM1370" i="1"/>
  <c r="BM45" i="1"/>
  <c r="BM941" i="1"/>
  <c r="BM927" i="1"/>
  <c r="BM2059" i="1"/>
  <c r="BM1180" i="1"/>
  <c r="BM1069" i="1"/>
  <c r="BM1036" i="1"/>
  <c r="BM1515" i="1"/>
  <c r="BM1303" i="1"/>
  <c r="BM2397" i="1"/>
  <c r="BM2218" i="1"/>
  <c r="BM2224" i="1"/>
  <c r="BM435" i="1"/>
  <c r="BM1298" i="1"/>
  <c r="BM1595" i="1"/>
  <c r="BM1278" i="1"/>
  <c r="BM138" i="1"/>
  <c r="BM1662" i="1"/>
  <c r="BM1752" i="1"/>
  <c r="BM366" i="1"/>
  <c r="BM1666" i="1"/>
  <c r="BM1439" i="1"/>
  <c r="BM2247" i="1"/>
  <c r="BM1208" i="1"/>
  <c r="BM1171" i="1"/>
  <c r="BM2425" i="1"/>
  <c r="BM2191" i="1"/>
  <c r="BM2417" i="1"/>
  <c r="BM2250" i="1"/>
  <c r="BM1130" i="1"/>
  <c r="BM1816" i="1"/>
  <c r="BM1630" i="1"/>
  <c r="BM1257" i="1"/>
  <c r="BM153" i="1"/>
  <c r="BM2147" i="1"/>
  <c r="BM957" i="1"/>
  <c r="BM2244" i="1"/>
  <c r="BM1134" i="1"/>
  <c r="BM1381" i="1"/>
  <c r="BM581" i="1"/>
  <c r="BM2027" i="1"/>
  <c r="BM246" i="1"/>
  <c r="BM1992" i="1"/>
  <c r="BM204" i="1"/>
  <c r="BM831" i="1"/>
  <c r="BM2339" i="1"/>
  <c r="BM1989" i="1"/>
  <c r="BM1780" i="1"/>
  <c r="BM2391" i="1"/>
  <c r="BM2321" i="1"/>
  <c r="BM964" i="1"/>
  <c r="BM825" i="1"/>
  <c r="BM1602" i="1"/>
  <c r="BM1052" i="1"/>
  <c r="BM2357" i="1"/>
  <c r="BM1847" i="1"/>
  <c r="BM139" i="1"/>
  <c r="BM429" i="1"/>
  <c r="BM1998" i="1"/>
  <c r="BM1923" i="1"/>
  <c r="BM531" i="1"/>
  <c r="BM448" i="1"/>
  <c r="BM498" i="1"/>
  <c r="BM2039" i="1"/>
  <c r="BM1122" i="1"/>
  <c r="BM2125" i="1"/>
  <c r="BM2409" i="1"/>
  <c r="BM1066" i="1"/>
  <c r="BM1908" i="1"/>
  <c r="BM2066" i="1"/>
  <c r="BM787" i="1"/>
  <c r="BM1469" i="1"/>
  <c r="BM1012" i="1"/>
  <c r="BM414" i="1"/>
  <c r="BM2090" i="1"/>
  <c r="BM1940" i="1"/>
  <c r="BM2395" i="1"/>
  <c r="BM868" i="1"/>
  <c r="BM188" i="1"/>
  <c r="BM2089" i="1"/>
  <c r="BM2338" i="1"/>
  <c r="BM2347" i="1"/>
  <c r="BM1143" i="1"/>
  <c r="BM518" i="1"/>
  <c r="BM883" i="1"/>
  <c r="BM1045" i="1"/>
  <c r="BM848" i="1"/>
  <c r="BM702" i="1"/>
  <c r="BM2003" i="1"/>
  <c r="BM2148" i="1"/>
  <c r="BM40" i="1"/>
  <c r="BM1165" i="1"/>
  <c r="BM974" i="1"/>
  <c r="BM489" i="1"/>
  <c r="BM896" i="1"/>
  <c r="BM572" i="1"/>
  <c r="BM678" i="1"/>
  <c r="BM1837" i="1"/>
  <c r="BM2375" i="1"/>
  <c r="BM1466" i="1"/>
  <c r="BM2372" i="1"/>
  <c r="BM1390" i="1"/>
  <c r="BM181" i="1"/>
  <c r="BM2008" i="1"/>
  <c r="BM1206" i="1"/>
  <c r="BM268" i="1"/>
  <c r="BM2249" i="1"/>
  <c r="BM1426" i="1"/>
  <c r="BM2017" i="1"/>
  <c r="BM557" i="1"/>
  <c r="BM935" i="1"/>
  <c r="BM490" i="1"/>
  <c r="BM2092" i="1"/>
  <c r="BM622" i="1"/>
  <c r="BM873" i="1"/>
  <c r="BM1194" i="1"/>
  <c r="BM191" i="1"/>
  <c r="BM1049" i="1"/>
  <c r="BM156" i="1"/>
  <c r="BM796" i="1"/>
  <c r="BM529" i="1"/>
  <c r="BM261" i="1"/>
  <c r="BM1118" i="1"/>
  <c r="BM1353" i="1"/>
  <c r="BM1494" i="1"/>
  <c r="BM119" i="1"/>
  <c r="BM2178" i="1"/>
  <c r="BM1971" i="1"/>
  <c r="BM2265" i="1"/>
  <c r="BM1936" i="1"/>
  <c r="BM68" i="1"/>
  <c r="BM1116" i="1"/>
  <c r="BM2053" i="1"/>
  <c r="BM921" i="1"/>
  <c r="BM1651" i="1"/>
  <c r="BM1404" i="1"/>
  <c r="BM1104" i="1"/>
  <c r="BM1421" i="1"/>
  <c r="BM727" i="1"/>
  <c r="BM1224" i="1"/>
  <c r="BM1915" i="1"/>
  <c r="BM1762" i="1"/>
  <c r="BM545" i="1"/>
  <c r="BM639" i="1"/>
  <c r="BM2070" i="1"/>
  <c r="BM567" i="1"/>
  <c r="BM1336" i="1"/>
  <c r="BM1933" i="1"/>
  <c r="BM318" i="1"/>
  <c r="BM256" i="1"/>
  <c r="BM2334" i="1"/>
  <c r="BM1324" i="1"/>
  <c r="BM903" i="1"/>
  <c r="BM1504" i="1"/>
  <c r="BM1779" i="1"/>
  <c r="BM313" i="1"/>
  <c r="BM1898" i="1"/>
  <c r="BM1801" i="1"/>
  <c r="BM1772" i="1"/>
  <c r="BM948" i="1"/>
  <c r="BM2055" i="1"/>
  <c r="BM979" i="1"/>
  <c r="BM788" i="1"/>
  <c r="BM855" i="1"/>
  <c r="BM1571" i="1"/>
  <c r="BM2419" i="1"/>
  <c r="BM494" i="1"/>
  <c r="BM2422" i="1"/>
  <c r="BM965" i="1"/>
  <c r="BM2223" i="1"/>
  <c r="BM337" i="1"/>
  <c r="BM2317" i="1"/>
  <c r="BM128" i="1"/>
  <c r="BM310" i="1"/>
  <c r="BM2064" i="1"/>
  <c r="BM1362" i="1"/>
  <c r="BM1737" i="1"/>
  <c r="BM568" i="1"/>
  <c r="BM1220" i="1"/>
  <c r="BM910" i="1"/>
  <c r="BM2167" i="1"/>
  <c r="BM2392" i="1"/>
  <c r="BM1341" i="1"/>
  <c r="BM38" i="1"/>
  <c r="BM400" i="1"/>
  <c r="BM1183" i="1"/>
  <c r="BM444" i="1"/>
  <c r="BM152" i="1"/>
  <c r="BM1240" i="1"/>
  <c r="BM1975" i="1"/>
  <c r="BM2358" i="1"/>
  <c r="BM708" i="1"/>
  <c r="BM777" i="1"/>
  <c r="BM2257" i="1"/>
  <c r="BM2393" i="1"/>
  <c r="BM340" i="1"/>
  <c r="BM784" i="1"/>
  <c r="BM1786" i="1"/>
  <c r="BM509" i="1"/>
  <c r="BM1190" i="1"/>
  <c r="BM1673" i="1"/>
  <c r="BM2305" i="1"/>
  <c r="BM755" i="1"/>
  <c r="BM1283" i="1"/>
  <c r="BM887" i="1"/>
  <c r="BM2028" i="1"/>
  <c r="BM33" i="1"/>
  <c r="BM1968" i="1"/>
  <c r="BM31" i="1"/>
  <c r="BM248" i="1"/>
  <c r="BM1082" i="1"/>
  <c r="BM1637" i="1"/>
  <c r="BM2060" i="1"/>
  <c r="BM809" i="1"/>
  <c r="BM1462" i="1"/>
  <c r="BM1467" i="1"/>
  <c r="BM2106" i="1"/>
  <c r="BM121" i="1"/>
  <c r="BM173" i="1"/>
  <c r="BM145" i="1"/>
  <c r="BM2260" i="1"/>
  <c r="BM1169" i="1"/>
  <c r="BM1510" i="1"/>
  <c r="BM658" i="1"/>
  <c r="BM279" i="1"/>
  <c r="BM1551" i="1"/>
  <c r="BM308" i="1"/>
  <c r="BM2085" i="1"/>
  <c r="BM2299" i="1"/>
  <c r="BM1265" i="1"/>
  <c r="BM2275" i="1"/>
  <c r="BM1022" i="1"/>
  <c r="BM1894" i="1"/>
  <c r="BM2007" i="1"/>
  <c r="BM2113" i="1"/>
  <c r="BM592" i="1"/>
  <c r="BM1174" i="1"/>
  <c r="BM1188" i="1"/>
  <c r="BM671" i="1"/>
  <c r="BM828" i="1"/>
  <c r="BM2232" i="1"/>
  <c r="BM503" i="1"/>
  <c r="BM1570" i="1"/>
  <c r="BM1710" i="1"/>
  <c r="BM1181" i="1"/>
  <c r="BM1522" i="1"/>
  <c r="BM1088" i="1"/>
  <c r="BM623" i="1"/>
  <c r="BM1761" i="1"/>
  <c r="BM569" i="1"/>
  <c r="BM952" i="1"/>
  <c r="BM2351" i="1"/>
  <c r="BM877" i="1"/>
  <c r="BM1196" i="1"/>
  <c r="BM2072" i="1"/>
  <c r="BM946" i="1"/>
  <c r="BM1083" i="1"/>
  <c r="BM978" i="1"/>
  <c r="BM306" i="1"/>
  <c r="BM1727" i="1"/>
  <c r="BM1101" i="1"/>
  <c r="BM2150" i="1"/>
  <c r="BM701" i="1"/>
  <c r="BM860" i="1"/>
  <c r="BM76" i="1"/>
  <c r="BM1327" i="1"/>
  <c r="BM2036" i="1"/>
  <c r="BM482" i="1"/>
  <c r="BM600" i="1"/>
  <c r="BM1178" i="1"/>
  <c r="BM2087" i="1"/>
  <c r="BM293" i="1"/>
  <c r="BM2301" i="1"/>
  <c r="BM25" i="1"/>
  <c r="BM628" i="1"/>
  <c r="BM1887" i="1"/>
  <c r="BM1724" i="1"/>
  <c r="BM466" i="1"/>
  <c r="BM1062" i="1"/>
  <c r="BM2019" i="1"/>
  <c r="BM1063" i="1"/>
  <c r="BM504" i="1"/>
  <c r="BM1338" i="1"/>
  <c r="BM2297" i="1"/>
  <c r="BM1003" i="1"/>
  <c r="BM220" i="1"/>
  <c r="BM2325" i="1"/>
  <c r="BM817" i="1"/>
  <c r="BM149" i="1"/>
  <c r="BM1597" i="1"/>
  <c r="BM1665" i="1"/>
  <c r="BM2237" i="1"/>
  <c r="BM1247" i="1"/>
  <c r="BM2408" i="1"/>
  <c r="BM1352" i="1"/>
  <c r="BM134" i="1"/>
  <c r="BM476" i="1"/>
  <c r="BM144" i="1"/>
  <c r="BM502" i="1"/>
  <c r="BM754" i="1"/>
  <c r="BM244" i="1"/>
  <c r="BM48" i="1"/>
  <c r="BM1497" i="1"/>
  <c r="BM251" i="1"/>
  <c r="BM1828" i="1"/>
  <c r="BM1509" i="1"/>
  <c r="BM1944" i="1"/>
  <c r="BM2006" i="1"/>
  <c r="BM497" i="1"/>
  <c r="BM1955" i="1"/>
  <c r="BM792" i="1"/>
  <c r="BM1626" i="1"/>
  <c r="BM160" i="1"/>
  <c r="BM2165" i="1"/>
  <c r="BM493" i="1"/>
  <c r="BM411" i="1"/>
  <c r="BM684" i="1"/>
  <c r="BM617" i="1"/>
  <c r="BM218" i="1"/>
  <c r="BM2084" i="1"/>
  <c r="BM2356" i="1"/>
  <c r="BM1611" i="1"/>
  <c r="BM778" i="1"/>
  <c r="BM2186" i="1"/>
  <c r="BM479" i="1"/>
  <c r="BM455" i="1"/>
  <c r="BM1691" i="1"/>
  <c r="BM1044" i="1"/>
  <c r="BM922" i="1"/>
  <c r="BM1620" i="1"/>
  <c r="BM1950" i="1"/>
  <c r="BM383" i="1"/>
  <c r="BM1985" i="1"/>
  <c r="BM477" i="1"/>
  <c r="BM1537" i="1"/>
  <c r="BM1512" i="1"/>
  <c r="BM694" i="1"/>
  <c r="BM2381" i="1"/>
  <c r="BM463" i="1"/>
  <c r="BM751" i="1"/>
  <c r="BM193" i="1"/>
  <c r="BM2052" i="1"/>
  <c r="BM182" i="1"/>
  <c r="BM353" i="1"/>
  <c r="BM49" i="1"/>
  <c r="BM290" i="1"/>
  <c r="BM1918" i="1"/>
  <c r="BM1339" i="1"/>
  <c r="BM1904" i="1"/>
  <c r="BM64" i="1"/>
  <c r="BM1921" i="1"/>
  <c r="BM1322" i="1"/>
  <c r="BM37" i="1"/>
  <c r="BM1973" i="1"/>
  <c r="BM597" i="1"/>
  <c r="BM1870" i="1"/>
  <c r="BM270" i="1"/>
  <c r="BM1394" i="1"/>
  <c r="BM1979" i="1"/>
  <c r="BM1021" i="1"/>
  <c r="BM402" i="1"/>
  <c r="BM1126" i="1"/>
  <c r="BM1600" i="1"/>
  <c r="BM351" i="1"/>
  <c r="BM1931" i="1"/>
  <c r="BM386" i="1"/>
  <c r="BM2042" i="1"/>
  <c r="BM675" i="1"/>
  <c r="BM2187" i="1"/>
  <c r="BM973" i="1"/>
  <c r="BM34" i="1"/>
  <c r="BM1703" i="1"/>
  <c r="BM1766" i="1"/>
  <c r="BM1857" i="1"/>
  <c r="BM1441" i="1"/>
  <c r="BM1917" i="1"/>
  <c r="BM1136" i="1"/>
  <c r="BM745" i="1"/>
  <c r="BM327" i="1"/>
  <c r="BM2149" i="1"/>
  <c r="BM1607" i="1"/>
  <c r="BM1841" i="1"/>
  <c r="BM1372" i="1"/>
  <c r="BM700" i="1"/>
  <c r="BM1041" i="1"/>
  <c r="BM2109" i="1"/>
  <c r="BM2313" i="1"/>
  <c r="BM1647" i="1"/>
  <c r="BM2050" i="1"/>
  <c r="BM1960" i="1"/>
  <c r="BM1280" i="1"/>
  <c r="BM1371" i="1"/>
  <c r="BM432" i="1"/>
  <c r="BM36" i="1"/>
  <c r="BM1720" i="1"/>
  <c r="BM415" i="1"/>
  <c r="BM2398" i="1"/>
  <c r="BM179" i="1"/>
  <c r="BM1969" i="1"/>
  <c r="BM2154" i="1"/>
  <c r="BM1601" i="1"/>
  <c r="BM511" i="1"/>
  <c r="BM1230" i="1"/>
  <c r="BM728" i="1"/>
  <c r="BM59" i="1"/>
  <c r="BM1146" i="1"/>
  <c r="BM171" i="1"/>
  <c r="BM1896" i="1"/>
  <c r="BM311" i="1"/>
  <c r="BM1889" i="1"/>
  <c r="BM1810" i="1"/>
  <c r="BM1437" i="1"/>
  <c r="BM1175" i="1"/>
  <c r="BM275" i="1"/>
  <c r="BM480" i="1"/>
  <c r="BM2261" i="1"/>
  <c r="BM1967" i="1"/>
  <c r="BM688" i="1"/>
  <c r="BM902" i="1"/>
  <c r="BM335" i="1"/>
  <c r="BM75" i="1"/>
  <c r="BM901" i="1"/>
  <c r="BM1158" i="1"/>
  <c r="BM1002" i="1"/>
  <c r="BM1483" i="1"/>
  <c r="BM1445" i="1"/>
  <c r="BM1753" i="1"/>
  <c r="BM2033" i="1"/>
  <c r="BM1450" i="1"/>
  <c r="BM1920" i="1"/>
  <c r="BM1378" i="1"/>
  <c r="BM1668" i="1"/>
  <c r="BM1262" i="1"/>
  <c r="BM975" i="1"/>
  <c r="BM146" i="1"/>
  <c r="BM1576" i="1"/>
  <c r="BM1459" i="1"/>
  <c r="BM2175" i="1"/>
  <c r="BM1659" i="1"/>
  <c r="BM1431" i="1"/>
  <c r="BM1632" i="1"/>
  <c r="BM2189" i="1"/>
  <c r="BM2363" i="1"/>
  <c r="BM1006" i="1"/>
  <c r="BM845" i="1"/>
  <c r="BM1788" i="1"/>
  <c r="BM2384" i="1"/>
  <c r="BM589" i="1"/>
  <c r="BM1302" i="1"/>
  <c r="BM584" i="1"/>
  <c r="BM1511" i="1"/>
  <c r="BM2123" i="1"/>
  <c r="BM1914" i="1"/>
  <c r="BM66" i="1"/>
  <c r="BM558" i="1"/>
  <c r="BM1941" i="1"/>
  <c r="BM1997" i="1"/>
  <c r="BM544" i="1"/>
  <c r="BM648" i="1"/>
  <c r="BM2227" i="1"/>
  <c r="BM565" i="1"/>
  <c r="BM2285" i="1"/>
  <c r="BM1124" i="1"/>
  <c r="BM230" i="1"/>
  <c r="BM1945" i="1"/>
  <c r="BM2206" i="1"/>
  <c r="BM62" i="1"/>
  <c r="BM2010" i="1"/>
  <c r="BM2057" i="1"/>
  <c r="BM2294" i="1"/>
  <c r="BM1928" i="1"/>
  <c r="BM106" i="1"/>
  <c r="BM1892" i="1"/>
  <c r="BM923" i="1"/>
  <c r="BM2258" i="1"/>
  <c r="BM1315" i="1"/>
  <c r="BM1744" i="1"/>
  <c r="BM1680" i="1"/>
  <c r="BM1189" i="1"/>
  <c r="BM1491" i="1"/>
  <c r="BM91" i="1"/>
  <c r="BM797" i="1"/>
  <c r="BM928" i="1"/>
  <c r="BM271" i="1"/>
  <c r="BM2097" i="1"/>
  <c r="BM112" i="1"/>
  <c r="BM624" i="1"/>
  <c r="BM2306" i="1"/>
  <c r="BM154" i="1"/>
  <c r="BM1653" i="1"/>
  <c r="BM676" i="1"/>
  <c r="BM27" i="1"/>
  <c r="BM1549" i="1"/>
  <c r="BM467" i="1"/>
  <c r="BM2254" i="1"/>
  <c r="BM918" i="1"/>
  <c r="BM833" i="1"/>
  <c r="BM117" i="1"/>
  <c r="BM115" i="1"/>
  <c r="BM96" i="1"/>
  <c r="BM1711" i="1"/>
  <c r="BM141" i="1"/>
  <c r="BM111" i="1"/>
  <c r="BM2389" i="1"/>
  <c r="BM968" i="1"/>
  <c r="BM1471" i="1"/>
  <c r="BM445" i="1"/>
  <c r="BM1784" i="1"/>
  <c r="BM375" i="1"/>
  <c r="BM1981" i="1"/>
  <c r="BM1615" i="1"/>
  <c r="BM1789" i="1"/>
  <c r="BM667" i="1"/>
  <c r="BM506" i="1"/>
  <c r="BM849" i="1"/>
  <c r="BM961" i="1"/>
  <c r="BM588" i="1"/>
  <c r="BM793" i="1"/>
  <c r="BM1117" i="1"/>
  <c r="BM1476" i="1"/>
  <c r="BM1542" i="1"/>
  <c r="BM1796" i="1"/>
  <c r="BM2418" i="1"/>
  <c r="BM1236" i="1"/>
  <c r="BM2137" i="1"/>
  <c r="BM453" i="1"/>
  <c r="BM752" i="1"/>
  <c r="BM1019" i="1"/>
  <c r="BM1059" i="1"/>
  <c r="BM82" i="1"/>
  <c r="BM1074" i="1"/>
  <c r="BM1419" i="1"/>
  <c r="BM1355" i="1"/>
  <c r="BM2242" i="1"/>
  <c r="BM1475" i="1"/>
  <c r="BM2202" i="1"/>
  <c r="BM761" i="1"/>
  <c r="BM1763" i="1"/>
  <c r="BM596" i="1"/>
  <c r="BM2221" i="1"/>
  <c r="BM2153" i="1"/>
  <c r="BM103" i="1"/>
  <c r="BM100" i="1"/>
  <c r="BM2280" i="1"/>
  <c r="BM1628" i="1"/>
  <c r="BM1900" i="1"/>
  <c r="BM2161" i="1"/>
  <c r="BM2076" i="1"/>
  <c r="BM1137" i="1"/>
  <c r="BM536" i="1"/>
  <c r="BM428" i="1"/>
  <c r="BM863" i="1"/>
  <c r="BM2272" i="1"/>
  <c r="BM459" i="1"/>
  <c r="BM662" i="1"/>
  <c r="BM101" i="1"/>
  <c r="BM2101" i="1"/>
  <c r="BM167" i="1"/>
  <c r="BM2377" i="1"/>
  <c r="BM1972" i="1"/>
  <c r="BM1318" i="1"/>
  <c r="BM67" i="1"/>
  <c r="BM1639" i="1"/>
  <c r="BM1163" i="1"/>
  <c r="BM2415" i="1"/>
  <c r="BM102" i="1"/>
  <c r="BM1523" i="1"/>
  <c r="BM245" i="1"/>
  <c r="BM551" i="1"/>
  <c r="BM781" i="1"/>
  <c r="BM133" i="1"/>
  <c r="BM2233" i="1"/>
  <c r="BM1732" i="1"/>
  <c r="BM1868" i="1"/>
  <c r="BM1267" i="1"/>
  <c r="BM1736" i="1"/>
  <c r="BM1580" i="1"/>
  <c r="BM2209" i="1"/>
  <c r="BM89" i="1"/>
  <c r="BM97" i="1"/>
  <c r="BM1563" i="1"/>
  <c r="BM1815" i="1"/>
  <c r="BM2116" i="1"/>
  <c r="BM1005" i="1"/>
  <c r="BM824" i="1"/>
  <c r="BM707" i="1"/>
  <c r="BM250" i="1"/>
  <c r="BM2000" i="1"/>
  <c r="BM1687" i="1"/>
  <c r="BM954" i="1"/>
  <c r="BM109" i="1"/>
  <c r="BM184" i="1"/>
  <c r="BM407" i="1"/>
  <c r="BM500" i="1"/>
  <c r="BM1407" i="1"/>
  <c r="BM1993" i="1"/>
  <c r="BM772" i="1"/>
  <c r="BM1684" i="1"/>
  <c r="BM1326" i="1"/>
  <c r="BM1502" i="1"/>
  <c r="BM127" i="1"/>
  <c r="BM2166" i="1"/>
  <c r="BM1948" i="1"/>
  <c r="BM328" i="1"/>
  <c r="BM528" i="1"/>
  <c r="BM615" i="1"/>
  <c r="BM2365" i="1"/>
  <c r="BM380" i="1"/>
  <c r="BM118" i="1"/>
  <c r="BM2005" i="1"/>
  <c r="BM108" i="1"/>
  <c r="BM1162" i="1"/>
  <c r="BM22" i="1"/>
  <c r="BM1685" i="1"/>
  <c r="BM1844" i="1"/>
  <c r="BM1909" i="1"/>
  <c r="BM1791" i="1"/>
  <c r="BM379" i="1"/>
  <c r="BM1946" i="1"/>
  <c r="BM819" i="1"/>
  <c r="BM601" i="1"/>
  <c r="BM2327" i="1"/>
  <c r="BM1106" i="1"/>
  <c r="BM741" i="1"/>
  <c r="BM395" i="1"/>
  <c r="BM223" i="1"/>
  <c r="BM641" i="1"/>
  <c r="BM1319" i="1"/>
  <c r="BM1184" i="1"/>
  <c r="BM1367" i="1"/>
  <c r="BM1706" i="1"/>
  <c r="BM1170" i="1"/>
  <c r="BM949" i="1"/>
  <c r="BM113" i="1"/>
  <c r="BM1274" i="1"/>
  <c r="BM116" i="1"/>
  <c r="BM1587" i="1"/>
  <c r="BM1340" i="1"/>
  <c r="BM1633" i="1"/>
  <c r="BM1346" i="1"/>
  <c r="BM1054" i="1"/>
  <c r="BM1079" i="1"/>
  <c r="BM1440" i="1"/>
  <c r="BM2414" i="1"/>
  <c r="BM1804" i="1"/>
  <c r="BM640" i="1"/>
  <c r="BM737" i="1"/>
  <c r="BM105" i="1"/>
  <c r="BM484" i="1"/>
  <c r="BM1952" i="1"/>
  <c r="BM1386" i="1"/>
  <c r="BM1862" i="1"/>
  <c r="BM1758" i="1"/>
  <c r="BM81" i="1"/>
  <c r="BM897" i="1"/>
  <c r="BM98" i="1"/>
  <c r="BM2259" i="1"/>
  <c r="BM720" i="1"/>
  <c r="BM1528" i="1"/>
  <c r="BM1210" i="1"/>
  <c r="BM656" i="1"/>
  <c r="BM2362" i="1"/>
  <c r="BM610" i="1"/>
  <c r="BM92" i="1"/>
  <c r="BM50" i="1"/>
  <c r="BM520" i="1"/>
  <c r="BM387" i="1"/>
  <c r="BM2310" i="1"/>
  <c r="BM798" i="1"/>
  <c r="BM871" i="1"/>
  <c r="BM132" i="1"/>
  <c r="BM1198" i="1"/>
  <c r="BM1854" i="1"/>
  <c r="BM693" i="1"/>
  <c r="BM354" i="1"/>
  <c r="BM1085" i="1"/>
  <c r="BM714" i="1"/>
  <c r="BM989" i="1"/>
  <c r="BM332" i="1"/>
  <c r="BM302" i="1"/>
  <c r="BM953" i="1"/>
  <c r="BM2181" i="1"/>
  <c r="BM431" i="1"/>
  <c r="BM259" i="1"/>
  <c r="BM1848" i="1"/>
  <c r="BM2049" i="1"/>
  <c r="BM876" i="1"/>
  <c r="BM636" i="1"/>
  <c r="BM1836" i="1"/>
  <c r="BM198" i="1"/>
  <c r="BM1027" i="1"/>
  <c r="BM2104" i="1"/>
  <c r="BM1824" i="1"/>
  <c r="BM289" i="1"/>
  <c r="BM1579" i="1"/>
  <c r="BM1593" i="1"/>
  <c r="BM2065" i="1"/>
  <c r="BM1698" i="1"/>
  <c r="BM283" i="1"/>
  <c r="BM1266" i="1"/>
  <c r="BM2346" i="1"/>
  <c r="BM937" i="1"/>
  <c r="BM99" i="1"/>
  <c r="BM172" i="1"/>
  <c r="BM95" i="1"/>
  <c r="BM981" i="1"/>
  <c r="BM323" i="1"/>
  <c r="BM1111" i="1"/>
  <c r="BM1893" i="1"/>
  <c r="BM148" i="1"/>
  <c r="BM1058" i="1"/>
  <c r="BM90" i="1"/>
  <c r="BM401" i="1"/>
  <c r="BM1222" i="1"/>
  <c r="BM532" i="1"/>
  <c r="BM1250" i="1"/>
  <c r="BM1215" i="1"/>
  <c r="BM857" i="1"/>
  <c r="BM439" i="1"/>
  <c r="BM110" i="1"/>
  <c r="BM746" i="1"/>
  <c r="BM1288" i="1"/>
  <c r="BM238" i="1"/>
  <c r="BM885" i="1"/>
  <c r="BM804" i="1"/>
  <c r="BM125" i="1"/>
  <c r="BM41" i="1"/>
  <c r="BM73" i="1"/>
  <c r="BM207" i="1"/>
  <c r="BM909" i="1"/>
  <c r="BM1423" i="1"/>
  <c r="BM1132" i="1"/>
  <c r="BM1110" i="1"/>
  <c r="BM2337" i="1"/>
  <c r="BM1635" i="1"/>
  <c r="BM1094" i="1"/>
  <c r="BM344" i="1"/>
  <c r="BM224" i="1"/>
  <c r="BM2207" i="1"/>
  <c r="BM1840" i="1"/>
  <c r="BM1876" i="1"/>
  <c r="BM812" i="1"/>
  <c r="BM2213" i="1"/>
  <c r="BM1335" i="1"/>
  <c r="BM491" i="1"/>
  <c r="BM1294" i="1"/>
  <c r="BM363" i="1"/>
  <c r="BM485" i="1"/>
  <c r="BM1065" i="1"/>
  <c r="BM320" i="1"/>
  <c r="BM692" i="1"/>
  <c r="BM349" i="1"/>
  <c r="BM2370" i="1"/>
  <c r="BM104" i="1"/>
  <c r="BM1535" i="1"/>
  <c r="BM1033" i="1"/>
  <c r="BM1739" i="1"/>
  <c r="BM1825" i="1"/>
  <c r="BM94" i="1"/>
  <c r="BM2406" i="1"/>
  <c r="BM2102" i="1"/>
  <c r="BM1826" i="1"/>
  <c r="B22" i="1" l="1"/>
  <c r="D21" i="1"/>
  <c r="BP21" i="1"/>
  <c r="V21" i="1"/>
  <c r="C21" i="1"/>
  <c r="AT21" i="1" s="1"/>
  <c r="B23" i="1" l="1"/>
  <c r="E21" i="1"/>
  <c r="O21" i="1" s="1"/>
  <c r="BP22" i="1"/>
  <c r="V22" i="1"/>
  <c r="C22" i="1"/>
  <c r="AT22" i="1" s="1"/>
  <c r="D22" i="1"/>
  <c r="F21" i="1"/>
  <c r="C23" i="1" l="1"/>
  <c r="AT23" i="1" s="1"/>
  <c r="F22" i="1"/>
  <c r="E22" i="1"/>
  <c r="O22" i="1" s="1"/>
  <c r="G21" i="1"/>
  <c r="B24" i="1"/>
  <c r="BP23" i="1"/>
  <c r="V23" i="1"/>
  <c r="D23" i="1"/>
  <c r="V24" i="1" l="1"/>
  <c r="BP24" i="1"/>
  <c r="D24" i="1"/>
  <c r="C24" i="1"/>
  <c r="AT24" i="1" s="1"/>
  <c r="F23" i="1"/>
  <c r="B25" i="1"/>
  <c r="E23" i="1"/>
  <c r="O23" i="1" s="1"/>
  <c r="G22" i="1"/>
  <c r="V25" i="1" l="1"/>
  <c r="BP25" i="1"/>
  <c r="F24" i="1"/>
  <c r="G23" i="1"/>
  <c r="B26" i="1"/>
  <c r="C25" i="1"/>
  <c r="AT25" i="1" s="1"/>
  <c r="E24" i="1"/>
  <c r="O24" i="1" s="1"/>
  <c r="D25" i="1"/>
  <c r="F25" i="1" l="1"/>
  <c r="G24" i="1"/>
  <c r="B27" i="1"/>
  <c r="E25" i="1"/>
  <c r="O25" i="1" s="1"/>
  <c r="C26" i="1"/>
  <c r="AT26" i="1" s="1"/>
  <c r="V26" i="1"/>
  <c r="BP26" i="1"/>
  <c r="D26" i="1"/>
  <c r="E26" i="1" l="1"/>
  <c r="O26" i="1" s="1"/>
  <c r="B28" i="1"/>
  <c r="F26" i="1"/>
  <c r="G25" i="1"/>
  <c r="V27" i="1"/>
  <c r="BP27" i="1"/>
  <c r="D27" i="1"/>
  <c r="C27" i="1"/>
  <c r="AT27" i="1" s="1"/>
  <c r="G26" i="1" l="1"/>
  <c r="E27" i="1"/>
  <c r="O27" i="1" s="1"/>
  <c r="BP28" i="1"/>
  <c r="V28" i="1"/>
  <c r="C28" i="1"/>
  <c r="AT28" i="1" s="1"/>
  <c r="F27" i="1"/>
  <c r="B29" i="1"/>
  <c r="D28" i="1"/>
  <c r="E28" i="1" l="1"/>
  <c r="O28" i="1" s="1"/>
  <c r="G27" i="1"/>
  <c r="B30" i="1"/>
  <c r="V29" i="1"/>
  <c r="BP29" i="1"/>
  <c r="D29" i="1"/>
  <c r="C29" i="1"/>
  <c r="AT29" i="1" s="1"/>
  <c r="F28" i="1"/>
  <c r="B31" i="1" l="1"/>
  <c r="E29" i="1"/>
  <c r="O29" i="1" s="1"/>
  <c r="BP30" i="1"/>
  <c r="V30" i="1"/>
  <c r="G28" i="1"/>
  <c r="D30" i="1"/>
  <c r="C30" i="1"/>
  <c r="AT30" i="1" s="1"/>
  <c r="F29" i="1"/>
  <c r="V31" i="1" l="1"/>
  <c r="BP31" i="1"/>
  <c r="C31" i="1"/>
  <c r="AT31" i="1" s="1"/>
  <c r="B32" i="1"/>
  <c r="D31" i="1"/>
  <c r="F30" i="1"/>
  <c r="E30" i="1"/>
  <c r="O30" i="1" s="1"/>
  <c r="G29" i="1"/>
  <c r="F31" i="1" l="1"/>
  <c r="B33" i="1"/>
  <c r="E31" i="1"/>
  <c r="O31" i="1" s="1"/>
  <c r="V32" i="1"/>
  <c r="BP32" i="1"/>
  <c r="G30" i="1"/>
  <c r="D32" i="1"/>
  <c r="C32" i="1"/>
  <c r="AT32" i="1" s="1"/>
  <c r="F32" i="1" l="1"/>
  <c r="G31" i="1"/>
  <c r="V33" i="1"/>
  <c r="BP33" i="1"/>
  <c r="B34" i="1"/>
  <c r="E32" i="1"/>
  <c r="O32" i="1" s="1"/>
  <c r="D33" i="1"/>
  <c r="C33" i="1"/>
  <c r="AT33" i="1" s="1"/>
  <c r="F33" i="1" l="1"/>
  <c r="E33" i="1"/>
  <c r="O33" i="1" s="1"/>
  <c r="G32" i="1"/>
  <c r="B35" i="1"/>
  <c r="D34" i="1"/>
  <c r="C34" i="1"/>
  <c r="AT34" i="1" s="1"/>
  <c r="V34" i="1"/>
  <c r="BP34" i="1"/>
  <c r="F34" i="1" l="1"/>
  <c r="E34" i="1"/>
  <c r="O34" i="1" s="1"/>
  <c r="G33" i="1"/>
  <c r="B36" i="1"/>
  <c r="D35" i="1"/>
  <c r="C35" i="1"/>
  <c r="AT35" i="1" s="1"/>
  <c r="V35" i="1"/>
  <c r="BP35" i="1"/>
  <c r="F35" i="1" l="1"/>
  <c r="G34" i="1"/>
  <c r="B37" i="1"/>
  <c r="D36" i="1"/>
  <c r="V36" i="1"/>
  <c r="BP36" i="1"/>
  <c r="E35" i="1"/>
  <c r="O35" i="1" s="1"/>
  <c r="C36" i="1"/>
  <c r="AT36" i="1" s="1"/>
  <c r="E36" i="1" l="1"/>
  <c r="O36" i="1" s="1"/>
  <c r="V37" i="1"/>
  <c r="BP37" i="1"/>
  <c r="F36" i="1"/>
  <c r="G35" i="1"/>
  <c r="B38" i="1"/>
  <c r="D37" i="1"/>
  <c r="C37" i="1"/>
  <c r="AT37" i="1" s="1"/>
  <c r="F37" i="1" l="1"/>
  <c r="BP38" i="1"/>
  <c r="V38" i="1"/>
  <c r="C38" i="1"/>
  <c r="AT38" i="1" s="1"/>
  <c r="E37" i="1"/>
  <c r="O37" i="1" s="1"/>
  <c r="G36" i="1"/>
  <c r="B39" i="1"/>
  <c r="D38" i="1"/>
  <c r="F38" i="1" l="1"/>
  <c r="B40" i="1"/>
  <c r="BP39" i="1"/>
  <c r="V39" i="1"/>
  <c r="D39" i="1"/>
  <c r="G37" i="1"/>
  <c r="E38" i="1"/>
  <c r="O38" i="1" s="1"/>
  <c r="C39" i="1"/>
  <c r="AT39" i="1" s="1"/>
  <c r="F39" i="1" l="1"/>
  <c r="E39" i="1"/>
  <c r="O39" i="1" s="1"/>
  <c r="G38" i="1"/>
  <c r="V40" i="1"/>
  <c r="BP40" i="1"/>
  <c r="D40" i="1"/>
  <c r="B41" i="1"/>
  <c r="C40" i="1"/>
  <c r="AT40" i="1" s="1"/>
  <c r="E40" i="1" l="1"/>
  <c r="O40" i="1" s="1"/>
  <c r="F40" i="1"/>
  <c r="B42" i="1"/>
  <c r="D41" i="1"/>
  <c r="BP41" i="1"/>
  <c r="V41" i="1"/>
  <c r="G39" i="1"/>
  <c r="C41" i="1"/>
  <c r="AT41" i="1" s="1"/>
  <c r="B43" i="1" l="1"/>
  <c r="F41" i="1"/>
  <c r="D42" i="1"/>
  <c r="BP42" i="1"/>
  <c r="V42" i="1"/>
  <c r="E41" i="1"/>
  <c r="O41" i="1" s="1"/>
  <c r="G40" i="1"/>
  <c r="C42" i="1"/>
  <c r="AT42" i="1" s="1"/>
  <c r="G41" i="1" l="1"/>
  <c r="B44" i="1"/>
  <c r="F42" i="1"/>
  <c r="E42" i="1"/>
  <c r="O42" i="1" s="1"/>
  <c r="D43" i="1"/>
  <c r="BP43" i="1"/>
  <c r="V43" i="1"/>
  <c r="C43" i="1"/>
  <c r="AT43" i="1" s="1"/>
  <c r="F43" i="1" l="1"/>
  <c r="V44" i="1"/>
  <c r="BP44" i="1"/>
  <c r="E43" i="1"/>
  <c r="O43" i="1" s="1"/>
  <c r="G42" i="1"/>
  <c r="D44" i="1"/>
  <c r="B45" i="1"/>
  <c r="C44" i="1"/>
  <c r="AT44" i="1" s="1"/>
  <c r="G43" i="1" l="1"/>
  <c r="E44" i="1"/>
  <c r="O44" i="1" s="1"/>
  <c r="F44" i="1"/>
  <c r="B46" i="1"/>
  <c r="D45" i="1"/>
  <c r="V45" i="1"/>
  <c r="BP45" i="1"/>
  <c r="C45" i="1"/>
  <c r="AT45" i="1" s="1"/>
  <c r="F45" i="1" l="1"/>
  <c r="B47" i="1"/>
  <c r="D46" i="1"/>
  <c r="V46" i="1"/>
  <c r="BP46" i="1"/>
  <c r="E45" i="1"/>
  <c r="O45" i="1" s="1"/>
  <c r="G44" i="1"/>
  <c r="C46" i="1"/>
  <c r="AT46" i="1" s="1"/>
  <c r="BP47" i="1" l="1"/>
  <c r="V47" i="1"/>
  <c r="E46" i="1"/>
  <c r="O46" i="1" s="1"/>
  <c r="D47" i="1"/>
  <c r="F46" i="1"/>
  <c r="G45" i="1"/>
  <c r="B48" i="1"/>
  <c r="C47" i="1"/>
  <c r="AT47" i="1" s="1"/>
  <c r="F47" i="1" l="1"/>
  <c r="G46" i="1"/>
  <c r="E47" i="1"/>
  <c r="O47" i="1" s="1"/>
  <c r="BP48" i="1"/>
  <c r="V48" i="1"/>
  <c r="D48" i="1"/>
  <c r="B49" i="1"/>
  <c r="C48" i="1"/>
  <c r="AT48" i="1" s="1"/>
  <c r="B50" i="1" l="1"/>
  <c r="E48" i="1"/>
  <c r="O48" i="1" s="1"/>
  <c r="G47" i="1"/>
  <c r="F48" i="1"/>
  <c r="V49" i="1"/>
  <c r="BP49" i="1"/>
  <c r="C49" i="1"/>
  <c r="AT49" i="1" s="1"/>
  <c r="D49" i="1"/>
  <c r="E49" i="1" l="1"/>
  <c r="O49" i="1" s="1"/>
  <c r="G48" i="1"/>
  <c r="F49" i="1"/>
  <c r="B51" i="1"/>
  <c r="C50" i="1"/>
  <c r="AT50" i="1" s="1"/>
  <c r="V50" i="1"/>
  <c r="BP50" i="1"/>
  <c r="D50" i="1"/>
  <c r="V51" i="1" l="1"/>
  <c r="BP51" i="1"/>
  <c r="B52" i="1"/>
  <c r="F50" i="1"/>
  <c r="E50" i="1"/>
  <c r="O50" i="1" s="1"/>
  <c r="C51" i="1"/>
  <c r="AT51" i="1" s="1"/>
  <c r="G49" i="1"/>
  <c r="D51" i="1"/>
  <c r="F51" i="1" l="1"/>
  <c r="B53" i="1"/>
  <c r="E51" i="1"/>
  <c r="O51" i="1" s="1"/>
  <c r="G50" i="1"/>
  <c r="D52" i="1"/>
  <c r="BP52" i="1"/>
  <c r="V52" i="1"/>
  <c r="C52" i="1"/>
  <c r="AT52" i="1" s="1"/>
  <c r="B54" i="1" l="1"/>
  <c r="G51" i="1"/>
  <c r="V53" i="1"/>
  <c r="BP53" i="1"/>
  <c r="F52" i="1"/>
  <c r="E52" i="1"/>
  <c r="O52" i="1" s="1"/>
  <c r="C53" i="1"/>
  <c r="AT53" i="1" s="1"/>
  <c r="D53" i="1"/>
  <c r="E53" i="1" l="1"/>
  <c r="O53" i="1" s="1"/>
  <c r="G52" i="1"/>
  <c r="B55" i="1"/>
  <c r="C54" i="1"/>
  <c r="AT54" i="1" s="1"/>
  <c r="V54" i="1"/>
  <c r="BP54" i="1"/>
  <c r="F53" i="1"/>
  <c r="D54" i="1"/>
  <c r="F54" i="1" l="1"/>
  <c r="B56" i="1"/>
  <c r="D55" i="1"/>
  <c r="V55" i="1"/>
  <c r="BP55" i="1"/>
  <c r="E54" i="1"/>
  <c r="O54" i="1" s="1"/>
  <c r="G53" i="1"/>
  <c r="C55" i="1"/>
  <c r="AT55" i="1" s="1"/>
  <c r="V56" i="1" l="1"/>
  <c r="BP56" i="1"/>
  <c r="F55" i="1"/>
  <c r="E55" i="1"/>
  <c r="O55" i="1" s="1"/>
  <c r="G54" i="1"/>
  <c r="D56" i="1"/>
  <c r="B57" i="1"/>
  <c r="C56" i="1"/>
  <c r="AT56" i="1" s="1"/>
  <c r="F56" i="1" l="1"/>
  <c r="G55" i="1"/>
  <c r="E56" i="1"/>
  <c r="O56" i="1" s="1"/>
  <c r="D57" i="1"/>
  <c r="B58" i="1"/>
  <c r="V57" i="1"/>
  <c r="BP57" i="1"/>
  <c r="C57" i="1"/>
  <c r="AT57" i="1" s="1"/>
  <c r="F57" i="1" l="1"/>
  <c r="B59" i="1"/>
  <c r="V58" i="1"/>
  <c r="BP58" i="1"/>
  <c r="E57" i="1"/>
  <c r="O57" i="1" s="1"/>
  <c r="C58" i="1"/>
  <c r="AT58" i="1" s="1"/>
  <c r="G56" i="1"/>
  <c r="D58" i="1"/>
  <c r="F58" i="1" l="1"/>
  <c r="E58" i="1"/>
  <c r="O58" i="1" s="1"/>
  <c r="G57" i="1"/>
  <c r="C59" i="1"/>
  <c r="AT59" i="1" s="1"/>
  <c r="B60" i="1"/>
  <c r="V59" i="1"/>
  <c r="BP59" i="1"/>
  <c r="D59" i="1"/>
  <c r="E59" i="1" l="1"/>
  <c r="O59" i="1" s="1"/>
  <c r="V60" i="1"/>
  <c r="BP60" i="1"/>
  <c r="F59" i="1"/>
  <c r="B61" i="1"/>
  <c r="G58" i="1"/>
  <c r="C60" i="1"/>
  <c r="AT60" i="1" s="1"/>
  <c r="D60" i="1"/>
  <c r="G59" i="1" l="1"/>
  <c r="C61" i="1"/>
  <c r="AT61" i="1" s="1"/>
  <c r="F60" i="1"/>
  <c r="E60" i="1"/>
  <c r="O60" i="1" s="1"/>
  <c r="B62" i="1"/>
  <c r="D61" i="1"/>
  <c r="V61" i="1"/>
  <c r="BP61" i="1"/>
  <c r="E61" i="1" l="1"/>
  <c r="O61" i="1" s="1"/>
  <c r="B63" i="1"/>
  <c r="BP62" i="1"/>
  <c r="V62" i="1"/>
  <c r="F61" i="1"/>
  <c r="D62" i="1"/>
  <c r="G60" i="1"/>
  <c r="C62" i="1"/>
  <c r="AT62" i="1" s="1"/>
  <c r="B64" i="1" l="1"/>
  <c r="D63" i="1"/>
  <c r="F62" i="1"/>
  <c r="G61" i="1"/>
  <c r="E62" i="1"/>
  <c r="O62" i="1" s="1"/>
  <c r="BP63" i="1"/>
  <c r="V63" i="1"/>
  <c r="C63" i="1"/>
  <c r="AT63" i="1" s="1"/>
  <c r="G62" i="1" l="1"/>
  <c r="F63" i="1"/>
  <c r="B65" i="1"/>
  <c r="BP64" i="1"/>
  <c r="V64" i="1"/>
  <c r="E63" i="1"/>
  <c r="O63" i="1" s="1"/>
  <c r="C64" i="1"/>
  <c r="AT64" i="1" s="1"/>
  <c r="D64" i="1"/>
  <c r="F64" i="1" l="1"/>
  <c r="BP65" i="1"/>
  <c r="V65" i="1"/>
  <c r="B66" i="1"/>
  <c r="E64" i="1"/>
  <c r="O64" i="1" s="1"/>
  <c r="C65" i="1"/>
  <c r="AT65" i="1" s="1"/>
  <c r="G63" i="1"/>
  <c r="D65" i="1"/>
  <c r="F65" i="1" l="1"/>
  <c r="V66" i="1"/>
  <c r="BP66" i="1"/>
  <c r="G64" i="1"/>
  <c r="E65" i="1"/>
  <c r="O65" i="1" s="1"/>
  <c r="B67" i="1"/>
  <c r="C66" i="1"/>
  <c r="AT66" i="1" s="1"/>
  <c r="D66" i="1"/>
  <c r="E66" i="1" l="1"/>
  <c r="O66" i="1" s="1"/>
  <c r="BP67" i="1"/>
  <c r="V67" i="1"/>
  <c r="F66" i="1"/>
  <c r="B68" i="1"/>
  <c r="G65" i="1"/>
  <c r="D67" i="1"/>
  <c r="C67" i="1"/>
  <c r="AT67" i="1" s="1"/>
  <c r="E67" i="1" l="1"/>
  <c r="O67" i="1" s="1"/>
  <c r="F67" i="1"/>
  <c r="G66" i="1"/>
  <c r="B69" i="1"/>
  <c r="D68" i="1"/>
  <c r="C68" i="1"/>
  <c r="AT68" i="1" s="1"/>
  <c r="V68" i="1"/>
  <c r="BP68" i="1"/>
  <c r="E68" i="1" l="1"/>
  <c r="O68" i="1" s="1"/>
  <c r="F68" i="1"/>
  <c r="D69" i="1"/>
  <c r="BP69" i="1"/>
  <c r="V69" i="1"/>
  <c r="B70" i="1"/>
  <c r="G67" i="1"/>
  <c r="C69" i="1"/>
  <c r="AT69" i="1" s="1"/>
  <c r="F69" i="1" l="1"/>
  <c r="G68" i="1"/>
  <c r="BP70" i="1"/>
  <c r="V70" i="1"/>
  <c r="D70" i="1"/>
  <c r="E69" i="1"/>
  <c r="O69" i="1" s="1"/>
  <c r="B71" i="1"/>
  <c r="C70" i="1"/>
  <c r="AT70" i="1" s="1"/>
  <c r="B72" i="1" l="1"/>
  <c r="G69" i="1"/>
  <c r="F70" i="1"/>
  <c r="E70" i="1"/>
  <c r="O70" i="1" s="1"/>
  <c r="D71" i="1"/>
  <c r="BP71" i="1"/>
  <c r="V71" i="1"/>
  <c r="C71" i="1"/>
  <c r="AT71" i="1" s="1"/>
  <c r="F71" i="1" l="1"/>
  <c r="B73" i="1"/>
  <c r="G70" i="1"/>
  <c r="D72" i="1"/>
  <c r="BP72" i="1"/>
  <c r="V72" i="1"/>
  <c r="E71" i="1"/>
  <c r="O71" i="1" s="1"/>
  <c r="C72" i="1"/>
  <c r="AT72" i="1" s="1"/>
  <c r="E72" i="1" l="1"/>
  <c r="O72" i="1" s="1"/>
  <c r="D73" i="1"/>
  <c r="G71" i="1"/>
  <c r="C73" i="1"/>
  <c r="AT73" i="1" s="1"/>
  <c r="B74" i="1"/>
  <c r="V73" i="1"/>
  <c r="BP73" i="1"/>
  <c r="F72" i="1"/>
  <c r="G72" i="1" l="1"/>
  <c r="C74" i="1"/>
  <c r="AT74" i="1" s="1"/>
  <c r="V74" i="1"/>
  <c r="BP74" i="1"/>
  <c r="D74" i="1"/>
  <c r="B75" i="1"/>
  <c r="F73" i="1"/>
  <c r="E73" i="1"/>
  <c r="O73" i="1" s="1"/>
  <c r="I72" i="1"/>
  <c r="B76" i="1" l="1"/>
  <c r="H72" i="1"/>
  <c r="C75" i="1"/>
  <c r="AT75" i="1" s="1"/>
  <c r="F74" i="1"/>
  <c r="G73" i="1"/>
  <c r="D75" i="1"/>
  <c r="BP75" i="1"/>
  <c r="V75" i="1"/>
  <c r="I73" i="1"/>
  <c r="E74" i="1"/>
  <c r="O74" i="1" s="1"/>
  <c r="E75" i="1" l="1"/>
  <c r="O75" i="1" s="1"/>
  <c r="I74" i="1"/>
  <c r="G74" i="1"/>
  <c r="F75" i="1"/>
  <c r="D76" i="1"/>
  <c r="BP76" i="1"/>
  <c r="V76" i="1"/>
  <c r="B77" i="1"/>
  <c r="C76" i="1"/>
  <c r="AT76" i="1" s="1"/>
  <c r="H73" i="1"/>
  <c r="B78" i="1" l="1"/>
  <c r="G75" i="1"/>
  <c r="I75" i="1"/>
  <c r="F76" i="1"/>
  <c r="V77" i="1"/>
  <c r="BP77" i="1"/>
  <c r="E76" i="1"/>
  <c r="O76" i="1" s="1"/>
  <c r="D77" i="1"/>
  <c r="C77" i="1"/>
  <c r="AT77" i="1" s="1"/>
  <c r="H74" i="1"/>
  <c r="F77" i="1" l="1"/>
  <c r="G76" i="1"/>
  <c r="I76" i="1"/>
  <c r="E77" i="1"/>
  <c r="O77" i="1" s="1"/>
  <c r="C78" i="1"/>
  <c r="AT78" i="1" s="1"/>
  <c r="BP78" i="1"/>
  <c r="V78" i="1"/>
  <c r="B79" i="1"/>
  <c r="D78" i="1"/>
  <c r="H75" i="1"/>
  <c r="F78" i="1" l="1"/>
  <c r="I77" i="1"/>
  <c r="E78" i="1"/>
  <c r="O78" i="1" s="1"/>
  <c r="G77" i="1"/>
  <c r="D79" i="1"/>
  <c r="H76" i="1"/>
  <c r="B80" i="1"/>
  <c r="V79" i="1"/>
  <c r="BP79" i="1"/>
  <c r="C79" i="1"/>
  <c r="AT79" i="1" s="1"/>
  <c r="F79" i="1" l="1"/>
  <c r="BP80" i="1"/>
  <c r="V80" i="1"/>
  <c r="E79" i="1"/>
  <c r="O79" i="1" s="1"/>
  <c r="I78" i="1"/>
  <c r="B81" i="1"/>
  <c r="G78" i="1"/>
  <c r="C80" i="1"/>
  <c r="AT80" i="1" s="1"/>
  <c r="D80" i="1"/>
  <c r="H77" i="1"/>
  <c r="E80" i="1" l="1"/>
  <c r="O80" i="1" s="1"/>
  <c r="B82" i="1"/>
  <c r="F80" i="1"/>
  <c r="G79" i="1"/>
  <c r="I79" i="1"/>
  <c r="D81" i="1"/>
  <c r="H78" i="1"/>
  <c r="BP81" i="1"/>
  <c r="V81" i="1"/>
  <c r="C81" i="1"/>
  <c r="AT81" i="1" s="1"/>
  <c r="I80" i="1" l="1"/>
  <c r="E81" i="1"/>
  <c r="O81" i="1" s="1"/>
  <c r="V82" i="1"/>
  <c r="BP82" i="1"/>
  <c r="C82" i="1"/>
  <c r="AT82" i="1" s="1"/>
  <c r="H79" i="1"/>
  <c r="F81" i="1"/>
  <c r="B83" i="1"/>
  <c r="G80" i="1"/>
  <c r="D82" i="1"/>
  <c r="F82" i="1" l="1"/>
  <c r="I81" i="1"/>
  <c r="B84" i="1"/>
  <c r="G81" i="1"/>
  <c r="C83" i="1"/>
  <c r="AT83" i="1" s="1"/>
  <c r="H80" i="1"/>
  <c r="BP83" i="1"/>
  <c r="V83" i="1"/>
  <c r="E82" i="1"/>
  <c r="O82" i="1" s="1"/>
  <c r="D83" i="1"/>
  <c r="I82" i="1" l="1"/>
  <c r="B85" i="1"/>
  <c r="C84" i="1"/>
  <c r="AT84" i="1" s="1"/>
  <c r="H81" i="1"/>
  <c r="F83" i="1"/>
  <c r="BP84" i="1"/>
  <c r="V84" i="1"/>
  <c r="E83" i="1"/>
  <c r="O83" i="1" s="1"/>
  <c r="G82" i="1"/>
  <c r="D84" i="1"/>
  <c r="E84" i="1" l="1"/>
  <c r="O84" i="1" s="1"/>
  <c r="I83" i="1"/>
  <c r="B86" i="1"/>
  <c r="F84" i="1"/>
  <c r="C85" i="1"/>
  <c r="AT85" i="1" s="1"/>
  <c r="H82" i="1"/>
  <c r="BP85" i="1"/>
  <c r="V85" i="1"/>
  <c r="G83" i="1"/>
  <c r="D85" i="1"/>
  <c r="V86" i="1" l="1"/>
  <c r="BP86" i="1"/>
  <c r="I84" i="1"/>
  <c r="B87" i="1"/>
  <c r="D86" i="1"/>
  <c r="H83" i="1"/>
  <c r="F85" i="1"/>
  <c r="E85" i="1"/>
  <c r="O85" i="1" s="1"/>
  <c r="G84" i="1"/>
  <c r="C86" i="1"/>
  <c r="AT86" i="1" s="1"/>
  <c r="F86" i="1" l="1"/>
  <c r="B88" i="1"/>
  <c r="E86" i="1"/>
  <c r="O86" i="1" s="1"/>
  <c r="I85" i="1"/>
  <c r="D87" i="1"/>
  <c r="H84" i="1"/>
  <c r="BP87" i="1"/>
  <c r="V87" i="1"/>
  <c r="G85" i="1"/>
  <c r="C87" i="1"/>
  <c r="AT87" i="1" s="1"/>
  <c r="I86" i="1" l="1"/>
  <c r="F87" i="1"/>
  <c r="B89" i="1"/>
  <c r="G86" i="1"/>
  <c r="E87" i="1"/>
  <c r="O87" i="1" s="1"/>
  <c r="BP88" i="1"/>
  <c r="V88" i="1"/>
  <c r="D88" i="1"/>
  <c r="H85" i="1"/>
  <c r="C88" i="1"/>
  <c r="AT88" i="1" s="1"/>
  <c r="F88" i="1" l="1"/>
  <c r="BP89" i="1"/>
  <c r="V89" i="1"/>
  <c r="G87" i="1"/>
  <c r="E88" i="1"/>
  <c r="O88" i="1" s="1"/>
  <c r="C89" i="1"/>
  <c r="AT89" i="1" s="1"/>
  <c r="I87" i="1"/>
  <c r="B90" i="1"/>
  <c r="D89" i="1"/>
  <c r="H86" i="1"/>
  <c r="I88" i="1" l="1"/>
  <c r="F89" i="1"/>
  <c r="V90" i="1"/>
  <c r="BP90" i="1"/>
  <c r="G88" i="1"/>
  <c r="B91" i="1"/>
  <c r="E89" i="1"/>
  <c r="O89" i="1" s="1"/>
  <c r="D90" i="1"/>
  <c r="C90" i="1"/>
  <c r="AT90" i="1" s="1"/>
  <c r="H87" i="1"/>
  <c r="F90" i="1" l="1"/>
  <c r="G89" i="1"/>
  <c r="I89" i="1"/>
  <c r="B92" i="1"/>
  <c r="V91" i="1"/>
  <c r="BP91" i="1"/>
  <c r="E90" i="1"/>
  <c r="O90" i="1" s="1"/>
  <c r="D91" i="1"/>
  <c r="C91" i="1"/>
  <c r="AT91" i="1" s="1"/>
  <c r="H88" i="1"/>
  <c r="I90" i="1" l="1"/>
  <c r="E91" i="1"/>
  <c r="O91" i="1" s="1"/>
  <c r="G90" i="1"/>
  <c r="H89" i="1"/>
  <c r="F91" i="1"/>
  <c r="B93" i="1"/>
  <c r="D92" i="1"/>
  <c r="C92" i="1"/>
  <c r="AT92" i="1" s="1"/>
  <c r="V92" i="1"/>
  <c r="BP92" i="1"/>
  <c r="V93" i="1" l="1"/>
  <c r="BP93" i="1"/>
  <c r="F92" i="1"/>
  <c r="G91" i="1"/>
  <c r="B94" i="1"/>
  <c r="E92" i="1"/>
  <c r="O92" i="1" s="1"/>
  <c r="C93" i="1"/>
  <c r="AT93" i="1" s="1"/>
  <c r="H90" i="1"/>
  <c r="I91" i="1"/>
  <c r="D93" i="1"/>
  <c r="E93" i="1" l="1"/>
  <c r="O93" i="1" s="1"/>
  <c r="F93" i="1"/>
  <c r="B95" i="1"/>
  <c r="G92" i="1"/>
  <c r="D94" i="1"/>
  <c r="I92" i="1"/>
  <c r="C94" i="1"/>
  <c r="AT94" i="1" s="1"/>
  <c r="H91" i="1"/>
  <c r="BP94" i="1"/>
  <c r="V94" i="1"/>
  <c r="F94" i="1" l="1"/>
  <c r="E94" i="1"/>
  <c r="O94" i="1" s="1"/>
  <c r="V95" i="1"/>
  <c r="BP95" i="1"/>
  <c r="G93" i="1"/>
  <c r="B96" i="1"/>
  <c r="D95" i="1"/>
  <c r="I93" i="1"/>
  <c r="C95" i="1"/>
  <c r="AT95" i="1" s="1"/>
  <c r="H92" i="1"/>
  <c r="I94" i="1" l="1"/>
  <c r="F95" i="1"/>
  <c r="G94" i="1"/>
  <c r="E95" i="1"/>
  <c r="O95" i="1" s="1"/>
  <c r="BP96" i="1"/>
  <c r="V96" i="1"/>
  <c r="C96" i="1"/>
  <c r="AT96" i="1" s="1"/>
  <c r="H93" i="1"/>
  <c r="B97" i="1"/>
  <c r="D96" i="1"/>
  <c r="F96" i="1" l="1"/>
  <c r="E96" i="1"/>
  <c r="O96" i="1" s="1"/>
  <c r="G95" i="1"/>
  <c r="C97" i="1"/>
  <c r="AT97" i="1" s="1"/>
  <c r="H94" i="1"/>
  <c r="BP97" i="1"/>
  <c r="V97" i="1"/>
  <c r="I95" i="1"/>
  <c r="B98" i="1"/>
  <c r="D97" i="1"/>
  <c r="E97" i="1" l="1"/>
  <c r="O97" i="1" s="1"/>
  <c r="B99" i="1"/>
  <c r="G96" i="1"/>
  <c r="F97" i="1"/>
  <c r="C98" i="1"/>
  <c r="AT98" i="1" s="1"/>
  <c r="H95" i="1"/>
  <c r="V98" i="1"/>
  <c r="BP98" i="1"/>
  <c r="I96" i="1"/>
  <c r="D98" i="1"/>
  <c r="I97" i="1" l="1"/>
  <c r="E98" i="1"/>
  <c r="O98" i="1" s="1"/>
  <c r="BP99" i="1"/>
  <c r="V99" i="1"/>
  <c r="C99" i="1"/>
  <c r="AT99" i="1" s="1"/>
  <c r="H96" i="1"/>
  <c r="F98" i="1"/>
  <c r="B100" i="1"/>
  <c r="G97" i="1"/>
  <c r="D99" i="1"/>
  <c r="BP100" i="1" l="1"/>
  <c r="V100" i="1"/>
  <c r="I98" i="1"/>
  <c r="E99" i="1"/>
  <c r="O99" i="1" s="1"/>
  <c r="F99" i="1"/>
  <c r="B101" i="1"/>
  <c r="D100" i="1"/>
  <c r="H97" i="1"/>
  <c r="G98" i="1"/>
  <c r="C100" i="1"/>
  <c r="AT100" i="1" s="1"/>
  <c r="B102" i="1" l="1"/>
  <c r="F100" i="1"/>
  <c r="V101" i="1"/>
  <c r="BP101" i="1"/>
  <c r="I99" i="1"/>
  <c r="G99" i="1"/>
  <c r="E100" i="1"/>
  <c r="O100" i="1" s="1"/>
  <c r="D101" i="1"/>
  <c r="C101" i="1"/>
  <c r="AT101" i="1" s="1"/>
  <c r="H98" i="1"/>
  <c r="F101" i="1" l="1"/>
  <c r="I100" i="1"/>
  <c r="G100" i="1"/>
  <c r="E101" i="1"/>
  <c r="O101" i="1" s="1"/>
  <c r="D102" i="1"/>
  <c r="BP102" i="1"/>
  <c r="V102" i="1"/>
  <c r="B103" i="1"/>
  <c r="C102" i="1"/>
  <c r="AT102" i="1" s="1"/>
  <c r="H99" i="1"/>
  <c r="F102" i="1" l="1"/>
  <c r="BP103" i="1"/>
  <c r="V103" i="1"/>
  <c r="I101" i="1"/>
  <c r="G101" i="1"/>
  <c r="E102" i="1"/>
  <c r="O102" i="1" s="1"/>
  <c r="D103" i="1"/>
  <c r="B104" i="1"/>
  <c r="C103" i="1"/>
  <c r="AT103" i="1" s="1"/>
  <c r="H100" i="1"/>
  <c r="F103" i="1" l="1"/>
  <c r="BP104" i="1"/>
  <c r="V104" i="1"/>
  <c r="E103" i="1"/>
  <c r="O103" i="1" s="1"/>
  <c r="I102" i="1"/>
  <c r="G102" i="1"/>
  <c r="D104" i="1"/>
  <c r="H101" i="1"/>
  <c r="B105" i="1"/>
  <c r="C104" i="1"/>
  <c r="AT104" i="1" s="1"/>
  <c r="F104" i="1" l="1"/>
  <c r="I103" i="1"/>
  <c r="E104" i="1"/>
  <c r="O104" i="1" s="1"/>
  <c r="D105" i="1"/>
  <c r="V105" i="1"/>
  <c r="BP105" i="1"/>
  <c r="B106" i="1"/>
  <c r="G103" i="1"/>
  <c r="C105" i="1"/>
  <c r="AT105" i="1" s="1"/>
  <c r="H102" i="1"/>
  <c r="I104" i="1" l="1"/>
  <c r="G104" i="1"/>
  <c r="F105" i="1"/>
  <c r="E105" i="1"/>
  <c r="O105" i="1" s="1"/>
  <c r="V106" i="1"/>
  <c r="BP106" i="1"/>
  <c r="D106" i="1"/>
  <c r="B107" i="1"/>
  <c r="H103" i="1"/>
  <c r="C106" i="1"/>
  <c r="AT106" i="1" s="1"/>
  <c r="F106" i="1" l="1"/>
  <c r="BP107" i="1"/>
  <c r="V107" i="1"/>
  <c r="G105" i="1"/>
  <c r="B108" i="1"/>
  <c r="D107" i="1"/>
  <c r="H104" i="1"/>
  <c r="I105" i="1"/>
  <c r="E106" i="1"/>
  <c r="O106" i="1" s="1"/>
  <c r="C107" i="1"/>
  <c r="AT107" i="1" s="1"/>
  <c r="E107" i="1" l="1"/>
  <c r="O107" i="1" s="1"/>
  <c r="BP108" i="1"/>
  <c r="V108" i="1"/>
  <c r="B109" i="1"/>
  <c r="I106" i="1"/>
  <c r="G106" i="1"/>
  <c r="D108" i="1"/>
  <c r="H105" i="1"/>
  <c r="F107" i="1"/>
  <c r="C108" i="1"/>
  <c r="AT108" i="1" s="1"/>
  <c r="F108" i="1" l="1"/>
  <c r="E108" i="1"/>
  <c r="O108" i="1" s="1"/>
  <c r="I107" i="1"/>
  <c r="D109" i="1"/>
  <c r="H106" i="1"/>
  <c r="B110" i="1"/>
  <c r="V109" i="1"/>
  <c r="BP109" i="1"/>
  <c r="G107" i="1"/>
  <c r="C109" i="1"/>
  <c r="AT109" i="1" s="1"/>
  <c r="B111" i="1" l="1"/>
  <c r="BP110" i="1"/>
  <c r="V110" i="1"/>
  <c r="F109" i="1"/>
  <c r="G108" i="1"/>
  <c r="I108" i="1"/>
  <c r="D110" i="1"/>
  <c r="H107" i="1"/>
  <c r="E109" i="1"/>
  <c r="O109" i="1" s="1"/>
  <c r="C110" i="1"/>
  <c r="AT110" i="1" s="1"/>
  <c r="F110" i="1" l="1"/>
  <c r="G109" i="1"/>
  <c r="E110" i="1"/>
  <c r="O110" i="1" s="1"/>
  <c r="I109" i="1"/>
  <c r="B112" i="1"/>
  <c r="C111" i="1"/>
  <c r="AT111" i="1" s="1"/>
  <c r="H108" i="1"/>
  <c r="V111" i="1"/>
  <c r="BP111" i="1"/>
  <c r="D111" i="1"/>
  <c r="E111" i="1" l="1"/>
  <c r="O111" i="1" s="1"/>
  <c r="I110" i="1"/>
  <c r="G110" i="1"/>
  <c r="V112" i="1"/>
  <c r="BP112" i="1"/>
  <c r="D112" i="1"/>
  <c r="H109" i="1"/>
  <c r="F111" i="1"/>
  <c r="B113" i="1"/>
  <c r="C112" i="1"/>
  <c r="AT112" i="1" s="1"/>
  <c r="I111" i="1" l="1"/>
  <c r="B114" i="1"/>
  <c r="F112" i="1"/>
  <c r="D113" i="1"/>
  <c r="H110" i="1"/>
  <c r="E112" i="1"/>
  <c r="O112" i="1" s="1"/>
  <c r="G111" i="1"/>
  <c r="C113" i="1"/>
  <c r="AT113" i="1" s="1"/>
  <c r="V113" i="1"/>
  <c r="BP113" i="1"/>
  <c r="G112" i="1" l="1"/>
  <c r="I112" i="1"/>
  <c r="BP114" i="1"/>
  <c r="V114" i="1"/>
  <c r="E113" i="1"/>
  <c r="O113" i="1" s="1"/>
  <c r="D114" i="1"/>
  <c r="H111" i="1"/>
  <c r="F113" i="1"/>
  <c r="B115" i="1"/>
  <c r="C114" i="1"/>
  <c r="AT114" i="1" s="1"/>
  <c r="I113" i="1" l="1"/>
  <c r="G113" i="1"/>
  <c r="E114" i="1"/>
  <c r="O114" i="1" s="1"/>
  <c r="B116" i="1"/>
  <c r="D115" i="1"/>
  <c r="H112" i="1"/>
  <c r="BP115" i="1"/>
  <c r="V115" i="1"/>
  <c r="F114" i="1"/>
  <c r="C115" i="1"/>
  <c r="AT115" i="1" s="1"/>
  <c r="B117" i="1" l="1"/>
  <c r="G114" i="1"/>
  <c r="F115" i="1"/>
  <c r="E115" i="1"/>
  <c r="O115" i="1" s="1"/>
  <c r="D116" i="1"/>
  <c r="H113" i="1"/>
  <c r="BP116" i="1"/>
  <c r="V116" i="1"/>
  <c r="I114" i="1"/>
  <c r="C116" i="1"/>
  <c r="AT116" i="1" s="1"/>
  <c r="I115" i="1" l="1"/>
  <c r="E116" i="1"/>
  <c r="O116" i="1" s="1"/>
  <c r="F116" i="1"/>
  <c r="B118" i="1"/>
  <c r="G115" i="1"/>
  <c r="D117" i="1"/>
  <c r="BP117" i="1"/>
  <c r="V117" i="1"/>
  <c r="C117" i="1"/>
  <c r="AT117" i="1" s="1"/>
  <c r="H114" i="1"/>
  <c r="F117" i="1" l="1"/>
  <c r="B119" i="1"/>
  <c r="G116" i="1"/>
  <c r="E117" i="1"/>
  <c r="O117" i="1" s="1"/>
  <c r="I116" i="1"/>
  <c r="D118" i="1"/>
  <c r="C118" i="1"/>
  <c r="AT118" i="1" s="1"/>
  <c r="H115" i="1"/>
  <c r="V118" i="1"/>
  <c r="BP118" i="1"/>
  <c r="G117" i="1" l="1"/>
  <c r="F118" i="1"/>
  <c r="B120" i="1"/>
  <c r="E118" i="1"/>
  <c r="O118" i="1" s="1"/>
  <c r="D119" i="1"/>
  <c r="H116" i="1"/>
  <c r="I117" i="1"/>
  <c r="BP119" i="1"/>
  <c r="V119" i="1"/>
  <c r="C119" i="1"/>
  <c r="AT119" i="1" s="1"/>
  <c r="I118" i="1" l="1"/>
  <c r="V120" i="1"/>
  <c r="BP120" i="1"/>
  <c r="G118" i="1"/>
  <c r="E119" i="1"/>
  <c r="O119" i="1" s="1"/>
  <c r="B121" i="1"/>
  <c r="D120" i="1"/>
  <c r="F119" i="1"/>
  <c r="C120" i="1"/>
  <c r="AT120" i="1" s="1"/>
  <c r="H117" i="1"/>
  <c r="B122" i="1" l="1"/>
  <c r="V121" i="1"/>
  <c r="BP121" i="1"/>
  <c r="I119" i="1"/>
  <c r="G119" i="1"/>
  <c r="D121" i="1"/>
  <c r="F120" i="1"/>
  <c r="E120" i="1"/>
  <c r="O120" i="1" s="1"/>
  <c r="H118" i="1"/>
  <c r="C121" i="1"/>
  <c r="AT121" i="1" s="1"/>
  <c r="F121" i="1" l="1"/>
  <c r="B123" i="1"/>
  <c r="I120" i="1"/>
  <c r="D122" i="1"/>
  <c r="H119" i="1"/>
  <c r="V122" i="1"/>
  <c r="BP122" i="1"/>
  <c r="G120" i="1"/>
  <c r="E121" i="1"/>
  <c r="O121" i="1" s="1"/>
  <c r="C122" i="1"/>
  <c r="AT122" i="1" s="1"/>
  <c r="G121" i="1" l="1"/>
  <c r="F122" i="1"/>
  <c r="E122" i="1"/>
  <c r="O122" i="1" s="1"/>
  <c r="B124" i="1"/>
  <c r="BP123" i="1"/>
  <c r="V123" i="1"/>
  <c r="D123" i="1"/>
  <c r="H120" i="1"/>
  <c r="I121" i="1"/>
  <c r="C123" i="1"/>
  <c r="AT123" i="1" s="1"/>
  <c r="I122" i="1" l="1"/>
  <c r="B125" i="1"/>
  <c r="F123" i="1"/>
  <c r="D124" i="1"/>
  <c r="G122" i="1"/>
  <c r="E123" i="1"/>
  <c r="O123" i="1" s="1"/>
  <c r="C124" i="1"/>
  <c r="AT124" i="1" s="1"/>
  <c r="H121" i="1"/>
  <c r="BP124" i="1"/>
  <c r="V124" i="1"/>
  <c r="F124" i="1" l="1"/>
  <c r="G123" i="1"/>
  <c r="B126" i="1"/>
  <c r="E124" i="1"/>
  <c r="O124" i="1" s="1"/>
  <c r="V125" i="1"/>
  <c r="BP125" i="1"/>
  <c r="C125" i="1"/>
  <c r="AT125" i="1" s="1"/>
  <c r="I123" i="1"/>
  <c r="D125" i="1"/>
  <c r="H122" i="1"/>
  <c r="V126" i="1" l="1"/>
  <c r="BP126" i="1"/>
  <c r="E125" i="1"/>
  <c r="O125" i="1" s="1"/>
  <c r="I124" i="1"/>
  <c r="B127" i="1"/>
  <c r="F125" i="1"/>
  <c r="C126" i="1"/>
  <c r="AT126" i="1" s="1"/>
  <c r="G124" i="1"/>
  <c r="D126" i="1"/>
  <c r="H123" i="1"/>
  <c r="I125" i="1" l="1"/>
  <c r="E126" i="1"/>
  <c r="O126" i="1" s="1"/>
  <c r="G125" i="1"/>
  <c r="B128" i="1"/>
  <c r="C127" i="1"/>
  <c r="AT127" i="1" s="1"/>
  <c r="H124" i="1"/>
  <c r="F126" i="1"/>
  <c r="BP127" i="1"/>
  <c r="V127" i="1"/>
  <c r="D127" i="1"/>
  <c r="B129" i="1" l="1"/>
  <c r="BP128" i="1"/>
  <c r="V128" i="1"/>
  <c r="F127" i="1"/>
  <c r="E127" i="1"/>
  <c r="O127" i="1" s="1"/>
  <c r="G126" i="1"/>
  <c r="D128" i="1"/>
  <c r="H125" i="1"/>
  <c r="I126" i="1"/>
  <c r="C128" i="1"/>
  <c r="AT128" i="1" s="1"/>
  <c r="I127" i="1" l="1"/>
  <c r="B130" i="1"/>
  <c r="V129" i="1"/>
  <c r="BP129" i="1"/>
  <c r="G127" i="1"/>
  <c r="E128" i="1"/>
  <c r="O128" i="1" s="1"/>
  <c r="D129" i="1"/>
  <c r="F128" i="1"/>
  <c r="C129" i="1"/>
  <c r="AT129" i="1" s="1"/>
  <c r="H126" i="1"/>
  <c r="B131" i="1" l="1"/>
  <c r="E129" i="1"/>
  <c r="O129" i="1" s="1"/>
  <c r="G128" i="1"/>
  <c r="V130" i="1"/>
  <c r="BP130" i="1"/>
  <c r="F129" i="1"/>
  <c r="D130" i="1"/>
  <c r="H127" i="1"/>
  <c r="I128" i="1"/>
  <c r="C130" i="1"/>
  <c r="AT130" i="1" s="1"/>
  <c r="E130" i="1" l="1"/>
  <c r="O130" i="1" s="1"/>
  <c r="I129" i="1"/>
  <c r="F130" i="1"/>
  <c r="D131" i="1"/>
  <c r="H128" i="1"/>
  <c r="V131" i="1"/>
  <c r="BP131" i="1"/>
  <c r="B132" i="1"/>
  <c r="G129" i="1"/>
  <c r="C131" i="1"/>
  <c r="AT131" i="1" s="1"/>
  <c r="D132" i="1" l="1"/>
  <c r="V132" i="1"/>
  <c r="BP132" i="1"/>
  <c r="B133" i="1"/>
  <c r="E131" i="1"/>
  <c r="O131" i="1" s="1"/>
  <c r="C132" i="1"/>
  <c r="AT132" i="1" s="1"/>
  <c r="H129" i="1"/>
  <c r="I130" i="1"/>
  <c r="G130" i="1"/>
  <c r="F131" i="1"/>
  <c r="V133" i="1" l="1"/>
  <c r="BP133" i="1"/>
  <c r="I131" i="1"/>
  <c r="E132" i="1"/>
  <c r="O132" i="1" s="1"/>
  <c r="C133" i="1"/>
  <c r="AT133" i="1" s="1"/>
  <c r="H130" i="1"/>
  <c r="F132" i="1"/>
  <c r="B134" i="1"/>
  <c r="G131" i="1"/>
  <c r="D133" i="1"/>
  <c r="I132" i="1" l="1"/>
  <c r="D134" i="1"/>
  <c r="E133" i="1"/>
  <c r="O133" i="1" s="1"/>
  <c r="G132" i="1"/>
  <c r="V134" i="1"/>
  <c r="BP134" i="1"/>
  <c r="C134" i="1"/>
  <c r="AT134" i="1" s="1"/>
  <c r="B135" i="1"/>
  <c r="F133" i="1"/>
  <c r="H131" i="1"/>
  <c r="B136" i="1" l="1"/>
  <c r="G133" i="1"/>
  <c r="E134" i="1"/>
  <c r="O134" i="1" s="1"/>
  <c r="F134" i="1"/>
  <c r="I133" i="1"/>
  <c r="C135" i="1"/>
  <c r="AT135" i="1" s="1"/>
  <c r="V135" i="1"/>
  <c r="BP135" i="1"/>
  <c r="D135" i="1"/>
  <c r="H132" i="1"/>
  <c r="F135" i="1" l="1"/>
  <c r="B137" i="1"/>
  <c r="D136" i="1"/>
  <c r="H133" i="1"/>
  <c r="BP136" i="1"/>
  <c r="V136" i="1"/>
  <c r="I134" i="1"/>
  <c r="E135" i="1"/>
  <c r="O135" i="1" s="1"/>
  <c r="G134" i="1"/>
  <c r="C136" i="1"/>
  <c r="AT136" i="1" s="1"/>
  <c r="F136" i="1" l="1"/>
  <c r="E136" i="1"/>
  <c r="O136" i="1" s="1"/>
  <c r="BP137" i="1"/>
  <c r="V137" i="1"/>
  <c r="I135" i="1"/>
  <c r="D137" i="1"/>
  <c r="B138" i="1"/>
  <c r="G135" i="1"/>
  <c r="C137" i="1"/>
  <c r="AT137" i="1" s="1"/>
  <c r="H134" i="1"/>
  <c r="F137" i="1" l="1"/>
  <c r="V138" i="1"/>
  <c r="BP138" i="1"/>
  <c r="E137" i="1"/>
  <c r="O137" i="1" s="1"/>
  <c r="G136" i="1"/>
  <c r="D138" i="1"/>
  <c r="I136" i="1"/>
  <c r="B139" i="1"/>
  <c r="C138" i="1"/>
  <c r="AT138" i="1" s="1"/>
  <c r="H135" i="1"/>
  <c r="G137" i="1" l="1"/>
  <c r="F138" i="1"/>
  <c r="BP139" i="1"/>
  <c r="V139" i="1"/>
  <c r="E138" i="1"/>
  <c r="O138" i="1" s="1"/>
  <c r="I137" i="1"/>
  <c r="B140" i="1"/>
  <c r="D139" i="1"/>
  <c r="H136" i="1"/>
  <c r="C139" i="1"/>
  <c r="AT139" i="1" s="1"/>
  <c r="I138" i="1" l="1"/>
  <c r="B141" i="1"/>
  <c r="E139" i="1"/>
  <c r="O139" i="1" s="1"/>
  <c r="BP140" i="1"/>
  <c r="V140" i="1"/>
  <c r="D140" i="1"/>
  <c r="H137" i="1"/>
  <c r="F139" i="1"/>
  <c r="G138" i="1"/>
  <c r="C140" i="1"/>
  <c r="AT140" i="1" s="1"/>
  <c r="F140" i="1" l="1"/>
  <c r="B142" i="1"/>
  <c r="E140" i="1"/>
  <c r="O140" i="1" s="1"/>
  <c r="D141" i="1"/>
  <c r="H138" i="1"/>
  <c r="I139" i="1"/>
  <c r="BP141" i="1"/>
  <c r="V141" i="1"/>
  <c r="G139" i="1"/>
  <c r="C141" i="1"/>
  <c r="AT141" i="1" s="1"/>
  <c r="B143" i="1" l="1"/>
  <c r="BP142" i="1"/>
  <c r="V142" i="1"/>
  <c r="I140" i="1"/>
  <c r="E141" i="1"/>
  <c r="O141" i="1" s="1"/>
  <c r="C142" i="1"/>
  <c r="AT142" i="1" s="1"/>
  <c r="H139" i="1"/>
  <c r="D142" i="1"/>
  <c r="G140" i="1"/>
  <c r="F141" i="1"/>
  <c r="F142" i="1" l="1"/>
  <c r="B144" i="1"/>
  <c r="G141" i="1"/>
  <c r="I141" i="1"/>
  <c r="E142" i="1"/>
  <c r="O142" i="1" s="1"/>
  <c r="D143" i="1"/>
  <c r="BP143" i="1"/>
  <c r="V143" i="1"/>
  <c r="C143" i="1"/>
  <c r="AT143" i="1" s="1"/>
  <c r="H140" i="1"/>
  <c r="I142" i="1" l="1"/>
  <c r="B145" i="1"/>
  <c r="V144" i="1"/>
  <c r="BP144" i="1"/>
  <c r="G142" i="1"/>
  <c r="C144" i="1"/>
  <c r="AT144" i="1" s="1"/>
  <c r="H141" i="1"/>
  <c r="D144" i="1"/>
  <c r="E143" i="1"/>
  <c r="O143" i="1" s="1"/>
  <c r="F143" i="1"/>
  <c r="G143" i="1" l="1"/>
  <c r="F144" i="1"/>
  <c r="B146" i="1"/>
  <c r="H142" i="1"/>
  <c r="I143" i="1"/>
  <c r="BP145" i="1"/>
  <c r="V145" i="1"/>
  <c r="E144" i="1"/>
  <c r="O144" i="1" s="1"/>
  <c r="D145" i="1"/>
  <c r="C145" i="1"/>
  <c r="AT145" i="1" s="1"/>
  <c r="I144" i="1" l="1"/>
  <c r="G144" i="1"/>
  <c r="E145" i="1"/>
  <c r="O145" i="1" s="1"/>
  <c r="F145" i="1"/>
  <c r="BP146" i="1"/>
  <c r="V146" i="1"/>
  <c r="D146" i="1"/>
  <c r="H143" i="1"/>
  <c r="B147" i="1"/>
  <c r="C146" i="1"/>
  <c r="AT146" i="1" s="1"/>
  <c r="F146" i="1" l="1"/>
  <c r="G145" i="1"/>
  <c r="B148" i="1"/>
  <c r="D147" i="1"/>
  <c r="H144" i="1"/>
  <c r="BP147" i="1"/>
  <c r="V147" i="1"/>
  <c r="I145" i="1"/>
  <c r="E146" i="1"/>
  <c r="O146" i="1" s="1"/>
  <c r="C147" i="1"/>
  <c r="AT147" i="1" s="1"/>
  <c r="F147" i="1" l="1"/>
  <c r="I146" i="1"/>
  <c r="B149" i="1"/>
  <c r="G146" i="1"/>
  <c r="E147" i="1"/>
  <c r="O147" i="1" s="1"/>
  <c r="D148" i="1"/>
  <c r="H145" i="1"/>
  <c r="V148" i="1"/>
  <c r="BP148" i="1"/>
  <c r="C148" i="1"/>
  <c r="AT148" i="1" s="1"/>
  <c r="B150" i="1" l="1"/>
  <c r="V149" i="1"/>
  <c r="BP149" i="1"/>
  <c r="E148" i="1"/>
  <c r="O148" i="1" s="1"/>
  <c r="D149" i="1"/>
  <c r="G147" i="1"/>
  <c r="C149" i="1"/>
  <c r="AT149" i="1" s="1"/>
  <c r="H146" i="1"/>
  <c r="I147" i="1"/>
  <c r="F148" i="1"/>
  <c r="D150" i="1" l="1"/>
  <c r="B151" i="1"/>
  <c r="G148" i="1"/>
  <c r="E149" i="1"/>
  <c r="O149" i="1" s="1"/>
  <c r="C150" i="1"/>
  <c r="AT150" i="1" s="1"/>
  <c r="H147" i="1"/>
  <c r="BP150" i="1"/>
  <c r="V150" i="1"/>
  <c r="I148" i="1"/>
  <c r="F149" i="1"/>
  <c r="D151" i="1" l="1"/>
  <c r="G149" i="1"/>
  <c r="I149" i="1"/>
  <c r="E150" i="1"/>
  <c r="O150" i="1" s="1"/>
  <c r="V151" i="1"/>
  <c r="BP151" i="1"/>
  <c r="C151" i="1"/>
  <c r="AT151" i="1" s="1"/>
  <c r="B152" i="1"/>
  <c r="F150" i="1"/>
  <c r="H148" i="1"/>
  <c r="I150" i="1" l="1"/>
  <c r="F151" i="1"/>
  <c r="BP152" i="1"/>
  <c r="V152" i="1"/>
  <c r="D152" i="1"/>
  <c r="B153" i="1"/>
  <c r="G150" i="1"/>
  <c r="E151" i="1"/>
  <c r="O151" i="1" s="1"/>
  <c r="C152" i="1"/>
  <c r="AT152" i="1" s="1"/>
  <c r="H149" i="1"/>
  <c r="B154" i="1" l="1"/>
  <c r="G151" i="1"/>
  <c r="D153" i="1"/>
  <c r="E152" i="1"/>
  <c r="O152" i="1" s="1"/>
  <c r="BP153" i="1"/>
  <c r="V153" i="1"/>
  <c r="C153" i="1"/>
  <c r="AT153" i="1" s="1"/>
  <c r="H150" i="1"/>
  <c r="I151" i="1"/>
  <c r="F152" i="1"/>
  <c r="G152" i="1" l="1"/>
  <c r="I152" i="1"/>
  <c r="B155" i="1"/>
  <c r="C154" i="1"/>
  <c r="AT154" i="1" s="1"/>
  <c r="BP154" i="1"/>
  <c r="V154" i="1"/>
  <c r="D154" i="1"/>
  <c r="E153" i="1"/>
  <c r="O153" i="1" s="1"/>
  <c r="F153" i="1"/>
  <c r="H151" i="1"/>
  <c r="B156" i="1" l="1"/>
  <c r="I153" i="1"/>
  <c r="E154" i="1"/>
  <c r="O154" i="1" s="1"/>
  <c r="BP155" i="1"/>
  <c r="V155" i="1"/>
  <c r="C155" i="1"/>
  <c r="AT155" i="1" s="1"/>
  <c r="H152" i="1"/>
  <c r="F154" i="1"/>
  <c r="G153" i="1"/>
  <c r="D155" i="1"/>
  <c r="I154" i="1" l="1"/>
  <c r="F155" i="1"/>
  <c r="B157" i="1"/>
  <c r="G154" i="1"/>
  <c r="D156" i="1"/>
  <c r="H153" i="1"/>
  <c r="BP156" i="1"/>
  <c r="V156" i="1"/>
  <c r="E155" i="1"/>
  <c r="O155" i="1" s="1"/>
  <c r="C156" i="1"/>
  <c r="AT156" i="1" s="1"/>
  <c r="F156" i="1" l="1"/>
  <c r="B158" i="1"/>
  <c r="E156" i="1"/>
  <c r="O156" i="1" s="1"/>
  <c r="G155" i="1"/>
  <c r="D157" i="1"/>
  <c r="H154" i="1"/>
  <c r="I155" i="1"/>
  <c r="BP157" i="1"/>
  <c r="V157" i="1"/>
  <c r="C157" i="1"/>
  <c r="AT157" i="1" s="1"/>
  <c r="F157" i="1" l="1"/>
  <c r="I156" i="1"/>
  <c r="G156" i="1"/>
  <c r="BP158" i="1"/>
  <c r="V158" i="1"/>
  <c r="D158" i="1"/>
  <c r="H155" i="1"/>
  <c r="B159" i="1"/>
  <c r="E157" i="1"/>
  <c r="O157" i="1" s="1"/>
  <c r="C158" i="1"/>
  <c r="AT158" i="1" s="1"/>
  <c r="F158" i="1" l="1"/>
  <c r="BP159" i="1"/>
  <c r="V159" i="1"/>
  <c r="E158" i="1"/>
  <c r="O158" i="1" s="1"/>
  <c r="G157" i="1"/>
  <c r="D159" i="1"/>
  <c r="H156" i="1"/>
  <c r="I157" i="1"/>
  <c r="B160" i="1"/>
  <c r="C159" i="1"/>
  <c r="AT159" i="1" s="1"/>
  <c r="F159" i="1" l="1"/>
  <c r="E159" i="1"/>
  <c r="O159" i="1" s="1"/>
  <c r="B161" i="1"/>
  <c r="G158" i="1"/>
  <c r="D160" i="1"/>
  <c r="H157" i="1"/>
  <c r="I158" i="1"/>
  <c r="C160" i="1"/>
  <c r="AT160" i="1" s="1"/>
  <c r="V160" i="1"/>
  <c r="BP160" i="1"/>
  <c r="G159" i="1" l="1"/>
  <c r="I159" i="1"/>
  <c r="BP161" i="1"/>
  <c r="V161" i="1"/>
  <c r="B162" i="1"/>
  <c r="E160" i="1"/>
  <c r="O160" i="1" s="1"/>
  <c r="C161" i="1"/>
  <c r="AT161" i="1" s="1"/>
  <c r="H158" i="1"/>
  <c r="K1" i="1" s="1"/>
  <c r="F160" i="1"/>
  <c r="D161" i="1"/>
  <c r="E161" i="1" l="1"/>
  <c r="O161" i="1" s="1"/>
  <c r="I160" i="1"/>
  <c r="B163" i="1"/>
  <c r="H159" i="1"/>
  <c r="F161" i="1"/>
  <c r="C162" i="1"/>
  <c r="AT162" i="1" s="1"/>
  <c r="G160" i="1"/>
  <c r="D162" i="1"/>
  <c r="V162" i="1"/>
  <c r="BP162" i="1"/>
  <c r="B164" i="1" l="1"/>
  <c r="V163" i="1"/>
  <c r="BP163" i="1"/>
  <c r="I161" i="1"/>
  <c r="H160" i="1"/>
  <c r="F162" i="1"/>
  <c r="G161" i="1"/>
  <c r="C163" i="1"/>
  <c r="AT163" i="1" s="1"/>
  <c r="E162" i="1"/>
  <c r="O162" i="1" s="1"/>
  <c r="D163" i="1"/>
  <c r="B165" i="1" l="1"/>
  <c r="G162" i="1"/>
  <c r="F163" i="1"/>
  <c r="E163" i="1"/>
  <c r="O163" i="1" s="1"/>
  <c r="I162" i="1"/>
  <c r="D164" i="1"/>
  <c r="H161" i="1"/>
  <c r="BP164" i="1"/>
  <c r="V164" i="1"/>
  <c r="C164" i="1"/>
  <c r="AT164" i="1" s="1"/>
  <c r="F164" i="1" l="1"/>
  <c r="B166" i="1"/>
  <c r="I163" i="1"/>
  <c r="E164" i="1"/>
  <c r="O164" i="1" s="1"/>
  <c r="G163" i="1"/>
  <c r="D165" i="1"/>
  <c r="H162" i="1"/>
  <c r="BP165" i="1"/>
  <c r="V165" i="1"/>
  <c r="C165" i="1"/>
  <c r="AT165" i="1" s="1"/>
  <c r="F165" i="1" l="1"/>
  <c r="B167" i="1"/>
  <c r="BP166" i="1"/>
  <c r="V166" i="1"/>
  <c r="I164" i="1"/>
  <c r="C166" i="1"/>
  <c r="AT166" i="1" s="1"/>
  <c r="H163" i="1"/>
  <c r="E165" i="1"/>
  <c r="O165" i="1" s="1"/>
  <c r="G164" i="1"/>
  <c r="D166" i="1"/>
  <c r="F166" i="1" l="1"/>
  <c r="B168" i="1"/>
  <c r="V167" i="1"/>
  <c r="BP167" i="1"/>
  <c r="G165" i="1"/>
  <c r="H164" i="1"/>
  <c r="I165" i="1"/>
  <c r="D167" i="1"/>
  <c r="E166" i="1"/>
  <c r="O166" i="1" s="1"/>
  <c r="C167" i="1"/>
  <c r="AT167" i="1" s="1"/>
  <c r="I166" i="1" l="1"/>
  <c r="E167" i="1"/>
  <c r="O167" i="1" s="1"/>
  <c r="B169" i="1"/>
  <c r="V168" i="1"/>
  <c r="BP168" i="1"/>
  <c r="C168" i="1"/>
  <c r="AT168" i="1" s="1"/>
  <c r="H165" i="1"/>
  <c r="F167" i="1"/>
  <c r="G166" i="1"/>
  <c r="D168" i="1"/>
  <c r="F168" i="1" l="1"/>
  <c r="V169" i="1"/>
  <c r="BP169" i="1"/>
  <c r="I167" i="1"/>
  <c r="E168" i="1"/>
  <c r="O168" i="1" s="1"/>
  <c r="G167" i="1"/>
  <c r="C169" i="1"/>
  <c r="AT169" i="1" s="1"/>
  <c r="H166" i="1"/>
  <c r="B170" i="1"/>
  <c r="D169" i="1"/>
  <c r="I168" i="1" l="1"/>
  <c r="E169" i="1"/>
  <c r="O169" i="1" s="1"/>
  <c r="G168" i="1"/>
  <c r="H167" i="1"/>
  <c r="B171" i="1"/>
  <c r="D170" i="1"/>
  <c r="F169" i="1"/>
  <c r="C170" i="1"/>
  <c r="AT170" i="1" s="1"/>
  <c r="BP170" i="1"/>
  <c r="V170" i="1"/>
  <c r="BP171" i="1" l="1"/>
  <c r="V171" i="1"/>
  <c r="B172" i="1"/>
  <c r="I169" i="1"/>
  <c r="E170" i="1"/>
  <c r="O170" i="1" s="1"/>
  <c r="G169" i="1"/>
  <c r="H168" i="1"/>
  <c r="C171" i="1"/>
  <c r="AT171" i="1" s="1"/>
  <c r="F170" i="1"/>
  <c r="D171" i="1"/>
  <c r="I170" i="1" l="1"/>
  <c r="G170" i="1"/>
  <c r="BP172" i="1"/>
  <c r="V172" i="1"/>
  <c r="D172" i="1"/>
  <c r="H169" i="1"/>
  <c r="F171" i="1"/>
  <c r="B173" i="1"/>
  <c r="E171" i="1"/>
  <c r="O171" i="1" s="1"/>
  <c r="C172" i="1"/>
  <c r="AT172" i="1" s="1"/>
  <c r="AO3" i="1"/>
  <c r="E172" i="1" l="1"/>
  <c r="O172" i="1" s="1"/>
  <c r="G171" i="1"/>
  <c r="V173" i="1"/>
  <c r="BP173" i="1"/>
  <c r="H170" i="1"/>
  <c r="C173" i="1"/>
  <c r="AT173" i="1" s="1"/>
  <c r="B174" i="1"/>
  <c r="F172" i="1"/>
  <c r="AP3" i="1"/>
  <c r="D173" i="1"/>
  <c r="I171" i="1"/>
  <c r="B175" i="1" l="1"/>
  <c r="I172" i="1"/>
  <c r="E173" i="1"/>
  <c r="O173" i="1" s="1"/>
  <c r="V174" i="1"/>
  <c r="BP174" i="1"/>
  <c r="H171" i="1"/>
  <c r="C174" i="1"/>
  <c r="AT174" i="1" s="1"/>
  <c r="D174" i="1"/>
  <c r="F173" i="1"/>
  <c r="G172" i="1"/>
  <c r="B176" i="1" l="1"/>
  <c r="I173" i="1"/>
  <c r="G173" i="1"/>
  <c r="H172" i="1"/>
  <c r="E174" i="1"/>
  <c r="O174" i="1" s="1"/>
  <c r="C175" i="1"/>
  <c r="AT175" i="1" s="1"/>
  <c r="AQ3" i="1"/>
  <c r="V175" i="1"/>
  <c r="BP175" i="1"/>
  <c r="D175" i="1"/>
  <c r="F174" i="1"/>
  <c r="C176" i="1" l="1"/>
  <c r="AT176" i="1" s="1"/>
  <c r="H173" i="1"/>
  <c r="D176" i="1"/>
  <c r="I174" i="1"/>
  <c r="B177" i="1"/>
  <c r="F175" i="1"/>
  <c r="BP176" i="1"/>
  <c r="V176" i="1"/>
  <c r="E175" i="1"/>
  <c r="O175" i="1" s="1"/>
  <c r="G174" i="1"/>
  <c r="B178" i="1" l="1"/>
  <c r="F176" i="1"/>
  <c r="D177" i="1"/>
  <c r="H174" i="1"/>
  <c r="I175" i="1"/>
  <c r="E176" i="1"/>
  <c r="O176" i="1" s="1"/>
  <c r="G175" i="1"/>
  <c r="V177" i="1"/>
  <c r="BP177" i="1"/>
  <c r="C177" i="1"/>
  <c r="AT177" i="1" s="1"/>
  <c r="I176" i="1" l="1"/>
  <c r="F177" i="1"/>
  <c r="B179" i="1"/>
  <c r="E177" i="1"/>
  <c r="O177" i="1" s="1"/>
  <c r="G176" i="1"/>
  <c r="BP178" i="1"/>
  <c r="V178" i="1"/>
  <c r="D178" i="1"/>
  <c r="H175" i="1"/>
  <c r="C178" i="1"/>
  <c r="AT178" i="1" s="1"/>
  <c r="I177" i="1" l="1"/>
  <c r="F178" i="1"/>
  <c r="V179" i="1"/>
  <c r="BP179" i="1"/>
  <c r="G177" i="1"/>
  <c r="B180" i="1"/>
  <c r="C179" i="1"/>
  <c r="AT179" i="1" s="1"/>
  <c r="H176" i="1"/>
  <c r="E178" i="1"/>
  <c r="O178" i="1" s="1"/>
  <c r="D179" i="1"/>
  <c r="E179" i="1" l="1"/>
  <c r="O179" i="1" s="1"/>
  <c r="F179" i="1"/>
  <c r="G178" i="1"/>
  <c r="BP180" i="1"/>
  <c r="V180" i="1"/>
  <c r="I178" i="1"/>
  <c r="D180" i="1"/>
  <c r="H177" i="1"/>
  <c r="B181" i="1"/>
  <c r="C180" i="1"/>
  <c r="AT180" i="1" s="1"/>
  <c r="F180" i="1" l="1"/>
  <c r="G179" i="1"/>
  <c r="E180" i="1"/>
  <c r="O180" i="1" s="1"/>
  <c r="B182" i="1"/>
  <c r="D181" i="1"/>
  <c r="H178" i="1"/>
  <c r="I179" i="1"/>
  <c r="C181" i="1"/>
  <c r="AT181" i="1" s="1"/>
  <c r="V181" i="1"/>
  <c r="BP181" i="1"/>
  <c r="F181" i="1" l="1"/>
  <c r="B183" i="1"/>
  <c r="BP182" i="1"/>
  <c r="V182" i="1"/>
  <c r="E181" i="1"/>
  <c r="O181" i="1" s="1"/>
  <c r="D182" i="1"/>
  <c r="H179" i="1"/>
  <c r="I180" i="1"/>
  <c r="G180" i="1"/>
  <c r="C182" i="1"/>
  <c r="AT182" i="1" s="1"/>
  <c r="F182" i="1" l="1"/>
  <c r="V183" i="1"/>
  <c r="BP183" i="1"/>
  <c r="I181" i="1"/>
  <c r="E182" i="1"/>
  <c r="O182" i="1" s="1"/>
  <c r="G181" i="1"/>
  <c r="D183" i="1"/>
  <c r="H180" i="1"/>
  <c r="B184" i="1"/>
  <c r="C183" i="1"/>
  <c r="AT183" i="1" s="1"/>
  <c r="E183" i="1" l="1"/>
  <c r="O183" i="1" s="1"/>
  <c r="I182" i="1"/>
  <c r="B185" i="1"/>
  <c r="C184" i="1"/>
  <c r="AT184" i="1" s="1"/>
  <c r="H181" i="1"/>
  <c r="V184" i="1"/>
  <c r="BP184" i="1"/>
  <c r="F183" i="1"/>
  <c r="G182" i="1"/>
  <c r="D184" i="1"/>
  <c r="F184" i="1" l="1"/>
  <c r="V185" i="1"/>
  <c r="BP185" i="1"/>
  <c r="B186" i="1"/>
  <c r="G183" i="1"/>
  <c r="I183" i="1"/>
  <c r="D185" i="1"/>
  <c r="H182" i="1"/>
  <c r="E184" i="1"/>
  <c r="O184" i="1" s="1"/>
  <c r="C185" i="1"/>
  <c r="AT185" i="1" s="1"/>
  <c r="I184" i="1" l="1"/>
  <c r="BP186" i="1"/>
  <c r="V186" i="1"/>
  <c r="G184" i="1"/>
  <c r="F185" i="1"/>
  <c r="E185" i="1"/>
  <c r="O185" i="1" s="1"/>
  <c r="D186" i="1"/>
  <c r="H183" i="1"/>
  <c r="B187" i="1"/>
  <c r="C186" i="1"/>
  <c r="AT186" i="1" s="1"/>
  <c r="G185" i="1" l="1"/>
  <c r="F186" i="1"/>
  <c r="E186" i="1"/>
  <c r="O186" i="1" s="1"/>
  <c r="D187" i="1"/>
  <c r="H184" i="1"/>
  <c r="V187" i="1"/>
  <c r="BP187" i="1"/>
  <c r="I185" i="1"/>
  <c r="B188" i="1"/>
  <c r="C187" i="1"/>
  <c r="AT187" i="1" s="1"/>
  <c r="I186" i="1" l="1"/>
  <c r="G186" i="1"/>
  <c r="F187" i="1"/>
  <c r="B189" i="1"/>
  <c r="D188" i="1"/>
  <c r="H185" i="1"/>
  <c r="BP188" i="1"/>
  <c r="V188" i="1"/>
  <c r="E187" i="1"/>
  <c r="O187" i="1" s="1"/>
  <c r="C188" i="1"/>
  <c r="AT188" i="1" s="1"/>
  <c r="F188" i="1" l="1"/>
  <c r="B190" i="1"/>
  <c r="G187" i="1"/>
  <c r="E188" i="1"/>
  <c r="O188" i="1" s="1"/>
  <c r="D189" i="1"/>
  <c r="H186" i="1"/>
  <c r="I187" i="1"/>
  <c r="C189" i="1"/>
  <c r="AT189" i="1" s="1"/>
  <c r="V189" i="1"/>
  <c r="BP189" i="1"/>
  <c r="F189" i="1" l="1"/>
  <c r="BP190" i="1"/>
  <c r="V190" i="1"/>
  <c r="G188" i="1"/>
  <c r="B191" i="1"/>
  <c r="E189" i="1"/>
  <c r="O189" i="1" s="1"/>
  <c r="D190" i="1"/>
  <c r="H187" i="1"/>
  <c r="I188" i="1"/>
  <c r="C190" i="1"/>
  <c r="AT190" i="1" s="1"/>
  <c r="D191" i="1" l="1"/>
  <c r="E190" i="1"/>
  <c r="O190" i="1" s="1"/>
  <c r="G189" i="1"/>
  <c r="C191" i="1"/>
  <c r="AT191" i="1" s="1"/>
  <c r="H188" i="1"/>
  <c r="I189" i="1"/>
  <c r="B192" i="1"/>
  <c r="F190" i="1"/>
  <c r="V191" i="1"/>
  <c r="BP191" i="1"/>
  <c r="F191" i="1" l="1"/>
  <c r="V192" i="1"/>
  <c r="BP192" i="1"/>
  <c r="B193" i="1"/>
  <c r="E191" i="1"/>
  <c r="O191" i="1" s="1"/>
  <c r="D192" i="1"/>
  <c r="H189" i="1"/>
  <c r="I190" i="1"/>
  <c r="G190" i="1"/>
  <c r="C192" i="1"/>
  <c r="AT192" i="1" s="1"/>
  <c r="I191" i="1" l="1"/>
  <c r="E192" i="1"/>
  <c r="O192" i="1" s="1"/>
  <c r="G191" i="1"/>
  <c r="V193" i="1"/>
  <c r="BP193" i="1"/>
  <c r="D193" i="1"/>
  <c r="H190" i="1"/>
  <c r="F192" i="1"/>
  <c r="B194" i="1"/>
  <c r="C193" i="1"/>
  <c r="AT193" i="1" s="1"/>
  <c r="F193" i="1" l="1"/>
  <c r="B195" i="1"/>
  <c r="G192" i="1"/>
  <c r="D194" i="1"/>
  <c r="H191" i="1"/>
  <c r="V194" i="1"/>
  <c r="BP194" i="1"/>
  <c r="I192" i="1"/>
  <c r="E193" i="1"/>
  <c r="O193" i="1" s="1"/>
  <c r="C194" i="1"/>
  <c r="AT194" i="1" s="1"/>
  <c r="B196" i="1" l="1"/>
  <c r="I193" i="1"/>
  <c r="BP195" i="1"/>
  <c r="V195" i="1"/>
  <c r="G193" i="1"/>
  <c r="D195" i="1"/>
  <c r="H192" i="1"/>
  <c r="F194" i="1"/>
  <c r="E194" i="1"/>
  <c r="O194" i="1" s="1"/>
  <c r="C195" i="1"/>
  <c r="AT195" i="1" s="1"/>
  <c r="F195" i="1" l="1"/>
  <c r="I194" i="1"/>
  <c r="B197" i="1"/>
  <c r="D196" i="1"/>
  <c r="H193" i="1"/>
  <c r="BP196" i="1"/>
  <c r="V196" i="1"/>
  <c r="E195" i="1"/>
  <c r="O195" i="1" s="1"/>
  <c r="G194" i="1"/>
  <c r="C196" i="1"/>
  <c r="AT196" i="1" s="1"/>
  <c r="F196" i="1" l="1"/>
  <c r="I195" i="1"/>
  <c r="B198" i="1"/>
  <c r="G195" i="1"/>
  <c r="D197" i="1"/>
  <c r="H194" i="1"/>
  <c r="V197" i="1"/>
  <c r="BP197" i="1"/>
  <c r="E196" i="1"/>
  <c r="O196" i="1" s="1"/>
  <c r="C197" i="1"/>
  <c r="AT197" i="1" s="1"/>
  <c r="I196" i="1" l="1"/>
  <c r="B199" i="1"/>
  <c r="E197" i="1"/>
  <c r="O197" i="1" s="1"/>
  <c r="G196" i="1"/>
  <c r="D198" i="1"/>
  <c r="H195" i="1"/>
  <c r="F197" i="1"/>
  <c r="BP198" i="1"/>
  <c r="V198" i="1"/>
  <c r="C198" i="1"/>
  <c r="AT198" i="1" s="1"/>
  <c r="B200" i="1" l="1"/>
  <c r="G197" i="1"/>
  <c r="F198" i="1"/>
  <c r="BP199" i="1"/>
  <c r="V199" i="1"/>
  <c r="D199" i="1"/>
  <c r="H196" i="1"/>
  <c r="I197" i="1"/>
  <c r="E198" i="1"/>
  <c r="O198" i="1" s="1"/>
  <c r="C199" i="1"/>
  <c r="AT199" i="1" s="1"/>
  <c r="D200" i="1" l="1"/>
  <c r="E199" i="1"/>
  <c r="O199" i="1" s="1"/>
  <c r="G198" i="1"/>
  <c r="B201" i="1"/>
  <c r="C200" i="1"/>
  <c r="AT200" i="1" s="1"/>
  <c r="H197" i="1"/>
  <c r="V200" i="1"/>
  <c r="BP200" i="1"/>
  <c r="I198" i="1"/>
  <c r="F199" i="1"/>
  <c r="B202" i="1" l="1"/>
  <c r="E200" i="1"/>
  <c r="O200" i="1" s="1"/>
  <c r="BP201" i="1"/>
  <c r="V201" i="1"/>
  <c r="C201" i="1"/>
  <c r="AT201" i="1" s="1"/>
  <c r="H198" i="1"/>
  <c r="G199" i="1"/>
  <c r="D201" i="1"/>
  <c r="I199" i="1"/>
  <c r="F200" i="1"/>
  <c r="I200" i="1" l="1"/>
  <c r="B203" i="1"/>
  <c r="C202" i="1"/>
  <c r="AT202" i="1" s="1"/>
  <c r="H199" i="1"/>
  <c r="V202" i="1"/>
  <c r="BP202" i="1"/>
  <c r="F201" i="1"/>
  <c r="E201" i="1"/>
  <c r="O201" i="1" s="1"/>
  <c r="G200" i="1"/>
  <c r="D202" i="1"/>
  <c r="I201" i="1" l="1"/>
  <c r="B204" i="1"/>
  <c r="F202" i="1"/>
  <c r="G201" i="1"/>
  <c r="BP203" i="1"/>
  <c r="V203" i="1"/>
  <c r="E202" i="1"/>
  <c r="O202" i="1" s="1"/>
  <c r="D203" i="1"/>
  <c r="H200" i="1"/>
  <c r="C203" i="1"/>
  <c r="AT203" i="1" s="1"/>
  <c r="E203" i="1" l="1"/>
  <c r="O203" i="1" s="1"/>
  <c r="G202" i="1"/>
  <c r="V204" i="1"/>
  <c r="BP204" i="1"/>
  <c r="B205" i="1"/>
  <c r="I202" i="1"/>
  <c r="D204" i="1"/>
  <c r="H201" i="1"/>
  <c r="F203" i="1"/>
  <c r="C204" i="1"/>
  <c r="AT204" i="1" s="1"/>
  <c r="I203" i="1" l="1"/>
  <c r="B206" i="1"/>
  <c r="F204" i="1"/>
  <c r="V205" i="1"/>
  <c r="BP205" i="1"/>
  <c r="E204" i="1"/>
  <c r="O204" i="1" s="1"/>
  <c r="D205" i="1"/>
  <c r="H202" i="1"/>
  <c r="G203" i="1"/>
  <c r="C205" i="1"/>
  <c r="AT205" i="1" s="1"/>
  <c r="I204" i="1" l="1"/>
  <c r="E205" i="1"/>
  <c r="O205" i="1" s="1"/>
  <c r="F205" i="1"/>
  <c r="B207" i="1"/>
  <c r="V206" i="1"/>
  <c r="BP206" i="1"/>
  <c r="G204" i="1"/>
  <c r="D206" i="1"/>
  <c r="H203" i="1"/>
  <c r="C206" i="1"/>
  <c r="AT206" i="1" s="1"/>
  <c r="B208" i="1" l="1"/>
  <c r="I205" i="1"/>
  <c r="D207" i="1"/>
  <c r="H204" i="1"/>
  <c r="F206" i="1"/>
  <c r="V207" i="1"/>
  <c r="BP207" i="1"/>
  <c r="E206" i="1"/>
  <c r="O206" i="1" s="1"/>
  <c r="G205" i="1"/>
  <c r="C207" i="1"/>
  <c r="AT207" i="1" s="1"/>
  <c r="B209" i="1" l="1"/>
  <c r="I206" i="1"/>
  <c r="E207" i="1"/>
  <c r="O207" i="1" s="1"/>
  <c r="F207" i="1"/>
  <c r="G206" i="1"/>
  <c r="D208" i="1"/>
  <c r="H205" i="1"/>
  <c r="BP208" i="1"/>
  <c r="V208" i="1"/>
  <c r="C208" i="1"/>
  <c r="AT208" i="1" s="1"/>
  <c r="I207" i="1" l="1"/>
  <c r="E208" i="1"/>
  <c r="O208" i="1" s="1"/>
  <c r="D209" i="1"/>
  <c r="B210" i="1"/>
  <c r="G207" i="1"/>
  <c r="C209" i="1"/>
  <c r="AT209" i="1" s="1"/>
  <c r="H206" i="1"/>
  <c r="V209" i="1"/>
  <c r="BP209" i="1"/>
  <c r="F208" i="1"/>
  <c r="I208" i="1" l="1"/>
  <c r="B211" i="1"/>
  <c r="F209" i="1"/>
  <c r="BP210" i="1"/>
  <c r="V210" i="1"/>
  <c r="G208" i="1"/>
  <c r="E209" i="1"/>
  <c r="O209" i="1" s="1"/>
  <c r="D210" i="1"/>
  <c r="H207" i="1"/>
  <c r="C210" i="1"/>
  <c r="AT210" i="1" s="1"/>
  <c r="I209" i="1" l="1"/>
  <c r="E210" i="1"/>
  <c r="O210" i="1" s="1"/>
  <c r="G209" i="1"/>
  <c r="BP211" i="1"/>
  <c r="V211" i="1"/>
  <c r="D211" i="1"/>
  <c r="H208" i="1"/>
  <c r="F210" i="1"/>
  <c r="B212" i="1"/>
  <c r="C211" i="1"/>
  <c r="AT211" i="1" s="1"/>
  <c r="F211" i="1" l="1"/>
  <c r="G210" i="1"/>
  <c r="I210" i="1"/>
  <c r="B213" i="1"/>
  <c r="D212" i="1"/>
  <c r="H209" i="1"/>
  <c r="BP212" i="1"/>
  <c r="V212" i="1"/>
  <c r="C212" i="1"/>
  <c r="AT212" i="1" s="1"/>
  <c r="I211" i="1" l="1"/>
  <c r="H210" i="1"/>
  <c r="V213" i="1"/>
  <c r="BP213" i="1"/>
  <c r="D213" i="1"/>
  <c r="C213" i="1"/>
  <c r="AT213" i="1" s="1"/>
  <c r="F212" i="1"/>
  <c r="B214" i="1"/>
  <c r="V214" i="1" l="1"/>
  <c r="BP214" i="1"/>
  <c r="D214" i="1"/>
  <c r="C214" i="1"/>
  <c r="AT214" i="1" s="1"/>
  <c r="I212" i="1"/>
  <c r="H211" i="1"/>
  <c r="B215" i="1"/>
  <c r="F213" i="1"/>
  <c r="I213" i="1" l="1"/>
  <c r="H212" i="1"/>
  <c r="B216" i="1"/>
  <c r="V215" i="1"/>
  <c r="BP215" i="1"/>
  <c r="C215" i="1"/>
  <c r="AT215" i="1" s="1"/>
  <c r="F214" i="1"/>
  <c r="D215" i="1"/>
  <c r="I214" i="1" l="1"/>
  <c r="D216" i="1"/>
  <c r="C216" i="1"/>
  <c r="AT216" i="1" s="1"/>
  <c r="BP216" i="1"/>
  <c r="V216" i="1"/>
  <c r="F215" i="1"/>
  <c r="B217" i="1"/>
  <c r="H213" i="1"/>
  <c r="H214" i="1" l="1"/>
  <c r="C217" i="1"/>
  <c r="AT217" i="1" s="1"/>
  <c r="B218" i="1"/>
  <c r="D217" i="1"/>
  <c r="F216" i="1"/>
  <c r="I215" i="1"/>
  <c r="BP217" i="1"/>
  <c r="V217" i="1"/>
  <c r="I216" i="1" l="1"/>
  <c r="C218" i="1"/>
  <c r="AT218" i="1" s="1"/>
  <c r="H215" i="1"/>
  <c r="D218" i="1"/>
  <c r="BP218" i="1"/>
  <c r="V218" i="1"/>
  <c r="F217" i="1"/>
  <c r="B219" i="1"/>
  <c r="H216" i="1" l="1"/>
  <c r="W219" i="1"/>
  <c r="V219" i="1"/>
  <c r="AE10" i="1" s="1"/>
  <c r="AE218" i="1" s="1"/>
  <c r="BP219" i="1"/>
  <c r="F218" i="1"/>
  <c r="D219" i="1"/>
  <c r="I217" i="1"/>
  <c r="B220" i="1"/>
  <c r="C219" i="1"/>
  <c r="C220" i="1" l="1"/>
  <c r="AU220" i="1" s="1"/>
  <c r="H217" i="1"/>
  <c r="W220" i="1"/>
  <c r="BP220" i="1"/>
  <c r="F219" i="1"/>
  <c r="I218" i="1"/>
  <c r="B221" i="1"/>
  <c r="AR3" i="1"/>
  <c r="AU219" i="1"/>
  <c r="AT219" i="1"/>
  <c r="AE2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E219" i="1"/>
  <c r="O219" i="1" s="1"/>
  <c r="D220" i="1"/>
  <c r="BC10" i="1" l="1"/>
  <c r="BC219" i="1" s="1"/>
  <c r="B222" i="1"/>
  <c r="D221" i="1"/>
  <c r="I219" i="1"/>
  <c r="E220" i="1"/>
  <c r="O220" i="1" s="1"/>
  <c r="C221" i="1"/>
  <c r="AU221" i="1" s="1"/>
  <c r="H218" i="1"/>
  <c r="W221" i="1"/>
  <c r="BP221" i="1"/>
  <c r="G219" i="1"/>
  <c r="F220" i="1"/>
  <c r="E221" i="1" l="1"/>
  <c r="O221" i="1" s="1"/>
  <c r="H219" i="1"/>
  <c r="C222" i="1"/>
  <c r="AU222" i="1" s="1"/>
  <c r="BP222" i="1"/>
  <c r="W222" i="1"/>
  <c r="I220" i="1"/>
  <c r="D222" i="1"/>
  <c r="B223" i="1"/>
  <c r="F221" i="1"/>
  <c r="G220" i="1"/>
  <c r="BC26" i="1"/>
  <c r="BC20" i="1"/>
  <c r="BC21" i="1"/>
  <c r="BC22" i="1"/>
  <c r="BC23" i="1"/>
  <c r="BC24" i="1"/>
  <c r="BC25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F222" i="1" l="1"/>
  <c r="D223" i="1"/>
  <c r="B224" i="1"/>
  <c r="E222" i="1"/>
  <c r="O222" i="1" s="1"/>
  <c r="I221" i="1"/>
  <c r="G221" i="1"/>
  <c r="W223" i="1"/>
  <c r="BP223" i="1"/>
  <c r="C223" i="1"/>
  <c r="AU223" i="1" s="1"/>
  <c r="H220" i="1"/>
  <c r="D224" i="1" l="1"/>
  <c r="G222" i="1"/>
  <c r="E223" i="1"/>
  <c r="O223" i="1" s="1"/>
  <c r="BP224" i="1"/>
  <c r="W224" i="1"/>
  <c r="B225" i="1"/>
  <c r="C224" i="1"/>
  <c r="AU224" i="1" s="1"/>
  <c r="H221" i="1"/>
  <c r="I222" i="1"/>
  <c r="F223" i="1"/>
  <c r="I223" i="1" l="1"/>
  <c r="B226" i="1"/>
  <c r="G223" i="1"/>
  <c r="E224" i="1"/>
  <c r="O224" i="1" s="1"/>
  <c r="BP225" i="1"/>
  <c r="W225" i="1"/>
  <c r="C225" i="1"/>
  <c r="AU225" i="1" s="1"/>
  <c r="H222" i="1"/>
  <c r="F224" i="1"/>
  <c r="D225" i="1"/>
  <c r="D226" i="1" l="1"/>
  <c r="I224" i="1"/>
  <c r="B227" i="1"/>
  <c r="G224" i="1"/>
  <c r="W226" i="1"/>
  <c r="BP226" i="1"/>
  <c r="F225" i="1"/>
  <c r="H223" i="1"/>
  <c r="E225" i="1"/>
  <c r="O225" i="1" s="1"/>
  <c r="C226" i="1"/>
  <c r="AU226" i="1" s="1"/>
  <c r="W227" i="1" l="1"/>
  <c r="BP227" i="1"/>
  <c r="I225" i="1"/>
  <c r="D227" i="1"/>
  <c r="B228" i="1"/>
  <c r="E226" i="1"/>
  <c r="O226" i="1" s="1"/>
  <c r="G225" i="1"/>
  <c r="C227" i="1"/>
  <c r="AU227" i="1" s="1"/>
  <c r="H224" i="1"/>
  <c r="F226" i="1"/>
  <c r="F227" i="1" l="1"/>
  <c r="B229" i="1"/>
  <c r="D228" i="1"/>
  <c r="H225" i="1"/>
  <c r="I226" i="1"/>
  <c r="G226" i="1"/>
  <c r="E227" i="1"/>
  <c r="O227" i="1" s="1"/>
  <c r="C228" i="1"/>
  <c r="AU228" i="1" s="1"/>
  <c r="BP228" i="1"/>
  <c r="W228" i="1"/>
  <c r="B230" i="1" l="1"/>
  <c r="G227" i="1"/>
  <c r="BP229" i="1"/>
  <c r="W229" i="1"/>
  <c r="I227" i="1"/>
  <c r="F228" i="1"/>
  <c r="E228" i="1"/>
  <c r="O228" i="1" s="1"/>
  <c r="D229" i="1"/>
  <c r="H226" i="1"/>
  <c r="C229" i="1"/>
  <c r="AU229" i="1" s="1"/>
  <c r="B231" i="1" l="1"/>
  <c r="I228" i="1"/>
  <c r="G228" i="1"/>
  <c r="E229" i="1"/>
  <c r="O229" i="1" s="1"/>
  <c r="F229" i="1"/>
  <c r="D230" i="1"/>
  <c r="H227" i="1"/>
  <c r="BP230" i="1"/>
  <c r="W230" i="1"/>
  <c r="C230" i="1"/>
  <c r="AU230" i="1" s="1"/>
  <c r="F230" i="1" l="1"/>
  <c r="E230" i="1"/>
  <c r="O230" i="1" s="1"/>
  <c r="I229" i="1"/>
  <c r="B232" i="1"/>
  <c r="G229" i="1"/>
  <c r="D231" i="1"/>
  <c r="W231" i="1"/>
  <c r="BP231" i="1"/>
  <c r="C231" i="1"/>
  <c r="AU231" i="1" s="1"/>
  <c r="H228" i="1"/>
  <c r="F231" i="1" l="1"/>
  <c r="BP232" i="1"/>
  <c r="W232" i="1"/>
  <c r="B233" i="1"/>
  <c r="E231" i="1"/>
  <c r="O231" i="1" s="1"/>
  <c r="D232" i="1"/>
  <c r="I230" i="1"/>
  <c r="G230" i="1"/>
  <c r="C232" i="1"/>
  <c r="AU232" i="1" s="1"/>
  <c r="H229" i="1"/>
  <c r="D233" i="1" l="1"/>
  <c r="B234" i="1"/>
  <c r="W233" i="1"/>
  <c r="BP233" i="1"/>
  <c r="E232" i="1"/>
  <c r="O232" i="1" s="1"/>
  <c r="G231" i="1"/>
  <c r="I231" i="1"/>
  <c r="C233" i="1"/>
  <c r="AU233" i="1" s="1"/>
  <c r="F232" i="1"/>
  <c r="H230" i="1"/>
  <c r="I232" i="1" l="1"/>
  <c r="B235" i="1"/>
  <c r="E233" i="1"/>
  <c r="O233" i="1" s="1"/>
  <c r="W234" i="1"/>
  <c r="BP234" i="1"/>
  <c r="F233" i="1"/>
  <c r="D234" i="1"/>
  <c r="G232" i="1"/>
  <c r="C234" i="1"/>
  <c r="AU234" i="1" s="1"/>
  <c r="H231" i="1"/>
  <c r="F234" i="1" l="1"/>
  <c r="I233" i="1"/>
  <c r="B236" i="1"/>
  <c r="G233" i="1"/>
  <c r="D235" i="1"/>
  <c r="E234" i="1"/>
  <c r="O234" i="1" s="1"/>
  <c r="BP235" i="1"/>
  <c r="W235" i="1"/>
  <c r="C235" i="1"/>
  <c r="AU235" i="1" s="1"/>
  <c r="H232" i="1"/>
  <c r="B237" i="1" l="1"/>
  <c r="BP236" i="1"/>
  <c r="W236" i="1"/>
  <c r="E235" i="1"/>
  <c r="O235" i="1" s="1"/>
  <c r="G234" i="1"/>
  <c r="I234" i="1"/>
  <c r="F235" i="1"/>
  <c r="D236" i="1"/>
  <c r="C236" i="1"/>
  <c r="AU236" i="1" s="1"/>
  <c r="H233" i="1"/>
  <c r="F236" i="1" l="1"/>
  <c r="G235" i="1"/>
  <c r="E236" i="1"/>
  <c r="O236" i="1" s="1"/>
  <c r="I235" i="1"/>
  <c r="D237" i="1"/>
  <c r="BP237" i="1"/>
  <c r="W237" i="1"/>
  <c r="B238" i="1"/>
  <c r="C237" i="1"/>
  <c r="AU237" i="1" s="1"/>
  <c r="H234" i="1"/>
  <c r="I236" i="1" l="1"/>
  <c r="F237" i="1"/>
  <c r="W238" i="1"/>
  <c r="BP238" i="1"/>
  <c r="E237" i="1"/>
  <c r="O237" i="1" s="1"/>
  <c r="G236" i="1"/>
  <c r="D238" i="1"/>
  <c r="H235" i="1"/>
  <c r="B239" i="1"/>
  <c r="C238" i="1"/>
  <c r="AU238" i="1" s="1"/>
  <c r="F238" i="1" l="1"/>
  <c r="E238" i="1"/>
  <c r="O238" i="1" s="1"/>
  <c r="B240" i="1"/>
  <c r="G237" i="1"/>
  <c r="D239" i="1"/>
  <c r="H236" i="1"/>
  <c r="W239" i="1"/>
  <c r="BP239" i="1"/>
  <c r="I237" i="1"/>
  <c r="C239" i="1"/>
  <c r="AU239" i="1" s="1"/>
  <c r="BP240" i="1" l="1"/>
  <c r="W240" i="1"/>
  <c r="I238" i="1"/>
  <c r="G238" i="1"/>
  <c r="C240" i="1"/>
  <c r="AU240" i="1" s="1"/>
  <c r="H237" i="1"/>
  <c r="D240" i="1"/>
  <c r="B241" i="1"/>
  <c r="E239" i="1"/>
  <c r="O239" i="1" s="1"/>
  <c r="F239" i="1"/>
  <c r="I239" i="1" l="1"/>
  <c r="BP241" i="1"/>
  <c r="W241" i="1"/>
  <c r="D241" i="1"/>
  <c r="F240" i="1"/>
  <c r="B242" i="1"/>
  <c r="G239" i="1"/>
  <c r="E240" i="1"/>
  <c r="O240" i="1" s="1"/>
  <c r="C241" i="1"/>
  <c r="AU241" i="1" s="1"/>
  <c r="H238" i="1"/>
  <c r="I240" i="1" l="1"/>
  <c r="G240" i="1"/>
  <c r="W242" i="1"/>
  <c r="BP242" i="1"/>
  <c r="E241" i="1"/>
  <c r="O241" i="1" s="1"/>
  <c r="F241" i="1"/>
  <c r="B243" i="1"/>
  <c r="D242" i="1"/>
  <c r="C242" i="1"/>
  <c r="AU242" i="1" s="1"/>
  <c r="H239" i="1"/>
  <c r="D243" i="1" l="1"/>
  <c r="B244" i="1"/>
  <c r="BP243" i="1"/>
  <c r="W243" i="1"/>
  <c r="G241" i="1"/>
  <c r="C243" i="1"/>
  <c r="AU243" i="1" s="1"/>
  <c r="I241" i="1"/>
  <c r="E242" i="1"/>
  <c r="O242" i="1" s="1"/>
  <c r="F242" i="1"/>
  <c r="H240" i="1"/>
  <c r="F243" i="1" l="1"/>
  <c r="E243" i="1"/>
  <c r="O243" i="1" s="1"/>
  <c r="BP244" i="1"/>
  <c r="W244" i="1"/>
  <c r="B245" i="1"/>
  <c r="D244" i="1"/>
  <c r="I242" i="1"/>
  <c r="G242" i="1"/>
  <c r="C244" i="1"/>
  <c r="AU244" i="1" s="1"/>
  <c r="H241" i="1"/>
  <c r="B246" i="1" l="1"/>
  <c r="BP245" i="1"/>
  <c r="W245" i="1"/>
  <c r="I243" i="1"/>
  <c r="E244" i="1"/>
  <c r="O244" i="1" s="1"/>
  <c r="D245" i="1"/>
  <c r="F244" i="1"/>
  <c r="G243" i="1"/>
  <c r="C245" i="1"/>
  <c r="AU245" i="1" s="1"/>
  <c r="H242" i="1"/>
  <c r="G244" i="1" l="1"/>
  <c r="F245" i="1"/>
  <c r="E245" i="1"/>
  <c r="O245" i="1" s="1"/>
  <c r="D246" i="1"/>
  <c r="H243" i="1"/>
  <c r="BP246" i="1"/>
  <c r="W246" i="1"/>
  <c r="I244" i="1"/>
  <c r="B247" i="1"/>
  <c r="C246" i="1"/>
  <c r="AU246" i="1" s="1"/>
  <c r="I245" i="1" l="1"/>
  <c r="E246" i="1"/>
  <c r="O246" i="1" s="1"/>
  <c r="D247" i="1"/>
  <c r="G245" i="1"/>
  <c r="C247" i="1"/>
  <c r="AU247" i="1" s="1"/>
  <c r="H244" i="1"/>
  <c r="W247" i="1"/>
  <c r="BP247" i="1"/>
  <c r="B248" i="1"/>
  <c r="F246" i="1"/>
  <c r="E247" i="1" l="1"/>
  <c r="O247" i="1" s="1"/>
  <c r="I246" i="1"/>
  <c r="B249" i="1"/>
  <c r="F247" i="1"/>
  <c r="G246" i="1"/>
  <c r="D248" i="1"/>
  <c r="H245" i="1"/>
  <c r="W248" i="1"/>
  <c r="BP248" i="1"/>
  <c r="C248" i="1"/>
  <c r="AU248" i="1" s="1"/>
  <c r="I247" i="1" l="1"/>
  <c r="B250" i="1"/>
  <c r="BP249" i="1"/>
  <c r="W249" i="1"/>
  <c r="G247" i="1"/>
  <c r="E248" i="1"/>
  <c r="O248" i="1" s="1"/>
  <c r="D249" i="1"/>
  <c r="H246" i="1"/>
  <c r="F248" i="1"/>
  <c r="C249" i="1"/>
  <c r="AU249" i="1" s="1"/>
  <c r="BP250" i="1" l="1"/>
  <c r="W250" i="1"/>
  <c r="B251" i="1"/>
  <c r="E249" i="1"/>
  <c r="O249" i="1" s="1"/>
  <c r="G248" i="1"/>
  <c r="I248" i="1"/>
  <c r="D250" i="1"/>
  <c r="H247" i="1"/>
  <c r="F249" i="1"/>
  <c r="C250" i="1"/>
  <c r="AU250" i="1" s="1"/>
  <c r="B252" i="1" l="1"/>
  <c r="E250" i="1"/>
  <c r="O250" i="1" s="1"/>
  <c r="F250" i="1"/>
  <c r="G249" i="1"/>
  <c r="W251" i="1"/>
  <c r="BP251" i="1"/>
  <c r="D251" i="1"/>
  <c r="H248" i="1"/>
  <c r="I249" i="1"/>
  <c r="C251" i="1"/>
  <c r="AU251" i="1" s="1"/>
  <c r="I250" i="1" l="1"/>
  <c r="E251" i="1"/>
  <c r="O251" i="1" s="1"/>
  <c r="F251" i="1"/>
  <c r="B253" i="1"/>
  <c r="G250" i="1"/>
  <c r="D252" i="1"/>
  <c r="BP252" i="1"/>
  <c r="W252" i="1"/>
  <c r="C252" i="1"/>
  <c r="AU252" i="1" s="1"/>
  <c r="H249" i="1"/>
  <c r="B254" i="1" l="1"/>
  <c r="E252" i="1"/>
  <c r="O252" i="1" s="1"/>
  <c r="I251" i="1"/>
  <c r="F252" i="1"/>
  <c r="C253" i="1"/>
  <c r="AU253" i="1" s="1"/>
  <c r="G251" i="1"/>
  <c r="D253" i="1"/>
  <c r="H250" i="1"/>
  <c r="BP253" i="1"/>
  <c r="W253" i="1"/>
  <c r="D254" i="1" l="1"/>
  <c r="I252" i="1"/>
  <c r="B255" i="1"/>
  <c r="E253" i="1"/>
  <c r="O253" i="1" s="1"/>
  <c r="G252" i="1"/>
  <c r="C254" i="1"/>
  <c r="AU254" i="1" s="1"/>
  <c r="H251" i="1"/>
  <c r="W254" i="1"/>
  <c r="BP254" i="1"/>
  <c r="F253" i="1"/>
  <c r="G253" i="1" l="1"/>
  <c r="I253" i="1"/>
  <c r="W255" i="1"/>
  <c r="BP255" i="1"/>
  <c r="E254" i="1"/>
  <c r="O254" i="1" s="1"/>
  <c r="D255" i="1"/>
  <c r="F254" i="1"/>
  <c r="B256" i="1"/>
  <c r="C255" i="1"/>
  <c r="AU255" i="1" s="1"/>
  <c r="H252" i="1"/>
  <c r="B257" i="1" l="1"/>
  <c r="W256" i="1"/>
  <c r="BP256" i="1"/>
  <c r="I254" i="1"/>
  <c r="G254" i="1"/>
  <c r="E255" i="1"/>
  <c r="O255" i="1" s="1"/>
  <c r="C256" i="1"/>
  <c r="AU256" i="1" s="1"/>
  <c r="H253" i="1"/>
  <c r="D256" i="1"/>
  <c r="F255" i="1"/>
  <c r="D257" i="1" l="1"/>
  <c r="G255" i="1"/>
  <c r="I255" i="1"/>
  <c r="E256" i="1"/>
  <c r="O256" i="1" s="1"/>
  <c r="B258" i="1"/>
  <c r="C257" i="1"/>
  <c r="AU257" i="1" s="1"/>
  <c r="W257" i="1"/>
  <c r="BP257" i="1"/>
  <c r="F256" i="1"/>
  <c r="H254" i="1"/>
  <c r="G256" i="1" l="1"/>
  <c r="I256" i="1"/>
  <c r="B259" i="1"/>
  <c r="BP258" i="1"/>
  <c r="W258" i="1"/>
  <c r="F257" i="1"/>
  <c r="E257" i="1"/>
  <c r="O257" i="1" s="1"/>
  <c r="D258" i="1"/>
  <c r="C258" i="1"/>
  <c r="AU258" i="1" s="1"/>
  <c r="H255" i="1"/>
  <c r="I257" i="1" l="1"/>
  <c r="F258" i="1"/>
  <c r="W259" i="1"/>
  <c r="BP259" i="1"/>
  <c r="G257" i="1"/>
  <c r="E258" i="1"/>
  <c r="O258" i="1" s="1"/>
  <c r="B260" i="1"/>
  <c r="D259" i="1"/>
  <c r="C259" i="1"/>
  <c r="AU259" i="1" s="1"/>
  <c r="H256" i="1"/>
  <c r="F259" i="1" l="1"/>
  <c r="W260" i="1"/>
  <c r="BP260" i="1"/>
  <c r="I258" i="1"/>
  <c r="E259" i="1"/>
  <c r="O259" i="1" s="1"/>
  <c r="B261" i="1"/>
  <c r="D260" i="1"/>
  <c r="G258" i="1"/>
  <c r="C260" i="1"/>
  <c r="AU260" i="1" s="1"/>
  <c r="H257" i="1"/>
  <c r="F260" i="1" l="1"/>
  <c r="G259" i="1"/>
  <c r="I259" i="1"/>
  <c r="B262" i="1"/>
  <c r="D261" i="1"/>
  <c r="BP261" i="1"/>
  <c r="W261" i="1"/>
  <c r="E260" i="1"/>
  <c r="O260" i="1" s="1"/>
  <c r="C261" i="1"/>
  <c r="AU261" i="1" s="1"/>
  <c r="H258" i="1"/>
  <c r="F261" i="1" l="1"/>
  <c r="I260" i="1"/>
  <c r="E261" i="1"/>
  <c r="O261" i="1" s="1"/>
  <c r="G260" i="1"/>
  <c r="D262" i="1"/>
  <c r="H259" i="1"/>
  <c r="B263" i="1"/>
  <c r="C262" i="1"/>
  <c r="AU262" i="1" s="1"/>
  <c r="BP262" i="1"/>
  <c r="W262" i="1"/>
  <c r="F262" i="1" l="1"/>
  <c r="I261" i="1"/>
  <c r="G261" i="1"/>
  <c r="W263" i="1"/>
  <c r="BP263" i="1"/>
  <c r="B264" i="1"/>
  <c r="E262" i="1"/>
  <c r="O262" i="1" s="1"/>
  <c r="D263" i="1"/>
  <c r="C263" i="1"/>
  <c r="AU263" i="1" s="1"/>
  <c r="H260" i="1"/>
  <c r="I262" i="1" l="1"/>
  <c r="G262" i="1"/>
  <c r="F263" i="1"/>
  <c r="E263" i="1"/>
  <c r="O263" i="1" s="1"/>
  <c r="B265" i="1"/>
  <c r="D264" i="1"/>
  <c r="BP264" i="1"/>
  <c r="W264" i="1"/>
  <c r="C264" i="1"/>
  <c r="AU264" i="1" s="1"/>
  <c r="H261" i="1"/>
  <c r="F264" i="1" l="1"/>
  <c r="B266" i="1"/>
  <c r="G263" i="1"/>
  <c r="D265" i="1"/>
  <c r="H262" i="1"/>
  <c r="W265" i="1"/>
  <c r="BP265" i="1"/>
  <c r="I263" i="1"/>
  <c r="E264" i="1"/>
  <c r="O264" i="1" s="1"/>
  <c r="C265" i="1"/>
  <c r="AU265" i="1" s="1"/>
  <c r="F265" i="1" l="1"/>
  <c r="B267" i="1"/>
  <c r="G264" i="1"/>
  <c r="I264" i="1"/>
  <c r="D266" i="1"/>
  <c r="E265" i="1"/>
  <c r="O265" i="1" s="1"/>
  <c r="BP266" i="1"/>
  <c r="W266" i="1"/>
  <c r="C266" i="1"/>
  <c r="AU266" i="1" s="1"/>
  <c r="H263" i="1"/>
  <c r="G265" i="1" l="1"/>
  <c r="F266" i="1"/>
  <c r="E266" i="1"/>
  <c r="O266" i="1" s="1"/>
  <c r="W267" i="1"/>
  <c r="BP267" i="1"/>
  <c r="D267" i="1"/>
  <c r="I265" i="1"/>
  <c r="B268" i="1"/>
  <c r="C267" i="1"/>
  <c r="AU267" i="1" s="1"/>
  <c r="H264" i="1"/>
  <c r="F267" i="1" l="1"/>
  <c r="W268" i="1"/>
  <c r="BP268" i="1"/>
  <c r="G266" i="1"/>
  <c r="E267" i="1"/>
  <c r="O267" i="1" s="1"/>
  <c r="D268" i="1"/>
  <c r="I266" i="1"/>
  <c r="B269" i="1"/>
  <c r="C268" i="1"/>
  <c r="AU268" i="1" s="1"/>
  <c r="H265" i="1"/>
  <c r="F268" i="1" l="1"/>
  <c r="BP269" i="1"/>
  <c r="W269" i="1"/>
  <c r="E268" i="1"/>
  <c r="O268" i="1" s="1"/>
  <c r="G267" i="1"/>
  <c r="B270" i="1"/>
  <c r="D269" i="1"/>
  <c r="H266" i="1"/>
  <c r="I267" i="1"/>
  <c r="C269" i="1"/>
  <c r="AU269" i="1" s="1"/>
  <c r="I268" i="1" l="1"/>
  <c r="W270" i="1"/>
  <c r="BP270" i="1"/>
  <c r="B271" i="1"/>
  <c r="D270" i="1"/>
  <c r="F269" i="1"/>
  <c r="G268" i="1"/>
  <c r="E269" i="1"/>
  <c r="O269" i="1" s="1"/>
  <c r="C270" i="1"/>
  <c r="AU270" i="1" s="1"/>
  <c r="H267" i="1"/>
  <c r="F270" i="1" l="1"/>
  <c r="E270" i="1"/>
  <c r="O270" i="1" s="1"/>
  <c r="B272" i="1"/>
  <c r="D271" i="1"/>
  <c r="I269" i="1"/>
  <c r="BP271" i="1"/>
  <c r="W271" i="1"/>
  <c r="G269" i="1"/>
  <c r="C271" i="1"/>
  <c r="AU271" i="1" s="1"/>
  <c r="H268" i="1"/>
  <c r="B273" i="1" l="1"/>
  <c r="E271" i="1"/>
  <c r="O271" i="1" s="1"/>
  <c r="G270" i="1"/>
  <c r="I270" i="1"/>
  <c r="D272" i="1"/>
  <c r="F271" i="1"/>
  <c r="W272" i="1"/>
  <c r="BP272" i="1"/>
  <c r="C272" i="1"/>
  <c r="AU272" i="1" s="1"/>
  <c r="H269" i="1"/>
  <c r="F272" i="1" l="1"/>
  <c r="E272" i="1"/>
  <c r="O272" i="1" s="1"/>
  <c r="B274" i="1"/>
  <c r="D273" i="1"/>
  <c r="W273" i="1"/>
  <c r="BP273" i="1"/>
  <c r="I271" i="1"/>
  <c r="G271" i="1"/>
  <c r="C273" i="1"/>
  <c r="AU273" i="1" s="1"/>
  <c r="H270" i="1"/>
  <c r="F273" i="1" l="1"/>
  <c r="BP274" i="1"/>
  <c r="W274" i="1"/>
  <c r="G272" i="1"/>
  <c r="I272" i="1"/>
  <c r="E273" i="1"/>
  <c r="O273" i="1" s="1"/>
  <c r="D274" i="1"/>
  <c r="B275" i="1"/>
  <c r="C274" i="1"/>
  <c r="AU274" i="1" s="1"/>
  <c r="H271" i="1"/>
  <c r="E274" i="1" l="1"/>
  <c r="O274" i="1" s="1"/>
  <c r="I273" i="1"/>
  <c r="G273" i="1"/>
  <c r="F274" i="1"/>
  <c r="W275" i="1"/>
  <c r="BP275" i="1"/>
  <c r="D275" i="1"/>
  <c r="B276" i="1"/>
  <c r="C275" i="1"/>
  <c r="AU275" i="1" s="1"/>
  <c r="H272" i="1"/>
  <c r="I274" i="1" l="1"/>
  <c r="E275" i="1"/>
  <c r="O275" i="1" s="1"/>
  <c r="G274" i="1"/>
  <c r="C276" i="1"/>
  <c r="AU276" i="1" s="1"/>
  <c r="D276" i="1"/>
  <c r="BP276" i="1"/>
  <c r="W276" i="1"/>
  <c r="B277" i="1"/>
  <c r="F275" i="1"/>
  <c r="H273" i="1"/>
  <c r="BP277" i="1" l="1"/>
  <c r="W277" i="1"/>
  <c r="B278" i="1"/>
  <c r="I275" i="1"/>
  <c r="G275" i="1"/>
  <c r="E276" i="1"/>
  <c r="O276" i="1" s="1"/>
  <c r="C277" i="1"/>
  <c r="AU277" i="1" s="1"/>
  <c r="H274" i="1"/>
  <c r="D277" i="1"/>
  <c r="F276" i="1"/>
  <c r="I276" i="1" l="1"/>
  <c r="W278" i="1"/>
  <c r="BP278" i="1"/>
  <c r="G276" i="1"/>
  <c r="D278" i="1"/>
  <c r="C278" i="1"/>
  <c r="AU278" i="1" s="1"/>
  <c r="H275" i="1"/>
  <c r="E277" i="1"/>
  <c r="O277" i="1" s="1"/>
  <c r="B279" i="1"/>
  <c r="F277" i="1"/>
  <c r="I277" i="1" l="1"/>
  <c r="G277" i="1"/>
  <c r="D279" i="1"/>
  <c r="B280" i="1"/>
  <c r="C279" i="1"/>
  <c r="AU279" i="1" s="1"/>
  <c r="BP279" i="1"/>
  <c r="W279" i="1"/>
  <c r="E278" i="1"/>
  <c r="O278" i="1" s="1"/>
  <c r="F278" i="1"/>
  <c r="H276" i="1"/>
  <c r="G278" i="1" l="1"/>
  <c r="E279" i="1"/>
  <c r="O279" i="1" s="1"/>
  <c r="D280" i="1"/>
  <c r="C280" i="1"/>
  <c r="AU280" i="1" s="1"/>
  <c r="H277" i="1"/>
  <c r="I278" i="1"/>
  <c r="B281" i="1"/>
  <c r="F279" i="1"/>
  <c r="W280" i="1"/>
  <c r="BP280" i="1"/>
  <c r="D281" i="1" l="1"/>
  <c r="E280" i="1"/>
  <c r="O280" i="1" s="1"/>
  <c r="C281" i="1"/>
  <c r="AU281" i="1" s="1"/>
  <c r="I279" i="1"/>
  <c r="BP281" i="1"/>
  <c r="W281" i="1"/>
  <c r="G279" i="1"/>
  <c r="B282" i="1"/>
  <c r="F280" i="1"/>
  <c r="H278" i="1"/>
  <c r="B283" i="1" l="1"/>
  <c r="BP282" i="1"/>
  <c r="W282" i="1"/>
  <c r="D282" i="1"/>
  <c r="C282" i="1"/>
  <c r="AU282" i="1" s="1"/>
  <c r="H279" i="1"/>
  <c r="I280" i="1"/>
  <c r="E281" i="1"/>
  <c r="O281" i="1" s="1"/>
  <c r="G280" i="1"/>
  <c r="F281" i="1"/>
  <c r="G281" i="1" l="1"/>
  <c r="E282" i="1"/>
  <c r="O282" i="1" s="1"/>
  <c r="C283" i="1"/>
  <c r="AU283" i="1" s="1"/>
  <c r="I281" i="1"/>
  <c r="F282" i="1"/>
  <c r="H280" i="1"/>
  <c r="W283" i="1"/>
  <c r="BP283" i="1"/>
  <c r="B284" i="1"/>
  <c r="D283" i="1"/>
  <c r="E283" i="1" l="1"/>
  <c r="O283" i="1" s="1"/>
  <c r="D284" i="1"/>
  <c r="I282" i="1"/>
  <c r="C284" i="1"/>
  <c r="AU284" i="1" s="1"/>
  <c r="H281" i="1"/>
  <c r="G282" i="1"/>
  <c r="B285" i="1"/>
  <c r="F283" i="1"/>
  <c r="W284" i="1"/>
  <c r="BP284" i="1"/>
  <c r="W285" i="1" l="1"/>
  <c r="BP285" i="1"/>
  <c r="D285" i="1"/>
  <c r="I283" i="1"/>
  <c r="C285" i="1"/>
  <c r="AU285" i="1" s="1"/>
  <c r="H282" i="1"/>
  <c r="G283" i="1"/>
  <c r="E284" i="1"/>
  <c r="O284" i="1" s="1"/>
  <c r="B286" i="1"/>
  <c r="F284" i="1"/>
  <c r="I284" i="1" l="1"/>
  <c r="G284" i="1"/>
  <c r="D286" i="1"/>
  <c r="C286" i="1"/>
  <c r="AU286" i="1" s="1"/>
  <c r="H283" i="1"/>
  <c r="E285" i="1"/>
  <c r="O285" i="1" s="1"/>
  <c r="B287" i="1"/>
  <c r="F285" i="1"/>
  <c r="BP286" i="1"/>
  <c r="W286" i="1"/>
  <c r="I285" i="1" l="1"/>
  <c r="BP287" i="1"/>
  <c r="W287" i="1"/>
  <c r="D287" i="1"/>
  <c r="G285" i="1"/>
  <c r="C287" i="1"/>
  <c r="AU287" i="1" s="1"/>
  <c r="H284" i="1"/>
  <c r="B288" i="1"/>
  <c r="E286" i="1"/>
  <c r="O286" i="1" s="1"/>
  <c r="F286" i="1"/>
  <c r="B289" i="1" l="1"/>
  <c r="I286" i="1"/>
  <c r="E287" i="1"/>
  <c r="O287" i="1" s="1"/>
  <c r="C288" i="1"/>
  <c r="AU288" i="1" s="1"/>
  <c r="W288" i="1"/>
  <c r="BP288" i="1"/>
  <c r="G286" i="1"/>
  <c r="F287" i="1"/>
  <c r="H285" i="1"/>
  <c r="D288" i="1"/>
  <c r="I287" i="1" l="1"/>
  <c r="E288" i="1"/>
  <c r="O288" i="1" s="1"/>
  <c r="G287" i="1"/>
  <c r="D289" i="1"/>
  <c r="B290" i="1"/>
  <c r="C289" i="1"/>
  <c r="AU289" i="1" s="1"/>
  <c r="H286" i="1"/>
  <c r="BP289" i="1"/>
  <c r="W289" i="1"/>
  <c r="F288" i="1"/>
  <c r="B291" i="1" l="1"/>
  <c r="D290" i="1"/>
  <c r="W290" i="1"/>
  <c r="BP290" i="1"/>
  <c r="E289" i="1"/>
  <c r="O289" i="1" s="1"/>
  <c r="C290" i="1"/>
  <c r="AU290" i="1" s="1"/>
  <c r="H287" i="1"/>
  <c r="I288" i="1"/>
  <c r="G288" i="1"/>
  <c r="F289" i="1"/>
  <c r="I289" i="1" l="1"/>
  <c r="B292" i="1"/>
  <c r="C291" i="1"/>
  <c r="AU291" i="1" s="1"/>
  <c r="F290" i="1"/>
  <c r="H288" i="1"/>
  <c r="BP291" i="1"/>
  <c r="W291" i="1"/>
  <c r="G289" i="1"/>
  <c r="E290" i="1"/>
  <c r="O290" i="1" s="1"/>
  <c r="D291" i="1"/>
  <c r="I290" i="1" l="1"/>
  <c r="G290" i="1"/>
  <c r="E291" i="1"/>
  <c r="O291" i="1" s="1"/>
  <c r="D292" i="1"/>
  <c r="C292" i="1"/>
  <c r="AU292" i="1" s="1"/>
  <c r="H289" i="1"/>
  <c r="B293" i="1"/>
  <c r="BP292" i="1"/>
  <c r="W292" i="1"/>
  <c r="F291" i="1"/>
  <c r="I291" i="1" l="1"/>
  <c r="B294" i="1"/>
  <c r="G291" i="1"/>
  <c r="D293" i="1"/>
  <c r="C293" i="1"/>
  <c r="AU293" i="1" s="1"/>
  <c r="H290" i="1"/>
  <c r="W293" i="1"/>
  <c r="BP293" i="1"/>
  <c r="E292" i="1"/>
  <c r="O292" i="1" s="1"/>
  <c r="F292" i="1"/>
  <c r="I292" i="1" l="1"/>
  <c r="E293" i="1"/>
  <c r="O293" i="1" s="1"/>
  <c r="C294" i="1"/>
  <c r="AU294" i="1" s="1"/>
  <c r="G292" i="1"/>
  <c r="W294" i="1"/>
  <c r="BP294" i="1"/>
  <c r="D294" i="1"/>
  <c r="H291" i="1"/>
  <c r="B295" i="1"/>
  <c r="F293" i="1"/>
  <c r="I293" i="1" l="1"/>
  <c r="D295" i="1"/>
  <c r="B296" i="1"/>
  <c r="G293" i="1"/>
  <c r="C295" i="1"/>
  <c r="AU295" i="1" s="1"/>
  <c r="H292" i="1"/>
  <c r="BP295" i="1"/>
  <c r="W295" i="1"/>
  <c r="E294" i="1"/>
  <c r="O294" i="1" s="1"/>
  <c r="F294" i="1"/>
  <c r="I294" i="1" l="1"/>
  <c r="B297" i="1"/>
  <c r="G294" i="1"/>
  <c r="D296" i="1"/>
  <c r="BP296" i="1"/>
  <c r="W296" i="1"/>
  <c r="C296" i="1"/>
  <c r="AU296" i="1" s="1"/>
  <c r="H293" i="1"/>
  <c r="E295" i="1"/>
  <c r="O295" i="1" s="1"/>
  <c r="F295" i="1"/>
  <c r="G295" i="1" l="1"/>
  <c r="BP297" i="1"/>
  <c r="W297" i="1"/>
  <c r="C297" i="1"/>
  <c r="AU297" i="1" s="1"/>
  <c r="D297" i="1"/>
  <c r="I295" i="1"/>
  <c r="E296" i="1"/>
  <c r="O296" i="1" s="1"/>
  <c r="B298" i="1"/>
  <c r="F296" i="1"/>
  <c r="H294" i="1"/>
  <c r="B299" i="1" l="1"/>
  <c r="W298" i="1"/>
  <c r="BP298" i="1"/>
  <c r="E297" i="1"/>
  <c r="O297" i="1" s="1"/>
  <c r="D298" i="1"/>
  <c r="I296" i="1"/>
  <c r="G296" i="1"/>
  <c r="C298" i="1"/>
  <c r="AU298" i="1" s="1"/>
  <c r="F297" i="1"/>
  <c r="H295" i="1"/>
  <c r="I297" i="1" l="1"/>
  <c r="E298" i="1"/>
  <c r="O298" i="1" s="1"/>
  <c r="C299" i="1"/>
  <c r="AU299" i="1" s="1"/>
  <c r="G297" i="1"/>
  <c r="D299" i="1"/>
  <c r="W299" i="1"/>
  <c r="BP299" i="1"/>
  <c r="B300" i="1"/>
  <c r="F298" i="1"/>
  <c r="H296" i="1"/>
  <c r="W300" i="1" l="1"/>
  <c r="BP300" i="1"/>
  <c r="I298" i="1"/>
  <c r="E299" i="1"/>
  <c r="O299" i="1" s="1"/>
  <c r="G298" i="1"/>
  <c r="C300" i="1"/>
  <c r="AU300" i="1" s="1"/>
  <c r="B301" i="1"/>
  <c r="D300" i="1"/>
  <c r="F299" i="1"/>
  <c r="H297" i="1"/>
  <c r="E300" i="1" l="1"/>
  <c r="O300" i="1" s="1"/>
  <c r="I299" i="1"/>
  <c r="G299" i="1"/>
  <c r="C301" i="1"/>
  <c r="AU301" i="1" s="1"/>
  <c r="B302" i="1"/>
  <c r="BP301" i="1"/>
  <c r="W301" i="1"/>
  <c r="D301" i="1"/>
  <c r="F300" i="1"/>
  <c r="H298" i="1"/>
  <c r="B303" i="1" l="1"/>
  <c r="E301" i="1"/>
  <c r="O301" i="1" s="1"/>
  <c r="D302" i="1"/>
  <c r="BP302" i="1"/>
  <c r="W302" i="1"/>
  <c r="I300" i="1"/>
  <c r="G300" i="1"/>
  <c r="C302" i="1"/>
  <c r="AU302" i="1" s="1"/>
  <c r="F301" i="1"/>
  <c r="H299" i="1"/>
  <c r="I301" i="1" l="1"/>
  <c r="E302" i="1"/>
  <c r="O302" i="1" s="1"/>
  <c r="G301" i="1"/>
  <c r="C303" i="1"/>
  <c r="AU303" i="1" s="1"/>
  <c r="D303" i="1"/>
  <c r="H300" i="1"/>
  <c r="BP303" i="1"/>
  <c r="W303" i="1"/>
  <c r="B304" i="1"/>
  <c r="F302" i="1"/>
  <c r="I302" i="1" l="1"/>
  <c r="E303" i="1"/>
  <c r="O303" i="1" s="1"/>
  <c r="D304" i="1"/>
  <c r="C304" i="1"/>
  <c r="AU304" i="1" s="1"/>
  <c r="H301" i="1"/>
  <c r="G302" i="1"/>
  <c r="B305" i="1"/>
  <c r="F303" i="1"/>
  <c r="W304" i="1"/>
  <c r="BP304" i="1"/>
  <c r="G303" i="1" l="1"/>
  <c r="E304" i="1"/>
  <c r="O304" i="1" s="1"/>
  <c r="D305" i="1"/>
  <c r="I303" i="1"/>
  <c r="C305" i="1"/>
  <c r="AU305" i="1" s="1"/>
  <c r="BP305" i="1"/>
  <c r="W305" i="1"/>
  <c r="B306" i="1"/>
  <c r="F304" i="1"/>
  <c r="H302" i="1"/>
  <c r="E305" i="1" l="1"/>
  <c r="O305" i="1" s="1"/>
  <c r="B307" i="1"/>
  <c r="D306" i="1"/>
  <c r="C306" i="1"/>
  <c r="AU306" i="1" s="1"/>
  <c r="I304" i="1"/>
  <c r="BP306" i="1"/>
  <c r="W306" i="1"/>
  <c r="G304" i="1"/>
  <c r="F305" i="1"/>
  <c r="H303" i="1"/>
  <c r="I305" i="1" l="1"/>
  <c r="B308" i="1"/>
  <c r="W307" i="1"/>
  <c r="BP307" i="1"/>
  <c r="E306" i="1"/>
  <c r="O306" i="1" s="1"/>
  <c r="D307" i="1"/>
  <c r="G305" i="1"/>
  <c r="C307" i="1"/>
  <c r="AU307" i="1" s="1"/>
  <c r="H304" i="1"/>
  <c r="F306" i="1"/>
  <c r="I306" i="1" l="1"/>
  <c r="B309" i="1"/>
  <c r="W308" i="1"/>
  <c r="BP308" i="1"/>
  <c r="E307" i="1"/>
  <c r="O307" i="1" s="1"/>
  <c r="C308" i="1"/>
  <c r="AU308" i="1" s="1"/>
  <c r="G306" i="1"/>
  <c r="D308" i="1"/>
  <c r="F307" i="1"/>
  <c r="H305" i="1"/>
  <c r="G307" i="1" l="1"/>
  <c r="E308" i="1"/>
  <c r="O308" i="1" s="1"/>
  <c r="W309" i="1"/>
  <c r="BP309" i="1"/>
  <c r="D309" i="1"/>
  <c r="I307" i="1"/>
  <c r="C309" i="1"/>
  <c r="AU309" i="1" s="1"/>
  <c r="B310" i="1"/>
  <c r="F308" i="1"/>
  <c r="H306" i="1"/>
  <c r="BP310" i="1" l="1"/>
  <c r="W310" i="1"/>
  <c r="G308" i="1"/>
  <c r="B311" i="1"/>
  <c r="D310" i="1"/>
  <c r="E309" i="1"/>
  <c r="O309" i="1" s="1"/>
  <c r="C310" i="1"/>
  <c r="AU310" i="1" s="1"/>
  <c r="I308" i="1"/>
  <c r="F309" i="1"/>
  <c r="H307" i="1"/>
  <c r="G309" i="1" l="1"/>
  <c r="D311" i="1"/>
  <c r="C311" i="1"/>
  <c r="AU311" i="1" s="1"/>
  <c r="I309" i="1"/>
  <c r="BP311" i="1"/>
  <c r="W311" i="1"/>
  <c r="E310" i="1"/>
  <c r="O310" i="1" s="1"/>
  <c r="B312" i="1"/>
  <c r="F310" i="1"/>
  <c r="H308" i="1"/>
  <c r="E311" i="1" l="1"/>
  <c r="O311" i="1" s="1"/>
  <c r="D312" i="1"/>
  <c r="I310" i="1"/>
  <c r="C312" i="1"/>
  <c r="AU312" i="1" s="1"/>
  <c r="W312" i="1"/>
  <c r="BP312" i="1"/>
  <c r="G310" i="1"/>
  <c r="B313" i="1"/>
  <c r="F311" i="1"/>
  <c r="H309" i="1"/>
  <c r="W313" i="1" l="1"/>
  <c r="BP313" i="1"/>
  <c r="E312" i="1"/>
  <c r="O312" i="1" s="1"/>
  <c r="D313" i="1"/>
  <c r="G311" i="1"/>
  <c r="C313" i="1"/>
  <c r="AU313" i="1" s="1"/>
  <c r="I311" i="1"/>
  <c r="B314" i="1"/>
  <c r="F312" i="1"/>
  <c r="H310" i="1"/>
  <c r="I312" i="1" l="1"/>
  <c r="D314" i="1"/>
  <c r="C314" i="1"/>
  <c r="AU314" i="1" s="1"/>
  <c r="BP314" i="1"/>
  <c r="W314" i="1"/>
  <c r="G312" i="1"/>
  <c r="E313" i="1"/>
  <c r="O313" i="1" s="1"/>
  <c r="B315" i="1"/>
  <c r="F313" i="1"/>
  <c r="H311" i="1"/>
  <c r="I313" i="1" l="1"/>
  <c r="W315" i="1"/>
  <c r="BP315" i="1"/>
  <c r="E314" i="1"/>
  <c r="O314" i="1" s="1"/>
  <c r="C315" i="1"/>
  <c r="AU315" i="1" s="1"/>
  <c r="F314" i="1"/>
  <c r="G313" i="1"/>
  <c r="B316" i="1"/>
  <c r="D315" i="1"/>
  <c r="H312" i="1"/>
  <c r="G314" i="1" l="1"/>
  <c r="D316" i="1"/>
  <c r="I314" i="1"/>
  <c r="E315" i="1"/>
  <c r="O315" i="1" s="1"/>
  <c r="C316" i="1"/>
  <c r="AU316" i="1" s="1"/>
  <c r="BP316" i="1"/>
  <c r="W316" i="1"/>
  <c r="B317" i="1"/>
  <c r="F315" i="1"/>
  <c r="H313" i="1"/>
  <c r="W317" i="1" l="1"/>
  <c r="BP317" i="1"/>
  <c r="E316" i="1"/>
  <c r="O316" i="1" s="1"/>
  <c r="D317" i="1"/>
  <c r="I315" i="1"/>
  <c r="C317" i="1"/>
  <c r="AU317" i="1" s="1"/>
  <c r="G315" i="1"/>
  <c r="B318" i="1"/>
  <c r="F316" i="1"/>
  <c r="H314" i="1"/>
  <c r="BP318" i="1" l="1"/>
  <c r="W318" i="1"/>
  <c r="E317" i="1"/>
  <c r="O317" i="1" s="1"/>
  <c r="G316" i="1"/>
  <c r="C318" i="1"/>
  <c r="AU318" i="1" s="1"/>
  <c r="F317" i="1"/>
  <c r="H315" i="1"/>
  <c r="I316" i="1"/>
  <c r="B319" i="1"/>
  <c r="D318" i="1"/>
  <c r="I317" i="1" l="1"/>
  <c r="E318" i="1"/>
  <c r="O318" i="1" s="1"/>
  <c r="G317" i="1"/>
  <c r="D319" i="1"/>
  <c r="C319" i="1"/>
  <c r="AU319" i="1" s="1"/>
  <c r="B320" i="1"/>
  <c r="F318" i="1"/>
  <c r="H316" i="1"/>
  <c r="BP319" i="1"/>
  <c r="W319" i="1"/>
  <c r="E319" i="1" l="1"/>
  <c r="O319" i="1" s="1"/>
  <c r="I318" i="1"/>
  <c r="D320" i="1"/>
  <c r="C320" i="1"/>
  <c r="AU320" i="1" s="1"/>
  <c r="H317" i="1"/>
  <c r="G318" i="1"/>
  <c r="BP320" i="1"/>
  <c r="W320" i="1"/>
  <c r="B321" i="1"/>
  <c r="F319" i="1"/>
  <c r="I319" i="1" l="1"/>
  <c r="C321" i="1"/>
  <c r="AU321" i="1" s="1"/>
  <c r="G319" i="1"/>
  <c r="F320" i="1"/>
  <c r="W321" i="1"/>
  <c r="BP321" i="1"/>
  <c r="E320" i="1"/>
  <c r="O320" i="1" s="1"/>
  <c r="B322" i="1"/>
  <c r="D321" i="1"/>
  <c r="H318" i="1"/>
  <c r="G320" i="1" l="1"/>
  <c r="C322" i="1"/>
  <c r="AU322" i="1" s="1"/>
  <c r="E321" i="1"/>
  <c r="O321" i="1" s="1"/>
  <c r="F321" i="1"/>
  <c r="I320" i="1"/>
  <c r="W322" i="1"/>
  <c r="BP322" i="1"/>
  <c r="B323" i="1"/>
  <c r="D322" i="1"/>
  <c r="H319" i="1"/>
  <c r="BP323" i="1" l="1"/>
  <c r="W323" i="1"/>
  <c r="G321" i="1"/>
  <c r="I321" i="1"/>
  <c r="D323" i="1"/>
  <c r="C323" i="1"/>
  <c r="AU323" i="1" s="1"/>
  <c r="H320" i="1"/>
  <c r="B324" i="1"/>
  <c r="E322" i="1"/>
  <c r="O322" i="1" s="1"/>
  <c r="F322" i="1"/>
  <c r="BP324" i="1" l="1"/>
  <c r="W324" i="1"/>
  <c r="G322" i="1"/>
  <c r="I322" i="1"/>
  <c r="D324" i="1"/>
  <c r="B325" i="1"/>
  <c r="C324" i="1"/>
  <c r="AU324" i="1" s="1"/>
  <c r="H321" i="1"/>
  <c r="E323" i="1"/>
  <c r="O323" i="1" s="1"/>
  <c r="F323" i="1"/>
  <c r="I323" i="1" l="1"/>
  <c r="G323" i="1"/>
  <c r="E324" i="1"/>
  <c r="O324" i="1" s="1"/>
  <c r="D325" i="1"/>
  <c r="BP325" i="1"/>
  <c r="W325" i="1"/>
  <c r="C325" i="1"/>
  <c r="AU325" i="1" s="1"/>
  <c r="H322" i="1"/>
  <c r="B326" i="1"/>
  <c r="F324" i="1"/>
  <c r="I324" i="1" l="1"/>
  <c r="G324" i="1"/>
  <c r="E325" i="1"/>
  <c r="O325" i="1" s="1"/>
  <c r="D326" i="1"/>
  <c r="C326" i="1"/>
  <c r="AU326" i="1" s="1"/>
  <c r="B327" i="1"/>
  <c r="F325" i="1"/>
  <c r="H323" i="1"/>
  <c r="BP326" i="1"/>
  <c r="W326" i="1"/>
  <c r="B328" i="1" l="1"/>
  <c r="I325" i="1"/>
  <c r="D327" i="1"/>
  <c r="E326" i="1"/>
  <c r="O326" i="1" s="1"/>
  <c r="C327" i="1"/>
  <c r="AU327" i="1" s="1"/>
  <c r="H324" i="1"/>
  <c r="G325" i="1"/>
  <c r="W327" i="1"/>
  <c r="BP327" i="1"/>
  <c r="F326" i="1"/>
  <c r="B329" i="1" l="1"/>
  <c r="G326" i="1"/>
  <c r="E327" i="1"/>
  <c r="O327" i="1" s="1"/>
  <c r="D328" i="1"/>
  <c r="I326" i="1"/>
  <c r="C328" i="1"/>
  <c r="AU328" i="1" s="1"/>
  <c r="H325" i="1"/>
  <c r="W328" i="1"/>
  <c r="BP328" i="1"/>
  <c r="F327" i="1"/>
  <c r="D329" i="1" l="1"/>
  <c r="G327" i="1"/>
  <c r="E328" i="1"/>
  <c r="O328" i="1" s="1"/>
  <c r="C329" i="1"/>
  <c r="AU329" i="1" s="1"/>
  <c r="H326" i="1"/>
  <c r="W329" i="1"/>
  <c r="BP329" i="1"/>
  <c r="I327" i="1"/>
  <c r="B330" i="1"/>
  <c r="F328" i="1"/>
  <c r="D330" i="1" l="1"/>
  <c r="I328" i="1"/>
  <c r="G328" i="1"/>
  <c r="C330" i="1"/>
  <c r="AU330" i="1" s="1"/>
  <c r="H327" i="1"/>
  <c r="B331" i="1"/>
  <c r="E329" i="1"/>
  <c r="O329" i="1" s="1"/>
  <c r="F329" i="1"/>
  <c r="W330" i="1"/>
  <c r="BP330" i="1"/>
  <c r="G329" i="1" l="1"/>
  <c r="BP331" i="1"/>
  <c r="W331" i="1"/>
  <c r="E330" i="1"/>
  <c r="O330" i="1" s="1"/>
  <c r="D331" i="1"/>
  <c r="C331" i="1"/>
  <c r="AU331" i="1" s="1"/>
  <c r="H328" i="1"/>
  <c r="I329" i="1"/>
  <c r="B332" i="1"/>
  <c r="F330" i="1"/>
  <c r="E331" i="1" l="1"/>
  <c r="O331" i="1" s="1"/>
  <c r="D332" i="1"/>
  <c r="C332" i="1"/>
  <c r="AU332" i="1" s="1"/>
  <c r="H329" i="1"/>
  <c r="BP332" i="1"/>
  <c r="W332" i="1"/>
  <c r="I330" i="1"/>
  <c r="G330" i="1"/>
  <c r="B333" i="1"/>
  <c r="F331" i="1"/>
  <c r="I331" i="1" l="1"/>
  <c r="E332" i="1"/>
  <c r="O332" i="1" s="1"/>
  <c r="D333" i="1"/>
  <c r="G331" i="1"/>
  <c r="C333" i="1"/>
  <c r="AU333" i="1" s="1"/>
  <c r="H330" i="1"/>
  <c r="B334" i="1"/>
  <c r="F332" i="1"/>
  <c r="W333" i="1"/>
  <c r="BP333" i="1"/>
  <c r="BP334" i="1" l="1"/>
  <c r="W334" i="1"/>
  <c r="B335" i="1"/>
  <c r="E333" i="1"/>
  <c r="O333" i="1" s="1"/>
  <c r="D334" i="1"/>
  <c r="I332" i="1"/>
  <c r="C334" i="1"/>
  <c r="AU334" i="1" s="1"/>
  <c r="H331" i="1"/>
  <c r="G332" i="1"/>
  <c r="F333" i="1"/>
  <c r="BP335" i="1" l="1"/>
  <c r="W335" i="1"/>
  <c r="D335" i="1"/>
  <c r="I333" i="1"/>
  <c r="G333" i="1"/>
  <c r="E334" i="1"/>
  <c r="O334" i="1" s="1"/>
  <c r="C335" i="1"/>
  <c r="AU335" i="1" s="1"/>
  <c r="B336" i="1"/>
  <c r="F334" i="1"/>
  <c r="H332" i="1"/>
  <c r="I334" i="1" l="1"/>
  <c r="E335" i="1"/>
  <c r="O335" i="1" s="1"/>
  <c r="BP336" i="1"/>
  <c r="W336" i="1"/>
  <c r="D336" i="1"/>
  <c r="C336" i="1"/>
  <c r="AU336" i="1" s="1"/>
  <c r="G334" i="1"/>
  <c r="B337" i="1"/>
  <c r="F335" i="1"/>
  <c r="H333" i="1"/>
  <c r="BP337" i="1" l="1"/>
  <c r="W337" i="1"/>
  <c r="E336" i="1"/>
  <c r="O336" i="1" s="1"/>
  <c r="B338" i="1"/>
  <c r="C337" i="1"/>
  <c r="AU337" i="1" s="1"/>
  <c r="I335" i="1"/>
  <c r="F336" i="1"/>
  <c r="G335" i="1"/>
  <c r="D337" i="1"/>
  <c r="H334" i="1"/>
  <c r="I336" i="1" l="1"/>
  <c r="B339" i="1"/>
  <c r="C338" i="1"/>
  <c r="AU338" i="1" s="1"/>
  <c r="G336" i="1"/>
  <c r="BP338" i="1"/>
  <c r="W338" i="1"/>
  <c r="E337" i="1"/>
  <c r="O337" i="1" s="1"/>
  <c r="D338" i="1"/>
  <c r="F337" i="1"/>
  <c r="H335" i="1"/>
  <c r="I337" i="1" l="1"/>
  <c r="E338" i="1"/>
  <c r="O338" i="1" s="1"/>
  <c r="BP339" i="1"/>
  <c r="W339" i="1"/>
  <c r="D339" i="1"/>
  <c r="G337" i="1"/>
  <c r="C339" i="1"/>
  <c r="AU339" i="1" s="1"/>
  <c r="B340" i="1"/>
  <c r="F338" i="1"/>
  <c r="H336" i="1"/>
  <c r="G338" i="1" l="1"/>
  <c r="I338" i="1"/>
  <c r="B341" i="1"/>
  <c r="C340" i="1"/>
  <c r="AU340" i="1" s="1"/>
  <c r="D340" i="1"/>
  <c r="W340" i="1"/>
  <c r="BP340" i="1"/>
  <c r="E339" i="1"/>
  <c r="O339" i="1" s="1"/>
  <c r="F339" i="1"/>
  <c r="H337" i="1"/>
  <c r="I339" i="1" l="1"/>
  <c r="E340" i="1"/>
  <c r="O340" i="1" s="1"/>
  <c r="D341" i="1"/>
  <c r="G339" i="1"/>
  <c r="C341" i="1"/>
  <c r="AU341" i="1" s="1"/>
  <c r="B342" i="1"/>
  <c r="BP341" i="1"/>
  <c r="W341" i="1"/>
  <c r="F340" i="1"/>
  <c r="H338" i="1"/>
  <c r="I340" i="1" l="1"/>
  <c r="G340" i="1"/>
  <c r="E341" i="1"/>
  <c r="O341" i="1" s="1"/>
  <c r="W342" i="1"/>
  <c r="BP342" i="1"/>
  <c r="D342" i="1"/>
  <c r="C342" i="1"/>
  <c r="AU342" i="1" s="1"/>
  <c r="B343" i="1"/>
  <c r="F341" i="1"/>
  <c r="H339" i="1"/>
  <c r="BP343" i="1" l="1"/>
  <c r="W343" i="1"/>
  <c r="G341" i="1"/>
  <c r="E342" i="1"/>
  <c r="O342" i="1" s="1"/>
  <c r="B344" i="1"/>
  <c r="I341" i="1"/>
  <c r="D343" i="1"/>
  <c r="F342" i="1"/>
  <c r="C343" i="1"/>
  <c r="AU343" i="1" s="1"/>
  <c r="H340" i="1"/>
  <c r="F343" i="1" l="1"/>
  <c r="G342" i="1"/>
  <c r="I342" i="1"/>
  <c r="B345" i="1"/>
  <c r="E343" i="1"/>
  <c r="O343" i="1" s="1"/>
  <c r="D344" i="1"/>
  <c r="H341" i="1"/>
  <c r="W344" i="1"/>
  <c r="BP344" i="1"/>
  <c r="C344" i="1"/>
  <c r="AU344" i="1" s="1"/>
  <c r="D345" i="1" l="1"/>
  <c r="E344" i="1"/>
  <c r="O344" i="1" s="1"/>
  <c r="I343" i="1"/>
  <c r="G343" i="1"/>
  <c r="C345" i="1"/>
  <c r="AU345" i="1" s="1"/>
  <c r="H342" i="1"/>
  <c r="B346" i="1"/>
  <c r="W345" i="1"/>
  <c r="BP345" i="1"/>
  <c r="F344" i="1"/>
  <c r="I344" i="1" l="1"/>
  <c r="B347" i="1"/>
  <c r="E345" i="1"/>
  <c r="O345" i="1" s="1"/>
  <c r="W346" i="1"/>
  <c r="BP346" i="1"/>
  <c r="C346" i="1"/>
  <c r="AU346" i="1" s="1"/>
  <c r="H343" i="1"/>
  <c r="D346" i="1"/>
  <c r="G344" i="1"/>
  <c r="F345" i="1"/>
  <c r="F346" i="1" l="1"/>
  <c r="E346" i="1"/>
  <c r="O346" i="1" s="1"/>
  <c r="B348" i="1"/>
  <c r="D347" i="1"/>
  <c r="H344" i="1"/>
  <c r="I345" i="1"/>
  <c r="G345" i="1"/>
  <c r="BP347" i="1"/>
  <c r="W347" i="1"/>
  <c r="C347" i="1"/>
  <c r="AU347" i="1" s="1"/>
  <c r="B349" i="1" l="1"/>
  <c r="F347" i="1"/>
  <c r="I346" i="1"/>
  <c r="G346" i="1"/>
  <c r="E347" i="1"/>
  <c r="O347" i="1" s="1"/>
  <c r="BP348" i="1"/>
  <c r="W348" i="1"/>
  <c r="D348" i="1"/>
  <c r="C348" i="1"/>
  <c r="AU348" i="1" s="1"/>
  <c r="H345" i="1"/>
  <c r="I347" i="1" l="1"/>
  <c r="B350" i="1"/>
  <c r="E348" i="1"/>
  <c r="O348" i="1" s="1"/>
  <c r="D349" i="1"/>
  <c r="W349" i="1"/>
  <c r="BP349" i="1"/>
  <c r="F348" i="1"/>
  <c r="G347" i="1"/>
  <c r="C349" i="1"/>
  <c r="AU349" i="1" s="1"/>
  <c r="H346" i="1"/>
  <c r="F349" i="1" l="1"/>
  <c r="W350" i="1"/>
  <c r="BP350" i="1"/>
  <c r="G348" i="1"/>
  <c r="I348" i="1"/>
  <c r="B351" i="1"/>
  <c r="E349" i="1"/>
  <c r="O349" i="1" s="1"/>
  <c r="D350" i="1"/>
  <c r="H347" i="1"/>
  <c r="C350" i="1"/>
  <c r="AU350" i="1" s="1"/>
  <c r="F350" i="1" l="1"/>
  <c r="E350" i="1"/>
  <c r="O350" i="1" s="1"/>
  <c r="BP351" i="1"/>
  <c r="W351" i="1"/>
  <c r="I349" i="1"/>
  <c r="D351" i="1"/>
  <c r="H348" i="1"/>
  <c r="B352" i="1"/>
  <c r="G349" i="1"/>
  <c r="C351" i="1"/>
  <c r="AU351" i="1" s="1"/>
  <c r="W352" i="1" l="1"/>
  <c r="BP352" i="1"/>
  <c r="B353" i="1"/>
  <c r="F351" i="1"/>
  <c r="E351" i="1"/>
  <c r="O351" i="1" s="1"/>
  <c r="D352" i="1"/>
  <c r="I350" i="1"/>
  <c r="G350" i="1"/>
  <c r="C352" i="1"/>
  <c r="AU352" i="1" s="1"/>
  <c r="H349" i="1"/>
  <c r="I351" i="1" l="1"/>
  <c r="G351" i="1"/>
  <c r="B354" i="1"/>
  <c r="E352" i="1"/>
  <c r="O352" i="1" s="1"/>
  <c r="W353" i="1"/>
  <c r="BP353" i="1"/>
  <c r="F352" i="1"/>
  <c r="D353" i="1"/>
  <c r="C353" i="1"/>
  <c r="AU353" i="1" s="1"/>
  <c r="H350" i="1"/>
  <c r="E353" i="1" l="1"/>
  <c r="O353" i="1" s="1"/>
  <c r="B355" i="1"/>
  <c r="D354" i="1"/>
  <c r="G352" i="1"/>
  <c r="I352" i="1"/>
  <c r="W354" i="1"/>
  <c r="BP354" i="1"/>
  <c r="C354" i="1"/>
  <c r="AU354" i="1" s="1"/>
  <c r="H351" i="1"/>
  <c r="F353" i="1"/>
  <c r="D355" i="1" l="1"/>
  <c r="G353" i="1"/>
  <c r="B356" i="1"/>
  <c r="E354" i="1"/>
  <c r="O354" i="1" s="1"/>
  <c r="C355" i="1"/>
  <c r="AU355" i="1" s="1"/>
  <c r="H352" i="1"/>
  <c r="I353" i="1"/>
  <c r="W355" i="1"/>
  <c r="BP355" i="1"/>
  <c r="F354" i="1"/>
  <c r="B357" i="1" l="1"/>
  <c r="G354" i="1"/>
  <c r="F355" i="1"/>
  <c r="E355" i="1"/>
  <c r="O355" i="1" s="1"/>
  <c r="D356" i="1"/>
  <c r="H353" i="1"/>
  <c r="I354" i="1"/>
  <c r="BP356" i="1"/>
  <c r="W356" i="1"/>
  <c r="C356" i="1"/>
  <c r="AU356" i="1" s="1"/>
  <c r="D357" i="1" l="1"/>
  <c r="G355" i="1"/>
  <c r="E356" i="1"/>
  <c r="O356" i="1" s="1"/>
  <c r="C357" i="1"/>
  <c r="AU357" i="1" s="1"/>
  <c r="H354" i="1"/>
  <c r="BP357" i="1"/>
  <c r="W357" i="1"/>
  <c r="I355" i="1"/>
  <c r="B358" i="1"/>
  <c r="F356" i="1"/>
  <c r="F357" i="1" l="1"/>
  <c r="I356" i="1"/>
  <c r="G356" i="1"/>
  <c r="E357" i="1"/>
  <c r="O357" i="1" s="1"/>
  <c r="D358" i="1"/>
  <c r="H355" i="1"/>
  <c r="B359" i="1"/>
  <c r="C358" i="1"/>
  <c r="AU358" i="1" s="1"/>
  <c r="W358" i="1"/>
  <c r="BP358" i="1"/>
  <c r="I357" i="1" l="1"/>
  <c r="C359" i="1"/>
  <c r="AU359" i="1" s="1"/>
  <c r="H356" i="1"/>
  <c r="D359" i="1"/>
  <c r="B360" i="1"/>
  <c r="W359" i="1"/>
  <c r="BP359" i="1"/>
  <c r="E358" i="1"/>
  <c r="O358" i="1" s="1"/>
  <c r="G357" i="1"/>
  <c r="F358" i="1"/>
  <c r="F359" i="1" l="1"/>
  <c r="G358" i="1"/>
  <c r="E359" i="1"/>
  <c r="O359" i="1" s="1"/>
  <c r="D360" i="1"/>
  <c r="H357" i="1"/>
  <c r="I358" i="1"/>
  <c r="B361" i="1"/>
  <c r="W360" i="1"/>
  <c r="BP360" i="1"/>
  <c r="C360" i="1"/>
  <c r="AU360" i="1" s="1"/>
  <c r="F360" i="1" l="1"/>
  <c r="I359" i="1"/>
  <c r="E360" i="1"/>
  <c r="O360" i="1" s="1"/>
  <c r="D361" i="1"/>
  <c r="H358" i="1"/>
  <c r="W361" i="1"/>
  <c r="BP361" i="1"/>
  <c r="B362" i="1"/>
  <c r="G359" i="1"/>
  <c r="C361" i="1"/>
  <c r="AU361" i="1" s="1"/>
  <c r="F361" i="1" l="1"/>
  <c r="I360" i="1"/>
  <c r="B363" i="1"/>
  <c r="G360" i="1"/>
  <c r="D362" i="1"/>
  <c r="H359" i="1"/>
  <c r="BP362" i="1"/>
  <c r="W362" i="1"/>
  <c r="E361" i="1"/>
  <c r="O361" i="1" s="1"/>
  <c r="C362" i="1"/>
  <c r="AU362" i="1" s="1"/>
  <c r="I361" i="1" l="1"/>
  <c r="BP363" i="1"/>
  <c r="W363" i="1"/>
  <c r="E362" i="1"/>
  <c r="O362" i="1" s="1"/>
  <c r="D363" i="1"/>
  <c r="H360" i="1"/>
  <c r="F362" i="1"/>
  <c r="B364" i="1"/>
  <c r="G361" i="1"/>
  <c r="C363" i="1"/>
  <c r="AU363" i="1" s="1"/>
  <c r="I362" i="1" l="1"/>
  <c r="E363" i="1"/>
  <c r="O363" i="1" s="1"/>
  <c r="B365" i="1"/>
  <c r="BP364" i="1"/>
  <c r="W364" i="1"/>
  <c r="D364" i="1"/>
  <c r="H361" i="1"/>
  <c r="F363" i="1"/>
  <c r="G362" i="1"/>
  <c r="C364" i="1"/>
  <c r="AU364" i="1" s="1"/>
  <c r="F364" i="1" l="1"/>
  <c r="E364" i="1"/>
  <c r="O364" i="1" s="1"/>
  <c r="H362" i="1"/>
  <c r="D365" i="1"/>
  <c r="I363" i="1"/>
  <c r="W365" i="1"/>
  <c r="BP365" i="1"/>
  <c r="B366" i="1"/>
  <c r="G363" i="1"/>
  <c r="C365" i="1"/>
  <c r="AU365" i="1" s="1"/>
  <c r="G364" i="1" l="1"/>
  <c r="I364" i="1"/>
  <c r="E365" i="1"/>
  <c r="O365" i="1" s="1"/>
  <c r="H363" i="1"/>
  <c r="D366" i="1"/>
  <c r="B367" i="1"/>
  <c r="F365" i="1"/>
  <c r="W366" i="1"/>
  <c r="BP366" i="1"/>
  <c r="C366" i="1"/>
  <c r="AU366" i="1" s="1"/>
  <c r="B368" i="1" l="1"/>
  <c r="I365" i="1"/>
  <c r="BP367" i="1"/>
  <c r="W367" i="1"/>
  <c r="G365" i="1"/>
  <c r="D367" i="1"/>
  <c r="F366" i="1"/>
  <c r="E366" i="1"/>
  <c r="O366" i="1" s="1"/>
  <c r="C367" i="1"/>
  <c r="AU367" i="1" s="1"/>
  <c r="H364" i="1"/>
  <c r="K2" i="1" s="1"/>
  <c r="C368" i="1" l="1"/>
  <c r="AU368" i="1" s="1"/>
  <c r="G366" i="1"/>
  <c r="I366" i="1"/>
  <c r="E367" i="1"/>
  <c r="O367" i="1" s="1"/>
  <c r="D368" i="1"/>
  <c r="H365" i="1"/>
  <c r="BP368" i="1"/>
  <c r="W368" i="1"/>
  <c r="B369" i="1"/>
  <c r="F367" i="1"/>
  <c r="I367" i="1" l="1"/>
  <c r="G367" i="1"/>
  <c r="F368" i="1"/>
  <c r="B370" i="1"/>
  <c r="H366" i="1"/>
  <c r="D369" i="1"/>
  <c r="E368" i="1"/>
  <c r="O368" i="1" s="1"/>
  <c r="C369" i="1"/>
  <c r="AU369" i="1" s="1"/>
  <c r="W369" i="1"/>
  <c r="BP369" i="1"/>
  <c r="F369" i="1" l="1"/>
  <c r="B371" i="1"/>
  <c r="D370" i="1"/>
  <c r="I368" i="1"/>
  <c r="E369" i="1"/>
  <c r="O369" i="1" s="1"/>
  <c r="G368" i="1"/>
  <c r="H367" i="1"/>
  <c r="C370" i="1"/>
  <c r="AU370" i="1" s="1"/>
  <c r="W370" i="1"/>
  <c r="BP370" i="1"/>
  <c r="F370" i="1" l="1"/>
  <c r="G369" i="1"/>
  <c r="I369" i="1"/>
  <c r="E370" i="1"/>
  <c r="O370" i="1" s="1"/>
  <c r="W371" i="1"/>
  <c r="BP371" i="1"/>
  <c r="D371" i="1"/>
  <c r="B372" i="1"/>
  <c r="H368" i="1"/>
  <c r="C371" i="1"/>
  <c r="AU371" i="1" s="1"/>
  <c r="I370" i="1" l="1"/>
  <c r="E371" i="1"/>
  <c r="O371" i="1" s="1"/>
  <c r="F371" i="1"/>
  <c r="BP372" i="1"/>
  <c r="W372" i="1"/>
  <c r="B373" i="1"/>
  <c r="G370" i="1"/>
  <c r="H369" i="1"/>
  <c r="D372" i="1"/>
  <c r="C372" i="1"/>
  <c r="AU372" i="1" s="1"/>
  <c r="E372" i="1" l="1"/>
  <c r="O372" i="1" s="1"/>
  <c r="F372" i="1"/>
  <c r="B374" i="1"/>
  <c r="G371" i="1"/>
  <c r="D373" i="1"/>
  <c r="H370" i="1"/>
  <c r="BP373" i="1"/>
  <c r="W373" i="1"/>
  <c r="I371" i="1"/>
  <c r="C373" i="1"/>
  <c r="AU373" i="1" s="1"/>
  <c r="I372" i="1" l="1"/>
  <c r="E373" i="1"/>
  <c r="O373" i="1" s="1"/>
  <c r="F373" i="1"/>
  <c r="H371" i="1"/>
  <c r="G372" i="1"/>
  <c r="D374" i="1"/>
  <c r="BP374" i="1"/>
  <c r="W374" i="1"/>
  <c r="B375" i="1"/>
  <c r="C374" i="1"/>
  <c r="AU374" i="1" s="1"/>
  <c r="I373" i="1" l="1"/>
  <c r="G373" i="1"/>
  <c r="H372" i="1"/>
  <c r="F374" i="1"/>
  <c r="E374" i="1"/>
  <c r="O374" i="1" s="1"/>
  <c r="D375" i="1"/>
  <c r="BP375" i="1"/>
  <c r="W375" i="1"/>
  <c r="B376" i="1"/>
  <c r="C375" i="1"/>
  <c r="AU375" i="1" s="1"/>
  <c r="E375" i="1" l="1"/>
  <c r="O375" i="1" s="1"/>
  <c r="H373" i="1"/>
  <c r="I374" i="1"/>
  <c r="B377" i="1"/>
  <c r="G374" i="1"/>
  <c r="C376" i="1"/>
  <c r="AU376" i="1" s="1"/>
  <c r="BP376" i="1"/>
  <c r="W376" i="1"/>
  <c r="D376" i="1"/>
  <c r="F375" i="1"/>
  <c r="G375" i="1" l="1"/>
  <c r="E376" i="1"/>
  <c r="O376" i="1" s="1"/>
  <c r="I375" i="1"/>
  <c r="H374" i="1"/>
  <c r="F376" i="1"/>
  <c r="D377" i="1"/>
  <c r="W377" i="1"/>
  <c r="BP377" i="1"/>
  <c r="B378" i="1"/>
  <c r="C377" i="1"/>
  <c r="AU377" i="1" s="1"/>
  <c r="AO4" i="1"/>
  <c r="G376" i="1" l="1"/>
  <c r="H375" i="1"/>
  <c r="I376" i="1"/>
  <c r="B379" i="1"/>
  <c r="C378" i="1"/>
  <c r="AU378" i="1" s="1"/>
  <c r="F377" i="1"/>
  <c r="E377" i="1"/>
  <c r="O377" i="1" s="1"/>
  <c r="D378" i="1"/>
  <c r="W378" i="1"/>
  <c r="BP378" i="1"/>
  <c r="W379" i="1" l="1"/>
  <c r="BP379" i="1"/>
  <c r="B380" i="1"/>
  <c r="G377" i="1"/>
  <c r="D379" i="1"/>
  <c r="H376" i="1"/>
  <c r="I377" i="1"/>
  <c r="E378" i="1"/>
  <c r="O378" i="1" s="1"/>
  <c r="C379" i="1"/>
  <c r="AU379" i="1" s="1"/>
  <c r="F378" i="1"/>
  <c r="AP4" i="1"/>
  <c r="W380" i="1" l="1"/>
  <c r="BP380" i="1"/>
  <c r="D380" i="1"/>
  <c r="C380" i="1"/>
  <c r="AU380" i="1" s="1"/>
  <c r="F379" i="1"/>
  <c r="AQ4" i="1"/>
  <c r="B381" i="1"/>
  <c r="E379" i="1"/>
  <c r="O379" i="1" s="1"/>
  <c r="G378" i="1"/>
  <c r="H377" i="1"/>
  <c r="I378" i="1"/>
  <c r="B382" i="1" l="1"/>
  <c r="D381" i="1"/>
  <c r="BP381" i="1"/>
  <c r="W381" i="1"/>
  <c r="C381" i="1"/>
  <c r="AU381" i="1" s="1"/>
  <c r="I379" i="1"/>
  <c r="G379" i="1"/>
  <c r="H378" i="1"/>
  <c r="F380" i="1"/>
  <c r="E380" i="1"/>
  <c r="O380" i="1" s="1"/>
  <c r="B383" i="1" l="1"/>
  <c r="F381" i="1"/>
  <c r="E381" i="1"/>
  <c r="O381" i="1" s="1"/>
  <c r="BP382" i="1"/>
  <c r="W382" i="1"/>
  <c r="G380" i="1"/>
  <c r="D382" i="1"/>
  <c r="H379" i="1"/>
  <c r="I380" i="1"/>
  <c r="C382" i="1"/>
  <c r="AU382" i="1" s="1"/>
  <c r="B384" i="1" l="1"/>
  <c r="F382" i="1"/>
  <c r="I381" i="1"/>
  <c r="E382" i="1"/>
  <c r="O382" i="1" s="1"/>
  <c r="D383" i="1"/>
  <c r="H380" i="1"/>
  <c r="W383" i="1"/>
  <c r="BP383" i="1"/>
  <c r="G381" i="1"/>
  <c r="C383" i="1"/>
  <c r="AU383" i="1" s="1"/>
  <c r="W384" i="1" l="1"/>
  <c r="BP384" i="1"/>
  <c r="I382" i="1"/>
  <c r="B385" i="1"/>
  <c r="D384" i="1"/>
  <c r="H381" i="1"/>
  <c r="F383" i="1"/>
  <c r="E383" i="1"/>
  <c r="O383" i="1" s="1"/>
  <c r="G382" i="1"/>
  <c r="C384" i="1"/>
  <c r="AU384" i="1" s="1"/>
  <c r="I383" i="1" l="1"/>
  <c r="F384" i="1"/>
  <c r="W385" i="1"/>
  <c r="BP385" i="1"/>
  <c r="E384" i="1"/>
  <c r="O384" i="1" s="1"/>
  <c r="G383" i="1"/>
  <c r="D385" i="1"/>
  <c r="H382" i="1"/>
  <c r="B386" i="1"/>
  <c r="C385" i="1"/>
  <c r="AU385" i="1" s="1"/>
  <c r="B387" i="1" l="1"/>
  <c r="E385" i="1"/>
  <c r="O385" i="1" s="1"/>
  <c r="I384" i="1"/>
  <c r="G384" i="1"/>
  <c r="D386" i="1"/>
  <c r="H383" i="1"/>
  <c r="W386" i="1"/>
  <c r="BP386" i="1"/>
  <c r="F385" i="1"/>
  <c r="C386" i="1"/>
  <c r="AU386" i="1" s="1"/>
  <c r="F386" i="1" l="1"/>
  <c r="G385" i="1"/>
  <c r="I385" i="1"/>
  <c r="E386" i="1"/>
  <c r="O386" i="1" s="1"/>
  <c r="D387" i="1"/>
  <c r="H384" i="1"/>
  <c r="BP387" i="1"/>
  <c r="W387" i="1"/>
  <c r="B388" i="1"/>
  <c r="C387" i="1"/>
  <c r="AU387" i="1" s="1"/>
  <c r="F387" i="1" l="1"/>
  <c r="G386" i="1"/>
  <c r="B389" i="1"/>
  <c r="E387" i="1"/>
  <c r="O387" i="1" s="1"/>
  <c r="D388" i="1"/>
  <c r="H385" i="1"/>
  <c r="BP388" i="1"/>
  <c r="W388" i="1"/>
  <c r="I386" i="1"/>
  <c r="C388" i="1"/>
  <c r="AU388" i="1" s="1"/>
  <c r="B390" i="1" l="1"/>
  <c r="G387" i="1"/>
  <c r="E388" i="1"/>
  <c r="O388" i="1" s="1"/>
  <c r="BP389" i="1"/>
  <c r="W389" i="1"/>
  <c r="D389" i="1"/>
  <c r="C389" i="1"/>
  <c r="AU389" i="1" s="1"/>
  <c r="H386" i="1"/>
  <c r="I387" i="1"/>
  <c r="F388" i="1"/>
  <c r="D390" i="1" l="1"/>
  <c r="I388" i="1"/>
  <c r="B391" i="1"/>
  <c r="G388" i="1"/>
  <c r="E389" i="1"/>
  <c r="O389" i="1" s="1"/>
  <c r="C390" i="1"/>
  <c r="AU390" i="1" s="1"/>
  <c r="H387" i="1"/>
  <c r="BP390" i="1"/>
  <c r="W390" i="1"/>
  <c r="F389" i="1"/>
  <c r="F390" i="1" l="1"/>
  <c r="G389" i="1"/>
  <c r="B392" i="1"/>
  <c r="BP391" i="1"/>
  <c r="W391" i="1"/>
  <c r="E390" i="1"/>
  <c r="O390" i="1" s="1"/>
  <c r="I389" i="1"/>
  <c r="D391" i="1"/>
  <c r="H388" i="1"/>
  <c r="C391" i="1"/>
  <c r="AU391" i="1" s="1"/>
  <c r="BP392" i="1" l="1"/>
  <c r="W392" i="1"/>
  <c r="E391" i="1"/>
  <c r="O391" i="1" s="1"/>
  <c r="G390" i="1"/>
  <c r="I390" i="1"/>
  <c r="B393" i="1"/>
  <c r="D392" i="1"/>
  <c r="H389" i="1"/>
  <c r="F391" i="1"/>
  <c r="C392" i="1"/>
  <c r="AU392" i="1" s="1"/>
  <c r="F392" i="1" l="1"/>
  <c r="E392" i="1"/>
  <c r="O392" i="1" s="1"/>
  <c r="G391" i="1"/>
  <c r="D393" i="1"/>
  <c r="H390" i="1"/>
  <c r="I391" i="1"/>
  <c r="B394" i="1"/>
  <c r="BP393" i="1"/>
  <c r="W393" i="1"/>
  <c r="C393" i="1"/>
  <c r="AU393" i="1" s="1"/>
  <c r="I392" i="1" l="1"/>
  <c r="B395" i="1"/>
  <c r="G392" i="1"/>
  <c r="F393" i="1"/>
  <c r="E393" i="1"/>
  <c r="O393" i="1" s="1"/>
  <c r="D394" i="1"/>
  <c r="H391" i="1"/>
  <c r="W394" i="1"/>
  <c r="BP394" i="1"/>
  <c r="C394" i="1"/>
  <c r="AU394" i="1" s="1"/>
  <c r="F394" i="1" l="1"/>
  <c r="B396" i="1"/>
  <c r="E394" i="1"/>
  <c r="O394" i="1" s="1"/>
  <c r="I393" i="1"/>
  <c r="G393" i="1"/>
  <c r="W395" i="1"/>
  <c r="BP395" i="1"/>
  <c r="D395" i="1"/>
  <c r="H392" i="1"/>
  <c r="C395" i="1"/>
  <c r="AU395" i="1" s="1"/>
  <c r="E395" i="1" l="1"/>
  <c r="O395" i="1" s="1"/>
  <c r="W396" i="1"/>
  <c r="BP396" i="1"/>
  <c r="F395" i="1"/>
  <c r="B397" i="1"/>
  <c r="C396" i="1"/>
  <c r="AU396" i="1" s="1"/>
  <c r="H393" i="1"/>
  <c r="I394" i="1"/>
  <c r="G394" i="1"/>
  <c r="D396" i="1"/>
  <c r="E396" i="1" l="1"/>
  <c r="O396" i="1" s="1"/>
  <c r="I395" i="1"/>
  <c r="B398" i="1"/>
  <c r="G395" i="1"/>
  <c r="D397" i="1"/>
  <c r="H394" i="1"/>
  <c r="W397" i="1"/>
  <c r="BP397" i="1"/>
  <c r="F396" i="1"/>
  <c r="C397" i="1"/>
  <c r="AU397" i="1" s="1"/>
  <c r="B399" i="1" l="1"/>
  <c r="W398" i="1"/>
  <c r="BP398" i="1"/>
  <c r="G396" i="1"/>
  <c r="C398" i="1"/>
  <c r="AU398" i="1" s="1"/>
  <c r="H395" i="1"/>
  <c r="D398" i="1"/>
  <c r="I396" i="1"/>
  <c r="E397" i="1"/>
  <c r="O397" i="1" s="1"/>
  <c r="F397" i="1"/>
  <c r="E398" i="1" l="1"/>
  <c r="O398" i="1" s="1"/>
  <c r="I397" i="1"/>
  <c r="G397" i="1"/>
  <c r="C399" i="1"/>
  <c r="AU399" i="1" s="1"/>
  <c r="H396" i="1"/>
  <c r="BP399" i="1"/>
  <c r="W399" i="1"/>
  <c r="B400" i="1"/>
  <c r="F398" i="1"/>
  <c r="D399" i="1"/>
  <c r="G398" i="1" l="1"/>
  <c r="I398" i="1"/>
  <c r="E399" i="1"/>
  <c r="O399" i="1" s="1"/>
  <c r="D400" i="1"/>
  <c r="H397" i="1"/>
  <c r="F399" i="1"/>
  <c r="BP400" i="1"/>
  <c r="W400" i="1"/>
  <c r="B401" i="1"/>
  <c r="C400" i="1"/>
  <c r="AU400" i="1" s="1"/>
  <c r="B402" i="1" l="1"/>
  <c r="F400" i="1"/>
  <c r="G399" i="1"/>
  <c r="D401" i="1"/>
  <c r="H398" i="1"/>
  <c r="I399" i="1"/>
  <c r="E400" i="1"/>
  <c r="O400" i="1" s="1"/>
  <c r="C401" i="1"/>
  <c r="AU401" i="1" s="1"/>
  <c r="BP401" i="1"/>
  <c r="W401" i="1"/>
  <c r="B403" i="1" l="1"/>
  <c r="E401" i="1"/>
  <c r="O401" i="1" s="1"/>
  <c r="I400" i="1"/>
  <c r="G400" i="1"/>
  <c r="D402" i="1"/>
  <c r="H399" i="1"/>
  <c r="W402" i="1"/>
  <c r="BP402" i="1"/>
  <c r="F401" i="1"/>
  <c r="C402" i="1"/>
  <c r="AU402" i="1" s="1"/>
  <c r="I401" i="1" l="1"/>
  <c r="F402" i="1"/>
  <c r="G401" i="1"/>
  <c r="D403" i="1"/>
  <c r="H400" i="1"/>
  <c r="W403" i="1"/>
  <c r="BP403" i="1"/>
  <c r="E402" i="1"/>
  <c r="O402" i="1" s="1"/>
  <c r="B404" i="1"/>
  <c r="C403" i="1"/>
  <c r="AU403" i="1" s="1"/>
  <c r="I402" i="1" l="1"/>
  <c r="B405" i="1"/>
  <c r="F403" i="1"/>
  <c r="E403" i="1"/>
  <c r="O403" i="1" s="1"/>
  <c r="G402" i="1"/>
  <c r="D404" i="1"/>
  <c r="H401" i="1"/>
  <c r="BP404" i="1"/>
  <c r="W404" i="1"/>
  <c r="C404" i="1"/>
  <c r="AU404" i="1" s="1"/>
  <c r="F404" i="1" l="1"/>
  <c r="B406" i="1"/>
  <c r="E404" i="1"/>
  <c r="O404" i="1" s="1"/>
  <c r="BP405" i="1"/>
  <c r="W405" i="1"/>
  <c r="G403" i="1"/>
  <c r="D405" i="1"/>
  <c r="H402" i="1"/>
  <c r="I403" i="1"/>
  <c r="C405" i="1"/>
  <c r="AU405" i="1" s="1"/>
  <c r="I404" i="1" l="1"/>
  <c r="E405" i="1"/>
  <c r="O405" i="1" s="1"/>
  <c r="F405" i="1"/>
  <c r="B407" i="1"/>
  <c r="G404" i="1"/>
  <c r="BP406" i="1"/>
  <c r="W406" i="1"/>
  <c r="C406" i="1"/>
  <c r="AU406" i="1" s="1"/>
  <c r="H403" i="1"/>
  <c r="D406" i="1"/>
  <c r="F406" i="1" l="1"/>
  <c r="B408" i="1"/>
  <c r="G405" i="1"/>
  <c r="I405" i="1"/>
  <c r="E406" i="1"/>
  <c r="O406" i="1" s="1"/>
  <c r="C407" i="1"/>
  <c r="AU407" i="1" s="1"/>
  <c r="H404" i="1"/>
  <c r="D407" i="1"/>
  <c r="W407" i="1"/>
  <c r="BP407" i="1"/>
  <c r="B409" i="1" l="1"/>
  <c r="W408" i="1"/>
  <c r="BP408" i="1"/>
  <c r="E407" i="1"/>
  <c r="O407" i="1" s="1"/>
  <c r="G406" i="1"/>
  <c r="F407" i="1"/>
  <c r="D408" i="1"/>
  <c r="H405" i="1"/>
  <c r="I406" i="1"/>
  <c r="C408" i="1"/>
  <c r="AU408" i="1" s="1"/>
  <c r="F408" i="1" l="1"/>
  <c r="B410" i="1"/>
  <c r="E408" i="1"/>
  <c r="O408" i="1" s="1"/>
  <c r="G407" i="1"/>
  <c r="C409" i="1"/>
  <c r="AU409" i="1" s="1"/>
  <c r="H406" i="1"/>
  <c r="BP409" i="1"/>
  <c r="W409" i="1"/>
  <c r="I407" i="1"/>
  <c r="D409" i="1"/>
  <c r="B411" i="1" l="1"/>
  <c r="W410" i="1"/>
  <c r="BP410" i="1"/>
  <c r="G408" i="1"/>
  <c r="I408" i="1"/>
  <c r="E409" i="1"/>
  <c r="O409" i="1" s="1"/>
  <c r="D410" i="1"/>
  <c r="H407" i="1"/>
  <c r="F409" i="1"/>
  <c r="C410" i="1"/>
  <c r="AU410" i="1" s="1"/>
  <c r="F410" i="1" l="1"/>
  <c r="G409" i="1"/>
  <c r="B412" i="1"/>
  <c r="E410" i="1"/>
  <c r="O410" i="1" s="1"/>
  <c r="D411" i="1"/>
  <c r="H408" i="1"/>
  <c r="W411" i="1"/>
  <c r="BP411" i="1"/>
  <c r="I409" i="1"/>
  <c r="C411" i="1"/>
  <c r="AU411" i="1" s="1"/>
  <c r="F411" i="1" l="1"/>
  <c r="B413" i="1"/>
  <c r="E411" i="1"/>
  <c r="O411" i="1" s="1"/>
  <c r="G410" i="1"/>
  <c r="I410" i="1"/>
  <c r="D412" i="1"/>
  <c r="H409" i="1"/>
  <c r="BP412" i="1"/>
  <c r="W412" i="1"/>
  <c r="C412" i="1"/>
  <c r="AU412" i="1" s="1"/>
  <c r="F412" i="1" l="1"/>
  <c r="G411" i="1"/>
  <c r="B414" i="1"/>
  <c r="BP413" i="1"/>
  <c r="W413" i="1"/>
  <c r="C413" i="1"/>
  <c r="AU413" i="1" s="1"/>
  <c r="H410" i="1"/>
  <c r="I411" i="1"/>
  <c r="E412" i="1"/>
  <c r="O412" i="1" s="1"/>
  <c r="D413" i="1"/>
  <c r="G412" i="1" l="1"/>
  <c r="I412" i="1"/>
  <c r="B415" i="1"/>
  <c r="F413" i="1"/>
  <c r="W414" i="1"/>
  <c r="BP414" i="1"/>
  <c r="D414" i="1"/>
  <c r="H411" i="1"/>
  <c r="E413" i="1"/>
  <c r="O413" i="1" s="1"/>
  <c r="C414" i="1"/>
  <c r="AU414" i="1" s="1"/>
  <c r="BP415" i="1" l="1"/>
  <c r="W415" i="1"/>
  <c r="E414" i="1"/>
  <c r="O414" i="1" s="1"/>
  <c r="I413" i="1"/>
  <c r="G413" i="1"/>
  <c r="D415" i="1"/>
  <c r="H412" i="1"/>
  <c r="F414" i="1"/>
  <c r="B416" i="1"/>
  <c r="C415" i="1"/>
  <c r="AU415" i="1" s="1"/>
  <c r="E415" i="1" l="1"/>
  <c r="O415" i="1" s="1"/>
  <c r="G414" i="1"/>
  <c r="F415" i="1"/>
  <c r="B417" i="1"/>
  <c r="D416" i="1"/>
  <c r="H413" i="1"/>
  <c r="BP416" i="1"/>
  <c r="W416" i="1"/>
  <c r="I414" i="1"/>
  <c r="C416" i="1"/>
  <c r="AU416" i="1" s="1"/>
  <c r="F416" i="1" l="1"/>
  <c r="BP417" i="1"/>
  <c r="W417" i="1"/>
  <c r="E416" i="1"/>
  <c r="O416" i="1" s="1"/>
  <c r="G415" i="1"/>
  <c r="I415" i="1"/>
  <c r="D417" i="1"/>
  <c r="H414" i="1"/>
  <c r="B418" i="1"/>
  <c r="C417" i="1"/>
  <c r="AU417" i="1" s="1"/>
  <c r="I416" i="1" l="1"/>
  <c r="G416" i="1"/>
  <c r="B419" i="1"/>
  <c r="C418" i="1"/>
  <c r="AU418" i="1" s="1"/>
  <c r="H415" i="1"/>
  <c r="E417" i="1"/>
  <c r="O417" i="1" s="1"/>
  <c r="D418" i="1"/>
  <c r="BP418" i="1"/>
  <c r="W418" i="1"/>
  <c r="F417" i="1"/>
  <c r="BP419" i="1" l="1"/>
  <c r="W419" i="1"/>
  <c r="B420" i="1"/>
  <c r="F418" i="1"/>
  <c r="E418" i="1"/>
  <c r="O418" i="1" s="1"/>
  <c r="C419" i="1"/>
  <c r="AU419" i="1" s="1"/>
  <c r="H416" i="1"/>
  <c r="I417" i="1"/>
  <c r="G417" i="1"/>
  <c r="D419" i="1"/>
  <c r="I418" i="1" l="1"/>
  <c r="W420" i="1"/>
  <c r="BP420" i="1"/>
  <c r="B421" i="1"/>
  <c r="E419" i="1"/>
  <c r="O419" i="1" s="1"/>
  <c r="G418" i="1"/>
  <c r="C420" i="1"/>
  <c r="AU420" i="1" s="1"/>
  <c r="H417" i="1"/>
  <c r="F419" i="1"/>
  <c r="D420" i="1"/>
  <c r="E420" i="1" l="1"/>
  <c r="O420" i="1" s="1"/>
  <c r="C421" i="1"/>
  <c r="AU421" i="1" s="1"/>
  <c r="H418" i="1"/>
  <c r="W421" i="1"/>
  <c r="BP421" i="1"/>
  <c r="G419" i="1"/>
  <c r="D421" i="1"/>
  <c r="I419" i="1"/>
  <c r="B422" i="1"/>
  <c r="F420" i="1"/>
  <c r="I420" i="1" l="1"/>
  <c r="E421" i="1"/>
  <c r="O421" i="1" s="1"/>
  <c r="F421" i="1"/>
  <c r="B423" i="1"/>
  <c r="G420" i="1"/>
  <c r="D422" i="1"/>
  <c r="H419" i="1"/>
  <c r="W422" i="1"/>
  <c r="BP422" i="1"/>
  <c r="C422" i="1"/>
  <c r="AU422" i="1" s="1"/>
  <c r="F422" i="1" l="1"/>
  <c r="W423" i="1"/>
  <c r="BP423" i="1"/>
  <c r="I421" i="1"/>
  <c r="E422" i="1"/>
  <c r="O422" i="1" s="1"/>
  <c r="G421" i="1"/>
  <c r="D423" i="1"/>
  <c r="H420" i="1"/>
  <c r="B424" i="1"/>
  <c r="C423" i="1"/>
  <c r="AU423" i="1" s="1"/>
  <c r="I422" i="1" l="1"/>
  <c r="D424" i="1"/>
  <c r="H421" i="1"/>
  <c r="W424" i="1"/>
  <c r="BP424" i="1"/>
  <c r="F423" i="1"/>
  <c r="B425" i="1"/>
  <c r="E423" i="1"/>
  <c r="O423" i="1" s="1"/>
  <c r="G422" i="1"/>
  <c r="C424" i="1"/>
  <c r="AU424" i="1" s="1"/>
  <c r="F424" i="1" l="1"/>
  <c r="I423" i="1"/>
  <c r="W425" i="1"/>
  <c r="BP425" i="1"/>
  <c r="B426" i="1"/>
  <c r="G423" i="1"/>
  <c r="C425" i="1"/>
  <c r="AU425" i="1" s="1"/>
  <c r="H422" i="1"/>
  <c r="E424" i="1"/>
  <c r="O424" i="1" s="1"/>
  <c r="D425" i="1"/>
  <c r="F425" i="1" l="1"/>
  <c r="B427" i="1"/>
  <c r="I424" i="1"/>
  <c r="G424" i="1"/>
  <c r="C426" i="1"/>
  <c r="AU426" i="1" s="1"/>
  <c r="H423" i="1"/>
  <c r="E425" i="1"/>
  <c r="O425" i="1" s="1"/>
  <c r="D426" i="1"/>
  <c r="W426" i="1"/>
  <c r="BP426" i="1"/>
  <c r="B428" i="1" l="1"/>
  <c r="F426" i="1"/>
  <c r="E426" i="1"/>
  <c r="O426" i="1" s="1"/>
  <c r="G425" i="1"/>
  <c r="W427" i="1"/>
  <c r="BP427" i="1"/>
  <c r="C427" i="1"/>
  <c r="AU427" i="1" s="1"/>
  <c r="H424" i="1"/>
  <c r="I425" i="1"/>
  <c r="D427" i="1"/>
  <c r="B429" i="1" l="1"/>
  <c r="I426" i="1"/>
  <c r="E427" i="1"/>
  <c r="O427" i="1" s="1"/>
  <c r="G426" i="1"/>
  <c r="D428" i="1"/>
  <c r="H425" i="1"/>
  <c r="W428" i="1"/>
  <c r="BP428" i="1"/>
  <c r="F427" i="1"/>
  <c r="C428" i="1"/>
  <c r="AU428" i="1" s="1"/>
  <c r="F428" i="1" l="1"/>
  <c r="B430" i="1"/>
  <c r="E428" i="1"/>
  <c r="O428" i="1" s="1"/>
  <c r="G427" i="1"/>
  <c r="W429" i="1"/>
  <c r="BP429" i="1"/>
  <c r="I427" i="1"/>
  <c r="D429" i="1"/>
  <c r="H426" i="1"/>
  <c r="C429" i="1"/>
  <c r="AU429" i="1" s="1"/>
  <c r="D430" i="1" l="1"/>
  <c r="H427" i="1"/>
  <c r="I428" i="1"/>
  <c r="E429" i="1"/>
  <c r="O429" i="1" s="1"/>
  <c r="G428" i="1"/>
  <c r="W430" i="1"/>
  <c r="BP430" i="1"/>
  <c r="C430" i="1"/>
  <c r="AU430" i="1" s="1"/>
  <c r="B431" i="1"/>
  <c r="F429" i="1"/>
  <c r="G429" i="1" l="1"/>
  <c r="I429" i="1"/>
  <c r="F430" i="1"/>
  <c r="B432" i="1"/>
  <c r="D431" i="1"/>
  <c r="H428" i="1"/>
  <c r="BP431" i="1"/>
  <c r="W431" i="1"/>
  <c r="E430" i="1"/>
  <c r="O430" i="1" s="1"/>
  <c r="C431" i="1"/>
  <c r="AU431" i="1" s="1"/>
  <c r="I430" i="1" l="1"/>
  <c r="F431" i="1"/>
  <c r="G430" i="1"/>
  <c r="E431" i="1"/>
  <c r="O431" i="1" s="1"/>
  <c r="D432" i="1"/>
  <c r="H429" i="1"/>
  <c r="W432" i="1"/>
  <c r="BP432" i="1"/>
  <c r="B433" i="1"/>
  <c r="C432" i="1"/>
  <c r="AU432" i="1" s="1"/>
  <c r="F432" i="1" l="1"/>
  <c r="E432" i="1"/>
  <c r="O432" i="1" s="1"/>
  <c r="B434" i="1"/>
  <c r="G431" i="1"/>
  <c r="D433" i="1"/>
  <c r="H430" i="1"/>
  <c r="I431" i="1"/>
  <c r="C433" i="1"/>
  <c r="AU433" i="1" s="1"/>
  <c r="BP433" i="1"/>
  <c r="W433" i="1"/>
  <c r="I432" i="1" l="1"/>
  <c r="B435" i="1"/>
  <c r="W434" i="1"/>
  <c r="BP434" i="1"/>
  <c r="G432" i="1"/>
  <c r="E433" i="1"/>
  <c r="O433" i="1" s="1"/>
  <c r="D434" i="1"/>
  <c r="H431" i="1"/>
  <c r="F433" i="1"/>
  <c r="C434" i="1"/>
  <c r="AU434" i="1" s="1"/>
  <c r="E434" i="1" l="1"/>
  <c r="O434" i="1" s="1"/>
  <c r="F434" i="1"/>
  <c r="I433" i="1"/>
  <c r="B436" i="1"/>
  <c r="W435" i="1"/>
  <c r="BP435" i="1"/>
  <c r="D435" i="1"/>
  <c r="H432" i="1"/>
  <c r="G433" i="1"/>
  <c r="C435" i="1"/>
  <c r="AU435" i="1" s="1"/>
  <c r="B437" i="1" l="1"/>
  <c r="G434" i="1"/>
  <c r="F435" i="1"/>
  <c r="D436" i="1"/>
  <c r="H433" i="1"/>
  <c r="BP436" i="1"/>
  <c r="W436" i="1"/>
  <c r="I434" i="1"/>
  <c r="E435" i="1"/>
  <c r="O435" i="1" s="1"/>
  <c r="C436" i="1"/>
  <c r="AU436" i="1" s="1"/>
  <c r="I435" i="1" l="1"/>
  <c r="G435" i="1"/>
  <c r="F436" i="1"/>
  <c r="D437" i="1"/>
  <c r="H434" i="1"/>
  <c r="W437" i="1"/>
  <c r="BP437" i="1"/>
  <c r="B438" i="1"/>
  <c r="C437" i="1"/>
  <c r="AU437" i="1" s="1"/>
  <c r="B439" i="1" l="1"/>
  <c r="D438" i="1"/>
  <c r="H435" i="1"/>
  <c r="C438" i="1"/>
  <c r="AU438" i="1" s="1"/>
  <c r="W438" i="1"/>
  <c r="BP438" i="1"/>
  <c r="F437" i="1"/>
  <c r="I436" i="1"/>
  <c r="F438" i="1" l="1"/>
  <c r="D439" i="1"/>
  <c r="C439" i="1"/>
  <c r="AU439" i="1" s="1"/>
  <c r="I437" i="1"/>
  <c r="W439" i="1"/>
  <c r="BP439" i="1"/>
  <c r="H436" i="1"/>
  <c r="B440" i="1"/>
  <c r="B441" i="1" l="1"/>
  <c r="BP440" i="1"/>
  <c r="W440" i="1"/>
  <c r="D440" i="1"/>
  <c r="H437" i="1"/>
  <c r="C440" i="1"/>
  <c r="AU440" i="1" s="1"/>
  <c r="F439" i="1"/>
  <c r="I438" i="1"/>
  <c r="H438" i="1" l="1"/>
  <c r="F440" i="1"/>
  <c r="I439" i="1"/>
  <c r="BP441" i="1"/>
  <c r="W441" i="1"/>
  <c r="C441" i="1"/>
  <c r="AU441" i="1" s="1"/>
  <c r="D441" i="1"/>
  <c r="B442" i="1"/>
  <c r="W442" i="1" l="1"/>
  <c r="BP442" i="1"/>
  <c r="H439" i="1"/>
  <c r="C442" i="1"/>
  <c r="AU442" i="1" s="1"/>
  <c r="F441" i="1"/>
  <c r="I440" i="1"/>
  <c r="B443" i="1"/>
  <c r="D442" i="1"/>
  <c r="I441" i="1" l="1"/>
  <c r="H440" i="1"/>
  <c r="B444" i="1"/>
  <c r="W443" i="1"/>
  <c r="BP443" i="1"/>
  <c r="D443" i="1"/>
  <c r="C443" i="1"/>
  <c r="AU443" i="1" s="1"/>
  <c r="F442" i="1"/>
  <c r="C444" i="1" l="1"/>
  <c r="AU444" i="1" s="1"/>
  <c r="B445" i="1"/>
  <c r="BP444" i="1"/>
  <c r="W444" i="1"/>
  <c r="D444" i="1"/>
  <c r="H441" i="1"/>
  <c r="F443" i="1"/>
  <c r="I442" i="1"/>
  <c r="F444" i="1" l="1"/>
  <c r="H442" i="1"/>
  <c r="C445" i="1"/>
  <c r="X445" i="1"/>
  <c r="BP445" i="1"/>
  <c r="W445" i="1"/>
  <c r="I443" i="1"/>
  <c r="B446" i="1"/>
  <c r="D445" i="1"/>
  <c r="F445" i="1" l="1"/>
  <c r="I444" i="1"/>
  <c r="B447" i="1"/>
  <c r="D446" i="1"/>
  <c r="X446" i="1"/>
  <c r="BP446" i="1"/>
  <c r="AU445" i="1"/>
  <c r="AV445" i="1"/>
  <c r="E445" i="1"/>
  <c r="O445" i="1" s="1"/>
  <c r="C446" i="1"/>
  <c r="AV446" i="1" s="1"/>
  <c r="H443" i="1"/>
  <c r="AF10" i="1"/>
  <c r="AF444" i="1" l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X447" i="1"/>
  <c r="BP447" i="1"/>
  <c r="BD10" i="1"/>
  <c r="D447" i="1"/>
  <c r="G445" i="1"/>
  <c r="E446" i="1"/>
  <c r="O446" i="1" s="1"/>
  <c r="AR4" i="1"/>
  <c r="B448" i="1"/>
  <c r="H444" i="1"/>
  <c r="I445" i="1"/>
  <c r="AF445" i="1"/>
  <c r="C447" i="1"/>
  <c r="AV447" i="1" s="1"/>
  <c r="F446" i="1"/>
  <c r="B449" i="1" l="1"/>
  <c r="D44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H445" i="1"/>
  <c r="C448" i="1"/>
  <c r="AV448" i="1" s="1"/>
  <c r="F447" i="1"/>
  <c r="E447" i="1"/>
  <c r="O447" i="1" s="1"/>
  <c r="G446" i="1"/>
  <c r="X448" i="1"/>
  <c r="BP448" i="1"/>
  <c r="BD445" i="1"/>
  <c r="I446" i="1"/>
  <c r="D449" i="1" l="1"/>
  <c r="F448" i="1"/>
  <c r="C449" i="1"/>
  <c r="AV449" i="1" s="1"/>
  <c r="I447" i="1"/>
  <c r="X449" i="1"/>
  <c r="BP449" i="1"/>
  <c r="G447" i="1"/>
  <c r="H446" i="1"/>
  <c r="B450" i="1"/>
  <c r="E448" i="1"/>
  <c r="O448" i="1" s="1"/>
  <c r="I448" i="1" l="1"/>
  <c r="D450" i="1"/>
  <c r="H447" i="1"/>
  <c r="E449" i="1"/>
  <c r="O449" i="1" s="1"/>
  <c r="F449" i="1"/>
  <c r="X450" i="1"/>
  <c r="BP450" i="1"/>
  <c r="G448" i="1"/>
  <c r="B451" i="1"/>
  <c r="C450" i="1"/>
  <c r="AV450" i="1" s="1"/>
  <c r="E450" i="1" l="1"/>
  <c r="O450" i="1" s="1"/>
  <c r="C451" i="1"/>
  <c r="AV451" i="1" s="1"/>
  <c r="X451" i="1"/>
  <c r="BP451" i="1"/>
  <c r="G449" i="1"/>
  <c r="D451" i="1"/>
  <c r="H448" i="1"/>
  <c r="I449" i="1"/>
  <c r="B452" i="1"/>
  <c r="F450" i="1"/>
  <c r="G450" i="1" l="1"/>
  <c r="I450" i="1"/>
  <c r="E451" i="1"/>
  <c r="O451" i="1" s="1"/>
  <c r="F451" i="1"/>
  <c r="C452" i="1"/>
  <c r="AV452" i="1" s="1"/>
  <c r="H449" i="1"/>
  <c r="B453" i="1"/>
  <c r="D452" i="1"/>
  <c r="X452" i="1"/>
  <c r="BP452" i="1"/>
  <c r="E452" i="1" l="1"/>
  <c r="O452" i="1" s="1"/>
  <c r="G451" i="1"/>
  <c r="D453" i="1"/>
  <c r="H450" i="1"/>
  <c r="I451" i="1"/>
  <c r="B454" i="1"/>
  <c r="C453" i="1"/>
  <c r="AV453" i="1" s="1"/>
  <c r="F452" i="1"/>
  <c r="X453" i="1"/>
  <c r="BP453" i="1"/>
  <c r="I452" i="1" l="1"/>
  <c r="E453" i="1"/>
  <c r="O453" i="1" s="1"/>
  <c r="F453" i="1"/>
  <c r="BP454" i="1"/>
  <c r="X454" i="1"/>
  <c r="G452" i="1"/>
  <c r="D454" i="1"/>
  <c r="B455" i="1"/>
  <c r="C454" i="1"/>
  <c r="AV454" i="1" s="1"/>
  <c r="H451" i="1"/>
  <c r="I453" i="1" l="1"/>
  <c r="G453" i="1"/>
  <c r="B456" i="1"/>
  <c r="E454" i="1"/>
  <c r="O454" i="1" s="1"/>
  <c r="F454" i="1"/>
  <c r="BP455" i="1"/>
  <c r="X455" i="1"/>
  <c r="D455" i="1"/>
  <c r="H452" i="1"/>
  <c r="C455" i="1"/>
  <c r="AV455" i="1" s="1"/>
  <c r="I454" i="1" l="1"/>
  <c r="B457" i="1"/>
  <c r="D456" i="1"/>
  <c r="C456" i="1"/>
  <c r="AV456" i="1" s="1"/>
  <c r="H453" i="1"/>
  <c r="X456" i="1"/>
  <c r="BP456" i="1"/>
  <c r="E455" i="1"/>
  <c r="O455" i="1" s="1"/>
  <c r="G454" i="1"/>
  <c r="F455" i="1"/>
  <c r="G455" i="1" l="1"/>
  <c r="E456" i="1"/>
  <c r="O456" i="1" s="1"/>
  <c r="I455" i="1"/>
  <c r="F456" i="1"/>
  <c r="B458" i="1"/>
  <c r="D457" i="1"/>
  <c r="X457" i="1"/>
  <c r="BP457" i="1"/>
  <c r="C457" i="1"/>
  <c r="AV457" i="1" s="1"/>
  <c r="H454" i="1"/>
  <c r="I456" i="1" l="1"/>
  <c r="B459" i="1"/>
  <c r="G456" i="1"/>
  <c r="E457" i="1"/>
  <c r="O457" i="1" s="1"/>
  <c r="C458" i="1"/>
  <c r="AV458" i="1" s="1"/>
  <c r="H455" i="1"/>
  <c r="X458" i="1"/>
  <c r="BP458" i="1"/>
  <c r="D458" i="1"/>
  <c r="F457" i="1"/>
  <c r="G457" i="1" l="1"/>
  <c r="BP459" i="1"/>
  <c r="X459" i="1"/>
  <c r="I457" i="1"/>
  <c r="D459" i="1"/>
  <c r="E458" i="1"/>
  <c r="O458" i="1" s="1"/>
  <c r="C459" i="1"/>
  <c r="AV459" i="1" s="1"/>
  <c r="H456" i="1"/>
  <c r="B460" i="1"/>
  <c r="F458" i="1"/>
  <c r="E459" i="1" l="1"/>
  <c r="O459" i="1" s="1"/>
  <c r="D460" i="1"/>
  <c r="B461" i="1"/>
  <c r="G458" i="1"/>
  <c r="C460" i="1"/>
  <c r="AV460" i="1" s="1"/>
  <c r="BP460" i="1"/>
  <c r="X460" i="1"/>
  <c r="I458" i="1"/>
  <c r="F459" i="1"/>
  <c r="H457" i="1"/>
  <c r="I459" i="1" l="1"/>
  <c r="G459" i="1"/>
  <c r="E460" i="1"/>
  <c r="O460" i="1" s="1"/>
  <c r="B462" i="1"/>
  <c r="D461" i="1"/>
  <c r="X461" i="1"/>
  <c r="BP461" i="1"/>
  <c r="C461" i="1"/>
  <c r="AV461" i="1" s="1"/>
  <c r="F460" i="1"/>
  <c r="H458" i="1"/>
  <c r="B463" i="1" l="1"/>
  <c r="G460" i="1"/>
  <c r="I460" i="1"/>
  <c r="E461" i="1"/>
  <c r="O461" i="1" s="1"/>
  <c r="D462" i="1"/>
  <c r="C462" i="1"/>
  <c r="AV462" i="1" s="1"/>
  <c r="H459" i="1"/>
  <c r="F461" i="1"/>
  <c r="X462" i="1"/>
  <c r="BP462" i="1"/>
  <c r="D463" i="1" l="1"/>
  <c r="B464" i="1"/>
  <c r="BP463" i="1"/>
  <c r="X463" i="1"/>
  <c r="G461" i="1"/>
  <c r="E462" i="1"/>
  <c r="O462" i="1" s="1"/>
  <c r="C463" i="1"/>
  <c r="AV463" i="1" s="1"/>
  <c r="H460" i="1"/>
  <c r="I461" i="1"/>
  <c r="F462" i="1"/>
  <c r="D464" i="1" l="1"/>
  <c r="B465" i="1"/>
  <c r="I462" i="1"/>
  <c r="BP464" i="1"/>
  <c r="X464" i="1"/>
  <c r="E463" i="1"/>
  <c r="O463" i="1" s="1"/>
  <c r="C464" i="1"/>
  <c r="AV464" i="1" s="1"/>
  <c r="H461" i="1"/>
  <c r="G462" i="1"/>
  <c r="F463" i="1"/>
  <c r="I463" i="1" l="1"/>
  <c r="G463" i="1"/>
  <c r="E464" i="1"/>
  <c r="O464" i="1" s="1"/>
  <c r="BP465" i="1"/>
  <c r="X465" i="1"/>
  <c r="B466" i="1"/>
  <c r="C465" i="1"/>
  <c r="AV465" i="1" s="1"/>
  <c r="H462" i="1"/>
  <c r="D465" i="1"/>
  <c r="F464" i="1"/>
  <c r="B467" i="1" l="1"/>
  <c r="E465" i="1"/>
  <c r="O465" i="1" s="1"/>
  <c r="X466" i="1"/>
  <c r="BP466" i="1"/>
  <c r="D466" i="1"/>
  <c r="G464" i="1"/>
  <c r="C466" i="1"/>
  <c r="AV466" i="1" s="1"/>
  <c r="I464" i="1"/>
  <c r="F465" i="1"/>
  <c r="H463" i="1"/>
  <c r="E466" i="1" l="1"/>
  <c r="O466" i="1" s="1"/>
  <c r="D467" i="1"/>
  <c r="G465" i="1"/>
  <c r="I465" i="1"/>
  <c r="B468" i="1"/>
  <c r="C467" i="1"/>
  <c r="AV467" i="1" s="1"/>
  <c r="H464" i="1"/>
  <c r="X467" i="1"/>
  <c r="BP467" i="1"/>
  <c r="F466" i="1"/>
  <c r="I466" i="1" l="1"/>
  <c r="B469" i="1"/>
  <c r="BP468" i="1"/>
  <c r="X468" i="1"/>
  <c r="G466" i="1"/>
  <c r="E467" i="1"/>
  <c r="O467" i="1" s="1"/>
  <c r="C468" i="1"/>
  <c r="AV468" i="1" s="1"/>
  <c r="H465" i="1"/>
  <c r="D468" i="1"/>
  <c r="F467" i="1"/>
  <c r="B470" i="1" l="1"/>
  <c r="G467" i="1"/>
  <c r="I467" i="1"/>
  <c r="E468" i="1"/>
  <c r="O468" i="1" s="1"/>
  <c r="X469" i="1"/>
  <c r="BP469" i="1"/>
  <c r="D469" i="1"/>
  <c r="H466" i="1"/>
  <c r="F468" i="1"/>
  <c r="C469" i="1"/>
  <c r="AV469" i="1" s="1"/>
  <c r="G468" i="1" l="1"/>
  <c r="E469" i="1"/>
  <c r="O469" i="1" s="1"/>
  <c r="BP470" i="1"/>
  <c r="X470" i="1"/>
  <c r="I468" i="1"/>
  <c r="B471" i="1"/>
  <c r="C470" i="1"/>
  <c r="AV470" i="1" s="1"/>
  <c r="H467" i="1"/>
  <c r="F469" i="1"/>
  <c r="D470" i="1"/>
  <c r="B472" i="1" l="1"/>
  <c r="X471" i="1"/>
  <c r="BP471" i="1"/>
  <c r="G469" i="1"/>
  <c r="I469" i="1"/>
  <c r="E470" i="1"/>
  <c r="O470" i="1" s="1"/>
  <c r="C471" i="1"/>
  <c r="AV471" i="1" s="1"/>
  <c r="H468" i="1"/>
  <c r="D471" i="1"/>
  <c r="F470" i="1"/>
  <c r="D472" i="1" l="1"/>
  <c r="E471" i="1"/>
  <c r="O471" i="1" s="1"/>
  <c r="B473" i="1"/>
  <c r="I470" i="1"/>
  <c r="C472" i="1"/>
  <c r="AV472" i="1" s="1"/>
  <c r="H469" i="1"/>
  <c r="BP472" i="1"/>
  <c r="X472" i="1"/>
  <c r="G470" i="1"/>
  <c r="F471" i="1"/>
  <c r="B474" i="1" l="1"/>
  <c r="E472" i="1"/>
  <c r="O472" i="1" s="1"/>
  <c r="D473" i="1"/>
  <c r="I471" i="1"/>
  <c r="G471" i="1"/>
  <c r="C473" i="1"/>
  <c r="AV473" i="1" s="1"/>
  <c r="BP473" i="1"/>
  <c r="X473" i="1"/>
  <c r="F472" i="1"/>
  <c r="H470" i="1"/>
  <c r="I472" i="1" l="1"/>
  <c r="F473" i="1"/>
  <c r="B475" i="1"/>
  <c r="E473" i="1"/>
  <c r="O473" i="1" s="1"/>
  <c r="D474" i="1"/>
  <c r="H471" i="1"/>
  <c r="BP474" i="1"/>
  <c r="X474" i="1"/>
  <c r="G472" i="1"/>
  <c r="C474" i="1"/>
  <c r="AV474" i="1" s="1"/>
  <c r="F474" i="1" l="1"/>
  <c r="E474" i="1"/>
  <c r="O474" i="1" s="1"/>
  <c r="I473" i="1"/>
  <c r="G473" i="1"/>
  <c r="D475" i="1"/>
  <c r="H472" i="1"/>
  <c r="B476" i="1"/>
  <c r="X475" i="1"/>
  <c r="BP475" i="1"/>
  <c r="C475" i="1"/>
  <c r="AV475" i="1" s="1"/>
  <c r="I474" i="1" l="1"/>
  <c r="G474" i="1"/>
  <c r="BP476" i="1"/>
  <c r="X476" i="1"/>
  <c r="B477" i="1"/>
  <c r="D476" i="1"/>
  <c r="F475" i="1"/>
  <c r="E475" i="1"/>
  <c r="O475" i="1" s="1"/>
  <c r="C476" i="1"/>
  <c r="AV476" i="1" s="1"/>
  <c r="H473" i="1"/>
  <c r="F476" i="1" l="1"/>
  <c r="B478" i="1"/>
  <c r="I475" i="1"/>
  <c r="E476" i="1"/>
  <c r="O476" i="1" s="1"/>
  <c r="G475" i="1"/>
  <c r="D477" i="1"/>
  <c r="H474" i="1"/>
  <c r="X477" i="1"/>
  <c r="BP477" i="1"/>
  <c r="C477" i="1"/>
  <c r="AV477" i="1" s="1"/>
  <c r="F477" i="1" l="1"/>
  <c r="E477" i="1"/>
  <c r="O477" i="1" s="1"/>
  <c r="I476" i="1"/>
  <c r="BP478" i="1"/>
  <c r="X478" i="1"/>
  <c r="B479" i="1"/>
  <c r="G476" i="1"/>
  <c r="D478" i="1"/>
  <c r="H475" i="1"/>
  <c r="C478" i="1"/>
  <c r="AV478" i="1" s="1"/>
  <c r="I477" i="1" l="1"/>
  <c r="B480" i="1"/>
  <c r="E478" i="1"/>
  <c r="O478" i="1" s="1"/>
  <c r="G477" i="1"/>
  <c r="BP479" i="1"/>
  <c r="X479" i="1"/>
  <c r="D479" i="1"/>
  <c r="H476" i="1"/>
  <c r="F478" i="1"/>
  <c r="C479" i="1"/>
  <c r="AV479" i="1" s="1"/>
  <c r="I478" i="1" l="1"/>
  <c r="G478" i="1"/>
  <c r="B481" i="1"/>
  <c r="D480" i="1"/>
  <c r="H477" i="1"/>
  <c r="F479" i="1"/>
  <c r="BP480" i="1"/>
  <c r="X480" i="1"/>
  <c r="E479" i="1"/>
  <c r="O479" i="1" s="1"/>
  <c r="C480" i="1"/>
  <c r="AV480" i="1" s="1"/>
  <c r="B482" i="1" l="1"/>
  <c r="I479" i="1"/>
  <c r="E480" i="1"/>
  <c r="O480" i="1" s="1"/>
  <c r="D481" i="1"/>
  <c r="X481" i="1"/>
  <c r="BP481" i="1"/>
  <c r="G479" i="1"/>
  <c r="C481" i="1"/>
  <c r="AV481" i="1" s="1"/>
  <c r="H478" i="1"/>
  <c r="F480" i="1"/>
  <c r="B483" i="1" l="1"/>
  <c r="F481" i="1"/>
  <c r="G480" i="1"/>
  <c r="E481" i="1"/>
  <c r="O481" i="1" s="1"/>
  <c r="D482" i="1"/>
  <c r="H479" i="1"/>
  <c r="X482" i="1"/>
  <c r="BP482" i="1"/>
  <c r="I480" i="1"/>
  <c r="C482" i="1"/>
  <c r="AV482" i="1" s="1"/>
  <c r="I481" i="1" l="1"/>
  <c r="E482" i="1"/>
  <c r="O482" i="1" s="1"/>
  <c r="G481" i="1"/>
  <c r="D483" i="1"/>
  <c r="BP483" i="1"/>
  <c r="X483" i="1"/>
  <c r="F482" i="1"/>
  <c r="B484" i="1"/>
  <c r="C483" i="1"/>
  <c r="AV483" i="1" s="1"/>
  <c r="H480" i="1"/>
  <c r="I482" i="1" l="1"/>
  <c r="B485" i="1"/>
  <c r="E483" i="1"/>
  <c r="O483" i="1" s="1"/>
  <c r="D484" i="1"/>
  <c r="H481" i="1"/>
  <c r="F483" i="1"/>
  <c r="X484" i="1"/>
  <c r="BP484" i="1"/>
  <c r="G482" i="1"/>
  <c r="C484" i="1"/>
  <c r="AV484" i="1" s="1"/>
  <c r="F484" i="1" l="1"/>
  <c r="B486" i="1"/>
  <c r="I483" i="1"/>
  <c r="E484" i="1"/>
  <c r="O484" i="1" s="1"/>
  <c r="BP485" i="1"/>
  <c r="X485" i="1"/>
  <c r="D485" i="1"/>
  <c r="H482" i="1"/>
  <c r="G483" i="1"/>
  <c r="C485" i="1"/>
  <c r="AV485" i="1" s="1"/>
  <c r="I484" i="1" l="1"/>
  <c r="BP486" i="1"/>
  <c r="X486" i="1"/>
  <c r="B487" i="1"/>
  <c r="E485" i="1"/>
  <c r="O485" i="1" s="1"/>
  <c r="D486" i="1"/>
  <c r="F485" i="1"/>
  <c r="G484" i="1"/>
  <c r="C486" i="1"/>
  <c r="AV486" i="1" s="1"/>
  <c r="H483" i="1"/>
  <c r="F486" i="1" l="1"/>
  <c r="X487" i="1"/>
  <c r="BP487" i="1"/>
  <c r="B488" i="1"/>
  <c r="G485" i="1"/>
  <c r="I485" i="1"/>
  <c r="E486" i="1"/>
  <c r="O486" i="1" s="1"/>
  <c r="D487" i="1"/>
  <c r="H484" i="1"/>
  <c r="C487" i="1"/>
  <c r="AV487" i="1" s="1"/>
  <c r="I486" i="1" l="1"/>
  <c r="B489" i="1"/>
  <c r="E487" i="1"/>
  <c r="O487" i="1" s="1"/>
  <c r="D488" i="1"/>
  <c r="H485" i="1"/>
  <c r="F487" i="1"/>
  <c r="BP488" i="1"/>
  <c r="X488" i="1"/>
  <c r="G486" i="1"/>
  <c r="C488" i="1"/>
  <c r="AV488" i="1" s="1"/>
  <c r="F488" i="1" l="1"/>
  <c r="E488" i="1"/>
  <c r="O488" i="1" s="1"/>
  <c r="G487" i="1"/>
  <c r="I487" i="1"/>
  <c r="BP489" i="1"/>
  <c r="X489" i="1"/>
  <c r="D489" i="1"/>
  <c r="B490" i="1"/>
  <c r="C489" i="1"/>
  <c r="AV489" i="1" s="1"/>
  <c r="H486" i="1"/>
  <c r="F489" i="1" l="1"/>
  <c r="G488" i="1"/>
  <c r="I488" i="1"/>
  <c r="BP490" i="1"/>
  <c r="X490" i="1"/>
  <c r="B491" i="1"/>
  <c r="E489" i="1"/>
  <c r="O489" i="1" s="1"/>
  <c r="D490" i="1"/>
  <c r="C490" i="1"/>
  <c r="AV490" i="1" s="1"/>
  <c r="H487" i="1"/>
  <c r="I489" i="1" l="1"/>
  <c r="G489" i="1"/>
  <c r="BP491" i="1"/>
  <c r="X491" i="1"/>
  <c r="F490" i="1"/>
  <c r="E490" i="1"/>
  <c r="O490" i="1" s="1"/>
  <c r="D491" i="1"/>
  <c r="B492" i="1"/>
  <c r="C491" i="1"/>
  <c r="AV491" i="1" s="1"/>
  <c r="H488" i="1"/>
  <c r="BP492" i="1" l="1"/>
  <c r="X492" i="1"/>
  <c r="E491" i="1"/>
  <c r="O491" i="1" s="1"/>
  <c r="B493" i="1"/>
  <c r="G490" i="1"/>
  <c r="I490" i="1"/>
  <c r="D492" i="1"/>
  <c r="H489" i="1"/>
  <c r="F491" i="1"/>
  <c r="C492" i="1"/>
  <c r="AV492" i="1" s="1"/>
  <c r="D493" i="1" l="1"/>
  <c r="B494" i="1"/>
  <c r="I491" i="1"/>
  <c r="X493" i="1"/>
  <c r="BP493" i="1"/>
  <c r="G491" i="1"/>
  <c r="C493" i="1"/>
  <c r="AV493" i="1" s="1"/>
  <c r="H490" i="1"/>
  <c r="E492" i="1"/>
  <c r="O492" i="1" s="1"/>
  <c r="F492" i="1"/>
  <c r="G492" i="1" l="1"/>
  <c r="D494" i="1"/>
  <c r="I492" i="1"/>
  <c r="E493" i="1"/>
  <c r="O493" i="1" s="1"/>
  <c r="X494" i="1"/>
  <c r="BP494" i="1"/>
  <c r="C494" i="1"/>
  <c r="AV494" i="1" s="1"/>
  <c r="H491" i="1"/>
  <c r="B495" i="1"/>
  <c r="F493" i="1"/>
  <c r="B496" i="1" l="1"/>
  <c r="G493" i="1"/>
  <c r="I493" i="1"/>
  <c r="E494" i="1"/>
  <c r="O494" i="1" s="1"/>
  <c r="D495" i="1"/>
  <c r="H492" i="1"/>
  <c r="F494" i="1"/>
  <c r="C495" i="1"/>
  <c r="AV495" i="1" s="1"/>
  <c r="X495" i="1"/>
  <c r="BP495" i="1"/>
  <c r="F495" i="1" l="1"/>
  <c r="B497" i="1"/>
  <c r="I494" i="1"/>
  <c r="E495" i="1"/>
  <c r="O495" i="1" s="1"/>
  <c r="G494" i="1"/>
  <c r="D496" i="1"/>
  <c r="H493" i="1"/>
  <c r="BP496" i="1"/>
  <c r="X496" i="1"/>
  <c r="C496" i="1"/>
  <c r="AV496" i="1" s="1"/>
  <c r="F496" i="1" l="1"/>
  <c r="B498" i="1"/>
  <c r="E496" i="1"/>
  <c r="O496" i="1" s="1"/>
  <c r="G495" i="1"/>
  <c r="X497" i="1"/>
  <c r="BP497" i="1"/>
  <c r="D497" i="1"/>
  <c r="I495" i="1"/>
  <c r="C497" i="1"/>
  <c r="AV497" i="1" s="1"/>
  <c r="H494" i="1"/>
  <c r="I496" i="1" l="1"/>
  <c r="G496" i="1"/>
  <c r="E497" i="1"/>
  <c r="O497" i="1" s="1"/>
  <c r="X498" i="1"/>
  <c r="BP498" i="1"/>
  <c r="F497" i="1"/>
  <c r="D498" i="1"/>
  <c r="B499" i="1"/>
  <c r="C498" i="1"/>
  <c r="AV498" i="1" s="1"/>
  <c r="H495" i="1"/>
  <c r="B500" i="1" l="1"/>
  <c r="F498" i="1"/>
  <c r="BP499" i="1"/>
  <c r="X499" i="1"/>
  <c r="G497" i="1"/>
  <c r="E498" i="1"/>
  <c r="O498" i="1" s="1"/>
  <c r="D499" i="1"/>
  <c r="H496" i="1"/>
  <c r="I497" i="1"/>
  <c r="C499" i="1"/>
  <c r="AV499" i="1" s="1"/>
  <c r="I498" i="1" l="1"/>
  <c r="B501" i="1"/>
  <c r="G498" i="1"/>
  <c r="D500" i="1"/>
  <c r="E499" i="1"/>
  <c r="O499" i="1" s="1"/>
  <c r="C500" i="1"/>
  <c r="AV500" i="1" s="1"/>
  <c r="BP500" i="1"/>
  <c r="X500" i="1"/>
  <c r="F499" i="1"/>
  <c r="H497" i="1"/>
  <c r="B502" i="1" l="1"/>
  <c r="G499" i="1"/>
  <c r="BP501" i="1"/>
  <c r="X501" i="1"/>
  <c r="I499" i="1"/>
  <c r="E500" i="1"/>
  <c r="O500" i="1" s="1"/>
  <c r="F500" i="1"/>
  <c r="D501" i="1"/>
  <c r="C501" i="1"/>
  <c r="AV501" i="1" s="1"/>
  <c r="H498" i="1"/>
  <c r="F501" i="1" l="1"/>
  <c r="B503" i="1"/>
  <c r="G500" i="1"/>
  <c r="E501" i="1"/>
  <c r="O501" i="1" s="1"/>
  <c r="X502" i="1"/>
  <c r="BP502" i="1"/>
  <c r="I500" i="1"/>
  <c r="D502" i="1"/>
  <c r="C502" i="1"/>
  <c r="AV502" i="1" s="1"/>
  <c r="H499" i="1"/>
  <c r="I501" i="1" l="1"/>
  <c r="E502" i="1"/>
  <c r="O502" i="1" s="1"/>
  <c r="X503" i="1"/>
  <c r="BP503" i="1"/>
  <c r="C503" i="1"/>
  <c r="AV503" i="1" s="1"/>
  <c r="H500" i="1"/>
  <c r="D503" i="1"/>
  <c r="B504" i="1"/>
  <c r="G501" i="1"/>
  <c r="F502" i="1"/>
  <c r="I502" i="1" l="1"/>
  <c r="X504" i="1"/>
  <c r="BP504" i="1"/>
  <c r="E503" i="1"/>
  <c r="O503" i="1" s="1"/>
  <c r="B505" i="1"/>
  <c r="C504" i="1"/>
  <c r="AV504" i="1" s="1"/>
  <c r="D504" i="1"/>
  <c r="G502" i="1"/>
  <c r="F503" i="1"/>
  <c r="H501" i="1"/>
  <c r="I503" i="1" l="1"/>
  <c r="G503" i="1"/>
  <c r="B506" i="1"/>
  <c r="C505" i="1"/>
  <c r="AV505" i="1" s="1"/>
  <c r="D505" i="1"/>
  <c r="E504" i="1"/>
  <c r="O504" i="1" s="1"/>
  <c r="F504" i="1"/>
  <c r="H502" i="1"/>
  <c r="X505" i="1"/>
  <c r="BP505" i="1"/>
  <c r="I504" i="1" l="1"/>
  <c r="B507" i="1"/>
  <c r="E505" i="1"/>
  <c r="O505" i="1" s="1"/>
  <c r="D506" i="1"/>
  <c r="H503" i="1"/>
  <c r="F505" i="1"/>
  <c r="X506" i="1"/>
  <c r="BP506" i="1"/>
  <c r="G504" i="1"/>
  <c r="C506" i="1"/>
  <c r="AV506" i="1" s="1"/>
  <c r="B508" i="1" l="1"/>
  <c r="I505" i="1"/>
  <c r="G505" i="1"/>
  <c r="BP507" i="1"/>
  <c r="X507" i="1"/>
  <c r="E506" i="1"/>
  <c r="O506" i="1" s="1"/>
  <c r="D507" i="1"/>
  <c r="H504" i="1"/>
  <c r="F506" i="1"/>
  <c r="C507" i="1"/>
  <c r="AV507" i="1" s="1"/>
  <c r="I506" i="1" l="1"/>
  <c r="G506" i="1"/>
  <c r="C508" i="1"/>
  <c r="AV508" i="1" s="1"/>
  <c r="H505" i="1"/>
  <c r="BP508" i="1"/>
  <c r="X508" i="1"/>
  <c r="F507" i="1"/>
  <c r="B509" i="1"/>
  <c r="E507" i="1"/>
  <c r="O507" i="1" s="1"/>
  <c r="D508" i="1"/>
  <c r="BP509" i="1" l="1"/>
  <c r="X509" i="1"/>
  <c r="E508" i="1"/>
  <c r="O508" i="1" s="1"/>
  <c r="D509" i="1"/>
  <c r="G507" i="1"/>
  <c r="I507" i="1"/>
  <c r="B510" i="1"/>
  <c r="C509" i="1"/>
  <c r="AV509" i="1" s="1"/>
  <c r="H506" i="1"/>
  <c r="F508" i="1"/>
  <c r="B511" i="1" l="1"/>
  <c r="F509" i="1"/>
  <c r="G508" i="1"/>
  <c r="I508" i="1"/>
  <c r="E509" i="1"/>
  <c r="O509" i="1" s="1"/>
  <c r="D510" i="1"/>
  <c r="X510" i="1"/>
  <c r="BP510" i="1"/>
  <c r="C510" i="1"/>
  <c r="AV510" i="1" s="1"/>
  <c r="H507" i="1"/>
  <c r="F510" i="1" l="1"/>
  <c r="B512" i="1"/>
  <c r="G509" i="1"/>
  <c r="I509" i="1"/>
  <c r="E510" i="1"/>
  <c r="O510" i="1" s="1"/>
  <c r="D511" i="1"/>
  <c r="H508" i="1"/>
  <c r="X511" i="1"/>
  <c r="BP511" i="1"/>
  <c r="C511" i="1"/>
  <c r="AV511" i="1" s="1"/>
  <c r="F511" i="1" l="1"/>
  <c r="I510" i="1"/>
  <c r="B513" i="1"/>
  <c r="E511" i="1"/>
  <c r="O511" i="1" s="1"/>
  <c r="X512" i="1"/>
  <c r="BP512" i="1"/>
  <c r="D512" i="1"/>
  <c r="H509" i="1"/>
  <c r="G510" i="1"/>
  <c r="C512" i="1"/>
  <c r="AV512" i="1" s="1"/>
  <c r="F512" i="1" l="1"/>
  <c r="I511" i="1"/>
  <c r="B514" i="1"/>
  <c r="BP513" i="1"/>
  <c r="X513" i="1"/>
  <c r="G511" i="1"/>
  <c r="E512" i="1"/>
  <c r="O512" i="1" s="1"/>
  <c r="D513" i="1"/>
  <c r="H510" i="1"/>
  <c r="C513" i="1"/>
  <c r="AV513" i="1" s="1"/>
  <c r="B515" i="1" l="1"/>
  <c r="E513" i="1"/>
  <c r="O513" i="1" s="1"/>
  <c r="F513" i="1"/>
  <c r="BP514" i="1"/>
  <c r="X514" i="1"/>
  <c r="G512" i="1"/>
  <c r="D514" i="1"/>
  <c r="H511" i="1"/>
  <c r="I512" i="1"/>
  <c r="C514" i="1"/>
  <c r="AV514" i="1" s="1"/>
  <c r="F514" i="1" l="1"/>
  <c r="I513" i="1"/>
  <c r="B516" i="1"/>
  <c r="D515" i="1"/>
  <c r="H512" i="1"/>
  <c r="X515" i="1"/>
  <c r="BP515" i="1"/>
  <c r="E514" i="1"/>
  <c r="O514" i="1" s="1"/>
  <c r="G513" i="1"/>
  <c r="C515" i="1"/>
  <c r="AV515" i="1" s="1"/>
  <c r="F515" i="1" l="1"/>
  <c r="X516" i="1"/>
  <c r="BP516" i="1"/>
  <c r="E515" i="1"/>
  <c r="O515" i="1" s="1"/>
  <c r="B517" i="1"/>
  <c r="D516" i="1"/>
  <c r="H513" i="1"/>
  <c r="I514" i="1"/>
  <c r="G514" i="1"/>
  <c r="C516" i="1"/>
  <c r="AV516" i="1" s="1"/>
  <c r="B518" i="1" l="1"/>
  <c r="I515" i="1"/>
  <c r="F516" i="1"/>
  <c r="E516" i="1"/>
  <c r="O516" i="1" s="1"/>
  <c r="G515" i="1"/>
  <c r="D517" i="1"/>
  <c r="H514" i="1"/>
  <c r="C517" i="1"/>
  <c r="AV517" i="1" s="1"/>
  <c r="BP517" i="1"/>
  <c r="X517" i="1"/>
  <c r="F517" i="1" l="1"/>
  <c r="B519" i="1"/>
  <c r="G516" i="1"/>
  <c r="E517" i="1"/>
  <c r="O517" i="1" s="1"/>
  <c r="D518" i="1"/>
  <c r="H515" i="1"/>
  <c r="X518" i="1"/>
  <c r="BP518" i="1"/>
  <c r="I516" i="1"/>
  <c r="C518" i="1"/>
  <c r="AV518" i="1" s="1"/>
  <c r="F518" i="1" l="1"/>
  <c r="I517" i="1"/>
  <c r="E518" i="1"/>
  <c r="O518" i="1" s="1"/>
  <c r="B520" i="1"/>
  <c r="X519" i="1"/>
  <c r="BP519" i="1"/>
  <c r="D519" i="1"/>
  <c r="H516" i="1"/>
  <c r="G517" i="1"/>
  <c r="C519" i="1"/>
  <c r="AV519" i="1" s="1"/>
  <c r="B521" i="1" l="1"/>
  <c r="F519" i="1"/>
  <c r="G518" i="1"/>
  <c r="E519" i="1"/>
  <c r="O519" i="1" s="1"/>
  <c r="D520" i="1"/>
  <c r="H517" i="1"/>
  <c r="I518" i="1"/>
  <c r="C520" i="1"/>
  <c r="AV520" i="1" s="1"/>
  <c r="X520" i="1"/>
  <c r="BP520" i="1"/>
  <c r="I519" i="1" l="1"/>
  <c r="E520" i="1"/>
  <c r="O520" i="1" s="1"/>
  <c r="F520" i="1"/>
  <c r="G519" i="1"/>
  <c r="D521" i="1"/>
  <c r="H518" i="1"/>
  <c r="BP521" i="1"/>
  <c r="X521" i="1"/>
  <c r="B522" i="1"/>
  <c r="C521" i="1"/>
  <c r="AV521" i="1" s="1"/>
  <c r="I520" i="1" l="1"/>
  <c r="E521" i="1"/>
  <c r="O521" i="1" s="1"/>
  <c r="G520" i="1"/>
  <c r="F521" i="1"/>
  <c r="B523" i="1"/>
  <c r="D522" i="1"/>
  <c r="H519" i="1"/>
  <c r="BP522" i="1"/>
  <c r="X522" i="1"/>
  <c r="C522" i="1"/>
  <c r="AV522" i="1" s="1"/>
  <c r="I521" i="1" l="1"/>
  <c r="E522" i="1"/>
  <c r="O522" i="1" s="1"/>
  <c r="G521" i="1"/>
  <c r="X523" i="1"/>
  <c r="BP523" i="1"/>
  <c r="F522" i="1"/>
  <c r="D523" i="1"/>
  <c r="B524" i="1"/>
  <c r="C523" i="1"/>
  <c r="AV523" i="1" s="1"/>
  <c r="H520" i="1"/>
  <c r="B525" i="1" l="1"/>
  <c r="E523" i="1"/>
  <c r="O523" i="1" s="1"/>
  <c r="I522" i="1"/>
  <c r="X524" i="1"/>
  <c r="BP524" i="1"/>
  <c r="G522" i="1"/>
  <c r="D524" i="1"/>
  <c r="F523" i="1"/>
  <c r="C524" i="1"/>
  <c r="AV524" i="1" s="1"/>
  <c r="H521" i="1"/>
  <c r="B526" i="1" l="1"/>
  <c r="E524" i="1"/>
  <c r="O524" i="1" s="1"/>
  <c r="I523" i="1"/>
  <c r="G523" i="1"/>
  <c r="D525" i="1"/>
  <c r="H522" i="1"/>
  <c r="BP525" i="1"/>
  <c r="X525" i="1"/>
  <c r="F524" i="1"/>
  <c r="C525" i="1"/>
  <c r="AV525" i="1" s="1"/>
  <c r="F525" i="1" l="1"/>
  <c r="B527" i="1"/>
  <c r="E525" i="1"/>
  <c r="O525" i="1" s="1"/>
  <c r="I524" i="1"/>
  <c r="G524" i="1"/>
  <c r="D526" i="1"/>
  <c r="H523" i="1"/>
  <c r="X526" i="1"/>
  <c r="BP526" i="1"/>
  <c r="C526" i="1"/>
  <c r="AV526" i="1" s="1"/>
  <c r="F526" i="1" l="1"/>
  <c r="I525" i="1"/>
  <c r="B528" i="1"/>
  <c r="G525" i="1"/>
  <c r="BP527" i="1"/>
  <c r="X527" i="1"/>
  <c r="D527" i="1"/>
  <c r="H524" i="1"/>
  <c r="E526" i="1"/>
  <c r="O526" i="1" s="1"/>
  <c r="C527" i="1"/>
  <c r="AV527" i="1" s="1"/>
  <c r="F527" i="1" l="1"/>
  <c r="E527" i="1"/>
  <c r="O527" i="1" s="1"/>
  <c r="X528" i="1"/>
  <c r="BP528" i="1"/>
  <c r="I526" i="1"/>
  <c r="B529" i="1"/>
  <c r="D528" i="1"/>
  <c r="H525" i="1"/>
  <c r="G526" i="1"/>
  <c r="C528" i="1"/>
  <c r="AV528" i="1" s="1"/>
  <c r="I527" i="1" l="1"/>
  <c r="B530" i="1"/>
  <c r="G527" i="1"/>
  <c r="X529" i="1"/>
  <c r="BP529" i="1"/>
  <c r="D529" i="1"/>
  <c r="F528" i="1"/>
  <c r="E528" i="1"/>
  <c r="O528" i="1" s="1"/>
  <c r="C529" i="1"/>
  <c r="AV529" i="1" s="1"/>
  <c r="H526" i="1"/>
  <c r="I528" i="1" l="1"/>
  <c r="X530" i="1"/>
  <c r="BP530" i="1"/>
  <c r="F529" i="1"/>
  <c r="G528" i="1"/>
  <c r="E529" i="1"/>
  <c r="O529" i="1" s="1"/>
  <c r="D530" i="1"/>
  <c r="H527" i="1"/>
  <c r="B531" i="1"/>
  <c r="C530" i="1"/>
  <c r="AV530" i="1" s="1"/>
  <c r="F530" i="1" l="1"/>
  <c r="E530" i="1"/>
  <c r="O530" i="1" s="1"/>
  <c r="G529" i="1"/>
  <c r="I529" i="1"/>
  <c r="B532" i="1"/>
  <c r="D531" i="1"/>
  <c r="H528" i="1"/>
  <c r="C531" i="1"/>
  <c r="AV531" i="1" s="1"/>
  <c r="X531" i="1"/>
  <c r="BP531" i="1"/>
  <c r="I530" i="1" l="1"/>
  <c r="X532" i="1"/>
  <c r="BP532" i="1"/>
  <c r="E531" i="1"/>
  <c r="O531" i="1" s="1"/>
  <c r="G530" i="1"/>
  <c r="D532" i="1"/>
  <c r="F531" i="1"/>
  <c r="B533" i="1"/>
  <c r="C532" i="1"/>
  <c r="AV532" i="1" s="1"/>
  <c r="H529" i="1"/>
  <c r="I531" i="1" l="1"/>
  <c r="BP533" i="1"/>
  <c r="X533" i="1"/>
  <c r="E532" i="1"/>
  <c r="O532" i="1" s="1"/>
  <c r="B534" i="1"/>
  <c r="G531" i="1"/>
  <c r="D533" i="1"/>
  <c r="H530" i="1"/>
  <c r="F532" i="1"/>
  <c r="C533" i="1"/>
  <c r="AV533" i="1" s="1"/>
  <c r="B535" i="1" l="1"/>
  <c r="E533" i="1"/>
  <c r="O533" i="1" s="1"/>
  <c r="F533" i="1"/>
  <c r="G532" i="1"/>
  <c r="D534" i="1"/>
  <c r="H531" i="1"/>
  <c r="I532" i="1"/>
  <c r="C534" i="1"/>
  <c r="AV534" i="1" s="1"/>
  <c r="X534" i="1"/>
  <c r="BP534" i="1"/>
  <c r="I533" i="1" l="1"/>
  <c r="B536" i="1"/>
  <c r="X535" i="1"/>
  <c r="BP535" i="1"/>
  <c r="F534" i="1"/>
  <c r="E534" i="1"/>
  <c r="O534" i="1" s="1"/>
  <c r="G533" i="1"/>
  <c r="D535" i="1"/>
  <c r="C535" i="1"/>
  <c r="AV535" i="1" s="1"/>
  <c r="H532" i="1"/>
  <c r="B537" i="1" l="1"/>
  <c r="G534" i="1"/>
  <c r="E535" i="1"/>
  <c r="O535" i="1" s="1"/>
  <c r="I534" i="1"/>
  <c r="X536" i="1"/>
  <c r="BP536" i="1"/>
  <c r="D536" i="1"/>
  <c r="F535" i="1"/>
  <c r="C536" i="1"/>
  <c r="AV536" i="1" s="1"/>
  <c r="H533" i="1"/>
  <c r="I535" i="1" l="1"/>
  <c r="F536" i="1"/>
  <c r="G535" i="1"/>
  <c r="E536" i="1"/>
  <c r="O536" i="1" s="1"/>
  <c r="B538" i="1"/>
  <c r="D537" i="1"/>
  <c r="X537" i="1"/>
  <c r="BP537" i="1"/>
  <c r="C537" i="1"/>
  <c r="AV537" i="1" s="1"/>
  <c r="H534" i="1"/>
  <c r="F537" i="1" l="1"/>
  <c r="G536" i="1"/>
  <c r="I536" i="1"/>
  <c r="E537" i="1"/>
  <c r="O537" i="1" s="1"/>
  <c r="D538" i="1"/>
  <c r="X538" i="1"/>
  <c r="BP538" i="1"/>
  <c r="B539" i="1"/>
  <c r="C538" i="1"/>
  <c r="AV538" i="1" s="1"/>
  <c r="H535" i="1"/>
  <c r="B540" i="1" l="1"/>
  <c r="BP539" i="1"/>
  <c r="X539" i="1"/>
  <c r="E538" i="1"/>
  <c r="O538" i="1" s="1"/>
  <c r="I537" i="1"/>
  <c r="D539" i="1"/>
  <c r="H536" i="1"/>
  <c r="F538" i="1"/>
  <c r="G537" i="1"/>
  <c r="C539" i="1"/>
  <c r="AV539" i="1" s="1"/>
  <c r="B541" i="1" l="1"/>
  <c r="I538" i="1"/>
  <c r="F539" i="1"/>
  <c r="E539" i="1"/>
  <c r="O539" i="1" s="1"/>
  <c r="G538" i="1"/>
  <c r="D540" i="1"/>
  <c r="H537" i="1"/>
  <c r="X540" i="1"/>
  <c r="BP540" i="1"/>
  <c r="C540" i="1"/>
  <c r="AV540" i="1" s="1"/>
  <c r="F540" i="1" l="1"/>
  <c r="E540" i="1"/>
  <c r="O540" i="1" s="1"/>
  <c r="I539" i="1"/>
  <c r="B542" i="1"/>
  <c r="G539" i="1"/>
  <c r="D541" i="1"/>
  <c r="BP541" i="1"/>
  <c r="X541" i="1"/>
  <c r="C541" i="1"/>
  <c r="AV541" i="1" s="1"/>
  <c r="H538" i="1"/>
  <c r="I540" i="1" l="1"/>
  <c r="F541" i="1"/>
  <c r="G540" i="1"/>
  <c r="E541" i="1"/>
  <c r="O541" i="1" s="1"/>
  <c r="D542" i="1"/>
  <c r="B543" i="1"/>
  <c r="C542" i="1"/>
  <c r="AV542" i="1" s="1"/>
  <c r="H539" i="1"/>
  <c r="X542" i="1"/>
  <c r="BP542" i="1"/>
  <c r="I541" i="1" l="1"/>
  <c r="BP543" i="1"/>
  <c r="X543" i="1"/>
  <c r="G541" i="1"/>
  <c r="E542" i="1"/>
  <c r="O542" i="1" s="1"/>
  <c r="B544" i="1"/>
  <c r="D543" i="1"/>
  <c r="F542" i="1"/>
  <c r="C543" i="1"/>
  <c r="AV543" i="1" s="1"/>
  <c r="H540" i="1"/>
  <c r="I542" i="1" l="1"/>
  <c r="E543" i="1"/>
  <c r="O543" i="1" s="1"/>
  <c r="BP544" i="1"/>
  <c r="X544" i="1"/>
  <c r="F543" i="1"/>
  <c r="B545" i="1"/>
  <c r="D544" i="1"/>
  <c r="G542" i="1"/>
  <c r="C544" i="1"/>
  <c r="AV544" i="1" s="1"/>
  <c r="H541" i="1"/>
  <c r="E544" i="1" l="1"/>
  <c r="O544" i="1" s="1"/>
  <c r="I543" i="1"/>
  <c r="G543" i="1"/>
  <c r="F544" i="1"/>
  <c r="D545" i="1"/>
  <c r="X545" i="1"/>
  <c r="BP545" i="1"/>
  <c r="B546" i="1"/>
  <c r="C545" i="1"/>
  <c r="AV545" i="1" s="1"/>
  <c r="H542" i="1"/>
  <c r="G544" i="1" l="1"/>
  <c r="E545" i="1"/>
  <c r="O545" i="1" s="1"/>
  <c r="D546" i="1"/>
  <c r="BP546" i="1"/>
  <c r="X546" i="1"/>
  <c r="B547" i="1"/>
  <c r="C546" i="1"/>
  <c r="AV546" i="1" s="1"/>
  <c r="I544" i="1"/>
  <c r="F545" i="1"/>
  <c r="H543" i="1"/>
  <c r="G545" i="1" l="1"/>
  <c r="E546" i="1"/>
  <c r="O546" i="1" s="1"/>
  <c r="BP547" i="1"/>
  <c r="X547" i="1"/>
  <c r="F546" i="1"/>
  <c r="D547" i="1"/>
  <c r="H544" i="1"/>
  <c r="I545" i="1"/>
  <c r="B548" i="1"/>
  <c r="C547" i="1"/>
  <c r="AV547" i="1" s="1"/>
  <c r="F547" i="1" l="1"/>
  <c r="G546" i="1"/>
  <c r="I546" i="1"/>
  <c r="E547" i="1"/>
  <c r="O547" i="1" s="1"/>
  <c r="D548" i="1"/>
  <c r="H545" i="1"/>
  <c r="B549" i="1"/>
  <c r="C548" i="1"/>
  <c r="AV548" i="1" s="1"/>
  <c r="X548" i="1"/>
  <c r="BP548" i="1"/>
  <c r="F548" i="1" l="1"/>
  <c r="X549" i="1"/>
  <c r="BP549" i="1"/>
  <c r="G547" i="1"/>
  <c r="E548" i="1"/>
  <c r="O548" i="1" s="1"/>
  <c r="B550" i="1"/>
  <c r="D549" i="1"/>
  <c r="H546" i="1"/>
  <c r="I547" i="1"/>
  <c r="C549" i="1"/>
  <c r="AV549" i="1" s="1"/>
  <c r="B551" i="1" l="1"/>
  <c r="F549" i="1"/>
  <c r="BP550" i="1"/>
  <c r="X550" i="1"/>
  <c r="G548" i="1"/>
  <c r="D550" i="1"/>
  <c r="H547" i="1"/>
  <c r="I548" i="1"/>
  <c r="E549" i="1"/>
  <c r="O549" i="1" s="1"/>
  <c r="C550" i="1"/>
  <c r="AV550" i="1" s="1"/>
  <c r="B552" i="1" l="1"/>
  <c r="E550" i="1"/>
  <c r="O550" i="1" s="1"/>
  <c r="I549" i="1"/>
  <c r="F550" i="1"/>
  <c r="D551" i="1"/>
  <c r="X551" i="1"/>
  <c r="BP551" i="1"/>
  <c r="G549" i="1"/>
  <c r="C551" i="1"/>
  <c r="AV551" i="1" s="1"/>
  <c r="H548" i="1"/>
  <c r="I550" i="1" l="1"/>
  <c r="G550" i="1"/>
  <c r="D552" i="1"/>
  <c r="B553" i="1"/>
  <c r="E551" i="1"/>
  <c r="O551" i="1" s="1"/>
  <c r="C552" i="1"/>
  <c r="AV552" i="1" s="1"/>
  <c r="H549" i="1"/>
  <c r="X552" i="1"/>
  <c r="BP552" i="1"/>
  <c r="F551" i="1"/>
  <c r="F552" i="1" l="1"/>
  <c r="B554" i="1"/>
  <c r="G551" i="1"/>
  <c r="E552" i="1"/>
  <c r="O552" i="1" s="1"/>
  <c r="X553" i="1"/>
  <c r="BP553" i="1"/>
  <c r="D553" i="1"/>
  <c r="I551" i="1"/>
  <c r="C553" i="1"/>
  <c r="AV553" i="1" s="1"/>
  <c r="H550" i="1"/>
  <c r="I552" i="1" l="1"/>
  <c r="G552" i="1"/>
  <c r="E553" i="1"/>
  <c r="O553" i="1" s="1"/>
  <c r="X554" i="1"/>
  <c r="BP554" i="1"/>
  <c r="B555" i="1"/>
  <c r="D554" i="1"/>
  <c r="H551" i="1"/>
  <c r="F553" i="1"/>
  <c r="C554" i="1"/>
  <c r="AV554" i="1" s="1"/>
  <c r="I553" i="1" l="1"/>
  <c r="B556" i="1"/>
  <c r="G553" i="1"/>
  <c r="E554" i="1"/>
  <c r="O554" i="1" s="1"/>
  <c r="D555" i="1"/>
  <c r="H552" i="1"/>
  <c r="BP555" i="1"/>
  <c r="X555" i="1"/>
  <c r="F554" i="1"/>
  <c r="C555" i="1"/>
  <c r="AV555" i="1" s="1"/>
  <c r="I554" i="1" l="1"/>
  <c r="E555" i="1"/>
  <c r="O555" i="1" s="1"/>
  <c r="G554" i="1"/>
  <c r="B557" i="1"/>
  <c r="X556" i="1"/>
  <c r="BP556" i="1"/>
  <c r="D556" i="1"/>
  <c r="F555" i="1"/>
  <c r="C556" i="1"/>
  <c r="AV556" i="1" s="1"/>
  <c r="H553" i="1"/>
  <c r="I555" i="1" l="1"/>
  <c r="G555" i="1"/>
  <c r="E556" i="1"/>
  <c r="O556" i="1" s="1"/>
  <c r="B558" i="1"/>
  <c r="D557" i="1"/>
  <c r="H554" i="1"/>
  <c r="F556" i="1"/>
  <c r="C557" i="1"/>
  <c r="AV557" i="1" s="1"/>
  <c r="X557" i="1"/>
  <c r="BP557" i="1"/>
  <c r="I556" i="1" l="1"/>
  <c r="G556" i="1"/>
  <c r="E557" i="1"/>
  <c r="O557" i="1" s="1"/>
  <c r="F557" i="1"/>
  <c r="B559" i="1"/>
  <c r="D558" i="1"/>
  <c r="H555" i="1"/>
  <c r="C558" i="1"/>
  <c r="AV558" i="1" s="1"/>
  <c r="X558" i="1"/>
  <c r="BP558" i="1"/>
  <c r="E558" i="1" l="1"/>
  <c r="O558" i="1" s="1"/>
  <c r="B560" i="1"/>
  <c r="X559" i="1"/>
  <c r="BP559" i="1"/>
  <c r="D559" i="1"/>
  <c r="G557" i="1"/>
  <c r="C559" i="1"/>
  <c r="AV559" i="1" s="1"/>
  <c r="H556" i="1"/>
  <c r="I557" i="1"/>
  <c r="F558" i="1"/>
  <c r="I558" i="1" l="1"/>
  <c r="E559" i="1"/>
  <c r="O559" i="1" s="1"/>
  <c r="X560" i="1"/>
  <c r="BP560" i="1"/>
  <c r="F559" i="1"/>
  <c r="G558" i="1"/>
  <c r="D560" i="1"/>
  <c r="H557" i="1"/>
  <c r="B561" i="1"/>
  <c r="C560" i="1"/>
  <c r="AV560" i="1" s="1"/>
  <c r="I559" i="1" l="1"/>
  <c r="G559" i="1"/>
  <c r="E560" i="1"/>
  <c r="O560" i="1" s="1"/>
  <c r="F560" i="1"/>
  <c r="B562" i="1"/>
  <c r="D561" i="1"/>
  <c r="H558" i="1"/>
  <c r="X561" i="1"/>
  <c r="BP561" i="1"/>
  <c r="C561" i="1"/>
  <c r="AV561" i="1" s="1"/>
  <c r="G560" i="1" l="1"/>
  <c r="I560" i="1"/>
  <c r="D562" i="1"/>
  <c r="H559" i="1"/>
  <c r="X562" i="1"/>
  <c r="BP562" i="1"/>
  <c r="F561" i="1"/>
  <c r="E561" i="1"/>
  <c r="O561" i="1" s="1"/>
  <c r="B563" i="1"/>
  <c r="C562" i="1"/>
  <c r="AV562" i="1" s="1"/>
  <c r="F562" i="1" l="1"/>
  <c r="B564" i="1"/>
  <c r="I561" i="1"/>
  <c r="G561" i="1"/>
  <c r="D563" i="1"/>
  <c r="H560" i="1"/>
  <c r="BP563" i="1"/>
  <c r="X563" i="1"/>
  <c r="E562" i="1"/>
  <c r="O562" i="1" s="1"/>
  <c r="C563" i="1"/>
  <c r="AV563" i="1" s="1"/>
  <c r="E563" i="1" l="1"/>
  <c r="O563" i="1" s="1"/>
  <c r="B565" i="1"/>
  <c r="G562" i="1"/>
  <c r="F563" i="1"/>
  <c r="BP564" i="1"/>
  <c r="X564" i="1"/>
  <c r="D564" i="1"/>
  <c r="H561" i="1"/>
  <c r="I562" i="1"/>
  <c r="C564" i="1"/>
  <c r="AV564" i="1" s="1"/>
  <c r="F564" i="1" l="1"/>
  <c r="B566" i="1"/>
  <c r="G563" i="1"/>
  <c r="I563" i="1"/>
  <c r="E564" i="1"/>
  <c r="O564" i="1" s="1"/>
  <c r="BP565" i="1"/>
  <c r="X565" i="1"/>
  <c r="D565" i="1"/>
  <c r="C565" i="1"/>
  <c r="AV565" i="1" s="1"/>
  <c r="H562" i="1"/>
  <c r="B567" i="1" l="1"/>
  <c r="E565" i="1"/>
  <c r="O565" i="1" s="1"/>
  <c r="F565" i="1"/>
  <c r="G564" i="1"/>
  <c r="BP566" i="1"/>
  <c r="X566" i="1"/>
  <c r="D566" i="1"/>
  <c r="H563" i="1"/>
  <c r="I564" i="1"/>
  <c r="C566" i="1"/>
  <c r="AV566" i="1" s="1"/>
  <c r="I565" i="1" l="1"/>
  <c r="G565" i="1"/>
  <c r="B568" i="1"/>
  <c r="C567" i="1"/>
  <c r="AV567" i="1" s="1"/>
  <c r="H564" i="1"/>
  <c r="X567" i="1"/>
  <c r="BP567" i="1"/>
  <c r="D567" i="1"/>
  <c r="E566" i="1"/>
  <c r="O566" i="1" s="1"/>
  <c r="F566" i="1"/>
  <c r="F567" i="1" l="1"/>
  <c r="BP568" i="1"/>
  <c r="X568" i="1"/>
  <c r="G566" i="1"/>
  <c r="B569" i="1"/>
  <c r="E567" i="1"/>
  <c r="O567" i="1" s="1"/>
  <c r="D568" i="1"/>
  <c r="I566" i="1"/>
  <c r="C568" i="1"/>
  <c r="AV568" i="1" s="1"/>
  <c r="H565" i="1"/>
  <c r="I567" i="1" l="1"/>
  <c r="G567" i="1"/>
  <c r="E568" i="1"/>
  <c r="O568" i="1" s="1"/>
  <c r="B570" i="1"/>
  <c r="D569" i="1"/>
  <c r="H566" i="1"/>
  <c r="F568" i="1"/>
  <c r="C569" i="1"/>
  <c r="AV569" i="1" s="1"/>
  <c r="BP569" i="1"/>
  <c r="X569" i="1"/>
  <c r="F569" i="1" l="1"/>
  <c r="X570" i="1"/>
  <c r="BP570" i="1"/>
  <c r="G568" i="1"/>
  <c r="I568" i="1"/>
  <c r="B571" i="1"/>
  <c r="D570" i="1"/>
  <c r="H567" i="1"/>
  <c r="E569" i="1"/>
  <c r="O569" i="1" s="1"/>
  <c r="C570" i="1"/>
  <c r="AV570" i="1" s="1"/>
  <c r="F570" i="1" l="1"/>
  <c r="B572" i="1"/>
  <c r="X571" i="1"/>
  <c r="BP571" i="1"/>
  <c r="I569" i="1"/>
  <c r="G569" i="1"/>
  <c r="D571" i="1"/>
  <c r="E570" i="1"/>
  <c r="O570" i="1" s="1"/>
  <c r="C571" i="1"/>
  <c r="AV571" i="1" s="1"/>
  <c r="H568" i="1"/>
  <c r="B573" i="1" l="1"/>
  <c r="E571" i="1"/>
  <c r="O571" i="1" s="1"/>
  <c r="I570" i="1"/>
  <c r="F571" i="1"/>
  <c r="G570" i="1"/>
  <c r="D572" i="1"/>
  <c r="H569" i="1"/>
  <c r="X572" i="1"/>
  <c r="BP572" i="1"/>
  <c r="C572" i="1"/>
  <c r="AV572" i="1" s="1"/>
  <c r="F572" i="1" l="1"/>
  <c r="I571" i="1"/>
  <c r="G571" i="1"/>
  <c r="E572" i="1"/>
  <c r="O572" i="1" s="1"/>
  <c r="D573" i="1"/>
  <c r="X573" i="1"/>
  <c r="BP573" i="1"/>
  <c r="B574" i="1"/>
  <c r="C573" i="1"/>
  <c r="AV573" i="1" s="1"/>
  <c r="H570" i="1"/>
  <c r="B575" i="1" l="1"/>
  <c r="E573" i="1"/>
  <c r="O573" i="1" s="1"/>
  <c r="BP574" i="1"/>
  <c r="X574" i="1"/>
  <c r="G572" i="1"/>
  <c r="I572" i="1"/>
  <c r="C574" i="1"/>
  <c r="AV574" i="1" s="1"/>
  <c r="H571" i="1"/>
  <c r="D574" i="1"/>
  <c r="F573" i="1"/>
  <c r="I573" i="1" l="1"/>
  <c r="D575" i="1"/>
  <c r="E574" i="1"/>
  <c r="O574" i="1" s="1"/>
  <c r="G573" i="1"/>
  <c r="C575" i="1"/>
  <c r="AV575" i="1" s="1"/>
  <c r="H572" i="1"/>
  <c r="BP575" i="1"/>
  <c r="X575" i="1"/>
  <c r="B576" i="1"/>
  <c r="F574" i="1"/>
  <c r="F575" i="1" l="1"/>
  <c r="B577" i="1"/>
  <c r="E575" i="1"/>
  <c r="O575" i="1" s="1"/>
  <c r="G574" i="1"/>
  <c r="D576" i="1"/>
  <c r="H573" i="1"/>
  <c r="X576" i="1"/>
  <c r="BP576" i="1"/>
  <c r="I574" i="1"/>
  <c r="C576" i="1"/>
  <c r="AV576" i="1" s="1"/>
  <c r="F576" i="1" l="1"/>
  <c r="I575" i="1"/>
  <c r="B578" i="1"/>
  <c r="X577" i="1"/>
  <c r="BP577" i="1"/>
  <c r="G575" i="1"/>
  <c r="D577" i="1"/>
  <c r="H574" i="1"/>
  <c r="E576" i="1"/>
  <c r="O576" i="1" s="1"/>
  <c r="C577" i="1"/>
  <c r="AV577" i="1" s="1"/>
  <c r="I576" i="1" l="1"/>
  <c r="B579" i="1"/>
  <c r="X578" i="1"/>
  <c r="BP578" i="1"/>
  <c r="G576" i="1"/>
  <c r="E577" i="1"/>
  <c r="O577" i="1" s="1"/>
  <c r="D578" i="1"/>
  <c r="H575" i="1"/>
  <c r="F577" i="1"/>
  <c r="C578" i="1"/>
  <c r="AV578" i="1" s="1"/>
  <c r="G577" i="1" l="1"/>
  <c r="I577" i="1"/>
  <c r="BP579" i="1"/>
  <c r="X579" i="1"/>
  <c r="E578" i="1"/>
  <c r="O578" i="1" s="1"/>
  <c r="B580" i="1"/>
  <c r="D579" i="1"/>
  <c r="F578" i="1"/>
  <c r="C579" i="1"/>
  <c r="AV579" i="1" s="1"/>
  <c r="H576" i="1"/>
  <c r="G578" i="1" l="1"/>
  <c r="B581" i="1"/>
  <c r="BP580" i="1"/>
  <c r="X580" i="1"/>
  <c r="D580" i="1"/>
  <c r="C580" i="1"/>
  <c r="AV580" i="1" s="1"/>
  <c r="H577" i="1"/>
  <c r="I578" i="1"/>
  <c r="E579" i="1"/>
  <c r="O579" i="1" s="1"/>
  <c r="F579" i="1"/>
  <c r="B582" i="1" l="1"/>
  <c r="D581" i="1"/>
  <c r="G579" i="1"/>
  <c r="E580" i="1"/>
  <c r="O580" i="1" s="1"/>
  <c r="X581" i="1"/>
  <c r="BP581" i="1"/>
  <c r="C581" i="1"/>
  <c r="AV581" i="1" s="1"/>
  <c r="H578" i="1"/>
  <c r="I579" i="1"/>
  <c r="F580" i="1"/>
  <c r="F581" i="1" l="1"/>
  <c r="I580" i="1"/>
  <c r="B583" i="1"/>
  <c r="G580" i="1"/>
  <c r="E581" i="1"/>
  <c r="O581" i="1" s="1"/>
  <c r="C582" i="1"/>
  <c r="AV582" i="1" s="1"/>
  <c r="BP582" i="1"/>
  <c r="X582" i="1"/>
  <c r="D582" i="1"/>
  <c r="H579" i="1"/>
  <c r="E582" i="1" l="1"/>
  <c r="O582" i="1" s="1"/>
  <c r="I581" i="1"/>
  <c r="B584" i="1"/>
  <c r="D583" i="1"/>
  <c r="H580" i="1"/>
  <c r="F582" i="1"/>
  <c r="X583" i="1"/>
  <c r="BP583" i="1"/>
  <c r="G581" i="1"/>
  <c r="C583" i="1"/>
  <c r="AV583" i="1" s="1"/>
  <c r="F583" i="1" l="1"/>
  <c r="E583" i="1"/>
  <c r="O583" i="1" s="1"/>
  <c r="G582" i="1"/>
  <c r="B585" i="1"/>
  <c r="I582" i="1"/>
  <c r="D584" i="1"/>
  <c r="H581" i="1"/>
  <c r="BP584" i="1"/>
  <c r="X584" i="1"/>
  <c r="C584" i="1"/>
  <c r="AV584" i="1" s="1"/>
  <c r="I583" i="1" l="1"/>
  <c r="E584" i="1"/>
  <c r="O584" i="1" s="1"/>
  <c r="F584" i="1"/>
  <c r="BP585" i="1"/>
  <c r="X585" i="1"/>
  <c r="G583" i="1"/>
  <c r="D585" i="1"/>
  <c r="H582" i="1"/>
  <c r="B586" i="1"/>
  <c r="C585" i="1"/>
  <c r="AV585" i="1" s="1"/>
  <c r="F585" i="1" l="1"/>
  <c r="G584" i="1"/>
  <c r="E585" i="1"/>
  <c r="O585" i="1" s="1"/>
  <c r="D586" i="1"/>
  <c r="H583" i="1"/>
  <c r="X586" i="1"/>
  <c r="BP586" i="1"/>
  <c r="I584" i="1"/>
  <c r="B587" i="1"/>
  <c r="C586" i="1"/>
  <c r="AV586" i="1" s="1"/>
  <c r="I585" i="1" l="1"/>
  <c r="G585" i="1"/>
  <c r="E586" i="1"/>
  <c r="O586" i="1" s="1"/>
  <c r="D587" i="1"/>
  <c r="X587" i="1"/>
  <c r="BP587" i="1"/>
  <c r="F586" i="1"/>
  <c r="B588" i="1"/>
  <c r="C587" i="1"/>
  <c r="AV587" i="1" s="1"/>
  <c r="H584" i="1"/>
  <c r="I586" i="1" l="1"/>
  <c r="BP588" i="1"/>
  <c r="X588" i="1"/>
  <c r="E587" i="1"/>
  <c r="O587" i="1" s="1"/>
  <c r="G586" i="1"/>
  <c r="D588" i="1"/>
  <c r="H585" i="1"/>
  <c r="F587" i="1"/>
  <c r="B589" i="1"/>
  <c r="C588" i="1"/>
  <c r="AV588" i="1" s="1"/>
  <c r="I587" i="1" l="1"/>
  <c r="F588" i="1"/>
  <c r="G587" i="1"/>
  <c r="D589" i="1"/>
  <c r="H586" i="1"/>
  <c r="X589" i="1"/>
  <c r="BP589" i="1"/>
  <c r="B590" i="1"/>
  <c r="E588" i="1"/>
  <c r="O588" i="1" s="1"/>
  <c r="C589" i="1"/>
  <c r="AV589" i="1" s="1"/>
  <c r="D590" i="1" l="1"/>
  <c r="BP590" i="1"/>
  <c r="X590" i="1"/>
  <c r="G588" i="1"/>
  <c r="I588" i="1"/>
  <c r="E589" i="1"/>
  <c r="O589" i="1" s="1"/>
  <c r="C590" i="1"/>
  <c r="AV590" i="1" s="1"/>
  <c r="B591" i="1"/>
  <c r="F589" i="1"/>
  <c r="H587" i="1"/>
  <c r="B592" i="1" l="1"/>
  <c r="I589" i="1"/>
  <c r="G589" i="1"/>
  <c r="F590" i="1"/>
  <c r="X591" i="1"/>
  <c r="BP591" i="1"/>
  <c r="E590" i="1"/>
  <c r="O590" i="1" s="1"/>
  <c r="C591" i="1"/>
  <c r="AV591" i="1" s="1"/>
  <c r="H588" i="1"/>
  <c r="D591" i="1"/>
  <c r="E591" i="1" l="1"/>
  <c r="O591" i="1" s="1"/>
  <c r="I590" i="1"/>
  <c r="G590" i="1"/>
  <c r="B593" i="1"/>
  <c r="D592" i="1"/>
  <c r="H589" i="1"/>
  <c r="X592" i="1"/>
  <c r="BP592" i="1"/>
  <c r="F591" i="1"/>
  <c r="C592" i="1"/>
  <c r="AV592" i="1" s="1"/>
  <c r="D593" i="1" l="1"/>
  <c r="BP593" i="1"/>
  <c r="X593" i="1"/>
  <c r="G591" i="1"/>
  <c r="B594" i="1"/>
  <c r="C593" i="1"/>
  <c r="AV593" i="1" s="1"/>
  <c r="H590" i="1"/>
  <c r="I591" i="1"/>
  <c r="E592" i="1"/>
  <c r="O592" i="1" s="1"/>
  <c r="F592" i="1"/>
  <c r="I592" i="1" l="1"/>
  <c r="G592" i="1"/>
  <c r="E593" i="1"/>
  <c r="O593" i="1" s="1"/>
  <c r="D594" i="1"/>
  <c r="H591" i="1"/>
  <c r="X594" i="1"/>
  <c r="BP594" i="1"/>
  <c r="F593" i="1"/>
  <c r="B595" i="1"/>
  <c r="C594" i="1"/>
  <c r="AV594" i="1" s="1"/>
  <c r="G593" i="1" l="1"/>
  <c r="I593" i="1"/>
  <c r="F594" i="1"/>
  <c r="E594" i="1"/>
  <c r="O594" i="1" s="1"/>
  <c r="D595" i="1"/>
  <c r="H592" i="1"/>
  <c r="BP595" i="1"/>
  <c r="X595" i="1"/>
  <c r="B596" i="1"/>
  <c r="C595" i="1"/>
  <c r="AV595" i="1" s="1"/>
  <c r="I594" i="1" l="1"/>
  <c r="G594" i="1"/>
  <c r="E595" i="1"/>
  <c r="O595" i="1" s="1"/>
  <c r="F595" i="1"/>
  <c r="B597" i="1"/>
  <c r="D596" i="1"/>
  <c r="H593" i="1"/>
  <c r="C596" i="1"/>
  <c r="AV596" i="1" s="1"/>
  <c r="X596" i="1"/>
  <c r="BP596" i="1"/>
  <c r="B598" i="1" l="1"/>
  <c r="F596" i="1"/>
  <c r="E596" i="1"/>
  <c r="O596" i="1" s="1"/>
  <c r="G595" i="1"/>
  <c r="D597" i="1"/>
  <c r="H594" i="1"/>
  <c r="X597" i="1"/>
  <c r="BP597" i="1"/>
  <c r="I595" i="1"/>
  <c r="C597" i="1"/>
  <c r="AV597" i="1" s="1"/>
  <c r="B599" i="1" l="1"/>
  <c r="I596" i="1"/>
  <c r="E597" i="1"/>
  <c r="O597" i="1" s="1"/>
  <c r="F597" i="1"/>
  <c r="G596" i="1"/>
  <c r="D598" i="1"/>
  <c r="BP598" i="1"/>
  <c r="X598" i="1"/>
  <c r="C598" i="1"/>
  <c r="AV598" i="1" s="1"/>
  <c r="H595" i="1"/>
  <c r="I597" i="1" l="1"/>
  <c r="F598" i="1"/>
  <c r="B600" i="1"/>
  <c r="G597" i="1"/>
  <c r="E598" i="1"/>
  <c r="O598" i="1" s="1"/>
  <c r="D599" i="1"/>
  <c r="H596" i="1"/>
  <c r="BP599" i="1"/>
  <c r="X599" i="1"/>
  <c r="C599" i="1"/>
  <c r="AV599" i="1" s="1"/>
  <c r="I598" i="1" l="1"/>
  <c r="F599" i="1"/>
  <c r="X600" i="1"/>
  <c r="BP600" i="1"/>
  <c r="G598" i="1"/>
  <c r="E599" i="1"/>
  <c r="O599" i="1" s="1"/>
  <c r="B601" i="1"/>
  <c r="D600" i="1"/>
  <c r="H597" i="1"/>
  <c r="C600" i="1"/>
  <c r="AV600" i="1" s="1"/>
  <c r="B602" i="1" l="1"/>
  <c r="F600" i="1"/>
  <c r="G599" i="1"/>
  <c r="BP601" i="1"/>
  <c r="X601" i="1"/>
  <c r="I599" i="1"/>
  <c r="E600" i="1"/>
  <c r="O600" i="1" s="1"/>
  <c r="D601" i="1"/>
  <c r="H598" i="1"/>
  <c r="C601" i="1"/>
  <c r="AV601" i="1" s="1"/>
  <c r="B603" i="1" l="1"/>
  <c r="D602" i="1"/>
  <c r="E601" i="1"/>
  <c r="O601" i="1" s="1"/>
  <c r="G600" i="1"/>
  <c r="C602" i="1"/>
  <c r="AV602" i="1" s="1"/>
  <c r="X602" i="1"/>
  <c r="BP602" i="1"/>
  <c r="I600" i="1"/>
  <c r="F601" i="1"/>
  <c r="H599" i="1"/>
  <c r="F602" i="1" l="1"/>
  <c r="G601" i="1"/>
  <c r="I601" i="1"/>
  <c r="E602" i="1"/>
  <c r="O602" i="1" s="1"/>
  <c r="BP603" i="1"/>
  <c r="X603" i="1"/>
  <c r="D603" i="1"/>
  <c r="H600" i="1"/>
  <c r="B604" i="1"/>
  <c r="C603" i="1"/>
  <c r="AV603" i="1" s="1"/>
  <c r="B605" i="1" l="1"/>
  <c r="E603" i="1"/>
  <c r="O603" i="1" s="1"/>
  <c r="F603" i="1"/>
  <c r="D604" i="1"/>
  <c r="H601" i="1"/>
  <c r="X604" i="1"/>
  <c r="BP604" i="1"/>
  <c r="I602" i="1"/>
  <c r="G602" i="1"/>
  <c r="C604" i="1"/>
  <c r="AV604" i="1" s="1"/>
  <c r="B606" i="1" l="1"/>
  <c r="I603" i="1"/>
  <c r="E604" i="1"/>
  <c r="O604" i="1" s="1"/>
  <c r="G603" i="1"/>
  <c r="D605" i="1"/>
  <c r="BP605" i="1"/>
  <c r="X605" i="1"/>
  <c r="F604" i="1"/>
  <c r="C605" i="1"/>
  <c r="AV605" i="1" s="1"/>
  <c r="H602" i="1"/>
  <c r="I604" i="1" l="1"/>
  <c r="F605" i="1"/>
  <c r="B607" i="1"/>
  <c r="D606" i="1"/>
  <c r="H603" i="1"/>
  <c r="BP606" i="1"/>
  <c r="X606" i="1"/>
  <c r="G604" i="1"/>
  <c r="E605" i="1"/>
  <c r="O605" i="1" s="1"/>
  <c r="C606" i="1"/>
  <c r="AV606" i="1" s="1"/>
  <c r="F606" i="1" l="1"/>
  <c r="E606" i="1"/>
  <c r="O606" i="1" s="1"/>
  <c r="G605" i="1"/>
  <c r="I605" i="1"/>
  <c r="D607" i="1"/>
  <c r="H604" i="1"/>
  <c r="B608" i="1"/>
  <c r="X607" i="1"/>
  <c r="BP607" i="1"/>
  <c r="C607" i="1"/>
  <c r="AV607" i="1" s="1"/>
  <c r="B609" i="1" l="1"/>
  <c r="D608" i="1"/>
  <c r="BP608" i="1"/>
  <c r="X608" i="1"/>
  <c r="E607" i="1"/>
  <c r="O607" i="1" s="1"/>
  <c r="G606" i="1"/>
  <c r="I606" i="1"/>
  <c r="C608" i="1"/>
  <c r="AV608" i="1" s="1"/>
  <c r="H605" i="1"/>
  <c r="F607" i="1"/>
  <c r="E608" i="1" l="1"/>
  <c r="O608" i="1" s="1"/>
  <c r="F608" i="1"/>
  <c r="B610" i="1"/>
  <c r="D609" i="1"/>
  <c r="H606" i="1"/>
  <c r="X609" i="1"/>
  <c r="BP609" i="1"/>
  <c r="I607" i="1"/>
  <c r="G607" i="1"/>
  <c r="C609" i="1"/>
  <c r="AV609" i="1" s="1"/>
  <c r="X610" i="1" l="1"/>
  <c r="BP610" i="1"/>
  <c r="B611" i="1"/>
  <c r="I608" i="1"/>
  <c r="E609" i="1"/>
  <c r="O609" i="1" s="1"/>
  <c r="D610" i="1"/>
  <c r="H607" i="1"/>
  <c r="F609" i="1"/>
  <c r="G608" i="1"/>
  <c r="C610" i="1"/>
  <c r="AV610" i="1" s="1"/>
  <c r="I609" i="1" l="1"/>
  <c r="F610" i="1"/>
  <c r="X611" i="1"/>
  <c r="BP611" i="1"/>
  <c r="D611" i="1"/>
  <c r="H608" i="1"/>
  <c r="B612" i="1"/>
  <c r="E610" i="1"/>
  <c r="O610" i="1" s="1"/>
  <c r="G609" i="1"/>
  <c r="C611" i="1"/>
  <c r="AV611" i="1" s="1"/>
  <c r="B613" i="1" l="1"/>
  <c r="E611" i="1"/>
  <c r="O611" i="1" s="1"/>
  <c r="F611" i="1"/>
  <c r="BP612" i="1"/>
  <c r="X612" i="1"/>
  <c r="I610" i="1"/>
  <c r="G610" i="1"/>
  <c r="D612" i="1"/>
  <c r="H609" i="1"/>
  <c r="C612" i="1"/>
  <c r="AV612" i="1" s="1"/>
  <c r="D613" i="1" l="1"/>
  <c r="G611" i="1"/>
  <c r="I611" i="1"/>
  <c r="B614" i="1"/>
  <c r="C613" i="1"/>
  <c r="AV613" i="1" s="1"/>
  <c r="X613" i="1"/>
  <c r="BP613" i="1"/>
  <c r="E612" i="1"/>
  <c r="O612" i="1" s="1"/>
  <c r="F612" i="1"/>
  <c r="H610" i="1"/>
  <c r="F613" i="1" l="1"/>
  <c r="G612" i="1"/>
  <c r="E613" i="1"/>
  <c r="O613" i="1" s="1"/>
  <c r="D614" i="1"/>
  <c r="H611" i="1"/>
  <c r="BP614" i="1"/>
  <c r="X614" i="1"/>
  <c r="I612" i="1"/>
  <c r="B615" i="1"/>
  <c r="C614" i="1"/>
  <c r="AV614" i="1" s="1"/>
  <c r="G613" i="1" l="1"/>
  <c r="B616" i="1"/>
  <c r="I613" i="1"/>
  <c r="E614" i="1"/>
  <c r="O614" i="1" s="1"/>
  <c r="D615" i="1"/>
  <c r="H612" i="1"/>
  <c r="X615" i="1"/>
  <c r="BP615" i="1"/>
  <c r="F614" i="1"/>
  <c r="C615" i="1"/>
  <c r="AV615" i="1" s="1"/>
  <c r="G614" i="1" l="1"/>
  <c r="I614" i="1"/>
  <c r="BP616" i="1"/>
  <c r="X616" i="1"/>
  <c r="B617" i="1"/>
  <c r="E615" i="1"/>
  <c r="O615" i="1" s="1"/>
  <c r="C616" i="1"/>
  <c r="AV616" i="1" s="1"/>
  <c r="H613" i="1"/>
  <c r="D616" i="1"/>
  <c r="F615" i="1"/>
  <c r="B618" i="1" l="1"/>
  <c r="I615" i="1"/>
  <c r="G615" i="1"/>
  <c r="E616" i="1"/>
  <c r="O616" i="1" s="1"/>
  <c r="D617" i="1"/>
  <c r="X617" i="1"/>
  <c r="BP617" i="1"/>
  <c r="F616" i="1"/>
  <c r="C617" i="1"/>
  <c r="AV617" i="1" s="1"/>
  <c r="H614" i="1"/>
  <c r="I616" i="1" l="1"/>
  <c r="F617" i="1"/>
  <c r="G616" i="1"/>
  <c r="E617" i="1"/>
  <c r="O617" i="1" s="1"/>
  <c r="X618" i="1"/>
  <c r="BP618" i="1"/>
  <c r="B619" i="1"/>
  <c r="D618" i="1"/>
  <c r="C618" i="1"/>
  <c r="AV618" i="1" s="1"/>
  <c r="H615" i="1"/>
  <c r="B620" i="1" l="1"/>
  <c r="I617" i="1"/>
  <c r="G617" i="1"/>
  <c r="E618" i="1"/>
  <c r="O618" i="1" s="1"/>
  <c r="D619" i="1"/>
  <c r="H616" i="1"/>
  <c r="F618" i="1"/>
  <c r="X619" i="1"/>
  <c r="BP619" i="1"/>
  <c r="C619" i="1"/>
  <c r="AV619" i="1" s="1"/>
  <c r="B621" i="1" l="1"/>
  <c r="G618" i="1"/>
  <c r="E619" i="1"/>
  <c r="O619" i="1" s="1"/>
  <c r="F619" i="1"/>
  <c r="D620" i="1"/>
  <c r="H617" i="1"/>
  <c r="X620" i="1"/>
  <c r="BP620" i="1"/>
  <c r="I618" i="1"/>
  <c r="C620" i="1"/>
  <c r="AV620" i="1" s="1"/>
  <c r="B622" i="1" l="1"/>
  <c r="F620" i="1"/>
  <c r="G619" i="1"/>
  <c r="E620" i="1"/>
  <c r="O620" i="1" s="1"/>
  <c r="D621" i="1"/>
  <c r="H618" i="1"/>
  <c r="BP621" i="1"/>
  <c r="X621" i="1"/>
  <c r="I619" i="1"/>
  <c r="C621" i="1"/>
  <c r="AV621" i="1" s="1"/>
  <c r="E621" i="1" l="1"/>
  <c r="O621" i="1" s="1"/>
  <c r="I620" i="1"/>
  <c r="BP622" i="1"/>
  <c r="X622" i="1"/>
  <c r="G620" i="1"/>
  <c r="D622" i="1"/>
  <c r="H619" i="1"/>
  <c r="F621" i="1"/>
  <c r="B623" i="1"/>
  <c r="C622" i="1"/>
  <c r="AV622" i="1" s="1"/>
  <c r="F622" i="1" l="1"/>
  <c r="E622" i="1"/>
  <c r="O622" i="1" s="1"/>
  <c r="G621" i="1"/>
  <c r="D623" i="1"/>
  <c r="X623" i="1"/>
  <c r="BP623" i="1"/>
  <c r="I621" i="1"/>
  <c r="B624" i="1"/>
  <c r="C623" i="1"/>
  <c r="AV623" i="1" s="1"/>
  <c r="H620" i="1"/>
  <c r="F623" i="1" l="1"/>
  <c r="B625" i="1"/>
  <c r="E623" i="1"/>
  <c r="O623" i="1" s="1"/>
  <c r="X624" i="1"/>
  <c r="BP624" i="1"/>
  <c r="D624" i="1"/>
  <c r="H621" i="1"/>
  <c r="I622" i="1"/>
  <c r="G622" i="1"/>
  <c r="C624" i="1"/>
  <c r="AV624" i="1" s="1"/>
  <c r="F624" i="1" l="1"/>
  <c r="E624" i="1"/>
  <c r="O624" i="1" s="1"/>
  <c r="B626" i="1"/>
  <c r="X625" i="1"/>
  <c r="BP625" i="1"/>
  <c r="D625" i="1"/>
  <c r="H622" i="1"/>
  <c r="I623" i="1"/>
  <c r="G623" i="1"/>
  <c r="C625" i="1"/>
  <c r="AV625" i="1" s="1"/>
  <c r="I624" i="1" l="1"/>
  <c r="B627" i="1"/>
  <c r="E625" i="1"/>
  <c r="O625" i="1" s="1"/>
  <c r="F625" i="1"/>
  <c r="D626" i="1"/>
  <c r="H623" i="1"/>
  <c r="BP626" i="1"/>
  <c r="X626" i="1"/>
  <c r="G624" i="1"/>
  <c r="C626" i="1"/>
  <c r="AV626" i="1" s="1"/>
  <c r="I625" i="1" l="1"/>
  <c r="B628" i="1"/>
  <c r="F626" i="1"/>
  <c r="E626" i="1"/>
  <c r="O626" i="1" s="1"/>
  <c r="D627" i="1"/>
  <c r="H624" i="1"/>
  <c r="G625" i="1"/>
  <c r="BP627" i="1"/>
  <c r="X627" i="1"/>
  <c r="C627" i="1"/>
  <c r="AV627" i="1" s="1"/>
  <c r="F627" i="1" l="1"/>
  <c r="B629" i="1"/>
  <c r="E627" i="1"/>
  <c r="O627" i="1" s="1"/>
  <c r="G626" i="1"/>
  <c r="D628" i="1"/>
  <c r="I626" i="1"/>
  <c r="X628" i="1"/>
  <c r="BP628" i="1"/>
  <c r="C628" i="1"/>
  <c r="AV628" i="1" s="1"/>
  <c r="H625" i="1"/>
  <c r="F628" i="1" l="1"/>
  <c r="B630" i="1"/>
  <c r="G627" i="1"/>
  <c r="I627" i="1"/>
  <c r="E628" i="1"/>
  <c r="O628" i="1" s="1"/>
  <c r="D629" i="1"/>
  <c r="H626" i="1"/>
  <c r="BP629" i="1"/>
  <c r="X629" i="1"/>
  <c r="C629" i="1"/>
  <c r="AV629" i="1" s="1"/>
  <c r="D630" i="1" l="1"/>
  <c r="B631" i="1"/>
  <c r="E629" i="1"/>
  <c r="O629" i="1" s="1"/>
  <c r="BP630" i="1"/>
  <c r="X630" i="1"/>
  <c r="C630" i="1"/>
  <c r="AV630" i="1" s="1"/>
  <c r="H627" i="1"/>
  <c r="I628" i="1"/>
  <c r="G628" i="1"/>
  <c r="F629" i="1"/>
  <c r="B632" i="1" l="1"/>
  <c r="I629" i="1"/>
  <c r="G629" i="1"/>
  <c r="E630" i="1"/>
  <c r="O630" i="1" s="1"/>
  <c r="D631" i="1"/>
  <c r="H628" i="1"/>
  <c r="F630" i="1"/>
  <c r="BP631" i="1"/>
  <c r="X631" i="1"/>
  <c r="C631" i="1"/>
  <c r="AV631" i="1" s="1"/>
  <c r="I630" i="1" l="1"/>
  <c r="E631" i="1"/>
  <c r="O631" i="1" s="1"/>
  <c r="F631" i="1"/>
  <c r="D632" i="1"/>
  <c r="H629" i="1"/>
  <c r="BP632" i="1"/>
  <c r="X632" i="1"/>
  <c r="B633" i="1"/>
  <c r="G630" i="1"/>
  <c r="C632" i="1"/>
  <c r="AV632" i="1" s="1"/>
  <c r="D633" i="1" l="1"/>
  <c r="E632" i="1"/>
  <c r="O632" i="1" s="1"/>
  <c r="G631" i="1"/>
  <c r="I631" i="1"/>
  <c r="C633" i="1"/>
  <c r="AV633" i="1" s="1"/>
  <c r="H630" i="1"/>
  <c r="B634" i="1"/>
  <c r="BP633" i="1"/>
  <c r="X633" i="1"/>
  <c r="F632" i="1"/>
  <c r="I632" i="1" l="1"/>
  <c r="B635" i="1"/>
  <c r="E633" i="1"/>
  <c r="O633" i="1" s="1"/>
  <c r="F633" i="1"/>
  <c r="X634" i="1"/>
  <c r="BP634" i="1"/>
  <c r="G632" i="1"/>
  <c r="D634" i="1"/>
  <c r="C634" i="1"/>
  <c r="AV634" i="1" s="1"/>
  <c r="H631" i="1"/>
  <c r="F634" i="1" l="1"/>
  <c r="G633" i="1"/>
  <c r="B636" i="1"/>
  <c r="I633" i="1"/>
  <c r="E634" i="1"/>
  <c r="O634" i="1" s="1"/>
  <c r="BP635" i="1"/>
  <c r="X635" i="1"/>
  <c r="D635" i="1"/>
  <c r="C635" i="1"/>
  <c r="AV635" i="1" s="1"/>
  <c r="H632" i="1"/>
  <c r="I634" i="1" l="1"/>
  <c r="BP636" i="1"/>
  <c r="X636" i="1"/>
  <c r="G634" i="1"/>
  <c r="F635" i="1"/>
  <c r="D636" i="1"/>
  <c r="H633" i="1"/>
  <c r="B637" i="1"/>
  <c r="E635" i="1"/>
  <c r="O635" i="1" s="1"/>
  <c r="C636" i="1"/>
  <c r="AV636" i="1" s="1"/>
  <c r="F636" i="1" l="1"/>
  <c r="E636" i="1"/>
  <c r="O636" i="1" s="1"/>
  <c r="I635" i="1"/>
  <c r="B638" i="1"/>
  <c r="D637" i="1"/>
  <c r="H634" i="1"/>
  <c r="X637" i="1"/>
  <c r="BP637" i="1"/>
  <c r="G635" i="1"/>
  <c r="C637" i="1"/>
  <c r="AV637" i="1" s="1"/>
  <c r="I636" i="1" l="1"/>
  <c r="F637" i="1"/>
  <c r="B639" i="1"/>
  <c r="G636" i="1"/>
  <c r="D638" i="1"/>
  <c r="H635" i="1"/>
  <c r="X638" i="1"/>
  <c r="BP638" i="1"/>
  <c r="E637" i="1"/>
  <c r="O637" i="1" s="1"/>
  <c r="C638" i="1"/>
  <c r="AV638" i="1" s="1"/>
  <c r="I637" i="1" l="1"/>
  <c r="E638" i="1"/>
  <c r="O638" i="1" s="1"/>
  <c r="B640" i="1"/>
  <c r="D639" i="1"/>
  <c r="H636" i="1"/>
  <c r="F638" i="1"/>
  <c r="BP639" i="1"/>
  <c r="X639" i="1"/>
  <c r="G637" i="1"/>
  <c r="C639" i="1"/>
  <c r="AV639" i="1" s="1"/>
  <c r="X640" i="1" l="1"/>
  <c r="BP640" i="1"/>
  <c r="G638" i="1"/>
  <c r="F639" i="1"/>
  <c r="E639" i="1"/>
  <c r="O639" i="1" s="1"/>
  <c r="D640" i="1"/>
  <c r="H637" i="1"/>
  <c r="I638" i="1"/>
  <c r="B641" i="1"/>
  <c r="C640" i="1"/>
  <c r="AV640" i="1" s="1"/>
  <c r="F640" i="1" l="1"/>
  <c r="G639" i="1"/>
  <c r="B642" i="1"/>
  <c r="E640" i="1"/>
  <c r="O640" i="1" s="1"/>
  <c r="D641" i="1"/>
  <c r="H638" i="1"/>
  <c r="BP641" i="1"/>
  <c r="X641" i="1"/>
  <c r="I639" i="1"/>
  <c r="C641" i="1"/>
  <c r="AV641" i="1" s="1"/>
  <c r="I640" i="1" l="1"/>
  <c r="B643" i="1"/>
  <c r="G640" i="1"/>
  <c r="E641" i="1"/>
  <c r="O641" i="1" s="1"/>
  <c r="BP642" i="1"/>
  <c r="X642" i="1"/>
  <c r="D642" i="1"/>
  <c r="H639" i="1"/>
  <c r="F641" i="1"/>
  <c r="C642" i="1"/>
  <c r="AV642" i="1" s="1"/>
  <c r="I641" i="1" l="1"/>
  <c r="E642" i="1"/>
  <c r="O642" i="1" s="1"/>
  <c r="F642" i="1"/>
  <c r="B644" i="1"/>
  <c r="G641" i="1"/>
  <c r="BP643" i="1"/>
  <c r="X643" i="1"/>
  <c r="D643" i="1"/>
  <c r="H640" i="1"/>
  <c r="C643" i="1"/>
  <c r="AV643" i="1" s="1"/>
  <c r="B645" i="1" l="1"/>
  <c r="I642" i="1"/>
  <c r="E643" i="1"/>
  <c r="O643" i="1" s="1"/>
  <c r="G642" i="1"/>
  <c r="D644" i="1"/>
  <c r="H641" i="1"/>
  <c r="X644" i="1"/>
  <c r="BP644" i="1"/>
  <c r="F643" i="1"/>
  <c r="C644" i="1"/>
  <c r="AV644" i="1" s="1"/>
  <c r="I643" i="1" l="1"/>
  <c r="B646" i="1"/>
  <c r="F644" i="1"/>
  <c r="G643" i="1"/>
  <c r="E644" i="1"/>
  <c r="O644" i="1" s="1"/>
  <c r="D645" i="1"/>
  <c r="H642" i="1"/>
  <c r="BP645" i="1"/>
  <c r="X645" i="1"/>
  <c r="C645" i="1"/>
  <c r="AV645" i="1" s="1"/>
  <c r="F645" i="1" l="1"/>
  <c r="E645" i="1"/>
  <c r="O645" i="1" s="1"/>
  <c r="B647" i="1"/>
  <c r="G644" i="1"/>
  <c r="BP646" i="1"/>
  <c r="X646" i="1"/>
  <c r="D646" i="1"/>
  <c r="H643" i="1"/>
  <c r="I644" i="1"/>
  <c r="C646" i="1"/>
  <c r="AV646" i="1" s="1"/>
  <c r="I645" i="1" l="1"/>
  <c r="BP647" i="1"/>
  <c r="X647" i="1"/>
  <c r="B648" i="1"/>
  <c r="G645" i="1"/>
  <c r="E646" i="1"/>
  <c r="O646" i="1" s="1"/>
  <c r="D647" i="1"/>
  <c r="H644" i="1"/>
  <c r="F646" i="1"/>
  <c r="C647" i="1"/>
  <c r="AV647" i="1" s="1"/>
  <c r="F647" i="1" l="1"/>
  <c r="B649" i="1"/>
  <c r="E647" i="1"/>
  <c r="O647" i="1" s="1"/>
  <c r="D648" i="1"/>
  <c r="H645" i="1"/>
  <c r="I646" i="1"/>
  <c r="BP648" i="1"/>
  <c r="X648" i="1"/>
  <c r="G646" i="1"/>
  <c r="C648" i="1"/>
  <c r="AV648" i="1" s="1"/>
  <c r="F648" i="1" l="1"/>
  <c r="B650" i="1"/>
  <c r="E648" i="1"/>
  <c r="O648" i="1" s="1"/>
  <c r="G647" i="1"/>
  <c r="D649" i="1"/>
  <c r="I647" i="1"/>
  <c r="BP649" i="1"/>
  <c r="X649" i="1"/>
  <c r="C649" i="1"/>
  <c r="AV649" i="1" s="1"/>
  <c r="H646" i="1"/>
  <c r="B651" i="1" l="1"/>
  <c r="E649" i="1"/>
  <c r="O649" i="1" s="1"/>
  <c r="F649" i="1"/>
  <c r="G648" i="1"/>
  <c r="D650" i="1"/>
  <c r="H647" i="1"/>
  <c r="I648" i="1"/>
  <c r="X650" i="1"/>
  <c r="BP650" i="1"/>
  <c r="C650" i="1"/>
  <c r="AV650" i="1" s="1"/>
  <c r="D651" i="1" l="1"/>
  <c r="G649" i="1"/>
  <c r="E650" i="1"/>
  <c r="O650" i="1" s="1"/>
  <c r="I649" i="1"/>
  <c r="B652" i="1"/>
  <c r="C651" i="1"/>
  <c r="AV651" i="1" s="1"/>
  <c r="X651" i="1"/>
  <c r="BP651" i="1"/>
  <c r="F650" i="1"/>
  <c r="H648" i="1"/>
  <c r="I650" i="1" l="1"/>
  <c r="E651" i="1"/>
  <c r="O651" i="1" s="1"/>
  <c r="F651" i="1"/>
  <c r="B653" i="1"/>
  <c r="G650" i="1"/>
  <c r="D652" i="1"/>
  <c r="H649" i="1"/>
  <c r="X652" i="1"/>
  <c r="BP652" i="1"/>
  <c r="C652" i="1"/>
  <c r="AV652" i="1" s="1"/>
  <c r="F652" i="1" l="1"/>
  <c r="G651" i="1"/>
  <c r="E652" i="1"/>
  <c r="O652" i="1" s="1"/>
  <c r="B654" i="1"/>
  <c r="D653" i="1"/>
  <c r="H650" i="1"/>
  <c r="I651" i="1"/>
  <c r="C653" i="1"/>
  <c r="AV653" i="1" s="1"/>
  <c r="X653" i="1"/>
  <c r="BP653" i="1"/>
  <c r="G652" i="1" l="1"/>
  <c r="E653" i="1"/>
  <c r="O653" i="1" s="1"/>
  <c r="I652" i="1"/>
  <c r="B655" i="1"/>
  <c r="D654" i="1"/>
  <c r="H651" i="1"/>
  <c r="F653" i="1"/>
  <c r="C654" i="1"/>
  <c r="AV654" i="1" s="1"/>
  <c r="X654" i="1"/>
  <c r="BP654" i="1"/>
  <c r="I653" i="1" l="1"/>
  <c r="B656" i="1"/>
  <c r="G653" i="1"/>
  <c r="E654" i="1"/>
  <c r="O654" i="1" s="1"/>
  <c r="D655" i="1"/>
  <c r="H652" i="1"/>
  <c r="F654" i="1"/>
  <c r="C655" i="1"/>
  <c r="AV655" i="1" s="1"/>
  <c r="X655" i="1"/>
  <c r="BP655" i="1"/>
  <c r="G654" i="1" l="1"/>
  <c r="X656" i="1"/>
  <c r="BP656" i="1"/>
  <c r="B657" i="1"/>
  <c r="F655" i="1"/>
  <c r="E655" i="1"/>
  <c r="O655" i="1" s="1"/>
  <c r="D656" i="1"/>
  <c r="H653" i="1"/>
  <c r="I654" i="1"/>
  <c r="C656" i="1"/>
  <c r="AV656" i="1" s="1"/>
  <c r="I655" i="1" l="1"/>
  <c r="BP657" i="1"/>
  <c r="X657" i="1"/>
  <c r="E656" i="1"/>
  <c r="O656" i="1" s="1"/>
  <c r="B658" i="1"/>
  <c r="F656" i="1"/>
  <c r="G655" i="1"/>
  <c r="D657" i="1"/>
  <c r="H654" i="1"/>
  <c r="C657" i="1"/>
  <c r="AV657" i="1" s="1"/>
  <c r="B659" i="1" l="1"/>
  <c r="G656" i="1"/>
  <c r="I656" i="1"/>
  <c r="D658" i="1"/>
  <c r="H655" i="1"/>
  <c r="F657" i="1"/>
  <c r="BP658" i="1"/>
  <c r="X658" i="1"/>
  <c r="E657" i="1"/>
  <c r="O657" i="1" s="1"/>
  <c r="C658" i="1"/>
  <c r="AV658" i="1" s="1"/>
  <c r="I657" i="1" l="1"/>
  <c r="B660" i="1"/>
  <c r="E658" i="1"/>
  <c r="O658" i="1" s="1"/>
  <c r="G657" i="1"/>
  <c r="D659" i="1"/>
  <c r="H656" i="1"/>
  <c r="BP659" i="1"/>
  <c r="X659" i="1"/>
  <c r="F658" i="1"/>
  <c r="C659" i="1"/>
  <c r="AV659" i="1" s="1"/>
  <c r="I658" i="1" l="1"/>
  <c r="G658" i="1"/>
  <c r="X660" i="1"/>
  <c r="BP660" i="1"/>
  <c r="E659" i="1"/>
  <c r="O659" i="1" s="1"/>
  <c r="B661" i="1"/>
  <c r="D660" i="1"/>
  <c r="H657" i="1"/>
  <c r="F659" i="1"/>
  <c r="C660" i="1"/>
  <c r="AV660" i="1" s="1"/>
  <c r="F660" i="1" l="1"/>
  <c r="E660" i="1"/>
  <c r="O660" i="1" s="1"/>
  <c r="I659" i="1"/>
  <c r="G659" i="1"/>
  <c r="B662" i="1"/>
  <c r="D661" i="1"/>
  <c r="H658" i="1"/>
  <c r="X661" i="1"/>
  <c r="BP661" i="1"/>
  <c r="C661" i="1"/>
  <c r="AV661" i="1" s="1"/>
  <c r="B663" i="1" l="1"/>
  <c r="F661" i="1"/>
  <c r="X662" i="1"/>
  <c r="BP662" i="1"/>
  <c r="I660" i="1"/>
  <c r="E661" i="1"/>
  <c r="O661" i="1" s="1"/>
  <c r="G660" i="1"/>
  <c r="D662" i="1"/>
  <c r="H659" i="1"/>
  <c r="C662" i="1"/>
  <c r="AV662" i="1" s="1"/>
  <c r="F662" i="1" l="1"/>
  <c r="B664" i="1"/>
  <c r="D663" i="1"/>
  <c r="H660" i="1"/>
  <c r="X663" i="1"/>
  <c r="BP663" i="1"/>
  <c r="I661" i="1"/>
  <c r="E662" i="1"/>
  <c r="O662" i="1" s="1"/>
  <c r="G661" i="1"/>
  <c r="C663" i="1"/>
  <c r="AV663" i="1" s="1"/>
  <c r="B665" i="1" l="1"/>
  <c r="G662" i="1"/>
  <c r="I662" i="1"/>
  <c r="E663" i="1"/>
  <c r="O663" i="1" s="1"/>
  <c r="D664" i="1"/>
  <c r="H661" i="1"/>
  <c r="F663" i="1"/>
  <c r="X664" i="1"/>
  <c r="BP664" i="1"/>
  <c r="C664" i="1"/>
  <c r="AV664" i="1" s="1"/>
  <c r="I663" i="1" l="1"/>
  <c r="G663" i="1"/>
  <c r="B666" i="1"/>
  <c r="E664" i="1"/>
  <c r="O664" i="1" s="1"/>
  <c r="D665" i="1"/>
  <c r="BP665" i="1"/>
  <c r="X665" i="1"/>
  <c r="F664" i="1"/>
  <c r="C665" i="1"/>
  <c r="AV665" i="1" s="1"/>
  <c r="H662" i="1"/>
  <c r="I664" i="1" l="1"/>
  <c r="B667" i="1"/>
  <c r="X666" i="1"/>
  <c r="BP666" i="1"/>
  <c r="G664" i="1"/>
  <c r="D666" i="1"/>
  <c r="H663" i="1"/>
  <c r="F665" i="1"/>
  <c r="E665" i="1"/>
  <c r="O665" i="1" s="1"/>
  <c r="C666" i="1"/>
  <c r="AV666" i="1" s="1"/>
  <c r="F666" i="1" l="1"/>
  <c r="B668" i="1"/>
  <c r="E666" i="1"/>
  <c r="O666" i="1" s="1"/>
  <c r="G665" i="1"/>
  <c r="D667" i="1"/>
  <c r="I665" i="1"/>
  <c r="BP667" i="1"/>
  <c r="X667" i="1"/>
  <c r="C667" i="1"/>
  <c r="AV667" i="1" s="1"/>
  <c r="H664" i="1"/>
  <c r="F667" i="1" l="1"/>
  <c r="B669" i="1"/>
  <c r="G666" i="1"/>
  <c r="E667" i="1"/>
  <c r="O667" i="1" s="1"/>
  <c r="X668" i="1"/>
  <c r="BP668" i="1"/>
  <c r="D668" i="1"/>
  <c r="H665" i="1"/>
  <c r="I666" i="1"/>
  <c r="C668" i="1"/>
  <c r="AV668" i="1" s="1"/>
  <c r="F668" i="1" l="1"/>
  <c r="G667" i="1"/>
  <c r="I667" i="1"/>
  <c r="B670" i="1"/>
  <c r="E668" i="1"/>
  <c r="O668" i="1" s="1"/>
  <c r="X669" i="1"/>
  <c r="BP669" i="1"/>
  <c r="D669" i="1"/>
  <c r="H666" i="1"/>
  <c r="C669" i="1"/>
  <c r="AV669" i="1" s="1"/>
  <c r="B671" i="1" l="1"/>
  <c r="G668" i="1"/>
  <c r="I668" i="1"/>
  <c r="D670" i="1"/>
  <c r="F669" i="1"/>
  <c r="BP670" i="1"/>
  <c r="X670" i="1"/>
  <c r="E669" i="1"/>
  <c r="O669" i="1" s="1"/>
  <c r="C670" i="1"/>
  <c r="AV670" i="1" s="1"/>
  <c r="H667" i="1"/>
  <c r="B672" i="1" l="1"/>
  <c r="G669" i="1"/>
  <c r="I669" i="1"/>
  <c r="E670" i="1"/>
  <c r="O670" i="1" s="1"/>
  <c r="C671" i="1"/>
  <c r="AV671" i="1" s="1"/>
  <c r="H668" i="1"/>
  <c r="X671" i="1"/>
  <c r="BP671" i="1"/>
  <c r="D671" i="1"/>
  <c r="F670" i="1"/>
  <c r="F671" i="1" l="1"/>
  <c r="G670" i="1"/>
  <c r="B673" i="1"/>
  <c r="D672" i="1"/>
  <c r="H669" i="1"/>
  <c r="BP672" i="1"/>
  <c r="X672" i="1"/>
  <c r="I670" i="1"/>
  <c r="E671" i="1"/>
  <c r="O671" i="1" s="1"/>
  <c r="C672" i="1"/>
  <c r="AV672" i="1" s="1"/>
  <c r="I671" i="1" l="1"/>
  <c r="E672" i="1"/>
  <c r="O672" i="1" s="1"/>
  <c r="G671" i="1"/>
  <c r="X673" i="1"/>
  <c r="BP673" i="1"/>
  <c r="B674" i="1"/>
  <c r="H670" i="1"/>
  <c r="F672" i="1"/>
  <c r="D673" i="1"/>
  <c r="C673" i="1"/>
  <c r="AV673" i="1" s="1"/>
  <c r="I672" i="1" l="1"/>
  <c r="E673" i="1"/>
  <c r="O673" i="1" s="1"/>
  <c r="G672" i="1"/>
  <c r="X674" i="1"/>
  <c r="BP674" i="1"/>
  <c r="F673" i="1"/>
  <c r="B675" i="1"/>
  <c r="D674" i="1"/>
  <c r="H671" i="1"/>
  <c r="C674" i="1"/>
  <c r="AV674" i="1" s="1"/>
  <c r="I673" i="1" l="1"/>
  <c r="B676" i="1"/>
  <c r="F674" i="1"/>
  <c r="G673" i="1"/>
  <c r="E674" i="1"/>
  <c r="O674" i="1" s="1"/>
  <c r="X675" i="1"/>
  <c r="BP675" i="1"/>
  <c r="D675" i="1"/>
  <c r="C675" i="1"/>
  <c r="AV675" i="1" s="1"/>
  <c r="H672" i="1"/>
  <c r="I674" i="1" l="1"/>
  <c r="E675" i="1"/>
  <c r="O675" i="1" s="1"/>
  <c r="B677" i="1"/>
  <c r="BP676" i="1"/>
  <c r="X676" i="1"/>
  <c r="D676" i="1"/>
  <c r="H673" i="1"/>
  <c r="F675" i="1"/>
  <c r="G674" i="1"/>
  <c r="C676" i="1"/>
  <c r="AV676" i="1" s="1"/>
  <c r="F676" i="1" l="1"/>
  <c r="B678" i="1"/>
  <c r="G675" i="1"/>
  <c r="I675" i="1"/>
  <c r="D677" i="1"/>
  <c r="H674" i="1"/>
  <c r="BP677" i="1"/>
  <c r="X677" i="1"/>
  <c r="E676" i="1"/>
  <c r="O676" i="1" s="1"/>
  <c r="C677" i="1"/>
  <c r="AV677" i="1" s="1"/>
  <c r="F677" i="1" l="1"/>
  <c r="E677" i="1"/>
  <c r="O677" i="1" s="1"/>
  <c r="G676" i="1"/>
  <c r="D678" i="1"/>
  <c r="I676" i="1"/>
  <c r="B679" i="1"/>
  <c r="BP678" i="1"/>
  <c r="X678" i="1"/>
  <c r="C678" i="1"/>
  <c r="AV678" i="1" s="1"/>
  <c r="H675" i="1"/>
  <c r="F678" i="1" l="1"/>
  <c r="E678" i="1"/>
  <c r="O678" i="1" s="1"/>
  <c r="I677" i="1"/>
  <c r="B680" i="1"/>
  <c r="D679" i="1"/>
  <c r="H676" i="1"/>
  <c r="BP679" i="1"/>
  <c r="X679" i="1"/>
  <c r="G677" i="1"/>
  <c r="C679" i="1"/>
  <c r="AV679" i="1" s="1"/>
  <c r="BP680" i="1" l="1"/>
  <c r="X680" i="1"/>
  <c r="F679" i="1"/>
  <c r="G678" i="1"/>
  <c r="I678" i="1"/>
  <c r="E679" i="1"/>
  <c r="O679" i="1" s="1"/>
  <c r="D680" i="1"/>
  <c r="H677" i="1"/>
  <c r="B681" i="1"/>
  <c r="C680" i="1"/>
  <c r="AV680" i="1" s="1"/>
  <c r="D681" i="1" l="1"/>
  <c r="E680" i="1"/>
  <c r="O680" i="1" s="1"/>
  <c r="G679" i="1"/>
  <c r="I679" i="1"/>
  <c r="B682" i="1"/>
  <c r="C681" i="1"/>
  <c r="AV681" i="1" s="1"/>
  <c r="BP681" i="1"/>
  <c r="X681" i="1"/>
  <c r="F680" i="1"/>
  <c r="H678" i="1"/>
  <c r="B683" i="1" l="1"/>
  <c r="F681" i="1"/>
  <c r="E681" i="1"/>
  <c r="O681" i="1" s="1"/>
  <c r="D682" i="1"/>
  <c r="H679" i="1"/>
  <c r="BP682" i="1"/>
  <c r="X682" i="1"/>
  <c r="I680" i="1"/>
  <c r="G680" i="1"/>
  <c r="C682" i="1"/>
  <c r="AV682" i="1" s="1"/>
  <c r="I681" i="1" l="1"/>
  <c r="B684" i="1"/>
  <c r="F682" i="1"/>
  <c r="E682" i="1"/>
  <c r="O682" i="1" s="1"/>
  <c r="G681" i="1"/>
  <c r="D683" i="1"/>
  <c r="H680" i="1"/>
  <c r="BP683" i="1"/>
  <c r="X683" i="1"/>
  <c r="C683" i="1"/>
  <c r="AV683" i="1" s="1"/>
  <c r="G682" i="1" l="1"/>
  <c r="F683" i="1"/>
  <c r="I682" i="1"/>
  <c r="B685" i="1"/>
  <c r="D684" i="1"/>
  <c r="H681" i="1"/>
  <c r="E683" i="1"/>
  <c r="O683" i="1" s="1"/>
  <c r="X684" i="1"/>
  <c r="BP684" i="1"/>
  <c r="C684" i="1"/>
  <c r="AV684" i="1" s="1"/>
  <c r="B686" i="1" l="1"/>
  <c r="I683" i="1"/>
  <c r="E684" i="1"/>
  <c r="O684" i="1" s="1"/>
  <c r="D685" i="1"/>
  <c r="F684" i="1"/>
  <c r="G683" i="1"/>
  <c r="C685" i="1"/>
  <c r="AV685" i="1" s="1"/>
  <c r="H682" i="1"/>
  <c r="X685" i="1"/>
  <c r="BP685" i="1"/>
  <c r="D686" i="1" l="1"/>
  <c r="H683" i="1"/>
  <c r="BP686" i="1"/>
  <c r="X686" i="1"/>
  <c r="B687" i="1"/>
  <c r="C686" i="1"/>
  <c r="AV686" i="1" s="1"/>
  <c r="I684" i="1"/>
  <c r="E685" i="1"/>
  <c r="O685" i="1" s="1"/>
  <c r="G684" i="1"/>
  <c r="F685" i="1"/>
  <c r="B688" i="1" l="1"/>
  <c r="D687" i="1"/>
  <c r="H684" i="1"/>
  <c r="E686" i="1"/>
  <c r="O686" i="1" s="1"/>
  <c r="C687" i="1"/>
  <c r="AV687" i="1" s="1"/>
  <c r="X687" i="1"/>
  <c r="BP687" i="1"/>
  <c r="I685" i="1"/>
  <c r="G685" i="1"/>
  <c r="F686" i="1"/>
  <c r="G686" i="1" l="1"/>
  <c r="I686" i="1"/>
  <c r="B689" i="1"/>
  <c r="H685" i="1"/>
  <c r="K3" i="1" s="1"/>
  <c r="X688" i="1"/>
  <c r="BP688" i="1"/>
  <c r="D688" i="1"/>
  <c r="F687" i="1"/>
  <c r="E687" i="1"/>
  <c r="O687" i="1" s="1"/>
  <c r="C688" i="1"/>
  <c r="AV688" i="1" s="1"/>
  <c r="F688" i="1" l="1"/>
  <c r="X689" i="1"/>
  <c r="BP689" i="1"/>
  <c r="E688" i="1"/>
  <c r="O688" i="1" s="1"/>
  <c r="G687" i="1"/>
  <c r="B690" i="1"/>
  <c r="C689" i="1"/>
  <c r="AV689" i="1" s="1"/>
  <c r="I687" i="1"/>
  <c r="D689" i="1"/>
  <c r="H686" i="1"/>
  <c r="I688" i="1" l="1"/>
  <c r="B691" i="1"/>
  <c r="F689" i="1"/>
  <c r="E689" i="1"/>
  <c r="O689" i="1" s="1"/>
  <c r="H687" i="1"/>
  <c r="BP690" i="1"/>
  <c r="X690" i="1"/>
  <c r="G688" i="1"/>
  <c r="D690" i="1"/>
  <c r="C690" i="1"/>
  <c r="AV690" i="1" s="1"/>
  <c r="B692" i="1" l="1"/>
  <c r="G689" i="1"/>
  <c r="H688" i="1"/>
  <c r="F690" i="1"/>
  <c r="E690" i="1"/>
  <c r="O690" i="1" s="1"/>
  <c r="BP691" i="1"/>
  <c r="X691" i="1"/>
  <c r="I689" i="1"/>
  <c r="D691" i="1"/>
  <c r="C691" i="1"/>
  <c r="AV691" i="1" s="1"/>
  <c r="I690" i="1" l="1"/>
  <c r="F691" i="1"/>
  <c r="B693" i="1"/>
  <c r="H689" i="1"/>
  <c r="G690" i="1"/>
  <c r="D692" i="1"/>
  <c r="X692" i="1"/>
  <c r="BP692" i="1"/>
  <c r="E691" i="1"/>
  <c r="O691" i="1" s="1"/>
  <c r="C692" i="1"/>
  <c r="AV692" i="1" s="1"/>
  <c r="B694" i="1" l="1"/>
  <c r="H690" i="1"/>
  <c r="F692" i="1"/>
  <c r="X693" i="1"/>
  <c r="BP693" i="1"/>
  <c r="D693" i="1"/>
  <c r="I691" i="1"/>
  <c r="E692" i="1"/>
  <c r="O692" i="1" s="1"/>
  <c r="G691" i="1"/>
  <c r="C693" i="1"/>
  <c r="AV693" i="1" s="1"/>
  <c r="I692" i="1" l="1"/>
  <c r="G692" i="1"/>
  <c r="H691" i="1"/>
  <c r="BP694" i="1"/>
  <c r="X694" i="1"/>
  <c r="B695" i="1"/>
  <c r="D694" i="1"/>
  <c r="F693" i="1"/>
  <c r="E693" i="1"/>
  <c r="O693" i="1" s="1"/>
  <c r="C694" i="1"/>
  <c r="AV694" i="1" s="1"/>
  <c r="I693" i="1" l="1"/>
  <c r="G693" i="1"/>
  <c r="B696" i="1"/>
  <c r="H692" i="1"/>
  <c r="E694" i="1"/>
  <c r="O694" i="1" s="1"/>
  <c r="D695" i="1"/>
  <c r="BP695" i="1"/>
  <c r="X695" i="1"/>
  <c r="F694" i="1"/>
  <c r="C695" i="1"/>
  <c r="AV695" i="1" s="1"/>
  <c r="E695" i="1" l="1"/>
  <c r="O695" i="1" s="1"/>
  <c r="BP696" i="1"/>
  <c r="X696" i="1"/>
  <c r="B697" i="1"/>
  <c r="G694" i="1"/>
  <c r="H693" i="1"/>
  <c r="I694" i="1"/>
  <c r="D696" i="1"/>
  <c r="F695" i="1"/>
  <c r="C696" i="1"/>
  <c r="AV696" i="1" s="1"/>
  <c r="B698" i="1" l="1"/>
  <c r="I695" i="1"/>
  <c r="X697" i="1"/>
  <c r="BP697" i="1"/>
  <c r="G695" i="1"/>
  <c r="D697" i="1"/>
  <c r="H694" i="1"/>
  <c r="F696" i="1"/>
  <c r="E696" i="1"/>
  <c r="O696" i="1" s="1"/>
  <c r="C697" i="1"/>
  <c r="AV697" i="1" s="1"/>
  <c r="I696" i="1" l="1"/>
  <c r="B699" i="1"/>
  <c r="F697" i="1"/>
  <c r="H695" i="1"/>
  <c r="E697" i="1"/>
  <c r="O697" i="1" s="1"/>
  <c r="G696" i="1"/>
  <c r="D698" i="1"/>
  <c r="X698" i="1"/>
  <c r="BP698" i="1"/>
  <c r="AO5" i="1"/>
  <c r="C698" i="1"/>
  <c r="AV698" i="1" s="1"/>
  <c r="E698" i="1" l="1"/>
  <c r="O698" i="1" s="1"/>
  <c r="H696" i="1"/>
  <c r="C699" i="1"/>
  <c r="AV699" i="1" s="1"/>
  <c r="BP699" i="1"/>
  <c r="X699" i="1"/>
  <c r="G697" i="1"/>
  <c r="D699" i="1"/>
  <c r="F698" i="1"/>
  <c r="AP5" i="1"/>
  <c r="B700" i="1"/>
  <c r="I697" i="1"/>
  <c r="C700" i="1" l="1"/>
  <c r="AV700" i="1" s="1"/>
  <c r="H697" i="1"/>
  <c r="D700" i="1"/>
  <c r="E699" i="1"/>
  <c r="O699" i="1" s="1"/>
  <c r="G698" i="1"/>
  <c r="B701" i="1"/>
  <c r="F699" i="1"/>
  <c r="X700" i="1"/>
  <c r="BP700" i="1"/>
  <c r="I698" i="1"/>
  <c r="B702" i="1" l="1"/>
  <c r="G699" i="1"/>
  <c r="E700" i="1"/>
  <c r="O700" i="1" s="1"/>
  <c r="D701" i="1"/>
  <c r="H698" i="1"/>
  <c r="X701" i="1"/>
  <c r="BP701" i="1"/>
  <c r="C701" i="1"/>
  <c r="AV701" i="1" s="1"/>
  <c r="AQ5" i="1"/>
  <c r="I699" i="1"/>
  <c r="F700" i="1"/>
  <c r="G700" i="1" l="1"/>
  <c r="D702" i="1"/>
  <c r="C702" i="1"/>
  <c r="AV702" i="1" s="1"/>
  <c r="I700" i="1"/>
  <c r="E701" i="1"/>
  <c r="O701" i="1" s="1"/>
  <c r="B703" i="1"/>
  <c r="F701" i="1"/>
  <c r="X702" i="1"/>
  <c r="BP702" i="1"/>
  <c r="H699" i="1"/>
  <c r="I701" i="1" l="1"/>
  <c r="E702" i="1"/>
  <c r="O702" i="1" s="1"/>
  <c r="B704" i="1"/>
  <c r="G701" i="1"/>
  <c r="D703" i="1"/>
  <c r="H700" i="1"/>
  <c r="F702" i="1"/>
  <c r="X703" i="1"/>
  <c r="BP703" i="1"/>
  <c r="C703" i="1"/>
  <c r="AV703" i="1" s="1"/>
  <c r="F703" i="1" l="1"/>
  <c r="X704" i="1"/>
  <c r="BP704" i="1"/>
  <c r="E703" i="1"/>
  <c r="O703" i="1" s="1"/>
  <c r="I702" i="1"/>
  <c r="G702" i="1"/>
  <c r="D704" i="1"/>
  <c r="H701" i="1"/>
  <c r="B705" i="1"/>
  <c r="C704" i="1"/>
  <c r="AV704" i="1" s="1"/>
  <c r="F704" i="1" l="1"/>
  <c r="B706" i="1"/>
  <c r="G703" i="1"/>
  <c r="E704" i="1"/>
  <c r="O704" i="1" s="1"/>
  <c r="D705" i="1"/>
  <c r="H702" i="1"/>
  <c r="I703" i="1"/>
  <c r="C705" i="1"/>
  <c r="AV705" i="1" s="1"/>
  <c r="BP705" i="1"/>
  <c r="X705" i="1"/>
  <c r="E705" i="1" l="1"/>
  <c r="O705" i="1" s="1"/>
  <c r="F705" i="1"/>
  <c r="G704" i="1"/>
  <c r="I704" i="1"/>
  <c r="B707" i="1"/>
  <c r="BP706" i="1"/>
  <c r="X706" i="1"/>
  <c r="D706" i="1"/>
  <c r="H703" i="1"/>
  <c r="C706" i="1"/>
  <c r="AV706" i="1" s="1"/>
  <c r="F706" i="1" l="1"/>
  <c r="E706" i="1"/>
  <c r="O706" i="1" s="1"/>
  <c r="G705" i="1"/>
  <c r="I705" i="1"/>
  <c r="B708" i="1"/>
  <c r="D707" i="1"/>
  <c r="H704" i="1"/>
  <c r="X707" i="1"/>
  <c r="BP707" i="1"/>
  <c r="C707" i="1"/>
  <c r="AV707" i="1" s="1"/>
  <c r="I706" i="1" l="1"/>
  <c r="X708" i="1"/>
  <c r="BP708" i="1"/>
  <c r="F707" i="1"/>
  <c r="E707" i="1"/>
  <c r="O707" i="1" s="1"/>
  <c r="G706" i="1"/>
  <c r="D708" i="1"/>
  <c r="H705" i="1"/>
  <c r="B709" i="1"/>
  <c r="C708" i="1"/>
  <c r="AV708" i="1" s="1"/>
  <c r="F708" i="1" l="1"/>
  <c r="G707" i="1"/>
  <c r="E708" i="1"/>
  <c r="O708" i="1" s="1"/>
  <c r="I707" i="1"/>
  <c r="B710" i="1"/>
  <c r="D709" i="1"/>
  <c r="H706" i="1"/>
  <c r="C709" i="1"/>
  <c r="AV709" i="1" s="1"/>
  <c r="BP709" i="1"/>
  <c r="X709" i="1"/>
  <c r="F709" i="1" l="1"/>
  <c r="G708" i="1"/>
  <c r="BP710" i="1"/>
  <c r="X710" i="1"/>
  <c r="I708" i="1"/>
  <c r="H707" i="1"/>
  <c r="B711" i="1"/>
  <c r="E709" i="1"/>
  <c r="O709" i="1" s="1"/>
  <c r="D710" i="1"/>
  <c r="C710" i="1"/>
  <c r="AV710" i="1" s="1"/>
  <c r="E710" i="1" l="1"/>
  <c r="O710" i="1" s="1"/>
  <c r="I709" i="1"/>
  <c r="BP711" i="1"/>
  <c r="X711" i="1"/>
  <c r="D711" i="1"/>
  <c r="B712" i="1"/>
  <c r="C711" i="1"/>
  <c r="AV711" i="1" s="1"/>
  <c r="H708" i="1"/>
  <c r="G709" i="1"/>
  <c r="F710" i="1"/>
  <c r="I710" i="1" l="1"/>
  <c r="G710" i="1"/>
  <c r="B713" i="1"/>
  <c r="D712" i="1"/>
  <c r="H709" i="1"/>
  <c r="F711" i="1"/>
  <c r="E711" i="1"/>
  <c r="O711" i="1" s="1"/>
  <c r="X712" i="1"/>
  <c r="BP712" i="1"/>
  <c r="C712" i="1"/>
  <c r="AV712" i="1" s="1"/>
  <c r="F712" i="1" l="1"/>
  <c r="X713" i="1"/>
  <c r="BP713" i="1"/>
  <c r="E712" i="1"/>
  <c r="O712" i="1" s="1"/>
  <c r="G711" i="1"/>
  <c r="D713" i="1"/>
  <c r="H710" i="1"/>
  <c r="I711" i="1"/>
  <c r="B714" i="1"/>
  <c r="C713" i="1"/>
  <c r="AV713" i="1" s="1"/>
  <c r="F713" i="1" l="1"/>
  <c r="G712" i="1"/>
  <c r="I712" i="1"/>
  <c r="B715" i="1"/>
  <c r="D714" i="1"/>
  <c r="H711" i="1"/>
  <c r="C714" i="1"/>
  <c r="AV714" i="1" s="1"/>
  <c r="BP714" i="1"/>
  <c r="X714" i="1"/>
  <c r="C715" i="1" l="1"/>
  <c r="AV715" i="1" s="1"/>
  <c r="F714" i="1"/>
  <c r="D715" i="1"/>
  <c r="H712" i="1"/>
  <c r="B716" i="1"/>
  <c r="BP715" i="1"/>
  <c r="X715" i="1"/>
  <c r="I713" i="1"/>
  <c r="D716" i="1" l="1"/>
  <c r="H713" i="1"/>
  <c r="F715" i="1"/>
  <c r="BP716" i="1"/>
  <c r="X716" i="1"/>
  <c r="I714" i="1"/>
  <c r="B717" i="1"/>
  <c r="C716" i="1"/>
  <c r="AV716" i="1" s="1"/>
  <c r="D717" i="1" l="1"/>
  <c r="C717" i="1"/>
  <c r="AV717" i="1" s="1"/>
  <c r="H714" i="1"/>
  <c r="B718" i="1"/>
  <c r="I715" i="1"/>
  <c r="X717" i="1"/>
  <c r="BP717" i="1"/>
  <c r="F716" i="1"/>
  <c r="D718" i="1" l="1"/>
  <c r="C718" i="1"/>
  <c r="AV718" i="1" s="1"/>
  <c r="I716" i="1"/>
  <c r="B719" i="1"/>
  <c r="F717" i="1"/>
  <c r="H715" i="1"/>
  <c r="BP718" i="1"/>
  <c r="X718" i="1"/>
  <c r="I717" i="1" l="1"/>
  <c r="C719" i="1"/>
  <c r="AV719" i="1" s="1"/>
  <c r="H716" i="1"/>
  <c r="F718" i="1"/>
  <c r="B720" i="1"/>
  <c r="D719" i="1"/>
  <c r="BP719" i="1"/>
  <c r="X719" i="1"/>
  <c r="B721" i="1" l="1"/>
  <c r="D720" i="1"/>
  <c r="C720" i="1"/>
  <c r="AV720" i="1" s="1"/>
  <c r="BP720" i="1"/>
  <c r="X720" i="1"/>
  <c r="H717" i="1"/>
  <c r="F719" i="1"/>
  <c r="I718" i="1"/>
  <c r="B722" i="1" l="1"/>
  <c r="I719" i="1"/>
  <c r="D721" i="1"/>
  <c r="H718" i="1"/>
  <c r="C721" i="1"/>
  <c r="AV721" i="1" s="1"/>
  <c r="F720" i="1"/>
  <c r="BP721" i="1"/>
  <c r="X721" i="1"/>
  <c r="B723" i="1" l="1"/>
  <c r="H719" i="1"/>
  <c r="I720" i="1"/>
  <c r="D722" i="1"/>
  <c r="F721" i="1"/>
  <c r="X722" i="1"/>
  <c r="BP722" i="1"/>
  <c r="C722" i="1"/>
  <c r="AV722" i="1" s="1"/>
  <c r="C723" i="1" l="1"/>
  <c r="F722" i="1"/>
  <c r="X723" i="1"/>
  <c r="Y723" i="1"/>
  <c r="BP723" i="1"/>
  <c r="I721" i="1"/>
  <c r="H720" i="1"/>
  <c r="B724" i="1"/>
  <c r="D723" i="1"/>
  <c r="AV723" i="1" l="1"/>
  <c r="AW723" i="1"/>
  <c r="D724" i="1"/>
  <c r="H721" i="1"/>
  <c r="F723" i="1"/>
  <c r="BP724" i="1"/>
  <c r="Y724" i="1"/>
  <c r="AG10" i="1"/>
  <c r="I722" i="1"/>
  <c r="B725" i="1"/>
  <c r="E723" i="1"/>
  <c r="O723" i="1" s="1"/>
  <c r="C724" i="1"/>
  <c r="AW724" i="1" s="1"/>
  <c r="G723" i="1" l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E724" i="1"/>
  <c r="O724" i="1" s="1"/>
  <c r="B726" i="1"/>
  <c r="AG723" i="1"/>
  <c r="D725" i="1"/>
  <c r="BP725" i="1"/>
  <c r="Y725" i="1"/>
  <c r="I723" i="1"/>
  <c r="AR5" i="1"/>
  <c r="C725" i="1"/>
  <c r="AW725" i="1" s="1"/>
  <c r="F724" i="1"/>
  <c r="H722" i="1"/>
  <c r="BE10" i="1"/>
  <c r="BE723" i="1" s="1"/>
  <c r="G724" i="1" l="1"/>
  <c r="F725" i="1"/>
  <c r="C726" i="1"/>
  <c r="AW726" i="1" s="1"/>
  <c r="Y726" i="1"/>
  <c r="BP726" i="1"/>
  <c r="D726" i="1"/>
  <c r="B727" i="1"/>
  <c r="H723" i="1"/>
  <c r="I724" i="1"/>
  <c r="E725" i="1"/>
  <c r="O725" i="1" s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Y727" i="1" l="1"/>
  <c r="BP727" i="1"/>
  <c r="B728" i="1"/>
  <c r="E726" i="1"/>
  <c r="O726" i="1" s="1"/>
  <c r="D727" i="1"/>
  <c r="H724" i="1"/>
  <c r="F726" i="1"/>
  <c r="I725" i="1"/>
  <c r="G725" i="1"/>
  <c r="C727" i="1"/>
  <c r="AW727" i="1" s="1"/>
  <c r="B729" i="1" l="1"/>
  <c r="E727" i="1"/>
  <c r="O727" i="1" s="1"/>
  <c r="G726" i="1"/>
  <c r="C728" i="1"/>
  <c r="AW728" i="1" s="1"/>
  <c r="F727" i="1"/>
  <c r="I726" i="1"/>
  <c r="BP728" i="1"/>
  <c r="Y728" i="1"/>
  <c r="H725" i="1"/>
  <c r="D728" i="1"/>
  <c r="B730" i="1" l="1"/>
  <c r="G727" i="1"/>
  <c r="BP729" i="1"/>
  <c r="Y729" i="1"/>
  <c r="I727" i="1"/>
  <c r="E728" i="1"/>
  <c r="O728" i="1" s="1"/>
  <c r="C729" i="1"/>
  <c r="AW729" i="1" s="1"/>
  <c r="H726" i="1"/>
  <c r="D729" i="1"/>
  <c r="F728" i="1"/>
  <c r="E729" i="1" l="1"/>
  <c r="O729" i="1" s="1"/>
  <c r="B731" i="1"/>
  <c r="D730" i="1"/>
  <c r="H727" i="1"/>
  <c r="Y730" i="1"/>
  <c r="BP730" i="1"/>
  <c r="I728" i="1"/>
  <c r="G728" i="1"/>
  <c r="C730" i="1"/>
  <c r="AW730" i="1" s="1"/>
  <c r="F729" i="1"/>
  <c r="I729" i="1" l="1"/>
  <c r="G729" i="1"/>
  <c r="B732" i="1"/>
  <c r="C731" i="1"/>
  <c r="AW731" i="1" s="1"/>
  <c r="H728" i="1"/>
  <c r="D731" i="1"/>
  <c r="Y731" i="1"/>
  <c r="BP731" i="1"/>
  <c r="E730" i="1"/>
  <c r="O730" i="1" s="1"/>
  <c r="F730" i="1"/>
  <c r="G730" i="1" l="1"/>
  <c r="BP732" i="1"/>
  <c r="Y732" i="1"/>
  <c r="C732" i="1"/>
  <c r="AW732" i="1" s="1"/>
  <c r="H729" i="1"/>
  <c r="I730" i="1"/>
  <c r="E731" i="1"/>
  <c r="O731" i="1" s="1"/>
  <c r="D732" i="1"/>
  <c r="B733" i="1"/>
  <c r="F731" i="1"/>
  <c r="F732" i="1" l="1"/>
  <c r="G731" i="1"/>
  <c r="E732" i="1"/>
  <c r="O732" i="1" s="1"/>
  <c r="I731" i="1"/>
  <c r="B734" i="1"/>
  <c r="C733" i="1"/>
  <c r="AW733" i="1" s="1"/>
  <c r="Y733" i="1"/>
  <c r="BP733" i="1"/>
  <c r="D733" i="1"/>
  <c r="H730" i="1"/>
  <c r="I732" i="1" l="1"/>
  <c r="D734" i="1"/>
  <c r="E733" i="1"/>
  <c r="O733" i="1" s="1"/>
  <c r="G732" i="1"/>
  <c r="C734" i="1"/>
  <c r="AW734" i="1" s="1"/>
  <c r="H731" i="1"/>
  <c r="BP734" i="1"/>
  <c r="Y734" i="1"/>
  <c r="B735" i="1"/>
  <c r="F733" i="1"/>
  <c r="I733" i="1" l="1"/>
  <c r="D735" i="1"/>
  <c r="G733" i="1"/>
  <c r="C735" i="1"/>
  <c r="AW735" i="1" s="1"/>
  <c r="H732" i="1"/>
  <c r="BP735" i="1"/>
  <c r="Y735" i="1"/>
  <c r="E734" i="1"/>
  <c r="O734" i="1" s="1"/>
  <c r="B736" i="1"/>
  <c r="F734" i="1"/>
  <c r="D736" i="1" l="1"/>
  <c r="G734" i="1"/>
  <c r="B737" i="1"/>
  <c r="E735" i="1"/>
  <c r="O735" i="1" s="1"/>
  <c r="F735" i="1"/>
  <c r="BP736" i="1"/>
  <c r="Y736" i="1"/>
  <c r="I734" i="1"/>
  <c r="C736" i="1"/>
  <c r="AW736" i="1" s="1"/>
  <c r="H733" i="1"/>
  <c r="I735" i="1" l="1"/>
  <c r="G735" i="1"/>
  <c r="B738" i="1"/>
  <c r="Y737" i="1"/>
  <c r="BP737" i="1"/>
  <c r="E736" i="1"/>
  <c r="O736" i="1" s="1"/>
  <c r="D737" i="1"/>
  <c r="H734" i="1"/>
  <c r="F736" i="1"/>
  <c r="C737" i="1"/>
  <c r="AW737" i="1" s="1"/>
  <c r="B739" i="1" l="1"/>
  <c r="I736" i="1"/>
  <c r="F737" i="1"/>
  <c r="D738" i="1"/>
  <c r="H735" i="1"/>
  <c r="Y738" i="1"/>
  <c r="BP738" i="1"/>
  <c r="G736" i="1"/>
  <c r="E737" i="1"/>
  <c r="O737" i="1" s="1"/>
  <c r="C738" i="1"/>
  <c r="AW738" i="1" s="1"/>
  <c r="F738" i="1" l="1"/>
  <c r="B740" i="1"/>
  <c r="I737" i="1"/>
  <c r="E738" i="1"/>
  <c r="O738" i="1" s="1"/>
  <c r="G737" i="1"/>
  <c r="D739" i="1"/>
  <c r="H736" i="1"/>
  <c r="Y739" i="1"/>
  <c r="BP739" i="1"/>
  <c r="C739" i="1"/>
  <c r="AW739" i="1" s="1"/>
  <c r="I738" i="1" l="1"/>
  <c r="G738" i="1"/>
  <c r="C740" i="1"/>
  <c r="AW740" i="1" s="1"/>
  <c r="H737" i="1"/>
  <c r="D740" i="1"/>
  <c r="B741" i="1"/>
  <c r="Y740" i="1"/>
  <c r="BP740" i="1"/>
  <c r="E739" i="1"/>
  <c r="O739" i="1" s="1"/>
  <c r="F739" i="1"/>
  <c r="G739" i="1" l="1"/>
  <c r="Y741" i="1"/>
  <c r="BP741" i="1"/>
  <c r="E740" i="1"/>
  <c r="O740" i="1" s="1"/>
  <c r="I739" i="1"/>
  <c r="B742" i="1"/>
  <c r="D741" i="1"/>
  <c r="H738" i="1"/>
  <c r="F740" i="1"/>
  <c r="C741" i="1"/>
  <c r="AW741" i="1" s="1"/>
  <c r="B743" i="1" l="1"/>
  <c r="G740" i="1"/>
  <c r="D742" i="1"/>
  <c r="C742" i="1"/>
  <c r="AW742" i="1" s="1"/>
  <c r="H739" i="1"/>
  <c r="I740" i="1"/>
  <c r="E741" i="1"/>
  <c r="O741" i="1" s="1"/>
  <c r="Y742" i="1"/>
  <c r="BP742" i="1"/>
  <c r="F741" i="1"/>
  <c r="B744" i="1" l="1"/>
  <c r="I741" i="1"/>
  <c r="G741" i="1"/>
  <c r="E742" i="1"/>
  <c r="O742" i="1" s="1"/>
  <c r="F742" i="1"/>
  <c r="D743" i="1"/>
  <c r="H740" i="1"/>
  <c r="BP743" i="1"/>
  <c r="Y743" i="1"/>
  <c r="C743" i="1"/>
  <c r="AW743" i="1" s="1"/>
  <c r="B745" i="1" l="1"/>
  <c r="G742" i="1"/>
  <c r="F743" i="1"/>
  <c r="E743" i="1"/>
  <c r="O743" i="1" s="1"/>
  <c r="D744" i="1"/>
  <c r="H741" i="1"/>
  <c r="BP744" i="1"/>
  <c r="Y744" i="1"/>
  <c r="I742" i="1"/>
  <c r="C744" i="1"/>
  <c r="AW744" i="1" s="1"/>
  <c r="B746" i="1" l="1"/>
  <c r="I743" i="1"/>
  <c r="E744" i="1"/>
  <c r="O744" i="1" s="1"/>
  <c r="G743" i="1"/>
  <c r="D745" i="1"/>
  <c r="H742" i="1"/>
  <c r="Y745" i="1"/>
  <c r="BP745" i="1"/>
  <c r="F744" i="1"/>
  <c r="C745" i="1"/>
  <c r="AW745" i="1" s="1"/>
  <c r="E745" i="1" l="1"/>
  <c r="O745" i="1" s="1"/>
  <c r="G744" i="1"/>
  <c r="F745" i="1"/>
  <c r="D746" i="1"/>
  <c r="H743" i="1"/>
  <c r="Y746" i="1"/>
  <c r="BP746" i="1"/>
  <c r="I744" i="1"/>
  <c r="B747" i="1"/>
  <c r="C746" i="1"/>
  <c r="AW746" i="1" s="1"/>
  <c r="B748" i="1" l="1"/>
  <c r="E746" i="1"/>
  <c r="O746" i="1" s="1"/>
  <c r="G745" i="1"/>
  <c r="F746" i="1"/>
  <c r="D747" i="1"/>
  <c r="Y747" i="1"/>
  <c r="BP747" i="1"/>
  <c r="I745" i="1"/>
  <c r="C747" i="1"/>
  <c r="AW747" i="1" s="1"/>
  <c r="H744" i="1"/>
  <c r="F747" i="1" l="1"/>
  <c r="G746" i="1"/>
  <c r="B749" i="1"/>
  <c r="D748" i="1"/>
  <c r="Y748" i="1"/>
  <c r="BP748" i="1"/>
  <c r="I746" i="1"/>
  <c r="E747" i="1"/>
  <c r="O747" i="1" s="1"/>
  <c r="C748" i="1"/>
  <c r="AW748" i="1" s="1"/>
  <c r="H745" i="1"/>
  <c r="B750" i="1" l="1"/>
  <c r="I747" i="1"/>
  <c r="E748" i="1"/>
  <c r="O748" i="1" s="1"/>
  <c r="G747" i="1"/>
  <c r="D749" i="1"/>
  <c r="H746" i="1"/>
  <c r="F748" i="1"/>
  <c r="Y749" i="1"/>
  <c r="BP749" i="1"/>
  <c r="C749" i="1"/>
  <c r="AW749" i="1" s="1"/>
  <c r="B751" i="1" l="1"/>
  <c r="E749" i="1"/>
  <c r="O749" i="1" s="1"/>
  <c r="I748" i="1"/>
  <c r="G748" i="1"/>
  <c r="D750" i="1"/>
  <c r="H747" i="1"/>
  <c r="Y750" i="1"/>
  <c r="BP750" i="1"/>
  <c r="F749" i="1"/>
  <c r="C750" i="1"/>
  <c r="AW750" i="1" s="1"/>
  <c r="B752" i="1" l="1"/>
  <c r="G749" i="1"/>
  <c r="E750" i="1"/>
  <c r="O750" i="1" s="1"/>
  <c r="I749" i="1"/>
  <c r="D751" i="1"/>
  <c r="Y751" i="1"/>
  <c r="BP751" i="1"/>
  <c r="F750" i="1"/>
  <c r="C751" i="1"/>
  <c r="AW751" i="1" s="1"/>
  <c r="H748" i="1"/>
  <c r="B753" i="1" l="1"/>
  <c r="F751" i="1"/>
  <c r="G750" i="1"/>
  <c r="D752" i="1"/>
  <c r="H749" i="1"/>
  <c r="Y752" i="1"/>
  <c r="BP752" i="1"/>
  <c r="I750" i="1"/>
  <c r="E751" i="1"/>
  <c r="O751" i="1" s="1"/>
  <c r="C752" i="1"/>
  <c r="AW752" i="1" s="1"/>
  <c r="B754" i="1" l="1"/>
  <c r="G751" i="1"/>
  <c r="I751" i="1"/>
  <c r="D753" i="1"/>
  <c r="H750" i="1"/>
  <c r="BP753" i="1"/>
  <c r="Y753" i="1"/>
  <c r="F752" i="1"/>
  <c r="E752" i="1"/>
  <c r="O752" i="1" s="1"/>
  <c r="C753" i="1"/>
  <c r="AW753" i="1" s="1"/>
  <c r="B755" i="1" l="1"/>
  <c r="F753" i="1"/>
  <c r="G752" i="1"/>
  <c r="D754" i="1"/>
  <c r="BP754" i="1"/>
  <c r="Y754" i="1"/>
  <c r="I752" i="1"/>
  <c r="E753" i="1"/>
  <c r="O753" i="1" s="1"/>
  <c r="C754" i="1"/>
  <c r="AW754" i="1" s="1"/>
  <c r="H751" i="1"/>
  <c r="I753" i="1" l="1"/>
  <c r="E754" i="1"/>
  <c r="O754" i="1" s="1"/>
  <c r="G753" i="1"/>
  <c r="D755" i="1"/>
  <c r="H752" i="1"/>
  <c r="BP755" i="1"/>
  <c r="Y755" i="1"/>
  <c r="F754" i="1"/>
  <c r="B756" i="1"/>
  <c r="C755" i="1"/>
  <c r="AW755" i="1" s="1"/>
  <c r="B757" i="1" l="1"/>
  <c r="I754" i="1"/>
  <c r="G754" i="1"/>
  <c r="E755" i="1"/>
  <c r="O755" i="1" s="1"/>
  <c r="F755" i="1"/>
  <c r="D756" i="1"/>
  <c r="H753" i="1"/>
  <c r="BP756" i="1"/>
  <c r="Y756" i="1"/>
  <c r="C756" i="1"/>
  <c r="AW756" i="1" s="1"/>
  <c r="I755" i="1" l="1"/>
  <c r="E756" i="1"/>
  <c r="O756" i="1" s="1"/>
  <c r="B758" i="1"/>
  <c r="D757" i="1"/>
  <c r="Y757" i="1"/>
  <c r="BP757" i="1"/>
  <c r="F756" i="1"/>
  <c r="G755" i="1"/>
  <c r="C757" i="1"/>
  <c r="AW757" i="1" s="1"/>
  <c r="H754" i="1"/>
  <c r="I756" i="1" l="1"/>
  <c r="B759" i="1"/>
  <c r="F757" i="1"/>
  <c r="G756" i="1"/>
  <c r="D758" i="1"/>
  <c r="Y758" i="1"/>
  <c r="BP758" i="1"/>
  <c r="E757" i="1"/>
  <c r="O757" i="1" s="1"/>
  <c r="C758" i="1"/>
  <c r="AW758" i="1" s="1"/>
  <c r="H755" i="1"/>
  <c r="F758" i="1" l="1"/>
  <c r="E758" i="1"/>
  <c r="O758" i="1" s="1"/>
  <c r="G757" i="1"/>
  <c r="I757" i="1"/>
  <c r="BP759" i="1"/>
  <c r="Y759" i="1"/>
  <c r="D759" i="1"/>
  <c r="B760" i="1"/>
  <c r="C759" i="1"/>
  <c r="AW759" i="1" s="1"/>
  <c r="H756" i="1"/>
  <c r="Y760" i="1" l="1"/>
  <c r="BP760" i="1"/>
  <c r="G758" i="1"/>
  <c r="I758" i="1"/>
  <c r="D760" i="1"/>
  <c r="H757" i="1"/>
  <c r="F759" i="1"/>
  <c r="B761" i="1"/>
  <c r="E759" i="1"/>
  <c r="O759" i="1" s="1"/>
  <c r="C760" i="1"/>
  <c r="AW760" i="1" s="1"/>
  <c r="F760" i="1" l="1"/>
  <c r="G759" i="1"/>
  <c r="E760" i="1"/>
  <c r="O760" i="1" s="1"/>
  <c r="I759" i="1"/>
  <c r="D761" i="1"/>
  <c r="H758" i="1"/>
  <c r="Y761" i="1"/>
  <c r="BP761" i="1"/>
  <c r="B762" i="1"/>
  <c r="C761" i="1"/>
  <c r="AW761" i="1" s="1"/>
  <c r="E761" i="1" l="1"/>
  <c r="O761" i="1" s="1"/>
  <c r="F761" i="1"/>
  <c r="B763" i="1"/>
  <c r="G760" i="1"/>
  <c r="D762" i="1"/>
  <c r="H759" i="1"/>
  <c r="I760" i="1"/>
  <c r="C762" i="1"/>
  <c r="AW762" i="1" s="1"/>
  <c r="BP762" i="1"/>
  <c r="Y762" i="1"/>
  <c r="F762" i="1" l="1"/>
  <c r="G761" i="1"/>
  <c r="I761" i="1"/>
  <c r="E762" i="1"/>
  <c r="O762" i="1" s="1"/>
  <c r="B764" i="1"/>
  <c r="Y763" i="1"/>
  <c r="BP763" i="1"/>
  <c r="D763" i="1"/>
  <c r="C763" i="1"/>
  <c r="AW763" i="1" s="1"/>
  <c r="H760" i="1"/>
  <c r="B765" i="1" l="1"/>
  <c r="E763" i="1"/>
  <c r="O763" i="1" s="1"/>
  <c r="Y764" i="1"/>
  <c r="BP764" i="1"/>
  <c r="I762" i="1"/>
  <c r="D764" i="1"/>
  <c r="H761" i="1"/>
  <c r="F763" i="1"/>
  <c r="G762" i="1"/>
  <c r="C764" i="1"/>
  <c r="AW764" i="1" s="1"/>
  <c r="F764" i="1" l="1"/>
  <c r="E764" i="1"/>
  <c r="O764" i="1" s="1"/>
  <c r="G763" i="1"/>
  <c r="B766" i="1"/>
  <c r="D765" i="1"/>
  <c r="H762" i="1"/>
  <c r="BP765" i="1"/>
  <c r="Y765" i="1"/>
  <c r="I763" i="1"/>
  <c r="C765" i="1"/>
  <c r="AW765" i="1" s="1"/>
  <c r="F765" i="1" l="1"/>
  <c r="B767" i="1"/>
  <c r="I764" i="1"/>
  <c r="E765" i="1"/>
  <c r="O765" i="1" s="1"/>
  <c r="G764" i="1"/>
  <c r="D766" i="1"/>
  <c r="H763" i="1"/>
  <c r="BP766" i="1"/>
  <c r="Y766" i="1"/>
  <c r="C766" i="1"/>
  <c r="AW766" i="1" s="1"/>
  <c r="B768" i="1" l="1"/>
  <c r="I765" i="1"/>
  <c r="E766" i="1"/>
  <c r="O766" i="1" s="1"/>
  <c r="F766" i="1"/>
  <c r="G765" i="1"/>
  <c r="BP767" i="1"/>
  <c r="Y767" i="1"/>
  <c r="D767" i="1"/>
  <c r="C767" i="1"/>
  <c r="AW767" i="1" s="1"/>
  <c r="H764" i="1"/>
  <c r="F767" i="1" l="1"/>
  <c r="E767" i="1"/>
  <c r="O767" i="1" s="1"/>
  <c r="B769" i="1"/>
  <c r="G766" i="1"/>
  <c r="D768" i="1"/>
  <c r="Y768" i="1"/>
  <c r="BP768" i="1"/>
  <c r="I766" i="1"/>
  <c r="C768" i="1"/>
  <c r="AW768" i="1" s="1"/>
  <c r="H765" i="1"/>
  <c r="I767" i="1" l="1"/>
  <c r="E768" i="1"/>
  <c r="O768" i="1" s="1"/>
  <c r="G767" i="1"/>
  <c r="D769" i="1"/>
  <c r="C769" i="1"/>
  <c r="AW769" i="1" s="1"/>
  <c r="H766" i="1"/>
  <c r="BP769" i="1"/>
  <c r="Y769" i="1"/>
  <c r="B770" i="1"/>
  <c r="F768" i="1"/>
  <c r="I768" i="1" l="1"/>
  <c r="G768" i="1"/>
  <c r="F769" i="1"/>
  <c r="E769" i="1"/>
  <c r="O769" i="1" s="1"/>
  <c r="D770" i="1"/>
  <c r="H767" i="1"/>
  <c r="BP770" i="1"/>
  <c r="Y770" i="1"/>
  <c r="B771" i="1"/>
  <c r="C770" i="1"/>
  <c r="AW770" i="1" s="1"/>
  <c r="I769" i="1" l="1"/>
  <c r="F770" i="1"/>
  <c r="G769" i="1"/>
  <c r="H768" i="1"/>
  <c r="E770" i="1"/>
  <c r="O770" i="1" s="1"/>
  <c r="D771" i="1"/>
  <c r="BP771" i="1"/>
  <c r="Y771" i="1"/>
  <c r="B772" i="1"/>
  <c r="C771" i="1"/>
  <c r="AW771" i="1" s="1"/>
  <c r="B773" i="1" l="1"/>
  <c r="G770" i="1"/>
  <c r="I770" i="1"/>
  <c r="H769" i="1"/>
  <c r="D772" i="1"/>
  <c r="E771" i="1"/>
  <c r="O771" i="1" s="1"/>
  <c r="C772" i="1"/>
  <c r="AW772" i="1" s="1"/>
  <c r="BP772" i="1"/>
  <c r="Y772" i="1"/>
  <c r="F771" i="1"/>
  <c r="I771" i="1" l="1"/>
  <c r="B774" i="1"/>
  <c r="F772" i="1"/>
  <c r="G771" i="1"/>
  <c r="E772" i="1"/>
  <c r="O772" i="1" s="1"/>
  <c r="D773" i="1"/>
  <c r="Y773" i="1"/>
  <c r="BP773" i="1"/>
  <c r="C773" i="1"/>
  <c r="AW773" i="1" s="1"/>
  <c r="H770" i="1"/>
  <c r="F773" i="1" l="1"/>
  <c r="I772" i="1"/>
  <c r="G772" i="1"/>
  <c r="Y774" i="1"/>
  <c r="BP774" i="1"/>
  <c r="H771" i="1"/>
  <c r="K4" i="1" s="1"/>
  <c r="B775" i="1"/>
  <c r="D774" i="1"/>
  <c r="E773" i="1"/>
  <c r="O773" i="1" s="1"/>
  <c r="C774" i="1"/>
  <c r="AW774" i="1" s="1"/>
  <c r="B776" i="1" l="1"/>
  <c r="E774" i="1"/>
  <c r="O774" i="1" s="1"/>
  <c r="G773" i="1"/>
  <c r="Y775" i="1"/>
  <c r="BP775" i="1"/>
  <c r="H772" i="1"/>
  <c r="D775" i="1"/>
  <c r="C775" i="1"/>
  <c r="AW775" i="1" s="1"/>
  <c r="I773" i="1"/>
  <c r="F774" i="1"/>
  <c r="I774" i="1" l="1"/>
  <c r="G774" i="1"/>
  <c r="E775" i="1"/>
  <c r="O775" i="1" s="1"/>
  <c r="H773" i="1"/>
  <c r="BP776" i="1"/>
  <c r="Y776" i="1"/>
  <c r="B777" i="1"/>
  <c r="C776" i="1"/>
  <c r="AW776" i="1" s="1"/>
  <c r="D776" i="1"/>
  <c r="F775" i="1"/>
  <c r="F776" i="1" l="1"/>
  <c r="G775" i="1"/>
  <c r="BP777" i="1"/>
  <c r="Y777" i="1"/>
  <c r="E776" i="1"/>
  <c r="O776" i="1" s="1"/>
  <c r="I775" i="1"/>
  <c r="H774" i="1"/>
  <c r="D777" i="1"/>
  <c r="B778" i="1"/>
  <c r="C777" i="1"/>
  <c r="AW777" i="1" s="1"/>
  <c r="AO6" i="1"/>
  <c r="AP6" i="1" l="1"/>
  <c r="D778" i="1"/>
  <c r="H775" i="1"/>
  <c r="G776" i="1"/>
  <c r="B779" i="1"/>
  <c r="F777" i="1"/>
  <c r="E777" i="1"/>
  <c r="O777" i="1" s="1"/>
  <c r="C778" i="1"/>
  <c r="AW778" i="1" s="1"/>
  <c r="Y778" i="1"/>
  <c r="BP778" i="1"/>
  <c r="I776" i="1"/>
  <c r="I777" i="1" l="1"/>
  <c r="G777" i="1"/>
  <c r="C779" i="1"/>
  <c r="AW779" i="1" s="1"/>
  <c r="E778" i="1"/>
  <c r="O778" i="1" s="1"/>
  <c r="B780" i="1"/>
  <c r="H776" i="1"/>
  <c r="F778" i="1"/>
  <c r="Y779" i="1"/>
  <c r="BP779" i="1"/>
  <c r="D779" i="1"/>
  <c r="G778" i="1" l="1"/>
  <c r="B781" i="1"/>
  <c r="D780" i="1"/>
  <c r="H777" i="1"/>
  <c r="C780" i="1"/>
  <c r="AW780" i="1" s="1"/>
  <c r="AQ6" i="1"/>
  <c r="Y780" i="1"/>
  <c r="BP780" i="1"/>
  <c r="I778" i="1"/>
  <c r="E779" i="1"/>
  <c r="O779" i="1" s="1"/>
  <c r="F779" i="1"/>
  <c r="I779" i="1" l="1"/>
  <c r="G779" i="1"/>
  <c r="H778" i="1"/>
  <c r="BP781" i="1"/>
  <c r="Y781" i="1"/>
  <c r="E780" i="1"/>
  <c r="O780" i="1" s="1"/>
  <c r="D781" i="1"/>
  <c r="C781" i="1"/>
  <c r="AW781" i="1" s="1"/>
  <c r="B782" i="1"/>
  <c r="F780" i="1"/>
  <c r="B783" i="1" l="1"/>
  <c r="E781" i="1"/>
  <c r="O781" i="1" s="1"/>
  <c r="H779" i="1"/>
  <c r="I780" i="1"/>
  <c r="G780" i="1"/>
  <c r="D782" i="1"/>
  <c r="F781" i="1"/>
  <c r="C782" i="1"/>
  <c r="AW782" i="1" s="1"/>
  <c r="BP782" i="1"/>
  <c r="Y782" i="1"/>
  <c r="B784" i="1" l="1"/>
  <c r="E782" i="1"/>
  <c r="O782" i="1" s="1"/>
  <c r="G781" i="1"/>
  <c r="H780" i="1"/>
  <c r="F782" i="1"/>
  <c r="D783" i="1"/>
  <c r="BP783" i="1"/>
  <c r="Y783" i="1"/>
  <c r="I781" i="1"/>
  <c r="C783" i="1"/>
  <c r="AW783" i="1" s="1"/>
  <c r="E783" i="1" l="1"/>
  <c r="O783" i="1" s="1"/>
  <c r="I782" i="1"/>
  <c r="G782" i="1"/>
  <c r="F783" i="1"/>
  <c r="D784" i="1"/>
  <c r="H781" i="1"/>
  <c r="Y784" i="1"/>
  <c r="BP784" i="1"/>
  <c r="B785" i="1"/>
  <c r="C784" i="1"/>
  <c r="AW784" i="1" s="1"/>
  <c r="B786" i="1" l="1"/>
  <c r="I783" i="1"/>
  <c r="H782" i="1"/>
  <c r="D785" i="1"/>
  <c r="G783" i="1"/>
  <c r="C785" i="1"/>
  <c r="AW785" i="1" s="1"/>
  <c r="BP785" i="1"/>
  <c r="Y785" i="1"/>
  <c r="E784" i="1"/>
  <c r="O784" i="1" s="1"/>
  <c r="F784" i="1"/>
  <c r="D786" i="1" l="1"/>
  <c r="B787" i="1"/>
  <c r="G784" i="1"/>
  <c r="I784" i="1"/>
  <c r="E785" i="1"/>
  <c r="O785" i="1" s="1"/>
  <c r="C786" i="1"/>
  <c r="AW786" i="1" s="1"/>
  <c r="H783" i="1"/>
  <c r="Y786" i="1"/>
  <c r="BP786" i="1"/>
  <c r="F785" i="1"/>
  <c r="F786" i="1" l="1"/>
  <c r="G785" i="1"/>
  <c r="E786" i="1"/>
  <c r="O786" i="1" s="1"/>
  <c r="B788" i="1"/>
  <c r="D787" i="1"/>
  <c r="H784" i="1"/>
  <c r="I785" i="1"/>
  <c r="Y787" i="1"/>
  <c r="BP787" i="1"/>
  <c r="C787" i="1"/>
  <c r="AW787" i="1" s="1"/>
  <c r="F787" i="1" l="1"/>
  <c r="B789" i="1"/>
  <c r="I786" i="1"/>
  <c r="E787" i="1"/>
  <c r="O787" i="1" s="1"/>
  <c r="G786" i="1"/>
  <c r="D788" i="1"/>
  <c r="H785" i="1"/>
  <c r="Y788" i="1"/>
  <c r="BP788" i="1"/>
  <c r="C788" i="1"/>
  <c r="AW788" i="1" s="1"/>
  <c r="Y789" i="1" l="1"/>
  <c r="BP789" i="1"/>
  <c r="F788" i="1"/>
  <c r="I787" i="1"/>
  <c r="D789" i="1"/>
  <c r="H786" i="1"/>
  <c r="B790" i="1"/>
  <c r="G787" i="1"/>
  <c r="E788" i="1"/>
  <c r="O788" i="1" s="1"/>
  <c r="C789" i="1"/>
  <c r="AW789" i="1" s="1"/>
  <c r="BP790" i="1" l="1"/>
  <c r="Y790" i="1"/>
  <c r="F789" i="1"/>
  <c r="G788" i="1"/>
  <c r="B791" i="1"/>
  <c r="D790" i="1"/>
  <c r="H787" i="1"/>
  <c r="I788" i="1"/>
  <c r="E789" i="1"/>
  <c r="O789" i="1" s="1"/>
  <c r="C790" i="1"/>
  <c r="AW790" i="1" s="1"/>
  <c r="D791" i="1" l="1"/>
  <c r="E790" i="1"/>
  <c r="O790" i="1" s="1"/>
  <c r="I789" i="1"/>
  <c r="B792" i="1"/>
  <c r="Y791" i="1"/>
  <c r="BP791" i="1"/>
  <c r="G789" i="1"/>
  <c r="C791" i="1"/>
  <c r="AW791" i="1" s="1"/>
  <c r="H788" i="1"/>
  <c r="F790" i="1"/>
  <c r="F791" i="1" l="1"/>
  <c r="I790" i="1"/>
  <c r="E791" i="1"/>
  <c r="O791" i="1" s="1"/>
  <c r="D792" i="1"/>
  <c r="H789" i="1"/>
  <c r="B793" i="1"/>
  <c r="G790" i="1"/>
  <c r="C792" i="1"/>
  <c r="AW792" i="1" s="1"/>
  <c r="Y792" i="1"/>
  <c r="BP792" i="1"/>
  <c r="I791" i="1" l="1"/>
  <c r="E792" i="1"/>
  <c r="O792" i="1" s="1"/>
  <c r="Y793" i="1"/>
  <c r="BP793" i="1"/>
  <c r="B794" i="1"/>
  <c r="G791" i="1"/>
  <c r="D793" i="1"/>
  <c r="H790" i="1"/>
  <c r="F792" i="1"/>
  <c r="C793" i="1"/>
  <c r="AW793" i="1" s="1"/>
  <c r="B795" i="1" l="1"/>
  <c r="BP794" i="1"/>
  <c r="Y794" i="1"/>
  <c r="F793" i="1"/>
  <c r="G792" i="1"/>
  <c r="I792" i="1"/>
  <c r="E793" i="1"/>
  <c r="O793" i="1" s="1"/>
  <c r="D794" i="1"/>
  <c r="H791" i="1"/>
  <c r="C794" i="1"/>
  <c r="AW794" i="1" s="1"/>
  <c r="F794" i="1" l="1"/>
  <c r="I793" i="1"/>
  <c r="G793" i="1"/>
  <c r="D795" i="1"/>
  <c r="H792" i="1"/>
  <c r="BP795" i="1"/>
  <c r="Y795" i="1"/>
  <c r="B796" i="1"/>
  <c r="E794" i="1"/>
  <c r="O794" i="1" s="1"/>
  <c r="C795" i="1"/>
  <c r="AW795" i="1" s="1"/>
  <c r="E795" i="1" l="1"/>
  <c r="O795" i="1" s="1"/>
  <c r="G794" i="1"/>
  <c r="F795" i="1"/>
  <c r="Y796" i="1"/>
  <c r="BP796" i="1"/>
  <c r="D796" i="1"/>
  <c r="H793" i="1"/>
  <c r="I794" i="1"/>
  <c r="B797" i="1"/>
  <c r="C796" i="1"/>
  <c r="AW796" i="1" s="1"/>
  <c r="F796" i="1" l="1"/>
  <c r="E796" i="1"/>
  <c r="O796" i="1" s="1"/>
  <c r="G795" i="1"/>
  <c r="I795" i="1"/>
  <c r="B798" i="1"/>
  <c r="D797" i="1"/>
  <c r="H794" i="1"/>
  <c r="Y797" i="1"/>
  <c r="BP797" i="1"/>
  <c r="C797" i="1"/>
  <c r="AW797" i="1" s="1"/>
  <c r="B799" i="1" l="1"/>
  <c r="I796" i="1"/>
  <c r="G796" i="1"/>
  <c r="BP798" i="1"/>
  <c r="Y798" i="1"/>
  <c r="F797" i="1"/>
  <c r="E797" i="1"/>
  <c r="O797" i="1" s="1"/>
  <c r="D798" i="1"/>
  <c r="H795" i="1"/>
  <c r="C798" i="1"/>
  <c r="AW798" i="1" s="1"/>
  <c r="B800" i="1" l="1"/>
  <c r="F798" i="1"/>
  <c r="G797" i="1"/>
  <c r="E798" i="1"/>
  <c r="O798" i="1" s="1"/>
  <c r="D799" i="1"/>
  <c r="H796" i="1"/>
  <c r="BP799" i="1"/>
  <c r="Y799" i="1"/>
  <c r="I797" i="1"/>
  <c r="C799" i="1"/>
  <c r="AW799" i="1" s="1"/>
  <c r="B801" i="1" l="1"/>
  <c r="G798" i="1"/>
  <c r="BP800" i="1"/>
  <c r="Y800" i="1"/>
  <c r="F799" i="1"/>
  <c r="E799" i="1"/>
  <c r="O799" i="1" s="1"/>
  <c r="D800" i="1"/>
  <c r="H797" i="1"/>
  <c r="I798" i="1"/>
  <c r="C800" i="1"/>
  <c r="AW800" i="1" s="1"/>
  <c r="I799" i="1" l="1"/>
  <c r="G799" i="1"/>
  <c r="F800" i="1"/>
  <c r="B802" i="1"/>
  <c r="E800" i="1"/>
  <c r="O800" i="1" s="1"/>
  <c r="D801" i="1"/>
  <c r="H798" i="1"/>
  <c r="BP801" i="1"/>
  <c r="Y801" i="1"/>
  <c r="C801" i="1"/>
  <c r="AW801" i="1" s="1"/>
  <c r="Y802" i="1" l="1"/>
  <c r="BP802" i="1"/>
  <c r="I800" i="1"/>
  <c r="B803" i="1"/>
  <c r="F801" i="1"/>
  <c r="E801" i="1"/>
  <c r="O801" i="1" s="1"/>
  <c r="G800" i="1"/>
  <c r="H799" i="1"/>
  <c r="D802" i="1"/>
  <c r="C802" i="1"/>
  <c r="AW802" i="1" s="1"/>
  <c r="Y803" i="1" l="1"/>
  <c r="BP803" i="1"/>
  <c r="E802" i="1"/>
  <c r="O802" i="1" s="1"/>
  <c r="G801" i="1"/>
  <c r="F802" i="1"/>
  <c r="B804" i="1"/>
  <c r="D803" i="1"/>
  <c r="H800" i="1"/>
  <c r="I801" i="1"/>
  <c r="C803" i="1"/>
  <c r="AW803" i="1" s="1"/>
  <c r="I802" i="1" l="1"/>
  <c r="E803" i="1"/>
  <c r="O803" i="1" s="1"/>
  <c r="F803" i="1"/>
  <c r="G802" i="1"/>
  <c r="BP804" i="1"/>
  <c r="Y804" i="1"/>
  <c r="D804" i="1"/>
  <c r="H801" i="1"/>
  <c r="B805" i="1"/>
  <c r="C804" i="1"/>
  <c r="AW804" i="1" s="1"/>
  <c r="I803" i="1" l="1"/>
  <c r="E804" i="1"/>
  <c r="O804" i="1" s="1"/>
  <c r="H802" i="1"/>
  <c r="B806" i="1"/>
  <c r="G803" i="1"/>
  <c r="C805" i="1"/>
  <c r="AW805" i="1" s="1"/>
  <c r="D805" i="1"/>
  <c r="F804" i="1"/>
  <c r="Y805" i="1"/>
  <c r="BP805" i="1"/>
  <c r="I804" i="1" l="1"/>
  <c r="F805" i="1"/>
  <c r="G804" i="1"/>
  <c r="D806" i="1"/>
  <c r="H803" i="1"/>
  <c r="BP806" i="1"/>
  <c r="Y806" i="1"/>
  <c r="B807" i="1"/>
  <c r="E805" i="1"/>
  <c r="O805" i="1" s="1"/>
  <c r="C806" i="1"/>
  <c r="AW806" i="1" s="1"/>
  <c r="E806" i="1" l="1"/>
  <c r="O806" i="1" s="1"/>
  <c r="I805" i="1"/>
  <c r="D807" i="1"/>
  <c r="H804" i="1"/>
  <c r="G805" i="1"/>
  <c r="C807" i="1"/>
  <c r="AW807" i="1" s="1"/>
  <c r="BP807" i="1"/>
  <c r="Y807" i="1"/>
  <c r="B808" i="1"/>
  <c r="F806" i="1"/>
  <c r="E807" i="1" l="1"/>
  <c r="O807" i="1" s="1"/>
  <c r="B809" i="1"/>
  <c r="G806" i="1"/>
  <c r="F807" i="1"/>
  <c r="D808" i="1"/>
  <c r="H805" i="1"/>
  <c r="BP808" i="1"/>
  <c r="Y808" i="1"/>
  <c r="I806" i="1"/>
  <c r="C808" i="1"/>
  <c r="AW808" i="1" s="1"/>
  <c r="F808" i="1" l="1"/>
  <c r="G807" i="1"/>
  <c r="B810" i="1"/>
  <c r="E808" i="1"/>
  <c r="O808" i="1" s="1"/>
  <c r="Y809" i="1"/>
  <c r="BP809" i="1"/>
  <c r="D809" i="1"/>
  <c r="H806" i="1"/>
  <c r="I807" i="1"/>
  <c r="C809" i="1"/>
  <c r="AW809" i="1" s="1"/>
  <c r="B811" i="1" l="1"/>
  <c r="BP810" i="1"/>
  <c r="Y810" i="1"/>
  <c r="E809" i="1"/>
  <c r="O809" i="1" s="1"/>
  <c r="I808" i="1"/>
  <c r="D810" i="1"/>
  <c r="H807" i="1"/>
  <c r="F809" i="1"/>
  <c r="G808" i="1"/>
  <c r="C810" i="1"/>
  <c r="AW810" i="1" s="1"/>
  <c r="E810" i="1" l="1"/>
  <c r="O810" i="1" s="1"/>
  <c r="G809" i="1"/>
  <c r="F810" i="1"/>
  <c r="D811" i="1"/>
  <c r="H808" i="1"/>
  <c r="BP811" i="1"/>
  <c r="Y811" i="1"/>
  <c r="I809" i="1"/>
  <c r="B812" i="1"/>
  <c r="C811" i="1"/>
  <c r="AW811" i="1" s="1"/>
  <c r="G810" i="1" l="1"/>
  <c r="B813" i="1"/>
  <c r="F811" i="1"/>
  <c r="D812" i="1"/>
  <c r="H809" i="1"/>
  <c r="I810" i="1"/>
  <c r="E811" i="1"/>
  <c r="O811" i="1" s="1"/>
  <c r="C812" i="1"/>
  <c r="AW812" i="1" s="1"/>
  <c r="BP812" i="1"/>
  <c r="Y812" i="1"/>
  <c r="F812" i="1" l="1"/>
  <c r="I811" i="1"/>
  <c r="D813" i="1"/>
  <c r="H810" i="1"/>
  <c r="B814" i="1"/>
  <c r="E812" i="1"/>
  <c r="O812" i="1" s="1"/>
  <c r="Y813" i="1"/>
  <c r="BP813" i="1"/>
  <c r="G811" i="1"/>
  <c r="C813" i="1"/>
  <c r="AW813" i="1" s="1"/>
  <c r="I812" i="1" l="1"/>
  <c r="E813" i="1"/>
  <c r="O813" i="1" s="1"/>
  <c r="G812" i="1"/>
  <c r="B815" i="1"/>
  <c r="BP814" i="1"/>
  <c r="Y814" i="1"/>
  <c r="D814" i="1"/>
  <c r="H811" i="1"/>
  <c r="F813" i="1"/>
  <c r="C814" i="1"/>
  <c r="AW814" i="1" s="1"/>
  <c r="I813" i="1" l="1"/>
  <c r="E814" i="1"/>
  <c r="O814" i="1" s="1"/>
  <c r="BP815" i="1"/>
  <c r="Y815" i="1"/>
  <c r="F814" i="1"/>
  <c r="G813" i="1"/>
  <c r="D815" i="1"/>
  <c r="H812" i="1"/>
  <c r="B816" i="1"/>
  <c r="C815" i="1"/>
  <c r="AW815" i="1" s="1"/>
  <c r="I814" i="1" l="1"/>
  <c r="B817" i="1"/>
  <c r="G814" i="1"/>
  <c r="F815" i="1"/>
  <c r="E815" i="1"/>
  <c r="O815" i="1" s="1"/>
  <c r="D816" i="1"/>
  <c r="H813" i="1"/>
  <c r="Y816" i="1"/>
  <c r="BP816" i="1"/>
  <c r="C816" i="1"/>
  <c r="AW816" i="1" s="1"/>
  <c r="B818" i="1" l="1"/>
  <c r="BP817" i="1"/>
  <c r="Y817" i="1"/>
  <c r="E816" i="1"/>
  <c r="O816" i="1" s="1"/>
  <c r="G815" i="1"/>
  <c r="D817" i="1"/>
  <c r="C817" i="1"/>
  <c r="AW817" i="1" s="1"/>
  <c r="H814" i="1"/>
  <c r="I815" i="1"/>
  <c r="F816" i="1"/>
  <c r="I816" i="1" l="1"/>
  <c r="D818" i="1"/>
  <c r="E817" i="1"/>
  <c r="O817" i="1" s="1"/>
  <c r="C818" i="1"/>
  <c r="AW818" i="1" s="1"/>
  <c r="H815" i="1"/>
  <c r="Y818" i="1"/>
  <c r="BP818" i="1"/>
  <c r="B819" i="1"/>
  <c r="G816" i="1"/>
  <c r="F817" i="1"/>
  <c r="F818" i="1" l="1"/>
  <c r="B820" i="1"/>
  <c r="BP819" i="1"/>
  <c r="Y819" i="1"/>
  <c r="G817" i="1"/>
  <c r="E818" i="1"/>
  <c r="O818" i="1" s="1"/>
  <c r="D819" i="1"/>
  <c r="H816" i="1"/>
  <c r="I817" i="1"/>
  <c r="C819" i="1"/>
  <c r="AW819" i="1" s="1"/>
  <c r="I818" i="1" l="1"/>
  <c r="E819" i="1"/>
  <c r="O819" i="1" s="1"/>
  <c r="B821" i="1"/>
  <c r="G818" i="1"/>
  <c r="Y820" i="1"/>
  <c r="BP820" i="1"/>
  <c r="D820" i="1"/>
  <c r="H817" i="1"/>
  <c r="F819" i="1"/>
  <c r="C820" i="1"/>
  <c r="AW820" i="1" s="1"/>
  <c r="F820" i="1" l="1"/>
  <c r="Y821" i="1"/>
  <c r="BP821" i="1"/>
  <c r="B822" i="1"/>
  <c r="E820" i="1"/>
  <c r="O820" i="1" s="1"/>
  <c r="G819" i="1"/>
  <c r="D821" i="1"/>
  <c r="H818" i="1"/>
  <c r="I819" i="1"/>
  <c r="C821" i="1"/>
  <c r="AW821" i="1" s="1"/>
  <c r="I820" i="1" l="1"/>
  <c r="Y822" i="1"/>
  <c r="BP822" i="1"/>
  <c r="C822" i="1"/>
  <c r="AW822" i="1" s="1"/>
  <c r="H819" i="1"/>
  <c r="F821" i="1"/>
  <c r="B823" i="1"/>
  <c r="E821" i="1"/>
  <c r="O821" i="1" s="1"/>
  <c r="G820" i="1"/>
  <c r="D822" i="1"/>
  <c r="F822" i="1" l="1"/>
  <c r="B824" i="1"/>
  <c r="I821" i="1"/>
  <c r="BP823" i="1"/>
  <c r="Y823" i="1"/>
  <c r="G821" i="1"/>
  <c r="C823" i="1"/>
  <c r="AW823" i="1" s="1"/>
  <c r="H820" i="1"/>
  <c r="E822" i="1"/>
  <c r="O822" i="1" s="1"/>
  <c r="D823" i="1"/>
  <c r="I822" i="1" l="1"/>
  <c r="BP824" i="1"/>
  <c r="Y824" i="1"/>
  <c r="F823" i="1"/>
  <c r="E823" i="1"/>
  <c r="O823" i="1" s="1"/>
  <c r="G822" i="1"/>
  <c r="D824" i="1"/>
  <c r="H821" i="1"/>
  <c r="B825" i="1"/>
  <c r="C824" i="1"/>
  <c r="AW824" i="1" s="1"/>
  <c r="I823" i="1" l="1"/>
  <c r="E824" i="1"/>
  <c r="O824" i="1" s="1"/>
  <c r="F824" i="1"/>
  <c r="B826" i="1"/>
  <c r="D825" i="1"/>
  <c r="H822" i="1"/>
  <c r="Y825" i="1"/>
  <c r="BP825" i="1"/>
  <c r="G823" i="1"/>
  <c r="C825" i="1"/>
  <c r="AW825" i="1" s="1"/>
  <c r="E825" i="1" l="1"/>
  <c r="O825" i="1" s="1"/>
  <c r="F825" i="1"/>
  <c r="B827" i="1"/>
  <c r="G824" i="1"/>
  <c r="D826" i="1"/>
  <c r="H823" i="1"/>
  <c r="BP826" i="1"/>
  <c r="Y826" i="1"/>
  <c r="I824" i="1"/>
  <c r="C826" i="1"/>
  <c r="AW826" i="1" s="1"/>
  <c r="I825" i="1" l="1"/>
  <c r="E826" i="1"/>
  <c r="O826" i="1" s="1"/>
  <c r="F826" i="1"/>
  <c r="Y827" i="1"/>
  <c r="BP827" i="1"/>
  <c r="D827" i="1"/>
  <c r="H824" i="1"/>
  <c r="B828" i="1"/>
  <c r="G825" i="1"/>
  <c r="C827" i="1"/>
  <c r="AW827" i="1" s="1"/>
  <c r="F827" i="1" l="1"/>
  <c r="E827" i="1"/>
  <c r="O827" i="1" s="1"/>
  <c r="G826" i="1"/>
  <c r="I826" i="1"/>
  <c r="C828" i="1"/>
  <c r="AW828" i="1" s="1"/>
  <c r="H825" i="1"/>
  <c r="B829" i="1"/>
  <c r="Y828" i="1"/>
  <c r="BP828" i="1"/>
  <c r="D828" i="1"/>
  <c r="F828" i="1" l="1"/>
  <c r="B830" i="1"/>
  <c r="D829" i="1"/>
  <c r="H826" i="1"/>
  <c r="I827" i="1"/>
  <c r="Y829" i="1"/>
  <c r="BP829" i="1"/>
  <c r="E828" i="1"/>
  <c r="O828" i="1" s="1"/>
  <c r="G827" i="1"/>
  <c r="C829" i="1"/>
  <c r="AW829" i="1" s="1"/>
  <c r="E829" i="1" l="1"/>
  <c r="O829" i="1" s="1"/>
  <c r="F829" i="1"/>
  <c r="B831" i="1"/>
  <c r="Y830" i="1"/>
  <c r="BP830" i="1"/>
  <c r="G828" i="1"/>
  <c r="D830" i="1"/>
  <c r="H827" i="1"/>
  <c r="I828" i="1"/>
  <c r="C830" i="1"/>
  <c r="AW830" i="1" s="1"/>
  <c r="I829" i="1" l="1"/>
  <c r="G829" i="1"/>
  <c r="F830" i="1"/>
  <c r="Y831" i="1"/>
  <c r="BP831" i="1"/>
  <c r="E830" i="1"/>
  <c r="O830" i="1" s="1"/>
  <c r="C831" i="1"/>
  <c r="AW831" i="1" s="1"/>
  <c r="H828" i="1"/>
  <c r="B832" i="1"/>
  <c r="D831" i="1"/>
  <c r="F831" i="1" l="1"/>
  <c r="B833" i="1"/>
  <c r="I830" i="1"/>
  <c r="G830" i="1"/>
  <c r="D832" i="1"/>
  <c r="H829" i="1"/>
  <c r="Y832" i="1"/>
  <c r="BP832" i="1"/>
  <c r="E831" i="1"/>
  <c r="O831" i="1" s="1"/>
  <c r="C832" i="1"/>
  <c r="AW832" i="1" s="1"/>
  <c r="I831" i="1" l="1"/>
  <c r="G831" i="1"/>
  <c r="BP833" i="1"/>
  <c r="Y833" i="1"/>
  <c r="D833" i="1"/>
  <c r="H830" i="1"/>
  <c r="F832" i="1"/>
  <c r="B834" i="1"/>
  <c r="C833" i="1"/>
  <c r="AW833" i="1" s="1"/>
  <c r="D834" i="1" l="1"/>
  <c r="H831" i="1"/>
  <c r="Y834" i="1"/>
  <c r="BP834" i="1"/>
  <c r="C834" i="1"/>
  <c r="AW834" i="1" s="1"/>
  <c r="B835" i="1"/>
  <c r="F833" i="1"/>
  <c r="I832" i="1"/>
  <c r="D835" i="1" l="1"/>
  <c r="F834" i="1"/>
  <c r="Y835" i="1"/>
  <c r="BP835" i="1"/>
  <c r="I833" i="1"/>
  <c r="H832" i="1"/>
  <c r="C835" i="1"/>
  <c r="AW835" i="1" s="1"/>
  <c r="B836" i="1"/>
  <c r="C836" i="1" l="1"/>
  <c r="AW836" i="1" s="1"/>
  <c r="D836" i="1"/>
  <c r="F835" i="1"/>
  <c r="I834" i="1"/>
  <c r="Y836" i="1"/>
  <c r="BP836" i="1"/>
  <c r="H833" i="1"/>
  <c r="B837" i="1"/>
  <c r="H834" i="1" l="1"/>
  <c r="D837" i="1"/>
  <c r="F836" i="1"/>
  <c r="I835" i="1"/>
  <c r="B838" i="1"/>
  <c r="Y837" i="1"/>
  <c r="BP837" i="1"/>
  <c r="C837" i="1"/>
  <c r="AW837" i="1" s="1"/>
  <c r="H835" i="1" l="1"/>
  <c r="F837" i="1"/>
  <c r="I836" i="1"/>
  <c r="D838" i="1"/>
  <c r="C838" i="1"/>
  <c r="AW838" i="1" s="1"/>
  <c r="BP838" i="1"/>
  <c r="Y838" i="1"/>
  <c r="B839" i="1"/>
  <c r="B840" i="1" l="1"/>
  <c r="D839" i="1"/>
  <c r="H836" i="1"/>
  <c r="Y839" i="1"/>
  <c r="BP839" i="1"/>
  <c r="F838" i="1"/>
  <c r="I837" i="1"/>
  <c r="C839" i="1"/>
  <c r="AW839" i="1" s="1"/>
  <c r="I838" i="1" l="1"/>
  <c r="B841" i="1"/>
  <c r="D840" i="1"/>
  <c r="H837" i="1"/>
  <c r="C840" i="1"/>
  <c r="AW840" i="1" s="1"/>
  <c r="F839" i="1"/>
  <c r="BP840" i="1"/>
  <c r="Y840" i="1"/>
  <c r="I839" i="1" l="1"/>
  <c r="D841" i="1"/>
  <c r="H838" i="1"/>
  <c r="B842" i="1"/>
  <c r="Y841" i="1"/>
  <c r="BP841" i="1"/>
  <c r="C841" i="1"/>
  <c r="AW841" i="1" s="1"/>
  <c r="F840" i="1"/>
  <c r="I840" i="1" l="1"/>
  <c r="B843" i="1"/>
  <c r="C842" i="1"/>
  <c r="AW842" i="1" s="1"/>
  <c r="BP842" i="1"/>
  <c r="Y842" i="1"/>
  <c r="H839" i="1"/>
  <c r="F841" i="1"/>
  <c r="D842" i="1"/>
  <c r="D843" i="1" l="1"/>
  <c r="Y843" i="1"/>
  <c r="BP843" i="1"/>
  <c r="C843" i="1"/>
  <c r="AW843" i="1" s="1"/>
  <c r="I841" i="1"/>
  <c r="H840" i="1"/>
  <c r="B844" i="1"/>
  <c r="F842" i="1"/>
  <c r="C844" i="1" l="1"/>
  <c r="AW844" i="1" s="1"/>
  <c r="I842" i="1"/>
  <c r="Y844" i="1"/>
  <c r="BP844" i="1"/>
  <c r="D844" i="1"/>
  <c r="B845" i="1"/>
  <c r="F843" i="1"/>
  <c r="H841" i="1"/>
  <c r="D845" i="1" l="1"/>
  <c r="C845" i="1"/>
  <c r="F844" i="1"/>
  <c r="BP845" i="1"/>
  <c r="Y845" i="1"/>
  <c r="AH10" i="1" s="1"/>
  <c r="AH844" i="1" s="1"/>
  <c r="Z845" i="1"/>
  <c r="I843" i="1"/>
  <c r="B846" i="1"/>
  <c r="H842" i="1"/>
  <c r="AW845" i="1" l="1"/>
  <c r="AX845" i="1"/>
  <c r="C846" i="1"/>
  <c r="AX846" i="1" s="1"/>
  <c r="H843" i="1"/>
  <c r="D846" i="1"/>
  <c r="F845" i="1"/>
  <c r="B847" i="1"/>
  <c r="I844" i="1"/>
  <c r="E845" i="1"/>
  <c r="O845" i="1" s="1"/>
  <c r="Z846" i="1"/>
  <c r="BP846" i="1"/>
  <c r="AH845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D847" i="1" l="1"/>
  <c r="H844" i="1"/>
  <c r="I845" i="1"/>
  <c r="F846" i="1"/>
  <c r="E846" i="1"/>
  <c r="O846" i="1" s="1"/>
  <c r="BP847" i="1"/>
  <c r="Z847" i="1"/>
  <c r="B848" i="1"/>
  <c r="G845" i="1"/>
  <c r="C847" i="1"/>
  <c r="AX847" i="1" s="1"/>
  <c r="AR6" i="1"/>
  <c r="BF10" i="1"/>
  <c r="BF845" i="1" s="1"/>
  <c r="D848" i="1" l="1"/>
  <c r="E847" i="1"/>
  <c r="O847" i="1" s="1"/>
  <c r="F847" i="1"/>
  <c r="G846" i="1"/>
  <c r="B849" i="1"/>
  <c r="I846" i="1"/>
  <c r="Z848" i="1"/>
  <c r="BP848" i="1"/>
  <c r="C848" i="1"/>
  <c r="AX848" i="1" s="1"/>
  <c r="H845" i="1"/>
  <c r="BF724" i="1"/>
  <c r="BF723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G847" i="1" l="1"/>
  <c r="C849" i="1"/>
  <c r="AX849" i="1" s="1"/>
  <c r="H846" i="1"/>
  <c r="D849" i="1"/>
  <c r="BP849" i="1"/>
  <c r="Z849" i="1"/>
  <c r="I847" i="1"/>
  <c r="B850" i="1"/>
  <c r="F848" i="1"/>
  <c r="E848" i="1"/>
  <c r="O848" i="1" s="1"/>
  <c r="I848" i="1" l="1"/>
  <c r="D850" i="1"/>
  <c r="E849" i="1"/>
  <c r="O849" i="1" s="1"/>
  <c r="G848" i="1"/>
  <c r="B851" i="1"/>
  <c r="F849" i="1"/>
  <c r="BP850" i="1"/>
  <c r="Z850" i="1"/>
  <c r="C850" i="1"/>
  <c r="AX850" i="1" s="1"/>
  <c r="H847" i="1"/>
  <c r="B852" i="1" l="1"/>
  <c r="Z851" i="1"/>
  <c r="BP851" i="1"/>
  <c r="D851" i="1"/>
  <c r="G849" i="1"/>
  <c r="C851" i="1"/>
  <c r="AX851" i="1" s="1"/>
  <c r="H848" i="1"/>
  <c r="I849" i="1"/>
  <c r="E850" i="1"/>
  <c r="O850" i="1" s="1"/>
  <c r="F850" i="1"/>
  <c r="B853" i="1" l="1"/>
  <c r="C852" i="1"/>
  <c r="AX852" i="1" s="1"/>
  <c r="G850" i="1"/>
  <c r="E851" i="1"/>
  <c r="O851" i="1" s="1"/>
  <c r="F851" i="1"/>
  <c r="H849" i="1"/>
  <c r="Z852" i="1"/>
  <c r="BP852" i="1"/>
  <c r="I850" i="1"/>
  <c r="D852" i="1"/>
  <c r="F852" i="1" l="1"/>
  <c r="E852" i="1"/>
  <c r="O852" i="1" s="1"/>
  <c r="B854" i="1"/>
  <c r="I851" i="1"/>
  <c r="D853" i="1"/>
  <c r="Z853" i="1"/>
  <c r="BP853" i="1"/>
  <c r="G851" i="1"/>
  <c r="C853" i="1"/>
  <c r="AX853" i="1" s="1"/>
  <c r="H850" i="1"/>
  <c r="G852" i="1" l="1"/>
  <c r="I852" i="1"/>
  <c r="B855" i="1"/>
  <c r="F853" i="1"/>
  <c r="E853" i="1"/>
  <c r="O853" i="1" s="1"/>
  <c r="D854" i="1"/>
  <c r="BP854" i="1"/>
  <c r="Z854" i="1"/>
  <c r="C854" i="1"/>
  <c r="AX854" i="1" s="1"/>
  <c r="H851" i="1"/>
  <c r="I853" i="1" l="1"/>
  <c r="G853" i="1"/>
  <c r="F854" i="1"/>
  <c r="E854" i="1"/>
  <c r="O854" i="1" s="1"/>
  <c r="D855" i="1"/>
  <c r="Z855" i="1"/>
  <c r="BP855" i="1"/>
  <c r="B856" i="1"/>
  <c r="C855" i="1"/>
  <c r="AX855" i="1" s="1"/>
  <c r="H852" i="1"/>
  <c r="I854" i="1" l="1"/>
  <c r="G854" i="1"/>
  <c r="F855" i="1"/>
  <c r="Z856" i="1"/>
  <c r="BP856" i="1"/>
  <c r="E855" i="1"/>
  <c r="O855" i="1" s="1"/>
  <c r="B857" i="1"/>
  <c r="D856" i="1"/>
  <c r="H853" i="1"/>
  <c r="C856" i="1"/>
  <c r="AX856" i="1" s="1"/>
  <c r="BP857" i="1" l="1"/>
  <c r="Z857" i="1"/>
  <c r="F856" i="1"/>
  <c r="B858" i="1"/>
  <c r="E856" i="1"/>
  <c r="O856" i="1" s="1"/>
  <c r="G855" i="1"/>
  <c r="C857" i="1"/>
  <c r="AX857" i="1" s="1"/>
  <c r="H854" i="1"/>
  <c r="I855" i="1"/>
  <c r="D857" i="1"/>
  <c r="F857" i="1" l="1"/>
  <c r="E857" i="1"/>
  <c r="O857" i="1" s="1"/>
  <c r="G856" i="1"/>
  <c r="B859" i="1"/>
  <c r="Z858" i="1"/>
  <c r="BP858" i="1"/>
  <c r="D858" i="1"/>
  <c r="I856" i="1"/>
  <c r="C858" i="1"/>
  <c r="AX858" i="1" s="1"/>
  <c r="H855" i="1"/>
  <c r="I857" i="1" l="1"/>
  <c r="E858" i="1"/>
  <c r="O858" i="1" s="1"/>
  <c r="F858" i="1"/>
  <c r="Z859" i="1"/>
  <c r="BP859" i="1"/>
  <c r="G857" i="1"/>
  <c r="C859" i="1"/>
  <c r="AX859" i="1" s="1"/>
  <c r="H856" i="1"/>
  <c r="B860" i="1"/>
  <c r="D859" i="1"/>
  <c r="B861" i="1" l="1"/>
  <c r="G858" i="1"/>
  <c r="I858" i="1"/>
  <c r="E859" i="1"/>
  <c r="O859" i="1" s="1"/>
  <c r="F859" i="1"/>
  <c r="D860" i="1"/>
  <c r="H857" i="1"/>
  <c r="C860" i="1"/>
  <c r="AX860" i="1" s="1"/>
  <c r="BP860" i="1"/>
  <c r="Z860" i="1"/>
  <c r="F860" i="1" l="1"/>
  <c r="E860" i="1"/>
  <c r="O860" i="1" s="1"/>
  <c r="I859" i="1"/>
  <c r="G859" i="1"/>
  <c r="D861" i="1"/>
  <c r="H858" i="1"/>
  <c r="BP861" i="1"/>
  <c r="Z861" i="1"/>
  <c r="B862" i="1"/>
  <c r="C861" i="1"/>
  <c r="AX861" i="1" s="1"/>
  <c r="F861" i="1" l="1"/>
  <c r="E861" i="1"/>
  <c r="O861" i="1" s="1"/>
  <c r="I860" i="1"/>
  <c r="G860" i="1"/>
  <c r="D862" i="1"/>
  <c r="H859" i="1"/>
  <c r="Z862" i="1"/>
  <c r="BP862" i="1"/>
  <c r="B863" i="1"/>
  <c r="C862" i="1"/>
  <c r="AX862" i="1" s="1"/>
  <c r="F862" i="1" l="1"/>
  <c r="B864" i="1"/>
  <c r="E862" i="1"/>
  <c r="O862" i="1" s="1"/>
  <c r="D863" i="1"/>
  <c r="H860" i="1"/>
  <c r="I861" i="1"/>
  <c r="G861" i="1"/>
  <c r="C863" i="1"/>
  <c r="AX863" i="1" s="1"/>
  <c r="Z863" i="1"/>
  <c r="BP863" i="1"/>
  <c r="F863" i="1" l="1"/>
  <c r="G862" i="1"/>
  <c r="Z864" i="1"/>
  <c r="BP864" i="1"/>
  <c r="E863" i="1"/>
  <c r="O863" i="1" s="1"/>
  <c r="I862" i="1"/>
  <c r="B865" i="1"/>
  <c r="D864" i="1"/>
  <c r="H861" i="1"/>
  <c r="C864" i="1"/>
  <c r="AX864" i="1" s="1"/>
  <c r="B866" i="1" l="1"/>
  <c r="I863" i="1"/>
  <c r="G863" i="1"/>
  <c r="BP865" i="1"/>
  <c r="Z865" i="1"/>
  <c r="F864" i="1"/>
  <c r="E864" i="1"/>
  <c r="O864" i="1" s="1"/>
  <c r="C865" i="1"/>
  <c r="AX865" i="1" s="1"/>
  <c r="H862" i="1"/>
  <c r="D865" i="1"/>
  <c r="B867" i="1" l="1"/>
  <c r="I864" i="1"/>
  <c r="E865" i="1"/>
  <c r="O865" i="1" s="1"/>
  <c r="G864" i="1"/>
  <c r="D866" i="1"/>
  <c r="H863" i="1"/>
  <c r="BP866" i="1"/>
  <c r="Z866" i="1"/>
  <c r="F865" i="1"/>
  <c r="C866" i="1"/>
  <c r="AX866" i="1" s="1"/>
  <c r="F866" i="1" l="1"/>
  <c r="I865" i="1"/>
  <c r="G865" i="1"/>
  <c r="D867" i="1"/>
  <c r="Z867" i="1"/>
  <c r="BP867" i="1"/>
  <c r="B868" i="1"/>
  <c r="E866" i="1"/>
  <c r="O866" i="1" s="1"/>
  <c r="C867" i="1"/>
  <c r="AX867" i="1" s="1"/>
  <c r="H864" i="1"/>
  <c r="F867" i="1" l="1"/>
  <c r="B869" i="1"/>
  <c r="E867" i="1"/>
  <c r="O867" i="1" s="1"/>
  <c r="I866" i="1"/>
  <c r="D868" i="1"/>
  <c r="Z868" i="1"/>
  <c r="BP868" i="1"/>
  <c r="G866" i="1"/>
  <c r="C868" i="1"/>
  <c r="AX868" i="1" s="1"/>
  <c r="H865" i="1"/>
  <c r="G867" i="1" l="1"/>
  <c r="E868" i="1"/>
  <c r="O868" i="1" s="1"/>
  <c r="BP869" i="1"/>
  <c r="Z869" i="1"/>
  <c r="F868" i="1"/>
  <c r="B870" i="1"/>
  <c r="D869" i="1"/>
  <c r="H866" i="1"/>
  <c r="I867" i="1"/>
  <c r="C869" i="1"/>
  <c r="AX869" i="1" s="1"/>
  <c r="G868" i="1" l="1"/>
  <c r="I868" i="1"/>
  <c r="Z870" i="1"/>
  <c r="BP870" i="1"/>
  <c r="F869" i="1"/>
  <c r="D870" i="1"/>
  <c r="H867" i="1"/>
  <c r="B871" i="1"/>
  <c r="E869" i="1"/>
  <c r="O869" i="1" s="1"/>
  <c r="C870" i="1"/>
  <c r="AX870" i="1" s="1"/>
  <c r="Z871" i="1" l="1"/>
  <c r="BP871" i="1"/>
  <c r="B872" i="1"/>
  <c r="I869" i="1"/>
  <c r="G869" i="1"/>
  <c r="E870" i="1"/>
  <c r="O870" i="1" s="1"/>
  <c r="D871" i="1"/>
  <c r="H868" i="1"/>
  <c r="F870" i="1"/>
  <c r="C871" i="1"/>
  <c r="AX871" i="1" s="1"/>
  <c r="G870" i="1" l="1"/>
  <c r="Z872" i="1"/>
  <c r="BP872" i="1"/>
  <c r="E871" i="1"/>
  <c r="O871" i="1" s="1"/>
  <c r="F871" i="1"/>
  <c r="B873" i="1"/>
  <c r="C872" i="1"/>
  <c r="AX872" i="1" s="1"/>
  <c r="H869" i="1"/>
  <c r="I870" i="1"/>
  <c r="D872" i="1"/>
  <c r="E872" i="1" l="1"/>
  <c r="O872" i="1" s="1"/>
  <c r="B874" i="1"/>
  <c r="BP873" i="1"/>
  <c r="Z873" i="1"/>
  <c r="F872" i="1"/>
  <c r="G871" i="1"/>
  <c r="D873" i="1"/>
  <c r="H870" i="1"/>
  <c r="I871" i="1"/>
  <c r="C873" i="1"/>
  <c r="AX873" i="1" s="1"/>
  <c r="G872" i="1" l="1"/>
  <c r="I872" i="1"/>
  <c r="B875" i="1"/>
  <c r="BP874" i="1"/>
  <c r="Z874" i="1"/>
  <c r="D874" i="1"/>
  <c r="H871" i="1"/>
  <c r="F873" i="1"/>
  <c r="E873" i="1"/>
  <c r="O873" i="1" s="1"/>
  <c r="C874" i="1"/>
  <c r="AX874" i="1" s="1"/>
  <c r="Z875" i="1" l="1"/>
  <c r="BP875" i="1"/>
  <c r="G873" i="1"/>
  <c r="E874" i="1"/>
  <c r="O874" i="1" s="1"/>
  <c r="I873" i="1"/>
  <c r="B876" i="1"/>
  <c r="C875" i="1"/>
  <c r="AX875" i="1" s="1"/>
  <c r="H872" i="1"/>
  <c r="F874" i="1"/>
  <c r="D875" i="1"/>
  <c r="I874" i="1" l="1"/>
  <c r="F875" i="1"/>
  <c r="E875" i="1"/>
  <c r="O875" i="1" s="1"/>
  <c r="G874" i="1"/>
  <c r="BP876" i="1"/>
  <c r="Z876" i="1"/>
  <c r="B877" i="1"/>
  <c r="D876" i="1"/>
  <c r="H873" i="1"/>
  <c r="C876" i="1"/>
  <c r="AX876" i="1" s="1"/>
  <c r="B878" i="1" l="1"/>
  <c r="Z877" i="1"/>
  <c r="BP877" i="1"/>
  <c r="I875" i="1"/>
  <c r="D877" i="1"/>
  <c r="E876" i="1"/>
  <c r="O876" i="1" s="1"/>
  <c r="G875" i="1"/>
  <c r="C877" i="1"/>
  <c r="AX877" i="1" s="1"/>
  <c r="H874" i="1"/>
  <c r="F876" i="1"/>
  <c r="B879" i="1" l="1"/>
  <c r="G876" i="1"/>
  <c r="D878" i="1"/>
  <c r="E877" i="1"/>
  <c r="O877" i="1" s="1"/>
  <c r="I876" i="1"/>
  <c r="C878" i="1"/>
  <c r="AX878" i="1" s="1"/>
  <c r="H875" i="1"/>
  <c r="BP878" i="1"/>
  <c r="Z878" i="1"/>
  <c r="F877" i="1"/>
  <c r="I877" i="1" l="1"/>
  <c r="E878" i="1"/>
  <c r="O878" i="1" s="1"/>
  <c r="Z879" i="1"/>
  <c r="BP879" i="1"/>
  <c r="B880" i="1"/>
  <c r="D879" i="1"/>
  <c r="F878" i="1"/>
  <c r="G877" i="1"/>
  <c r="C879" i="1"/>
  <c r="AX879" i="1" s="1"/>
  <c r="H876" i="1"/>
  <c r="G878" i="1" l="1"/>
  <c r="E879" i="1"/>
  <c r="O879" i="1" s="1"/>
  <c r="I878" i="1"/>
  <c r="D880" i="1"/>
  <c r="H877" i="1"/>
  <c r="F879" i="1"/>
  <c r="B881" i="1"/>
  <c r="C880" i="1"/>
  <c r="AX880" i="1" s="1"/>
  <c r="BP880" i="1"/>
  <c r="Z880" i="1"/>
  <c r="BP881" i="1" l="1"/>
  <c r="Z881" i="1"/>
  <c r="F880" i="1"/>
  <c r="B882" i="1"/>
  <c r="E880" i="1"/>
  <c r="O880" i="1" s="1"/>
  <c r="D881" i="1"/>
  <c r="H878" i="1"/>
  <c r="I879" i="1"/>
  <c r="G879" i="1"/>
  <c r="C881" i="1"/>
  <c r="AX881" i="1" s="1"/>
  <c r="F881" i="1" l="1"/>
  <c r="B883" i="1"/>
  <c r="I880" i="1"/>
  <c r="E881" i="1"/>
  <c r="O881" i="1" s="1"/>
  <c r="D882" i="1"/>
  <c r="H879" i="1"/>
  <c r="BP882" i="1"/>
  <c r="Z882" i="1"/>
  <c r="G880" i="1"/>
  <c r="C882" i="1"/>
  <c r="AX882" i="1" s="1"/>
  <c r="B884" i="1" l="1"/>
  <c r="E882" i="1"/>
  <c r="O882" i="1" s="1"/>
  <c r="I881" i="1"/>
  <c r="F882" i="1"/>
  <c r="Z883" i="1"/>
  <c r="BP883" i="1"/>
  <c r="D883" i="1"/>
  <c r="H880" i="1"/>
  <c r="G881" i="1"/>
  <c r="C883" i="1"/>
  <c r="AX883" i="1" s="1"/>
  <c r="F883" i="1" l="1"/>
  <c r="E883" i="1"/>
  <c r="O883" i="1" s="1"/>
  <c r="G882" i="1"/>
  <c r="B885" i="1"/>
  <c r="D884" i="1"/>
  <c r="H881" i="1"/>
  <c r="BP884" i="1"/>
  <c r="Z884" i="1"/>
  <c r="I882" i="1"/>
  <c r="C884" i="1"/>
  <c r="AX884" i="1" s="1"/>
  <c r="B886" i="1" l="1"/>
  <c r="G883" i="1"/>
  <c r="F884" i="1"/>
  <c r="D885" i="1"/>
  <c r="H882" i="1"/>
  <c r="I883" i="1"/>
  <c r="E884" i="1"/>
  <c r="O884" i="1" s="1"/>
  <c r="C885" i="1"/>
  <c r="AX885" i="1" s="1"/>
  <c r="Z885" i="1"/>
  <c r="BP885" i="1"/>
  <c r="G884" i="1" l="1"/>
  <c r="E885" i="1"/>
  <c r="O885" i="1" s="1"/>
  <c r="I884" i="1"/>
  <c r="D886" i="1"/>
  <c r="Z886" i="1"/>
  <c r="BP886" i="1"/>
  <c r="F885" i="1"/>
  <c r="B887" i="1"/>
  <c r="C886" i="1"/>
  <c r="AX886" i="1" s="1"/>
  <c r="H883" i="1"/>
  <c r="D887" i="1" l="1"/>
  <c r="G885" i="1"/>
  <c r="BP887" i="1"/>
  <c r="Z887" i="1"/>
  <c r="B888" i="1"/>
  <c r="I885" i="1"/>
  <c r="E886" i="1"/>
  <c r="O886" i="1" s="1"/>
  <c r="C887" i="1"/>
  <c r="AX887" i="1" s="1"/>
  <c r="H884" i="1"/>
  <c r="F886" i="1"/>
  <c r="D888" i="1" l="1"/>
  <c r="Z888" i="1"/>
  <c r="BP888" i="1"/>
  <c r="B889" i="1"/>
  <c r="E887" i="1"/>
  <c r="O887" i="1" s="1"/>
  <c r="I886" i="1"/>
  <c r="C888" i="1"/>
  <c r="AX888" i="1" s="1"/>
  <c r="H885" i="1"/>
  <c r="G886" i="1"/>
  <c r="F887" i="1"/>
  <c r="G887" i="1" l="1"/>
  <c r="Z889" i="1"/>
  <c r="BP889" i="1"/>
  <c r="B890" i="1"/>
  <c r="E888" i="1"/>
  <c r="O888" i="1" s="1"/>
  <c r="F888" i="1"/>
  <c r="D889" i="1"/>
  <c r="H886" i="1"/>
  <c r="I887" i="1"/>
  <c r="C889" i="1"/>
  <c r="AX889" i="1" s="1"/>
  <c r="I888" i="1" l="1"/>
  <c r="Z890" i="1"/>
  <c r="BP890" i="1"/>
  <c r="F889" i="1"/>
  <c r="E889" i="1"/>
  <c r="O889" i="1" s="1"/>
  <c r="G888" i="1"/>
  <c r="B891" i="1"/>
  <c r="D890" i="1"/>
  <c r="H887" i="1"/>
  <c r="C890" i="1"/>
  <c r="AX890" i="1" s="1"/>
  <c r="BP891" i="1" l="1"/>
  <c r="Z891" i="1"/>
  <c r="F890" i="1"/>
  <c r="E890" i="1"/>
  <c r="O890" i="1" s="1"/>
  <c r="I889" i="1"/>
  <c r="D891" i="1"/>
  <c r="H888" i="1"/>
  <c r="B892" i="1"/>
  <c r="G889" i="1"/>
  <c r="C891" i="1"/>
  <c r="AX891" i="1" s="1"/>
  <c r="I890" i="1" l="1"/>
  <c r="B893" i="1"/>
  <c r="G890" i="1"/>
  <c r="D892" i="1"/>
  <c r="Z892" i="1"/>
  <c r="BP892" i="1"/>
  <c r="E891" i="1"/>
  <c r="O891" i="1" s="1"/>
  <c r="C892" i="1"/>
  <c r="AX892" i="1" s="1"/>
  <c r="F891" i="1"/>
  <c r="H889" i="1"/>
  <c r="D893" i="1" l="1"/>
  <c r="I891" i="1"/>
  <c r="B894" i="1"/>
  <c r="E892" i="1"/>
  <c r="O892" i="1" s="1"/>
  <c r="Z893" i="1"/>
  <c r="BP893" i="1"/>
  <c r="C893" i="1"/>
  <c r="AX893" i="1" s="1"/>
  <c r="H890" i="1"/>
  <c r="G891" i="1"/>
  <c r="F892" i="1"/>
  <c r="E893" i="1" l="1"/>
  <c r="O893" i="1" s="1"/>
  <c r="I892" i="1"/>
  <c r="BP894" i="1"/>
  <c r="Z894" i="1"/>
  <c r="G892" i="1"/>
  <c r="D894" i="1"/>
  <c r="H891" i="1"/>
  <c r="F893" i="1"/>
  <c r="B895" i="1"/>
  <c r="C894" i="1"/>
  <c r="AX894" i="1" s="1"/>
  <c r="B896" i="1" l="1"/>
  <c r="I893" i="1"/>
  <c r="E894" i="1"/>
  <c r="O894" i="1" s="1"/>
  <c r="G893" i="1"/>
  <c r="D895" i="1"/>
  <c r="H892" i="1"/>
  <c r="BP895" i="1"/>
  <c r="Z895" i="1"/>
  <c r="F894" i="1"/>
  <c r="C895" i="1"/>
  <c r="AX895" i="1" s="1"/>
  <c r="D896" i="1" l="1"/>
  <c r="B897" i="1"/>
  <c r="I894" i="1"/>
  <c r="G894" i="1"/>
  <c r="C896" i="1"/>
  <c r="AX896" i="1" s="1"/>
  <c r="H893" i="1"/>
  <c r="BP896" i="1"/>
  <c r="Z896" i="1"/>
  <c r="E895" i="1"/>
  <c r="O895" i="1" s="1"/>
  <c r="F895" i="1"/>
  <c r="BP897" i="1" l="1"/>
  <c r="Z897" i="1"/>
  <c r="B898" i="1"/>
  <c r="D897" i="1"/>
  <c r="G895" i="1"/>
  <c r="C897" i="1"/>
  <c r="AX897" i="1" s="1"/>
  <c r="H894" i="1"/>
  <c r="I895" i="1"/>
  <c r="E896" i="1"/>
  <c r="O896" i="1" s="1"/>
  <c r="F896" i="1"/>
  <c r="B899" i="1" l="1"/>
  <c r="G896" i="1"/>
  <c r="Z898" i="1"/>
  <c r="BP898" i="1"/>
  <c r="F897" i="1"/>
  <c r="D898" i="1"/>
  <c r="H895" i="1"/>
  <c r="I896" i="1"/>
  <c r="E897" i="1"/>
  <c r="O897" i="1" s="1"/>
  <c r="C898" i="1"/>
  <c r="AX898" i="1" s="1"/>
  <c r="B900" i="1" l="1"/>
  <c r="D899" i="1"/>
  <c r="G897" i="1"/>
  <c r="E898" i="1"/>
  <c r="O898" i="1" s="1"/>
  <c r="I897" i="1"/>
  <c r="C899" i="1"/>
  <c r="AX899" i="1" s="1"/>
  <c r="H896" i="1"/>
  <c r="BP899" i="1"/>
  <c r="Z899" i="1"/>
  <c r="F898" i="1"/>
  <c r="B901" i="1" l="1"/>
  <c r="F899" i="1"/>
  <c r="E899" i="1"/>
  <c r="O899" i="1" s="1"/>
  <c r="I898" i="1"/>
  <c r="G898" i="1"/>
  <c r="D900" i="1"/>
  <c r="H897" i="1"/>
  <c r="BP900" i="1"/>
  <c r="Z900" i="1"/>
  <c r="C900" i="1"/>
  <c r="AX900" i="1" s="1"/>
  <c r="I899" i="1" l="1"/>
  <c r="B902" i="1"/>
  <c r="G899" i="1"/>
  <c r="E900" i="1"/>
  <c r="O900" i="1" s="1"/>
  <c r="C901" i="1"/>
  <c r="AX901" i="1" s="1"/>
  <c r="H898" i="1"/>
  <c r="BP901" i="1"/>
  <c r="Z901" i="1"/>
  <c r="D901" i="1"/>
  <c r="F900" i="1"/>
  <c r="F901" i="1" l="1"/>
  <c r="G900" i="1"/>
  <c r="E901" i="1"/>
  <c r="O901" i="1" s="1"/>
  <c r="B903" i="1"/>
  <c r="Z902" i="1"/>
  <c r="BP902" i="1"/>
  <c r="D902" i="1"/>
  <c r="I900" i="1"/>
  <c r="C902" i="1"/>
  <c r="AX902" i="1" s="1"/>
  <c r="H899" i="1"/>
  <c r="I901" i="1" l="1"/>
  <c r="G901" i="1"/>
  <c r="F902" i="1"/>
  <c r="E902" i="1"/>
  <c r="O902" i="1" s="1"/>
  <c r="D903" i="1"/>
  <c r="Z903" i="1"/>
  <c r="BP903" i="1"/>
  <c r="B904" i="1"/>
  <c r="C903" i="1"/>
  <c r="AX903" i="1" s="1"/>
  <c r="H900" i="1"/>
  <c r="F903" i="1" l="1"/>
  <c r="BP904" i="1"/>
  <c r="Z904" i="1"/>
  <c r="I902" i="1"/>
  <c r="E903" i="1"/>
  <c r="O903" i="1" s="1"/>
  <c r="G902" i="1"/>
  <c r="D904" i="1"/>
  <c r="H901" i="1"/>
  <c r="B905" i="1"/>
  <c r="C904" i="1"/>
  <c r="AX904" i="1" s="1"/>
  <c r="F904" i="1" l="1"/>
  <c r="G903" i="1"/>
  <c r="I903" i="1"/>
  <c r="B906" i="1"/>
  <c r="D905" i="1"/>
  <c r="H902" i="1"/>
  <c r="BP905" i="1"/>
  <c r="Z905" i="1"/>
  <c r="E904" i="1"/>
  <c r="O904" i="1" s="1"/>
  <c r="C905" i="1"/>
  <c r="AX905" i="1" s="1"/>
  <c r="I904" i="1" l="1"/>
  <c r="B907" i="1"/>
  <c r="G904" i="1"/>
  <c r="E905" i="1"/>
  <c r="O905" i="1" s="1"/>
  <c r="F905" i="1"/>
  <c r="C906" i="1"/>
  <c r="AX906" i="1" s="1"/>
  <c r="H903" i="1"/>
  <c r="Z906" i="1"/>
  <c r="BP906" i="1"/>
  <c r="D906" i="1"/>
  <c r="F906" i="1" l="1"/>
  <c r="I905" i="1"/>
  <c r="G905" i="1"/>
  <c r="Z907" i="1"/>
  <c r="BP907" i="1"/>
  <c r="B908" i="1"/>
  <c r="E906" i="1"/>
  <c r="O906" i="1" s="1"/>
  <c r="C907" i="1"/>
  <c r="AX907" i="1" s="1"/>
  <c r="H904" i="1"/>
  <c r="D907" i="1"/>
  <c r="I906" i="1" l="1"/>
  <c r="E907" i="1"/>
  <c r="O907" i="1" s="1"/>
  <c r="B909" i="1"/>
  <c r="G906" i="1"/>
  <c r="D908" i="1"/>
  <c r="Z908" i="1"/>
  <c r="BP908" i="1"/>
  <c r="C908" i="1"/>
  <c r="AX908" i="1" s="1"/>
  <c r="H905" i="1"/>
  <c r="F907" i="1"/>
  <c r="I907" i="1" l="1"/>
  <c r="F908" i="1"/>
  <c r="B910" i="1"/>
  <c r="E908" i="1"/>
  <c r="O908" i="1" s="1"/>
  <c r="D909" i="1"/>
  <c r="H906" i="1"/>
  <c r="Z909" i="1"/>
  <c r="BP909" i="1"/>
  <c r="G907" i="1"/>
  <c r="C909" i="1"/>
  <c r="AX909" i="1" s="1"/>
  <c r="B911" i="1" l="1"/>
  <c r="I908" i="1"/>
  <c r="G908" i="1"/>
  <c r="E909" i="1"/>
  <c r="O909" i="1" s="1"/>
  <c r="D910" i="1"/>
  <c r="H907" i="1"/>
  <c r="F909" i="1"/>
  <c r="Z910" i="1"/>
  <c r="BP910" i="1"/>
  <c r="C910" i="1"/>
  <c r="AX910" i="1" s="1"/>
  <c r="B912" i="1" l="1"/>
  <c r="E910" i="1"/>
  <c r="O910" i="1" s="1"/>
  <c r="I909" i="1"/>
  <c r="G909" i="1"/>
  <c r="D911" i="1"/>
  <c r="H908" i="1"/>
  <c r="Z911" i="1"/>
  <c r="BP911" i="1"/>
  <c r="F910" i="1"/>
  <c r="C911" i="1"/>
  <c r="AX911" i="1" s="1"/>
  <c r="F911" i="1" l="1"/>
  <c r="G910" i="1"/>
  <c r="B913" i="1"/>
  <c r="BP912" i="1"/>
  <c r="Z912" i="1"/>
  <c r="D912" i="1"/>
  <c r="H909" i="1"/>
  <c r="I910" i="1"/>
  <c r="E911" i="1"/>
  <c r="O911" i="1" s="1"/>
  <c r="C912" i="1"/>
  <c r="AX912" i="1" s="1"/>
  <c r="BP913" i="1" l="1"/>
  <c r="Z913" i="1"/>
  <c r="G911" i="1"/>
  <c r="B914" i="1"/>
  <c r="F912" i="1"/>
  <c r="E912" i="1"/>
  <c r="O912" i="1" s="1"/>
  <c r="D913" i="1"/>
  <c r="H910" i="1"/>
  <c r="I911" i="1"/>
  <c r="C913" i="1"/>
  <c r="AX913" i="1" s="1"/>
  <c r="I912" i="1" l="1"/>
  <c r="Z914" i="1"/>
  <c r="BP914" i="1"/>
  <c r="B915" i="1"/>
  <c r="D914" i="1"/>
  <c r="E913" i="1"/>
  <c r="O913" i="1" s="1"/>
  <c r="C914" i="1"/>
  <c r="AX914" i="1" s="1"/>
  <c r="G912" i="1"/>
  <c r="F913" i="1"/>
  <c r="H911" i="1"/>
  <c r="F914" i="1" l="1"/>
  <c r="E914" i="1"/>
  <c r="O914" i="1" s="1"/>
  <c r="D915" i="1"/>
  <c r="I913" i="1"/>
  <c r="BP915" i="1"/>
  <c r="Z915" i="1"/>
  <c r="G913" i="1"/>
  <c r="B916" i="1"/>
  <c r="C915" i="1"/>
  <c r="AX915" i="1" s="1"/>
  <c r="H912" i="1"/>
  <c r="F915" i="1" l="1"/>
  <c r="BP916" i="1"/>
  <c r="Z916" i="1"/>
  <c r="B917" i="1"/>
  <c r="I914" i="1"/>
  <c r="E915" i="1"/>
  <c r="O915" i="1" s="1"/>
  <c r="D916" i="1"/>
  <c r="H913" i="1"/>
  <c r="G914" i="1"/>
  <c r="C916" i="1"/>
  <c r="AX916" i="1" s="1"/>
  <c r="I915" i="1" l="1"/>
  <c r="G915" i="1"/>
  <c r="B918" i="1"/>
  <c r="E916" i="1"/>
  <c r="O916" i="1" s="1"/>
  <c r="D917" i="1"/>
  <c r="H914" i="1"/>
  <c r="F916" i="1"/>
  <c r="Z917" i="1"/>
  <c r="BP917" i="1"/>
  <c r="C917" i="1"/>
  <c r="AX917" i="1" s="1"/>
  <c r="BP918" i="1" l="1"/>
  <c r="Z918" i="1"/>
  <c r="B919" i="1"/>
  <c r="F917" i="1"/>
  <c r="G916" i="1"/>
  <c r="E917" i="1"/>
  <c r="O917" i="1" s="1"/>
  <c r="D918" i="1"/>
  <c r="H915" i="1"/>
  <c r="I916" i="1"/>
  <c r="C918" i="1"/>
  <c r="AX918" i="1" s="1"/>
  <c r="B920" i="1" l="1"/>
  <c r="G917" i="1"/>
  <c r="Z919" i="1"/>
  <c r="BP919" i="1"/>
  <c r="F918" i="1"/>
  <c r="D919" i="1"/>
  <c r="H916" i="1"/>
  <c r="I917" i="1"/>
  <c r="E918" i="1"/>
  <c r="O918" i="1" s="1"/>
  <c r="C919" i="1"/>
  <c r="AX919" i="1" s="1"/>
  <c r="F919" i="1" l="1"/>
  <c r="B921" i="1"/>
  <c r="G918" i="1"/>
  <c r="D920" i="1"/>
  <c r="H917" i="1"/>
  <c r="BP920" i="1"/>
  <c r="Z920" i="1"/>
  <c r="I918" i="1"/>
  <c r="E919" i="1"/>
  <c r="O919" i="1" s="1"/>
  <c r="C920" i="1"/>
  <c r="AX920" i="1" s="1"/>
  <c r="E920" i="1" l="1"/>
  <c r="O920" i="1" s="1"/>
  <c r="B922" i="1"/>
  <c r="I919" i="1"/>
  <c r="Z921" i="1"/>
  <c r="BP921" i="1"/>
  <c r="G919" i="1"/>
  <c r="D921" i="1"/>
  <c r="H918" i="1"/>
  <c r="F920" i="1"/>
  <c r="C921" i="1"/>
  <c r="AX921" i="1" s="1"/>
  <c r="F921" i="1" l="1"/>
  <c r="E921" i="1"/>
  <c r="O921" i="1" s="1"/>
  <c r="BP922" i="1"/>
  <c r="Z922" i="1"/>
  <c r="B923" i="1"/>
  <c r="G920" i="1"/>
  <c r="D922" i="1"/>
  <c r="H919" i="1"/>
  <c r="I920" i="1"/>
  <c r="C922" i="1"/>
  <c r="AX922" i="1" s="1"/>
  <c r="E922" i="1" l="1"/>
  <c r="O922" i="1" s="1"/>
  <c r="F922" i="1"/>
  <c r="B924" i="1"/>
  <c r="G921" i="1"/>
  <c r="D923" i="1"/>
  <c r="I921" i="1"/>
  <c r="C923" i="1"/>
  <c r="AX923" i="1" s="1"/>
  <c r="H920" i="1"/>
  <c r="BP923" i="1"/>
  <c r="Z923" i="1"/>
  <c r="I922" i="1" l="1"/>
  <c r="F923" i="1"/>
  <c r="Z924" i="1"/>
  <c r="BP924" i="1"/>
  <c r="G922" i="1"/>
  <c r="E923" i="1"/>
  <c r="O923" i="1" s="1"/>
  <c r="D924" i="1"/>
  <c r="H921" i="1"/>
  <c r="B925" i="1"/>
  <c r="C924" i="1"/>
  <c r="AX924" i="1" s="1"/>
  <c r="F924" i="1" l="1"/>
  <c r="G923" i="1"/>
  <c r="E924" i="1"/>
  <c r="O924" i="1" s="1"/>
  <c r="D925" i="1"/>
  <c r="H922" i="1"/>
  <c r="Z925" i="1"/>
  <c r="BP925" i="1"/>
  <c r="I923" i="1"/>
  <c r="B926" i="1"/>
  <c r="C925" i="1"/>
  <c r="AX925" i="1" s="1"/>
  <c r="G924" i="1" l="1"/>
  <c r="F925" i="1"/>
  <c r="E925" i="1"/>
  <c r="O925" i="1" s="1"/>
  <c r="D926" i="1"/>
  <c r="H923" i="1"/>
  <c r="BP926" i="1"/>
  <c r="Z926" i="1"/>
  <c r="I924" i="1"/>
  <c r="B927" i="1"/>
  <c r="C926" i="1"/>
  <c r="AX926" i="1" s="1"/>
  <c r="I925" i="1" l="1"/>
  <c r="E926" i="1"/>
  <c r="O926" i="1" s="1"/>
  <c r="F926" i="1"/>
  <c r="G925" i="1"/>
  <c r="D927" i="1"/>
  <c r="Z927" i="1"/>
  <c r="BP927" i="1"/>
  <c r="B928" i="1"/>
  <c r="C927" i="1"/>
  <c r="AX927" i="1" s="1"/>
  <c r="H924" i="1"/>
  <c r="B929" i="1" l="1"/>
  <c r="F927" i="1"/>
  <c r="Z928" i="1"/>
  <c r="BP928" i="1"/>
  <c r="G926" i="1"/>
  <c r="E927" i="1"/>
  <c r="O927" i="1" s="1"/>
  <c r="D928" i="1"/>
  <c r="I926" i="1"/>
  <c r="C928" i="1"/>
  <c r="AX928" i="1" s="1"/>
  <c r="H925" i="1"/>
  <c r="B930" i="1" l="1"/>
  <c r="E928" i="1"/>
  <c r="O928" i="1" s="1"/>
  <c r="F928" i="1"/>
  <c r="G927" i="1"/>
  <c r="D929" i="1"/>
  <c r="H926" i="1"/>
  <c r="Z929" i="1"/>
  <c r="BP929" i="1"/>
  <c r="I927" i="1"/>
  <c r="C929" i="1"/>
  <c r="AX929" i="1" s="1"/>
  <c r="B931" i="1" l="1"/>
  <c r="F929" i="1"/>
  <c r="G928" i="1"/>
  <c r="I928" i="1"/>
  <c r="E929" i="1"/>
  <c r="O929" i="1" s="1"/>
  <c r="D930" i="1"/>
  <c r="H927" i="1"/>
  <c r="Z930" i="1"/>
  <c r="BP930" i="1"/>
  <c r="C930" i="1"/>
  <c r="AX930" i="1" s="1"/>
  <c r="F930" i="1" l="1"/>
  <c r="B932" i="1"/>
  <c r="E930" i="1"/>
  <c r="O930" i="1" s="1"/>
  <c r="I929" i="1"/>
  <c r="G929" i="1"/>
  <c r="D931" i="1"/>
  <c r="BP931" i="1"/>
  <c r="Z931" i="1"/>
  <c r="C931" i="1"/>
  <c r="AX931" i="1" s="1"/>
  <c r="H928" i="1"/>
  <c r="D932" i="1" l="1"/>
  <c r="G930" i="1"/>
  <c r="I930" i="1"/>
  <c r="E931" i="1"/>
  <c r="O931" i="1" s="1"/>
  <c r="B933" i="1"/>
  <c r="BP932" i="1"/>
  <c r="Z932" i="1"/>
  <c r="C932" i="1"/>
  <c r="AX932" i="1" s="1"/>
  <c r="H929" i="1"/>
  <c r="F931" i="1"/>
  <c r="G931" i="1" l="1"/>
  <c r="E932" i="1"/>
  <c r="O932" i="1" s="1"/>
  <c r="F932" i="1"/>
  <c r="D933" i="1"/>
  <c r="H930" i="1"/>
  <c r="BP933" i="1"/>
  <c r="Z933" i="1"/>
  <c r="I931" i="1"/>
  <c r="B934" i="1"/>
  <c r="C933" i="1"/>
  <c r="AX933" i="1" s="1"/>
  <c r="G932" i="1" l="1"/>
  <c r="I932" i="1"/>
  <c r="E933" i="1"/>
  <c r="O933" i="1" s="1"/>
  <c r="B935" i="1"/>
  <c r="D934" i="1"/>
  <c r="Z934" i="1"/>
  <c r="BP934" i="1"/>
  <c r="F933" i="1"/>
  <c r="C934" i="1"/>
  <c r="AX934" i="1" s="1"/>
  <c r="H931" i="1"/>
  <c r="G933" i="1" l="1"/>
  <c r="I933" i="1"/>
  <c r="E934" i="1"/>
  <c r="O934" i="1" s="1"/>
  <c r="B936" i="1"/>
  <c r="D935" i="1"/>
  <c r="F934" i="1"/>
  <c r="C935" i="1"/>
  <c r="AX935" i="1" s="1"/>
  <c r="H932" i="1"/>
  <c r="BP935" i="1"/>
  <c r="Z935" i="1"/>
  <c r="I934" i="1" l="1"/>
  <c r="E935" i="1"/>
  <c r="O935" i="1" s="1"/>
  <c r="F935" i="1"/>
  <c r="B937" i="1"/>
  <c r="D936" i="1"/>
  <c r="G934" i="1"/>
  <c r="C936" i="1"/>
  <c r="AX936" i="1" s="1"/>
  <c r="H933" i="1"/>
  <c r="BP936" i="1"/>
  <c r="Z936" i="1"/>
  <c r="F936" i="1" l="1"/>
  <c r="Z937" i="1"/>
  <c r="BP937" i="1"/>
  <c r="I935" i="1"/>
  <c r="B938" i="1"/>
  <c r="D937" i="1"/>
  <c r="H934" i="1"/>
  <c r="G935" i="1"/>
  <c r="E936" i="1"/>
  <c r="O936" i="1" s="1"/>
  <c r="C937" i="1"/>
  <c r="AX937" i="1" s="1"/>
  <c r="F937" i="1" l="1"/>
  <c r="E937" i="1"/>
  <c r="O937" i="1" s="1"/>
  <c r="B939" i="1"/>
  <c r="D938" i="1"/>
  <c r="H935" i="1"/>
  <c r="I936" i="1"/>
  <c r="G936" i="1"/>
  <c r="C938" i="1"/>
  <c r="AX938" i="1" s="1"/>
  <c r="BP938" i="1"/>
  <c r="Z938" i="1"/>
  <c r="I937" i="1" l="1"/>
  <c r="D939" i="1"/>
  <c r="F938" i="1"/>
  <c r="Z939" i="1"/>
  <c r="BP939" i="1"/>
  <c r="B940" i="1"/>
  <c r="E938" i="1"/>
  <c r="O938" i="1" s="1"/>
  <c r="G937" i="1"/>
  <c r="C939" i="1"/>
  <c r="AX939" i="1" s="1"/>
  <c r="H936" i="1"/>
  <c r="I938" i="1" l="1"/>
  <c r="E939" i="1"/>
  <c r="O939" i="1" s="1"/>
  <c r="B941" i="1"/>
  <c r="G938" i="1"/>
  <c r="BP940" i="1"/>
  <c r="Z940" i="1"/>
  <c r="C940" i="1"/>
  <c r="AX940" i="1" s="1"/>
  <c r="H937" i="1"/>
  <c r="D940" i="1"/>
  <c r="F939" i="1"/>
  <c r="I939" i="1" l="1"/>
  <c r="Z941" i="1"/>
  <c r="BP941" i="1"/>
  <c r="G939" i="1"/>
  <c r="F940" i="1"/>
  <c r="E940" i="1"/>
  <c r="O940" i="1" s="1"/>
  <c r="D941" i="1"/>
  <c r="H938" i="1"/>
  <c r="B942" i="1"/>
  <c r="C941" i="1"/>
  <c r="AX941" i="1" s="1"/>
  <c r="F941" i="1" l="1"/>
  <c r="B943" i="1"/>
  <c r="D942" i="1"/>
  <c r="H939" i="1"/>
  <c r="BP942" i="1"/>
  <c r="Z942" i="1"/>
  <c r="I940" i="1"/>
  <c r="G940" i="1"/>
  <c r="E941" i="1"/>
  <c r="O941" i="1" s="1"/>
  <c r="C942" i="1"/>
  <c r="AX942" i="1" s="1"/>
  <c r="F942" i="1" l="1"/>
  <c r="G941" i="1"/>
  <c r="I941" i="1"/>
  <c r="Z943" i="1"/>
  <c r="BP943" i="1"/>
  <c r="E942" i="1"/>
  <c r="O942" i="1" s="1"/>
  <c r="D943" i="1"/>
  <c r="H940" i="1"/>
  <c r="B944" i="1"/>
  <c r="C943" i="1"/>
  <c r="AX943" i="1" s="1"/>
  <c r="F943" i="1" l="1"/>
  <c r="B945" i="1"/>
  <c r="G942" i="1"/>
  <c r="D944" i="1"/>
  <c r="Z944" i="1"/>
  <c r="BP944" i="1"/>
  <c r="I942" i="1"/>
  <c r="E943" i="1"/>
  <c r="O943" i="1" s="1"/>
  <c r="C944" i="1"/>
  <c r="AX944" i="1" s="1"/>
  <c r="H941" i="1"/>
  <c r="B946" i="1" l="1"/>
  <c r="E944" i="1"/>
  <c r="O944" i="1" s="1"/>
  <c r="G943" i="1"/>
  <c r="F944" i="1"/>
  <c r="BP945" i="1"/>
  <c r="Z945" i="1"/>
  <c r="D945" i="1"/>
  <c r="H942" i="1"/>
  <c r="I943" i="1"/>
  <c r="C945" i="1"/>
  <c r="AX945" i="1" s="1"/>
  <c r="F945" i="1" l="1"/>
  <c r="I944" i="1"/>
  <c r="B947" i="1"/>
  <c r="G944" i="1"/>
  <c r="D946" i="1"/>
  <c r="H943" i="1"/>
  <c r="BP946" i="1"/>
  <c r="Z946" i="1"/>
  <c r="E945" i="1"/>
  <c r="O945" i="1" s="1"/>
  <c r="C946" i="1"/>
  <c r="AX946" i="1" s="1"/>
  <c r="BP947" i="1" l="1"/>
  <c r="Z947" i="1"/>
  <c r="I945" i="1"/>
  <c r="G945" i="1"/>
  <c r="E946" i="1"/>
  <c r="O946" i="1" s="1"/>
  <c r="F946" i="1"/>
  <c r="D947" i="1"/>
  <c r="H944" i="1"/>
  <c r="B948" i="1"/>
  <c r="C947" i="1"/>
  <c r="AX947" i="1" s="1"/>
  <c r="I946" i="1" l="1"/>
  <c r="E947" i="1"/>
  <c r="O947" i="1" s="1"/>
  <c r="G946" i="1"/>
  <c r="F947" i="1"/>
  <c r="D948" i="1"/>
  <c r="B949" i="1"/>
  <c r="C948" i="1"/>
  <c r="AX948" i="1" s="1"/>
  <c r="H945" i="1"/>
  <c r="Z948" i="1"/>
  <c r="BP948" i="1"/>
  <c r="BP949" i="1" l="1"/>
  <c r="Z949" i="1"/>
  <c r="I947" i="1"/>
  <c r="E948" i="1"/>
  <c r="O948" i="1" s="1"/>
  <c r="F948" i="1"/>
  <c r="D949" i="1"/>
  <c r="B950" i="1"/>
  <c r="G947" i="1"/>
  <c r="C949" i="1"/>
  <c r="AX949" i="1" s="1"/>
  <c r="H946" i="1"/>
  <c r="I948" i="1" l="1"/>
  <c r="Z950" i="1"/>
  <c r="BP950" i="1"/>
  <c r="E949" i="1"/>
  <c r="O949" i="1" s="1"/>
  <c r="G948" i="1"/>
  <c r="B951" i="1"/>
  <c r="D950" i="1"/>
  <c r="F949" i="1"/>
  <c r="C950" i="1"/>
  <c r="AX950" i="1" s="1"/>
  <c r="H947" i="1"/>
  <c r="F950" i="1" l="1"/>
  <c r="B952" i="1"/>
  <c r="I949" i="1"/>
  <c r="E950" i="1"/>
  <c r="O950" i="1" s="1"/>
  <c r="D951" i="1"/>
  <c r="Z951" i="1"/>
  <c r="BP951" i="1"/>
  <c r="G949" i="1"/>
  <c r="C951" i="1"/>
  <c r="AX951" i="1" s="1"/>
  <c r="H948" i="1"/>
  <c r="Z952" i="1" l="1"/>
  <c r="BP952" i="1"/>
  <c r="B953" i="1"/>
  <c r="I950" i="1"/>
  <c r="G950" i="1"/>
  <c r="D952" i="1"/>
  <c r="H949" i="1"/>
  <c r="F951" i="1"/>
  <c r="E951" i="1"/>
  <c r="O951" i="1" s="1"/>
  <c r="C952" i="1"/>
  <c r="AX952" i="1" s="1"/>
  <c r="F952" i="1" l="1"/>
  <c r="I951" i="1"/>
  <c r="G951" i="1"/>
  <c r="Z953" i="1"/>
  <c r="BP953" i="1"/>
  <c r="B954" i="1"/>
  <c r="E952" i="1"/>
  <c r="O952" i="1" s="1"/>
  <c r="D953" i="1"/>
  <c r="H950" i="1"/>
  <c r="C953" i="1"/>
  <c r="AX953" i="1" s="1"/>
  <c r="I952" i="1" l="1"/>
  <c r="Z954" i="1"/>
  <c r="BP954" i="1"/>
  <c r="B955" i="1"/>
  <c r="G952" i="1"/>
  <c r="E953" i="1"/>
  <c r="O953" i="1" s="1"/>
  <c r="D954" i="1"/>
  <c r="H951" i="1"/>
  <c r="F953" i="1"/>
  <c r="C954" i="1"/>
  <c r="AX954" i="1" s="1"/>
  <c r="I953" i="1" l="1"/>
  <c r="B956" i="1"/>
  <c r="G953" i="1"/>
  <c r="D955" i="1"/>
  <c r="F954" i="1"/>
  <c r="Z955" i="1"/>
  <c r="BP955" i="1"/>
  <c r="E954" i="1"/>
  <c r="O954" i="1" s="1"/>
  <c r="C955" i="1"/>
  <c r="AX955" i="1" s="1"/>
  <c r="H952" i="1"/>
  <c r="F955" i="1" l="1"/>
  <c r="B957" i="1"/>
  <c r="I954" i="1"/>
  <c r="D956" i="1"/>
  <c r="E955" i="1"/>
  <c r="O955" i="1" s="1"/>
  <c r="Z956" i="1"/>
  <c r="BP956" i="1"/>
  <c r="G954" i="1"/>
  <c r="C956" i="1"/>
  <c r="AX956" i="1" s="1"/>
  <c r="H953" i="1"/>
  <c r="F956" i="1" l="1"/>
  <c r="E956" i="1"/>
  <c r="O956" i="1" s="1"/>
  <c r="G955" i="1"/>
  <c r="B958" i="1"/>
  <c r="D957" i="1"/>
  <c r="I955" i="1"/>
  <c r="Z957" i="1"/>
  <c r="BP957" i="1"/>
  <c r="C957" i="1"/>
  <c r="AX957" i="1" s="1"/>
  <c r="H954" i="1"/>
  <c r="F957" i="1" l="1"/>
  <c r="E957" i="1"/>
  <c r="O957" i="1" s="1"/>
  <c r="I956" i="1"/>
  <c r="G956" i="1"/>
  <c r="Z958" i="1"/>
  <c r="BP958" i="1"/>
  <c r="B959" i="1"/>
  <c r="D958" i="1"/>
  <c r="H955" i="1"/>
  <c r="C958" i="1"/>
  <c r="AX958" i="1" s="1"/>
  <c r="G957" i="1" l="1"/>
  <c r="I957" i="1"/>
  <c r="E958" i="1"/>
  <c r="O958" i="1" s="1"/>
  <c r="F958" i="1"/>
  <c r="B960" i="1"/>
  <c r="D959" i="1"/>
  <c r="H956" i="1"/>
  <c r="BP959" i="1"/>
  <c r="Z959" i="1"/>
  <c r="C959" i="1"/>
  <c r="AX959" i="1" s="1"/>
  <c r="B961" i="1" l="1"/>
  <c r="I958" i="1"/>
  <c r="G958" i="1"/>
  <c r="D960" i="1"/>
  <c r="H957" i="1"/>
  <c r="Z960" i="1"/>
  <c r="BP960" i="1"/>
  <c r="F959" i="1"/>
  <c r="E959" i="1"/>
  <c r="O959" i="1" s="1"/>
  <c r="C960" i="1"/>
  <c r="AX960" i="1" s="1"/>
  <c r="B962" i="1" l="1"/>
  <c r="BP961" i="1"/>
  <c r="Z961" i="1"/>
  <c r="I959" i="1"/>
  <c r="E960" i="1"/>
  <c r="O960" i="1" s="1"/>
  <c r="G959" i="1"/>
  <c r="D961" i="1"/>
  <c r="H958" i="1"/>
  <c r="F960" i="1"/>
  <c r="C961" i="1"/>
  <c r="AX961" i="1" s="1"/>
  <c r="F961" i="1" l="1"/>
  <c r="B963" i="1"/>
  <c r="Z962" i="1"/>
  <c r="BP962" i="1"/>
  <c r="I960" i="1"/>
  <c r="G960" i="1"/>
  <c r="D962" i="1"/>
  <c r="H959" i="1"/>
  <c r="E961" i="1"/>
  <c r="O961" i="1" s="1"/>
  <c r="C962" i="1"/>
  <c r="AX962" i="1" s="1"/>
  <c r="G961" i="1" l="1"/>
  <c r="E962" i="1"/>
  <c r="O962" i="1" s="1"/>
  <c r="F962" i="1"/>
  <c r="B964" i="1"/>
  <c r="BP963" i="1"/>
  <c r="Z963" i="1"/>
  <c r="D963" i="1"/>
  <c r="H960" i="1"/>
  <c r="I961" i="1"/>
  <c r="C963" i="1"/>
  <c r="AX963" i="1" s="1"/>
  <c r="B965" i="1" l="1"/>
  <c r="I962" i="1"/>
  <c r="G962" i="1"/>
  <c r="E963" i="1"/>
  <c r="O963" i="1" s="1"/>
  <c r="F963" i="1"/>
  <c r="C964" i="1"/>
  <c r="AX964" i="1" s="1"/>
  <c r="H961" i="1"/>
  <c r="Z964" i="1"/>
  <c r="BP964" i="1"/>
  <c r="D964" i="1"/>
  <c r="I963" i="1" l="1"/>
  <c r="B966" i="1"/>
  <c r="F964" i="1"/>
  <c r="E964" i="1"/>
  <c r="O964" i="1" s="1"/>
  <c r="G963" i="1"/>
  <c r="C965" i="1"/>
  <c r="AX965" i="1" s="1"/>
  <c r="H962" i="1"/>
  <c r="BP965" i="1"/>
  <c r="Z965" i="1"/>
  <c r="D965" i="1"/>
  <c r="B967" i="1" l="1"/>
  <c r="BP966" i="1"/>
  <c r="Z966" i="1"/>
  <c r="F965" i="1"/>
  <c r="E965" i="1"/>
  <c r="O965" i="1" s="1"/>
  <c r="I964" i="1"/>
  <c r="G964" i="1"/>
  <c r="D966" i="1"/>
  <c r="H963" i="1"/>
  <c r="C966" i="1"/>
  <c r="AX966" i="1" s="1"/>
  <c r="F966" i="1" l="1"/>
  <c r="B968" i="1"/>
  <c r="G965" i="1"/>
  <c r="E966" i="1"/>
  <c r="O966" i="1" s="1"/>
  <c r="D967" i="1"/>
  <c r="H964" i="1"/>
  <c r="BP967" i="1"/>
  <c r="Z967" i="1"/>
  <c r="I965" i="1"/>
  <c r="C967" i="1"/>
  <c r="AX967" i="1" s="1"/>
  <c r="B969" i="1" l="1"/>
  <c r="G966" i="1"/>
  <c r="F967" i="1"/>
  <c r="E967" i="1"/>
  <c r="O967" i="1" s="1"/>
  <c r="Z968" i="1"/>
  <c r="BP968" i="1"/>
  <c r="D968" i="1"/>
  <c r="H965" i="1"/>
  <c r="I966" i="1"/>
  <c r="C968" i="1"/>
  <c r="AX968" i="1" s="1"/>
  <c r="B970" i="1" l="1"/>
  <c r="I967" i="1"/>
  <c r="E968" i="1"/>
  <c r="O968" i="1" s="1"/>
  <c r="G967" i="1"/>
  <c r="D969" i="1"/>
  <c r="H966" i="1"/>
  <c r="Z969" i="1"/>
  <c r="BP969" i="1"/>
  <c r="F968" i="1"/>
  <c r="C969" i="1"/>
  <c r="AX969" i="1" s="1"/>
  <c r="F969" i="1" l="1"/>
  <c r="B971" i="1"/>
  <c r="E969" i="1"/>
  <c r="O969" i="1" s="1"/>
  <c r="G968" i="1"/>
  <c r="D970" i="1"/>
  <c r="BP970" i="1"/>
  <c r="Z970" i="1"/>
  <c r="I968" i="1"/>
  <c r="C970" i="1"/>
  <c r="AX970" i="1" s="1"/>
  <c r="H967" i="1"/>
  <c r="I969" i="1" l="1"/>
  <c r="G969" i="1"/>
  <c r="Z971" i="1"/>
  <c r="BP971" i="1"/>
  <c r="E970" i="1"/>
  <c r="O970" i="1" s="1"/>
  <c r="D971" i="1"/>
  <c r="H968" i="1"/>
  <c r="F970" i="1"/>
  <c r="B972" i="1"/>
  <c r="C971" i="1"/>
  <c r="AX971" i="1" s="1"/>
  <c r="I970" i="1" l="1"/>
  <c r="B973" i="1"/>
  <c r="E971" i="1"/>
  <c r="O971" i="1" s="1"/>
  <c r="D972" i="1"/>
  <c r="H969" i="1"/>
  <c r="BP972" i="1"/>
  <c r="Z972" i="1"/>
  <c r="F971" i="1"/>
  <c r="G970" i="1"/>
  <c r="C972" i="1"/>
  <c r="AX972" i="1" s="1"/>
  <c r="F972" i="1" l="1"/>
  <c r="B974" i="1"/>
  <c r="I971" i="1"/>
  <c r="G971" i="1"/>
  <c r="D973" i="1"/>
  <c r="H970" i="1"/>
  <c r="BP973" i="1"/>
  <c r="Z973" i="1"/>
  <c r="E972" i="1"/>
  <c r="O972" i="1" s="1"/>
  <c r="C973" i="1"/>
  <c r="AX973" i="1" s="1"/>
  <c r="F973" i="1" l="1"/>
  <c r="G972" i="1"/>
  <c r="B975" i="1"/>
  <c r="E973" i="1"/>
  <c r="O973" i="1" s="1"/>
  <c r="Z974" i="1"/>
  <c r="BP974" i="1"/>
  <c r="D974" i="1"/>
  <c r="H971" i="1"/>
  <c r="I972" i="1"/>
  <c r="C974" i="1"/>
  <c r="AX974" i="1" s="1"/>
  <c r="B976" i="1" l="1"/>
  <c r="Z975" i="1"/>
  <c r="BP975" i="1"/>
  <c r="F974" i="1"/>
  <c r="E974" i="1"/>
  <c r="O974" i="1" s="1"/>
  <c r="D975" i="1"/>
  <c r="H972" i="1"/>
  <c r="I973" i="1"/>
  <c r="G973" i="1"/>
  <c r="C975" i="1"/>
  <c r="AX975" i="1" s="1"/>
  <c r="I974" i="1" l="1"/>
  <c r="G974" i="1"/>
  <c r="E975" i="1"/>
  <c r="O975" i="1" s="1"/>
  <c r="Z976" i="1"/>
  <c r="BP976" i="1"/>
  <c r="F975" i="1"/>
  <c r="B977" i="1"/>
  <c r="D976" i="1"/>
  <c r="C976" i="1"/>
  <c r="AX976" i="1" s="1"/>
  <c r="H973" i="1"/>
  <c r="Z977" i="1" l="1"/>
  <c r="BP977" i="1"/>
  <c r="B978" i="1"/>
  <c r="F976" i="1"/>
  <c r="C977" i="1"/>
  <c r="AX977" i="1" s="1"/>
  <c r="H974" i="1"/>
  <c r="I975" i="1"/>
  <c r="G975" i="1"/>
  <c r="E976" i="1"/>
  <c r="O976" i="1" s="1"/>
  <c r="D977" i="1"/>
  <c r="F977" i="1" l="1"/>
  <c r="G976" i="1"/>
  <c r="I976" i="1"/>
  <c r="E977" i="1"/>
  <c r="O977" i="1" s="1"/>
  <c r="B979" i="1"/>
  <c r="Z978" i="1"/>
  <c r="BP978" i="1"/>
  <c r="D978" i="1"/>
  <c r="H975" i="1"/>
  <c r="C978" i="1"/>
  <c r="AX978" i="1" s="1"/>
  <c r="I977" i="1" l="1"/>
  <c r="E978" i="1"/>
  <c r="O978" i="1" s="1"/>
  <c r="D979" i="1"/>
  <c r="Z979" i="1"/>
  <c r="BP979" i="1"/>
  <c r="F978" i="1"/>
  <c r="B980" i="1"/>
  <c r="G977" i="1"/>
  <c r="C979" i="1"/>
  <c r="AX979" i="1" s="1"/>
  <c r="H976" i="1"/>
  <c r="F979" i="1" l="1"/>
  <c r="G978" i="1"/>
  <c r="E979" i="1"/>
  <c r="O979" i="1" s="1"/>
  <c r="B981" i="1"/>
  <c r="D980" i="1"/>
  <c r="H977" i="1"/>
  <c r="I978" i="1"/>
  <c r="BP980" i="1"/>
  <c r="Z980" i="1"/>
  <c r="C980" i="1"/>
  <c r="AX980" i="1" s="1"/>
  <c r="I979" i="1" l="1"/>
  <c r="F980" i="1"/>
  <c r="BP981" i="1"/>
  <c r="Z981" i="1"/>
  <c r="G979" i="1"/>
  <c r="D981" i="1"/>
  <c r="H978" i="1"/>
  <c r="B982" i="1"/>
  <c r="E980" i="1"/>
  <c r="O980" i="1" s="1"/>
  <c r="C981" i="1"/>
  <c r="AX981" i="1" s="1"/>
  <c r="B983" i="1" l="1"/>
  <c r="G980" i="1"/>
  <c r="I980" i="1"/>
  <c r="F981" i="1"/>
  <c r="Z982" i="1"/>
  <c r="BP982" i="1"/>
  <c r="D982" i="1"/>
  <c r="E981" i="1"/>
  <c r="O981" i="1" s="1"/>
  <c r="C982" i="1"/>
  <c r="AX982" i="1" s="1"/>
  <c r="H979" i="1"/>
  <c r="F982" i="1" l="1"/>
  <c r="E982" i="1"/>
  <c r="O982" i="1" s="1"/>
  <c r="G981" i="1"/>
  <c r="D983" i="1"/>
  <c r="H980" i="1"/>
  <c r="Z983" i="1"/>
  <c r="BP983" i="1"/>
  <c r="I981" i="1"/>
  <c r="B984" i="1"/>
  <c r="C983" i="1"/>
  <c r="AX983" i="1" s="1"/>
  <c r="F983" i="1" l="1"/>
  <c r="E983" i="1"/>
  <c r="O983" i="1" s="1"/>
  <c r="B985" i="1"/>
  <c r="D984" i="1"/>
  <c r="H981" i="1"/>
  <c r="Z984" i="1"/>
  <c r="BP984" i="1"/>
  <c r="I982" i="1"/>
  <c r="G982" i="1"/>
  <c r="C984" i="1"/>
  <c r="AX984" i="1" s="1"/>
  <c r="F984" i="1" l="1"/>
  <c r="BP985" i="1"/>
  <c r="Z985" i="1"/>
  <c r="E984" i="1"/>
  <c r="O984" i="1" s="1"/>
  <c r="I983" i="1"/>
  <c r="G983" i="1"/>
  <c r="D985" i="1"/>
  <c r="H982" i="1"/>
  <c r="B986" i="1"/>
  <c r="C985" i="1"/>
  <c r="AX985" i="1" s="1"/>
  <c r="B987" i="1" l="1"/>
  <c r="F985" i="1"/>
  <c r="E985" i="1"/>
  <c r="O985" i="1" s="1"/>
  <c r="D986" i="1"/>
  <c r="H983" i="1"/>
  <c r="I984" i="1"/>
  <c r="G984" i="1"/>
  <c r="C986" i="1"/>
  <c r="AX986" i="1" s="1"/>
  <c r="BP986" i="1"/>
  <c r="Z986" i="1"/>
  <c r="F986" i="1" l="1"/>
  <c r="B988" i="1"/>
  <c r="E986" i="1"/>
  <c r="O986" i="1" s="1"/>
  <c r="D987" i="1"/>
  <c r="H984" i="1"/>
  <c r="BP987" i="1"/>
  <c r="Z987" i="1"/>
  <c r="I985" i="1"/>
  <c r="G985" i="1"/>
  <c r="C987" i="1"/>
  <c r="AX987" i="1" s="1"/>
  <c r="B989" i="1" l="1"/>
  <c r="I986" i="1"/>
  <c r="E987" i="1"/>
  <c r="O987" i="1" s="1"/>
  <c r="Z988" i="1"/>
  <c r="BP988" i="1"/>
  <c r="C988" i="1"/>
  <c r="AX988" i="1" s="1"/>
  <c r="F987" i="1"/>
  <c r="G986" i="1"/>
  <c r="D988" i="1"/>
  <c r="H985" i="1"/>
  <c r="I987" i="1" l="1"/>
  <c r="E988" i="1"/>
  <c r="O988" i="1" s="1"/>
  <c r="G987" i="1"/>
  <c r="B990" i="1"/>
  <c r="F988" i="1"/>
  <c r="C989" i="1"/>
  <c r="AX989" i="1" s="1"/>
  <c r="H986" i="1"/>
  <c r="Z989" i="1"/>
  <c r="BP989" i="1"/>
  <c r="D989" i="1"/>
  <c r="B991" i="1" l="1"/>
  <c r="F989" i="1"/>
  <c r="BP990" i="1"/>
  <c r="Z990" i="1"/>
  <c r="G988" i="1"/>
  <c r="C990" i="1"/>
  <c r="AX990" i="1" s="1"/>
  <c r="I988" i="1"/>
  <c r="E989" i="1"/>
  <c r="O989" i="1" s="1"/>
  <c r="D990" i="1"/>
  <c r="H987" i="1"/>
  <c r="I989" i="1" l="1"/>
  <c r="B992" i="1"/>
  <c r="E990" i="1"/>
  <c r="O990" i="1" s="1"/>
  <c r="G989" i="1"/>
  <c r="D991" i="1"/>
  <c r="BP991" i="1"/>
  <c r="Z991" i="1"/>
  <c r="F990" i="1"/>
  <c r="C991" i="1"/>
  <c r="AX991" i="1" s="1"/>
  <c r="H988" i="1"/>
  <c r="F991" i="1" l="1"/>
  <c r="B993" i="1"/>
  <c r="E991" i="1"/>
  <c r="O991" i="1" s="1"/>
  <c r="G990" i="1"/>
  <c r="I990" i="1"/>
  <c r="Z992" i="1"/>
  <c r="BP992" i="1"/>
  <c r="C992" i="1"/>
  <c r="AX992" i="1" s="1"/>
  <c r="D992" i="1"/>
  <c r="H989" i="1"/>
  <c r="I991" i="1" l="1"/>
  <c r="B994" i="1"/>
  <c r="F992" i="1"/>
  <c r="E992" i="1"/>
  <c r="O992" i="1" s="1"/>
  <c r="G991" i="1"/>
  <c r="Z993" i="1"/>
  <c r="BP993" i="1"/>
  <c r="D993" i="1"/>
  <c r="C993" i="1"/>
  <c r="AX993" i="1" s="1"/>
  <c r="H990" i="1"/>
  <c r="F993" i="1" l="1"/>
  <c r="G992" i="1"/>
  <c r="B995" i="1"/>
  <c r="I992" i="1"/>
  <c r="E993" i="1"/>
  <c r="O993" i="1" s="1"/>
  <c r="D994" i="1"/>
  <c r="H991" i="1"/>
  <c r="BP994" i="1"/>
  <c r="Z994" i="1"/>
  <c r="C994" i="1"/>
  <c r="AX994" i="1" s="1"/>
  <c r="I993" i="1" l="1"/>
  <c r="G993" i="1"/>
  <c r="F994" i="1"/>
  <c r="BP995" i="1"/>
  <c r="Z995" i="1"/>
  <c r="E994" i="1"/>
  <c r="O994" i="1" s="1"/>
  <c r="C995" i="1"/>
  <c r="AX995" i="1" s="1"/>
  <c r="H992" i="1"/>
  <c r="B996" i="1"/>
  <c r="D995" i="1"/>
  <c r="I994" i="1" l="1"/>
  <c r="E995" i="1"/>
  <c r="O995" i="1" s="1"/>
  <c r="G994" i="1"/>
  <c r="D996" i="1"/>
  <c r="Z996" i="1"/>
  <c r="BP996" i="1"/>
  <c r="F995" i="1"/>
  <c r="B997" i="1"/>
  <c r="C996" i="1"/>
  <c r="AX996" i="1" s="1"/>
  <c r="H993" i="1"/>
  <c r="G995" i="1" l="1"/>
  <c r="B998" i="1"/>
  <c r="E996" i="1"/>
  <c r="O996" i="1" s="1"/>
  <c r="F996" i="1"/>
  <c r="BP997" i="1"/>
  <c r="Z997" i="1"/>
  <c r="D997" i="1"/>
  <c r="H994" i="1"/>
  <c r="I995" i="1"/>
  <c r="C997" i="1"/>
  <c r="AX997" i="1" s="1"/>
  <c r="B999" i="1" l="1"/>
  <c r="F997" i="1"/>
  <c r="G996" i="1"/>
  <c r="E997" i="1"/>
  <c r="O997" i="1" s="1"/>
  <c r="I996" i="1"/>
  <c r="Z998" i="1"/>
  <c r="BP998" i="1"/>
  <c r="D998" i="1"/>
  <c r="H995" i="1"/>
  <c r="C998" i="1"/>
  <c r="AX998" i="1" s="1"/>
  <c r="I997" i="1" l="1"/>
  <c r="G997" i="1"/>
  <c r="F998" i="1"/>
  <c r="D999" i="1"/>
  <c r="Z999" i="1"/>
  <c r="BP999" i="1"/>
  <c r="B1000" i="1"/>
  <c r="E998" i="1"/>
  <c r="O998" i="1" s="1"/>
  <c r="C999" i="1"/>
  <c r="AX999" i="1" s="1"/>
  <c r="H996" i="1"/>
  <c r="F999" i="1" l="1"/>
  <c r="B1001" i="1"/>
  <c r="E999" i="1"/>
  <c r="O999" i="1" s="1"/>
  <c r="BP1000" i="1"/>
  <c r="Z1000" i="1"/>
  <c r="G998" i="1"/>
  <c r="C1000" i="1"/>
  <c r="AX1000" i="1" s="1"/>
  <c r="H997" i="1"/>
  <c r="I998" i="1"/>
  <c r="D1000" i="1"/>
  <c r="F1000" i="1" l="1"/>
  <c r="B1002" i="1"/>
  <c r="E1000" i="1"/>
  <c r="O1000" i="1" s="1"/>
  <c r="I999" i="1"/>
  <c r="G999" i="1"/>
  <c r="BP1001" i="1"/>
  <c r="Z1001" i="1"/>
  <c r="D1001" i="1"/>
  <c r="H998" i="1"/>
  <c r="C1001" i="1"/>
  <c r="AX1001" i="1" s="1"/>
  <c r="B1003" i="1" l="1"/>
  <c r="F1001" i="1"/>
  <c r="G1000" i="1"/>
  <c r="Z1002" i="1"/>
  <c r="BP1002" i="1"/>
  <c r="E1001" i="1"/>
  <c r="O1001" i="1" s="1"/>
  <c r="C1002" i="1"/>
  <c r="AX1002" i="1" s="1"/>
  <c r="H999" i="1"/>
  <c r="I1000" i="1"/>
  <c r="D1002" i="1"/>
  <c r="B1004" i="1" l="1"/>
  <c r="G1001" i="1"/>
  <c r="E1002" i="1"/>
  <c r="O1002" i="1" s="1"/>
  <c r="F1002" i="1"/>
  <c r="D1003" i="1"/>
  <c r="H1000" i="1"/>
  <c r="Z1003" i="1"/>
  <c r="BP1003" i="1"/>
  <c r="I1001" i="1"/>
  <c r="C1003" i="1"/>
  <c r="AX1003" i="1" s="1"/>
  <c r="B1005" i="1" l="1"/>
  <c r="G1002" i="1"/>
  <c r="F1003" i="1"/>
  <c r="C1004" i="1"/>
  <c r="AX1004" i="1" s="1"/>
  <c r="H1001" i="1"/>
  <c r="BP1004" i="1"/>
  <c r="Z1004" i="1"/>
  <c r="I1002" i="1"/>
  <c r="E1003" i="1"/>
  <c r="O1003" i="1" s="1"/>
  <c r="D1004" i="1"/>
  <c r="E1004" i="1" l="1"/>
  <c r="O1004" i="1" s="1"/>
  <c r="G1003" i="1"/>
  <c r="F1004" i="1"/>
  <c r="B1006" i="1"/>
  <c r="D1005" i="1"/>
  <c r="Z1005" i="1"/>
  <c r="BP1005" i="1"/>
  <c r="I1003" i="1"/>
  <c r="C1005" i="1"/>
  <c r="AX1005" i="1" s="1"/>
  <c r="H1002" i="1"/>
  <c r="I1004" i="1" l="1"/>
  <c r="B1007" i="1"/>
  <c r="G1004" i="1"/>
  <c r="E1005" i="1"/>
  <c r="O1005" i="1" s="1"/>
  <c r="C1006" i="1"/>
  <c r="AX1006" i="1" s="1"/>
  <c r="H1003" i="1"/>
  <c r="F1005" i="1"/>
  <c r="D1006" i="1"/>
  <c r="BP1006" i="1"/>
  <c r="Z1006" i="1"/>
  <c r="F1006" i="1" l="1"/>
  <c r="Z1007" i="1"/>
  <c r="BP1007" i="1"/>
  <c r="G1005" i="1"/>
  <c r="B1008" i="1"/>
  <c r="D1007" i="1"/>
  <c r="H1004" i="1"/>
  <c r="I1005" i="1"/>
  <c r="E1006" i="1"/>
  <c r="O1006" i="1" s="1"/>
  <c r="C1007" i="1"/>
  <c r="AX1007" i="1" s="1"/>
  <c r="F1007" i="1" l="1"/>
  <c r="G1006" i="1"/>
  <c r="I1006" i="1"/>
  <c r="E1007" i="1"/>
  <c r="O1007" i="1" s="1"/>
  <c r="C1008" i="1"/>
  <c r="AX1008" i="1" s="1"/>
  <c r="B1009" i="1"/>
  <c r="D1008" i="1"/>
  <c r="H1005" i="1"/>
  <c r="Z1008" i="1"/>
  <c r="BP1008" i="1"/>
  <c r="E1008" i="1" l="1"/>
  <c r="O1008" i="1" s="1"/>
  <c r="G1007" i="1"/>
  <c r="I1007" i="1"/>
  <c r="B1010" i="1"/>
  <c r="BP1009" i="1"/>
  <c r="Z1009" i="1"/>
  <c r="D1009" i="1"/>
  <c r="H1006" i="1"/>
  <c r="F1008" i="1"/>
  <c r="C1009" i="1"/>
  <c r="AX1009" i="1" s="1"/>
  <c r="B1011" i="1" l="1"/>
  <c r="BP1010" i="1"/>
  <c r="Z1010" i="1"/>
  <c r="G1008" i="1"/>
  <c r="I1008" i="1"/>
  <c r="D1010" i="1"/>
  <c r="H1007" i="1"/>
  <c r="F1009" i="1"/>
  <c r="E1009" i="1"/>
  <c r="O1009" i="1" s="1"/>
  <c r="C1010" i="1"/>
  <c r="AX1010" i="1" s="1"/>
  <c r="B1012" i="1" l="1"/>
  <c r="F1010" i="1"/>
  <c r="E1010" i="1"/>
  <c r="O1010" i="1" s="1"/>
  <c r="G1009" i="1"/>
  <c r="Z1011" i="1"/>
  <c r="BP1011" i="1"/>
  <c r="D1011" i="1"/>
  <c r="H1008" i="1"/>
  <c r="I1009" i="1"/>
  <c r="C1011" i="1"/>
  <c r="AX1011" i="1" s="1"/>
  <c r="B1013" i="1" l="1"/>
  <c r="F1011" i="1"/>
  <c r="G1010" i="1"/>
  <c r="E1011" i="1"/>
  <c r="O1011" i="1" s="1"/>
  <c r="D1012" i="1"/>
  <c r="H1009" i="1"/>
  <c r="BP1012" i="1"/>
  <c r="Z1012" i="1"/>
  <c r="I1010" i="1"/>
  <c r="C1012" i="1"/>
  <c r="AX1012" i="1" s="1"/>
  <c r="F1012" i="1" l="1"/>
  <c r="B1014" i="1"/>
  <c r="I1011" i="1"/>
  <c r="D1013" i="1"/>
  <c r="BP1013" i="1"/>
  <c r="Z1013" i="1"/>
  <c r="G1011" i="1"/>
  <c r="E1012" i="1"/>
  <c r="O1012" i="1" s="1"/>
  <c r="C1013" i="1"/>
  <c r="AX1013" i="1" s="1"/>
  <c r="H1010" i="1"/>
  <c r="I1012" i="1" l="1"/>
  <c r="G1012" i="1"/>
  <c r="E1013" i="1"/>
  <c r="O1013" i="1" s="1"/>
  <c r="BP1014" i="1"/>
  <c r="Z1014" i="1"/>
  <c r="F1013" i="1"/>
  <c r="D1014" i="1"/>
  <c r="B1015" i="1"/>
  <c r="C1014" i="1"/>
  <c r="AX1014" i="1" s="1"/>
  <c r="H1011" i="1"/>
  <c r="F1014" i="1" l="1"/>
  <c r="Z1015" i="1"/>
  <c r="BP1015" i="1"/>
  <c r="G1013" i="1"/>
  <c r="I1013" i="1"/>
  <c r="B1016" i="1"/>
  <c r="E1014" i="1"/>
  <c r="O1014" i="1" s="1"/>
  <c r="D1015" i="1"/>
  <c r="H1012" i="1"/>
  <c r="C1015" i="1"/>
  <c r="AX1015" i="1" s="1"/>
  <c r="G1014" i="1" l="1"/>
  <c r="F1015" i="1"/>
  <c r="B1017" i="1"/>
  <c r="D1016" i="1"/>
  <c r="H1013" i="1"/>
  <c r="BP1016" i="1"/>
  <c r="Z1016" i="1"/>
  <c r="I1014" i="1"/>
  <c r="E1015" i="1"/>
  <c r="O1015" i="1" s="1"/>
  <c r="C1016" i="1"/>
  <c r="AX1016" i="1" s="1"/>
  <c r="B1018" i="1" l="1"/>
  <c r="F1016" i="1"/>
  <c r="G1015" i="1"/>
  <c r="C1017" i="1"/>
  <c r="AX1017" i="1" s="1"/>
  <c r="H1014" i="1"/>
  <c r="I1015" i="1"/>
  <c r="Z1017" i="1"/>
  <c r="BP1017" i="1"/>
  <c r="E1016" i="1"/>
  <c r="O1016" i="1" s="1"/>
  <c r="D1017" i="1"/>
  <c r="F1017" i="1" l="1"/>
  <c r="B1019" i="1"/>
  <c r="G1016" i="1"/>
  <c r="D1018" i="1"/>
  <c r="H1015" i="1"/>
  <c r="Z1018" i="1"/>
  <c r="BP1018" i="1"/>
  <c r="I1016" i="1"/>
  <c r="E1017" i="1"/>
  <c r="O1017" i="1" s="1"/>
  <c r="C1018" i="1"/>
  <c r="AX1018" i="1" s="1"/>
  <c r="I1017" i="1" l="1"/>
  <c r="E1018" i="1"/>
  <c r="O1018" i="1" s="1"/>
  <c r="G1017" i="1"/>
  <c r="Z1019" i="1"/>
  <c r="BP1019" i="1"/>
  <c r="F1018" i="1"/>
  <c r="C1019" i="1"/>
  <c r="AX1019" i="1" s="1"/>
  <c r="B1020" i="1"/>
  <c r="D1019" i="1"/>
  <c r="H1016" i="1"/>
  <c r="I1018" i="1" l="1"/>
  <c r="G1018" i="1"/>
  <c r="F1019" i="1"/>
  <c r="BP1020" i="1"/>
  <c r="Z1020" i="1"/>
  <c r="E1019" i="1"/>
  <c r="O1019" i="1" s="1"/>
  <c r="C1020" i="1"/>
  <c r="AX1020" i="1" s="1"/>
  <c r="H1017" i="1"/>
  <c r="B1021" i="1"/>
  <c r="D1020" i="1"/>
  <c r="F1020" i="1" l="1"/>
  <c r="E1020" i="1"/>
  <c r="O1020" i="1" s="1"/>
  <c r="I1019" i="1"/>
  <c r="G1019" i="1"/>
  <c r="C1021" i="1"/>
  <c r="AX1021" i="1" s="1"/>
  <c r="H1018" i="1"/>
  <c r="Z1021" i="1"/>
  <c r="BP1021" i="1"/>
  <c r="B1022" i="1"/>
  <c r="D1021" i="1"/>
  <c r="I1020" i="1" l="1"/>
  <c r="G1020" i="1"/>
  <c r="F1021" i="1"/>
  <c r="E1021" i="1"/>
  <c r="O1021" i="1" s="1"/>
  <c r="D1022" i="1"/>
  <c r="H1019" i="1"/>
  <c r="BP1022" i="1"/>
  <c r="Z1022" i="1"/>
  <c r="B1023" i="1"/>
  <c r="C1022" i="1"/>
  <c r="AX1022" i="1" s="1"/>
  <c r="F1022" i="1" l="1"/>
  <c r="I1021" i="1"/>
  <c r="E1022" i="1"/>
  <c r="O1022" i="1" s="1"/>
  <c r="G1021" i="1"/>
  <c r="C1023" i="1"/>
  <c r="AX1023" i="1" s="1"/>
  <c r="H1020" i="1"/>
  <c r="B1024" i="1"/>
  <c r="D1023" i="1"/>
  <c r="Z1023" i="1"/>
  <c r="BP1023" i="1"/>
  <c r="BP1024" i="1" l="1"/>
  <c r="Z1024" i="1"/>
  <c r="E1023" i="1"/>
  <c r="O1023" i="1" s="1"/>
  <c r="F1023" i="1"/>
  <c r="B1025" i="1"/>
  <c r="D1024" i="1"/>
  <c r="H1021" i="1"/>
  <c r="I1022" i="1"/>
  <c r="G1022" i="1"/>
  <c r="C1024" i="1"/>
  <c r="AX1024" i="1" s="1"/>
  <c r="F1024" i="1" l="1"/>
  <c r="B1026" i="1"/>
  <c r="I1023" i="1"/>
  <c r="E1024" i="1"/>
  <c r="O1024" i="1" s="1"/>
  <c r="D1025" i="1"/>
  <c r="H1022" i="1"/>
  <c r="Z1025" i="1"/>
  <c r="BP1025" i="1"/>
  <c r="G1023" i="1"/>
  <c r="C1025" i="1"/>
  <c r="AX1025" i="1" s="1"/>
  <c r="I1024" i="1" l="1"/>
  <c r="F1025" i="1"/>
  <c r="G1024" i="1"/>
  <c r="E1025" i="1"/>
  <c r="O1025" i="1" s="1"/>
  <c r="Z1026" i="1"/>
  <c r="BP1026" i="1"/>
  <c r="D1026" i="1"/>
  <c r="H1023" i="1"/>
  <c r="B1027" i="1"/>
  <c r="C1026" i="1"/>
  <c r="AX1026" i="1" s="1"/>
  <c r="I1025" i="1" l="1"/>
  <c r="F1026" i="1"/>
  <c r="E1026" i="1"/>
  <c r="O1026" i="1" s="1"/>
  <c r="D1027" i="1"/>
  <c r="H1024" i="1"/>
  <c r="Z1027" i="1"/>
  <c r="BP1027" i="1"/>
  <c r="B1028" i="1"/>
  <c r="G1025" i="1"/>
  <c r="C1027" i="1"/>
  <c r="AX1027" i="1" s="1"/>
  <c r="BP1028" i="1" l="1"/>
  <c r="Z1028" i="1"/>
  <c r="I1026" i="1"/>
  <c r="G1026" i="1"/>
  <c r="E1027" i="1"/>
  <c r="O1027" i="1" s="1"/>
  <c r="F1027" i="1"/>
  <c r="B1029" i="1"/>
  <c r="D1028" i="1"/>
  <c r="H1025" i="1"/>
  <c r="C1028" i="1"/>
  <c r="AX1028" i="1" s="1"/>
  <c r="I1027" i="1" l="1"/>
  <c r="B1030" i="1"/>
  <c r="E1028" i="1"/>
  <c r="O1028" i="1" s="1"/>
  <c r="G1027" i="1"/>
  <c r="Z1029" i="1"/>
  <c r="BP1029" i="1"/>
  <c r="C1029" i="1"/>
  <c r="AX1029" i="1" s="1"/>
  <c r="F1028" i="1"/>
  <c r="D1029" i="1"/>
  <c r="H1026" i="1"/>
  <c r="G1028" i="1" l="1"/>
  <c r="I1028" i="1"/>
  <c r="E1029" i="1"/>
  <c r="O1029" i="1" s="1"/>
  <c r="F1029" i="1"/>
  <c r="B1031" i="1"/>
  <c r="BP1030" i="1"/>
  <c r="Z1030" i="1"/>
  <c r="D1030" i="1"/>
  <c r="H1027" i="1"/>
  <c r="C1030" i="1"/>
  <c r="AX1030" i="1" s="1"/>
  <c r="BP1031" i="1" l="1"/>
  <c r="Z1031" i="1"/>
  <c r="I1029" i="1"/>
  <c r="G1029" i="1"/>
  <c r="E1030" i="1"/>
  <c r="O1030" i="1" s="1"/>
  <c r="C1031" i="1"/>
  <c r="AX1031" i="1" s="1"/>
  <c r="H1028" i="1"/>
  <c r="F1030" i="1"/>
  <c r="B1032" i="1"/>
  <c r="D1031" i="1"/>
  <c r="B1033" i="1" l="1"/>
  <c r="F1031" i="1"/>
  <c r="I1030" i="1"/>
  <c r="E1031" i="1"/>
  <c r="O1031" i="1" s="1"/>
  <c r="G1030" i="1"/>
  <c r="D1032" i="1"/>
  <c r="H1029" i="1"/>
  <c r="BP1032" i="1"/>
  <c r="Z1032" i="1"/>
  <c r="C1032" i="1"/>
  <c r="AX1032" i="1" s="1"/>
  <c r="F1032" i="1" l="1"/>
  <c r="B1034" i="1"/>
  <c r="G1031" i="1"/>
  <c r="E1032" i="1"/>
  <c r="O1032" i="1" s="1"/>
  <c r="I1031" i="1"/>
  <c r="D1033" i="1"/>
  <c r="Z1033" i="1"/>
  <c r="BP1033" i="1"/>
  <c r="C1033" i="1"/>
  <c r="AX1033" i="1" s="1"/>
  <c r="H1030" i="1"/>
  <c r="B1035" i="1" l="1"/>
  <c r="F1033" i="1"/>
  <c r="G1032" i="1"/>
  <c r="I1032" i="1"/>
  <c r="E1033" i="1"/>
  <c r="O1033" i="1" s="1"/>
  <c r="BP1034" i="1"/>
  <c r="Z1034" i="1"/>
  <c r="D1034" i="1"/>
  <c r="H1031" i="1"/>
  <c r="C1034" i="1"/>
  <c r="AX1034" i="1" s="1"/>
  <c r="I1033" i="1" l="1"/>
  <c r="B1036" i="1"/>
  <c r="E1034" i="1"/>
  <c r="O1034" i="1" s="1"/>
  <c r="G1033" i="1"/>
  <c r="D1035" i="1"/>
  <c r="H1032" i="1"/>
  <c r="Z1035" i="1"/>
  <c r="BP1035" i="1"/>
  <c r="F1034" i="1"/>
  <c r="C1035" i="1"/>
  <c r="AX1035" i="1" s="1"/>
  <c r="F1035" i="1" l="1"/>
  <c r="I1034" i="1"/>
  <c r="E1035" i="1"/>
  <c r="O1035" i="1" s="1"/>
  <c r="G1034" i="1"/>
  <c r="Z1036" i="1"/>
  <c r="BP1036" i="1"/>
  <c r="D1036" i="1"/>
  <c r="B1037" i="1"/>
  <c r="C1036" i="1"/>
  <c r="AX1036" i="1" s="1"/>
  <c r="H1033" i="1"/>
  <c r="I1035" i="1" l="1"/>
  <c r="F1036" i="1"/>
  <c r="Z1037" i="1"/>
  <c r="BP1037" i="1"/>
  <c r="E1036" i="1"/>
  <c r="O1036" i="1" s="1"/>
  <c r="D1037" i="1"/>
  <c r="H1034" i="1"/>
  <c r="B1038" i="1"/>
  <c r="G1035" i="1"/>
  <c r="C1037" i="1"/>
  <c r="AX1037" i="1" s="1"/>
  <c r="I1036" i="1" l="1"/>
  <c r="B1039" i="1"/>
  <c r="C1038" i="1"/>
  <c r="AX1038" i="1" s="1"/>
  <c r="H1035" i="1"/>
  <c r="F1037" i="1"/>
  <c r="Z1038" i="1"/>
  <c r="BP1038" i="1"/>
  <c r="G1036" i="1"/>
  <c r="E1037" i="1"/>
  <c r="O1037" i="1" s="1"/>
  <c r="D1038" i="1"/>
  <c r="I1037" i="1" l="1"/>
  <c r="E1038" i="1"/>
  <c r="O1038" i="1" s="1"/>
  <c r="F1038" i="1"/>
  <c r="G1037" i="1"/>
  <c r="BP1039" i="1"/>
  <c r="Z1039" i="1"/>
  <c r="D1039" i="1"/>
  <c r="B1040" i="1"/>
  <c r="C1039" i="1"/>
  <c r="AX1039" i="1" s="1"/>
  <c r="H1036" i="1"/>
  <c r="BP1040" i="1" l="1"/>
  <c r="Z1040" i="1"/>
  <c r="I1038" i="1"/>
  <c r="E1039" i="1"/>
  <c r="O1039" i="1" s="1"/>
  <c r="F1039" i="1"/>
  <c r="B1041" i="1"/>
  <c r="D1040" i="1"/>
  <c r="H1037" i="1"/>
  <c r="G1038" i="1"/>
  <c r="C1040" i="1"/>
  <c r="AX1040" i="1" s="1"/>
  <c r="F1040" i="1" l="1"/>
  <c r="G1039" i="1"/>
  <c r="BP1041" i="1"/>
  <c r="Z1041" i="1"/>
  <c r="I1039" i="1"/>
  <c r="E1040" i="1"/>
  <c r="O1040" i="1" s="1"/>
  <c r="D1041" i="1"/>
  <c r="H1038" i="1"/>
  <c r="B1042" i="1"/>
  <c r="C1041" i="1"/>
  <c r="AX1041" i="1" s="1"/>
  <c r="F1041" i="1" l="1"/>
  <c r="B1043" i="1"/>
  <c r="E1041" i="1"/>
  <c r="O1041" i="1" s="1"/>
  <c r="D1042" i="1"/>
  <c r="H1039" i="1"/>
  <c r="BP1042" i="1"/>
  <c r="Z1042" i="1"/>
  <c r="I1040" i="1"/>
  <c r="G1040" i="1"/>
  <c r="C1042" i="1"/>
  <c r="AX1042" i="1" s="1"/>
  <c r="BP1043" i="1" l="1"/>
  <c r="Z1043" i="1"/>
  <c r="I1041" i="1"/>
  <c r="G1041" i="1"/>
  <c r="E1042" i="1"/>
  <c r="O1042" i="1" s="1"/>
  <c r="D1043" i="1"/>
  <c r="H1040" i="1"/>
  <c r="F1042" i="1"/>
  <c r="B1044" i="1"/>
  <c r="C1043" i="1"/>
  <c r="AX1043" i="1" s="1"/>
  <c r="F1043" i="1" l="1"/>
  <c r="E1043" i="1"/>
  <c r="O1043" i="1" s="1"/>
  <c r="I1042" i="1"/>
  <c r="B1045" i="1"/>
  <c r="D1044" i="1"/>
  <c r="H1041" i="1"/>
  <c r="BP1044" i="1"/>
  <c r="Z1044" i="1"/>
  <c r="G1042" i="1"/>
  <c r="C1044" i="1"/>
  <c r="AX1044" i="1" s="1"/>
  <c r="I1043" i="1" l="1"/>
  <c r="G1043" i="1"/>
  <c r="E1044" i="1"/>
  <c r="O1044" i="1" s="1"/>
  <c r="B1046" i="1"/>
  <c r="D1045" i="1"/>
  <c r="H1042" i="1"/>
  <c r="F1044" i="1"/>
  <c r="C1045" i="1"/>
  <c r="AX1045" i="1" s="1"/>
  <c r="BP1045" i="1"/>
  <c r="Z1045" i="1"/>
  <c r="F1045" i="1" l="1"/>
  <c r="B1047" i="1"/>
  <c r="G1044" i="1"/>
  <c r="E1045" i="1"/>
  <c r="O1045" i="1" s="1"/>
  <c r="D1046" i="1"/>
  <c r="H1043" i="1"/>
  <c r="BP1046" i="1"/>
  <c r="Z1046" i="1"/>
  <c r="I1044" i="1"/>
  <c r="C1046" i="1"/>
  <c r="AX1046" i="1" s="1"/>
  <c r="I1045" i="1" l="1"/>
  <c r="G1045" i="1"/>
  <c r="E1046" i="1"/>
  <c r="O1046" i="1" s="1"/>
  <c r="C1047" i="1"/>
  <c r="AX1047" i="1" s="1"/>
  <c r="H1044" i="1"/>
  <c r="F1046" i="1"/>
  <c r="B1048" i="1"/>
  <c r="BP1047" i="1"/>
  <c r="Z1047" i="1"/>
  <c r="D1047" i="1"/>
  <c r="F1047" i="1" l="1"/>
  <c r="B1049" i="1"/>
  <c r="BP1048" i="1"/>
  <c r="Z1048" i="1"/>
  <c r="D1048" i="1"/>
  <c r="H1045" i="1"/>
  <c r="I1046" i="1"/>
  <c r="E1047" i="1"/>
  <c r="O1047" i="1" s="1"/>
  <c r="G1046" i="1"/>
  <c r="C1048" i="1"/>
  <c r="AX1048" i="1" s="1"/>
  <c r="F1048" i="1" l="1"/>
  <c r="I1047" i="1"/>
  <c r="E1048" i="1"/>
  <c r="O1048" i="1" s="1"/>
  <c r="B1050" i="1"/>
  <c r="Z1049" i="1"/>
  <c r="BP1049" i="1"/>
  <c r="D1049" i="1"/>
  <c r="G1047" i="1"/>
  <c r="C1049" i="1"/>
  <c r="AX1049" i="1" s="1"/>
  <c r="H1046" i="1"/>
  <c r="B1051" i="1" l="1"/>
  <c r="E1049" i="1"/>
  <c r="O1049" i="1" s="1"/>
  <c r="I1048" i="1"/>
  <c r="G1048" i="1"/>
  <c r="D1050" i="1"/>
  <c r="H1047" i="1"/>
  <c r="F1049" i="1"/>
  <c r="C1050" i="1"/>
  <c r="AX1050" i="1" s="1"/>
  <c r="BP1050" i="1"/>
  <c r="Z1050" i="1"/>
  <c r="B1052" i="1" l="1"/>
  <c r="I1049" i="1"/>
  <c r="E1050" i="1"/>
  <c r="O1050" i="1" s="1"/>
  <c r="G1049" i="1"/>
  <c r="F1050" i="1"/>
  <c r="C1051" i="1"/>
  <c r="AX1051" i="1" s="1"/>
  <c r="H1048" i="1"/>
  <c r="Z1051" i="1"/>
  <c r="BP1051" i="1"/>
  <c r="D1051" i="1"/>
  <c r="I1050" i="1" l="1"/>
  <c r="E1051" i="1"/>
  <c r="O1051" i="1" s="1"/>
  <c r="G1050" i="1"/>
  <c r="F1051" i="1"/>
  <c r="B1053" i="1"/>
  <c r="C1052" i="1"/>
  <c r="AX1052" i="1" s="1"/>
  <c r="H1049" i="1"/>
  <c r="BP1052" i="1"/>
  <c r="Z1052" i="1"/>
  <c r="D1052" i="1"/>
  <c r="F1052" i="1" l="1"/>
  <c r="E1052" i="1"/>
  <c r="O1052" i="1" s="1"/>
  <c r="G1051" i="1"/>
  <c r="BP1053" i="1"/>
  <c r="Z1053" i="1"/>
  <c r="B1054" i="1"/>
  <c r="D1053" i="1"/>
  <c r="I1051" i="1"/>
  <c r="C1053" i="1"/>
  <c r="AX1053" i="1" s="1"/>
  <c r="H1050" i="1"/>
  <c r="B1055" i="1" l="1"/>
  <c r="Z1054" i="1"/>
  <c r="BP1054" i="1"/>
  <c r="F1053" i="1"/>
  <c r="E1053" i="1"/>
  <c r="O1053" i="1" s="1"/>
  <c r="D1054" i="1"/>
  <c r="H1051" i="1"/>
  <c r="I1052" i="1"/>
  <c r="G1052" i="1"/>
  <c r="C1054" i="1"/>
  <c r="AX1054" i="1" s="1"/>
  <c r="E1054" i="1" l="1"/>
  <c r="O1054" i="1" s="1"/>
  <c r="I1053" i="1"/>
  <c r="B1056" i="1"/>
  <c r="D1055" i="1"/>
  <c r="H1052" i="1"/>
  <c r="BP1055" i="1"/>
  <c r="Z1055" i="1"/>
  <c r="F1054" i="1"/>
  <c r="G1053" i="1"/>
  <c r="C1055" i="1"/>
  <c r="AX1055" i="1" s="1"/>
  <c r="I1054" i="1" l="1"/>
  <c r="F1055" i="1"/>
  <c r="B1057" i="1"/>
  <c r="G1054" i="1"/>
  <c r="E1055" i="1"/>
  <c r="O1055" i="1" s="1"/>
  <c r="D1056" i="1"/>
  <c r="BP1056" i="1"/>
  <c r="Z1056" i="1"/>
  <c r="C1056" i="1"/>
  <c r="AX1056" i="1" s="1"/>
  <c r="H1053" i="1"/>
  <c r="F1056" i="1" l="1"/>
  <c r="G1055" i="1"/>
  <c r="B1058" i="1"/>
  <c r="E1056" i="1"/>
  <c r="O1056" i="1" s="1"/>
  <c r="I1055" i="1"/>
  <c r="D1057" i="1"/>
  <c r="H1054" i="1"/>
  <c r="BP1057" i="1"/>
  <c r="Z1057" i="1"/>
  <c r="C1057" i="1"/>
  <c r="AX1057" i="1" s="1"/>
  <c r="I1056" i="1" l="1"/>
  <c r="E1057" i="1"/>
  <c r="O1057" i="1" s="1"/>
  <c r="Z1058" i="1"/>
  <c r="BP1058" i="1"/>
  <c r="B1059" i="1"/>
  <c r="C1058" i="1"/>
  <c r="AX1058" i="1" s="1"/>
  <c r="H1055" i="1"/>
  <c r="F1057" i="1"/>
  <c r="G1056" i="1"/>
  <c r="D1058" i="1"/>
  <c r="E1058" i="1" l="1"/>
  <c r="O1058" i="1" s="1"/>
  <c r="I1057" i="1"/>
  <c r="B1060" i="1"/>
  <c r="Z1059" i="1"/>
  <c r="BP1059" i="1"/>
  <c r="D1059" i="1"/>
  <c r="H1056" i="1"/>
  <c r="F1058" i="1"/>
  <c r="G1057" i="1"/>
  <c r="C1059" i="1"/>
  <c r="AX1059" i="1" s="1"/>
  <c r="F1059" i="1" l="1"/>
  <c r="G1058" i="1"/>
  <c r="E1059" i="1"/>
  <c r="O1059" i="1" s="1"/>
  <c r="D1060" i="1"/>
  <c r="I1058" i="1"/>
  <c r="Z1060" i="1"/>
  <c r="BP1060" i="1"/>
  <c r="B1061" i="1"/>
  <c r="C1060" i="1"/>
  <c r="AX1060" i="1" s="1"/>
  <c r="H1057" i="1"/>
  <c r="F1060" i="1" l="1"/>
  <c r="G1059" i="1"/>
  <c r="I1059" i="1"/>
  <c r="E1060" i="1"/>
  <c r="O1060" i="1" s="1"/>
  <c r="Z1061" i="1"/>
  <c r="BP1061" i="1"/>
  <c r="B1062" i="1"/>
  <c r="D1061" i="1"/>
  <c r="H1058" i="1"/>
  <c r="C1061" i="1"/>
  <c r="AX1061" i="1" s="1"/>
  <c r="F1061" i="1" l="1"/>
  <c r="G1060" i="1"/>
  <c r="E1061" i="1"/>
  <c r="O1061" i="1" s="1"/>
  <c r="I1060" i="1"/>
  <c r="BP1062" i="1"/>
  <c r="Z1062" i="1"/>
  <c r="B1063" i="1"/>
  <c r="C1062" i="1"/>
  <c r="AX1062" i="1" s="1"/>
  <c r="H1059" i="1"/>
  <c r="D1062" i="1"/>
  <c r="I1061" i="1" l="1"/>
  <c r="E1062" i="1"/>
  <c r="O1062" i="1" s="1"/>
  <c r="BP1063" i="1"/>
  <c r="Z1063" i="1"/>
  <c r="F1062" i="1"/>
  <c r="G1061" i="1"/>
  <c r="B1064" i="1"/>
  <c r="D1063" i="1"/>
  <c r="H1060" i="1"/>
  <c r="C1063" i="1"/>
  <c r="AX1063" i="1" s="1"/>
  <c r="BP1064" i="1" l="1"/>
  <c r="Z1064" i="1"/>
  <c r="B1065" i="1"/>
  <c r="F1063" i="1"/>
  <c r="D1064" i="1"/>
  <c r="I1062" i="1"/>
  <c r="G1062" i="1"/>
  <c r="E1063" i="1"/>
  <c r="O1063" i="1" s="1"/>
  <c r="C1064" i="1"/>
  <c r="AX1064" i="1" s="1"/>
  <c r="H1061" i="1"/>
  <c r="F1064" i="1" l="1"/>
  <c r="G1063" i="1"/>
  <c r="I1063" i="1"/>
  <c r="B1066" i="1"/>
  <c r="D1065" i="1"/>
  <c r="H1062" i="1"/>
  <c r="E1064" i="1"/>
  <c r="O1064" i="1" s="1"/>
  <c r="Z1065" i="1"/>
  <c r="BP1065" i="1"/>
  <c r="C1065" i="1"/>
  <c r="AX1065" i="1" s="1"/>
  <c r="I1064" i="1" l="1"/>
  <c r="E1065" i="1"/>
  <c r="O1065" i="1" s="1"/>
  <c r="F1065" i="1"/>
  <c r="BP1066" i="1"/>
  <c r="Z1066" i="1"/>
  <c r="B1067" i="1"/>
  <c r="D1066" i="1"/>
  <c r="H1063" i="1"/>
  <c r="G1064" i="1"/>
  <c r="C1066" i="1"/>
  <c r="AX1066" i="1" s="1"/>
  <c r="G1065" i="1" l="1"/>
  <c r="I1065" i="1"/>
  <c r="B1068" i="1"/>
  <c r="D1067" i="1"/>
  <c r="BP1067" i="1"/>
  <c r="Z1067" i="1"/>
  <c r="F1066" i="1"/>
  <c r="E1066" i="1"/>
  <c r="O1066" i="1" s="1"/>
  <c r="C1067" i="1"/>
  <c r="AX1067" i="1" s="1"/>
  <c r="H1064" i="1"/>
  <c r="F1067" i="1" l="1"/>
  <c r="G1066" i="1"/>
  <c r="B1069" i="1"/>
  <c r="I1066" i="1"/>
  <c r="E1067" i="1"/>
  <c r="O1067" i="1" s="1"/>
  <c r="D1068" i="1"/>
  <c r="H1065" i="1"/>
  <c r="Z1068" i="1"/>
  <c r="BP1068" i="1"/>
  <c r="C1068" i="1"/>
  <c r="AX1068" i="1" s="1"/>
  <c r="B1070" i="1" l="1"/>
  <c r="F1068" i="1"/>
  <c r="I1067" i="1"/>
  <c r="Z1069" i="1"/>
  <c r="BP1069" i="1"/>
  <c r="E1068" i="1"/>
  <c r="O1068" i="1" s="1"/>
  <c r="G1067" i="1"/>
  <c r="D1069" i="1"/>
  <c r="H1066" i="1"/>
  <c r="C1069" i="1"/>
  <c r="AX1069" i="1" s="1"/>
  <c r="I1068" i="1" l="1"/>
  <c r="G1068" i="1"/>
  <c r="B1071" i="1"/>
  <c r="F1069" i="1"/>
  <c r="E1069" i="1"/>
  <c r="O1069" i="1" s="1"/>
  <c r="D1070" i="1"/>
  <c r="H1067" i="1"/>
  <c r="BP1070" i="1"/>
  <c r="Z1070" i="1"/>
  <c r="C1070" i="1"/>
  <c r="AX1070" i="1" s="1"/>
  <c r="F1070" i="1" l="1"/>
  <c r="B1072" i="1"/>
  <c r="G1069" i="1"/>
  <c r="Z1071" i="1"/>
  <c r="BP1071" i="1"/>
  <c r="E1070" i="1"/>
  <c r="O1070" i="1" s="1"/>
  <c r="C1071" i="1"/>
  <c r="AX1071" i="1" s="1"/>
  <c r="H1068" i="1"/>
  <c r="I1069" i="1"/>
  <c r="D1071" i="1"/>
  <c r="I1070" i="1" l="1"/>
  <c r="E1071" i="1"/>
  <c r="O1071" i="1" s="1"/>
  <c r="B1073" i="1"/>
  <c r="F1071" i="1"/>
  <c r="G1070" i="1"/>
  <c r="C1072" i="1"/>
  <c r="AX1072" i="1" s="1"/>
  <c r="H1069" i="1"/>
  <c r="Z1072" i="1"/>
  <c r="BP1072" i="1"/>
  <c r="D1072" i="1"/>
  <c r="I1071" i="1" l="1"/>
  <c r="E1072" i="1"/>
  <c r="O1072" i="1" s="1"/>
  <c r="B1074" i="1"/>
  <c r="G1071" i="1"/>
  <c r="D1073" i="1"/>
  <c r="F1072" i="1"/>
  <c r="Z1073" i="1"/>
  <c r="BP1073" i="1"/>
  <c r="C1073" i="1"/>
  <c r="AX1073" i="1" s="1"/>
  <c r="H1070" i="1"/>
  <c r="B1075" i="1" l="1"/>
  <c r="G1072" i="1"/>
  <c r="F1073" i="1"/>
  <c r="BP1074" i="1"/>
  <c r="Z1074" i="1"/>
  <c r="E1073" i="1"/>
  <c r="O1073" i="1" s="1"/>
  <c r="C1074" i="1"/>
  <c r="AX1074" i="1" s="1"/>
  <c r="H1071" i="1"/>
  <c r="I1072" i="1"/>
  <c r="D1074" i="1"/>
  <c r="I1073" i="1" l="1"/>
  <c r="E1074" i="1"/>
  <c r="O1074" i="1" s="1"/>
  <c r="F1074" i="1"/>
  <c r="B1076" i="1"/>
  <c r="G1073" i="1"/>
  <c r="D1075" i="1"/>
  <c r="H1072" i="1"/>
  <c r="Z1075" i="1"/>
  <c r="BP1075" i="1"/>
  <c r="C1075" i="1"/>
  <c r="AX1075" i="1" s="1"/>
  <c r="F1075" i="1" l="1"/>
  <c r="B1077" i="1"/>
  <c r="BP1076" i="1"/>
  <c r="Z1076" i="1"/>
  <c r="E1075" i="1"/>
  <c r="O1075" i="1" s="1"/>
  <c r="G1074" i="1"/>
  <c r="D1076" i="1"/>
  <c r="I1074" i="1"/>
  <c r="C1076" i="1"/>
  <c r="AX1076" i="1" s="1"/>
  <c r="H1073" i="1"/>
  <c r="F1076" i="1" l="1"/>
  <c r="BP1077" i="1"/>
  <c r="Z1077" i="1"/>
  <c r="E1076" i="1"/>
  <c r="O1076" i="1" s="1"/>
  <c r="I1075" i="1"/>
  <c r="G1075" i="1"/>
  <c r="D1077" i="1"/>
  <c r="H1074" i="1"/>
  <c r="B1078" i="1"/>
  <c r="C1077" i="1"/>
  <c r="AX1077" i="1" s="1"/>
  <c r="B1079" i="1" l="1"/>
  <c r="E1077" i="1"/>
  <c r="O1077" i="1" s="1"/>
  <c r="I1076" i="1"/>
  <c r="D1078" i="1"/>
  <c r="H1075" i="1"/>
  <c r="F1077" i="1"/>
  <c r="G1076" i="1"/>
  <c r="C1078" i="1"/>
  <c r="AX1078" i="1" s="1"/>
  <c r="BP1078" i="1"/>
  <c r="Z1078" i="1"/>
  <c r="E1078" i="1" l="1"/>
  <c r="O1078" i="1" s="1"/>
  <c r="G1077" i="1"/>
  <c r="F1078" i="1"/>
  <c r="B1080" i="1"/>
  <c r="C1079" i="1"/>
  <c r="AX1079" i="1" s="1"/>
  <c r="H1076" i="1"/>
  <c r="BP1079" i="1"/>
  <c r="Z1079" i="1"/>
  <c r="I1077" i="1"/>
  <c r="D1079" i="1"/>
  <c r="B1081" i="1" l="1"/>
  <c r="F1079" i="1"/>
  <c r="E1079" i="1"/>
  <c r="O1079" i="1" s="1"/>
  <c r="G1078" i="1"/>
  <c r="C1080" i="1"/>
  <c r="AX1080" i="1" s="1"/>
  <c r="H1077" i="1"/>
  <c r="I1078" i="1"/>
  <c r="D1080" i="1"/>
  <c r="BP1080" i="1"/>
  <c r="Z1080" i="1"/>
  <c r="I1079" i="1" l="1"/>
  <c r="E1080" i="1"/>
  <c r="O1080" i="1" s="1"/>
  <c r="F1080" i="1"/>
  <c r="C1081" i="1"/>
  <c r="AX1081" i="1" s="1"/>
  <c r="Z1081" i="1"/>
  <c r="BP1081" i="1"/>
  <c r="B1082" i="1"/>
  <c r="G1079" i="1"/>
  <c r="D1081" i="1"/>
  <c r="H1078" i="1"/>
  <c r="F1081" i="1" l="1"/>
  <c r="G1080" i="1"/>
  <c r="B1083" i="1"/>
  <c r="Z1082" i="1"/>
  <c r="BP1082" i="1"/>
  <c r="E1081" i="1"/>
  <c r="O1081" i="1" s="1"/>
  <c r="D1082" i="1"/>
  <c r="I1080" i="1"/>
  <c r="C1082" i="1"/>
  <c r="AX1082" i="1" s="1"/>
  <c r="H1079" i="1"/>
  <c r="E1082" i="1" l="1"/>
  <c r="O1082" i="1" s="1"/>
  <c r="B1084" i="1"/>
  <c r="Z1083" i="1"/>
  <c r="BP1083" i="1"/>
  <c r="I1081" i="1"/>
  <c r="D1083" i="1"/>
  <c r="F1082" i="1"/>
  <c r="G1081" i="1"/>
  <c r="C1083" i="1"/>
  <c r="AX1083" i="1" s="1"/>
  <c r="H1080" i="1"/>
  <c r="E1083" i="1" l="1"/>
  <c r="O1083" i="1" s="1"/>
  <c r="F1083" i="1"/>
  <c r="BP1084" i="1"/>
  <c r="Z1084" i="1"/>
  <c r="G1082" i="1"/>
  <c r="D1084" i="1"/>
  <c r="I1082" i="1"/>
  <c r="B1085" i="1"/>
  <c r="C1084" i="1"/>
  <c r="AX1084" i="1" s="1"/>
  <c r="H1081" i="1"/>
  <c r="Z1085" i="1" l="1"/>
  <c r="BP1085" i="1"/>
  <c r="F1084" i="1"/>
  <c r="B1086" i="1"/>
  <c r="I1083" i="1"/>
  <c r="E1084" i="1"/>
  <c r="O1084" i="1" s="1"/>
  <c r="G1083" i="1"/>
  <c r="D1085" i="1"/>
  <c r="C1085" i="1"/>
  <c r="AX1085" i="1" s="1"/>
  <c r="H1082" i="1"/>
  <c r="F1085" i="1" l="1"/>
  <c r="B1087" i="1"/>
  <c r="I1084" i="1"/>
  <c r="BP1086" i="1"/>
  <c r="Z1086" i="1"/>
  <c r="E1085" i="1"/>
  <c r="O1085" i="1" s="1"/>
  <c r="G1084" i="1"/>
  <c r="D1086" i="1"/>
  <c r="C1086" i="1"/>
  <c r="AX1086" i="1" s="1"/>
  <c r="H1083" i="1"/>
  <c r="G1085" i="1" l="1"/>
  <c r="Z1087" i="1"/>
  <c r="BP1087" i="1"/>
  <c r="I1085" i="1"/>
  <c r="B1088" i="1"/>
  <c r="D1087" i="1"/>
  <c r="F1086" i="1"/>
  <c r="E1086" i="1"/>
  <c r="O1086" i="1" s="1"/>
  <c r="C1087" i="1"/>
  <c r="AX1087" i="1" s="1"/>
  <c r="H1084" i="1"/>
  <c r="F1087" i="1" l="1"/>
  <c r="B1089" i="1"/>
  <c r="G1086" i="1"/>
  <c r="E1087" i="1"/>
  <c r="O1087" i="1" s="1"/>
  <c r="D1088" i="1"/>
  <c r="I1086" i="1"/>
  <c r="C1088" i="1"/>
  <c r="AX1088" i="1" s="1"/>
  <c r="H1085" i="1"/>
  <c r="Z1088" i="1"/>
  <c r="BP1088" i="1"/>
  <c r="G1087" i="1" l="1"/>
  <c r="F1088" i="1"/>
  <c r="B1090" i="1"/>
  <c r="E1088" i="1"/>
  <c r="O1088" i="1" s="1"/>
  <c r="BP1089" i="1"/>
  <c r="Z1089" i="1"/>
  <c r="D1089" i="1"/>
  <c r="I1087" i="1"/>
  <c r="C1089" i="1"/>
  <c r="AX1089" i="1" s="1"/>
  <c r="H1086" i="1"/>
  <c r="F1089" i="1" l="1"/>
  <c r="G1088" i="1"/>
  <c r="I1088" i="1"/>
  <c r="BP1090" i="1"/>
  <c r="Z1090" i="1"/>
  <c r="E1089" i="1"/>
  <c r="O1089" i="1" s="1"/>
  <c r="D1090" i="1"/>
  <c r="H1087" i="1"/>
  <c r="B1091" i="1"/>
  <c r="C1090" i="1"/>
  <c r="AX1090" i="1" s="1"/>
  <c r="F1090" i="1" l="1"/>
  <c r="B1092" i="1"/>
  <c r="I1089" i="1"/>
  <c r="E1090" i="1"/>
  <c r="O1090" i="1" s="1"/>
  <c r="G1089" i="1"/>
  <c r="C1091" i="1"/>
  <c r="AX1091" i="1" s="1"/>
  <c r="H1088" i="1"/>
  <c r="Z1091" i="1"/>
  <c r="BP1091" i="1"/>
  <c r="D1091" i="1"/>
  <c r="E1091" i="1" l="1"/>
  <c r="O1091" i="1" s="1"/>
  <c r="I1090" i="1"/>
  <c r="G1090" i="1"/>
  <c r="Z1092" i="1"/>
  <c r="BP1092" i="1"/>
  <c r="C1092" i="1"/>
  <c r="AX1092" i="1" s="1"/>
  <c r="H1089" i="1"/>
  <c r="F1091" i="1"/>
  <c r="B1093" i="1"/>
  <c r="D1092" i="1"/>
  <c r="F1092" i="1" l="1"/>
  <c r="B1094" i="1"/>
  <c r="I1091" i="1"/>
  <c r="E1092" i="1"/>
  <c r="O1092" i="1" s="1"/>
  <c r="G1091" i="1"/>
  <c r="C1093" i="1"/>
  <c r="AX1093" i="1" s="1"/>
  <c r="H1090" i="1"/>
  <c r="Z1093" i="1"/>
  <c r="BP1093" i="1"/>
  <c r="D1093" i="1"/>
  <c r="G1092" i="1" l="1"/>
  <c r="F1093" i="1"/>
  <c r="BP1094" i="1"/>
  <c r="Z1094" i="1"/>
  <c r="B1095" i="1"/>
  <c r="D1094" i="1"/>
  <c r="H1091" i="1"/>
  <c r="I1092" i="1"/>
  <c r="E1093" i="1"/>
  <c r="O1093" i="1" s="1"/>
  <c r="C1094" i="1"/>
  <c r="AX1094" i="1" s="1"/>
  <c r="B1096" i="1" l="1"/>
  <c r="I1093" i="1"/>
  <c r="E1094" i="1"/>
  <c r="O1094" i="1" s="1"/>
  <c r="D1095" i="1"/>
  <c r="H1092" i="1"/>
  <c r="BP1095" i="1"/>
  <c r="Z1095" i="1"/>
  <c r="F1094" i="1"/>
  <c r="G1093" i="1"/>
  <c r="C1095" i="1"/>
  <c r="AX1095" i="1" s="1"/>
  <c r="I1094" i="1" l="1"/>
  <c r="B1097" i="1"/>
  <c r="F1095" i="1"/>
  <c r="E1095" i="1"/>
  <c r="O1095" i="1" s="1"/>
  <c r="D1096" i="1"/>
  <c r="H1093" i="1"/>
  <c r="Z1096" i="1"/>
  <c r="BP1096" i="1"/>
  <c r="G1094" i="1"/>
  <c r="C1096" i="1"/>
  <c r="AX1096" i="1" s="1"/>
  <c r="I1095" i="1" l="1"/>
  <c r="G1095" i="1"/>
  <c r="Z1097" i="1"/>
  <c r="BP1097" i="1"/>
  <c r="B1098" i="1"/>
  <c r="E1096" i="1"/>
  <c r="O1096" i="1" s="1"/>
  <c r="D1097" i="1"/>
  <c r="H1094" i="1"/>
  <c r="F1096" i="1"/>
  <c r="C1097" i="1"/>
  <c r="AX1097" i="1" s="1"/>
  <c r="B1099" i="1" l="1"/>
  <c r="G1096" i="1"/>
  <c r="I1096" i="1"/>
  <c r="D1098" i="1"/>
  <c r="H1095" i="1"/>
  <c r="F1097" i="1"/>
  <c r="E1097" i="1"/>
  <c r="O1097" i="1" s="1"/>
  <c r="C1098" i="1"/>
  <c r="AX1098" i="1" s="1"/>
  <c r="BP1098" i="1"/>
  <c r="Z1098" i="1"/>
  <c r="I1097" i="1" l="1"/>
  <c r="B1100" i="1"/>
  <c r="E1098" i="1"/>
  <c r="O1098" i="1" s="1"/>
  <c r="G1097" i="1"/>
  <c r="C1099" i="1"/>
  <c r="AX1099" i="1" s="1"/>
  <c r="H1096" i="1"/>
  <c r="BP1099" i="1"/>
  <c r="Z1099" i="1"/>
  <c r="F1098" i="1"/>
  <c r="D1099" i="1"/>
  <c r="I1098" i="1" l="1"/>
  <c r="G1098" i="1"/>
  <c r="B1101" i="1"/>
  <c r="E1099" i="1"/>
  <c r="O1099" i="1" s="1"/>
  <c r="Z1100" i="1"/>
  <c r="BP1100" i="1"/>
  <c r="D1100" i="1"/>
  <c r="H1097" i="1"/>
  <c r="F1099" i="1"/>
  <c r="C1100" i="1"/>
  <c r="AX1100" i="1" s="1"/>
  <c r="F1100" i="1" l="1"/>
  <c r="Z1101" i="1"/>
  <c r="BP1101" i="1"/>
  <c r="E1100" i="1"/>
  <c r="O1100" i="1" s="1"/>
  <c r="I1099" i="1"/>
  <c r="G1099" i="1"/>
  <c r="D1101" i="1"/>
  <c r="H1098" i="1"/>
  <c r="B1102" i="1"/>
  <c r="C1101" i="1"/>
  <c r="AX1101" i="1" s="1"/>
  <c r="E1101" i="1" l="1"/>
  <c r="O1101" i="1" s="1"/>
  <c r="B1103" i="1"/>
  <c r="I1100" i="1"/>
  <c r="D1102" i="1"/>
  <c r="H1099" i="1"/>
  <c r="BP1102" i="1"/>
  <c r="Z1102" i="1"/>
  <c r="F1101" i="1"/>
  <c r="G1100" i="1"/>
  <c r="C1102" i="1"/>
  <c r="AX1102" i="1" s="1"/>
  <c r="B1104" i="1" l="1"/>
  <c r="F1102" i="1"/>
  <c r="E1102" i="1"/>
  <c r="O1102" i="1" s="1"/>
  <c r="BP1103" i="1"/>
  <c r="Z1103" i="1"/>
  <c r="D1103" i="1"/>
  <c r="H1100" i="1"/>
  <c r="I1101" i="1"/>
  <c r="G1101" i="1"/>
  <c r="C1103" i="1"/>
  <c r="AX1103" i="1" s="1"/>
  <c r="B1105" i="1" l="1"/>
  <c r="E1103" i="1"/>
  <c r="O1103" i="1" s="1"/>
  <c r="F1103" i="1"/>
  <c r="D1104" i="1"/>
  <c r="H1101" i="1"/>
  <c r="Z1104" i="1"/>
  <c r="BP1104" i="1"/>
  <c r="I1102" i="1"/>
  <c r="G1102" i="1"/>
  <c r="C1104" i="1"/>
  <c r="AX1104" i="1" s="1"/>
  <c r="F1104" i="1" l="1"/>
  <c r="G1103" i="1"/>
  <c r="B1106" i="1"/>
  <c r="E1104" i="1"/>
  <c r="O1104" i="1" s="1"/>
  <c r="D1105" i="1"/>
  <c r="H1102" i="1"/>
  <c r="BP1105" i="1"/>
  <c r="Z1105" i="1"/>
  <c r="I1103" i="1"/>
  <c r="C1105" i="1"/>
  <c r="AX1105" i="1" s="1"/>
  <c r="E1105" i="1" l="1"/>
  <c r="O1105" i="1" s="1"/>
  <c r="F1105" i="1"/>
  <c r="BP1106" i="1"/>
  <c r="Z1106" i="1"/>
  <c r="B1107" i="1"/>
  <c r="G1104" i="1"/>
  <c r="I1104" i="1"/>
  <c r="D1106" i="1"/>
  <c r="C1106" i="1"/>
  <c r="AX1106" i="1" s="1"/>
  <c r="H1103" i="1"/>
  <c r="I1105" i="1" l="1"/>
  <c r="E1106" i="1"/>
  <c r="O1106" i="1" s="1"/>
  <c r="B1108" i="1"/>
  <c r="G1105" i="1"/>
  <c r="D1107" i="1"/>
  <c r="H1104" i="1"/>
  <c r="F1106" i="1"/>
  <c r="C1107" i="1"/>
  <c r="AX1107" i="1" s="1"/>
  <c r="BP1107" i="1"/>
  <c r="Z1107" i="1"/>
  <c r="F1107" i="1" l="1"/>
  <c r="B1109" i="1"/>
  <c r="G1106" i="1"/>
  <c r="D1108" i="1"/>
  <c r="I1106" i="1"/>
  <c r="Z1108" i="1"/>
  <c r="BP1108" i="1"/>
  <c r="E1107" i="1"/>
  <c r="O1107" i="1" s="1"/>
  <c r="C1108" i="1"/>
  <c r="AX1108" i="1" s="1"/>
  <c r="H1105" i="1"/>
  <c r="I1107" i="1" l="1"/>
  <c r="G1107" i="1"/>
  <c r="F1108" i="1"/>
  <c r="E1108" i="1"/>
  <c r="O1108" i="1" s="1"/>
  <c r="Z1109" i="1"/>
  <c r="BP1109" i="1"/>
  <c r="D1109" i="1"/>
  <c r="H1106" i="1"/>
  <c r="B1110" i="1"/>
  <c r="C1109" i="1"/>
  <c r="AX1109" i="1" s="1"/>
  <c r="F1109" i="1" l="1"/>
  <c r="B1111" i="1"/>
  <c r="I1108" i="1"/>
  <c r="G1108" i="1"/>
  <c r="D1110" i="1"/>
  <c r="Z1110" i="1"/>
  <c r="BP1110" i="1"/>
  <c r="E1109" i="1"/>
  <c r="O1109" i="1" s="1"/>
  <c r="C1110" i="1"/>
  <c r="AX1110" i="1" s="1"/>
  <c r="H1107" i="1"/>
  <c r="I1109" i="1" l="1"/>
  <c r="E1110" i="1"/>
  <c r="O1110" i="1" s="1"/>
  <c r="F1110" i="1"/>
  <c r="Z1111" i="1"/>
  <c r="BP1111" i="1"/>
  <c r="C1111" i="1"/>
  <c r="AX1111" i="1" s="1"/>
  <c r="B1112" i="1"/>
  <c r="G1109" i="1"/>
  <c r="D1111" i="1"/>
  <c r="H1108" i="1"/>
  <c r="E1111" i="1" l="1"/>
  <c r="O1111" i="1" s="1"/>
  <c r="BP1112" i="1"/>
  <c r="Z1112" i="1"/>
  <c r="I1110" i="1"/>
  <c r="G1110" i="1"/>
  <c r="C1112" i="1"/>
  <c r="AX1112" i="1" s="1"/>
  <c r="F1111" i="1"/>
  <c r="B1113" i="1"/>
  <c r="D1112" i="1"/>
  <c r="H1109" i="1"/>
  <c r="I1111" i="1" l="1"/>
  <c r="E1112" i="1"/>
  <c r="O1112" i="1" s="1"/>
  <c r="G1111" i="1"/>
  <c r="B1114" i="1"/>
  <c r="C1113" i="1"/>
  <c r="AX1113" i="1" s="1"/>
  <c r="H1110" i="1"/>
  <c r="F1112" i="1"/>
  <c r="Z1113" i="1"/>
  <c r="BP1113" i="1"/>
  <c r="D1113" i="1"/>
  <c r="F1113" i="1" l="1"/>
  <c r="B1115" i="1"/>
  <c r="G1112" i="1"/>
  <c r="C1114" i="1"/>
  <c r="AX1114" i="1" s="1"/>
  <c r="H1111" i="1"/>
  <c r="Z1114" i="1"/>
  <c r="BP1114" i="1"/>
  <c r="I1112" i="1"/>
  <c r="E1113" i="1"/>
  <c r="O1113" i="1" s="1"/>
  <c r="D1114" i="1"/>
  <c r="F1114" i="1" l="1"/>
  <c r="B1116" i="1"/>
  <c r="E1114" i="1"/>
  <c r="O1114" i="1" s="1"/>
  <c r="G1113" i="1"/>
  <c r="BP1115" i="1"/>
  <c r="Z1115" i="1"/>
  <c r="C1115" i="1"/>
  <c r="AX1115" i="1" s="1"/>
  <c r="H1112" i="1"/>
  <c r="I1113" i="1"/>
  <c r="D1115" i="1"/>
  <c r="B1117" i="1" l="1"/>
  <c r="G1114" i="1"/>
  <c r="I1114" i="1"/>
  <c r="C1116" i="1"/>
  <c r="AX1116" i="1" s="1"/>
  <c r="H1113" i="1"/>
  <c r="F1115" i="1"/>
  <c r="E1115" i="1"/>
  <c r="O1115" i="1" s="1"/>
  <c r="Z1116" i="1"/>
  <c r="BP1116" i="1"/>
  <c r="D1116" i="1"/>
  <c r="G1115" i="1" l="1"/>
  <c r="F1116" i="1"/>
  <c r="B1118" i="1"/>
  <c r="D1117" i="1"/>
  <c r="H1114" i="1"/>
  <c r="Z1117" i="1"/>
  <c r="BP1117" i="1"/>
  <c r="I1115" i="1"/>
  <c r="E1116" i="1"/>
  <c r="O1116" i="1" s="1"/>
  <c r="C1117" i="1"/>
  <c r="AX1117" i="1" s="1"/>
  <c r="E1117" i="1" l="1"/>
  <c r="O1117" i="1" s="1"/>
  <c r="G1116" i="1"/>
  <c r="F1117" i="1"/>
  <c r="B1119" i="1"/>
  <c r="D1118" i="1"/>
  <c r="H1115" i="1"/>
  <c r="I1116" i="1"/>
  <c r="BP1118" i="1"/>
  <c r="Z1118" i="1"/>
  <c r="C1118" i="1"/>
  <c r="AX1118" i="1" s="1"/>
  <c r="F1118" i="1" l="1"/>
  <c r="G1117" i="1"/>
  <c r="E1118" i="1"/>
  <c r="O1118" i="1" s="1"/>
  <c r="B1120" i="1"/>
  <c r="C1119" i="1"/>
  <c r="AX1119" i="1" s="1"/>
  <c r="H1116" i="1"/>
  <c r="I1117" i="1"/>
  <c r="D1119" i="1"/>
  <c r="Z1119" i="1"/>
  <c r="BP1119" i="1"/>
  <c r="E1119" i="1" l="1"/>
  <c r="O1119" i="1" s="1"/>
  <c r="BP1120" i="1"/>
  <c r="Z1120" i="1"/>
  <c r="G1118" i="1"/>
  <c r="I1118" i="1"/>
  <c r="B1121" i="1"/>
  <c r="C1120" i="1"/>
  <c r="AX1120" i="1" s="1"/>
  <c r="H1117" i="1"/>
  <c r="F1119" i="1"/>
  <c r="D1120" i="1"/>
  <c r="F1120" i="1" l="1"/>
  <c r="E1120" i="1"/>
  <c r="O1120" i="1" s="1"/>
  <c r="G1119" i="1"/>
  <c r="B1122" i="1"/>
  <c r="Z1121" i="1"/>
  <c r="BP1121" i="1"/>
  <c r="D1121" i="1"/>
  <c r="I1119" i="1"/>
  <c r="C1121" i="1"/>
  <c r="AX1121" i="1" s="1"/>
  <c r="H1118" i="1"/>
  <c r="E1121" i="1" l="1"/>
  <c r="O1121" i="1" s="1"/>
  <c r="F1121" i="1"/>
  <c r="B1123" i="1"/>
  <c r="D1122" i="1"/>
  <c r="BP1122" i="1"/>
  <c r="Z1122" i="1"/>
  <c r="I1120" i="1"/>
  <c r="G1120" i="1"/>
  <c r="C1122" i="1"/>
  <c r="AX1122" i="1" s="1"/>
  <c r="H1119" i="1"/>
  <c r="I1121" i="1" l="1"/>
  <c r="G1121" i="1"/>
  <c r="B1124" i="1"/>
  <c r="BP1123" i="1"/>
  <c r="Z1123" i="1"/>
  <c r="E1122" i="1"/>
  <c r="O1122" i="1" s="1"/>
  <c r="D1123" i="1"/>
  <c r="F1122" i="1"/>
  <c r="C1123" i="1"/>
  <c r="AX1123" i="1" s="1"/>
  <c r="H1120" i="1"/>
  <c r="F1123" i="1" l="1"/>
  <c r="Z1124" i="1"/>
  <c r="BP1124" i="1"/>
  <c r="E1123" i="1"/>
  <c r="O1123" i="1" s="1"/>
  <c r="G1122" i="1"/>
  <c r="I1122" i="1"/>
  <c r="B1125" i="1"/>
  <c r="D1124" i="1"/>
  <c r="C1124" i="1"/>
  <c r="AX1124" i="1" s="1"/>
  <c r="H1121" i="1"/>
  <c r="F1124" i="1" l="1"/>
  <c r="E1124" i="1"/>
  <c r="O1124" i="1" s="1"/>
  <c r="BP1125" i="1"/>
  <c r="Z1125" i="1"/>
  <c r="G1123" i="1"/>
  <c r="I1123" i="1"/>
  <c r="B1126" i="1"/>
  <c r="D1125" i="1"/>
  <c r="C1125" i="1"/>
  <c r="AX1125" i="1" s="1"/>
  <c r="H1122" i="1"/>
  <c r="F1125" i="1" l="1"/>
  <c r="G1124" i="1"/>
  <c r="I1124" i="1"/>
  <c r="Z1126" i="1"/>
  <c r="BP1126" i="1"/>
  <c r="E1125" i="1"/>
  <c r="O1125" i="1" s="1"/>
  <c r="D1126" i="1"/>
  <c r="H1123" i="1"/>
  <c r="B1127" i="1"/>
  <c r="C1126" i="1"/>
  <c r="AX1126" i="1" s="1"/>
  <c r="G1125" i="1" l="1"/>
  <c r="E1126" i="1"/>
  <c r="O1126" i="1" s="1"/>
  <c r="B1128" i="1"/>
  <c r="I1125" i="1"/>
  <c r="D1127" i="1"/>
  <c r="H1124" i="1"/>
  <c r="Z1127" i="1"/>
  <c r="BP1127" i="1"/>
  <c r="F1126" i="1"/>
  <c r="C1127" i="1"/>
  <c r="AX1127" i="1" s="1"/>
  <c r="I1126" i="1" l="1"/>
  <c r="G1126" i="1"/>
  <c r="B1129" i="1"/>
  <c r="BP1128" i="1"/>
  <c r="Z1128" i="1"/>
  <c r="F1127" i="1"/>
  <c r="E1127" i="1"/>
  <c r="O1127" i="1" s="1"/>
  <c r="D1128" i="1"/>
  <c r="C1128" i="1"/>
  <c r="AX1128" i="1" s="1"/>
  <c r="H1125" i="1"/>
  <c r="F1128" i="1" l="1"/>
  <c r="I1127" i="1"/>
  <c r="BP1129" i="1"/>
  <c r="Z1129" i="1"/>
  <c r="E1128" i="1"/>
  <c r="O1128" i="1" s="1"/>
  <c r="G1127" i="1"/>
  <c r="D1129" i="1"/>
  <c r="H1126" i="1"/>
  <c r="B1130" i="1"/>
  <c r="C1129" i="1"/>
  <c r="AX1129" i="1" s="1"/>
  <c r="B1131" i="1" l="1"/>
  <c r="F1129" i="1"/>
  <c r="D1130" i="1"/>
  <c r="H1127" i="1"/>
  <c r="Z1130" i="1"/>
  <c r="BP1130" i="1"/>
  <c r="I1128" i="1"/>
  <c r="E1129" i="1"/>
  <c r="O1129" i="1" s="1"/>
  <c r="G1128" i="1"/>
  <c r="C1130" i="1"/>
  <c r="AX1130" i="1" s="1"/>
  <c r="I1129" i="1" l="1"/>
  <c r="E1130" i="1"/>
  <c r="O1130" i="1" s="1"/>
  <c r="F1130" i="1"/>
  <c r="B1132" i="1"/>
  <c r="G1129" i="1"/>
  <c r="Z1131" i="1"/>
  <c r="BP1131" i="1"/>
  <c r="D1131" i="1"/>
  <c r="H1128" i="1"/>
  <c r="C1131" i="1"/>
  <c r="AX1131" i="1" s="1"/>
  <c r="I1130" i="1" l="1"/>
  <c r="B1133" i="1"/>
  <c r="E1131" i="1"/>
  <c r="O1131" i="1" s="1"/>
  <c r="D1132" i="1"/>
  <c r="H1129" i="1"/>
  <c r="F1131" i="1"/>
  <c r="BP1132" i="1"/>
  <c r="Z1132" i="1"/>
  <c r="G1130" i="1"/>
  <c r="C1132" i="1"/>
  <c r="AX1132" i="1" s="1"/>
  <c r="F1132" i="1" l="1"/>
  <c r="G1131" i="1"/>
  <c r="E1132" i="1"/>
  <c r="O1132" i="1" s="1"/>
  <c r="BP1133" i="1"/>
  <c r="Z1133" i="1"/>
  <c r="D1133" i="1"/>
  <c r="H1130" i="1"/>
  <c r="I1131" i="1"/>
  <c r="B1134" i="1"/>
  <c r="C1133" i="1"/>
  <c r="AX1133" i="1" s="1"/>
  <c r="F1133" i="1" l="1"/>
  <c r="B1135" i="1"/>
  <c r="E1133" i="1"/>
  <c r="O1133" i="1" s="1"/>
  <c r="D1134" i="1"/>
  <c r="H1131" i="1"/>
  <c r="BP1134" i="1"/>
  <c r="Z1134" i="1"/>
  <c r="I1132" i="1"/>
  <c r="G1132" i="1"/>
  <c r="C1134" i="1"/>
  <c r="AX1134" i="1" s="1"/>
  <c r="B1136" i="1" l="1"/>
  <c r="F1134" i="1"/>
  <c r="G1133" i="1"/>
  <c r="Z1135" i="1"/>
  <c r="BP1135" i="1"/>
  <c r="E1134" i="1"/>
  <c r="O1134" i="1" s="1"/>
  <c r="D1135" i="1"/>
  <c r="H1132" i="1"/>
  <c r="I1133" i="1"/>
  <c r="C1135" i="1"/>
  <c r="AX1135" i="1" s="1"/>
  <c r="B1137" i="1" l="1"/>
  <c r="F1135" i="1"/>
  <c r="G1134" i="1"/>
  <c r="E1135" i="1"/>
  <c r="O1135" i="1" s="1"/>
  <c r="C1136" i="1"/>
  <c r="AX1136" i="1" s="1"/>
  <c r="H1133" i="1"/>
  <c r="BP1136" i="1"/>
  <c r="Z1136" i="1"/>
  <c r="I1134" i="1"/>
  <c r="D1136" i="1"/>
  <c r="B1138" i="1" l="1"/>
  <c r="I1135" i="1"/>
  <c r="E1136" i="1"/>
  <c r="O1136" i="1" s="1"/>
  <c r="G1135" i="1"/>
  <c r="C1137" i="1"/>
  <c r="AX1137" i="1" s="1"/>
  <c r="H1134" i="1"/>
  <c r="BP1137" i="1"/>
  <c r="Z1137" i="1"/>
  <c r="F1136" i="1"/>
  <c r="D1137" i="1"/>
  <c r="I1136" i="1" l="1"/>
  <c r="F1137" i="1"/>
  <c r="D1138" i="1"/>
  <c r="Z1138" i="1"/>
  <c r="BP1138" i="1"/>
  <c r="B1139" i="1"/>
  <c r="E1137" i="1"/>
  <c r="O1137" i="1" s="1"/>
  <c r="G1136" i="1"/>
  <c r="C1138" i="1"/>
  <c r="AX1138" i="1" s="1"/>
  <c r="H1135" i="1"/>
  <c r="G1137" i="1" l="1"/>
  <c r="F1138" i="1"/>
  <c r="Z1139" i="1"/>
  <c r="BP1139" i="1"/>
  <c r="E1138" i="1"/>
  <c r="O1138" i="1" s="1"/>
  <c r="D1139" i="1"/>
  <c r="H1136" i="1"/>
  <c r="I1137" i="1"/>
  <c r="B1140" i="1"/>
  <c r="C1139" i="1"/>
  <c r="AX1139" i="1" s="1"/>
  <c r="G1138" i="1" l="1"/>
  <c r="E1139" i="1"/>
  <c r="O1139" i="1" s="1"/>
  <c r="I1138" i="1"/>
  <c r="B1141" i="1"/>
  <c r="F1139" i="1"/>
  <c r="D1140" i="1"/>
  <c r="H1137" i="1"/>
  <c r="C1140" i="1"/>
  <c r="AX1140" i="1" s="1"/>
  <c r="BP1140" i="1"/>
  <c r="Z1140" i="1"/>
  <c r="I1139" i="1" l="1"/>
  <c r="B1142" i="1"/>
  <c r="F1140" i="1"/>
  <c r="G1139" i="1"/>
  <c r="E1140" i="1"/>
  <c r="O1140" i="1" s="1"/>
  <c r="D1141" i="1"/>
  <c r="C1141" i="1"/>
  <c r="AX1141" i="1" s="1"/>
  <c r="H1138" i="1"/>
  <c r="BP1141" i="1"/>
  <c r="Z1141" i="1"/>
  <c r="Z1142" i="1" l="1"/>
  <c r="BP1142" i="1"/>
  <c r="B1143" i="1"/>
  <c r="E1141" i="1"/>
  <c r="O1141" i="1" s="1"/>
  <c r="F1141" i="1"/>
  <c r="D1142" i="1"/>
  <c r="H1139" i="1"/>
  <c r="I1140" i="1"/>
  <c r="G1140" i="1"/>
  <c r="C1142" i="1"/>
  <c r="AX1142" i="1" s="1"/>
  <c r="I1141" i="1" l="1"/>
  <c r="F1142" i="1"/>
  <c r="B1144" i="1"/>
  <c r="E1142" i="1"/>
  <c r="O1142" i="1" s="1"/>
  <c r="Z1143" i="1"/>
  <c r="BP1143" i="1"/>
  <c r="D1143" i="1"/>
  <c r="H1140" i="1"/>
  <c r="G1141" i="1"/>
  <c r="C1143" i="1"/>
  <c r="AX1143" i="1" s="1"/>
  <c r="F1143" i="1" l="1"/>
  <c r="B1145" i="1"/>
  <c r="BP1144" i="1"/>
  <c r="Z1144" i="1"/>
  <c r="E1143" i="1"/>
  <c r="O1143" i="1" s="1"/>
  <c r="D1144" i="1"/>
  <c r="H1141" i="1"/>
  <c r="I1142" i="1"/>
  <c r="G1142" i="1"/>
  <c r="C1144" i="1"/>
  <c r="AX1144" i="1" s="1"/>
  <c r="F1144" i="1" l="1"/>
  <c r="G1143" i="1"/>
  <c r="B1146" i="1"/>
  <c r="Z1145" i="1"/>
  <c r="BP1145" i="1"/>
  <c r="D1145" i="1"/>
  <c r="H1142" i="1"/>
  <c r="I1143" i="1"/>
  <c r="E1144" i="1"/>
  <c r="O1144" i="1" s="1"/>
  <c r="C1145" i="1"/>
  <c r="AX1145" i="1" s="1"/>
  <c r="E1145" i="1" l="1"/>
  <c r="O1145" i="1" s="1"/>
  <c r="B1147" i="1"/>
  <c r="F1145" i="1"/>
  <c r="Z1146" i="1"/>
  <c r="BP1146" i="1"/>
  <c r="G1144" i="1"/>
  <c r="C1146" i="1"/>
  <c r="AX1146" i="1" s="1"/>
  <c r="H1143" i="1"/>
  <c r="I1144" i="1"/>
  <c r="D1146" i="1"/>
  <c r="F1146" i="1" l="1"/>
  <c r="B1148" i="1"/>
  <c r="E1146" i="1"/>
  <c r="O1146" i="1" s="1"/>
  <c r="G1145" i="1"/>
  <c r="Z1147" i="1"/>
  <c r="BP1147" i="1"/>
  <c r="D1147" i="1"/>
  <c r="H1144" i="1"/>
  <c r="I1145" i="1"/>
  <c r="C1147" i="1"/>
  <c r="AX1147" i="1" s="1"/>
  <c r="B1149" i="1" l="1"/>
  <c r="G1146" i="1"/>
  <c r="Z1148" i="1"/>
  <c r="BP1148" i="1"/>
  <c r="F1147" i="1"/>
  <c r="I1146" i="1"/>
  <c r="E1147" i="1"/>
  <c r="O1147" i="1" s="1"/>
  <c r="D1148" i="1"/>
  <c r="C1148" i="1"/>
  <c r="AX1148" i="1" s="1"/>
  <c r="H1145" i="1"/>
  <c r="F1148" i="1" l="1"/>
  <c r="G1147" i="1"/>
  <c r="B1150" i="1"/>
  <c r="D1149" i="1"/>
  <c r="H1146" i="1"/>
  <c r="Z1149" i="1"/>
  <c r="BP1149" i="1"/>
  <c r="I1147" i="1"/>
  <c r="E1148" i="1"/>
  <c r="O1148" i="1" s="1"/>
  <c r="C1149" i="1"/>
  <c r="AX1149" i="1" s="1"/>
  <c r="I1148" i="1" l="1"/>
  <c r="B1151" i="1"/>
  <c r="G1148" i="1"/>
  <c r="F1149" i="1"/>
  <c r="E1149" i="1"/>
  <c r="O1149" i="1" s="1"/>
  <c r="C1150" i="1"/>
  <c r="AX1150" i="1" s="1"/>
  <c r="H1147" i="1"/>
  <c r="Z1150" i="1"/>
  <c r="BP1150" i="1"/>
  <c r="D1150" i="1"/>
  <c r="F1150" i="1" l="1"/>
  <c r="E1150" i="1"/>
  <c r="O1150" i="1" s="1"/>
  <c r="I1149" i="1"/>
  <c r="G1149" i="1"/>
  <c r="BP1151" i="1"/>
  <c r="Z1151" i="1"/>
  <c r="D1151" i="1"/>
  <c r="B1152" i="1"/>
  <c r="C1151" i="1"/>
  <c r="AX1151" i="1" s="1"/>
  <c r="H1148" i="1"/>
  <c r="I1150" i="1" l="1"/>
  <c r="E1151" i="1"/>
  <c r="O1151" i="1" s="1"/>
  <c r="B1153" i="1"/>
  <c r="F1151" i="1"/>
  <c r="G1150" i="1"/>
  <c r="D1152" i="1"/>
  <c r="H1149" i="1"/>
  <c r="Z1152" i="1"/>
  <c r="BP1152" i="1"/>
  <c r="C1152" i="1"/>
  <c r="AX1152" i="1" s="1"/>
  <c r="I1151" i="1" l="1"/>
  <c r="Z1153" i="1"/>
  <c r="BP1153" i="1"/>
  <c r="B1154" i="1"/>
  <c r="D1153" i="1"/>
  <c r="H1150" i="1"/>
  <c r="F1152" i="1"/>
  <c r="E1152" i="1"/>
  <c r="O1152" i="1" s="1"/>
  <c r="G1151" i="1"/>
  <c r="C1153" i="1"/>
  <c r="AX1153" i="1" s="1"/>
  <c r="G1152" i="1" l="1"/>
  <c r="B1155" i="1"/>
  <c r="E1153" i="1"/>
  <c r="O1153" i="1" s="1"/>
  <c r="I1152" i="1"/>
  <c r="D1154" i="1"/>
  <c r="F1153" i="1"/>
  <c r="BP1154" i="1"/>
  <c r="Z1154" i="1"/>
  <c r="C1154" i="1"/>
  <c r="AX1154" i="1" s="1"/>
  <c r="H1151" i="1"/>
  <c r="F1154" i="1" l="1"/>
  <c r="G1153" i="1"/>
  <c r="E1154" i="1"/>
  <c r="O1154" i="1" s="1"/>
  <c r="I1153" i="1"/>
  <c r="B1156" i="1"/>
  <c r="D1155" i="1"/>
  <c r="Z1155" i="1"/>
  <c r="BP1155" i="1"/>
  <c r="C1155" i="1"/>
  <c r="AX1155" i="1" s="1"/>
  <c r="H1152" i="1"/>
  <c r="F1155" i="1" l="1"/>
  <c r="E1155" i="1"/>
  <c r="O1155" i="1" s="1"/>
  <c r="G1154" i="1"/>
  <c r="BP1156" i="1"/>
  <c r="Z1156" i="1"/>
  <c r="B1157" i="1"/>
  <c r="D1156" i="1"/>
  <c r="H1153" i="1"/>
  <c r="I1154" i="1"/>
  <c r="C1156" i="1"/>
  <c r="AX1156" i="1" s="1"/>
  <c r="F1156" i="1" l="1"/>
  <c r="B1158" i="1"/>
  <c r="BP1157" i="1"/>
  <c r="Z1157" i="1"/>
  <c r="I1155" i="1"/>
  <c r="D1157" i="1"/>
  <c r="H1154" i="1"/>
  <c r="G1155" i="1"/>
  <c r="E1156" i="1"/>
  <c r="O1156" i="1" s="1"/>
  <c r="C1157" i="1"/>
  <c r="AX1157" i="1" s="1"/>
  <c r="I1156" i="1" l="1"/>
  <c r="B1159" i="1"/>
  <c r="F1157" i="1"/>
  <c r="BP1158" i="1"/>
  <c r="Z1158" i="1"/>
  <c r="E1157" i="1"/>
  <c r="O1157" i="1" s="1"/>
  <c r="G1156" i="1"/>
  <c r="D1158" i="1"/>
  <c r="H1155" i="1"/>
  <c r="C1158" i="1"/>
  <c r="AX1158" i="1" s="1"/>
  <c r="F1158" i="1" l="1"/>
  <c r="G1157" i="1"/>
  <c r="BP1159" i="1"/>
  <c r="Z1159" i="1"/>
  <c r="I1157" i="1"/>
  <c r="E1158" i="1"/>
  <c r="O1158" i="1" s="1"/>
  <c r="D1159" i="1"/>
  <c r="B1160" i="1"/>
  <c r="C1159" i="1"/>
  <c r="AX1159" i="1" s="1"/>
  <c r="H1156" i="1"/>
  <c r="B1161" i="1" l="1"/>
  <c r="E1159" i="1"/>
  <c r="O1159" i="1" s="1"/>
  <c r="G1158" i="1"/>
  <c r="F1159" i="1"/>
  <c r="Z1160" i="1"/>
  <c r="BP1160" i="1"/>
  <c r="D1160" i="1"/>
  <c r="I1158" i="1"/>
  <c r="C1160" i="1"/>
  <c r="AX1160" i="1" s="1"/>
  <c r="H1157" i="1"/>
  <c r="F1160" i="1" l="1"/>
  <c r="B1162" i="1"/>
  <c r="G1159" i="1"/>
  <c r="E1160" i="1"/>
  <c r="O1160" i="1" s="1"/>
  <c r="D1161" i="1"/>
  <c r="H1158" i="1"/>
  <c r="BP1161" i="1"/>
  <c r="Z1161" i="1"/>
  <c r="I1159" i="1"/>
  <c r="C1161" i="1"/>
  <c r="AX1161" i="1" s="1"/>
  <c r="F1161" i="1" l="1"/>
  <c r="B1163" i="1"/>
  <c r="Z1162" i="1"/>
  <c r="BP1162" i="1"/>
  <c r="I1160" i="1"/>
  <c r="D1162" i="1"/>
  <c r="H1159" i="1"/>
  <c r="G1160" i="1"/>
  <c r="E1161" i="1"/>
  <c r="O1161" i="1" s="1"/>
  <c r="C1162" i="1"/>
  <c r="AX1162" i="1" s="1"/>
  <c r="B1164" i="1" l="1"/>
  <c r="G1161" i="1"/>
  <c r="F1162" i="1"/>
  <c r="Z1163" i="1"/>
  <c r="BP1163" i="1"/>
  <c r="I1161" i="1"/>
  <c r="E1162" i="1"/>
  <c r="O1162" i="1" s="1"/>
  <c r="D1163" i="1"/>
  <c r="C1163" i="1"/>
  <c r="AX1163" i="1" s="1"/>
  <c r="H1160" i="1"/>
  <c r="I1162" i="1" l="1"/>
  <c r="E1163" i="1"/>
  <c r="O1163" i="1" s="1"/>
  <c r="F1163" i="1"/>
  <c r="B1165" i="1"/>
  <c r="D1164" i="1"/>
  <c r="H1161" i="1"/>
  <c r="BP1164" i="1"/>
  <c r="Z1164" i="1"/>
  <c r="G1162" i="1"/>
  <c r="C1164" i="1"/>
  <c r="AX1164" i="1" s="1"/>
  <c r="F1164" i="1" l="1"/>
  <c r="E1164" i="1"/>
  <c r="O1164" i="1" s="1"/>
  <c r="G1163" i="1"/>
  <c r="I1163" i="1"/>
  <c r="B1166" i="1"/>
  <c r="D1165" i="1"/>
  <c r="H1162" i="1"/>
  <c r="C1165" i="1"/>
  <c r="AX1165" i="1" s="1"/>
  <c r="Z1165" i="1"/>
  <c r="BP1165" i="1"/>
  <c r="B1167" i="1" l="1"/>
  <c r="Z1166" i="1"/>
  <c r="BP1166" i="1"/>
  <c r="F1165" i="1"/>
  <c r="D1166" i="1"/>
  <c r="I1164" i="1"/>
  <c r="E1165" i="1"/>
  <c r="O1165" i="1" s="1"/>
  <c r="G1164" i="1"/>
  <c r="C1166" i="1"/>
  <c r="AX1166" i="1" s="1"/>
  <c r="H1163" i="1"/>
  <c r="F1166" i="1" l="1"/>
  <c r="B1168" i="1"/>
  <c r="E1166" i="1"/>
  <c r="O1166" i="1" s="1"/>
  <c r="G1165" i="1"/>
  <c r="C1167" i="1"/>
  <c r="AX1167" i="1" s="1"/>
  <c r="BP1167" i="1"/>
  <c r="Z1167" i="1"/>
  <c r="I1165" i="1"/>
  <c r="D1167" i="1"/>
  <c r="H1164" i="1"/>
  <c r="F1167" i="1" l="1"/>
  <c r="E1167" i="1"/>
  <c r="O1167" i="1" s="1"/>
  <c r="B1169" i="1"/>
  <c r="C1168" i="1"/>
  <c r="AX1168" i="1" s="1"/>
  <c r="H1165" i="1"/>
  <c r="I1166" i="1"/>
  <c r="BP1168" i="1"/>
  <c r="Z1168" i="1"/>
  <c r="G1166" i="1"/>
  <c r="D1168" i="1"/>
  <c r="F1168" i="1" l="1"/>
  <c r="G1167" i="1"/>
  <c r="I1167" i="1"/>
  <c r="B1170" i="1"/>
  <c r="D1169" i="1"/>
  <c r="H1166" i="1"/>
  <c r="Z1169" i="1"/>
  <c r="BP1169" i="1"/>
  <c r="E1168" i="1"/>
  <c r="O1168" i="1" s="1"/>
  <c r="C1169" i="1"/>
  <c r="AX1169" i="1" s="1"/>
  <c r="F1169" i="1" l="1"/>
  <c r="E1169" i="1"/>
  <c r="O1169" i="1" s="1"/>
  <c r="B1171" i="1"/>
  <c r="D1170" i="1"/>
  <c r="I1168" i="1"/>
  <c r="G1168" i="1"/>
  <c r="C1170" i="1"/>
  <c r="AX1170" i="1" s="1"/>
  <c r="H1167" i="1"/>
  <c r="Z1170" i="1"/>
  <c r="BP1170" i="1"/>
  <c r="BP1171" i="1" l="1"/>
  <c r="Z1171" i="1"/>
  <c r="B1172" i="1"/>
  <c r="F1170" i="1"/>
  <c r="G1169" i="1"/>
  <c r="E1170" i="1"/>
  <c r="O1170" i="1" s="1"/>
  <c r="D1171" i="1"/>
  <c r="H1168" i="1"/>
  <c r="I1169" i="1"/>
  <c r="C1171" i="1"/>
  <c r="AX1171" i="1" s="1"/>
  <c r="F1171" i="1" l="1"/>
  <c r="G1170" i="1"/>
  <c r="B1173" i="1"/>
  <c r="D1172" i="1"/>
  <c r="I1170" i="1"/>
  <c r="BP1172" i="1"/>
  <c r="Z1172" i="1"/>
  <c r="E1171" i="1"/>
  <c r="O1171" i="1" s="1"/>
  <c r="C1172" i="1"/>
  <c r="AX1172" i="1" s="1"/>
  <c r="H1169" i="1"/>
  <c r="I1171" i="1" l="1"/>
  <c r="E1172" i="1"/>
  <c r="O1172" i="1" s="1"/>
  <c r="G1171" i="1"/>
  <c r="BP1173" i="1"/>
  <c r="Z1173" i="1"/>
  <c r="D1173" i="1"/>
  <c r="H1170" i="1"/>
  <c r="F1172" i="1"/>
  <c r="B1174" i="1"/>
  <c r="C1173" i="1"/>
  <c r="AX1173" i="1" s="1"/>
  <c r="I1172" i="1" l="1"/>
  <c r="F1173" i="1"/>
  <c r="B1175" i="1"/>
  <c r="D1174" i="1"/>
  <c r="H1171" i="1"/>
  <c r="BP1174" i="1"/>
  <c r="Z1174" i="1"/>
  <c r="E1173" i="1"/>
  <c r="O1173" i="1" s="1"/>
  <c r="G1172" i="1"/>
  <c r="C1174" i="1"/>
  <c r="AX1174" i="1" s="1"/>
  <c r="I1173" i="1" l="1"/>
  <c r="G1173" i="1"/>
  <c r="B1176" i="1"/>
  <c r="E1174" i="1"/>
  <c r="O1174" i="1" s="1"/>
  <c r="D1175" i="1"/>
  <c r="H1172" i="1"/>
  <c r="F1174" i="1"/>
  <c r="Z1175" i="1"/>
  <c r="BP1175" i="1"/>
  <c r="C1175" i="1"/>
  <c r="AX1175" i="1" s="1"/>
  <c r="B1177" i="1" l="1"/>
  <c r="E1175" i="1"/>
  <c r="O1175" i="1" s="1"/>
  <c r="I1174" i="1"/>
  <c r="G1174" i="1"/>
  <c r="D1176" i="1"/>
  <c r="F1175" i="1"/>
  <c r="Z1176" i="1"/>
  <c r="BP1176" i="1"/>
  <c r="C1176" i="1"/>
  <c r="AX1176" i="1" s="1"/>
  <c r="H1173" i="1"/>
  <c r="E1176" i="1" l="1"/>
  <c r="O1176" i="1" s="1"/>
  <c r="I1175" i="1"/>
  <c r="F1176" i="1"/>
  <c r="D1177" i="1"/>
  <c r="H1174" i="1"/>
  <c r="Z1177" i="1"/>
  <c r="BP1177" i="1"/>
  <c r="B1178" i="1"/>
  <c r="G1175" i="1"/>
  <c r="C1177" i="1"/>
  <c r="AX1177" i="1" s="1"/>
  <c r="F1177" i="1" l="1"/>
  <c r="G1176" i="1"/>
  <c r="E1177" i="1"/>
  <c r="O1177" i="1" s="1"/>
  <c r="BP1178" i="1"/>
  <c r="Z1178" i="1"/>
  <c r="B1179" i="1"/>
  <c r="C1178" i="1"/>
  <c r="AX1178" i="1" s="1"/>
  <c r="I1176" i="1"/>
  <c r="D1178" i="1"/>
  <c r="H1175" i="1"/>
  <c r="I1177" i="1" l="1"/>
  <c r="E1178" i="1"/>
  <c r="O1178" i="1" s="1"/>
  <c r="Z1179" i="1"/>
  <c r="BP1179" i="1"/>
  <c r="G1177" i="1"/>
  <c r="F1178" i="1"/>
  <c r="B1180" i="1"/>
  <c r="D1179" i="1"/>
  <c r="C1179" i="1"/>
  <c r="AX1179" i="1" s="1"/>
  <c r="H1176" i="1"/>
  <c r="F1179" i="1" l="1"/>
  <c r="B1181" i="1"/>
  <c r="BP1180" i="1"/>
  <c r="Z1180" i="1"/>
  <c r="G1178" i="1"/>
  <c r="I1178" i="1"/>
  <c r="E1179" i="1"/>
  <c r="O1179" i="1" s="1"/>
  <c r="D1180" i="1"/>
  <c r="H1177" i="1"/>
  <c r="C1180" i="1"/>
  <c r="AX1180" i="1" s="1"/>
  <c r="G1179" i="1" l="1"/>
  <c r="E1180" i="1"/>
  <c r="O1180" i="1" s="1"/>
  <c r="F1180" i="1"/>
  <c r="B1182" i="1"/>
  <c r="C1181" i="1"/>
  <c r="AX1181" i="1" s="1"/>
  <c r="H1178" i="1"/>
  <c r="I1179" i="1"/>
  <c r="Z1181" i="1"/>
  <c r="BP1181" i="1"/>
  <c r="D1181" i="1"/>
  <c r="I1180" i="1" l="1"/>
  <c r="E1181" i="1"/>
  <c r="O1181" i="1" s="1"/>
  <c r="D1182" i="1"/>
  <c r="BP1182" i="1"/>
  <c r="Z1182" i="1"/>
  <c r="F1181" i="1"/>
  <c r="B1183" i="1"/>
  <c r="G1180" i="1"/>
  <c r="C1182" i="1"/>
  <c r="AX1182" i="1" s="1"/>
  <c r="H1179" i="1"/>
  <c r="F1182" i="1" l="1"/>
  <c r="B1184" i="1"/>
  <c r="E1182" i="1"/>
  <c r="O1182" i="1" s="1"/>
  <c r="BP1183" i="1"/>
  <c r="Z1183" i="1"/>
  <c r="I1181" i="1"/>
  <c r="D1183" i="1"/>
  <c r="H1180" i="1"/>
  <c r="G1181" i="1"/>
  <c r="C1183" i="1"/>
  <c r="AX1183" i="1" s="1"/>
  <c r="B1185" i="1" l="1"/>
  <c r="I1182" i="1"/>
  <c r="G1182" i="1"/>
  <c r="BP1184" i="1"/>
  <c r="Z1184" i="1"/>
  <c r="F1183" i="1"/>
  <c r="E1183" i="1"/>
  <c r="O1183" i="1" s="1"/>
  <c r="D1184" i="1"/>
  <c r="H1181" i="1"/>
  <c r="C1184" i="1"/>
  <c r="AX1184" i="1" s="1"/>
  <c r="G1183" i="1" l="1"/>
  <c r="I1183" i="1"/>
  <c r="F1184" i="1"/>
  <c r="B1186" i="1"/>
  <c r="D1185" i="1"/>
  <c r="H1182" i="1"/>
  <c r="BP1185" i="1"/>
  <c r="Z1185" i="1"/>
  <c r="E1184" i="1"/>
  <c r="O1184" i="1" s="1"/>
  <c r="C1185" i="1"/>
  <c r="AX1185" i="1" s="1"/>
  <c r="F1185" i="1" l="1"/>
  <c r="I1184" i="1"/>
  <c r="G1184" i="1"/>
  <c r="D1186" i="1"/>
  <c r="B1187" i="1"/>
  <c r="E1185" i="1"/>
  <c r="O1185" i="1" s="1"/>
  <c r="C1186" i="1"/>
  <c r="AX1186" i="1" s="1"/>
  <c r="H1183" i="1"/>
  <c r="Z1186" i="1"/>
  <c r="BP1186" i="1"/>
  <c r="I1185" i="1" l="1"/>
  <c r="E1186" i="1"/>
  <c r="O1186" i="1" s="1"/>
  <c r="BP1187" i="1"/>
  <c r="Z1187" i="1"/>
  <c r="F1186" i="1"/>
  <c r="C1187" i="1"/>
  <c r="AX1187" i="1" s="1"/>
  <c r="H1184" i="1"/>
  <c r="B1188" i="1"/>
  <c r="G1185" i="1"/>
  <c r="D1187" i="1"/>
  <c r="F1187" i="1" l="1"/>
  <c r="I1186" i="1"/>
  <c r="B1189" i="1"/>
  <c r="C1188" i="1"/>
  <c r="AX1188" i="1" s="1"/>
  <c r="H1185" i="1"/>
  <c r="Z1188" i="1"/>
  <c r="BP1188" i="1"/>
  <c r="E1187" i="1"/>
  <c r="O1187" i="1" s="1"/>
  <c r="G1186" i="1"/>
  <c r="D1188" i="1"/>
  <c r="F1188" i="1" l="1"/>
  <c r="E1188" i="1"/>
  <c r="O1188" i="1" s="1"/>
  <c r="I1187" i="1"/>
  <c r="BP1189" i="1"/>
  <c r="Z1189" i="1"/>
  <c r="G1187" i="1"/>
  <c r="D1189" i="1"/>
  <c r="H1186" i="1"/>
  <c r="B1190" i="1"/>
  <c r="C1189" i="1"/>
  <c r="AX1189" i="1" s="1"/>
  <c r="F1189" i="1" l="1"/>
  <c r="I1188" i="1"/>
  <c r="E1189" i="1"/>
  <c r="O1189" i="1" s="1"/>
  <c r="G1188" i="1"/>
  <c r="D1190" i="1"/>
  <c r="Z1190" i="1"/>
  <c r="BP1190" i="1"/>
  <c r="B1191" i="1"/>
  <c r="C1190" i="1"/>
  <c r="AX1190" i="1" s="1"/>
  <c r="H1187" i="1"/>
  <c r="BP1191" i="1" l="1"/>
  <c r="Z1191" i="1"/>
  <c r="G1189" i="1"/>
  <c r="I1189" i="1"/>
  <c r="E1190" i="1"/>
  <c r="O1190" i="1" s="1"/>
  <c r="C1191" i="1"/>
  <c r="AX1191" i="1" s="1"/>
  <c r="H1188" i="1"/>
  <c r="F1190" i="1"/>
  <c r="B1192" i="1"/>
  <c r="D1191" i="1"/>
  <c r="B1193" i="1" l="1"/>
  <c r="G1190" i="1"/>
  <c r="F1191" i="1"/>
  <c r="I1190" i="1"/>
  <c r="C1192" i="1"/>
  <c r="AX1192" i="1" s="1"/>
  <c r="H1189" i="1"/>
  <c r="BP1192" i="1"/>
  <c r="Z1192" i="1"/>
  <c r="E1191" i="1"/>
  <c r="O1191" i="1" s="1"/>
  <c r="D1192" i="1"/>
  <c r="I1191" i="1" l="1"/>
  <c r="B1194" i="1"/>
  <c r="F1192" i="1"/>
  <c r="E1192" i="1"/>
  <c r="O1192" i="1" s="1"/>
  <c r="G1191" i="1"/>
  <c r="C1193" i="1"/>
  <c r="AX1193" i="1" s="1"/>
  <c r="Z1193" i="1"/>
  <c r="BP1193" i="1"/>
  <c r="D1193" i="1"/>
  <c r="H1190" i="1"/>
  <c r="E1193" i="1" l="1"/>
  <c r="O1193" i="1" s="1"/>
  <c r="F1193" i="1"/>
  <c r="B1195" i="1"/>
  <c r="Z1194" i="1"/>
  <c r="BP1194" i="1"/>
  <c r="I1192" i="1"/>
  <c r="D1194" i="1"/>
  <c r="H1191" i="1"/>
  <c r="G1192" i="1"/>
  <c r="C1194" i="1"/>
  <c r="AX1194" i="1" s="1"/>
  <c r="Z1195" i="1" l="1"/>
  <c r="BP1195" i="1"/>
  <c r="F1194" i="1"/>
  <c r="G1193" i="1"/>
  <c r="B1196" i="1"/>
  <c r="E1194" i="1"/>
  <c r="O1194" i="1" s="1"/>
  <c r="D1195" i="1"/>
  <c r="H1192" i="1"/>
  <c r="I1193" i="1"/>
  <c r="C1195" i="1"/>
  <c r="AX1195" i="1" s="1"/>
  <c r="I1194" i="1" l="1"/>
  <c r="G1194" i="1"/>
  <c r="B1197" i="1"/>
  <c r="F1195" i="1"/>
  <c r="E1195" i="1"/>
  <c r="O1195" i="1" s="1"/>
  <c r="D1196" i="1"/>
  <c r="H1193" i="1"/>
  <c r="Z1196" i="1"/>
  <c r="BP1196" i="1"/>
  <c r="C1196" i="1"/>
  <c r="AX1196" i="1" s="1"/>
  <c r="F1196" i="1" l="1"/>
  <c r="E1196" i="1"/>
  <c r="O1196" i="1" s="1"/>
  <c r="I1195" i="1"/>
  <c r="BP1197" i="1"/>
  <c r="Z1197" i="1"/>
  <c r="G1195" i="1"/>
  <c r="D1197" i="1"/>
  <c r="H1194" i="1"/>
  <c r="B1198" i="1"/>
  <c r="C1197" i="1"/>
  <c r="AX1197" i="1" s="1"/>
  <c r="F1197" i="1" l="1"/>
  <c r="I1196" i="1"/>
  <c r="D1198" i="1"/>
  <c r="Z1198" i="1"/>
  <c r="BP1198" i="1"/>
  <c r="B1199" i="1"/>
  <c r="E1197" i="1"/>
  <c r="O1197" i="1" s="1"/>
  <c r="G1196" i="1"/>
  <c r="C1198" i="1"/>
  <c r="AX1198" i="1" s="1"/>
  <c r="H1195" i="1"/>
  <c r="E1198" i="1" l="1"/>
  <c r="O1198" i="1" s="1"/>
  <c r="F1198" i="1"/>
  <c r="B1200" i="1"/>
  <c r="G1197" i="1"/>
  <c r="Z1199" i="1"/>
  <c r="BP1199" i="1"/>
  <c r="C1199" i="1"/>
  <c r="AX1199" i="1" s="1"/>
  <c r="H1196" i="1"/>
  <c r="I1197" i="1"/>
  <c r="D1199" i="1"/>
  <c r="G1198" i="1" l="1"/>
  <c r="F1199" i="1"/>
  <c r="BP1200" i="1"/>
  <c r="Z1200" i="1"/>
  <c r="I1198" i="1"/>
  <c r="D1200" i="1"/>
  <c r="H1197" i="1"/>
  <c r="B1201" i="1"/>
  <c r="E1199" i="1"/>
  <c r="O1199" i="1" s="1"/>
  <c r="C1200" i="1"/>
  <c r="AX1200" i="1" s="1"/>
  <c r="F1200" i="1" l="1"/>
  <c r="Z1201" i="1"/>
  <c r="BP1201" i="1"/>
  <c r="B1202" i="1"/>
  <c r="E1200" i="1"/>
  <c r="O1200" i="1" s="1"/>
  <c r="D1201" i="1"/>
  <c r="I1199" i="1"/>
  <c r="G1199" i="1"/>
  <c r="C1201" i="1"/>
  <c r="AX1201" i="1" s="1"/>
  <c r="H1198" i="1"/>
  <c r="I1200" i="1" l="1"/>
  <c r="Z1202" i="1"/>
  <c r="BP1202" i="1"/>
  <c r="B1203" i="1"/>
  <c r="F1201" i="1"/>
  <c r="E1201" i="1"/>
  <c r="O1201" i="1" s="1"/>
  <c r="C1202" i="1"/>
  <c r="AX1202" i="1" s="1"/>
  <c r="H1199" i="1"/>
  <c r="G1200" i="1"/>
  <c r="D1202" i="1"/>
  <c r="E1202" i="1" l="1"/>
  <c r="O1202" i="1" s="1"/>
  <c r="G1201" i="1"/>
  <c r="B1204" i="1"/>
  <c r="BP1203" i="1"/>
  <c r="Z1203" i="1"/>
  <c r="I1201" i="1"/>
  <c r="D1203" i="1"/>
  <c r="H1200" i="1"/>
  <c r="F1202" i="1"/>
  <c r="C1203" i="1"/>
  <c r="AX1203" i="1" s="1"/>
  <c r="B1205" i="1" l="1"/>
  <c r="I1202" i="1"/>
  <c r="BP1204" i="1"/>
  <c r="Z1204" i="1"/>
  <c r="G1202" i="1"/>
  <c r="E1203" i="1"/>
  <c r="O1203" i="1" s="1"/>
  <c r="D1204" i="1"/>
  <c r="F1203" i="1"/>
  <c r="C1204" i="1"/>
  <c r="AX1204" i="1" s="1"/>
  <c r="H1201" i="1"/>
  <c r="I1203" i="1" l="1"/>
  <c r="E1204" i="1"/>
  <c r="O1204" i="1" s="1"/>
  <c r="F1204" i="1"/>
  <c r="B1206" i="1"/>
  <c r="D1205" i="1"/>
  <c r="H1202" i="1"/>
  <c r="Z1205" i="1"/>
  <c r="BP1205" i="1"/>
  <c r="G1203" i="1"/>
  <c r="C1205" i="1"/>
  <c r="AX1205" i="1" s="1"/>
  <c r="G1204" i="1" l="1"/>
  <c r="F1205" i="1"/>
  <c r="Z1206" i="1"/>
  <c r="BP1206" i="1"/>
  <c r="D1206" i="1"/>
  <c r="H1203" i="1"/>
  <c r="I1204" i="1"/>
  <c r="B1207" i="1"/>
  <c r="E1205" i="1"/>
  <c r="O1205" i="1" s="1"/>
  <c r="C1206" i="1"/>
  <c r="AX1206" i="1" s="1"/>
  <c r="BP1207" i="1" l="1"/>
  <c r="Z1207" i="1"/>
  <c r="E1206" i="1"/>
  <c r="O1206" i="1" s="1"/>
  <c r="G1205" i="1"/>
  <c r="F1206" i="1"/>
  <c r="B1208" i="1"/>
  <c r="D1207" i="1"/>
  <c r="H1204" i="1"/>
  <c r="I1205" i="1"/>
  <c r="C1207" i="1"/>
  <c r="AX1207" i="1" s="1"/>
  <c r="B1209" i="1" l="1"/>
  <c r="G1206" i="1"/>
  <c r="BP1208" i="1"/>
  <c r="Z1208" i="1"/>
  <c r="F1207" i="1"/>
  <c r="E1207" i="1"/>
  <c r="O1207" i="1" s="1"/>
  <c r="C1208" i="1"/>
  <c r="AX1208" i="1" s="1"/>
  <c r="I1206" i="1"/>
  <c r="D1208" i="1"/>
  <c r="H1205" i="1"/>
  <c r="E1208" i="1" l="1"/>
  <c r="O1208" i="1" s="1"/>
  <c r="B1210" i="1"/>
  <c r="I1207" i="1"/>
  <c r="G1207" i="1"/>
  <c r="D1209" i="1"/>
  <c r="H1206" i="1"/>
  <c r="BP1209" i="1"/>
  <c r="Z1209" i="1"/>
  <c r="F1208" i="1"/>
  <c r="C1209" i="1"/>
  <c r="AX1209" i="1" s="1"/>
  <c r="F1209" i="1" l="1"/>
  <c r="E1209" i="1"/>
  <c r="O1209" i="1" s="1"/>
  <c r="I1208" i="1"/>
  <c r="B1211" i="1"/>
  <c r="BP1210" i="1"/>
  <c r="Z1210" i="1"/>
  <c r="G1208" i="1"/>
  <c r="D1210" i="1"/>
  <c r="H1207" i="1"/>
  <c r="C1210" i="1"/>
  <c r="AX1210" i="1" s="1"/>
  <c r="F1210" i="1" l="1"/>
  <c r="G1209" i="1"/>
  <c r="E1210" i="1"/>
  <c r="O1210" i="1" s="1"/>
  <c r="Z1211" i="1"/>
  <c r="BP1211" i="1"/>
  <c r="D1211" i="1"/>
  <c r="I1209" i="1"/>
  <c r="B1212" i="1"/>
  <c r="C1211" i="1"/>
  <c r="AX1211" i="1" s="1"/>
  <c r="H1208" i="1"/>
  <c r="F1211" i="1" l="1"/>
  <c r="BP1212" i="1"/>
  <c r="Z1212" i="1"/>
  <c r="G1210" i="1"/>
  <c r="B1213" i="1"/>
  <c r="E1211" i="1"/>
  <c r="O1211" i="1" s="1"/>
  <c r="D1212" i="1"/>
  <c r="H1209" i="1"/>
  <c r="I1210" i="1"/>
  <c r="C1212" i="1"/>
  <c r="AX1212" i="1" s="1"/>
  <c r="G1211" i="1" l="1"/>
  <c r="E1212" i="1"/>
  <c r="O1212" i="1" s="1"/>
  <c r="I1211" i="1"/>
  <c r="B1214" i="1"/>
  <c r="D1213" i="1"/>
  <c r="H1210" i="1"/>
  <c r="F1212" i="1"/>
  <c r="C1213" i="1"/>
  <c r="AX1213" i="1" s="1"/>
  <c r="BP1213" i="1"/>
  <c r="Z1213" i="1"/>
  <c r="BP1214" i="1" l="1"/>
  <c r="Z1214" i="1"/>
  <c r="I1212" i="1"/>
  <c r="E1213" i="1"/>
  <c r="O1213" i="1" s="1"/>
  <c r="G1212" i="1"/>
  <c r="D1214" i="1"/>
  <c r="H1211" i="1"/>
  <c r="F1213" i="1"/>
  <c r="B1215" i="1"/>
  <c r="C1214" i="1"/>
  <c r="AX1214" i="1" s="1"/>
  <c r="G1213" i="1" l="1"/>
  <c r="F1214" i="1"/>
  <c r="I1213" i="1"/>
  <c r="B1216" i="1"/>
  <c r="D1215" i="1"/>
  <c r="BP1215" i="1"/>
  <c r="Z1215" i="1"/>
  <c r="E1214" i="1"/>
  <c r="O1214" i="1" s="1"/>
  <c r="C1215" i="1"/>
  <c r="AX1215" i="1" s="1"/>
  <c r="H1212" i="1"/>
  <c r="F1215" i="1" l="1"/>
  <c r="E1215" i="1"/>
  <c r="O1215" i="1" s="1"/>
  <c r="I1214" i="1"/>
  <c r="B1217" i="1"/>
  <c r="G1214" i="1"/>
  <c r="D1216" i="1"/>
  <c r="H1213" i="1"/>
  <c r="C1216" i="1"/>
  <c r="AX1216" i="1" s="1"/>
  <c r="BP1216" i="1"/>
  <c r="Z1216" i="1"/>
  <c r="B1218" i="1" l="1"/>
  <c r="E1216" i="1"/>
  <c r="O1216" i="1" s="1"/>
  <c r="F1216" i="1"/>
  <c r="BP1217" i="1"/>
  <c r="Z1217" i="1"/>
  <c r="D1217" i="1"/>
  <c r="H1214" i="1"/>
  <c r="I1215" i="1"/>
  <c r="G1215" i="1"/>
  <c r="C1217" i="1"/>
  <c r="AX1217" i="1" s="1"/>
  <c r="I1216" i="1" l="1"/>
  <c r="B1219" i="1"/>
  <c r="E1217" i="1"/>
  <c r="O1217" i="1" s="1"/>
  <c r="F1217" i="1"/>
  <c r="G1216" i="1"/>
  <c r="D1218" i="1"/>
  <c r="BP1218" i="1"/>
  <c r="Z1218" i="1"/>
  <c r="C1218" i="1"/>
  <c r="AX1218" i="1" s="1"/>
  <c r="H1215" i="1"/>
  <c r="BP1219" i="1" l="1"/>
  <c r="Z1219" i="1"/>
  <c r="F1218" i="1"/>
  <c r="G1217" i="1"/>
  <c r="E1218" i="1"/>
  <c r="O1218" i="1" s="1"/>
  <c r="D1219" i="1"/>
  <c r="H1216" i="1"/>
  <c r="I1217" i="1"/>
  <c r="B1220" i="1"/>
  <c r="C1219" i="1"/>
  <c r="AX1219" i="1" s="1"/>
  <c r="I1218" i="1" l="1"/>
  <c r="B1221" i="1"/>
  <c r="E1219" i="1"/>
  <c r="O1219" i="1" s="1"/>
  <c r="G1218" i="1"/>
  <c r="D1220" i="1"/>
  <c r="H1217" i="1"/>
  <c r="F1219" i="1"/>
  <c r="C1220" i="1"/>
  <c r="AX1220" i="1" s="1"/>
  <c r="Z1220" i="1"/>
  <c r="BP1220" i="1"/>
  <c r="E1220" i="1" l="1"/>
  <c r="O1220" i="1" s="1"/>
  <c r="I1219" i="1"/>
  <c r="B1222" i="1"/>
  <c r="BP1221" i="1"/>
  <c r="Z1221" i="1"/>
  <c r="F1220" i="1"/>
  <c r="G1219" i="1"/>
  <c r="D1221" i="1"/>
  <c r="C1221" i="1"/>
  <c r="AX1221" i="1" s="1"/>
  <c r="H1218" i="1"/>
  <c r="I1220" i="1" l="1"/>
  <c r="G1220" i="1"/>
  <c r="E1221" i="1"/>
  <c r="O1221" i="1" s="1"/>
  <c r="F1221" i="1"/>
  <c r="B1223" i="1"/>
  <c r="D1222" i="1"/>
  <c r="H1219" i="1"/>
  <c r="BP1222" i="1"/>
  <c r="Z1222" i="1"/>
  <c r="C1222" i="1"/>
  <c r="AX1222" i="1" s="1"/>
  <c r="B1224" i="1" l="1"/>
  <c r="E1222" i="1"/>
  <c r="O1222" i="1" s="1"/>
  <c r="G1221" i="1"/>
  <c r="F1222" i="1"/>
  <c r="C1223" i="1"/>
  <c r="AX1223" i="1" s="1"/>
  <c r="BP1223" i="1"/>
  <c r="Z1223" i="1"/>
  <c r="I1221" i="1"/>
  <c r="D1223" i="1"/>
  <c r="H1220" i="1"/>
  <c r="F1223" i="1" l="1"/>
  <c r="G1222" i="1"/>
  <c r="I1222" i="1"/>
  <c r="E1223" i="1"/>
  <c r="O1223" i="1" s="1"/>
  <c r="D1224" i="1"/>
  <c r="BP1224" i="1"/>
  <c r="Z1224" i="1"/>
  <c r="B1225" i="1"/>
  <c r="C1224" i="1"/>
  <c r="AX1224" i="1" s="1"/>
  <c r="H1221" i="1"/>
  <c r="G1223" i="1" l="1"/>
  <c r="B1226" i="1"/>
  <c r="BP1225" i="1"/>
  <c r="Z1225" i="1"/>
  <c r="I1223" i="1"/>
  <c r="D1225" i="1"/>
  <c r="F1224" i="1"/>
  <c r="E1224" i="1"/>
  <c r="O1224" i="1" s="1"/>
  <c r="C1225" i="1"/>
  <c r="AX1225" i="1" s="1"/>
  <c r="H1222" i="1"/>
  <c r="B1227" i="1" l="1"/>
  <c r="F1225" i="1"/>
  <c r="G1224" i="1"/>
  <c r="E1225" i="1"/>
  <c r="O1225" i="1" s="1"/>
  <c r="Z1226" i="1"/>
  <c r="BP1226" i="1"/>
  <c r="D1226" i="1"/>
  <c r="H1223" i="1"/>
  <c r="I1224" i="1"/>
  <c r="C1226" i="1"/>
  <c r="AX1226" i="1" s="1"/>
  <c r="I1225" i="1" l="1"/>
  <c r="B1228" i="1"/>
  <c r="F1226" i="1"/>
  <c r="G1225" i="1"/>
  <c r="E1226" i="1"/>
  <c r="O1226" i="1" s="1"/>
  <c r="D1227" i="1"/>
  <c r="H1224" i="1"/>
  <c r="BP1227" i="1"/>
  <c r="Z1227" i="1"/>
  <c r="C1227" i="1"/>
  <c r="AX1227" i="1" s="1"/>
  <c r="F1227" i="1" l="1"/>
  <c r="I1226" i="1"/>
  <c r="E1227" i="1"/>
  <c r="O1227" i="1" s="1"/>
  <c r="B1229" i="1"/>
  <c r="BP1228" i="1"/>
  <c r="Z1228" i="1"/>
  <c r="D1228" i="1"/>
  <c r="H1225" i="1"/>
  <c r="G1226" i="1"/>
  <c r="C1228" i="1"/>
  <c r="AX1228" i="1" s="1"/>
  <c r="B1230" i="1" l="1"/>
  <c r="I1227" i="1"/>
  <c r="G1227" i="1"/>
  <c r="F1228" i="1"/>
  <c r="D1229" i="1"/>
  <c r="H1226" i="1"/>
  <c r="E1228" i="1"/>
  <c r="O1228" i="1" s="1"/>
  <c r="C1229" i="1"/>
  <c r="AX1229" i="1" s="1"/>
  <c r="Z1229" i="1"/>
  <c r="BP1229" i="1"/>
  <c r="B1231" i="1" l="1"/>
  <c r="G1228" i="1"/>
  <c r="F1229" i="1"/>
  <c r="D1230" i="1"/>
  <c r="H1227" i="1"/>
  <c r="Z1230" i="1"/>
  <c r="BP1230" i="1"/>
  <c r="I1228" i="1"/>
  <c r="E1229" i="1"/>
  <c r="O1229" i="1" s="1"/>
  <c r="C1230" i="1"/>
  <c r="AX1230" i="1" s="1"/>
  <c r="G1229" i="1" l="1"/>
  <c r="I1229" i="1"/>
  <c r="E1230" i="1"/>
  <c r="O1230" i="1" s="1"/>
  <c r="B1232" i="1"/>
  <c r="D1231" i="1"/>
  <c r="H1228" i="1"/>
  <c r="BP1231" i="1"/>
  <c r="Z1231" i="1"/>
  <c r="F1230" i="1"/>
  <c r="C1231" i="1"/>
  <c r="AX1231" i="1" s="1"/>
  <c r="F1231" i="1" l="1"/>
  <c r="G1230" i="1"/>
  <c r="B1233" i="1"/>
  <c r="E1231" i="1"/>
  <c r="O1231" i="1" s="1"/>
  <c r="I1230" i="1"/>
  <c r="D1232" i="1"/>
  <c r="Z1232" i="1"/>
  <c r="BP1232" i="1"/>
  <c r="C1232" i="1"/>
  <c r="AX1232" i="1" s="1"/>
  <c r="H1229" i="1"/>
  <c r="I1231" i="1" l="1"/>
  <c r="B1234" i="1"/>
  <c r="F1232" i="1"/>
  <c r="E1232" i="1"/>
  <c r="O1232" i="1" s="1"/>
  <c r="D1233" i="1"/>
  <c r="H1230" i="1"/>
  <c r="BP1233" i="1"/>
  <c r="Z1233" i="1"/>
  <c r="G1231" i="1"/>
  <c r="C1233" i="1"/>
  <c r="AX1233" i="1" s="1"/>
  <c r="F1233" i="1" l="1"/>
  <c r="B1235" i="1"/>
  <c r="I1232" i="1"/>
  <c r="G1232" i="1"/>
  <c r="E1233" i="1"/>
  <c r="O1233" i="1" s="1"/>
  <c r="D1234" i="1"/>
  <c r="H1231" i="1"/>
  <c r="K5" i="1" s="1"/>
  <c r="Z1234" i="1"/>
  <c r="BP1234" i="1"/>
  <c r="C1234" i="1"/>
  <c r="AX1234" i="1" s="1"/>
  <c r="I1233" i="1" l="1"/>
  <c r="F1234" i="1"/>
  <c r="G1233" i="1"/>
  <c r="H1232" i="1"/>
  <c r="E1234" i="1"/>
  <c r="O1234" i="1" s="1"/>
  <c r="BP1235" i="1"/>
  <c r="Z1235" i="1"/>
  <c r="D1235" i="1"/>
  <c r="B1236" i="1"/>
  <c r="C1235" i="1"/>
  <c r="AX1235" i="1" s="1"/>
  <c r="E1235" i="1" l="1"/>
  <c r="O1235" i="1" s="1"/>
  <c r="H1233" i="1"/>
  <c r="F1235" i="1"/>
  <c r="G1234" i="1"/>
  <c r="D1236" i="1"/>
  <c r="I1234" i="1"/>
  <c r="B1237" i="1"/>
  <c r="C1236" i="1"/>
  <c r="AX1236" i="1" s="1"/>
  <c r="Z1236" i="1"/>
  <c r="BP1236" i="1"/>
  <c r="F1236" i="1" l="1"/>
  <c r="BP1237" i="1"/>
  <c r="Z1237" i="1"/>
  <c r="I1235" i="1"/>
  <c r="E1236" i="1"/>
  <c r="O1236" i="1" s="1"/>
  <c r="H1234" i="1"/>
  <c r="B1238" i="1"/>
  <c r="G1235" i="1"/>
  <c r="D1237" i="1"/>
  <c r="C1237" i="1"/>
  <c r="AX1237" i="1" s="1"/>
  <c r="G1236" i="1" l="1"/>
  <c r="Z1238" i="1"/>
  <c r="BP1238" i="1"/>
  <c r="H1235" i="1"/>
  <c r="F1237" i="1"/>
  <c r="B1239" i="1"/>
  <c r="C1238" i="1"/>
  <c r="AX1238" i="1" s="1"/>
  <c r="I1236" i="1"/>
  <c r="E1237" i="1"/>
  <c r="O1237" i="1" s="1"/>
  <c r="D1238" i="1"/>
  <c r="G1237" i="1" l="1"/>
  <c r="B1240" i="1"/>
  <c r="I1237" i="1"/>
  <c r="BP1239" i="1"/>
  <c r="Z1239" i="1"/>
  <c r="H1236" i="1"/>
  <c r="F1238" i="1"/>
  <c r="E1238" i="1"/>
  <c r="O1238" i="1" s="1"/>
  <c r="D1239" i="1"/>
  <c r="C1239" i="1"/>
  <c r="AX1239" i="1" s="1"/>
  <c r="F1239" i="1" l="1"/>
  <c r="B1241" i="1"/>
  <c r="E1239" i="1"/>
  <c r="O1239" i="1" s="1"/>
  <c r="G1238" i="1"/>
  <c r="I1238" i="1"/>
  <c r="D1240" i="1"/>
  <c r="H1237" i="1"/>
  <c r="BP1240" i="1"/>
  <c r="Z1240" i="1"/>
  <c r="C1240" i="1"/>
  <c r="AX1240" i="1" s="1"/>
  <c r="B1242" i="1" l="1"/>
  <c r="I1239" i="1"/>
  <c r="E1240" i="1"/>
  <c r="O1240" i="1" s="1"/>
  <c r="F1240" i="1"/>
  <c r="G1239" i="1"/>
  <c r="BP1241" i="1"/>
  <c r="Z1241" i="1"/>
  <c r="C1241" i="1"/>
  <c r="AX1241" i="1" s="1"/>
  <c r="H1238" i="1"/>
  <c r="D1241" i="1"/>
  <c r="I1240" i="1" l="1"/>
  <c r="E1241" i="1"/>
  <c r="O1241" i="1" s="1"/>
  <c r="G1240" i="1"/>
  <c r="H1239" i="1"/>
  <c r="B1243" i="1"/>
  <c r="D1242" i="1"/>
  <c r="BP1242" i="1"/>
  <c r="Z1242" i="1"/>
  <c r="F1241" i="1"/>
  <c r="C1242" i="1"/>
  <c r="AX1242" i="1" s="1"/>
  <c r="I1241" i="1" l="1"/>
  <c r="G1241" i="1"/>
  <c r="H1240" i="1"/>
  <c r="BP1243" i="1"/>
  <c r="Z1243" i="1"/>
  <c r="B1244" i="1"/>
  <c r="D1243" i="1"/>
  <c r="F1242" i="1"/>
  <c r="E1242" i="1"/>
  <c r="O1242" i="1" s="1"/>
  <c r="C1243" i="1"/>
  <c r="AX1243" i="1" s="1"/>
  <c r="H1241" i="1" l="1"/>
  <c r="F1243" i="1"/>
  <c r="B1245" i="1"/>
  <c r="D1244" i="1"/>
  <c r="Z1244" i="1"/>
  <c r="BP1244" i="1"/>
  <c r="I1242" i="1"/>
  <c r="E1243" i="1"/>
  <c r="O1243" i="1" s="1"/>
  <c r="G1242" i="1"/>
  <c r="C1244" i="1"/>
  <c r="AX1244" i="1" s="1"/>
  <c r="B1246" i="1" l="1"/>
  <c r="F1244" i="1"/>
  <c r="BP1245" i="1"/>
  <c r="Z1245" i="1"/>
  <c r="H1242" i="1"/>
  <c r="I1243" i="1"/>
  <c r="D1245" i="1"/>
  <c r="E1244" i="1"/>
  <c r="O1244" i="1" s="1"/>
  <c r="G1243" i="1"/>
  <c r="C1245" i="1"/>
  <c r="AX1245" i="1" s="1"/>
  <c r="I1244" i="1" l="1"/>
  <c r="G1244" i="1"/>
  <c r="H1243" i="1"/>
  <c r="B1247" i="1"/>
  <c r="D1246" i="1"/>
  <c r="Z1246" i="1"/>
  <c r="BP1246" i="1"/>
  <c r="F1245" i="1"/>
  <c r="E1245" i="1"/>
  <c r="O1245" i="1" s="1"/>
  <c r="C1246" i="1"/>
  <c r="AX1246" i="1" s="1"/>
  <c r="AO7" i="1"/>
  <c r="G1245" i="1" l="1"/>
  <c r="B1248" i="1"/>
  <c r="E1246" i="1"/>
  <c r="O1246" i="1" s="1"/>
  <c r="C1247" i="1"/>
  <c r="AX1247" i="1" s="1"/>
  <c r="H1244" i="1"/>
  <c r="F1246" i="1"/>
  <c r="AP7" i="1"/>
  <c r="D1247" i="1"/>
  <c r="I1245" i="1"/>
  <c r="Z1247" i="1"/>
  <c r="BP1247" i="1"/>
  <c r="I1246" i="1" l="1"/>
  <c r="B1249" i="1"/>
  <c r="AQ7" i="1"/>
  <c r="E1247" i="1"/>
  <c r="O1247" i="1" s="1"/>
  <c r="H1245" i="1"/>
  <c r="C1248" i="1"/>
  <c r="AX1248" i="1" s="1"/>
  <c r="G1246" i="1"/>
  <c r="D1248" i="1"/>
  <c r="F1247" i="1"/>
  <c r="BP1248" i="1"/>
  <c r="Z1248" i="1"/>
  <c r="G1247" i="1" l="1"/>
  <c r="Z1249" i="1"/>
  <c r="BP1249" i="1"/>
  <c r="C1249" i="1"/>
  <c r="AX1249" i="1" s="1"/>
  <c r="I1247" i="1"/>
  <c r="B1250" i="1"/>
  <c r="H1246" i="1"/>
  <c r="F1248" i="1"/>
  <c r="E1248" i="1"/>
  <c r="O1248" i="1" s="1"/>
  <c r="D1249" i="1"/>
  <c r="F1249" i="1" l="1"/>
  <c r="B1251" i="1"/>
  <c r="G1248" i="1"/>
  <c r="I1248" i="1"/>
  <c r="Z1250" i="1"/>
  <c r="BP1250" i="1"/>
  <c r="H1247" i="1"/>
  <c r="D1250" i="1"/>
  <c r="E1249" i="1"/>
  <c r="O1249" i="1" s="1"/>
  <c r="C1250" i="1"/>
  <c r="AX1250" i="1" s="1"/>
  <c r="F1250" i="1" l="1"/>
  <c r="G1249" i="1"/>
  <c r="E1250" i="1"/>
  <c r="O1250" i="1" s="1"/>
  <c r="BP1251" i="1"/>
  <c r="Z1251" i="1"/>
  <c r="I1249" i="1"/>
  <c r="B1252" i="1"/>
  <c r="D1251" i="1"/>
  <c r="H1248" i="1"/>
  <c r="C1251" i="1"/>
  <c r="AX1251" i="1" s="1"/>
  <c r="F1251" i="1" l="1"/>
  <c r="B1253" i="1"/>
  <c r="G1250" i="1"/>
  <c r="H1249" i="1"/>
  <c r="E1251" i="1"/>
  <c r="O1251" i="1" s="1"/>
  <c r="Z1252" i="1"/>
  <c r="BP1252" i="1"/>
  <c r="D1252" i="1"/>
  <c r="I1250" i="1"/>
  <c r="C1252" i="1"/>
  <c r="AX1252" i="1" s="1"/>
  <c r="E1252" i="1" l="1"/>
  <c r="O1252" i="1" s="1"/>
  <c r="G1251" i="1"/>
  <c r="Z1253" i="1"/>
  <c r="BP1253" i="1"/>
  <c r="H1250" i="1"/>
  <c r="I1251" i="1"/>
  <c r="B1254" i="1"/>
  <c r="D1253" i="1"/>
  <c r="F1252" i="1"/>
  <c r="C1253" i="1"/>
  <c r="AX1253" i="1" s="1"/>
  <c r="I1252" i="1" l="1"/>
  <c r="E1253" i="1"/>
  <c r="O1253" i="1" s="1"/>
  <c r="G1252" i="1"/>
  <c r="H1251" i="1"/>
  <c r="F1253" i="1"/>
  <c r="BP1254" i="1"/>
  <c r="Z1254" i="1"/>
  <c r="D1254" i="1"/>
  <c r="B1255" i="1"/>
  <c r="C1254" i="1"/>
  <c r="AX1254" i="1" s="1"/>
  <c r="B1256" i="1" l="1"/>
  <c r="H1252" i="1"/>
  <c r="I1253" i="1"/>
  <c r="G1253" i="1"/>
  <c r="D1255" i="1"/>
  <c r="BP1255" i="1"/>
  <c r="Z1255" i="1"/>
  <c r="F1254" i="1"/>
  <c r="E1254" i="1"/>
  <c r="O1254" i="1" s="1"/>
  <c r="C1255" i="1"/>
  <c r="AX1255" i="1" s="1"/>
  <c r="I1254" i="1" l="1"/>
  <c r="G1254" i="1"/>
  <c r="B1257" i="1"/>
  <c r="F1255" i="1"/>
  <c r="E1255" i="1"/>
  <c r="O1255" i="1" s="1"/>
  <c r="Z1256" i="1"/>
  <c r="BP1256" i="1"/>
  <c r="C1256" i="1"/>
  <c r="AX1256" i="1" s="1"/>
  <c r="D1256" i="1"/>
  <c r="H1253" i="1"/>
  <c r="E1256" i="1" l="1"/>
  <c r="O1256" i="1" s="1"/>
  <c r="C1257" i="1"/>
  <c r="AX1257" i="1" s="1"/>
  <c r="F1256" i="1"/>
  <c r="Z1257" i="1"/>
  <c r="BP1257" i="1"/>
  <c r="I1255" i="1"/>
  <c r="B1258" i="1"/>
  <c r="G1255" i="1"/>
  <c r="D1257" i="1"/>
  <c r="H1254" i="1"/>
  <c r="F1257" i="1" l="1"/>
  <c r="G1256" i="1"/>
  <c r="I1256" i="1"/>
  <c r="B1259" i="1"/>
  <c r="H1255" i="1"/>
  <c r="C1258" i="1"/>
  <c r="AX1258" i="1" s="1"/>
  <c r="BP1258" i="1"/>
  <c r="Z1258" i="1"/>
  <c r="E1257" i="1"/>
  <c r="O1257" i="1" s="1"/>
  <c r="D1258" i="1"/>
  <c r="F1258" i="1" l="1"/>
  <c r="B1260" i="1"/>
  <c r="G1257" i="1"/>
  <c r="I1257" i="1"/>
  <c r="E1258" i="1"/>
  <c r="O1258" i="1" s="1"/>
  <c r="C1259" i="1"/>
  <c r="AX1259" i="1" s="1"/>
  <c r="BP1259" i="1"/>
  <c r="Z1259" i="1"/>
  <c r="D1259" i="1"/>
  <c r="H1256" i="1"/>
  <c r="I1258" i="1" l="1"/>
  <c r="C1260" i="1"/>
  <c r="AX1260" i="1" s="1"/>
  <c r="B1261" i="1"/>
  <c r="BP1260" i="1"/>
  <c r="Z1260" i="1"/>
  <c r="E1259" i="1"/>
  <c r="O1259" i="1" s="1"/>
  <c r="F1259" i="1"/>
  <c r="G1258" i="1"/>
  <c r="D1260" i="1"/>
  <c r="H1257" i="1"/>
  <c r="Z1261" i="1" l="1"/>
  <c r="BP1261" i="1"/>
  <c r="I1259" i="1"/>
  <c r="E1260" i="1"/>
  <c r="O1260" i="1" s="1"/>
  <c r="G1259" i="1"/>
  <c r="C1261" i="1"/>
  <c r="AX1261" i="1" s="1"/>
  <c r="F1260" i="1"/>
  <c r="B1262" i="1"/>
  <c r="D1261" i="1"/>
  <c r="H1258" i="1"/>
  <c r="C1262" i="1" l="1"/>
  <c r="AX1262" i="1" s="1"/>
  <c r="F1261" i="1"/>
  <c r="BP1262" i="1"/>
  <c r="Z1262" i="1"/>
  <c r="G1260" i="1"/>
  <c r="I1260" i="1"/>
  <c r="E1261" i="1"/>
  <c r="O1261" i="1" s="1"/>
  <c r="B1263" i="1"/>
  <c r="D1262" i="1"/>
  <c r="H1259" i="1"/>
  <c r="C1263" i="1" l="1"/>
  <c r="AX1263" i="1" s="1"/>
  <c r="F1262" i="1"/>
  <c r="Z1263" i="1"/>
  <c r="BP1263" i="1"/>
  <c r="B1264" i="1"/>
  <c r="E1262" i="1"/>
  <c r="O1262" i="1" s="1"/>
  <c r="G1261" i="1"/>
  <c r="I1261" i="1"/>
  <c r="D1263" i="1"/>
  <c r="H1260" i="1"/>
  <c r="BP1264" i="1" l="1"/>
  <c r="Z1264" i="1"/>
  <c r="F1263" i="1"/>
  <c r="I1262" i="1"/>
  <c r="G1262" i="1"/>
  <c r="C1264" i="1"/>
  <c r="AX1264" i="1" s="1"/>
  <c r="B1265" i="1"/>
  <c r="E1263" i="1"/>
  <c r="O1263" i="1" s="1"/>
  <c r="H1261" i="1"/>
  <c r="D1264" i="1"/>
  <c r="C1265" i="1" l="1"/>
  <c r="AX1265" i="1" s="1"/>
  <c r="F1264" i="1"/>
  <c r="BP1265" i="1"/>
  <c r="Z1265" i="1"/>
  <c r="G1263" i="1"/>
  <c r="B1266" i="1"/>
  <c r="E1264" i="1"/>
  <c r="O1264" i="1" s="1"/>
  <c r="I1263" i="1"/>
  <c r="D1265" i="1"/>
  <c r="H1262" i="1"/>
  <c r="E1265" i="1" l="1"/>
  <c r="O1265" i="1" s="1"/>
  <c r="G1264" i="1"/>
  <c r="Z1266" i="1"/>
  <c r="BP1266" i="1"/>
  <c r="C1266" i="1"/>
  <c r="AX1266" i="1" s="1"/>
  <c r="F1265" i="1"/>
  <c r="I1264" i="1"/>
  <c r="B1267" i="1"/>
  <c r="D1266" i="1"/>
  <c r="H1263" i="1"/>
  <c r="Z1267" i="1" l="1"/>
  <c r="BP1267" i="1"/>
  <c r="C1267" i="1"/>
  <c r="AX1267" i="1" s="1"/>
  <c r="G1265" i="1"/>
  <c r="F1266" i="1"/>
  <c r="E1266" i="1"/>
  <c r="O1266" i="1" s="1"/>
  <c r="I1265" i="1"/>
  <c r="B1268" i="1"/>
  <c r="D1267" i="1"/>
  <c r="H1264" i="1"/>
  <c r="F1267" i="1" l="1"/>
  <c r="BP1268" i="1"/>
  <c r="Z1268" i="1"/>
  <c r="E1267" i="1"/>
  <c r="O1267" i="1" s="1"/>
  <c r="G1266" i="1"/>
  <c r="I1266" i="1"/>
  <c r="B1269" i="1"/>
  <c r="C1268" i="1"/>
  <c r="AX1268" i="1" s="1"/>
  <c r="D1268" i="1"/>
  <c r="H1265" i="1"/>
  <c r="I1267" i="1" l="1"/>
  <c r="B1270" i="1"/>
  <c r="BP1269" i="1"/>
  <c r="Z1269" i="1"/>
  <c r="F1268" i="1"/>
  <c r="G1267" i="1"/>
  <c r="C1269" i="1"/>
  <c r="AX1269" i="1" s="1"/>
  <c r="D1269" i="1"/>
  <c r="H1266" i="1"/>
  <c r="H1267" i="1" l="1"/>
  <c r="I1268" i="1"/>
  <c r="D1270" i="1"/>
  <c r="C1270" i="1"/>
  <c r="AX1270" i="1" s="1"/>
  <c r="BP1270" i="1"/>
  <c r="Z1270" i="1"/>
  <c r="F1269" i="1"/>
  <c r="B1271" i="1"/>
  <c r="I1269" i="1" l="1"/>
  <c r="H1268" i="1"/>
  <c r="D1271" i="1"/>
  <c r="C1271" i="1"/>
  <c r="AX1271" i="1" s="1"/>
  <c r="B1272" i="1"/>
  <c r="F1270" i="1"/>
  <c r="Z1271" i="1"/>
  <c r="BP1271" i="1"/>
  <c r="H1269" i="1" l="1"/>
  <c r="B1273" i="1"/>
  <c r="F1271" i="1"/>
  <c r="Z1272" i="1"/>
  <c r="BP1272" i="1"/>
  <c r="D1272" i="1"/>
  <c r="C1272" i="1"/>
  <c r="AX1272" i="1" s="1"/>
  <c r="I1270" i="1"/>
  <c r="I1271" i="1" l="1"/>
  <c r="D1273" i="1"/>
  <c r="BP1273" i="1"/>
  <c r="Z1273" i="1"/>
  <c r="H1270" i="1"/>
  <c r="C1273" i="1"/>
  <c r="AX1273" i="1" s="1"/>
  <c r="F1272" i="1"/>
  <c r="B1274" i="1"/>
  <c r="B1275" i="1" l="1"/>
  <c r="I1272" i="1"/>
  <c r="C1274" i="1"/>
  <c r="AX1274" i="1" s="1"/>
  <c r="BP1274" i="1"/>
  <c r="Z1274" i="1"/>
  <c r="F1273" i="1"/>
  <c r="D1274" i="1"/>
  <c r="H1271" i="1"/>
  <c r="B1276" i="1" l="1"/>
  <c r="H1272" i="1"/>
  <c r="I1273" i="1"/>
  <c r="C1275" i="1"/>
  <c r="AX1275" i="1" s="1"/>
  <c r="D1275" i="1"/>
  <c r="F1274" i="1"/>
  <c r="Z1275" i="1"/>
  <c r="BP1275" i="1"/>
  <c r="I1274" i="1" l="1"/>
  <c r="B1277" i="1"/>
  <c r="C1276" i="1"/>
  <c r="AX1276" i="1" s="1"/>
  <c r="D1276" i="1"/>
  <c r="F1275" i="1"/>
  <c r="BP1276" i="1"/>
  <c r="Z1276" i="1"/>
  <c r="H1273" i="1"/>
  <c r="BP1277" i="1" l="1"/>
  <c r="Z1277" i="1"/>
  <c r="B1278" i="1"/>
  <c r="H1274" i="1"/>
  <c r="C1277" i="1"/>
  <c r="AX1277" i="1" s="1"/>
  <c r="I1275" i="1"/>
  <c r="F1276" i="1"/>
  <c r="D1277" i="1"/>
  <c r="Z1278" i="1" l="1"/>
  <c r="BP1278" i="1"/>
  <c r="D1278" i="1"/>
  <c r="C1278" i="1"/>
  <c r="AX1278" i="1" s="1"/>
  <c r="B1279" i="1"/>
  <c r="H1275" i="1"/>
  <c r="F1277" i="1"/>
  <c r="I1276" i="1"/>
  <c r="C1279" i="1" l="1"/>
  <c r="AX1279" i="1" s="1"/>
  <c r="D1279" i="1"/>
  <c r="H1276" i="1"/>
  <c r="F1278" i="1"/>
  <c r="I1277" i="1"/>
  <c r="B1280" i="1"/>
  <c r="Z1279" i="1"/>
  <c r="BP1279" i="1"/>
  <c r="H1277" i="1" l="1"/>
  <c r="I1278" i="1"/>
  <c r="B1281" i="1"/>
  <c r="D1280" i="1"/>
  <c r="C1280" i="1"/>
  <c r="F1279" i="1"/>
  <c r="AA1280" i="1"/>
  <c r="BP1280" i="1"/>
  <c r="Z1280" i="1"/>
  <c r="AI10" i="1" s="1"/>
  <c r="AY1280" i="1" l="1"/>
  <c r="AX1280" i="1"/>
  <c r="BG10" i="1" s="1"/>
  <c r="C1281" i="1"/>
  <c r="AY1281" i="1" s="1"/>
  <c r="I1279" i="1"/>
  <c r="AA1281" i="1"/>
  <c r="BP1281" i="1"/>
  <c r="E1280" i="1"/>
  <c r="O1280" i="1" s="1"/>
  <c r="D1281" i="1"/>
  <c r="H1278" i="1"/>
  <c r="B1282" i="1"/>
  <c r="F1280" i="1"/>
  <c r="AI1279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D1282" i="1" l="1"/>
  <c r="I1280" i="1"/>
  <c r="E1281" i="1"/>
  <c r="O1281" i="1" s="1"/>
  <c r="H1279" i="1"/>
  <c r="B1283" i="1"/>
  <c r="G1280" i="1"/>
  <c r="AR7" i="1"/>
  <c r="BG846" i="1"/>
  <c r="BG845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61" i="1"/>
  <c r="BG1062" i="1"/>
  <c r="BG1063" i="1"/>
  <c r="BG1064" i="1"/>
  <c r="BG1065" i="1"/>
  <c r="BG1066" i="1"/>
  <c r="BG1067" i="1"/>
  <c r="BG1068" i="1"/>
  <c r="BG1069" i="1"/>
  <c r="BG1070" i="1"/>
  <c r="BG1071" i="1"/>
  <c r="BG1072" i="1"/>
  <c r="BG1073" i="1"/>
  <c r="BG1074" i="1"/>
  <c r="BG1075" i="1"/>
  <c r="BG1076" i="1"/>
  <c r="BG1077" i="1"/>
  <c r="BG1078" i="1"/>
  <c r="BG1079" i="1"/>
  <c r="BG1080" i="1"/>
  <c r="BG1081" i="1"/>
  <c r="BG1082" i="1"/>
  <c r="BG1083" i="1"/>
  <c r="BG1084" i="1"/>
  <c r="BG1085" i="1"/>
  <c r="BG1086" i="1"/>
  <c r="BG1087" i="1"/>
  <c r="BG1088" i="1"/>
  <c r="BG1089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4" i="1"/>
  <c r="BG1105" i="1"/>
  <c r="BG1106" i="1"/>
  <c r="BG1107" i="1"/>
  <c r="BG1108" i="1"/>
  <c r="BG1109" i="1"/>
  <c r="BG1110" i="1"/>
  <c r="BG1111" i="1"/>
  <c r="BG1112" i="1"/>
  <c r="BG1113" i="1"/>
  <c r="BG1114" i="1"/>
  <c r="BG1115" i="1"/>
  <c r="BG1116" i="1"/>
  <c r="BG1117" i="1"/>
  <c r="BG1118" i="1"/>
  <c r="BG1119" i="1"/>
  <c r="BG1120" i="1"/>
  <c r="BG1121" i="1"/>
  <c r="BG1122" i="1"/>
  <c r="BG1123" i="1"/>
  <c r="BG1124" i="1"/>
  <c r="BG1125" i="1"/>
  <c r="BG1126" i="1"/>
  <c r="BG1127" i="1"/>
  <c r="BG1128" i="1"/>
  <c r="BG1129" i="1"/>
  <c r="BG1130" i="1"/>
  <c r="BG1131" i="1"/>
  <c r="BG1132" i="1"/>
  <c r="BG1133" i="1"/>
  <c r="BG1134" i="1"/>
  <c r="BG1135" i="1"/>
  <c r="BG1136" i="1"/>
  <c r="BG1137" i="1"/>
  <c r="BG1138" i="1"/>
  <c r="BG1139" i="1"/>
  <c r="BG1140" i="1"/>
  <c r="BG1141" i="1"/>
  <c r="BG1142" i="1"/>
  <c r="BG1143" i="1"/>
  <c r="BG1144" i="1"/>
  <c r="BG1145" i="1"/>
  <c r="BG1146" i="1"/>
  <c r="BG1147" i="1"/>
  <c r="BG1148" i="1"/>
  <c r="BG1149" i="1"/>
  <c r="BG1150" i="1"/>
  <c r="BG1151" i="1"/>
  <c r="BG1152" i="1"/>
  <c r="BG1153" i="1"/>
  <c r="BG1154" i="1"/>
  <c r="BG1155" i="1"/>
  <c r="BG1156" i="1"/>
  <c r="BG1157" i="1"/>
  <c r="BG1158" i="1"/>
  <c r="BG1159" i="1"/>
  <c r="BG1160" i="1"/>
  <c r="BG1161" i="1"/>
  <c r="BG1162" i="1"/>
  <c r="BG1163" i="1"/>
  <c r="BG1164" i="1"/>
  <c r="BG1165" i="1"/>
  <c r="BG1166" i="1"/>
  <c r="BG1167" i="1"/>
  <c r="BG1168" i="1"/>
  <c r="BG1169" i="1"/>
  <c r="BG1170" i="1"/>
  <c r="BG1171" i="1"/>
  <c r="BG1172" i="1"/>
  <c r="BG1173" i="1"/>
  <c r="BG1174" i="1"/>
  <c r="BG1175" i="1"/>
  <c r="BG1176" i="1"/>
  <c r="BG1177" i="1"/>
  <c r="BG1178" i="1"/>
  <c r="BG1179" i="1"/>
  <c r="BG1180" i="1"/>
  <c r="BG1181" i="1"/>
  <c r="BG1182" i="1"/>
  <c r="BG1183" i="1"/>
  <c r="BG1184" i="1"/>
  <c r="BG1185" i="1"/>
  <c r="BG1186" i="1"/>
  <c r="BG1187" i="1"/>
  <c r="BG1188" i="1"/>
  <c r="BG1189" i="1"/>
  <c r="BG1190" i="1"/>
  <c r="BG1191" i="1"/>
  <c r="BG1192" i="1"/>
  <c r="BG1193" i="1"/>
  <c r="BG1194" i="1"/>
  <c r="BG1195" i="1"/>
  <c r="BG1196" i="1"/>
  <c r="BG1197" i="1"/>
  <c r="BG1198" i="1"/>
  <c r="BG1199" i="1"/>
  <c r="BG1200" i="1"/>
  <c r="BG1201" i="1"/>
  <c r="BG1202" i="1"/>
  <c r="BG1203" i="1"/>
  <c r="BG1204" i="1"/>
  <c r="BG1205" i="1"/>
  <c r="BG1206" i="1"/>
  <c r="BG1207" i="1"/>
  <c r="BG1208" i="1"/>
  <c r="BG1209" i="1"/>
  <c r="BG1210" i="1"/>
  <c r="BG1211" i="1"/>
  <c r="BG1212" i="1"/>
  <c r="BG1213" i="1"/>
  <c r="BG1214" i="1"/>
  <c r="BG1215" i="1"/>
  <c r="BG1216" i="1"/>
  <c r="BG1217" i="1"/>
  <c r="BG1218" i="1"/>
  <c r="BG1219" i="1"/>
  <c r="BG1220" i="1"/>
  <c r="BG1221" i="1"/>
  <c r="BG1222" i="1"/>
  <c r="BG1223" i="1"/>
  <c r="BG1224" i="1"/>
  <c r="BG1225" i="1"/>
  <c r="BG1226" i="1"/>
  <c r="BG1227" i="1"/>
  <c r="BG1228" i="1"/>
  <c r="BG1229" i="1"/>
  <c r="BG1230" i="1"/>
  <c r="BG1231" i="1"/>
  <c r="BG1232" i="1"/>
  <c r="BG1233" i="1"/>
  <c r="BG1234" i="1"/>
  <c r="BG1235" i="1"/>
  <c r="BG1236" i="1"/>
  <c r="BG1237" i="1"/>
  <c r="BG1238" i="1"/>
  <c r="BG1239" i="1"/>
  <c r="BG1240" i="1"/>
  <c r="BG1241" i="1"/>
  <c r="BG1242" i="1"/>
  <c r="BG1243" i="1"/>
  <c r="BG1244" i="1"/>
  <c r="BG1245" i="1"/>
  <c r="BG1246" i="1"/>
  <c r="BG1247" i="1"/>
  <c r="BG1248" i="1"/>
  <c r="BG1249" i="1"/>
  <c r="BG1250" i="1"/>
  <c r="BG1251" i="1"/>
  <c r="BG1252" i="1"/>
  <c r="BG1253" i="1"/>
  <c r="BG1254" i="1"/>
  <c r="BG1255" i="1"/>
  <c r="BG1256" i="1"/>
  <c r="BG1257" i="1"/>
  <c r="BG1258" i="1"/>
  <c r="BG1259" i="1"/>
  <c r="BG1260" i="1"/>
  <c r="BG1261" i="1"/>
  <c r="BG1262" i="1"/>
  <c r="BG1263" i="1"/>
  <c r="BG1264" i="1"/>
  <c r="BG1265" i="1"/>
  <c r="BG1266" i="1"/>
  <c r="BG1267" i="1"/>
  <c r="BG1268" i="1"/>
  <c r="BG1269" i="1"/>
  <c r="BG1270" i="1"/>
  <c r="BG1271" i="1"/>
  <c r="BG1272" i="1"/>
  <c r="BG1273" i="1"/>
  <c r="BG1274" i="1"/>
  <c r="BG1275" i="1"/>
  <c r="BG1276" i="1"/>
  <c r="BG1277" i="1"/>
  <c r="BG1278" i="1"/>
  <c r="BG1279" i="1"/>
  <c r="F1281" i="1"/>
  <c r="C1282" i="1"/>
  <c r="AY1282" i="1" s="1"/>
  <c r="AA1282" i="1"/>
  <c r="BP1282" i="1"/>
  <c r="C1283" i="1" l="1"/>
  <c r="AY1283" i="1" s="1"/>
  <c r="F1282" i="1"/>
  <c r="BP1283" i="1"/>
  <c r="AA1283" i="1"/>
  <c r="D1283" i="1"/>
  <c r="B1284" i="1"/>
  <c r="H1280" i="1"/>
  <c r="I1281" i="1"/>
  <c r="E1282" i="1"/>
  <c r="O1282" i="1" s="1"/>
  <c r="G1281" i="1"/>
  <c r="B1285" i="1" l="1"/>
  <c r="I1282" i="1"/>
  <c r="E1283" i="1"/>
  <c r="O1283" i="1" s="1"/>
  <c r="BP1284" i="1"/>
  <c r="AA1284" i="1"/>
  <c r="F1283" i="1"/>
  <c r="G1282" i="1"/>
  <c r="C1284" i="1"/>
  <c r="AY1284" i="1" s="1"/>
  <c r="D1284" i="1"/>
  <c r="H1281" i="1"/>
  <c r="F1284" i="1" l="1"/>
  <c r="I1283" i="1"/>
  <c r="G1283" i="1"/>
  <c r="C1285" i="1"/>
  <c r="AY1285" i="1" s="1"/>
  <c r="AA1285" i="1"/>
  <c r="BP1285" i="1"/>
  <c r="B1286" i="1"/>
  <c r="E1284" i="1"/>
  <c r="O1284" i="1" s="1"/>
  <c r="D1285" i="1"/>
  <c r="H1282" i="1"/>
  <c r="I1284" i="1" l="1"/>
  <c r="D1286" i="1"/>
  <c r="BP1286" i="1"/>
  <c r="AA1286" i="1"/>
  <c r="G1284" i="1"/>
  <c r="C1286" i="1"/>
  <c r="AY1286" i="1" s="1"/>
  <c r="H1283" i="1"/>
  <c r="B1287" i="1"/>
  <c r="E1285" i="1"/>
  <c r="O1285" i="1" s="1"/>
  <c r="F1285" i="1"/>
  <c r="B1288" i="1" l="1"/>
  <c r="F1286" i="1"/>
  <c r="BP1287" i="1"/>
  <c r="AA1287" i="1"/>
  <c r="G1285" i="1"/>
  <c r="E1286" i="1"/>
  <c r="O1286" i="1" s="1"/>
  <c r="C1287" i="1"/>
  <c r="AY1287" i="1" s="1"/>
  <c r="H1284" i="1"/>
  <c r="I1285" i="1"/>
  <c r="D1287" i="1"/>
  <c r="B1289" i="1" l="1"/>
  <c r="I1286" i="1"/>
  <c r="E1287" i="1"/>
  <c r="O1287" i="1" s="1"/>
  <c r="G1286" i="1"/>
  <c r="F1287" i="1"/>
  <c r="AA1288" i="1"/>
  <c r="BP1288" i="1"/>
  <c r="D1288" i="1"/>
  <c r="C1288" i="1"/>
  <c r="AY1288" i="1" s="1"/>
  <c r="H1285" i="1"/>
  <c r="F1288" i="1" l="1"/>
  <c r="B1290" i="1"/>
  <c r="E1288" i="1"/>
  <c r="O1288" i="1" s="1"/>
  <c r="D1289" i="1"/>
  <c r="H1286" i="1"/>
  <c r="BP1289" i="1"/>
  <c r="AA1289" i="1"/>
  <c r="I1287" i="1"/>
  <c r="G1287" i="1"/>
  <c r="C1289" i="1"/>
  <c r="AY1289" i="1" s="1"/>
  <c r="I1288" i="1" l="1"/>
  <c r="G1288" i="1"/>
  <c r="E1289" i="1"/>
  <c r="O1289" i="1" s="1"/>
  <c r="F1289" i="1"/>
  <c r="BP1290" i="1"/>
  <c r="AA1290" i="1"/>
  <c r="C1290" i="1"/>
  <c r="AY1290" i="1" s="1"/>
  <c r="H1287" i="1"/>
  <c r="B1291" i="1"/>
  <c r="D1290" i="1"/>
  <c r="F1290" i="1" l="1"/>
  <c r="E1290" i="1"/>
  <c r="O1290" i="1" s="1"/>
  <c r="G1289" i="1"/>
  <c r="I1289" i="1"/>
  <c r="C1291" i="1"/>
  <c r="AY1291" i="1" s="1"/>
  <c r="H1288" i="1"/>
  <c r="AA1291" i="1"/>
  <c r="BP1291" i="1"/>
  <c r="B1292" i="1"/>
  <c r="D1291" i="1"/>
  <c r="B1293" i="1" l="1"/>
  <c r="F1291" i="1"/>
  <c r="G1290" i="1"/>
  <c r="I1290" i="1"/>
  <c r="D1292" i="1"/>
  <c r="H1289" i="1"/>
  <c r="BP1292" i="1"/>
  <c r="AA1292" i="1"/>
  <c r="E1291" i="1"/>
  <c r="O1291" i="1" s="1"/>
  <c r="C1292" i="1"/>
  <c r="AY1292" i="1" s="1"/>
  <c r="G1291" i="1" l="1"/>
  <c r="E1292" i="1"/>
  <c r="O1292" i="1" s="1"/>
  <c r="I1291" i="1"/>
  <c r="B1294" i="1"/>
  <c r="D1293" i="1"/>
  <c r="BP1293" i="1"/>
  <c r="AA1293" i="1"/>
  <c r="F1292" i="1"/>
  <c r="C1293" i="1"/>
  <c r="AY1293" i="1" s="1"/>
  <c r="H1290" i="1"/>
  <c r="F1293" i="1" l="1"/>
  <c r="I1292" i="1"/>
  <c r="G1292" i="1"/>
  <c r="E1293" i="1"/>
  <c r="O1293" i="1" s="1"/>
  <c r="D1294" i="1"/>
  <c r="H1291" i="1"/>
  <c r="BP1294" i="1"/>
  <c r="AA1294" i="1"/>
  <c r="B1295" i="1"/>
  <c r="C1294" i="1"/>
  <c r="AY1294" i="1" s="1"/>
  <c r="I1293" i="1" l="1"/>
  <c r="G1293" i="1"/>
  <c r="F1294" i="1"/>
  <c r="E1294" i="1"/>
  <c r="O1294" i="1" s="1"/>
  <c r="D1295" i="1"/>
  <c r="AA1295" i="1"/>
  <c r="BP1295" i="1"/>
  <c r="B1296" i="1"/>
  <c r="C1295" i="1"/>
  <c r="AY1295" i="1" s="1"/>
  <c r="H1292" i="1"/>
  <c r="I1294" i="1" l="1"/>
  <c r="G1294" i="1"/>
  <c r="B1297" i="1"/>
  <c r="E1295" i="1"/>
  <c r="O1295" i="1" s="1"/>
  <c r="D1296" i="1"/>
  <c r="H1293" i="1"/>
  <c r="F1295" i="1"/>
  <c r="AA1296" i="1"/>
  <c r="BP1296" i="1"/>
  <c r="C1296" i="1"/>
  <c r="AY1296" i="1" s="1"/>
  <c r="I1295" i="1" l="1"/>
  <c r="G1295" i="1"/>
  <c r="F1296" i="1"/>
  <c r="AA1297" i="1"/>
  <c r="BP1297" i="1"/>
  <c r="B1298" i="1"/>
  <c r="D1297" i="1"/>
  <c r="E1296" i="1"/>
  <c r="O1296" i="1" s="1"/>
  <c r="C1297" i="1"/>
  <c r="AY1297" i="1" s="1"/>
  <c r="H1294" i="1"/>
  <c r="E1297" i="1" l="1"/>
  <c r="O1297" i="1" s="1"/>
  <c r="F1297" i="1"/>
  <c r="B1299" i="1"/>
  <c r="G1296" i="1"/>
  <c r="D1298" i="1"/>
  <c r="H1295" i="1"/>
  <c r="AA1298" i="1"/>
  <c r="BP1298" i="1"/>
  <c r="I1296" i="1"/>
  <c r="C1298" i="1"/>
  <c r="AY1298" i="1" s="1"/>
  <c r="F1298" i="1" l="1"/>
  <c r="B1300" i="1"/>
  <c r="I1297" i="1"/>
  <c r="G1297" i="1"/>
  <c r="E1298" i="1"/>
  <c r="O1298" i="1" s="1"/>
  <c r="C1299" i="1"/>
  <c r="AY1299" i="1" s="1"/>
  <c r="AA1299" i="1"/>
  <c r="BP1299" i="1"/>
  <c r="D1299" i="1"/>
  <c r="H1296" i="1"/>
  <c r="F1299" i="1" l="1"/>
  <c r="B1301" i="1"/>
  <c r="I1298" i="1"/>
  <c r="BP1300" i="1"/>
  <c r="AA1300" i="1"/>
  <c r="C1300" i="1"/>
  <c r="AY1300" i="1" s="1"/>
  <c r="H1297" i="1"/>
  <c r="E1299" i="1"/>
  <c r="O1299" i="1" s="1"/>
  <c r="G1298" i="1"/>
  <c r="D1300" i="1"/>
  <c r="F1300" i="1" l="1"/>
  <c r="G1299" i="1"/>
  <c r="E1300" i="1"/>
  <c r="O1300" i="1" s="1"/>
  <c r="B1302" i="1"/>
  <c r="D1301" i="1"/>
  <c r="H1298" i="1"/>
  <c r="I1299" i="1"/>
  <c r="AA1301" i="1"/>
  <c r="BP1301" i="1"/>
  <c r="C1301" i="1"/>
  <c r="AY1301" i="1" s="1"/>
  <c r="B1303" i="1" l="1"/>
  <c r="G1300" i="1"/>
  <c r="I1300" i="1"/>
  <c r="E1301" i="1"/>
  <c r="O1301" i="1" s="1"/>
  <c r="D1302" i="1"/>
  <c r="F1301" i="1"/>
  <c r="C1302" i="1"/>
  <c r="AY1302" i="1" s="1"/>
  <c r="H1299" i="1"/>
  <c r="AA1302" i="1"/>
  <c r="BP1302" i="1"/>
  <c r="F1302" i="1" l="1"/>
  <c r="G1301" i="1"/>
  <c r="E1302" i="1"/>
  <c r="O1302" i="1" s="1"/>
  <c r="D1303" i="1"/>
  <c r="H1300" i="1"/>
  <c r="AA1303" i="1"/>
  <c r="BP1303" i="1"/>
  <c r="I1301" i="1"/>
  <c r="B1304" i="1"/>
  <c r="C1303" i="1"/>
  <c r="AY1303" i="1" s="1"/>
  <c r="I1302" i="1" l="1"/>
  <c r="G1302" i="1"/>
  <c r="C1304" i="1"/>
  <c r="AY1304" i="1" s="1"/>
  <c r="H1301" i="1"/>
  <c r="BP1304" i="1"/>
  <c r="AA1304" i="1"/>
  <c r="F1303" i="1"/>
  <c r="B1305" i="1"/>
  <c r="E1303" i="1"/>
  <c r="O1303" i="1" s="1"/>
  <c r="D1304" i="1"/>
  <c r="B1306" i="1" l="1"/>
  <c r="E1304" i="1"/>
  <c r="O1304" i="1" s="1"/>
  <c r="I1303" i="1"/>
  <c r="D1305" i="1"/>
  <c r="F1304" i="1"/>
  <c r="BP1305" i="1"/>
  <c r="AA1305" i="1"/>
  <c r="G1303" i="1"/>
  <c r="C1305" i="1"/>
  <c r="AY1305" i="1" s="1"/>
  <c r="H1302" i="1"/>
  <c r="B1307" i="1" l="1"/>
  <c r="G1304" i="1"/>
  <c r="F1305" i="1"/>
  <c r="D1306" i="1"/>
  <c r="H1303" i="1"/>
  <c r="BP1306" i="1"/>
  <c r="AA1306" i="1"/>
  <c r="I1304" i="1"/>
  <c r="E1305" i="1"/>
  <c r="O1305" i="1" s="1"/>
  <c r="C1306" i="1"/>
  <c r="AY1306" i="1" s="1"/>
  <c r="B1308" i="1" l="1"/>
  <c r="G1305" i="1"/>
  <c r="I1305" i="1"/>
  <c r="D1307" i="1"/>
  <c r="H1304" i="1"/>
  <c r="AA1307" i="1"/>
  <c r="BP1307" i="1"/>
  <c r="F1306" i="1"/>
  <c r="E1306" i="1"/>
  <c r="O1306" i="1" s="1"/>
  <c r="C1307" i="1"/>
  <c r="AY1307" i="1" s="1"/>
  <c r="F1307" i="1" l="1"/>
  <c r="B1309" i="1"/>
  <c r="D1308" i="1"/>
  <c r="H1305" i="1"/>
  <c r="BP1308" i="1"/>
  <c r="AA1308" i="1"/>
  <c r="I1306" i="1"/>
  <c r="E1307" i="1"/>
  <c r="O1307" i="1" s="1"/>
  <c r="G1306" i="1"/>
  <c r="C1308" i="1"/>
  <c r="AY1308" i="1" s="1"/>
  <c r="B1310" i="1" l="1"/>
  <c r="G1307" i="1"/>
  <c r="AA1309" i="1"/>
  <c r="BP1309" i="1"/>
  <c r="I1307" i="1"/>
  <c r="E1308" i="1"/>
  <c r="O1308" i="1" s="1"/>
  <c r="D1309" i="1"/>
  <c r="H1306" i="1"/>
  <c r="F1308" i="1"/>
  <c r="C1309" i="1"/>
  <c r="AY1309" i="1" s="1"/>
  <c r="F1309" i="1" l="1"/>
  <c r="G1308" i="1"/>
  <c r="B1311" i="1"/>
  <c r="E1309" i="1"/>
  <c r="O1309" i="1" s="1"/>
  <c r="D1310" i="1"/>
  <c r="H1307" i="1"/>
  <c r="BP1310" i="1"/>
  <c r="AA1310" i="1"/>
  <c r="I1308" i="1"/>
  <c r="C1310" i="1"/>
  <c r="AY1310" i="1" s="1"/>
  <c r="B1312" i="1" l="1"/>
  <c r="I1309" i="1"/>
  <c r="E1310" i="1"/>
  <c r="O1310" i="1" s="1"/>
  <c r="D1311" i="1"/>
  <c r="H1308" i="1"/>
  <c r="F1310" i="1"/>
  <c r="AA1311" i="1"/>
  <c r="BP1311" i="1"/>
  <c r="G1309" i="1"/>
  <c r="C1311" i="1"/>
  <c r="AY1311" i="1" s="1"/>
  <c r="F1311" i="1" l="1"/>
  <c r="I1310" i="1"/>
  <c r="E1311" i="1"/>
  <c r="O1311" i="1" s="1"/>
  <c r="AA1312" i="1"/>
  <c r="BP1312" i="1"/>
  <c r="C1312" i="1"/>
  <c r="AY1312" i="1" s="1"/>
  <c r="H1309" i="1"/>
  <c r="B1313" i="1"/>
  <c r="G1310" i="1"/>
  <c r="D1312" i="1"/>
  <c r="I1311" i="1" l="1"/>
  <c r="B1314" i="1"/>
  <c r="D1313" i="1"/>
  <c r="H1310" i="1"/>
  <c r="F1312" i="1"/>
  <c r="AA1313" i="1"/>
  <c r="BP1313" i="1"/>
  <c r="E1312" i="1"/>
  <c r="O1312" i="1" s="1"/>
  <c r="G1311" i="1"/>
  <c r="C1313" i="1"/>
  <c r="AY1313" i="1" s="1"/>
  <c r="I1312" i="1" l="1"/>
  <c r="AA1314" i="1"/>
  <c r="BP1314" i="1"/>
  <c r="F1313" i="1"/>
  <c r="B1315" i="1"/>
  <c r="C1314" i="1"/>
  <c r="AY1314" i="1" s="1"/>
  <c r="H1311" i="1"/>
  <c r="G1312" i="1"/>
  <c r="E1313" i="1"/>
  <c r="O1313" i="1" s="1"/>
  <c r="D1314" i="1"/>
  <c r="F1314" i="1" l="1"/>
  <c r="E1314" i="1"/>
  <c r="O1314" i="1" s="1"/>
  <c r="AA1315" i="1"/>
  <c r="BP1315" i="1"/>
  <c r="B1316" i="1"/>
  <c r="C1315" i="1"/>
  <c r="AY1315" i="1" s="1"/>
  <c r="H1312" i="1"/>
  <c r="I1313" i="1"/>
  <c r="G1313" i="1"/>
  <c r="D1315" i="1"/>
  <c r="F1315" i="1" l="1"/>
  <c r="I1314" i="1"/>
  <c r="E1315" i="1"/>
  <c r="O1315" i="1" s="1"/>
  <c r="G1314" i="1"/>
  <c r="C1316" i="1"/>
  <c r="AY1316" i="1" s="1"/>
  <c r="H1313" i="1"/>
  <c r="B1317" i="1"/>
  <c r="D1316" i="1"/>
  <c r="BP1316" i="1"/>
  <c r="AA1316" i="1"/>
  <c r="I1315" i="1" l="1"/>
  <c r="E1316" i="1"/>
  <c r="O1316" i="1" s="1"/>
  <c r="BP1317" i="1"/>
  <c r="AA1317" i="1"/>
  <c r="C1317" i="1"/>
  <c r="AY1317" i="1" s="1"/>
  <c r="H1314" i="1"/>
  <c r="F1316" i="1"/>
  <c r="B1318" i="1"/>
  <c r="G1315" i="1"/>
  <c r="D1317" i="1"/>
  <c r="F1317" i="1" l="1"/>
  <c r="AA1318" i="1"/>
  <c r="BP1318" i="1"/>
  <c r="E1317" i="1"/>
  <c r="O1317" i="1" s="1"/>
  <c r="G1316" i="1"/>
  <c r="D1318" i="1"/>
  <c r="I1316" i="1"/>
  <c r="B1319" i="1"/>
  <c r="C1318" i="1"/>
  <c r="AY1318" i="1" s="1"/>
  <c r="H1315" i="1"/>
  <c r="I1317" i="1" l="1"/>
  <c r="B1320" i="1"/>
  <c r="E1318" i="1"/>
  <c r="O1318" i="1" s="1"/>
  <c r="D1319" i="1"/>
  <c r="H1316" i="1"/>
  <c r="F1318" i="1"/>
  <c r="AA1319" i="1"/>
  <c r="BP1319" i="1"/>
  <c r="G1317" i="1"/>
  <c r="C1319" i="1"/>
  <c r="AY1319" i="1" s="1"/>
  <c r="F1319" i="1" l="1"/>
  <c r="G1318" i="1"/>
  <c r="I1318" i="1"/>
  <c r="AA1320" i="1"/>
  <c r="BP1320" i="1"/>
  <c r="D1320" i="1"/>
  <c r="H1317" i="1"/>
  <c r="B1321" i="1"/>
  <c r="E1319" i="1"/>
  <c r="O1319" i="1" s="1"/>
  <c r="C1320" i="1"/>
  <c r="AY1320" i="1" s="1"/>
  <c r="AA1321" i="1" l="1"/>
  <c r="BP1321" i="1"/>
  <c r="B1322" i="1"/>
  <c r="F1320" i="1"/>
  <c r="G1319" i="1"/>
  <c r="D1321" i="1"/>
  <c r="H1318" i="1"/>
  <c r="I1319" i="1"/>
  <c r="E1320" i="1"/>
  <c r="O1320" i="1" s="1"/>
  <c r="C1321" i="1"/>
  <c r="AY1321" i="1" s="1"/>
  <c r="I1320" i="1" l="1"/>
  <c r="F1321" i="1"/>
  <c r="E1321" i="1"/>
  <c r="O1321" i="1" s="1"/>
  <c r="AA1322" i="1"/>
  <c r="BP1322" i="1"/>
  <c r="G1320" i="1"/>
  <c r="D1322" i="1"/>
  <c r="H1319" i="1"/>
  <c r="B1323" i="1"/>
  <c r="C1322" i="1"/>
  <c r="AY1322" i="1" s="1"/>
  <c r="I1321" i="1" l="1"/>
  <c r="B1324" i="1"/>
  <c r="E1322" i="1"/>
  <c r="O1322" i="1" s="1"/>
  <c r="G1321" i="1"/>
  <c r="D1323" i="1"/>
  <c r="H1320" i="1"/>
  <c r="F1322" i="1"/>
  <c r="C1323" i="1"/>
  <c r="AY1323" i="1" s="1"/>
  <c r="BP1323" i="1"/>
  <c r="AA1323" i="1"/>
  <c r="F1323" i="1" l="1"/>
  <c r="B1325" i="1"/>
  <c r="G1322" i="1"/>
  <c r="AA1324" i="1"/>
  <c r="BP1324" i="1"/>
  <c r="E1323" i="1"/>
  <c r="O1323" i="1" s="1"/>
  <c r="I1322" i="1"/>
  <c r="D1324" i="1"/>
  <c r="H1321" i="1"/>
  <c r="C1324" i="1"/>
  <c r="AY1324" i="1" s="1"/>
  <c r="B1326" i="1" l="1"/>
  <c r="F1324" i="1"/>
  <c r="I1323" i="1"/>
  <c r="G1323" i="1"/>
  <c r="E1324" i="1"/>
  <c r="O1324" i="1" s="1"/>
  <c r="BP1325" i="1"/>
  <c r="AA1325" i="1"/>
  <c r="D1325" i="1"/>
  <c r="H1322" i="1"/>
  <c r="C1325" i="1"/>
  <c r="AY1325" i="1" s="1"/>
  <c r="F1325" i="1" l="1"/>
  <c r="G1324" i="1"/>
  <c r="E1325" i="1"/>
  <c r="O1325" i="1" s="1"/>
  <c r="D1326" i="1"/>
  <c r="BP1326" i="1"/>
  <c r="AA1326" i="1"/>
  <c r="I1324" i="1"/>
  <c r="B1327" i="1"/>
  <c r="C1326" i="1"/>
  <c r="AY1326" i="1" s="1"/>
  <c r="H1323" i="1"/>
  <c r="AA1327" i="1" l="1"/>
  <c r="BP1327" i="1"/>
  <c r="F1326" i="1"/>
  <c r="B1328" i="1"/>
  <c r="D1327" i="1"/>
  <c r="H1324" i="1"/>
  <c r="I1325" i="1"/>
  <c r="G1325" i="1"/>
  <c r="E1326" i="1"/>
  <c r="O1326" i="1" s="1"/>
  <c r="C1327" i="1"/>
  <c r="AY1327" i="1" s="1"/>
  <c r="G1326" i="1" l="1"/>
  <c r="AA1328" i="1"/>
  <c r="BP1328" i="1"/>
  <c r="B1329" i="1"/>
  <c r="F1327" i="1"/>
  <c r="E1327" i="1"/>
  <c r="O1327" i="1" s="1"/>
  <c r="D1328" i="1"/>
  <c r="H1325" i="1"/>
  <c r="I1326" i="1"/>
  <c r="C1328" i="1"/>
  <c r="AY1328" i="1" s="1"/>
  <c r="I1327" i="1" l="1"/>
  <c r="G1327" i="1"/>
  <c r="E1328" i="1"/>
  <c r="O1328" i="1" s="1"/>
  <c r="D1329" i="1"/>
  <c r="H1326" i="1"/>
  <c r="F1328" i="1"/>
  <c r="AA1329" i="1"/>
  <c r="BP1329" i="1"/>
  <c r="B1330" i="1"/>
  <c r="C1329" i="1"/>
  <c r="AY1329" i="1" s="1"/>
  <c r="I1328" i="1" l="1"/>
  <c r="G1328" i="1"/>
  <c r="D1330" i="1"/>
  <c r="H1327" i="1"/>
  <c r="BP1330" i="1"/>
  <c r="AA1330" i="1"/>
  <c r="B1331" i="1"/>
  <c r="F1329" i="1"/>
  <c r="E1329" i="1"/>
  <c r="O1329" i="1" s="1"/>
  <c r="C1330" i="1"/>
  <c r="AY1330" i="1" s="1"/>
  <c r="B1332" i="1" l="1"/>
  <c r="AA1331" i="1"/>
  <c r="BP1331" i="1"/>
  <c r="G1329" i="1"/>
  <c r="F1330" i="1"/>
  <c r="E1330" i="1"/>
  <c r="O1330" i="1" s="1"/>
  <c r="C1331" i="1"/>
  <c r="AY1331" i="1" s="1"/>
  <c r="H1328" i="1"/>
  <c r="I1329" i="1"/>
  <c r="D1331" i="1"/>
  <c r="I1330" i="1" l="1"/>
  <c r="F1331" i="1"/>
  <c r="E1331" i="1"/>
  <c r="O1331" i="1" s="1"/>
  <c r="G1330" i="1"/>
  <c r="C1332" i="1"/>
  <c r="AY1332" i="1" s="1"/>
  <c r="AA1332" i="1"/>
  <c r="BP1332" i="1"/>
  <c r="B1333" i="1"/>
  <c r="D1332" i="1"/>
  <c r="H1329" i="1"/>
  <c r="AA1333" i="1" l="1"/>
  <c r="BP1333" i="1"/>
  <c r="I1331" i="1"/>
  <c r="B1334" i="1"/>
  <c r="D1333" i="1"/>
  <c r="H1330" i="1"/>
  <c r="F1332" i="1"/>
  <c r="E1332" i="1"/>
  <c r="O1332" i="1" s="1"/>
  <c r="G1331" i="1"/>
  <c r="C1333" i="1"/>
  <c r="AY1333" i="1" s="1"/>
  <c r="I1332" i="1" l="1"/>
  <c r="G1332" i="1"/>
  <c r="E1333" i="1"/>
  <c r="O1333" i="1" s="1"/>
  <c r="D1334" i="1"/>
  <c r="H1331" i="1"/>
  <c r="F1333" i="1"/>
  <c r="AA1334" i="1"/>
  <c r="BP1334" i="1"/>
  <c r="B1335" i="1"/>
  <c r="C1334" i="1"/>
  <c r="AY1334" i="1" s="1"/>
  <c r="F1334" i="1" l="1"/>
  <c r="G1333" i="1"/>
  <c r="B1336" i="1"/>
  <c r="E1334" i="1"/>
  <c r="O1334" i="1" s="1"/>
  <c r="D1335" i="1"/>
  <c r="H1332" i="1"/>
  <c r="I1333" i="1"/>
  <c r="C1335" i="1"/>
  <c r="AY1335" i="1" s="1"/>
  <c r="BP1335" i="1"/>
  <c r="AA1335" i="1"/>
  <c r="B1337" i="1" l="1"/>
  <c r="I1334" i="1"/>
  <c r="E1335" i="1"/>
  <c r="O1335" i="1" s="1"/>
  <c r="G1334" i="1"/>
  <c r="D1336" i="1"/>
  <c r="F1335" i="1"/>
  <c r="BP1336" i="1"/>
  <c r="AA1336" i="1"/>
  <c r="C1336" i="1"/>
  <c r="AY1336" i="1" s="1"/>
  <c r="H1333" i="1"/>
  <c r="I1335" i="1" l="1"/>
  <c r="G1335" i="1"/>
  <c r="E1336" i="1"/>
  <c r="O1336" i="1" s="1"/>
  <c r="F1336" i="1"/>
  <c r="D1337" i="1"/>
  <c r="BP1337" i="1"/>
  <c r="AA1337" i="1"/>
  <c r="B1338" i="1"/>
  <c r="C1337" i="1"/>
  <c r="AY1337" i="1" s="1"/>
  <c r="H1334" i="1"/>
  <c r="B1339" i="1" l="1"/>
  <c r="I1336" i="1"/>
  <c r="E1337" i="1"/>
  <c r="O1337" i="1" s="1"/>
  <c r="F1337" i="1"/>
  <c r="AA1338" i="1"/>
  <c r="BP1338" i="1"/>
  <c r="D1338" i="1"/>
  <c r="G1336" i="1"/>
  <c r="C1338" i="1"/>
  <c r="AY1338" i="1" s="1"/>
  <c r="H1335" i="1"/>
  <c r="B1340" i="1" l="1"/>
  <c r="E1338" i="1"/>
  <c r="O1338" i="1" s="1"/>
  <c r="G1337" i="1"/>
  <c r="F1338" i="1"/>
  <c r="I1337" i="1"/>
  <c r="D1339" i="1"/>
  <c r="H1336" i="1"/>
  <c r="BP1339" i="1"/>
  <c r="AA1339" i="1"/>
  <c r="C1339" i="1"/>
  <c r="AY1339" i="1" s="1"/>
  <c r="E1339" i="1" l="1"/>
  <c r="O1339" i="1" s="1"/>
  <c r="I1338" i="1"/>
  <c r="B1341" i="1"/>
  <c r="D1340" i="1"/>
  <c r="H1337" i="1"/>
  <c r="AA1340" i="1"/>
  <c r="BP1340" i="1"/>
  <c r="F1339" i="1"/>
  <c r="G1338" i="1"/>
  <c r="C1340" i="1"/>
  <c r="AY1340" i="1" s="1"/>
  <c r="I1339" i="1" l="1"/>
  <c r="B1342" i="1"/>
  <c r="E1340" i="1"/>
  <c r="O1340" i="1" s="1"/>
  <c r="C1341" i="1"/>
  <c r="AY1341" i="1" s="1"/>
  <c r="H1338" i="1"/>
  <c r="F1340" i="1"/>
  <c r="AA1341" i="1"/>
  <c r="BP1341" i="1"/>
  <c r="G1339" i="1"/>
  <c r="D1341" i="1"/>
  <c r="B1343" i="1" l="1"/>
  <c r="E1341" i="1"/>
  <c r="O1341" i="1" s="1"/>
  <c r="G1340" i="1"/>
  <c r="F1341" i="1"/>
  <c r="BP1342" i="1"/>
  <c r="AA1342" i="1"/>
  <c r="D1342" i="1"/>
  <c r="H1339" i="1"/>
  <c r="I1340" i="1"/>
  <c r="C1342" i="1"/>
  <c r="AY1342" i="1" s="1"/>
  <c r="F1342" i="1" l="1"/>
  <c r="B1344" i="1"/>
  <c r="G1341" i="1"/>
  <c r="C1343" i="1"/>
  <c r="AY1343" i="1" s="1"/>
  <c r="H1340" i="1"/>
  <c r="BP1343" i="1"/>
  <c r="AA1343" i="1"/>
  <c r="I1341" i="1"/>
  <c r="E1342" i="1"/>
  <c r="O1342" i="1" s="1"/>
  <c r="D1343" i="1"/>
  <c r="I1342" i="1" l="1"/>
  <c r="BP1344" i="1"/>
  <c r="AA1344" i="1"/>
  <c r="F1343" i="1"/>
  <c r="B1345" i="1"/>
  <c r="D1344" i="1"/>
  <c r="E1343" i="1"/>
  <c r="O1343" i="1" s="1"/>
  <c r="G1342" i="1"/>
  <c r="C1344" i="1"/>
  <c r="AY1344" i="1" s="1"/>
  <c r="H1341" i="1"/>
  <c r="G1343" i="1" l="1"/>
  <c r="I1343" i="1"/>
  <c r="E1344" i="1"/>
  <c r="O1344" i="1" s="1"/>
  <c r="B1346" i="1"/>
  <c r="AA1345" i="1"/>
  <c r="BP1345" i="1"/>
  <c r="D1345" i="1"/>
  <c r="H1342" i="1"/>
  <c r="F1344" i="1"/>
  <c r="C1345" i="1"/>
  <c r="AY1345" i="1" s="1"/>
  <c r="F1345" i="1" l="1"/>
  <c r="BP1346" i="1"/>
  <c r="AA1346" i="1"/>
  <c r="B1347" i="1"/>
  <c r="I1344" i="1"/>
  <c r="E1345" i="1"/>
  <c r="O1345" i="1" s="1"/>
  <c r="G1344" i="1"/>
  <c r="C1346" i="1"/>
  <c r="AY1346" i="1" s="1"/>
  <c r="H1343" i="1"/>
  <c r="D1346" i="1"/>
  <c r="F1346" i="1" l="1"/>
  <c r="B1348" i="1"/>
  <c r="I1345" i="1"/>
  <c r="AA1347" i="1"/>
  <c r="BP1347" i="1"/>
  <c r="E1346" i="1"/>
  <c r="O1346" i="1" s="1"/>
  <c r="G1345" i="1"/>
  <c r="D1347" i="1"/>
  <c r="C1347" i="1"/>
  <c r="AY1347" i="1" s="1"/>
  <c r="H1344" i="1"/>
  <c r="I1346" i="1" l="1"/>
  <c r="AA1348" i="1"/>
  <c r="BP1348" i="1"/>
  <c r="B1349" i="1"/>
  <c r="G1346" i="1"/>
  <c r="F1347" i="1"/>
  <c r="D1348" i="1"/>
  <c r="H1345" i="1"/>
  <c r="E1347" i="1"/>
  <c r="O1347" i="1" s="1"/>
  <c r="C1348" i="1"/>
  <c r="AY1348" i="1" s="1"/>
  <c r="I1347" i="1" l="1"/>
  <c r="F1348" i="1"/>
  <c r="G1347" i="1"/>
  <c r="B1350" i="1"/>
  <c r="E1348" i="1"/>
  <c r="O1348" i="1" s="1"/>
  <c r="C1349" i="1"/>
  <c r="AY1349" i="1" s="1"/>
  <c r="H1346" i="1"/>
  <c r="BP1349" i="1"/>
  <c r="AA1349" i="1"/>
  <c r="D1349" i="1"/>
  <c r="I1348" i="1" l="1"/>
  <c r="B1351" i="1"/>
  <c r="E1349" i="1"/>
  <c r="O1349" i="1" s="1"/>
  <c r="G1348" i="1"/>
  <c r="F1349" i="1"/>
  <c r="D1350" i="1"/>
  <c r="H1347" i="1"/>
  <c r="AA1350" i="1"/>
  <c r="BP1350" i="1"/>
  <c r="C1350" i="1"/>
  <c r="AY1350" i="1" s="1"/>
  <c r="I1349" i="1" l="1"/>
  <c r="E1350" i="1"/>
  <c r="O1350" i="1" s="1"/>
  <c r="AA1351" i="1"/>
  <c r="BP1351" i="1"/>
  <c r="F1350" i="1"/>
  <c r="G1349" i="1"/>
  <c r="D1351" i="1"/>
  <c r="H1348" i="1"/>
  <c r="B1352" i="1"/>
  <c r="C1351" i="1"/>
  <c r="AY1351" i="1" s="1"/>
  <c r="I1350" i="1" l="1"/>
  <c r="G1350" i="1"/>
  <c r="E1351" i="1"/>
  <c r="O1351" i="1" s="1"/>
  <c r="D1352" i="1"/>
  <c r="AA1352" i="1"/>
  <c r="BP1352" i="1"/>
  <c r="F1351" i="1"/>
  <c r="B1353" i="1"/>
  <c r="C1352" i="1"/>
  <c r="AY1352" i="1" s="1"/>
  <c r="H1349" i="1"/>
  <c r="F1352" i="1" l="1"/>
  <c r="BP1353" i="1"/>
  <c r="AA1353" i="1"/>
  <c r="I1351" i="1"/>
  <c r="E1352" i="1"/>
  <c r="O1352" i="1" s="1"/>
  <c r="G1351" i="1"/>
  <c r="D1353" i="1"/>
  <c r="H1350" i="1"/>
  <c r="B1354" i="1"/>
  <c r="C1353" i="1"/>
  <c r="AY1353" i="1" s="1"/>
  <c r="E1353" i="1" l="1"/>
  <c r="O1353" i="1" s="1"/>
  <c r="G1352" i="1"/>
  <c r="I1352" i="1"/>
  <c r="F1353" i="1"/>
  <c r="D1354" i="1"/>
  <c r="H1351" i="1"/>
  <c r="BP1354" i="1"/>
  <c r="AA1354" i="1"/>
  <c r="B1355" i="1"/>
  <c r="C1354" i="1"/>
  <c r="AY1354" i="1" s="1"/>
  <c r="B1356" i="1" l="1"/>
  <c r="G1353" i="1"/>
  <c r="F1354" i="1"/>
  <c r="E1354" i="1"/>
  <c r="O1354" i="1" s="1"/>
  <c r="D1355" i="1"/>
  <c r="H1352" i="1"/>
  <c r="AA1355" i="1"/>
  <c r="BP1355" i="1"/>
  <c r="I1353" i="1"/>
  <c r="C1355" i="1"/>
  <c r="AY1355" i="1" s="1"/>
  <c r="F1355" i="1" l="1"/>
  <c r="E1355" i="1"/>
  <c r="O1355" i="1" s="1"/>
  <c r="B1357" i="1"/>
  <c r="BP1356" i="1"/>
  <c r="AA1356" i="1"/>
  <c r="D1356" i="1"/>
  <c r="H1353" i="1"/>
  <c r="I1354" i="1"/>
  <c r="G1354" i="1"/>
  <c r="C1356" i="1"/>
  <c r="AY1356" i="1" s="1"/>
  <c r="F1356" i="1" l="1"/>
  <c r="G1355" i="1"/>
  <c r="E1356" i="1"/>
  <c r="O1356" i="1" s="1"/>
  <c r="D1357" i="1"/>
  <c r="H1354" i="1"/>
  <c r="I1355" i="1"/>
  <c r="AA1357" i="1"/>
  <c r="BP1357" i="1"/>
  <c r="B1358" i="1"/>
  <c r="C1357" i="1"/>
  <c r="AY1357" i="1" s="1"/>
  <c r="F1357" i="1" l="1"/>
  <c r="G1356" i="1"/>
  <c r="E1357" i="1"/>
  <c r="O1357" i="1" s="1"/>
  <c r="I1356" i="1"/>
  <c r="D1358" i="1"/>
  <c r="B1359" i="1"/>
  <c r="C1358" i="1"/>
  <c r="AY1358" i="1" s="1"/>
  <c r="H1355" i="1"/>
  <c r="BP1358" i="1"/>
  <c r="AA1358" i="1"/>
  <c r="I1357" i="1" l="1"/>
  <c r="G1357" i="1"/>
  <c r="AA1359" i="1"/>
  <c r="BP1359" i="1"/>
  <c r="B1360" i="1"/>
  <c r="D1359" i="1"/>
  <c r="H1356" i="1"/>
  <c r="F1358" i="1"/>
  <c r="E1358" i="1"/>
  <c r="O1358" i="1" s="1"/>
  <c r="C1359" i="1"/>
  <c r="AY1359" i="1" s="1"/>
  <c r="I1358" i="1" l="1"/>
  <c r="E1359" i="1"/>
  <c r="O1359" i="1" s="1"/>
  <c r="G1358" i="1"/>
  <c r="F1359" i="1"/>
  <c r="D1360" i="1"/>
  <c r="H1357" i="1"/>
  <c r="BP1360" i="1"/>
  <c r="AA1360" i="1"/>
  <c r="B1361" i="1"/>
  <c r="C1360" i="1"/>
  <c r="AY1360" i="1" s="1"/>
  <c r="I1359" i="1" l="1"/>
  <c r="C1361" i="1"/>
  <c r="AY1361" i="1" s="1"/>
  <c r="BP1361" i="1"/>
  <c r="AA1361" i="1"/>
  <c r="F1360" i="1"/>
  <c r="B1362" i="1"/>
  <c r="G1359" i="1"/>
  <c r="E1360" i="1"/>
  <c r="O1360" i="1" s="1"/>
  <c r="D1361" i="1"/>
  <c r="H1358" i="1"/>
  <c r="F1361" i="1" l="1"/>
  <c r="BP1362" i="1"/>
  <c r="AA1362" i="1"/>
  <c r="E1361" i="1"/>
  <c r="O1361" i="1" s="1"/>
  <c r="G1360" i="1"/>
  <c r="D1362" i="1"/>
  <c r="H1359" i="1"/>
  <c r="I1360" i="1"/>
  <c r="B1363" i="1"/>
  <c r="C1362" i="1"/>
  <c r="AY1362" i="1" s="1"/>
  <c r="F1362" i="1" l="1"/>
  <c r="B1364" i="1"/>
  <c r="I1361" i="1"/>
  <c r="E1362" i="1"/>
  <c r="O1362" i="1" s="1"/>
  <c r="D1363" i="1"/>
  <c r="H1360" i="1"/>
  <c r="AA1363" i="1"/>
  <c r="BP1363" i="1"/>
  <c r="G1361" i="1"/>
  <c r="C1363" i="1"/>
  <c r="AY1363" i="1" s="1"/>
  <c r="F1363" i="1" l="1"/>
  <c r="B1365" i="1"/>
  <c r="G1362" i="1"/>
  <c r="E1363" i="1"/>
  <c r="O1363" i="1" s="1"/>
  <c r="BP1364" i="1"/>
  <c r="AA1364" i="1"/>
  <c r="D1364" i="1"/>
  <c r="I1362" i="1"/>
  <c r="C1364" i="1"/>
  <c r="AY1364" i="1" s="1"/>
  <c r="H1361" i="1"/>
  <c r="G1363" i="1" l="1"/>
  <c r="BP1365" i="1"/>
  <c r="AA1365" i="1"/>
  <c r="F1364" i="1"/>
  <c r="E1364" i="1"/>
  <c r="O1364" i="1" s="1"/>
  <c r="B1366" i="1"/>
  <c r="D1365" i="1"/>
  <c r="H1362" i="1"/>
  <c r="I1363" i="1"/>
  <c r="C1365" i="1"/>
  <c r="AY1365" i="1" s="1"/>
  <c r="B1367" i="1" l="1"/>
  <c r="F1365" i="1"/>
  <c r="AA1366" i="1"/>
  <c r="BP1366" i="1"/>
  <c r="E1365" i="1"/>
  <c r="O1365" i="1" s="1"/>
  <c r="G1364" i="1"/>
  <c r="D1366" i="1"/>
  <c r="H1363" i="1"/>
  <c r="I1364" i="1"/>
  <c r="C1366" i="1"/>
  <c r="AY1366" i="1" s="1"/>
  <c r="G1365" i="1" l="1"/>
  <c r="I1365" i="1"/>
  <c r="B1368" i="1"/>
  <c r="E1366" i="1"/>
  <c r="O1366" i="1" s="1"/>
  <c r="D1367" i="1"/>
  <c r="BP1367" i="1"/>
  <c r="AA1367" i="1"/>
  <c r="F1366" i="1"/>
  <c r="C1367" i="1"/>
  <c r="AY1367" i="1" s="1"/>
  <c r="H1364" i="1"/>
  <c r="B1369" i="1" l="1"/>
  <c r="BP1368" i="1"/>
  <c r="AA1368" i="1"/>
  <c r="E1367" i="1"/>
  <c r="O1367" i="1" s="1"/>
  <c r="G1366" i="1"/>
  <c r="I1366" i="1"/>
  <c r="D1368" i="1"/>
  <c r="H1365" i="1"/>
  <c r="F1367" i="1"/>
  <c r="C1368" i="1"/>
  <c r="AY1368" i="1" s="1"/>
  <c r="I1367" i="1" l="1"/>
  <c r="B1370" i="1"/>
  <c r="F1368" i="1"/>
  <c r="E1368" i="1"/>
  <c r="O1368" i="1" s="1"/>
  <c r="G1367" i="1"/>
  <c r="D1369" i="1"/>
  <c r="H1366" i="1"/>
  <c r="AA1369" i="1"/>
  <c r="BP1369" i="1"/>
  <c r="C1369" i="1"/>
  <c r="AY1369" i="1" s="1"/>
  <c r="F1369" i="1" l="1"/>
  <c r="I1368" i="1"/>
  <c r="B1371" i="1"/>
  <c r="G1368" i="1"/>
  <c r="E1369" i="1"/>
  <c r="O1369" i="1" s="1"/>
  <c r="BP1370" i="1"/>
  <c r="AA1370" i="1"/>
  <c r="D1370" i="1"/>
  <c r="C1370" i="1"/>
  <c r="AY1370" i="1" s="1"/>
  <c r="H1367" i="1"/>
  <c r="F1370" i="1" l="1"/>
  <c r="B1372" i="1"/>
  <c r="AA1371" i="1"/>
  <c r="BP1371" i="1"/>
  <c r="G1369" i="1"/>
  <c r="I1369" i="1"/>
  <c r="E1370" i="1"/>
  <c r="O1370" i="1" s="1"/>
  <c r="D1371" i="1"/>
  <c r="H1368" i="1"/>
  <c r="C1371" i="1"/>
  <c r="AY1371" i="1" s="1"/>
  <c r="I1370" i="1" l="1"/>
  <c r="E1371" i="1"/>
  <c r="O1371" i="1" s="1"/>
  <c r="AA1372" i="1"/>
  <c r="BP1372" i="1"/>
  <c r="B1373" i="1"/>
  <c r="G1370" i="1"/>
  <c r="D1372" i="1"/>
  <c r="H1369" i="1"/>
  <c r="F1371" i="1"/>
  <c r="C1372" i="1"/>
  <c r="AY1372" i="1" s="1"/>
  <c r="I1371" i="1" l="1"/>
  <c r="F1372" i="1"/>
  <c r="AA1373" i="1"/>
  <c r="BP1373" i="1"/>
  <c r="E1372" i="1"/>
  <c r="O1372" i="1" s="1"/>
  <c r="D1373" i="1"/>
  <c r="H1370" i="1"/>
  <c r="B1374" i="1"/>
  <c r="G1371" i="1"/>
  <c r="C1373" i="1"/>
  <c r="AY1373" i="1" s="1"/>
  <c r="I1372" i="1" l="1"/>
  <c r="E1373" i="1"/>
  <c r="O1373" i="1" s="1"/>
  <c r="G1372" i="1"/>
  <c r="F1373" i="1"/>
  <c r="B1375" i="1"/>
  <c r="BP1374" i="1"/>
  <c r="AA1374" i="1"/>
  <c r="D1374" i="1"/>
  <c r="C1374" i="1"/>
  <c r="AY1374" i="1" s="1"/>
  <c r="H1371" i="1"/>
  <c r="I1373" i="1" l="1"/>
  <c r="D1375" i="1"/>
  <c r="H1372" i="1"/>
  <c r="AA1375" i="1"/>
  <c r="BP1375" i="1"/>
  <c r="F1374" i="1"/>
  <c r="B1376" i="1"/>
  <c r="G1373" i="1"/>
  <c r="E1374" i="1"/>
  <c r="O1374" i="1" s="1"/>
  <c r="C1375" i="1"/>
  <c r="AY1375" i="1" s="1"/>
  <c r="F1375" i="1" l="1"/>
  <c r="I1374" i="1"/>
  <c r="B1377" i="1"/>
  <c r="G1374" i="1"/>
  <c r="E1375" i="1"/>
  <c r="O1375" i="1" s="1"/>
  <c r="D1376" i="1"/>
  <c r="H1373" i="1"/>
  <c r="BP1376" i="1"/>
  <c r="AA1376" i="1"/>
  <c r="C1376" i="1"/>
  <c r="AY1376" i="1" s="1"/>
  <c r="F1376" i="1" l="1"/>
  <c r="I1375" i="1"/>
  <c r="BP1377" i="1"/>
  <c r="AA1377" i="1"/>
  <c r="E1376" i="1"/>
  <c r="O1376" i="1" s="1"/>
  <c r="G1375" i="1"/>
  <c r="D1377" i="1"/>
  <c r="H1374" i="1"/>
  <c r="B1378" i="1"/>
  <c r="C1377" i="1"/>
  <c r="AY1377" i="1" s="1"/>
  <c r="F1377" i="1" l="1"/>
  <c r="B1379" i="1"/>
  <c r="G1376" i="1"/>
  <c r="E1377" i="1"/>
  <c r="O1377" i="1" s="1"/>
  <c r="D1378" i="1"/>
  <c r="H1375" i="1"/>
  <c r="I1376" i="1"/>
  <c r="C1378" i="1"/>
  <c r="AY1378" i="1" s="1"/>
  <c r="BP1378" i="1"/>
  <c r="AA1378" i="1"/>
  <c r="F1378" i="1" l="1"/>
  <c r="G1377" i="1"/>
  <c r="AA1379" i="1"/>
  <c r="BP1379" i="1"/>
  <c r="E1378" i="1"/>
  <c r="O1378" i="1" s="1"/>
  <c r="B1380" i="1"/>
  <c r="D1379" i="1"/>
  <c r="H1376" i="1"/>
  <c r="I1377" i="1"/>
  <c r="C1379" i="1"/>
  <c r="AY1379" i="1" s="1"/>
  <c r="I1378" i="1" l="1"/>
  <c r="E1379" i="1"/>
  <c r="O1379" i="1" s="1"/>
  <c r="BP1380" i="1"/>
  <c r="AA1380" i="1"/>
  <c r="F1379" i="1"/>
  <c r="B1381" i="1"/>
  <c r="G1378" i="1"/>
  <c r="D1380" i="1"/>
  <c r="C1380" i="1"/>
  <c r="AY1380" i="1" s="1"/>
  <c r="H1377" i="1"/>
  <c r="F1380" i="1" l="1"/>
  <c r="G1379" i="1"/>
  <c r="I1379" i="1"/>
  <c r="D1381" i="1"/>
  <c r="H1378" i="1"/>
  <c r="AA1381" i="1"/>
  <c r="BP1381" i="1"/>
  <c r="B1382" i="1"/>
  <c r="E1380" i="1"/>
  <c r="O1380" i="1" s="1"/>
  <c r="C1381" i="1"/>
  <c r="AY1381" i="1" s="1"/>
  <c r="F1381" i="1" l="1"/>
  <c r="BP1382" i="1"/>
  <c r="AA1382" i="1"/>
  <c r="G1380" i="1"/>
  <c r="I1380" i="1"/>
  <c r="D1382" i="1"/>
  <c r="B1383" i="1"/>
  <c r="E1381" i="1"/>
  <c r="O1381" i="1" s="1"/>
  <c r="C1382" i="1"/>
  <c r="AY1382" i="1" s="1"/>
  <c r="H1379" i="1"/>
  <c r="I1381" i="1" l="1"/>
  <c r="B1384" i="1"/>
  <c r="F1382" i="1"/>
  <c r="G1381" i="1"/>
  <c r="E1382" i="1"/>
  <c r="O1382" i="1" s="1"/>
  <c r="D1383" i="1"/>
  <c r="H1380" i="1"/>
  <c r="BP1383" i="1"/>
  <c r="AA1383" i="1"/>
  <c r="C1383" i="1"/>
  <c r="AY1383" i="1" s="1"/>
  <c r="I1382" i="1" l="1"/>
  <c r="B1385" i="1"/>
  <c r="E1383" i="1"/>
  <c r="O1383" i="1" s="1"/>
  <c r="G1382" i="1"/>
  <c r="AA1384" i="1"/>
  <c r="BP1384" i="1"/>
  <c r="D1384" i="1"/>
  <c r="H1381" i="1"/>
  <c r="F1383" i="1"/>
  <c r="C1384" i="1"/>
  <c r="AY1384" i="1" s="1"/>
  <c r="F1384" i="1" l="1"/>
  <c r="G1383" i="1"/>
  <c r="BP1385" i="1"/>
  <c r="AA1385" i="1"/>
  <c r="E1384" i="1"/>
  <c r="O1384" i="1" s="1"/>
  <c r="I1383" i="1"/>
  <c r="B1386" i="1"/>
  <c r="D1385" i="1"/>
  <c r="H1382" i="1"/>
  <c r="C1385" i="1"/>
  <c r="AY1385" i="1" s="1"/>
  <c r="I1384" i="1" l="1"/>
  <c r="E1385" i="1"/>
  <c r="O1385" i="1" s="1"/>
  <c r="G1384" i="1"/>
  <c r="AA1386" i="1"/>
  <c r="BP1386" i="1"/>
  <c r="D1386" i="1"/>
  <c r="H1383" i="1"/>
  <c r="F1385" i="1"/>
  <c r="B1387" i="1"/>
  <c r="C1386" i="1"/>
  <c r="AY1386" i="1" s="1"/>
  <c r="G1385" i="1" l="1"/>
  <c r="B1388" i="1"/>
  <c r="E1386" i="1"/>
  <c r="O1386" i="1" s="1"/>
  <c r="F1386" i="1"/>
  <c r="D1387" i="1"/>
  <c r="H1384" i="1"/>
  <c r="AA1387" i="1"/>
  <c r="BP1387" i="1"/>
  <c r="I1385" i="1"/>
  <c r="C1387" i="1"/>
  <c r="AY1387" i="1" s="1"/>
  <c r="B1389" i="1" l="1"/>
  <c r="F1387" i="1"/>
  <c r="G1386" i="1"/>
  <c r="I1386" i="1"/>
  <c r="E1387" i="1"/>
  <c r="O1387" i="1" s="1"/>
  <c r="BP1388" i="1"/>
  <c r="AA1388" i="1"/>
  <c r="D1388" i="1"/>
  <c r="H1385" i="1"/>
  <c r="C1388" i="1"/>
  <c r="AY1388" i="1" s="1"/>
  <c r="I1387" i="1" l="1"/>
  <c r="B1390" i="1"/>
  <c r="E1388" i="1"/>
  <c r="O1388" i="1" s="1"/>
  <c r="G1387" i="1"/>
  <c r="D1389" i="1"/>
  <c r="BP1389" i="1"/>
  <c r="AA1389" i="1"/>
  <c r="F1388" i="1"/>
  <c r="C1389" i="1"/>
  <c r="AY1389" i="1" s="1"/>
  <c r="H1386" i="1"/>
  <c r="AA1390" i="1" l="1"/>
  <c r="BP1390" i="1"/>
  <c r="I1388" i="1"/>
  <c r="G1388" i="1"/>
  <c r="B1391" i="1"/>
  <c r="D1390" i="1"/>
  <c r="H1387" i="1"/>
  <c r="F1389" i="1"/>
  <c r="E1389" i="1"/>
  <c r="O1389" i="1" s="1"/>
  <c r="C1390" i="1"/>
  <c r="AY1390" i="1" s="1"/>
  <c r="G1389" i="1" l="1"/>
  <c r="I1389" i="1"/>
  <c r="E1390" i="1"/>
  <c r="O1390" i="1" s="1"/>
  <c r="D1391" i="1"/>
  <c r="H1388" i="1"/>
  <c r="F1390" i="1"/>
  <c r="B1392" i="1"/>
  <c r="C1391" i="1"/>
  <c r="AY1391" i="1" s="1"/>
  <c r="BP1391" i="1"/>
  <c r="AA1391" i="1"/>
  <c r="I1390" i="1" l="1"/>
  <c r="F1391" i="1"/>
  <c r="BP1392" i="1"/>
  <c r="AA1392" i="1"/>
  <c r="G1390" i="1"/>
  <c r="E1391" i="1"/>
  <c r="O1391" i="1" s="1"/>
  <c r="D1392" i="1"/>
  <c r="H1389" i="1"/>
  <c r="B1393" i="1"/>
  <c r="C1392" i="1"/>
  <c r="AY1392" i="1" s="1"/>
  <c r="F1392" i="1" l="1"/>
  <c r="G1391" i="1"/>
  <c r="B1394" i="1"/>
  <c r="E1392" i="1"/>
  <c r="O1392" i="1" s="1"/>
  <c r="C1393" i="1"/>
  <c r="AY1393" i="1" s="1"/>
  <c r="H1390" i="1"/>
  <c r="I1391" i="1"/>
  <c r="D1393" i="1"/>
  <c r="BP1393" i="1"/>
  <c r="AA1393" i="1"/>
  <c r="AA1394" i="1" l="1"/>
  <c r="BP1394" i="1"/>
  <c r="G1392" i="1"/>
  <c r="F1393" i="1"/>
  <c r="E1393" i="1"/>
  <c r="O1393" i="1" s="1"/>
  <c r="I1392" i="1"/>
  <c r="C1394" i="1"/>
  <c r="AY1394" i="1" s="1"/>
  <c r="B1395" i="1"/>
  <c r="D1394" i="1"/>
  <c r="H1391" i="1"/>
  <c r="F1394" i="1" l="1"/>
  <c r="I1393" i="1"/>
  <c r="B1396" i="1"/>
  <c r="G1393" i="1"/>
  <c r="D1395" i="1"/>
  <c r="BP1395" i="1"/>
  <c r="AA1395" i="1"/>
  <c r="E1394" i="1"/>
  <c r="O1394" i="1" s="1"/>
  <c r="C1395" i="1"/>
  <c r="AY1395" i="1" s="1"/>
  <c r="H1392" i="1"/>
  <c r="E1395" i="1" l="1"/>
  <c r="O1395" i="1" s="1"/>
  <c r="I1394" i="1"/>
  <c r="BP1396" i="1"/>
  <c r="AA1396" i="1"/>
  <c r="B1397" i="1"/>
  <c r="G1394" i="1"/>
  <c r="D1396" i="1"/>
  <c r="H1393" i="1"/>
  <c r="F1395" i="1"/>
  <c r="C1396" i="1"/>
  <c r="AY1396" i="1" s="1"/>
  <c r="AA1397" i="1" l="1"/>
  <c r="BP1397" i="1"/>
  <c r="G1395" i="1"/>
  <c r="F1396" i="1"/>
  <c r="I1395" i="1"/>
  <c r="E1396" i="1"/>
  <c r="O1396" i="1" s="1"/>
  <c r="D1397" i="1"/>
  <c r="H1394" i="1"/>
  <c r="B1398" i="1"/>
  <c r="C1397" i="1"/>
  <c r="AY1397" i="1" s="1"/>
  <c r="E1397" i="1" l="1"/>
  <c r="O1397" i="1" s="1"/>
  <c r="F1397" i="1"/>
  <c r="G1396" i="1"/>
  <c r="B1399" i="1"/>
  <c r="C1398" i="1"/>
  <c r="AY1398" i="1" s="1"/>
  <c r="AA1398" i="1"/>
  <c r="BP1398" i="1"/>
  <c r="I1396" i="1"/>
  <c r="D1398" i="1"/>
  <c r="H1395" i="1"/>
  <c r="F1398" i="1" l="1"/>
  <c r="G1397" i="1"/>
  <c r="B1400" i="1"/>
  <c r="BP1399" i="1"/>
  <c r="AA1399" i="1"/>
  <c r="E1398" i="1"/>
  <c r="O1398" i="1" s="1"/>
  <c r="D1399" i="1"/>
  <c r="H1396" i="1"/>
  <c r="I1397" i="1"/>
  <c r="C1399" i="1"/>
  <c r="AY1399" i="1" s="1"/>
  <c r="F1399" i="1" l="1"/>
  <c r="B1401" i="1"/>
  <c r="G1398" i="1"/>
  <c r="I1398" i="1"/>
  <c r="E1399" i="1"/>
  <c r="O1399" i="1" s="1"/>
  <c r="D1400" i="1"/>
  <c r="H1397" i="1"/>
  <c r="BP1400" i="1"/>
  <c r="AA1400" i="1"/>
  <c r="C1400" i="1"/>
  <c r="AY1400" i="1" s="1"/>
  <c r="G1399" i="1" l="1"/>
  <c r="BP1401" i="1"/>
  <c r="AA1401" i="1"/>
  <c r="B1402" i="1"/>
  <c r="E1400" i="1"/>
  <c r="O1400" i="1" s="1"/>
  <c r="I1399" i="1"/>
  <c r="D1401" i="1"/>
  <c r="F1400" i="1"/>
  <c r="C1401" i="1"/>
  <c r="AY1401" i="1" s="1"/>
  <c r="H1398" i="1"/>
  <c r="E1401" i="1" l="1"/>
  <c r="O1401" i="1" s="1"/>
  <c r="F1401" i="1"/>
  <c r="B1403" i="1"/>
  <c r="BP1402" i="1"/>
  <c r="AA1402" i="1"/>
  <c r="G1400" i="1"/>
  <c r="D1402" i="1"/>
  <c r="H1399" i="1"/>
  <c r="I1400" i="1"/>
  <c r="C1402" i="1"/>
  <c r="AY1402" i="1" s="1"/>
  <c r="B1404" i="1" l="1"/>
  <c r="G1401" i="1"/>
  <c r="I1401" i="1"/>
  <c r="AA1403" i="1"/>
  <c r="BP1403" i="1"/>
  <c r="E1402" i="1"/>
  <c r="O1402" i="1" s="1"/>
  <c r="D1403" i="1"/>
  <c r="H1400" i="1"/>
  <c r="F1402" i="1"/>
  <c r="C1403" i="1"/>
  <c r="AY1403" i="1" s="1"/>
  <c r="I1402" i="1" l="1"/>
  <c r="E1403" i="1"/>
  <c r="O1403" i="1" s="1"/>
  <c r="F1403" i="1"/>
  <c r="B1405" i="1"/>
  <c r="G1402" i="1"/>
  <c r="D1404" i="1"/>
  <c r="AA1404" i="1"/>
  <c r="BP1404" i="1"/>
  <c r="C1404" i="1"/>
  <c r="AY1404" i="1" s="1"/>
  <c r="H1401" i="1"/>
  <c r="F1404" i="1" l="1"/>
  <c r="B1406" i="1"/>
  <c r="G1403" i="1"/>
  <c r="E1404" i="1"/>
  <c r="O1404" i="1" s="1"/>
  <c r="D1405" i="1"/>
  <c r="H1402" i="1"/>
  <c r="AA1405" i="1"/>
  <c r="BP1405" i="1"/>
  <c r="I1403" i="1"/>
  <c r="C1405" i="1"/>
  <c r="AY1405" i="1" s="1"/>
  <c r="B1407" i="1" l="1"/>
  <c r="F1405" i="1"/>
  <c r="E1405" i="1"/>
  <c r="O1405" i="1" s="1"/>
  <c r="BP1406" i="1"/>
  <c r="AA1406" i="1"/>
  <c r="D1406" i="1"/>
  <c r="H1403" i="1"/>
  <c r="I1404" i="1"/>
  <c r="G1404" i="1"/>
  <c r="C1406" i="1"/>
  <c r="AY1406" i="1" s="1"/>
  <c r="I1405" i="1" l="1"/>
  <c r="E1406" i="1"/>
  <c r="O1406" i="1" s="1"/>
  <c r="G1405" i="1"/>
  <c r="F1406" i="1"/>
  <c r="AA1407" i="1"/>
  <c r="BP1407" i="1"/>
  <c r="D1407" i="1"/>
  <c r="H1404" i="1"/>
  <c r="B1408" i="1"/>
  <c r="C1407" i="1"/>
  <c r="AY1407" i="1" s="1"/>
  <c r="F1407" i="1" l="1"/>
  <c r="I1406" i="1"/>
  <c r="B1409" i="1"/>
  <c r="E1407" i="1"/>
  <c r="O1407" i="1" s="1"/>
  <c r="G1406" i="1"/>
  <c r="C1408" i="1"/>
  <c r="AY1408" i="1" s="1"/>
  <c r="H1405" i="1"/>
  <c r="AA1408" i="1"/>
  <c r="BP1408" i="1"/>
  <c r="D1408" i="1"/>
  <c r="B1410" i="1" l="1"/>
  <c r="I1407" i="1"/>
  <c r="G1407" i="1"/>
  <c r="F1408" i="1"/>
  <c r="AA1409" i="1"/>
  <c r="BP1409" i="1"/>
  <c r="E1408" i="1"/>
  <c r="O1408" i="1" s="1"/>
  <c r="D1409" i="1"/>
  <c r="H1406" i="1"/>
  <c r="C1409" i="1"/>
  <c r="AY1409" i="1" s="1"/>
  <c r="F1409" i="1" l="1"/>
  <c r="G1408" i="1"/>
  <c r="E1409" i="1"/>
  <c r="O1409" i="1" s="1"/>
  <c r="I1408" i="1"/>
  <c r="D1410" i="1"/>
  <c r="BP1410" i="1"/>
  <c r="AA1410" i="1"/>
  <c r="B1411" i="1"/>
  <c r="C1410" i="1"/>
  <c r="AY1410" i="1" s="1"/>
  <c r="H1407" i="1"/>
  <c r="I1409" i="1" l="1"/>
  <c r="G1409" i="1"/>
  <c r="B1412" i="1"/>
  <c r="E1410" i="1"/>
  <c r="O1410" i="1" s="1"/>
  <c r="C1411" i="1"/>
  <c r="AY1411" i="1" s="1"/>
  <c r="F1410" i="1"/>
  <c r="AA1411" i="1"/>
  <c r="BP1411" i="1"/>
  <c r="D1411" i="1"/>
  <c r="H1408" i="1"/>
  <c r="BP1412" i="1" l="1"/>
  <c r="AA1412" i="1"/>
  <c r="F1411" i="1"/>
  <c r="E1411" i="1"/>
  <c r="O1411" i="1" s="1"/>
  <c r="G1410" i="1"/>
  <c r="I1410" i="1"/>
  <c r="D1412" i="1"/>
  <c r="H1409" i="1"/>
  <c r="B1413" i="1"/>
  <c r="C1412" i="1"/>
  <c r="AY1412" i="1" s="1"/>
  <c r="G1411" i="1" l="1"/>
  <c r="F1412" i="1"/>
  <c r="I1411" i="1"/>
  <c r="B1414" i="1"/>
  <c r="D1413" i="1"/>
  <c r="H1410" i="1"/>
  <c r="BP1413" i="1"/>
  <c r="AA1413" i="1"/>
  <c r="E1412" i="1"/>
  <c r="O1412" i="1" s="1"/>
  <c r="C1413" i="1"/>
  <c r="AY1413" i="1" s="1"/>
  <c r="F1413" i="1" l="1"/>
  <c r="B1415" i="1"/>
  <c r="G1412" i="1"/>
  <c r="E1413" i="1"/>
  <c r="O1413" i="1" s="1"/>
  <c r="I1412" i="1"/>
  <c r="D1414" i="1"/>
  <c r="H1411" i="1"/>
  <c r="C1414" i="1"/>
  <c r="AY1414" i="1" s="1"/>
  <c r="BP1414" i="1"/>
  <c r="AA1414" i="1"/>
  <c r="F1414" i="1" l="1"/>
  <c r="B1416" i="1"/>
  <c r="BP1415" i="1"/>
  <c r="AA1415" i="1"/>
  <c r="G1413" i="1"/>
  <c r="E1414" i="1"/>
  <c r="O1414" i="1" s="1"/>
  <c r="I1413" i="1"/>
  <c r="D1415" i="1"/>
  <c r="H1412" i="1"/>
  <c r="C1415" i="1"/>
  <c r="AY1415" i="1" s="1"/>
  <c r="E1415" i="1" l="1"/>
  <c r="O1415" i="1" s="1"/>
  <c r="AA1416" i="1"/>
  <c r="BP1416" i="1"/>
  <c r="I1414" i="1"/>
  <c r="B1417" i="1"/>
  <c r="G1414" i="1"/>
  <c r="D1416" i="1"/>
  <c r="H1413" i="1"/>
  <c r="F1415" i="1"/>
  <c r="C1416" i="1"/>
  <c r="AY1416" i="1" s="1"/>
  <c r="I1415" i="1" l="1"/>
  <c r="G1415" i="1"/>
  <c r="F1416" i="1"/>
  <c r="E1416" i="1"/>
  <c r="O1416" i="1" s="1"/>
  <c r="D1417" i="1"/>
  <c r="H1414" i="1"/>
  <c r="AA1417" i="1"/>
  <c r="BP1417" i="1"/>
  <c r="B1418" i="1"/>
  <c r="C1417" i="1"/>
  <c r="AY1417" i="1" s="1"/>
  <c r="G1416" i="1" l="1"/>
  <c r="F1417" i="1"/>
  <c r="E1417" i="1"/>
  <c r="O1417" i="1" s="1"/>
  <c r="C1418" i="1"/>
  <c r="AY1418" i="1" s="1"/>
  <c r="AA1418" i="1"/>
  <c r="BP1418" i="1"/>
  <c r="I1416" i="1"/>
  <c r="B1419" i="1"/>
  <c r="D1418" i="1"/>
  <c r="H1415" i="1"/>
  <c r="B1420" i="1" l="1"/>
  <c r="E1418" i="1"/>
  <c r="O1418" i="1" s="1"/>
  <c r="I1417" i="1"/>
  <c r="G1417" i="1"/>
  <c r="D1419" i="1"/>
  <c r="H1416" i="1"/>
  <c r="F1418" i="1"/>
  <c r="AA1419" i="1"/>
  <c r="BP1419" i="1"/>
  <c r="C1419" i="1"/>
  <c r="AY1419" i="1" s="1"/>
  <c r="G1418" i="1" l="1"/>
  <c r="B1421" i="1"/>
  <c r="F1419" i="1"/>
  <c r="E1419" i="1"/>
  <c r="O1419" i="1" s="1"/>
  <c r="D1420" i="1"/>
  <c r="AA1420" i="1"/>
  <c r="BP1420" i="1"/>
  <c r="I1418" i="1"/>
  <c r="C1420" i="1"/>
  <c r="AY1420" i="1" s="1"/>
  <c r="H1417" i="1"/>
  <c r="F1420" i="1" l="1"/>
  <c r="B1422" i="1"/>
  <c r="G1419" i="1"/>
  <c r="E1420" i="1"/>
  <c r="O1420" i="1" s="1"/>
  <c r="AA1421" i="1"/>
  <c r="BP1421" i="1"/>
  <c r="D1421" i="1"/>
  <c r="H1418" i="1"/>
  <c r="I1419" i="1"/>
  <c r="C1421" i="1"/>
  <c r="AY1421" i="1" s="1"/>
  <c r="G1420" i="1" l="1"/>
  <c r="F1421" i="1"/>
  <c r="E1421" i="1"/>
  <c r="O1421" i="1" s="1"/>
  <c r="B1423" i="1"/>
  <c r="AA1422" i="1"/>
  <c r="BP1422" i="1"/>
  <c r="D1422" i="1"/>
  <c r="H1419" i="1"/>
  <c r="I1420" i="1"/>
  <c r="C1422" i="1"/>
  <c r="AY1422" i="1" s="1"/>
  <c r="B1424" i="1" l="1"/>
  <c r="I1421" i="1"/>
  <c r="E1422" i="1"/>
  <c r="O1422" i="1" s="1"/>
  <c r="G1421" i="1"/>
  <c r="D1423" i="1"/>
  <c r="H1420" i="1"/>
  <c r="F1422" i="1"/>
  <c r="C1423" i="1"/>
  <c r="AY1423" i="1" s="1"/>
  <c r="AA1423" i="1"/>
  <c r="BP1423" i="1"/>
  <c r="E1423" i="1" l="1"/>
  <c r="O1423" i="1" s="1"/>
  <c r="I1422" i="1"/>
  <c r="B1425" i="1"/>
  <c r="F1423" i="1"/>
  <c r="G1422" i="1"/>
  <c r="D1424" i="1"/>
  <c r="H1421" i="1"/>
  <c r="AA1424" i="1"/>
  <c r="BP1424" i="1"/>
  <c r="C1424" i="1"/>
  <c r="AY1424" i="1" s="1"/>
  <c r="I1423" i="1" l="1"/>
  <c r="BP1425" i="1"/>
  <c r="AA1425" i="1"/>
  <c r="E1424" i="1"/>
  <c r="O1424" i="1" s="1"/>
  <c r="G1423" i="1"/>
  <c r="B1426" i="1"/>
  <c r="F1424" i="1"/>
  <c r="D1425" i="1"/>
  <c r="H1422" i="1"/>
  <c r="C1425" i="1"/>
  <c r="AY1425" i="1" s="1"/>
  <c r="B1427" i="1" l="1"/>
  <c r="F1425" i="1"/>
  <c r="G1424" i="1"/>
  <c r="D1426" i="1"/>
  <c r="H1423" i="1"/>
  <c r="BP1426" i="1"/>
  <c r="AA1426" i="1"/>
  <c r="I1424" i="1"/>
  <c r="E1425" i="1"/>
  <c r="O1425" i="1" s="1"/>
  <c r="C1426" i="1"/>
  <c r="AY1426" i="1" s="1"/>
  <c r="F1426" i="1" l="1"/>
  <c r="B1428" i="1"/>
  <c r="E1426" i="1"/>
  <c r="O1426" i="1" s="1"/>
  <c r="I1425" i="1"/>
  <c r="G1425" i="1"/>
  <c r="D1427" i="1"/>
  <c r="BP1427" i="1"/>
  <c r="AA1427" i="1"/>
  <c r="C1427" i="1"/>
  <c r="AY1427" i="1" s="1"/>
  <c r="H1424" i="1"/>
  <c r="AA1428" i="1" l="1"/>
  <c r="BP1428" i="1"/>
  <c r="B1429" i="1"/>
  <c r="F1427" i="1"/>
  <c r="G1426" i="1"/>
  <c r="E1427" i="1"/>
  <c r="O1427" i="1" s="1"/>
  <c r="D1428" i="1"/>
  <c r="H1425" i="1"/>
  <c r="I1426" i="1"/>
  <c r="C1428" i="1"/>
  <c r="AY1428" i="1" s="1"/>
  <c r="BP1429" i="1" l="1"/>
  <c r="AA1429" i="1"/>
  <c r="I1427" i="1"/>
  <c r="B1430" i="1"/>
  <c r="E1428" i="1"/>
  <c r="O1428" i="1" s="1"/>
  <c r="D1429" i="1"/>
  <c r="H1426" i="1"/>
  <c r="F1428" i="1"/>
  <c r="G1427" i="1"/>
  <c r="C1429" i="1"/>
  <c r="AY1429" i="1" s="1"/>
  <c r="AA1430" i="1" l="1"/>
  <c r="BP1430" i="1"/>
  <c r="E1429" i="1"/>
  <c r="O1429" i="1" s="1"/>
  <c r="I1428" i="1"/>
  <c r="D1430" i="1"/>
  <c r="F1429" i="1"/>
  <c r="B1431" i="1"/>
  <c r="G1428" i="1"/>
  <c r="C1430" i="1"/>
  <c r="AY1430" i="1" s="1"/>
  <c r="H1427" i="1"/>
  <c r="AA1431" i="1" l="1"/>
  <c r="BP1431" i="1"/>
  <c r="E1430" i="1"/>
  <c r="O1430" i="1" s="1"/>
  <c r="I1429" i="1"/>
  <c r="G1429" i="1"/>
  <c r="B1432" i="1"/>
  <c r="F1430" i="1"/>
  <c r="D1431" i="1"/>
  <c r="H1428" i="1"/>
  <c r="C1431" i="1"/>
  <c r="AY1431" i="1" s="1"/>
  <c r="B1433" i="1" l="1"/>
  <c r="F1431" i="1"/>
  <c r="E1431" i="1"/>
  <c r="O1431" i="1" s="1"/>
  <c r="G1430" i="1"/>
  <c r="C1432" i="1"/>
  <c r="AY1432" i="1" s="1"/>
  <c r="H1429" i="1"/>
  <c r="BP1432" i="1"/>
  <c r="AA1432" i="1"/>
  <c r="I1430" i="1"/>
  <c r="D1432" i="1"/>
  <c r="I1431" i="1" l="1"/>
  <c r="F1432" i="1"/>
  <c r="E1432" i="1"/>
  <c r="O1432" i="1" s="1"/>
  <c r="G1431" i="1"/>
  <c r="B1434" i="1"/>
  <c r="D1433" i="1"/>
  <c r="H1430" i="1"/>
  <c r="AA1433" i="1"/>
  <c r="BP1433" i="1"/>
  <c r="C1433" i="1"/>
  <c r="AY1433" i="1" s="1"/>
  <c r="F1433" i="1" l="1"/>
  <c r="AA1434" i="1"/>
  <c r="BP1434" i="1"/>
  <c r="B1435" i="1"/>
  <c r="D1434" i="1"/>
  <c r="H1431" i="1"/>
  <c r="I1432" i="1"/>
  <c r="E1433" i="1"/>
  <c r="O1433" i="1" s="1"/>
  <c r="G1432" i="1"/>
  <c r="C1434" i="1"/>
  <c r="AY1434" i="1" s="1"/>
  <c r="F1434" i="1" l="1"/>
  <c r="AA1435" i="1"/>
  <c r="BP1435" i="1"/>
  <c r="G1433" i="1"/>
  <c r="E1434" i="1"/>
  <c r="O1434" i="1" s="1"/>
  <c r="I1433" i="1"/>
  <c r="D1435" i="1"/>
  <c r="H1432" i="1"/>
  <c r="B1436" i="1"/>
  <c r="C1435" i="1"/>
  <c r="AY1435" i="1" s="1"/>
  <c r="B1437" i="1" l="1"/>
  <c r="I1434" i="1"/>
  <c r="E1435" i="1"/>
  <c r="O1435" i="1" s="1"/>
  <c r="F1435" i="1"/>
  <c r="G1434" i="1"/>
  <c r="D1436" i="1"/>
  <c r="BP1436" i="1"/>
  <c r="AA1436" i="1"/>
  <c r="C1436" i="1"/>
  <c r="AY1436" i="1" s="1"/>
  <c r="H1433" i="1"/>
  <c r="B1438" i="1" l="1"/>
  <c r="E1436" i="1"/>
  <c r="O1436" i="1" s="1"/>
  <c r="I1435" i="1"/>
  <c r="G1435" i="1"/>
  <c r="F1436" i="1"/>
  <c r="C1437" i="1"/>
  <c r="AY1437" i="1" s="1"/>
  <c r="H1434" i="1"/>
  <c r="BP1437" i="1"/>
  <c r="AA1437" i="1"/>
  <c r="D1437" i="1"/>
  <c r="E1437" i="1" l="1"/>
  <c r="O1437" i="1" s="1"/>
  <c r="I1436" i="1"/>
  <c r="G1436" i="1"/>
  <c r="F1437" i="1"/>
  <c r="D1438" i="1"/>
  <c r="H1435" i="1"/>
  <c r="BP1438" i="1"/>
  <c r="AA1438" i="1"/>
  <c r="B1439" i="1"/>
  <c r="C1438" i="1"/>
  <c r="AY1438" i="1" s="1"/>
  <c r="E1438" i="1" l="1"/>
  <c r="O1438" i="1" s="1"/>
  <c r="F1438" i="1"/>
  <c r="B1440" i="1"/>
  <c r="G1437" i="1"/>
  <c r="I1437" i="1"/>
  <c r="D1439" i="1"/>
  <c r="AA1439" i="1"/>
  <c r="BP1439" i="1"/>
  <c r="C1439" i="1"/>
  <c r="AY1439" i="1" s="1"/>
  <c r="H1436" i="1"/>
  <c r="I1438" i="1" l="1"/>
  <c r="BP1440" i="1"/>
  <c r="AA1440" i="1"/>
  <c r="G1438" i="1"/>
  <c r="F1439" i="1"/>
  <c r="B1441" i="1"/>
  <c r="D1440" i="1"/>
  <c r="H1437" i="1"/>
  <c r="E1439" i="1"/>
  <c r="O1439" i="1" s="1"/>
  <c r="C1440" i="1"/>
  <c r="AY1440" i="1" s="1"/>
  <c r="F1440" i="1" l="1"/>
  <c r="B1442" i="1"/>
  <c r="E1440" i="1"/>
  <c r="O1440" i="1" s="1"/>
  <c r="I1439" i="1"/>
  <c r="G1439" i="1"/>
  <c r="D1441" i="1"/>
  <c r="H1438" i="1"/>
  <c r="AA1441" i="1"/>
  <c r="BP1441" i="1"/>
  <c r="C1441" i="1"/>
  <c r="AY1441" i="1" s="1"/>
  <c r="B1443" i="1" l="1"/>
  <c r="BP1442" i="1"/>
  <c r="AA1442" i="1"/>
  <c r="I1440" i="1"/>
  <c r="E1441" i="1"/>
  <c r="O1441" i="1" s="1"/>
  <c r="G1440" i="1"/>
  <c r="D1442" i="1"/>
  <c r="H1439" i="1"/>
  <c r="F1441" i="1"/>
  <c r="C1442" i="1"/>
  <c r="AY1442" i="1" s="1"/>
  <c r="F1442" i="1" l="1"/>
  <c r="G1441" i="1"/>
  <c r="E1442" i="1"/>
  <c r="O1442" i="1" s="1"/>
  <c r="I1441" i="1"/>
  <c r="B1444" i="1"/>
  <c r="D1443" i="1"/>
  <c r="BP1443" i="1"/>
  <c r="AA1443" i="1"/>
  <c r="C1443" i="1"/>
  <c r="AY1443" i="1" s="1"/>
  <c r="H1440" i="1"/>
  <c r="F1443" i="1" l="1"/>
  <c r="E1443" i="1"/>
  <c r="O1443" i="1" s="1"/>
  <c r="B1445" i="1"/>
  <c r="BP1444" i="1"/>
  <c r="AA1444" i="1"/>
  <c r="D1444" i="1"/>
  <c r="I1442" i="1"/>
  <c r="G1442" i="1"/>
  <c r="C1444" i="1"/>
  <c r="AY1444" i="1" s="1"/>
  <c r="H1441" i="1"/>
  <c r="B1446" i="1" l="1"/>
  <c r="AA1445" i="1"/>
  <c r="BP1445" i="1"/>
  <c r="E1444" i="1"/>
  <c r="O1444" i="1" s="1"/>
  <c r="G1443" i="1"/>
  <c r="F1444" i="1"/>
  <c r="D1445" i="1"/>
  <c r="I1443" i="1"/>
  <c r="C1445" i="1"/>
  <c r="AY1445" i="1" s="1"/>
  <c r="H1442" i="1"/>
  <c r="B1447" i="1" l="1"/>
  <c r="F1445" i="1"/>
  <c r="G1444" i="1"/>
  <c r="D1446" i="1"/>
  <c r="BP1446" i="1"/>
  <c r="AA1446" i="1"/>
  <c r="I1444" i="1"/>
  <c r="E1445" i="1"/>
  <c r="O1445" i="1" s="1"/>
  <c r="C1446" i="1"/>
  <c r="AY1446" i="1" s="1"/>
  <c r="H1443" i="1"/>
  <c r="F1446" i="1" l="1"/>
  <c r="E1446" i="1"/>
  <c r="O1446" i="1" s="1"/>
  <c r="I1445" i="1"/>
  <c r="G1445" i="1"/>
  <c r="B1448" i="1"/>
  <c r="C1447" i="1"/>
  <c r="AY1447" i="1" s="1"/>
  <c r="H1444" i="1"/>
  <c r="AA1447" i="1"/>
  <c r="BP1447" i="1"/>
  <c r="D1447" i="1"/>
  <c r="I1446" i="1" l="1"/>
  <c r="F1447" i="1"/>
  <c r="BP1448" i="1"/>
  <c r="AA1448" i="1"/>
  <c r="G1446" i="1"/>
  <c r="D1448" i="1"/>
  <c r="B1449" i="1"/>
  <c r="E1447" i="1"/>
  <c r="O1447" i="1" s="1"/>
  <c r="C1448" i="1"/>
  <c r="AY1448" i="1" s="1"/>
  <c r="H1445" i="1"/>
  <c r="I1447" i="1" l="1"/>
  <c r="E1448" i="1"/>
  <c r="O1448" i="1" s="1"/>
  <c r="AA1449" i="1"/>
  <c r="BP1449" i="1"/>
  <c r="F1448" i="1"/>
  <c r="G1447" i="1"/>
  <c r="C1449" i="1"/>
  <c r="AY1449" i="1" s="1"/>
  <c r="H1446" i="1"/>
  <c r="B1450" i="1"/>
  <c r="D1449" i="1"/>
  <c r="B1451" i="1" l="1"/>
  <c r="E1449" i="1"/>
  <c r="O1449" i="1" s="1"/>
  <c r="G1448" i="1"/>
  <c r="F1449" i="1"/>
  <c r="C1450" i="1"/>
  <c r="AY1450" i="1" s="1"/>
  <c r="AA1450" i="1"/>
  <c r="BP1450" i="1"/>
  <c r="I1448" i="1"/>
  <c r="D1450" i="1"/>
  <c r="H1447" i="1"/>
  <c r="I1449" i="1" l="1"/>
  <c r="E1450" i="1"/>
  <c r="O1450" i="1" s="1"/>
  <c r="G1449" i="1"/>
  <c r="F1450" i="1"/>
  <c r="B1452" i="1"/>
  <c r="C1451" i="1"/>
  <c r="AY1451" i="1" s="1"/>
  <c r="H1448" i="1"/>
  <c r="BP1451" i="1"/>
  <c r="AA1451" i="1"/>
  <c r="D1451" i="1"/>
  <c r="F1451" i="1" l="1"/>
  <c r="B1453" i="1"/>
  <c r="G1450" i="1"/>
  <c r="I1450" i="1"/>
  <c r="BP1452" i="1"/>
  <c r="AA1452" i="1"/>
  <c r="D1452" i="1"/>
  <c r="H1449" i="1"/>
  <c r="E1451" i="1"/>
  <c r="O1451" i="1" s="1"/>
  <c r="C1452" i="1"/>
  <c r="AY1452" i="1" s="1"/>
  <c r="I1451" i="1" l="1"/>
  <c r="BP1453" i="1"/>
  <c r="AA1453" i="1"/>
  <c r="F1452" i="1"/>
  <c r="G1451" i="1"/>
  <c r="E1452" i="1"/>
  <c r="O1452" i="1" s="1"/>
  <c r="D1453" i="1"/>
  <c r="H1450" i="1"/>
  <c r="B1454" i="1"/>
  <c r="C1453" i="1"/>
  <c r="AY1453" i="1" s="1"/>
  <c r="F1453" i="1" l="1"/>
  <c r="B1455" i="1"/>
  <c r="E1453" i="1"/>
  <c r="O1453" i="1" s="1"/>
  <c r="C1454" i="1"/>
  <c r="AY1454" i="1" s="1"/>
  <c r="BP1454" i="1"/>
  <c r="AA1454" i="1"/>
  <c r="I1452" i="1"/>
  <c r="G1452" i="1"/>
  <c r="D1454" i="1"/>
  <c r="H1451" i="1"/>
  <c r="B1456" i="1" l="1"/>
  <c r="BP1455" i="1"/>
  <c r="AA1455" i="1"/>
  <c r="E1454" i="1"/>
  <c r="O1454" i="1" s="1"/>
  <c r="G1453" i="1"/>
  <c r="F1454" i="1"/>
  <c r="D1455" i="1"/>
  <c r="I1453" i="1"/>
  <c r="C1455" i="1"/>
  <c r="AY1455" i="1" s="1"/>
  <c r="H1452" i="1"/>
  <c r="I1454" i="1" l="1"/>
  <c r="G1454" i="1"/>
  <c r="B1457" i="1"/>
  <c r="F1455" i="1"/>
  <c r="E1455" i="1"/>
  <c r="O1455" i="1" s="1"/>
  <c r="D1456" i="1"/>
  <c r="H1453" i="1"/>
  <c r="AA1456" i="1"/>
  <c r="BP1456" i="1"/>
  <c r="C1456" i="1"/>
  <c r="AY1456" i="1" s="1"/>
  <c r="F1456" i="1" l="1"/>
  <c r="E1456" i="1"/>
  <c r="O1456" i="1" s="1"/>
  <c r="I1455" i="1"/>
  <c r="AA1457" i="1"/>
  <c r="BP1457" i="1"/>
  <c r="B1458" i="1"/>
  <c r="C1457" i="1"/>
  <c r="AY1457" i="1" s="1"/>
  <c r="H1454" i="1"/>
  <c r="G1455" i="1"/>
  <c r="D1457" i="1"/>
  <c r="E1457" i="1" l="1"/>
  <c r="O1457" i="1" s="1"/>
  <c r="I1456" i="1"/>
  <c r="D1458" i="1"/>
  <c r="H1455" i="1"/>
  <c r="AA1458" i="1"/>
  <c r="BP1458" i="1"/>
  <c r="F1457" i="1"/>
  <c r="B1459" i="1"/>
  <c r="G1456" i="1"/>
  <c r="C1458" i="1"/>
  <c r="AY1458" i="1" s="1"/>
  <c r="I1457" i="1" l="1"/>
  <c r="F1458" i="1"/>
  <c r="E1458" i="1"/>
  <c r="O1458" i="1" s="1"/>
  <c r="AA1459" i="1"/>
  <c r="BP1459" i="1"/>
  <c r="B1460" i="1"/>
  <c r="G1457" i="1"/>
  <c r="D1459" i="1"/>
  <c r="H1456" i="1"/>
  <c r="C1459" i="1"/>
  <c r="AY1459" i="1" s="1"/>
  <c r="B1461" i="1" l="1"/>
  <c r="AA1460" i="1"/>
  <c r="BP1460" i="1"/>
  <c r="I1458" i="1"/>
  <c r="G1458" i="1"/>
  <c r="E1459" i="1"/>
  <c r="O1459" i="1" s="1"/>
  <c r="D1460" i="1"/>
  <c r="F1459" i="1"/>
  <c r="C1460" i="1"/>
  <c r="AY1460" i="1" s="1"/>
  <c r="H1457" i="1"/>
  <c r="I1459" i="1" l="1"/>
  <c r="B1462" i="1"/>
  <c r="G1459" i="1"/>
  <c r="E1460" i="1"/>
  <c r="O1460" i="1" s="1"/>
  <c r="C1461" i="1"/>
  <c r="AY1461" i="1" s="1"/>
  <c r="AA1461" i="1"/>
  <c r="BP1461" i="1"/>
  <c r="F1460" i="1"/>
  <c r="D1461" i="1"/>
  <c r="H1458" i="1"/>
  <c r="I1460" i="1" l="1"/>
  <c r="E1461" i="1"/>
  <c r="O1461" i="1" s="1"/>
  <c r="G1460" i="1"/>
  <c r="B1463" i="1"/>
  <c r="BP1462" i="1"/>
  <c r="AA1462" i="1"/>
  <c r="D1462" i="1"/>
  <c r="F1461" i="1"/>
  <c r="C1462" i="1"/>
  <c r="AY1462" i="1" s="1"/>
  <c r="H1459" i="1"/>
  <c r="B1464" i="1" l="1"/>
  <c r="F1462" i="1"/>
  <c r="I1461" i="1"/>
  <c r="D1463" i="1"/>
  <c r="G1461" i="1"/>
  <c r="E1462" i="1"/>
  <c r="O1462" i="1" s="1"/>
  <c r="C1463" i="1"/>
  <c r="AY1463" i="1" s="1"/>
  <c r="H1460" i="1"/>
  <c r="AA1463" i="1"/>
  <c r="BP1463" i="1"/>
  <c r="F1463" i="1" l="1"/>
  <c r="B1465" i="1"/>
  <c r="I1462" i="1"/>
  <c r="G1462" i="1"/>
  <c r="E1463" i="1"/>
  <c r="O1463" i="1" s="1"/>
  <c r="D1464" i="1"/>
  <c r="H1461" i="1"/>
  <c r="AA1464" i="1"/>
  <c r="BP1464" i="1"/>
  <c r="C1464" i="1"/>
  <c r="AY1464" i="1" s="1"/>
  <c r="F1464" i="1" l="1"/>
  <c r="B1466" i="1"/>
  <c r="BP1465" i="1"/>
  <c r="AA1465" i="1"/>
  <c r="E1464" i="1"/>
  <c r="O1464" i="1" s="1"/>
  <c r="G1463" i="1"/>
  <c r="D1465" i="1"/>
  <c r="H1462" i="1"/>
  <c r="I1463" i="1"/>
  <c r="C1465" i="1"/>
  <c r="AY1465" i="1" s="1"/>
  <c r="F1465" i="1" l="1"/>
  <c r="G1464" i="1"/>
  <c r="B1467" i="1"/>
  <c r="I1464" i="1"/>
  <c r="E1465" i="1"/>
  <c r="O1465" i="1" s="1"/>
  <c r="BP1466" i="1"/>
  <c r="AA1466" i="1"/>
  <c r="D1466" i="1"/>
  <c r="H1463" i="1"/>
  <c r="C1466" i="1"/>
  <c r="AY1466" i="1" s="1"/>
  <c r="AA1467" i="1" l="1"/>
  <c r="BP1467" i="1"/>
  <c r="F1466" i="1"/>
  <c r="B1468" i="1"/>
  <c r="D1467" i="1"/>
  <c r="H1464" i="1"/>
  <c r="I1465" i="1"/>
  <c r="G1465" i="1"/>
  <c r="E1466" i="1"/>
  <c r="O1466" i="1" s="1"/>
  <c r="C1467" i="1"/>
  <c r="AY1467" i="1" s="1"/>
  <c r="B1469" i="1" l="1"/>
  <c r="G1466" i="1"/>
  <c r="AA1468" i="1"/>
  <c r="BP1468" i="1"/>
  <c r="E1467" i="1"/>
  <c r="O1467" i="1" s="1"/>
  <c r="I1466" i="1"/>
  <c r="D1468" i="1"/>
  <c r="H1465" i="1"/>
  <c r="F1467" i="1"/>
  <c r="C1468" i="1"/>
  <c r="AY1468" i="1" s="1"/>
  <c r="E1468" i="1" l="1"/>
  <c r="O1468" i="1" s="1"/>
  <c r="G1467" i="1"/>
  <c r="B1470" i="1"/>
  <c r="F1468" i="1"/>
  <c r="D1469" i="1"/>
  <c r="H1466" i="1"/>
  <c r="AA1469" i="1"/>
  <c r="BP1469" i="1"/>
  <c r="I1467" i="1"/>
  <c r="C1469" i="1"/>
  <c r="AY1469" i="1" s="1"/>
  <c r="B1471" i="1" l="1"/>
  <c r="F1469" i="1"/>
  <c r="E1469" i="1"/>
  <c r="O1469" i="1" s="1"/>
  <c r="G1468" i="1"/>
  <c r="D1470" i="1"/>
  <c r="H1467" i="1"/>
  <c r="I1468" i="1"/>
  <c r="AA1470" i="1"/>
  <c r="BP1470" i="1"/>
  <c r="C1470" i="1"/>
  <c r="AY1470" i="1" s="1"/>
  <c r="B1472" i="1" l="1"/>
  <c r="F1470" i="1"/>
  <c r="E1470" i="1"/>
  <c r="O1470" i="1" s="1"/>
  <c r="G1469" i="1"/>
  <c r="D1471" i="1"/>
  <c r="H1468" i="1"/>
  <c r="AA1471" i="1"/>
  <c r="BP1471" i="1"/>
  <c r="I1469" i="1"/>
  <c r="C1471" i="1"/>
  <c r="AY1471" i="1" s="1"/>
  <c r="G1470" i="1" l="1"/>
  <c r="F1471" i="1"/>
  <c r="B1473" i="1"/>
  <c r="I1470" i="1"/>
  <c r="E1471" i="1"/>
  <c r="O1471" i="1" s="1"/>
  <c r="D1472" i="1"/>
  <c r="H1469" i="1"/>
  <c r="BP1472" i="1"/>
  <c r="AA1472" i="1"/>
  <c r="C1472" i="1"/>
  <c r="AY1472" i="1" s="1"/>
  <c r="F1472" i="1" l="1"/>
  <c r="G1471" i="1"/>
  <c r="I1471" i="1"/>
  <c r="E1472" i="1"/>
  <c r="O1472" i="1" s="1"/>
  <c r="D1473" i="1"/>
  <c r="H1470" i="1"/>
  <c r="B1474" i="1"/>
  <c r="AA1473" i="1"/>
  <c r="BP1473" i="1"/>
  <c r="C1473" i="1"/>
  <c r="AY1473" i="1" s="1"/>
  <c r="F1473" i="1" l="1"/>
  <c r="B1475" i="1"/>
  <c r="AA1474" i="1"/>
  <c r="BP1474" i="1"/>
  <c r="E1473" i="1"/>
  <c r="O1473" i="1" s="1"/>
  <c r="D1474" i="1"/>
  <c r="H1471" i="1"/>
  <c r="I1472" i="1"/>
  <c r="G1472" i="1"/>
  <c r="C1474" i="1"/>
  <c r="AY1474" i="1" s="1"/>
  <c r="I1473" i="1" l="1"/>
  <c r="F1474" i="1"/>
  <c r="G1473" i="1"/>
  <c r="E1474" i="1"/>
  <c r="O1474" i="1" s="1"/>
  <c r="BP1475" i="1"/>
  <c r="AA1475" i="1"/>
  <c r="D1475" i="1"/>
  <c r="H1472" i="1"/>
  <c r="B1476" i="1"/>
  <c r="C1475" i="1"/>
  <c r="AY1475" i="1" s="1"/>
  <c r="B1477" i="1" l="1"/>
  <c r="G1474" i="1"/>
  <c r="F1475" i="1"/>
  <c r="E1475" i="1"/>
  <c r="O1475" i="1" s="1"/>
  <c r="D1476" i="1"/>
  <c r="H1473" i="1"/>
  <c r="BP1476" i="1"/>
  <c r="AA1476" i="1"/>
  <c r="I1474" i="1"/>
  <c r="C1476" i="1"/>
  <c r="AY1476" i="1" s="1"/>
  <c r="F1476" i="1" l="1"/>
  <c r="E1476" i="1"/>
  <c r="O1476" i="1" s="1"/>
  <c r="G1475" i="1"/>
  <c r="I1475" i="1"/>
  <c r="D1477" i="1"/>
  <c r="BP1477" i="1"/>
  <c r="AA1477" i="1"/>
  <c r="B1478" i="1"/>
  <c r="C1477" i="1"/>
  <c r="AY1477" i="1" s="1"/>
  <c r="H1474" i="1"/>
  <c r="F1477" i="1" l="1"/>
  <c r="AA1478" i="1"/>
  <c r="BP1478" i="1"/>
  <c r="B1479" i="1"/>
  <c r="G1476" i="1"/>
  <c r="I1476" i="1"/>
  <c r="E1477" i="1"/>
  <c r="O1477" i="1" s="1"/>
  <c r="D1478" i="1"/>
  <c r="H1475" i="1"/>
  <c r="C1478" i="1"/>
  <c r="AY1478" i="1" s="1"/>
  <c r="E1478" i="1" l="1"/>
  <c r="O1478" i="1" s="1"/>
  <c r="F1478" i="1"/>
  <c r="B1480" i="1"/>
  <c r="D1479" i="1"/>
  <c r="H1476" i="1"/>
  <c r="I1477" i="1"/>
  <c r="AA1479" i="1"/>
  <c r="BP1479" i="1"/>
  <c r="G1477" i="1"/>
  <c r="C1479" i="1"/>
  <c r="AY1479" i="1" s="1"/>
  <c r="B1481" i="1" l="1"/>
  <c r="AA1480" i="1"/>
  <c r="BP1480" i="1"/>
  <c r="I1478" i="1"/>
  <c r="E1479" i="1"/>
  <c r="O1479" i="1" s="1"/>
  <c r="D1480" i="1"/>
  <c r="H1477" i="1"/>
  <c r="F1479" i="1"/>
  <c r="G1478" i="1"/>
  <c r="C1480" i="1"/>
  <c r="AY1480" i="1" s="1"/>
  <c r="I1479" i="1" l="1"/>
  <c r="B1482" i="1"/>
  <c r="F1480" i="1"/>
  <c r="G1479" i="1"/>
  <c r="D1481" i="1"/>
  <c r="H1478" i="1"/>
  <c r="BP1481" i="1"/>
  <c r="AA1481" i="1"/>
  <c r="E1480" i="1"/>
  <c r="O1480" i="1" s="1"/>
  <c r="C1481" i="1"/>
  <c r="AY1481" i="1" s="1"/>
  <c r="E1481" i="1" l="1"/>
  <c r="O1481" i="1" s="1"/>
  <c r="I1480" i="1"/>
  <c r="G1480" i="1"/>
  <c r="F1481" i="1"/>
  <c r="B1483" i="1"/>
  <c r="D1482" i="1"/>
  <c r="H1479" i="1"/>
  <c r="BP1482" i="1"/>
  <c r="AA1482" i="1"/>
  <c r="C1482" i="1"/>
  <c r="AY1482" i="1" s="1"/>
  <c r="I1481" i="1" l="1"/>
  <c r="E1482" i="1"/>
  <c r="O1482" i="1" s="1"/>
  <c r="AA1483" i="1"/>
  <c r="BP1483" i="1"/>
  <c r="F1482" i="1"/>
  <c r="B1484" i="1"/>
  <c r="D1483" i="1"/>
  <c r="H1480" i="1"/>
  <c r="G1481" i="1"/>
  <c r="C1483" i="1"/>
  <c r="AY1483" i="1" s="1"/>
  <c r="I1482" i="1" l="1"/>
  <c r="E1483" i="1"/>
  <c r="O1483" i="1" s="1"/>
  <c r="G1482" i="1"/>
  <c r="F1483" i="1"/>
  <c r="B1485" i="1"/>
  <c r="D1484" i="1"/>
  <c r="AA1484" i="1"/>
  <c r="BP1484" i="1"/>
  <c r="C1484" i="1"/>
  <c r="AY1484" i="1" s="1"/>
  <c r="H1481" i="1"/>
  <c r="I1483" i="1" l="1"/>
  <c r="F1484" i="1"/>
  <c r="BP1485" i="1"/>
  <c r="AA1485" i="1"/>
  <c r="E1484" i="1"/>
  <c r="O1484" i="1" s="1"/>
  <c r="G1483" i="1"/>
  <c r="D1485" i="1"/>
  <c r="B1486" i="1"/>
  <c r="C1485" i="1"/>
  <c r="AY1485" i="1" s="1"/>
  <c r="H1482" i="1"/>
  <c r="B1487" i="1" l="1"/>
  <c r="E1485" i="1"/>
  <c r="O1485" i="1" s="1"/>
  <c r="I1484" i="1"/>
  <c r="G1484" i="1"/>
  <c r="F1485" i="1"/>
  <c r="BP1486" i="1"/>
  <c r="AA1486" i="1"/>
  <c r="D1486" i="1"/>
  <c r="H1483" i="1"/>
  <c r="C1486" i="1"/>
  <c r="AY1486" i="1" s="1"/>
  <c r="F1486" i="1" l="1"/>
  <c r="E1486" i="1"/>
  <c r="O1486" i="1" s="1"/>
  <c r="G1485" i="1"/>
  <c r="B1488" i="1"/>
  <c r="D1487" i="1"/>
  <c r="H1484" i="1"/>
  <c r="BP1487" i="1"/>
  <c r="AA1487" i="1"/>
  <c r="I1485" i="1"/>
  <c r="C1487" i="1"/>
  <c r="AY1487" i="1" s="1"/>
  <c r="F1487" i="1" l="1"/>
  <c r="I1486" i="1"/>
  <c r="B1489" i="1"/>
  <c r="E1487" i="1"/>
  <c r="O1487" i="1" s="1"/>
  <c r="D1488" i="1"/>
  <c r="H1485" i="1"/>
  <c r="G1486" i="1"/>
  <c r="C1488" i="1"/>
  <c r="AY1488" i="1" s="1"/>
  <c r="AA1488" i="1"/>
  <c r="BP1488" i="1"/>
  <c r="AA1489" i="1" l="1"/>
  <c r="BP1489" i="1"/>
  <c r="E1488" i="1"/>
  <c r="O1488" i="1" s="1"/>
  <c r="F1488" i="1"/>
  <c r="B1490" i="1"/>
  <c r="D1489" i="1"/>
  <c r="I1487" i="1"/>
  <c r="G1487" i="1"/>
  <c r="C1489" i="1"/>
  <c r="AY1489" i="1" s="1"/>
  <c r="H1486" i="1"/>
  <c r="F1489" i="1" l="1"/>
  <c r="E1489" i="1"/>
  <c r="O1489" i="1" s="1"/>
  <c r="B1491" i="1"/>
  <c r="D1490" i="1"/>
  <c r="H1487" i="1"/>
  <c r="I1488" i="1"/>
  <c r="G1488" i="1"/>
  <c r="C1490" i="1"/>
  <c r="AY1490" i="1" s="1"/>
  <c r="BP1490" i="1"/>
  <c r="AA1490" i="1"/>
  <c r="F1490" i="1" l="1"/>
  <c r="BP1491" i="1"/>
  <c r="AA1491" i="1"/>
  <c r="G1489" i="1"/>
  <c r="I1489" i="1"/>
  <c r="E1490" i="1"/>
  <c r="O1490" i="1" s="1"/>
  <c r="D1491" i="1"/>
  <c r="H1488" i="1"/>
  <c r="B1492" i="1"/>
  <c r="C1491" i="1"/>
  <c r="AY1491" i="1" s="1"/>
  <c r="B1493" i="1" l="1"/>
  <c r="F1491" i="1"/>
  <c r="E1491" i="1"/>
  <c r="O1491" i="1" s="1"/>
  <c r="D1492" i="1"/>
  <c r="H1489" i="1"/>
  <c r="I1490" i="1"/>
  <c r="G1490" i="1"/>
  <c r="C1492" i="1"/>
  <c r="AY1492" i="1" s="1"/>
  <c r="BP1492" i="1"/>
  <c r="AA1492" i="1"/>
  <c r="E1492" i="1" l="1"/>
  <c r="O1492" i="1" s="1"/>
  <c r="B1494" i="1"/>
  <c r="I1491" i="1"/>
  <c r="G1491" i="1"/>
  <c r="D1493" i="1"/>
  <c r="H1490" i="1"/>
  <c r="BP1493" i="1"/>
  <c r="AA1493" i="1"/>
  <c r="F1492" i="1"/>
  <c r="C1493" i="1"/>
  <c r="AY1493" i="1" s="1"/>
  <c r="F1493" i="1" l="1"/>
  <c r="G1492" i="1"/>
  <c r="BP1494" i="1"/>
  <c r="AA1494" i="1"/>
  <c r="I1492" i="1"/>
  <c r="E1493" i="1"/>
  <c r="O1493" i="1" s="1"/>
  <c r="D1494" i="1"/>
  <c r="H1491" i="1"/>
  <c r="B1495" i="1"/>
  <c r="C1494" i="1"/>
  <c r="AY1494" i="1" s="1"/>
  <c r="B1496" i="1" l="1"/>
  <c r="F1494" i="1"/>
  <c r="E1494" i="1"/>
  <c r="O1494" i="1" s="1"/>
  <c r="D1495" i="1"/>
  <c r="I1493" i="1"/>
  <c r="G1493" i="1"/>
  <c r="C1495" i="1"/>
  <c r="AY1495" i="1" s="1"/>
  <c r="H1492" i="1"/>
  <c r="BP1495" i="1"/>
  <c r="AA1495" i="1"/>
  <c r="B1497" i="1" l="1"/>
  <c r="F1495" i="1"/>
  <c r="E1495" i="1"/>
  <c r="O1495" i="1" s="1"/>
  <c r="C1496" i="1"/>
  <c r="AY1496" i="1" s="1"/>
  <c r="H1493" i="1"/>
  <c r="BP1496" i="1"/>
  <c r="AA1496" i="1"/>
  <c r="I1494" i="1"/>
  <c r="G1494" i="1"/>
  <c r="D1496" i="1"/>
  <c r="F1496" i="1" l="1"/>
  <c r="E1496" i="1"/>
  <c r="O1496" i="1" s="1"/>
  <c r="I1495" i="1"/>
  <c r="B1498" i="1"/>
  <c r="G1495" i="1"/>
  <c r="D1497" i="1"/>
  <c r="H1494" i="1"/>
  <c r="BP1497" i="1"/>
  <c r="AA1497" i="1"/>
  <c r="C1497" i="1"/>
  <c r="AY1497" i="1" s="1"/>
  <c r="F1497" i="1" l="1"/>
  <c r="E1497" i="1"/>
  <c r="O1497" i="1" s="1"/>
  <c r="B1499" i="1"/>
  <c r="D1498" i="1"/>
  <c r="I1496" i="1"/>
  <c r="G1496" i="1"/>
  <c r="C1498" i="1"/>
  <c r="AY1498" i="1" s="1"/>
  <c r="H1495" i="1"/>
  <c r="BP1498" i="1"/>
  <c r="AA1498" i="1"/>
  <c r="B1500" i="1" l="1"/>
  <c r="E1498" i="1"/>
  <c r="O1498" i="1" s="1"/>
  <c r="F1498" i="1"/>
  <c r="D1499" i="1"/>
  <c r="I1497" i="1"/>
  <c r="BP1499" i="1"/>
  <c r="AA1499" i="1"/>
  <c r="G1497" i="1"/>
  <c r="C1499" i="1"/>
  <c r="AY1499" i="1" s="1"/>
  <c r="H1496" i="1"/>
  <c r="I1498" i="1" l="1"/>
  <c r="E1499" i="1"/>
  <c r="O1499" i="1" s="1"/>
  <c r="B1501" i="1"/>
  <c r="BP1500" i="1"/>
  <c r="AA1500" i="1"/>
  <c r="G1498" i="1"/>
  <c r="D1500" i="1"/>
  <c r="H1497" i="1"/>
  <c r="F1499" i="1"/>
  <c r="C1500" i="1"/>
  <c r="AY1500" i="1" s="1"/>
  <c r="F1500" i="1" l="1"/>
  <c r="I1499" i="1"/>
  <c r="AA1501" i="1"/>
  <c r="BP1501" i="1"/>
  <c r="E1500" i="1"/>
  <c r="O1500" i="1" s="1"/>
  <c r="B1502" i="1"/>
  <c r="G1499" i="1"/>
  <c r="D1501" i="1"/>
  <c r="C1501" i="1"/>
  <c r="AY1501" i="1" s="1"/>
  <c r="H1498" i="1"/>
  <c r="E1501" i="1" l="1"/>
  <c r="O1501" i="1" s="1"/>
  <c r="I1500" i="1"/>
  <c r="BP1502" i="1"/>
  <c r="AA1502" i="1"/>
  <c r="F1501" i="1"/>
  <c r="G1500" i="1"/>
  <c r="D1502" i="1"/>
  <c r="B1503" i="1"/>
  <c r="C1502" i="1"/>
  <c r="AY1502" i="1" s="1"/>
  <c r="H1499" i="1"/>
  <c r="F1502" i="1" l="1"/>
  <c r="BP1503" i="1"/>
  <c r="AA1503" i="1"/>
  <c r="B1504" i="1"/>
  <c r="E1502" i="1"/>
  <c r="O1502" i="1" s="1"/>
  <c r="I1501" i="1"/>
  <c r="G1501" i="1"/>
  <c r="D1503" i="1"/>
  <c r="C1503" i="1"/>
  <c r="AY1503" i="1" s="1"/>
  <c r="H1500" i="1"/>
  <c r="I1502" i="1" l="1"/>
  <c r="B1505" i="1"/>
  <c r="D1504" i="1"/>
  <c r="H1501" i="1"/>
  <c r="F1503" i="1"/>
  <c r="BP1504" i="1"/>
  <c r="AA1504" i="1"/>
  <c r="E1503" i="1"/>
  <c r="O1503" i="1" s="1"/>
  <c r="G1502" i="1"/>
  <c r="C1504" i="1"/>
  <c r="AY1504" i="1" s="1"/>
  <c r="I1503" i="1" l="1"/>
  <c r="B1506" i="1"/>
  <c r="G1503" i="1"/>
  <c r="E1504" i="1"/>
  <c r="O1504" i="1" s="1"/>
  <c r="D1505" i="1"/>
  <c r="H1502" i="1"/>
  <c r="F1504" i="1"/>
  <c r="BP1505" i="1"/>
  <c r="AA1505" i="1"/>
  <c r="C1505" i="1"/>
  <c r="AY1505" i="1" s="1"/>
  <c r="I1504" i="1" l="1"/>
  <c r="G1504" i="1"/>
  <c r="B1507" i="1"/>
  <c r="F1505" i="1"/>
  <c r="E1505" i="1"/>
  <c r="O1505" i="1" s="1"/>
  <c r="AA1506" i="1"/>
  <c r="BP1506" i="1"/>
  <c r="D1506" i="1"/>
  <c r="H1503" i="1"/>
  <c r="C1506" i="1"/>
  <c r="AY1506" i="1" s="1"/>
  <c r="F1506" i="1" l="1"/>
  <c r="E1506" i="1"/>
  <c r="O1506" i="1" s="1"/>
  <c r="G1505" i="1"/>
  <c r="I1505" i="1"/>
  <c r="BP1507" i="1"/>
  <c r="AA1507" i="1"/>
  <c r="C1507" i="1"/>
  <c r="AY1507" i="1" s="1"/>
  <c r="H1504" i="1"/>
  <c r="B1508" i="1"/>
  <c r="D1507" i="1"/>
  <c r="F1507" i="1" l="1"/>
  <c r="E1507" i="1"/>
  <c r="O1507" i="1" s="1"/>
  <c r="G1506" i="1"/>
  <c r="B1509" i="1"/>
  <c r="D1508" i="1"/>
  <c r="H1505" i="1"/>
  <c r="AA1508" i="1"/>
  <c r="BP1508" i="1"/>
  <c r="I1506" i="1"/>
  <c r="C1508" i="1"/>
  <c r="AY1508" i="1" s="1"/>
  <c r="F1508" i="1" l="1"/>
  <c r="I1507" i="1"/>
  <c r="B1510" i="1"/>
  <c r="E1508" i="1"/>
  <c r="O1508" i="1" s="1"/>
  <c r="D1509" i="1"/>
  <c r="AA1509" i="1"/>
  <c r="BP1509" i="1"/>
  <c r="G1507" i="1"/>
  <c r="C1509" i="1"/>
  <c r="AY1509" i="1" s="1"/>
  <c r="H1506" i="1"/>
  <c r="I1508" i="1" l="1"/>
  <c r="F1509" i="1"/>
  <c r="AA1510" i="1"/>
  <c r="BP1510" i="1"/>
  <c r="E1509" i="1"/>
  <c r="O1509" i="1" s="1"/>
  <c r="B1511" i="1"/>
  <c r="G1508" i="1"/>
  <c r="D1510" i="1"/>
  <c r="H1507" i="1"/>
  <c r="C1510" i="1"/>
  <c r="AY1510" i="1" s="1"/>
  <c r="I1509" i="1" l="1"/>
  <c r="G1509" i="1"/>
  <c r="AA1511" i="1"/>
  <c r="BP1511" i="1"/>
  <c r="F1510" i="1"/>
  <c r="B1512" i="1"/>
  <c r="C1511" i="1"/>
  <c r="AY1511" i="1" s="1"/>
  <c r="H1508" i="1"/>
  <c r="E1510" i="1"/>
  <c r="O1510" i="1" s="1"/>
  <c r="D1511" i="1"/>
  <c r="F1511" i="1" l="1"/>
  <c r="I1510" i="1"/>
  <c r="G1510" i="1"/>
  <c r="AA1512" i="1"/>
  <c r="BP1512" i="1"/>
  <c r="B1513" i="1"/>
  <c r="C1512" i="1"/>
  <c r="AY1512" i="1" s="1"/>
  <c r="H1509" i="1"/>
  <c r="E1511" i="1"/>
  <c r="O1511" i="1" s="1"/>
  <c r="D1512" i="1"/>
  <c r="E1512" i="1" l="1"/>
  <c r="O1512" i="1" s="1"/>
  <c r="F1512" i="1"/>
  <c r="G1511" i="1"/>
  <c r="AA1513" i="1"/>
  <c r="BP1513" i="1"/>
  <c r="I1511" i="1"/>
  <c r="D1513" i="1"/>
  <c r="H1510" i="1"/>
  <c r="B1514" i="1"/>
  <c r="C1513" i="1"/>
  <c r="AY1513" i="1" s="1"/>
  <c r="I1512" i="1" l="1"/>
  <c r="E1513" i="1"/>
  <c r="O1513" i="1" s="1"/>
  <c r="G1512" i="1"/>
  <c r="B1515" i="1"/>
  <c r="D1514" i="1"/>
  <c r="H1511" i="1"/>
  <c r="BP1514" i="1"/>
  <c r="AA1514" i="1"/>
  <c r="F1513" i="1"/>
  <c r="C1514" i="1"/>
  <c r="AY1514" i="1" s="1"/>
  <c r="F1514" i="1" l="1"/>
  <c r="AA1515" i="1"/>
  <c r="BP1515" i="1"/>
  <c r="B1516" i="1"/>
  <c r="E1514" i="1"/>
  <c r="O1514" i="1" s="1"/>
  <c r="G1513" i="1"/>
  <c r="I1513" i="1"/>
  <c r="D1515" i="1"/>
  <c r="C1515" i="1"/>
  <c r="AY1515" i="1" s="1"/>
  <c r="H1512" i="1"/>
  <c r="I1514" i="1" l="1"/>
  <c r="E1515" i="1"/>
  <c r="O1515" i="1" s="1"/>
  <c r="F1515" i="1"/>
  <c r="G1514" i="1"/>
  <c r="BP1516" i="1"/>
  <c r="AA1516" i="1"/>
  <c r="B1517" i="1"/>
  <c r="D1516" i="1"/>
  <c r="H1513" i="1"/>
  <c r="C1516" i="1"/>
  <c r="AY1516" i="1" s="1"/>
  <c r="B1518" i="1" l="1"/>
  <c r="AA1517" i="1"/>
  <c r="BP1517" i="1"/>
  <c r="I1515" i="1"/>
  <c r="E1516" i="1"/>
  <c r="O1516" i="1" s="1"/>
  <c r="D1517" i="1"/>
  <c r="H1514" i="1"/>
  <c r="F1516" i="1"/>
  <c r="G1515" i="1"/>
  <c r="C1517" i="1"/>
  <c r="AY1517" i="1" s="1"/>
  <c r="G1516" i="1" l="1"/>
  <c r="F1517" i="1"/>
  <c r="I1516" i="1"/>
  <c r="B1519" i="1"/>
  <c r="D1518" i="1"/>
  <c r="H1515" i="1"/>
  <c r="AA1518" i="1"/>
  <c r="BP1518" i="1"/>
  <c r="E1517" i="1"/>
  <c r="O1517" i="1" s="1"/>
  <c r="C1518" i="1"/>
  <c r="AY1518" i="1" s="1"/>
  <c r="I1517" i="1" l="1"/>
  <c r="B1520" i="1"/>
  <c r="F1518" i="1"/>
  <c r="G1517" i="1"/>
  <c r="D1519" i="1"/>
  <c r="H1516" i="1"/>
  <c r="E1518" i="1"/>
  <c r="O1518" i="1" s="1"/>
  <c r="C1519" i="1"/>
  <c r="AY1519" i="1" s="1"/>
  <c r="BP1519" i="1"/>
  <c r="AA1519" i="1"/>
  <c r="B1521" i="1" l="1"/>
  <c r="G1518" i="1"/>
  <c r="AA1520" i="1"/>
  <c r="BP1520" i="1"/>
  <c r="E1519" i="1"/>
  <c r="O1519" i="1" s="1"/>
  <c r="F1519" i="1"/>
  <c r="D1520" i="1"/>
  <c r="H1517" i="1"/>
  <c r="I1518" i="1"/>
  <c r="C1520" i="1"/>
  <c r="AY1520" i="1" s="1"/>
  <c r="I1519" i="1" l="1"/>
  <c r="G1519" i="1"/>
  <c r="F1520" i="1"/>
  <c r="E1520" i="1"/>
  <c r="O1520" i="1" s="1"/>
  <c r="B1522" i="1"/>
  <c r="D1521" i="1"/>
  <c r="BP1521" i="1"/>
  <c r="AA1521" i="1"/>
  <c r="C1521" i="1"/>
  <c r="AY1521" i="1" s="1"/>
  <c r="H1518" i="1"/>
  <c r="I1520" i="1" l="1"/>
  <c r="BP1522" i="1"/>
  <c r="AA1522" i="1"/>
  <c r="F1521" i="1"/>
  <c r="B1523" i="1"/>
  <c r="G1520" i="1"/>
  <c r="D1522" i="1"/>
  <c r="H1519" i="1"/>
  <c r="E1521" i="1"/>
  <c r="O1521" i="1" s="1"/>
  <c r="C1522" i="1"/>
  <c r="AY1522" i="1" s="1"/>
  <c r="I1521" i="1" l="1"/>
  <c r="E1522" i="1"/>
  <c r="O1522" i="1" s="1"/>
  <c r="B1524" i="1"/>
  <c r="D1523" i="1"/>
  <c r="H1520" i="1"/>
  <c r="F1522" i="1"/>
  <c r="G1521" i="1"/>
  <c r="C1523" i="1"/>
  <c r="AY1523" i="1" s="1"/>
  <c r="BP1523" i="1"/>
  <c r="AA1523" i="1"/>
  <c r="BP1524" i="1" l="1"/>
  <c r="AA1524" i="1"/>
  <c r="B1525" i="1"/>
  <c r="G1522" i="1"/>
  <c r="I1522" i="1"/>
  <c r="E1523" i="1"/>
  <c r="O1523" i="1" s="1"/>
  <c r="D1524" i="1"/>
  <c r="F1523" i="1"/>
  <c r="C1524" i="1"/>
  <c r="AY1524" i="1" s="1"/>
  <c r="H1521" i="1"/>
  <c r="E1524" i="1" l="1"/>
  <c r="O1524" i="1" s="1"/>
  <c r="F1524" i="1"/>
  <c r="G1523" i="1"/>
  <c r="AA1525" i="1"/>
  <c r="BP1525" i="1"/>
  <c r="D1525" i="1"/>
  <c r="H1522" i="1"/>
  <c r="I1523" i="1"/>
  <c r="B1526" i="1"/>
  <c r="C1525" i="1"/>
  <c r="AY1525" i="1" s="1"/>
  <c r="F1525" i="1" l="1"/>
  <c r="B1527" i="1"/>
  <c r="I1524" i="1"/>
  <c r="E1525" i="1"/>
  <c r="O1525" i="1" s="1"/>
  <c r="G1524" i="1"/>
  <c r="D1526" i="1"/>
  <c r="H1523" i="1"/>
  <c r="AA1526" i="1"/>
  <c r="BP1526" i="1"/>
  <c r="C1526" i="1"/>
  <c r="AY1526" i="1" s="1"/>
  <c r="G1525" i="1" l="1"/>
  <c r="F1526" i="1"/>
  <c r="B1528" i="1"/>
  <c r="D1527" i="1"/>
  <c r="I1525" i="1"/>
  <c r="E1526" i="1"/>
  <c r="O1526" i="1" s="1"/>
  <c r="AA1527" i="1"/>
  <c r="BP1527" i="1"/>
  <c r="C1527" i="1"/>
  <c r="AY1527" i="1" s="1"/>
  <c r="H1524" i="1"/>
  <c r="F1527" i="1" l="1"/>
  <c r="BP1528" i="1"/>
  <c r="AA1528" i="1"/>
  <c r="I1526" i="1"/>
  <c r="B1529" i="1"/>
  <c r="D1528" i="1"/>
  <c r="H1525" i="1"/>
  <c r="G1526" i="1"/>
  <c r="E1527" i="1"/>
  <c r="O1527" i="1" s="1"/>
  <c r="C1528" i="1"/>
  <c r="AY1528" i="1" s="1"/>
  <c r="I1527" i="1" l="1"/>
  <c r="E1528" i="1"/>
  <c r="O1528" i="1" s="1"/>
  <c r="B1530" i="1"/>
  <c r="G1527" i="1"/>
  <c r="D1529" i="1"/>
  <c r="H1526" i="1"/>
  <c r="F1528" i="1"/>
  <c r="AA1529" i="1"/>
  <c r="BP1529" i="1"/>
  <c r="C1529" i="1"/>
  <c r="AY1529" i="1" s="1"/>
  <c r="AA1530" i="1" l="1"/>
  <c r="BP1530" i="1"/>
  <c r="F1529" i="1"/>
  <c r="G1528" i="1"/>
  <c r="B1531" i="1"/>
  <c r="D1530" i="1"/>
  <c r="H1527" i="1"/>
  <c r="I1528" i="1"/>
  <c r="E1529" i="1"/>
  <c r="O1529" i="1" s="1"/>
  <c r="C1530" i="1"/>
  <c r="AY1530" i="1" s="1"/>
  <c r="I1529" i="1" l="1"/>
  <c r="E1530" i="1"/>
  <c r="O1530" i="1" s="1"/>
  <c r="B1532" i="1"/>
  <c r="G1529" i="1"/>
  <c r="D1531" i="1"/>
  <c r="H1528" i="1"/>
  <c r="AA1531" i="1"/>
  <c r="BP1531" i="1"/>
  <c r="F1530" i="1"/>
  <c r="C1531" i="1"/>
  <c r="AY1531" i="1" s="1"/>
  <c r="F1531" i="1" l="1"/>
  <c r="I1530" i="1"/>
  <c r="G1530" i="1"/>
  <c r="BP1532" i="1"/>
  <c r="AA1532" i="1"/>
  <c r="D1532" i="1"/>
  <c r="H1529" i="1"/>
  <c r="B1533" i="1"/>
  <c r="E1531" i="1"/>
  <c r="O1531" i="1" s="1"/>
  <c r="C1532" i="1"/>
  <c r="AY1532" i="1" s="1"/>
  <c r="I1531" i="1" l="1"/>
  <c r="F1532" i="1"/>
  <c r="B1534" i="1"/>
  <c r="E1532" i="1"/>
  <c r="O1532" i="1" s="1"/>
  <c r="C1533" i="1"/>
  <c r="AY1533" i="1" s="1"/>
  <c r="H1530" i="1"/>
  <c r="AA1533" i="1"/>
  <c r="BP1533" i="1"/>
  <c r="G1531" i="1"/>
  <c r="D1533" i="1"/>
  <c r="I1532" i="1" l="1"/>
  <c r="E1533" i="1"/>
  <c r="O1533" i="1" s="1"/>
  <c r="G1532" i="1"/>
  <c r="D1534" i="1"/>
  <c r="H1531" i="1"/>
  <c r="F1533" i="1"/>
  <c r="AA1534" i="1"/>
  <c r="BP1534" i="1"/>
  <c r="B1535" i="1"/>
  <c r="C1534" i="1"/>
  <c r="AY1534" i="1" s="1"/>
  <c r="F1534" i="1" l="1"/>
  <c r="E1534" i="1"/>
  <c r="O1534" i="1" s="1"/>
  <c r="B1536" i="1"/>
  <c r="G1533" i="1"/>
  <c r="I1533" i="1"/>
  <c r="D1535" i="1"/>
  <c r="H1532" i="1"/>
  <c r="BP1535" i="1"/>
  <c r="AA1535" i="1"/>
  <c r="C1535" i="1"/>
  <c r="AY1535" i="1" s="1"/>
  <c r="I1534" i="1" l="1"/>
  <c r="BP1536" i="1"/>
  <c r="AA1536" i="1"/>
  <c r="B1537" i="1"/>
  <c r="D1536" i="1"/>
  <c r="H1533" i="1"/>
  <c r="F1535" i="1"/>
  <c r="E1535" i="1"/>
  <c r="O1535" i="1" s="1"/>
  <c r="G1534" i="1"/>
  <c r="C1536" i="1"/>
  <c r="AY1536" i="1" s="1"/>
  <c r="I1535" i="1" l="1"/>
  <c r="F1536" i="1"/>
  <c r="BP1537" i="1"/>
  <c r="AA1537" i="1"/>
  <c r="E1536" i="1"/>
  <c r="O1536" i="1" s="1"/>
  <c r="B1538" i="1"/>
  <c r="G1535" i="1"/>
  <c r="D1537" i="1"/>
  <c r="H1534" i="1"/>
  <c r="C1537" i="1"/>
  <c r="AY1537" i="1" s="1"/>
  <c r="F1537" i="1" l="1"/>
  <c r="I1536" i="1"/>
  <c r="G1536" i="1"/>
  <c r="BP1538" i="1"/>
  <c r="AA1538" i="1"/>
  <c r="B1539" i="1"/>
  <c r="D1538" i="1"/>
  <c r="H1535" i="1"/>
  <c r="E1537" i="1"/>
  <c r="O1537" i="1" s="1"/>
  <c r="C1538" i="1"/>
  <c r="AY1538" i="1" s="1"/>
  <c r="F1538" i="1" l="1"/>
  <c r="G1537" i="1"/>
  <c r="I1537" i="1"/>
  <c r="B1540" i="1"/>
  <c r="E1538" i="1"/>
  <c r="O1538" i="1" s="1"/>
  <c r="C1539" i="1"/>
  <c r="AY1539" i="1" s="1"/>
  <c r="H1536" i="1"/>
  <c r="AA1539" i="1"/>
  <c r="BP1539" i="1"/>
  <c r="D1539" i="1"/>
  <c r="B1541" i="1" l="1"/>
  <c r="E1539" i="1"/>
  <c r="O1539" i="1" s="1"/>
  <c r="G1538" i="1"/>
  <c r="I1538" i="1"/>
  <c r="D1540" i="1"/>
  <c r="H1537" i="1"/>
  <c r="BP1540" i="1"/>
  <c r="AA1540" i="1"/>
  <c r="F1539" i="1"/>
  <c r="C1540" i="1"/>
  <c r="AY1540" i="1" s="1"/>
  <c r="F1540" i="1" l="1"/>
  <c r="G1539" i="1"/>
  <c r="I1539" i="1"/>
  <c r="E1540" i="1"/>
  <c r="O1540" i="1" s="1"/>
  <c r="D1541" i="1"/>
  <c r="H1538" i="1"/>
  <c r="AA1541" i="1"/>
  <c r="BP1541" i="1"/>
  <c r="B1542" i="1"/>
  <c r="C1541" i="1"/>
  <c r="AY1541" i="1" s="1"/>
  <c r="B1543" i="1" l="1"/>
  <c r="I1540" i="1"/>
  <c r="G1540" i="1"/>
  <c r="E1541" i="1"/>
  <c r="O1541" i="1" s="1"/>
  <c r="D1542" i="1"/>
  <c r="H1539" i="1"/>
  <c r="AA1542" i="1"/>
  <c r="BP1542" i="1"/>
  <c r="F1541" i="1"/>
  <c r="C1542" i="1"/>
  <c r="AY1542" i="1" s="1"/>
  <c r="I1541" i="1" l="1"/>
  <c r="B1544" i="1"/>
  <c r="F1542" i="1"/>
  <c r="G1541" i="1"/>
  <c r="D1543" i="1"/>
  <c r="H1540" i="1"/>
  <c r="BP1543" i="1"/>
  <c r="AA1543" i="1"/>
  <c r="E1542" i="1"/>
  <c r="O1542" i="1" s="1"/>
  <c r="C1543" i="1"/>
  <c r="AY1543" i="1" s="1"/>
  <c r="F1543" i="1" l="1"/>
  <c r="B1545" i="1"/>
  <c r="G1542" i="1"/>
  <c r="AA1544" i="1"/>
  <c r="BP1544" i="1"/>
  <c r="D1544" i="1"/>
  <c r="H1541" i="1"/>
  <c r="I1542" i="1"/>
  <c r="E1543" i="1"/>
  <c r="O1543" i="1" s="1"/>
  <c r="C1544" i="1"/>
  <c r="AY1544" i="1" s="1"/>
  <c r="F1544" i="1" l="1"/>
  <c r="B1546" i="1"/>
  <c r="AA1545" i="1"/>
  <c r="BP1545" i="1"/>
  <c r="G1543" i="1"/>
  <c r="E1544" i="1"/>
  <c r="O1544" i="1" s="1"/>
  <c r="D1545" i="1"/>
  <c r="H1542" i="1"/>
  <c r="I1543" i="1"/>
  <c r="C1545" i="1"/>
  <c r="AY1545" i="1" s="1"/>
  <c r="BP1546" i="1" l="1"/>
  <c r="AA1546" i="1"/>
  <c r="I1544" i="1"/>
  <c r="B1547" i="1"/>
  <c r="G1544" i="1"/>
  <c r="D1546" i="1"/>
  <c r="F1545" i="1"/>
  <c r="E1545" i="1"/>
  <c r="O1545" i="1" s="1"/>
  <c r="C1546" i="1"/>
  <c r="AY1546" i="1" s="1"/>
  <c r="H1543" i="1"/>
  <c r="BP1547" i="1" l="1"/>
  <c r="AA1547" i="1"/>
  <c r="E1546" i="1"/>
  <c r="O1546" i="1" s="1"/>
  <c r="F1546" i="1"/>
  <c r="G1545" i="1"/>
  <c r="I1545" i="1"/>
  <c r="D1547" i="1"/>
  <c r="B1548" i="1"/>
  <c r="C1547" i="1"/>
  <c r="AY1547" i="1" s="1"/>
  <c r="H1544" i="1"/>
  <c r="B1549" i="1" l="1"/>
  <c r="I1546" i="1"/>
  <c r="E1547" i="1"/>
  <c r="O1547" i="1" s="1"/>
  <c r="F1547" i="1"/>
  <c r="BP1548" i="1"/>
  <c r="AA1548" i="1"/>
  <c r="D1548" i="1"/>
  <c r="H1545" i="1"/>
  <c r="G1546" i="1"/>
  <c r="C1548" i="1"/>
  <c r="AY1548" i="1" s="1"/>
  <c r="F1548" i="1" l="1"/>
  <c r="I1547" i="1"/>
  <c r="E1548" i="1"/>
  <c r="O1548" i="1" s="1"/>
  <c r="G1547" i="1"/>
  <c r="C1549" i="1"/>
  <c r="AY1549" i="1" s="1"/>
  <c r="H1546" i="1"/>
  <c r="AA1549" i="1"/>
  <c r="BP1549" i="1"/>
  <c r="B1550" i="1"/>
  <c r="D1549" i="1"/>
  <c r="E1549" i="1" l="1"/>
  <c r="O1549" i="1" s="1"/>
  <c r="B1551" i="1"/>
  <c r="F1549" i="1"/>
  <c r="G1548" i="1"/>
  <c r="C1550" i="1"/>
  <c r="AY1550" i="1" s="1"/>
  <c r="H1547" i="1"/>
  <c r="BP1550" i="1"/>
  <c r="AA1550" i="1"/>
  <c r="I1548" i="1"/>
  <c r="D1550" i="1"/>
  <c r="F1550" i="1" l="1"/>
  <c r="B1552" i="1"/>
  <c r="AA1551" i="1"/>
  <c r="BP1551" i="1"/>
  <c r="G1549" i="1"/>
  <c r="C1551" i="1"/>
  <c r="AY1551" i="1" s="1"/>
  <c r="H1548" i="1"/>
  <c r="I1549" i="1"/>
  <c r="E1550" i="1"/>
  <c r="O1550" i="1" s="1"/>
  <c r="D1551" i="1"/>
  <c r="F1551" i="1" l="1"/>
  <c r="I1550" i="1"/>
  <c r="AA1552" i="1"/>
  <c r="BP1552" i="1"/>
  <c r="G1550" i="1"/>
  <c r="D1552" i="1"/>
  <c r="H1549" i="1"/>
  <c r="B1553" i="1"/>
  <c r="E1551" i="1"/>
  <c r="O1551" i="1" s="1"/>
  <c r="C1552" i="1"/>
  <c r="AY1552" i="1" s="1"/>
  <c r="G1551" i="1" l="1"/>
  <c r="BP1553" i="1"/>
  <c r="AA1553" i="1"/>
  <c r="B1554" i="1"/>
  <c r="E1552" i="1"/>
  <c r="O1552" i="1" s="1"/>
  <c r="I1551" i="1"/>
  <c r="D1553" i="1"/>
  <c r="H1550" i="1"/>
  <c r="F1552" i="1"/>
  <c r="C1553" i="1"/>
  <c r="AY1553" i="1" s="1"/>
  <c r="F1553" i="1" l="1"/>
  <c r="I1552" i="1"/>
  <c r="G1552" i="1"/>
  <c r="E1553" i="1"/>
  <c r="O1553" i="1" s="1"/>
  <c r="B1555" i="1"/>
  <c r="D1554" i="1"/>
  <c r="H1551" i="1"/>
  <c r="AA1554" i="1"/>
  <c r="BP1554" i="1"/>
  <c r="C1554" i="1"/>
  <c r="AY1554" i="1" s="1"/>
  <c r="B1556" i="1" l="1"/>
  <c r="E1554" i="1"/>
  <c r="O1554" i="1" s="1"/>
  <c r="G1553" i="1"/>
  <c r="F1554" i="1"/>
  <c r="D1555" i="1"/>
  <c r="H1552" i="1"/>
  <c r="BP1555" i="1"/>
  <c r="AA1555" i="1"/>
  <c r="I1553" i="1"/>
  <c r="C1555" i="1"/>
  <c r="AY1555" i="1" s="1"/>
  <c r="E1555" i="1" l="1"/>
  <c r="O1555" i="1" s="1"/>
  <c r="I1554" i="1"/>
  <c r="B1557" i="1"/>
  <c r="D1556" i="1"/>
  <c r="H1553" i="1"/>
  <c r="AA1556" i="1"/>
  <c r="BP1556" i="1"/>
  <c r="F1555" i="1"/>
  <c r="G1554" i="1"/>
  <c r="C1556" i="1"/>
  <c r="AY1556" i="1" s="1"/>
  <c r="I1555" i="1" l="1"/>
  <c r="B1558" i="1"/>
  <c r="E1556" i="1"/>
  <c r="O1556" i="1" s="1"/>
  <c r="F1556" i="1"/>
  <c r="BP1557" i="1"/>
  <c r="AA1557" i="1"/>
  <c r="G1555" i="1"/>
  <c r="D1557" i="1"/>
  <c r="H1554" i="1"/>
  <c r="C1557" i="1"/>
  <c r="AY1557" i="1" s="1"/>
  <c r="G1556" i="1" l="1"/>
  <c r="BP1558" i="1"/>
  <c r="AA1558" i="1"/>
  <c r="F1557" i="1"/>
  <c r="I1556" i="1"/>
  <c r="E1557" i="1"/>
  <c r="O1557" i="1" s="1"/>
  <c r="C1558" i="1"/>
  <c r="AY1558" i="1" s="1"/>
  <c r="B1559" i="1"/>
  <c r="D1558" i="1"/>
  <c r="H1555" i="1"/>
  <c r="F1558" i="1" l="1"/>
  <c r="E1558" i="1"/>
  <c r="O1558" i="1" s="1"/>
  <c r="I1557" i="1"/>
  <c r="BP1559" i="1"/>
  <c r="AA1559" i="1"/>
  <c r="G1557" i="1"/>
  <c r="D1559" i="1"/>
  <c r="H1556" i="1"/>
  <c r="B1560" i="1"/>
  <c r="C1559" i="1"/>
  <c r="AY1559" i="1" s="1"/>
  <c r="I1558" i="1" l="1"/>
  <c r="F1559" i="1"/>
  <c r="E1559" i="1"/>
  <c r="O1559" i="1" s="1"/>
  <c r="G1558" i="1"/>
  <c r="D1560" i="1"/>
  <c r="H1557" i="1"/>
  <c r="AA1560" i="1"/>
  <c r="BP1560" i="1"/>
  <c r="B1561" i="1"/>
  <c r="C1560" i="1"/>
  <c r="AY1560" i="1" s="1"/>
  <c r="F1560" i="1" l="1"/>
  <c r="B1562" i="1"/>
  <c r="I1559" i="1"/>
  <c r="E1560" i="1"/>
  <c r="O1560" i="1" s="1"/>
  <c r="D1561" i="1"/>
  <c r="H1558" i="1"/>
  <c r="G1559" i="1"/>
  <c r="C1561" i="1"/>
  <c r="AY1561" i="1" s="1"/>
  <c r="BP1561" i="1"/>
  <c r="AA1561" i="1"/>
  <c r="E1561" i="1" l="1"/>
  <c r="O1561" i="1" s="1"/>
  <c r="I1560" i="1"/>
  <c r="G1560" i="1"/>
  <c r="B1563" i="1"/>
  <c r="AA1562" i="1"/>
  <c r="BP1562" i="1"/>
  <c r="D1562" i="1"/>
  <c r="H1559" i="1"/>
  <c r="F1561" i="1"/>
  <c r="C1562" i="1"/>
  <c r="AY1562" i="1" s="1"/>
  <c r="I1561" i="1" l="1"/>
  <c r="G1561" i="1"/>
  <c r="F1562" i="1"/>
  <c r="B1564" i="1"/>
  <c r="E1562" i="1"/>
  <c r="O1562" i="1" s="1"/>
  <c r="D1563" i="1"/>
  <c r="H1560" i="1"/>
  <c r="C1563" i="1"/>
  <c r="AY1563" i="1" s="1"/>
  <c r="AA1563" i="1"/>
  <c r="BP1563" i="1"/>
  <c r="E1563" i="1" l="1"/>
  <c r="O1563" i="1" s="1"/>
  <c r="G1562" i="1"/>
  <c r="I1562" i="1"/>
  <c r="B1565" i="1"/>
  <c r="D1564" i="1"/>
  <c r="H1561" i="1"/>
  <c r="F1563" i="1"/>
  <c r="BP1564" i="1"/>
  <c r="AA1564" i="1"/>
  <c r="C1564" i="1"/>
  <c r="AY1564" i="1" s="1"/>
  <c r="F1564" i="1" l="1"/>
  <c r="E1564" i="1"/>
  <c r="O1564" i="1" s="1"/>
  <c r="G1563" i="1"/>
  <c r="B1566" i="1"/>
  <c r="D1565" i="1"/>
  <c r="H1562" i="1"/>
  <c r="I1563" i="1"/>
  <c r="C1565" i="1"/>
  <c r="AY1565" i="1" s="1"/>
  <c r="AA1565" i="1"/>
  <c r="BP1565" i="1"/>
  <c r="B1567" i="1" l="1"/>
  <c r="G1564" i="1"/>
  <c r="F1565" i="1"/>
  <c r="C1566" i="1"/>
  <c r="AY1566" i="1" s="1"/>
  <c r="H1563" i="1"/>
  <c r="I1564" i="1"/>
  <c r="E1565" i="1"/>
  <c r="O1565" i="1" s="1"/>
  <c r="D1566" i="1"/>
  <c r="BP1566" i="1"/>
  <c r="AA1566" i="1"/>
  <c r="B1568" i="1" l="1"/>
  <c r="F1566" i="1"/>
  <c r="G1565" i="1"/>
  <c r="I1565" i="1"/>
  <c r="E1566" i="1"/>
  <c r="O1566" i="1" s="1"/>
  <c r="D1567" i="1"/>
  <c r="AA1567" i="1"/>
  <c r="BP1567" i="1"/>
  <c r="C1567" i="1"/>
  <c r="AY1567" i="1" s="1"/>
  <c r="H1564" i="1"/>
  <c r="F1567" i="1" l="1"/>
  <c r="I1566" i="1"/>
  <c r="B1569" i="1"/>
  <c r="D1568" i="1"/>
  <c r="H1565" i="1"/>
  <c r="AA1568" i="1"/>
  <c r="BP1568" i="1"/>
  <c r="E1567" i="1"/>
  <c r="O1567" i="1" s="1"/>
  <c r="G1566" i="1"/>
  <c r="C1568" i="1"/>
  <c r="AY1568" i="1" s="1"/>
  <c r="F1568" i="1" l="1"/>
  <c r="B1570" i="1"/>
  <c r="G1567" i="1"/>
  <c r="D1569" i="1"/>
  <c r="H1566" i="1"/>
  <c r="I1567" i="1"/>
  <c r="BP1569" i="1"/>
  <c r="AA1569" i="1"/>
  <c r="E1568" i="1"/>
  <c r="O1568" i="1" s="1"/>
  <c r="C1569" i="1"/>
  <c r="AY1569" i="1" s="1"/>
  <c r="I1568" i="1" l="1"/>
  <c r="E1569" i="1"/>
  <c r="O1569" i="1" s="1"/>
  <c r="G1568" i="1"/>
  <c r="B1571" i="1"/>
  <c r="D1570" i="1"/>
  <c r="H1567" i="1"/>
  <c r="F1569" i="1"/>
  <c r="BP1570" i="1"/>
  <c r="AA1570" i="1"/>
  <c r="C1570" i="1"/>
  <c r="AY1570" i="1" s="1"/>
  <c r="AA1571" i="1" l="1"/>
  <c r="BP1571" i="1"/>
  <c r="F1570" i="1"/>
  <c r="E1570" i="1"/>
  <c r="O1570" i="1" s="1"/>
  <c r="D1571" i="1"/>
  <c r="I1569" i="1"/>
  <c r="B1572" i="1"/>
  <c r="G1569" i="1"/>
  <c r="C1571" i="1"/>
  <c r="AY1571" i="1" s="1"/>
  <c r="H1568" i="1"/>
  <c r="G1570" i="1" l="1"/>
  <c r="E1571" i="1"/>
  <c r="O1571" i="1" s="1"/>
  <c r="BP1572" i="1"/>
  <c r="AA1572" i="1"/>
  <c r="F1571" i="1"/>
  <c r="B1573" i="1"/>
  <c r="D1572" i="1"/>
  <c r="I1570" i="1"/>
  <c r="C1572" i="1"/>
  <c r="AY1572" i="1" s="1"/>
  <c r="H1569" i="1"/>
  <c r="F1572" i="1" l="1"/>
  <c r="I1571" i="1"/>
  <c r="B1574" i="1"/>
  <c r="G1571" i="1"/>
  <c r="E1572" i="1"/>
  <c r="O1572" i="1" s="1"/>
  <c r="D1573" i="1"/>
  <c r="BP1573" i="1"/>
  <c r="AA1573" i="1"/>
  <c r="C1573" i="1"/>
  <c r="AY1573" i="1" s="1"/>
  <c r="H1570" i="1"/>
  <c r="I1572" i="1" l="1"/>
  <c r="E1573" i="1"/>
  <c r="O1573" i="1" s="1"/>
  <c r="F1573" i="1"/>
  <c r="G1572" i="1"/>
  <c r="D1574" i="1"/>
  <c r="H1571" i="1"/>
  <c r="B1575" i="1"/>
  <c r="BP1574" i="1"/>
  <c r="AA1574" i="1"/>
  <c r="C1574" i="1"/>
  <c r="AY1574" i="1" s="1"/>
  <c r="B1576" i="1" l="1"/>
  <c r="F1574" i="1"/>
  <c r="E1574" i="1"/>
  <c r="O1574" i="1" s="1"/>
  <c r="G1573" i="1"/>
  <c r="I1573" i="1"/>
  <c r="C1575" i="1"/>
  <c r="AY1575" i="1" s="1"/>
  <c r="AA1575" i="1"/>
  <c r="BP1575" i="1"/>
  <c r="D1575" i="1"/>
  <c r="H1572" i="1"/>
  <c r="G1574" i="1" l="1"/>
  <c r="F1575" i="1"/>
  <c r="I1574" i="1"/>
  <c r="C1576" i="1"/>
  <c r="AY1576" i="1" s="1"/>
  <c r="BP1576" i="1"/>
  <c r="AA1576" i="1"/>
  <c r="B1577" i="1"/>
  <c r="E1575" i="1"/>
  <c r="O1575" i="1" s="1"/>
  <c r="D1576" i="1"/>
  <c r="H1573" i="1"/>
  <c r="I1575" i="1" l="1"/>
  <c r="E1576" i="1"/>
  <c r="O1576" i="1" s="1"/>
  <c r="BP1577" i="1"/>
  <c r="AA1577" i="1"/>
  <c r="B1578" i="1"/>
  <c r="F1576" i="1"/>
  <c r="D1577" i="1"/>
  <c r="G1575" i="1"/>
  <c r="C1577" i="1"/>
  <c r="AY1577" i="1" s="1"/>
  <c r="H1574" i="1"/>
  <c r="I1576" i="1" l="1"/>
  <c r="G1576" i="1"/>
  <c r="E1577" i="1"/>
  <c r="O1577" i="1" s="1"/>
  <c r="F1577" i="1"/>
  <c r="D1578" i="1"/>
  <c r="H1575" i="1"/>
  <c r="B1579" i="1"/>
  <c r="BP1578" i="1"/>
  <c r="AA1578" i="1"/>
  <c r="C1578" i="1"/>
  <c r="AY1578" i="1" s="1"/>
  <c r="F1578" i="1" l="1"/>
  <c r="BP1579" i="1"/>
  <c r="AA1579" i="1"/>
  <c r="G1577" i="1"/>
  <c r="I1577" i="1"/>
  <c r="E1578" i="1"/>
  <c r="O1578" i="1" s="1"/>
  <c r="C1579" i="1"/>
  <c r="AY1579" i="1" s="1"/>
  <c r="H1576" i="1"/>
  <c r="B1580" i="1"/>
  <c r="D1579" i="1"/>
  <c r="F1579" i="1" l="1"/>
  <c r="B1581" i="1"/>
  <c r="I1578" i="1"/>
  <c r="D1580" i="1"/>
  <c r="E1579" i="1"/>
  <c r="O1579" i="1" s="1"/>
  <c r="G1578" i="1"/>
  <c r="C1580" i="1"/>
  <c r="AY1580" i="1" s="1"/>
  <c r="H1577" i="1"/>
  <c r="AA1580" i="1"/>
  <c r="BP1580" i="1"/>
  <c r="B1582" i="1" l="1"/>
  <c r="F1580" i="1"/>
  <c r="E1580" i="1"/>
  <c r="O1580" i="1" s="1"/>
  <c r="G1579" i="1"/>
  <c r="BP1581" i="1"/>
  <c r="AA1581" i="1"/>
  <c r="D1581" i="1"/>
  <c r="H1578" i="1"/>
  <c r="I1579" i="1"/>
  <c r="C1581" i="1"/>
  <c r="AY1581" i="1" s="1"/>
  <c r="E1581" i="1" l="1"/>
  <c r="O1581" i="1" s="1"/>
  <c r="F1581" i="1"/>
  <c r="G1580" i="1"/>
  <c r="AA1582" i="1"/>
  <c r="BP1582" i="1"/>
  <c r="B1583" i="1"/>
  <c r="D1582" i="1"/>
  <c r="H1579" i="1"/>
  <c r="I1580" i="1"/>
  <c r="C1582" i="1"/>
  <c r="AY1582" i="1" s="1"/>
  <c r="I1581" i="1" l="1"/>
  <c r="E1582" i="1"/>
  <c r="O1582" i="1" s="1"/>
  <c r="G1581" i="1"/>
  <c r="BP1583" i="1"/>
  <c r="AA1583" i="1"/>
  <c r="B1584" i="1"/>
  <c r="D1583" i="1"/>
  <c r="H1580" i="1"/>
  <c r="F1582" i="1"/>
  <c r="C1583" i="1"/>
  <c r="AY1583" i="1" s="1"/>
  <c r="I1582" i="1" l="1"/>
  <c r="E1583" i="1"/>
  <c r="O1583" i="1" s="1"/>
  <c r="B1585" i="1"/>
  <c r="G1582" i="1"/>
  <c r="BP1584" i="1"/>
  <c r="AA1584" i="1"/>
  <c r="D1584" i="1"/>
  <c r="F1583" i="1"/>
  <c r="C1584" i="1"/>
  <c r="AY1584" i="1" s="1"/>
  <c r="H1581" i="1"/>
  <c r="AA1585" i="1" l="1"/>
  <c r="BP1585" i="1"/>
  <c r="E1584" i="1"/>
  <c r="O1584" i="1" s="1"/>
  <c r="G1583" i="1"/>
  <c r="F1584" i="1"/>
  <c r="D1585" i="1"/>
  <c r="H1582" i="1"/>
  <c r="I1583" i="1"/>
  <c r="B1586" i="1"/>
  <c r="C1585" i="1"/>
  <c r="AY1585" i="1" s="1"/>
  <c r="F1585" i="1" l="1"/>
  <c r="B1587" i="1"/>
  <c r="E1585" i="1"/>
  <c r="O1585" i="1" s="1"/>
  <c r="G1584" i="1"/>
  <c r="D1586" i="1"/>
  <c r="H1583" i="1"/>
  <c r="I1584" i="1"/>
  <c r="C1586" i="1"/>
  <c r="AY1586" i="1" s="1"/>
  <c r="BP1586" i="1"/>
  <c r="AA1586" i="1"/>
  <c r="B1588" i="1" l="1"/>
  <c r="F1586" i="1"/>
  <c r="G1585" i="1"/>
  <c r="E1586" i="1"/>
  <c r="O1586" i="1" s="1"/>
  <c r="BP1587" i="1"/>
  <c r="AA1587" i="1"/>
  <c r="I1585" i="1"/>
  <c r="C1587" i="1"/>
  <c r="AY1587" i="1" s="1"/>
  <c r="H1584" i="1"/>
  <c r="D1587" i="1"/>
  <c r="F1587" i="1" l="1"/>
  <c r="B1589" i="1"/>
  <c r="I1586" i="1"/>
  <c r="G1586" i="1"/>
  <c r="D1588" i="1"/>
  <c r="H1585" i="1"/>
  <c r="AA1588" i="1"/>
  <c r="BP1588" i="1"/>
  <c r="E1587" i="1"/>
  <c r="O1587" i="1" s="1"/>
  <c r="C1588" i="1"/>
  <c r="AY1588" i="1" s="1"/>
  <c r="B1590" i="1" l="1"/>
  <c r="G1587" i="1"/>
  <c r="E1588" i="1"/>
  <c r="O1588" i="1" s="1"/>
  <c r="I1587" i="1"/>
  <c r="D1589" i="1"/>
  <c r="H1586" i="1"/>
  <c r="F1588" i="1"/>
  <c r="BP1589" i="1"/>
  <c r="AA1589" i="1"/>
  <c r="C1589" i="1"/>
  <c r="AY1589" i="1" s="1"/>
  <c r="B1591" i="1" l="1"/>
  <c r="I1588" i="1"/>
  <c r="E1589" i="1"/>
  <c r="O1589" i="1" s="1"/>
  <c r="F1589" i="1"/>
  <c r="G1588" i="1"/>
  <c r="D1590" i="1"/>
  <c r="H1587" i="1"/>
  <c r="AA1590" i="1"/>
  <c r="BP1590" i="1"/>
  <c r="C1590" i="1"/>
  <c r="AY1590" i="1" s="1"/>
  <c r="B1592" i="1" l="1"/>
  <c r="I1589" i="1"/>
  <c r="D1591" i="1"/>
  <c r="H1588" i="1"/>
  <c r="AA1591" i="1"/>
  <c r="BP1591" i="1"/>
  <c r="F1590" i="1"/>
  <c r="G1589" i="1"/>
  <c r="E1590" i="1"/>
  <c r="O1590" i="1" s="1"/>
  <c r="C1591" i="1"/>
  <c r="AY1591" i="1" s="1"/>
  <c r="E1591" i="1" l="1"/>
  <c r="O1591" i="1" s="1"/>
  <c r="F1591" i="1"/>
  <c r="G1590" i="1"/>
  <c r="AA1592" i="1"/>
  <c r="BP1592" i="1"/>
  <c r="I1590" i="1"/>
  <c r="B1593" i="1"/>
  <c r="D1592" i="1"/>
  <c r="C1592" i="1"/>
  <c r="AY1592" i="1" s="1"/>
  <c r="H1589" i="1"/>
  <c r="I1591" i="1" l="1"/>
  <c r="E1592" i="1"/>
  <c r="O1592" i="1" s="1"/>
  <c r="G1591" i="1"/>
  <c r="F1592" i="1"/>
  <c r="B1594" i="1"/>
  <c r="BP1593" i="1"/>
  <c r="AA1593" i="1"/>
  <c r="D1593" i="1"/>
  <c r="C1593" i="1"/>
  <c r="AY1593" i="1" s="1"/>
  <c r="H1590" i="1"/>
  <c r="F1593" i="1" l="1"/>
  <c r="B1595" i="1"/>
  <c r="I1592" i="1"/>
  <c r="G1592" i="1"/>
  <c r="E1593" i="1"/>
  <c r="O1593" i="1" s="1"/>
  <c r="D1594" i="1"/>
  <c r="AA1594" i="1"/>
  <c r="BP1594" i="1"/>
  <c r="C1594" i="1"/>
  <c r="AY1594" i="1" s="1"/>
  <c r="H1591" i="1"/>
  <c r="F1594" i="1" l="1"/>
  <c r="AA1595" i="1"/>
  <c r="BP1595" i="1"/>
  <c r="B1596" i="1"/>
  <c r="D1595" i="1"/>
  <c r="I1593" i="1"/>
  <c r="E1594" i="1"/>
  <c r="O1594" i="1" s="1"/>
  <c r="G1593" i="1"/>
  <c r="C1595" i="1"/>
  <c r="AY1595" i="1" s="1"/>
  <c r="H1592" i="1"/>
  <c r="F1595" i="1" l="1"/>
  <c r="AA1596" i="1"/>
  <c r="BP1596" i="1"/>
  <c r="I1594" i="1"/>
  <c r="G1594" i="1"/>
  <c r="D1596" i="1"/>
  <c r="H1593" i="1"/>
  <c r="B1597" i="1"/>
  <c r="E1595" i="1"/>
  <c r="O1595" i="1" s="1"/>
  <c r="C1596" i="1"/>
  <c r="AY1596" i="1" s="1"/>
  <c r="I1595" i="1" l="1"/>
  <c r="B1598" i="1"/>
  <c r="E1596" i="1"/>
  <c r="O1596" i="1" s="1"/>
  <c r="D1597" i="1"/>
  <c r="H1594" i="1"/>
  <c r="F1596" i="1"/>
  <c r="AA1597" i="1"/>
  <c r="BP1597" i="1"/>
  <c r="G1595" i="1"/>
  <c r="C1597" i="1"/>
  <c r="AY1597" i="1" s="1"/>
  <c r="BP1598" i="1" l="1"/>
  <c r="AA1598" i="1"/>
  <c r="F1597" i="1"/>
  <c r="B1599" i="1"/>
  <c r="E1597" i="1"/>
  <c r="O1597" i="1" s="1"/>
  <c r="D1598" i="1"/>
  <c r="H1595" i="1"/>
  <c r="I1596" i="1"/>
  <c r="G1596" i="1"/>
  <c r="C1598" i="1"/>
  <c r="AY1598" i="1" s="1"/>
  <c r="I1597" i="1" l="1"/>
  <c r="G1597" i="1"/>
  <c r="E1598" i="1"/>
  <c r="O1598" i="1" s="1"/>
  <c r="F1598" i="1"/>
  <c r="B1600" i="1"/>
  <c r="D1599" i="1"/>
  <c r="H1596" i="1"/>
  <c r="BP1599" i="1"/>
  <c r="AA1599" i="1"/>
  <c r="C1599" i="1"/>
  <c r="AY1599" i="1" s="1"/>
  <c r="F1599" i="1" l="1"/>
  <c r="B1601" i="1"/>
  <c r="BP1600" i="1"/>
  <c r="AA1600" i="1"/>
  <c r="I1598" i="1"/>
  <c r="D1600" i="1"/>
  <c r="H1597" i="1"/>
  <c r="E1599" i="1"/>
  <c r="O1599" i="1" s="1"/>
  <c r="G1598" i="1"/>
  <c r="C1600" i="1"/>
  <c r="AY1600" i="1" s="1"/>
  <c r="I1599" i="1" l="1"/>
  <c r="B1602" i="1"/>
  <c r="F1600" i="1"/>
  <c r="E1600" i="1"/>
  <c r="O1600" i="1" s="1"/>
  <c r="G1599" i="1"/>
  <c r="D1601" i="1"/>
  <c r="H1598" i="1"/>
  <c r="AA1601" i="1"/>
  <c r="BP1601" i="1"/>
  <c r="C1601" i="1"/>
  <c r="AY1601" i="1" s="1"/>
  <c r="B1603" i="1" l="1"/>
  <c r="I1600" i="1"/>
  <c r="E1601" i="1"/>
  <c r="O1601" i="1" s="1"/>
  <c r="G1600" i="1"/>
  <c r="BP1602" i="1"/>
  <c r="AA1602" i="1"/>
  <c r="D1602" i="1"/>
  <c r="H1599" i="1"/>
  <c r="F1601" i="1"/>
  <c r="C1602" i="1"/>
  <c r="AY1602" i="1" s="1"/>
  <c r="F1602" i="1" l="1"/>
  <c r="I1601" i="1"/>
  <c r="E1602" i="1"/>
  <c r="O1602" i="1" s="1"/>
  <c r="G1601" i="1"/>
  <c r="C1603" i="1"/>
  <c r="AY1603" i="1" s="1"/>
  <c r="H1600" i="1"/>
  <c r="AA1603" i="1"/>
  <c r="BP1603" i="1"/>
  <c r="B1604" i="1"/>
  <c r="D1603" i="1"/>
  <c r="I1602" i="1" l="1"/>
  <c r="E1603" i="1"/>
  <c r="O1603" i="1" s="1"/>
  <c r="G1602" i="1"/>
  <c r="F1603" i="1"/>
  <c r="B1605" i="1"/>
  <c r="D1604" i="1"/>
  <c r="H1601" i="1"/>
  <c r="AA1604" i="1"/>
  <c r="BP1604" i="1"/>
  <c r="C1604" i="1"/>
  <c r="AY1604" i="1" s="1"/>
  <c r="G1603" i="1" l="1"/>
  <c r="F1604" i="1"/>
  <c r="AA1605" i="1"/>
  <c r="BP1605" i="1"/>
  <c r="I1603" i="1"/>
  <c r="E1604" i="1"/>
  <c r="O1604" i="1" s="1"/>
  <c r="D1605" i="1"/>
  <c r="H1602" i="1"/>
  <c r="B1606" i="1"/>
  <c r="C1605" i="1"/>
  <c r="AY1605" i="1" s="1"/>
  <c r="I1604" i="1" l="1"/>
  <c r="F1605" i="1"/>
  <c r="G1604" i="1"/>
  <c r="E1605" i="1"/>
  <c r="O1605" i="1" s="1"/>
  <c r="C1606" i="1"/>
  <c r="AY1606" i="1" s="1"/>
  <c r="H1603" i="1"/>
  <c r="B1607" i="1"/>
  <c r="D1606" i="1"/>
  <c r="BP1606" i="1"/>
  <c r="AA1606" i="1"/>
  <c r="I1605" i="1" l="1"/>
  <c r="B1608" i="1"/>
  <c r="G1605" i="1"/>
  <c r="C1607" i="1"/>
  <c r="AY1607" i="1" s="1"/>
  <c r="F1606" i="1"/>
  <c r="AA1607" i="1"/>
  <c r="BP1607" i="1"/>
  <c r="E1606" i="1"/>
  <c r="O1606" i="1" s="1"/>
  <c r="D1607" i="1"/>
  <c r="H1604" i="1"/>
  <c r="G1606" i="1" l="1"/>
  <c r="F1607" i="1"/>
  <c r="B1609" i="1"/>
  <c r="D1608" i="1"/>
  <c r="H1605" i="1"/>
  <c r="I1606" i="1"/>
  <c r="E1607" i="1"/>
  <c r="O1607" i="1" s="1"/>
  <c r="AA1608" i="1"/>
  <c r="BP1608" i="1"/>
  <c r="C1608" i="1"/>
  <c r="AY1608" i="1" s="1"/>
  <c r="F1608" i="1" l="1"/>
  <c r="AA1609" i="1"/>
  <c r="BP1609" i="1"/>
  <c r="E1608" i="1"/>
  <c r="O1608" i="1" s="1"/>
  <c r="I1607" i="1"/>
  <c r="G1607" i="1"/>
  <c r="B1610" i="1"/>
  <c r="D1609" i="1"/>
  <c r="H1606" i="1"/>
  <c r="C1609" i="1"/>
  <c r="AY1609" i="1" s="1"/>
  <c r="F1609" i="1" l="1"/>
  <c r="G1608" i="1"/>
  <c r="B1611" i="1"/>
  <c r="E1609" i="1"/>
  <c r="O1609" i="1" s="1"/>
  <c r="D1610" i="1"/>
  <c r="H1607" i="1"/>
  <c r="I1608" i="1"/>
  <c r="AA1610" i="1"/>
  <c r="BP1610" i="1"/>
  <c r="C1610" i="1"/>
  <c r="AY1610" i="1" s="1"/>
  <c r="B1612" i="1" l="1"/>
  <c r="F1610" i="1"/>
  <c r="E1610" i="1"/>
  <c r="O1610" i="1" s="1"/>
  <c r="AA1611" i="1"/>
  <c r="BP1611" i="1"/>
  <c r="G1609" i="1"/>
  <c r="D1611" i="1"/>
  <c r="H1608" i="1"/>
  <c r="I1609" i="1"/>
  <c r="C1611" i="1"/>
  <c r="AY1611" i="1" s="1"/>
  <c r="I1610" i="1" l="1"/>
  <c r="B1613" i="1"/>
  <c r="F1611" i="1"/>
  <c r="E1611" i="1"/>
  <c r="O1611" i="1" s="1"/>
  <c r="D1612" i="1"/>
  <c r="H1609" i="1"/>
  <c r="BP1612" i="1"/>
  <c r="AA1612" i="1"/>
  <c r="G1610" i="1"/>
  <c r="C1612" i="1"/>
  <c r="AY1612" i="1" s="1"/>
  <c r="F1612" i="1" l="1"/>
  <c r="I1611" i="1"/>
  <c r="B1614" i="1"/>
  <c r="G1611" i="1"/>
  <c r="BP1613" i="1"/>
  <c r="AA1613" i="1"/>
  <c r="D1613" i="1"/>
  <c r="E1612" i="1"/>
  <c r="O1612" i="1" s="1"/>
  <c r="C1613" i="1"/>
  <c r="AY1613" i="1" s="1"/>
  <c r="H1610" i="1"/>
  <c r="F1613" i="1" l="1"/>
  <c r="BP1614" i="1"/>
  <c r="AA1614" i="1"/>
  <c r="E1613" i="1"/>
  <c r="O1613" i="1" s="1"/>
  <c r="B1615" i="1"/>
  <c r="G1612" i="1"/>
  <c r="D1614" i="1"/>
  <c r="I1612" i="1"/>
  <c r="C1614" i="1"/>
  <c r="AY1614" i="1" s="1"/>
  <c r="H1611" i="1"/>
  <c r="G1613" i="1" l="1"/>
  <c r="E1614" i="1"/>
  <c r="O1614" i="1" s="1"/>
  <c r="F1614" i="1"/>
  <c r="B1616" i="1"/>
  <c r="C1615" i="1"/>
  <c r="AY1615" i="1" s="1"/>
  <c r="I1613" i="1"/>
  <c r="D1615" i="1"/>
  <c r="H1612" i="1"/>
  <c r="BP1615" i="1"/>
  <c r="AA1615" i="1"/>
  <c r="I1614" i="1" l="1"/>
  <c r="G1614" i="1"/>
  <c r="B1617" i="1"/>
  <c r="F1615" i="1"/>
  <c r="E1615" i="1"/>
  <c r="O1615" i="1" s="1"/>
  <c r="D1616" i="1"/>
  <c r="H1613" i="1"/>
  <c r="C1616" i="1"/>
  <c r="AY1616" i="1" s="1"/>
  <c r="BP1616" i="1"/>
  <c r="AA1616" i="1"/>
  <c r="G1615" i="1" l="1"/>
  <c r="I1615" i="1"/>
  <c r="B1618" i="1"/>
  <c r="F1616" i="1"/>
  <c r="E1616" i="1"/>
  <c r="O1616" i="1" s="1"/>
  <c r="D1617" i="1"/>
  <c r="H1614" i="1"/>
  <c r="BP1617" i="1"/>
  <c r="AA1617" i="1"/>
  <c r="C1617" i="1"/>
  <c r="AY1617" i="1" s="1"/>
  <c r="F1617" i="1" l="1"/>
  <c r="I1616" i="1"/>
  <c r="AA1618" i="1"/>
  <c r="BP1618" i="1"/>
  <c r="E1617" i="1"/>
  <c r="O1617" i="1" s="1"/>
  <c r="G1616" i="1"/>
  <c r="C1618" i="1"/>
  <c r="AY1618" i="1" s="1"/>
  <c r="H1615" i="1"/>
  <c r="B1619" i="1"/>
  <c r="D1618" i="1"/>
  <c r="F1618" i="1" l="1"/>
  <c r="E1618" i="1"/>
  <c r="O1618" i="1" s="1"/>
  <c r="B1620" i="1"/>
  <c r="C1619" i="1"/>
  <c r="AY1619" i="1" s="1"/>
  <c r="H1616" i="1"/>
  <c r="AA1619" i="1"/>
  <c r="BP1619" i="1"/>
  <c r="I1617" i="1"/>
  <c r="G1617" i="1"/>
  <c r="D1619" i="1"/>
  <c r="AA1620" i="1" l="1"/>
  <c r="BP1620" i="1"/>
  <c r="F1619" i="1"/>
  <c r="B1621" i="1"/>
  <c r="D1620" i="1"/>
  <c r="H1617" i="1"/>
  <c r="I1618" i="1"/>
  <c r="E1619" i="1"/>
  <c r="O1619" i="1" s="1"/>
  <c r="G1618" i="1"/>
  <c r="C1620" i="1"/>
  <c r="AY1620" i="1" s="1"/>
  <c r="F1620" i="1" l="1"/>
  <c r="G1619" i="1"/>
  <c r="I1619" i="1"/>
  <c r="AA1621" i="1"/>
  <c r="BP1621" i="1"/>
  <c r="E1620" i="1"/>
  <c r="O1620" i="1" s="1"/>
  <c r="D1621" i="1"/>
  <c r="H1618" i="1"/>
  <c r="B1622" i="1"/>
  <c r="C1621" i="1"/>
  <c r="AY1621" i="1" s="1"/>
  <c r="E1621" i="1" l="1"/>
  <c r="O1621" i="1" s="1"/>
  <c r="F1621" i="1"/>
  <c r="B1623" i="1"/>
  <c r="D1622" i="1"/>
  <c r="H1619" i="1"/>
  <c r="I1620" i="1"/>
  <c r="G1620" i="1"/>
  <c r="C1622" i="1"/>
  <c r="AY1622" i="1" s="1"/>
  <c r="BP1622" i="1"/>
  <c r="AA1622" i="1"/>
  <c r="I1621" i="1" l="1"/>
  <c r="E1622" i="1"/>
  <c r="O1622" i="1" s="1"/>
  <c r="B1624" i="1"/>
  <c r="D1623" i="1"/>
  <c r="H1620" i="1"/>
  <c r="F1622" i="1"/>
  <c r="AA1623" i="1"/>
  <c r="BP1623" i="1"/>
  <c r="G1621" i="1"/>
  <c r="C1623" i="1"/>
  <c r="AY1623" i="1" s="1"/>
  <c r="B1625" i="1" l="1"/>
  <c r="F1623" i="1"/>
  <c r="I1622" i="1"/>
  <c r="E1623" i="1"/>
  <c r="O1623" i="1" s="1"/>
  <c r="G1622" i="1"/>
  <c r="D1624" i="1"/>
  <c r="AA1624" i="1"/>
  <c r="BP1624" i="1"/>
  <c r="C1624" i="1"/>
  <c r="AY1624" i="1" s="1"/>
  <c r="H1621" i="1"/>
  <c r="F1624" i="1" l="1"/>
  <c r="B1626" i="1"/>
  <c r="G1623" i="1"/>
  <c r="C1625" i="1"/>
  <c r="AY1625" i="1" s="1"/>
  <c r="BP1625" i="1"/>
  <c r="AA1625" i="1"/>
  <c r="I1623" i="1"/>
  <c r="E1624" i="1"/>
  <c r="O1624" i="1" s="1"/>
  <c r="D1625" i="1"/>
  <c r="H1622" i="1"/>
  <c r="E1625" i="1" l="1"/>
  <c r="O1625" i="1" s="1"/>
  <c r="AA1626" i="1"/>
  <c r="BP1626" i="1"/>
  <c r="F1625" i="1"/>
  <c r="G1624" i="1"/>
  <c r="D1626" i="1"/>
  <c r="I1624" i="1"/>
  <c r="B1627" i="1"/>
  <c r="C1626" i="1"/>
  <c r="AY1626" i="1" s="1"/>
  <c r="H1623" i="1"/>
  <c r="F1626" i="1" l="1"/>
  <c r="E1626" i="1"/>
  <c r="O1626" i="1" s="1"/>
  <c r="AA1627" i="1"/>
  <c r="BP1627" i="1"/>
  <c r="B1628" i="1"/>
  <c r="G1625" i="1"/>
  <c r="D1627" i="1"/>
  <c r="I1625" i="1"/>
  <c r="C1627" i="1"/>
  <c r="AY1627" i="1" s="1"/>
  <c r="H1624" i="1"/>
  <c r="E1627" i="1" l="1"/>
  <c r="O1627" i="1" s="1"/>
  <c r="G1626" i="1"/>
  <c r="F1627" i="1"/>
  <c r="D1628" i="1"/>
  <c r="I1626" i="1"/>
  <c r="B1629" i="1"/>
  <c r="C1628" i="1"/>
  <c r="AY1628" i="1" s="1"/>
  <c r="H1625" i="1"/>
  <c r="BP1628" i="1"/>
  <c r="AA1628" i="1"/>
  <c r="G1627" i="1" l="1"/>
  <c r="B1630" i="1"/>
  <c r="I1627" i="1"/>
  <c r="E1628" i="1"/>
  <c r="O1628" i="1" s="1"/>
  <c r="D1629" i="1"/>
  <c r="H1626" i="1"/>
  <c r="F1628" i="1"/>
  <c r="BP1629" i="1"/>
  <c r="AA1629" i="1"/>
  <c r="C1629" i="1"/>
  <c r="AY1629" i="1" s="1"/>
  <c r="B1631" i="1" l="1"/>
  <c r="I1628" i="1"/>
  <c r="E1629" i="1"/>
  <c r="O1629" i="1" s="1"/>
  <c r="G1628" i="1"/>
  <c r="F1629" i="1"/>
  <c r="BP1630" i="1"/>
  <c r="AA1630" i="1"/>
  <c r="D1630" i="1"/>
  <c r="C1630" i="1"/>
  <c r="AY1630" i="1" s="1"/>
  <c r="H1627" i="1"/>
  <c r="E1630" i="1" l="1"/>
  <c r="O1630" i="1" s="1"/>
  <c r="I1629" i="1"/>
  <c r="G1629" i="1"/>
  <c r="B1632" i="1"/>
  <c r="D1631" i="1"/>
  <c r="H1628" i="1"/>
  <c r="AA1631" i="1"/>
  <c r="BP1631" i="1"/>
  <c r="F1630" i="1"/>
  <c r="C1631" i="1"/>
  <c r="AY1631" i="1" s="1"/>
  <c r="B1633" i="1" l="1"/>
  <c r="F1631" i="1"/>
  <c r="AA1632" i="1"/>
  <c r="BP1632" i="1"/>
  <c r="E1631" i="1"/>
  <c r="O1631" i="1" s="1"/>
  <c r="G1630" i="1"/>
  <c r="D1632" i="1"/>
  <c r="I1630" i="1"/>
  <c r="C1632" i="1"/>
  <c r="AY1632" i="1" s="1"/>
  <c r="H1629" i="1"/>
  <c r="E1632" i="1" l="1"/>
  <c r="O1632" i="1" s="1"/>
  <c r="B1634" i="1"/>
  <c r="G1631" i="1"/>
  <c r="F1632" i="1"/>
  <c r="D1633" i="1"/>
  <c r="H1630" i="1"/>
  <c r="BP1633" i="1"/>
  <c r="AA1633" i="1"/>
  <c r="I1631" i="1"/>
  <c r="C1633" i="1"/>
  <c r="AY1633" i="1" s="1"/>
  <c r="B1635" i="1" l="1"/>
  <c r="I1632" i="1"/>
  <c r="G1632" i="1"/>
  <c r="E1633" i="1"/>
  <c r="O1633" i="1" s="1"/>
  <c r="BP1634" i="1"/>
  <c r="AA1634" i="1"/>
  <c r="D1634" i="1"/>
  <c r="H1631" i="1"/>
  <c r="F1633" i="1"/>
  <c r="C1634" i="1"/>
  <c r="AY1634" i="1" s="1"/>
  <c r="I1633" i="1" l="1"/>
  <c r="G1633" i="1"/>
  <c r="B1636" i="1"/>
  <c r="E1634" i="1"/>
  <c r="O1634" i="1" s="1"/>
  <c r="D1635" i="1"/>
  <c r="H1632" i="1"/>
  <c r="BP1635" i="1"/>
  <c r="AA1635" i="1"/>
  <c r="F1634" i="1"/>
  <c r="C1635" i="1"/>
  <c r="AY1635" i="1" s="1"/>
  <c r="B1637" i="1" l="1"/>
  <c r="F1635" i="1"/>
  <c r="AA1636" i="1"/>
  <c r="BP1636" i="1"/>
  <c r="G1634" i="1"/>
  <c r="I1634" i="1"/>
  <c r="E1635" i="1"/>
  <c r="O1635" i="1" s="1"/>
  <c r="D1636" i="1"/>
  <c r="H1633" i="1"/>
  <c r="C1636" i="1"/>
  <c r="AY1636" i="1" s="1"/>
  <c r="F1636" i="1" l="1"/>
  <c r="B1638" i="1"/>
  <c r="G1635" i="1"/>
  <c r="I1635" i="1"/>
  <c r="D1637" i="1"/>
  <c r="AA1637" i="1"/>
  <c r="BP1637" i="1"/>
  <c r="E1636" i="1"/>
  <c r="O1636" i="1" s="1"/>
  <c r="C1637" i="1"/>
  <c r="AY1637" i="1" s="1"/>
  <c r="H1634" i="1"/>
  <c r="B1639" i="1" l="1"/>
  <c r="E1637" i="1"/>
  <c r="O1637" i="1" s="1"/>
  <c r="F1637" i="1"/>
  <c r="BP1638" i="1"/>
  <c r="AA1638" i="1"/>
  <c r="G1636" i="1"/>
  <c r="D1638" i="1"/>
  <c r="H1635" i="1"/>
  <c r="I1636" i="1"/>
  <c r="C1638" i="1"/>
  <c r="AY1638" i="1" s="1"/>
  <c r="I1637" i="1" l="1"/>
  <c r="F1638" i="1"/>
  <c r="G1637" i="1"/>
  <c r="E1638" i="1"/>
  <c r="O1638" i="1" s="1"/>
  <c r="D1639" i="1"/>
  <c r="H1636" i="1"/>
  <c r="AA1639" i="1"/>
  <c r="BP1639" i="1"/>
  <c r="B1640" i="1"/>
  <c r="C1639" i="1"/>
  <c r="AY1639" i="1" s="1"/>
  <c r="I1638" i="1" l="1"/>
  <c r="E1639" i="1"/>
  <c r="O1639" i="1" s="1"/>
  <c r="B1641" i="1"/>
  <c r="G1638" i="1"/>
  <c r="D1640" i="1"/>
  <c r="H1637" i="1"/>
  <c r="AA1640" i="1"/>
  <c r="BP1640" i="1"/>
  <c r="F1639" i="1"/>
  <c r="C1640" i="1"/>
  <c r="AY1640" i="1" s="1"/>
  <c r="BP1641" i="1" l="1"/>
  <c r="AA1641" i="1"/>
  <c r="E1640" i="1"/>
  <c r="O1640" i="1" s="1"/>
  <c r="F1640" i="1"/>
  <c r="G1639" i="1"/>
  <c r="C1641" i="1"/>
  <c r="AY1641" i="1" s="1"/>
  <c r="I1639" i="1"/>
  <c r="B1642" i="1"/>
  <c r="D1641" i="1"/>
  <c r="H1638" i="1"/>
  <c r="F1641" i="1" l="1"/>
  <c r="BP1642" i="1"/>
  <c r="AA1642" i="1"/>
  <c r="E1641" i="1"/>
  <c r="O1641" i="1" s="1"/>
  <c r="G1640" i="1"/>
  <c r="I1640" i="1"/>
  <c r="D1642" i="1"/>
  <c r="H1639" i="1"/>
  <c r="B1643" i="1"/>
  <c r="C1642" i="1"/>
  <c r="AY1642" i="1" s="1"/>
  <c r="B1644" i="1" l="1"/>
  <c r="I1641" i="1"/>
  <c r="G1641" i="1"/>
  <c r="D1643" i="1"/>
  <c r="H1640" i="1"/>
  <c r="AA1643" i="1"/>
  <c r="BP1643" i="1"/>
  <c r="F1642" i="1"/>
  <c r="E1642" i="1"/>
  <c r="O1642" i="1" s="1"/>
  <c r="C1643" i="1"/>
  <c r="AY1643" i="1" s="1"/>
  <c r="G1642" i="1" l="1"/>
  <c r="F1643" i="1"/>
  <c r="E1643" i="1"/>
  <c r="O1643" i="1" s="1"/>
  <c r="B1645" i="1"/>
  <c r="C1644" i="1"/>
  <c r="AY1644" i="1" s="1"/>
  <c r="AA1644" i="1"/>
  <c r="BP1644" i="1"/>
  <c r="I1642" i="1"/>
  <c r="D1644" i="1"/>
  <c r="H1641" i="1"/>
  <c r="I1643" i="1" l="1"/>
  <c r="F1644" i="1"/>
  <c r="AA1645" i="1"/>
  <c r="BP1645" i="1"/>
  <c r="E1644" i="1"/>
  <c r="O1644" i="1" s="1"/>
  <c r="B1646" i="1"/>
  <c r="G1643" i="1"/>
  <c r="D1645" i="1"/>
  <c r="H1642" i="1"/>
  <c r="C1645" i="1"/>
  <c r="AY1645" i="1" s="1"/>
  <c r="E1645" i="1" l="1"/>
  <c r="O1645" i="1" s="1"/>
  <c r="F1645" i="1"/>
  <c r="G1644" i="1"/>
  <c r="BP1646" i="1"/>
  <c r="AA1646" i="1"/>
  <c r="B1647" i="1"/>
  <c r="D1646" i="1"/>
  <c r="H1643" i="1"/>
  <c r="I1644" i="1"/>
  <c r="C1646" i="1"/>
  <c r="AY1646" i="1" s="1"/>
  <c r="I1645" i="1" l="1"/>
  <c r="F1646" i="1"/>
  <c r="G1645" i="1"/>
  <c r="E1646" i="1"/>
  <c r="O1646" i="1" s="1"/>
  <c r="AA1647" i="1"/>
  <c r="BP1647" i="1"/>
  <c r="B1648" i="1"/>
  <c r="C1647" i="1"/>
  <c r="AY1647" i="1" s="1"/>
  <c r="H1644" i="1"/>
  <c r="D1647" i="1"/>
  <c r="I1646" i="1" l="1"/>
  <c r="E1647" i="1"/>
  <c r="O1647" i="1" s="1"/>
  <c r="BP1648" i="1"/>
  <c r="AA1648" i="1"/>
  <c r="F1647" i="1"/>
  <c r="B1649" i="1"/>
  <c r="G1646" i="1"/>
  <c r="D1648" i="1"/>
  <c r="H1645" i="1"/>
  <c r="C1648" i="1"/>
  <c r="AY1648" i="1" s="1"/>
  <c r="I1647" i="1" l="1"/>
  <c r="G1647" i="1"/>
  <c r="E1648" i="1"/>
  <c r="O1648" i="1" s="1"/>
  <c r="D1649" i="1"/>
  <c r="BP1649" i="1"/>
  <c r="AA1649" i="1"/>
  <c r="F1648" i="1"/>
  <c r="B1650" i="1"/>
  <c r="C1649" i="1"/>
  <c r="AY1649" i="1" s="1"/>
  <c r="H1646" i="1"/>
  <c r="I1648" i="1" l="1"/>
  <c r="E1649" i="1"/>
  <c r="O1649" i="1" s="1"/>
  <c r="B1651" i="1"/>
  <c r="D1650" i="1"/>
  <c r="F1649" i="1"/>
  <c r="AA1650" i="1"/>
  <c r="BP1650" i="1"/>
  <c r="G1648" i="1"/>
  <c r="C1650" i="1"/>
  <c r="AY1650" i="1" s="1"/>
  <c r="H1647" i="1"/>
  <c r="G1649" i="1" l="1"/>
  <c r="F1650" i="1"/>
  <c r="AA1651" i="1"/>
  <c r="BP1651" i="1"/>
  <c r="B1652" i="1"/>
  <c r="E1650" i="1"/>
  <c r="O1650" i="1" s="1"/>
  <c r="D1651" i="1"/>
  <c r="H1648" i="1"/>
  <c r="I1649" i="1"/>
  <c r="C1651" i="1"/>
  <c r="AY1651" i="1" s="1"/>
  <c r="I1650" i="1" l="1"/>
  <c r="B1653" i="1"/>
  <c r="G1650" i="1"/>
  <c r="D1652" i="1"/>
  <c r="F1651" i="1"/>
  <c r="BP1652" i="1"/>
  <c r="AA1652" i="1"/>
  <c r="E1651" i="1"/>
  <c r="O1651" i="1" s="1"/>
  <c r="C1652" i="1"/>
  <c r="AY1652" i="1" s="1"/>
  <c r="H1649" i="1"/>
  <c r="F1652" i="1" l="1"/>
  <c r="BP1653" i="1"/>
  <c r="AA1653" i="1"/>
  <c r="G1651" i="1"/>
  <c r="E1652" i="1"/>
  <c r="O1652" i="1" s="1"/>
  <c r="D1653" i="1"/>
  <c r="H1650" i="1"/>
  <c r="I1651" i="1"/>
  <c r="B1654" i="1"/>
  <c r="C1653" i="1"/>
  <c r="AY1653" i="1" s="1"/>
  <c r="B1655" i="1" l="1"/>
  <c r="G1652" i="1"/>
  <c r="E1653" i="1"/>
  <c r="O1653" i="1" s="1"/>
  <c r="F1653" i="1"/>
  <c r="I1652" i="1"/>
  <c r="D1654" i="1"/>
  <c r="H1651" i="1"/>
  <c r="BP1654" i="1"/>
  <c r="AA1654" i="1"/>
  <c r="C1654" i="1"/>
  <c r="AY1654" i="1" s="1"/>
  <c r="B1656" i="1" l="1"/>
  <c r="I1653" i="1"/>
  <c r="G1653" i="1"/>
  <c r="F1654" i="1"/>
  <c r="E1654" i="1"/>
  <c r="O1654" i="1" s="1"/>
  <c r="C1655" i="1"/>
  <c r="AY1655" i="1" s="1"/>
  <c r="H1652" i="1"/>
  <c r="AA1655" i="1"/>
  <c r="BP1655" i="1"/>
  <c r="D1655" i="1"/>
  <c r="E1655" i="1" l="1"/>
  <c r="O1655" i="1" s="1"/>
  <c r="F1655" i="1"/>
  <c r="B1657" i="1"/>
  <c r="G1654" i="1"/>
  <c r="C1656" i="1"/>
  <c r="AY1656" i="1" s="1"/>
  <c r="AA1656" i="1"/>
  <c r="BP1656" i="1"/>
  <c r="I1654" i="1"/>
  <c r="D1656" i="1"/>
  <c r="H1653" i="1"/>
  <c r="I1655" i="1" l="1"/>
  <c r="B1658" i="1"/>
  <c r="D1657" i="1"/>
  <c r="H1654" i="1"/>
  <c r="F1656" i="1"/>
  <c r="BP1657" i="1"/>
  <c r="AA1657" i="1"/>
  <c r="E1656" i="1"/>
  <c r="O1656" i="1" s="1"/>
  <c r="G1655" i="1"/>
  <c r="C1657" i="1"/>
  <c r="AY1657" i="1" s="1"/>
  <c r="E1657" i="1" l="1"/>
  <c r="O1657" i="1" s="1"/>
  <c r="G1656" i="1"/>
  <c r="I1656" i="1"/>
  <c r="B1659" i="1"/>
  <c r="AA1658" i="1"/>
  <c r="BP1658" i="1"/>
  <c r="D1658" i="1"/>
  <c r="F1657" i="1"/>
  <c r="C1658" i="1"/>
  <c r="AY1658" i="1" s="1"/>
  <c r="H1655" i="1"/>
  <c r="E1658" i="1" l="1"/>
  <c r="O1658" i="1" s="1"/>
  <c r="G1657" i="1"/>
  <c r="B1660" i="1"/>
  <c r="F1658" i="1"/>
  <c r="D1659" i="1"/>
  <c r="H1656" i="1"/>
  <c r="AA1659" i="1"/>
  <c r="BP1659" i="1"/>
  <c r="I1657" i="1"/>
  <c r="C1659" i="1"/>
  <c r="AY1659" i="1" s="1"/>
  <c r="F1659" i="1" l="1"/>
  <c r="AA1660" i="1"/>
  <c r="BP1660" i="1"/>
  <c r="E1659" i="1"/>
  <c r="O1659" i="1" s="1"/>
  <c r="G1658" i="1"/>
  <c r="I1658" i="1"/>
  <c r="D1660" i="1"/>
  <c r="H1657" i="1"/>
  <c r="B1661" i="1"/>
  <c r="C1660" i="1"/>
  <c r="AY1660" i="1" s="1"/>
  <c r="F1660" i="1" l="1"/>
  <c r="B1662" i="1"/>
  <c r="E1660" i="1"/>
  <c r="O1660" i="1" s="1"/>
  <c r="G1659" i="1"/>
  <c r="I1659" i="1"/>
  <c r="C1661" i="1"/>
  <c r="AY1661" i="1" s="1"/>
  <c r="H1658" i="1"/>
  <c r="BP1661" i="1"/>
  <c r="AA1661" i="1"/>
  <c r="D1661" i="1"/>
  <c r="F1661" i="1" l="1"/>
  <c r="I1660" i="1"/>
  <c r="E1661" i="1"/>
  <c r="O1661" i="1" s="1"/>
  <c r="G1660" i="1"/>
  <c r="B1663" i="1"/>
  <c r="AA1662" i="1"/>
  <c r="BP1662" i="1"/>
  <c r="D1662" i="1"/>
  <c r="H1659" i="1"/>
  <c r="C1662" i="1"/>
  <c r="AY1662" i="1" s="1"/>
  <c r="I1661" i="1" l="1"/>
  <c r="G1661" i="1"/>
  <c r="BP1663" i="1"/>
  <c r="AA1663" i="1"/>
  <c r="B1664" i="1"/>
  <c r="D1663" i="1"/>
  <c r="H1660" i="1"/>
  <c r="F1662" i="1"/>
  <c r="E1662" i="1"/>
  <c r="O1662" i="1" s="1"/>
  <c r="C1663" i="1"/>
  <c r="AY1663" i="1" s="1"/>
  <c r="F1663" i="1" l="1"/>
  <c r="E1663" i="1"/>
  <c r="O1663" i="1" s="1"/>
  <c r="G1662" i="1"/>
  <c r="D1664" i="1"/>
  <c r="H1661" i="1"/>
  <c r="I1662" i="1"/>
  <c r="B1665" i="1"/>
  <c r="C1664" i="1"/>
  <c r="AY1664" i="1" s="1"/>
  <c r="AA1664" i="1"/>
  <c r="BP1664" i="1"/>
  <c r="F1664" i="1" l="1"/>
  <c r="B1666" i="1"/>
  <c r="E1664" i="1"/>
  <c r="O1664" i="1" s="1"/>
  <c r="G1663" i="1"/>
  <c r="I1663" i="1"/>
  <c r="AA1665" i="1"/>
  <c r="BP1665" i="1"/>
  <c r="D1665" i="1"/>
  <c r="C1665" i="1"/>
  <c r="AY1665" i="1" s="1"/>
  <c r="H1662" i="1"/>
  <c r="B1667" i="1" l="1"/>
  <c r="E1665" i="1"/>
  <c r="O1665" i="1" s="1"/>
  <c r="F1665" i="1"/>
  <c r="G1664" i="1"/>
  <c r="D1666" i="1"/>
  <c r="H1663" i="1"/>
  <c r="I1664" i="1"/>
  <c r="BP1666" i="1"/>
  <c r="AA1666" i="1"/>
  <c r="C1666" i="1"/>
  <c r="AY1666" i="1" s="1"/>
  <c r="E1666" i="1" l="1"/>
  <c r="O1666" i="1" s="1"/>
  <c r="I1665" i="1"/>
  <c r="B1668" i="1"/>
  <c r="G1665" i="1"/>
  <c r="F1666" i="1"/>
  <c r="D1667" i="1"/>
  <c r="H1664" i="1"/>
  <c r="BP1667" i="1"/>
  <c r="AA1667" i="1"/>
  <c r="C1667" i="1"/>
  <c r="AY1667" i="1" s="1"/>
  <c r="B1669" i="1" l="1"/>
  <c r="I1666" i="1"/>
  <c r="F1667" i="1"/>
  <c r="AA1668" i="1"/>
  <c r="BP1668" i="1"/>
  <c r="G1666" i="1"/>
  <c r="E1667" i="1"/>
  <c r="O1667" i="1" s="1"/>
  <c r="D1668" i="1"/>
  <c r="H1665" i="1"/>
  <c r="C1668" i="1"/>
  <c r="AY1668" i="1" s="1"/>
  <c r="I1667" i="1" l="1"/>
  <c r="F1668" i="1"/>
  <c r="E1668" i="1"/>
  <c r="O1668" i="1" s="1"/>
  <c r="G1667" i="1"/>
  <c r="D1669" i="1"/>
  <c r="H1666" i="1"/>
  <c r="BP1669" i="1"/>
  <c r="AA1669" i="1"/>
  <c r="B1670" i="1"/>
  <c r="C1669" i="1"/>
  <c r="AY1669" i="1" s="1"/>
  <c r="B1671" i="1" l="1"/>
  <c r="I1668" i="1"/>
  <c r="E1669" i="1"/>
  <c r="O1669" i="1" s="1"/>
  <c r="F1669" i="1"/>
  <c r="G1668" i="1"/>
  <c r="D1670" i="1"/>
  <c r="H1667" i="1"/>
  <c r="BP1670" i="1"/>
  <c r="AA1670" i="1"/>
  <c r="C1670" i="1"/>
  <c r="AY1670" i="1" s="1"/>
  <c r="B1672" i="1" l="1"/>
  <c r="I1669" i="1"/>
  <c r="D1671" i="1"/>
  <c r="BP1671" i="1"/>
  <c r="AA1671" i="1"/>
  <c r="F1670" i="1"/>
  <c r="E1670" i="1"/>
  <c r="O1670" i="1" s="1"/>
  <c r="G1669" i="1"/>
  <c r="C1671" i="1"/>
  <c r="AY1671" i="1" s="1"/>
  <c r="H1668" i="1"/>
  <c r="B1673" i="1" l="1"/>
  <c r="F1671" i="1"/>
  <c r="I1670" i="1"/>
  <c r="G1670" i="1"/>
  <c r="E1671" i="1"/>
  <c r="O1671" i="1" s="1"/>
  <c r="D1672" i="1"/>
  <c r="H1669" i="1"/>
  <c r="BP1672" i="1"/>
  <c r="AA1672" i="1"/>
  <c r="C1672" i="1"/>
  <c r="AY1672" i="1" s="1"/>
  <c r="G1671" i="1" l="1"/>
  <c r="I1671" i="1"/>
  <c r="E1672" i="1"/>
  <c r="O1672" i="1" s="1"/>
  <c r="C1673" i="1"/>
  <c r="AY1673" i="1" s="1"/>
  <c r="AA1673" i="1"/>
  <c r="BP1673" i="1"/>
  <c r="F1672" i="1"/>
  <c r="B1674" i="1"/>
  <c r="D1673" i="1"/>
  <c r="H1670" i="1"/>
  <c r="F1673" i="1" l="1"/>
  <c r="E1673" i="1"/>
  <c r="O1673" i="1" s="1"/>
  <c r="I1672" i="1"/>
  <c r="G1672" i="1"/>
  <c r="D1674" i="1"/>
  <c r="AA1674" i="1"/>
  <c r="BP1674" i="1"/>
  <c r="B1675" i="1"/>
  <c r="C1674" i="1"/>
  <c r="AY1674" i="1" s="1"/>
  <c r="H1671" i="1"/>
  <c r="BP1675" i="1" l="1"/>
  <c r="AA1675" i="1"/>
  <c r="F1674" i="1"/>
  <c r="B1676" i="1"/>
  <c r="G1673" i="1"/>
  <c r="E1674" i="1"/>
  <c r="O1674" i="1" s="1"/>
  <c r="D1675" i="1"/>
  <c r="H1672" i="1"/>
  <c r="I1673" i="1"/>
  <c r="C1675" i="1"/>
  <c r="AY1675" i="1" s="1"/>
  <c r="I1674" i="1" l="1"/>
  <c r="B1677" i="1"/>
  <c r="F1675" i="1"/>
  <c r="BP1676" i="1"/>
  <c r="AA1676" i="1"/>
  <c r="G1674" i="1"/>
  <c r="E1675" i="1"/>
  <c r="O1675" i="1" s="1"/>
  <c r="D1676" i="1"/>
  <c r="C1676" i="1"/>
  <c r="AY1676" i="1" s="1"/>
  <c r="H1673" i="1"/>
  <c r="E1676" i="1" l="1"/>
  <c r="O1676" i="1" s="1"/>
  <c r="B1678" i="1"/>
  <c r="F1676" i="1"/>
  <c r="BP1677" i="1"/>
  <c r="AA1677" i="1"/>
  <c r="D1677" i="1"/>
  <c r="H1674" i="1"/>
  <c r="I1675" i="1"/>
  <c r="G1675" i="1"/>
  <c r="C1677" i="1"/>
  <c r="AY1677" i="1" s="1"/>
  <c r="I1676" i="1" l="1"/>
  <c r="B1679" i="1"/>
  <c r="F1677" i="1"/>
  <c r="E1677" i="1"/>
  <c r="O1677" i="1" s="1"/>
  <c r="G1676" i="1"/>
  <c r="AA1678" i="1"/>
  <c r="BP1678" i="1"/>
  <c r="D1678" i="1"/>
  <c r="C1678" i="1"/>
  <c r="AY1678" i="1" s="1"/>
  <c r="H1675" i="1"/>
  <c r="B1680" i="1" l="1"/>
  <c r="I1677" i="1"/>
  <c r="E1678" i="1"/>
  <c r="O1678" i="1" s="1"/>
  <c r="G1677" i="1"/>
  <c r="BP1679" i="1"/>
  <c r="AA1679" i="1"/>
  <c r="D1679" i="1"/>
  <c r="H1676" i="1"/>
  <c r="F1678" i="1"/>
  <c r="C1679" i="1"/>
  <c r="AY1679" i="1" s="1"/>
  <c r="AA1680" i="1" l="1"/>
  <c r="BP1680" i="1"/>
  <c r="I1678" i="1"/>
  <c r="C1680" i="1"/>
  <c r="AY1680" i="1" s="1"/>
  <c r="F1679" i="1"/>
  <c r="B1681" i="1"/>
  <c r="E1679" i="1"/>
  <c r="O1679" i="1" s="1"/>
  <c r="G1678" i="1"/>
  <c r="D1680" i="1"/>
  <c r="H1677" i="1"/>
  <c r="E1680" i="1" l="1"/>
  <c r="O1680" i="1" s="1"/>
  <c r="F1680" i="1"/>
  <c r="B1682" i="1"/>
  <c r="G1679" i="1"/>
  <c r="I1679" i="1"/>
  <c r="BP1681" i="1"/>
  <c r="AA1681" i="1"/>
  <c r="D1681" i="1"/>
  <c r="H1678" i="1"/>
  <c r="C1681" i="1"/>
  <c r="AY1681" i="1" s="1"/>
  <c r="B1683" i="1" l="1"/>
  <c r="I1680" i="1"/>
  <c r="G1680" i="1"/>
  <c r="F1681" i="1"/>
  <c r="E1681" i="1"/>
  <c r="O1681" i="1" s="1"/>
  <c r="D1682" i="1"/>
  <c r="H1679" i="1"/>
  <c r="AA1682" i="1"/>
  <c r="BP1682" i="1"/>
  <c r="C1682" i="1"/>
  <c r="AY1682" i="1" s="1"/>
  <c r="F1682" i="1" l="1"/>
  <c r="E1682" i="1"/>
  <c r="O1682" i="1" s="1"/>
  <c r="G1681" i="1"/>
  <c r="C1683" i="1"/>
  <c r="AY1683" i="1" s="1"/>
  <c r="AA1683" i="1"/>
  <c r="BP1683" i="1"/>
  <c r="I1681" i="1"/>
  <c r="B1684" i="1"/>
  <c r="D1683" i="1"/>
  <c r="H1680" i="1"/>
  <c r="AA1684" i="1" l="1"/>
  <c r="BP1684" i="1"/>
  <c r="G1682" i="1"/>
  <c r="I1682" i="1"/>
  <c r="E1683" i="1"/>
  <c r="O1683" i="1" s="1"/>
  <c r="D1684" i="1"/>
  <c r="H1681" i="1"/>
  <c r="F1683" i="1"/>
  <c r="B1685" i="1"/>
  <c r="C1684" i="1"/>
  <c r="AY1684" i="1" s="1"/>
  <c r="F1684" i="1" l="1"/>
  <c r="E1684" i="1"/>
  <c r="O1684" i="1" s="1"/>
  <c r="G1683" i="1"/>
  <c r="B1686" i="1"/>
  <c r="D1685" i="1"/>
  <c r="H1682" i="1"/>
  <c r="I1683" i="1"/>
  <c r="C1685" i="1"/>
  <c r="AY1685" i="1" s="1"/>
  <c r="AA1685" i="1"/>
  <c r="BP1685" i="1"/>
  <c r="B1687" i="1" l="1"/>
  <c r="E1685" i="1"/>
  <c r="O1685" i="1" s="1"/>
  <c r="G1684" i="1"/>
  <c r="F1685" i="1"/>
  <c r="C1686" i="1"/>
  <c r="AY1686" i="1" s="1"/>
  <c r="I1684" i="1"/>
  <c r="D1686" i="1"/>
  <c r="H1683" i="1"/>
  <c r="AA1686" i="1"/>
  <c r="BP1686" i="1"/>
  <c r="F1686" i="1" l="1"/>
  <c r="G1685" i="1"/>
  <c r="B1688" i="1"/>
  <c r="C1687" i="1"/>
  <c r="AY1687" i="1" s="1"/>
  <c r="H1684" i="1"/>
  <c r="BP1687" i="1"/>
  <c r="AA1687" i="1"/>
  <c r="I1685" i="1"/>
  <c r="E1686" i="1"/>
  <c r="O1686" i="1" s="1"/>
  <c r="D1687" i="1"/>
  <c r="B1689" i="1" l="1"/>
  <c r="I1686" i="1"/>
  <c r="E1687" i="1"/>
  <c r="O1687" i="1" s="1"/>
  <c r="G1686" i="1"/>
  <c r="D1688" i="1"/>
  <c r="F1687" i="1"/>
  <c r="AA1688" i="1"/>
  <c r="BP1688" i="1"/>
  <c r="C1688" i="1"/>
  <c r="AY1688" i="1" s="1"/>
  <c r="H1685" i="1"/>
  <c r="I1687" i="1" l="1"/>
  <c r="G1687" i="1"/>
  <c r="E1688" i="1"/>
  <c r="O1688" i="1" s="1"/>
  <c r="D1689" i="1"/>
  <c r="H1686" i="1"/>
  <c r="AA1689" i="1"/>
  <c r="BP1689" i="1"/>
  <c r="F1688" i="1"/>
  <c r="B1690" i="1"/>
  <c r="C1689" i="1"/>
  <c r="AY1689" i="1" s="1"/>
  <c r="B1691" i="1" l="1"/>
  <c r="F1689" i="1"/>
  <c r="I1688" i="1"/>
  <c r="G1688" i="1"/>
  <c r="E1689" i="1"/>
  <c r="O1689" i="1" s="1"/>
  <c r="D1690" i="1"/>
  <c r="H1687" i="1"/>
  <c r="C1690" i="1"/>
  <c r="AY1690" i="1" s="1"/>
  <c r="AA1690" i="1"/>
  <c r="BP1690" i="1"/>
  <c r="G1689" i="1" l="1"/>
  <c r="B1692" i="1"/>
  <c r="F1690" i="1"/>
  <c r="E1690" i="1"/>
  <c r="O1690" i="1" s="1"/>
  <c r="D1691" i="1"/>
  <c r="H1688" i="1"/>
  <c r="AA1691" i="1"/>
  <c r="BP1691" i="1"/>
  <c r="I1689" i="1"/>
  <c r="C1691" i="1"/>
  <c r="AY1691" i="1" s="1"/>
  <c r="F1691" i="1" l="1"/>
  <c r="B1693" i="1"/>
  <c r="G1690" i="1"/>
  <c r="AA1692" i="1"/>
  <c r="BP1692" i="1"/>
  <c r="I1690" i="1"/>
  <c r="E1691" i="1"/>
  <c r="O1691" i="1" s="1"/>
  <c r="D1692" i="1"/>
  <c r="H1689" i="1"/>
  <c r="C1692" i="1"/>
  <c r="AY1692" i="1" s="1"/>
  <c r="B1694" i="1" l="1"/>
  <c r="G1691" i="1"/>
  <c r="E1692" i="1"/>
  <c r="O1692" i="1" s="1"/>
  <c r="F1692" i="1"/>
  <c r="I1691" i="1"/>
  <c r="AA1693" i="1"/>
  <c r="BP1693" i="1"/>
  <c r="D1693" i="1"/>
  <c r="H1690" i="1"/>
  <c r="C1693" i="1"/>
  <c r="AY1693" i="1" s="1"/>
  <c r="I1692" i="1" l="1"/>
  <c r="E1693" i="1"/>
  <c r="O1693" i="1" s="1"/>
  <c r="B1695" i="1"/>
  <c r="F1693" i="1"/>
  <c r="G1692" i="1"/>
  <c r="D1694" i="1"/>
  <c r="H1691" i="1"/>
  <c r="BP1694" i="1"/>
  <c r="AA1694" i="1"/>
  <c r="C1694" i="1"/>
  <c r="AY1694" i="1" s="1"/>
  <c r="B1696" i="1" l="1"/>
  <c r="I1693" i="1"/>
  <c r="AA1695" i="1"/>
  <c r="BP1695" i="1"/>
  <c r="E1694" i="1"/>
  <c r="O1694" i="1" s="1"/>
  <c r="G1693" i="1"/>
  <c r="D1695" i="1"/>
  <c r="F1694" i="1"/>
  <c r="C1695" i="1"/>
  <c r="AY1695" i="1" s="1"/>
  <c r="H1692" i="1"/>
  <c r="B1697" i="1" l="1"/>
  <c r="E1695" i="1"/>
  <c r="O1695" i="1" s="1"/>
  <c r="I1694" i="1"/>
  <c r="G1694" i="1"/>
  <c r="D1696" i="1"/>
  <c r="H1693" i="1"/>
  <c r="BP1696" i="1"/>
  <c r="AA1696" i="1"/>
  <c r="F1695" i="1"/>
  <c r="C1696" i="1"/>
  <c r="AY1696" i="1" s="1"/>
  <c r="E1696" i="1" l="1"/>
  <c r="O1696" i="1" s="1"/>
  <c r="F1696" i="1"/>
  <c r="G1695" i="1"/>
  <c r="B1698" i="1"/>
  <c r="C1697" i="1"/>
  <c r="AY1697" i="1" s="1"/>
  <c r="H1694" i="1"/>
  <c r="BP1697" i="1"/>
  <c r="AA1697" i="1"/>
  <c r="I1695" i="1"/>
  <c r="D1697" i="1"/>
  <c r="B1699" i="1" l="1"/>
  <c r="G1696" i="1"/>
  <c r="F1697" i="1"/>
  <c r="I1696" i="1"/>
  <c r="D1698" i="1"/>
  <c r="H1695" i="1"/>
  <c r="BP1698" i="1"/>
  <c r="AA1698" i="1"/>
  <c r="E1697" i="1"/>
  <c r="O1697" i="1" s="1"/>
  <c r="C1698" i="1"/>
  <c r="AY1698" i="1" s="1"/>
  <c r="B1700" i="1" l="1"/>
  <c r="I1697" i="1"/>
  <c r="E1698" i="1"/>
  <c r="O1698" i="1" s="1"/>
  <c r="F1698" i="1"/>
  <c r="G1697" i="1"/>
  <c r="C1699" i="1"/>
  <c r="AY1699" i="1" s="1"/>
  <c r="BP1699" i="1"/>
  <c r="AA1699" i="1"/>
  <c r="D1699" i="1"/>
  <c r="H1696" i="1"/>
  <c r="F1699" i="1" l="1"/>
  <c r="E1699" i="1"/>
  <c r="O1699" i="1" s="1"/>
  <c r="I1698" i="1"/>
  <c r="G1698" i="1"/>
  <c r="B1701" i="1"/>
  <c r="D1700" i="1"/>
  <c r="H1697" i="1"/>
  <c r="BP1700" i="1"/>
  <c r="AA1700" i="1"/>
  <c r="C1700" i="1"/>
  <c r="AY1700" i="1" s="1"/>
  <c r="F1700" i="1" l="1"/>
  <c r="B1702" i="1"/>
  <c r="G1699" i="1"/>
  <c r="E1700" i="1"/>
  <c r="O1700" i="1" s="1"/>
  <c r="AA1701" i="1"/>
  <c r="BP1701" i="1"/>
  <c r="I1699" i="1"/>
  <c r="D1701" i="1"/>
  <c r="H1698" i="1"/>
  <c r="C1701" i="1"/>
  <c r="AY1701" i="1" s="1"/>
  <c r="B1703" i="1" l="1"/>
  <c r="I1700" i="1"/>
  <c r="F1701" i="1"/>
  <c r="E1701" i="1"/>
  <c r="O1701" i="1" s="1"/>
  <c r="G1700" i="1"/>
  <c r="AA1702" i="1"/>
  <c r="BP1702" i="1"/>
  <c r="D1702" i="1"/>
  <c r="C1702" i="1"/>
  <c r="AY1702" i="1" s="1"/>
  <c r="H1699" i="1"/>
  <c r="I1701" i="1" l="1"/>
  <c r="B1704" i="1"/>
  <c r="F1702" i="1"/>
  <c r="E1702" i="1"/>
  <c r="O1702" i="1" s="1"/>
  <c r="G1701" i="1"/>
  <c r="D1703" i="1"/>
  <c r="H1700" i="1"/>
  <c r="AA1703" i="1"/>
  <c r="BP1703" i="1"/>
  <c r="C1703" i="1"/>
  <c r="AY1703" i="1" s="1"/>
  <c r="F1703" i="1" l="1"/>
  <c r="G1702" i="1"/>
  <c r="E1703" i="1"/>
  <c r="O1703" i="1" s="1"/>
  <c r="B1705" i="1"/>
  <c r="D1704" i="1"/>
  <c r="H1701" i="1"/>
  <c r="I1702" i="1"/>
  <c r="AA1704" i="1"/>
  <c r="BP1704" i="1"/>
  <c r="C1704" i="1"/>
  <c r="AY1704" i="1" s="1"/>
  <c r="F1704" i="1" l="1"/>
  <c r="B1706" i="1"/>
  <c r="E1704" i="1"/>
  <c r="O1704" i="1" s="1"/>
  <c r="G1703" i="1"/>
  <c r="D1705" i="1"/>
  <c r="AA1705" i="1"/>
  <c r="BP1705" i="1"/>
  <c r="I1703" i="1"/>
  <c r="C1705" i="1"/>
  <c r="AY1705" i="1" s="1"/>
  <c r="H1702" i="1"/>
  <c r="F1705" i="1" l="1"/>
  <c r="B1707" i="1"/>
  <c r="G1704" i="1"/>
  <c r="AA1706" i="1"/>
  <c r="BP1706" i="1"/>
  <c r="D1706" i="1"/>
  <c r="H1703" i="1"/>
  <c r="I1704" i="1"/>
  <c r="E1705" i="1"/>
  <c r="O1705" i="1" s="1"/>
  <c r="C1706" i="1"/>
  <c r="AY1706" i="1" s="1"/>
  <c r="I1705" i="1" l="1"/>
  <c r="B1708" i="1"/>
  <c r="G1705" i="1"/>
  <c r="F1706" i="1"/>
  <c r="E1706" i="1"/>
  <c r="O1706" i="1" s="1"/>
  <c r="D1707" i="1"/>
  <c r="H1704" i="1"/>
  <c r="AA1707" i="1"/>
  <c r="BP1707" i="1"/>
  <c r="C1707" i="1"/>
  <c r="AY1707" i="1" s="1"/>
  <c r="G1706" i="1" l="1"/>
  <c r="E1707" i="1"/>
  <c r="O1707" i="1" s="1"/>
  <c r="F1707" i="1"/>
  <c r="AA1708" i="1"/>
  <c r="BP1708" i="1"/>
  <c r="D1708" i="1"/>
  <c r="H1705" i="1"/>
  <c r="I1706" i="1"/>
  <c r="B1709" i="1"/>
  <c r="C1708" i="1"/>
  <c r="AY1708" i="1" s="1"/>
  <c r="E1708" i="1" l="1"/>
  <c r="O1708" i="1" s="1"/>
  <c r="I1707" i="1"/>
  <c r="F1708" i="1"/>
  <c r="D1709" i="1"/>
  <c r="B1710" i="1"/>
  <c r="G1707" i="1"/>
  <c r="C1709" i="1"/>
  <c r="AY1709" i="1" s="1"/>
  <c r="H1706" i="1"/>
  <c r="BP1709" i="1"/>
  <c r="AA1709" i="1"/>
  <c r="F1709" i="1" l="1"/>
  <c r="BP1710" i="1"/>
  <c r="AA1710" i="1"/>
  <c r="G1708" i="1"/>
  <c r="B1711" i="1"/>
  <c r="D1710" i="1"/>
  <c r="H1707" i="1"/>
  <c r="I1708" i="1"/>
  <c r="E1709" i="1"/>
  <c r="O1709" i="1" s="1"/>
  <c r="C1710" i="1"/>
  <c r="AY1710" i="1" s="1"/>
  <c r="E1710" i="1" l="1"/>
  <c r="O1710" i="1" s="1"/>
  <c r="G1709" i="1"/>
  <c r="I1709" i="1"/>
  <c r="B1712" i="1"/>
  <c r="D1711" i="1"/>
  <c r="H1708" i="1"/>
  <c r="F1710" i="1"/>
  <c r="BP1711" i="1"/>
  <c r="AA1711" i="1"/>
  <c r="C1711" i="1"/>
  <c r="AY1711" i="1" s="1"/>
  <c r="F1711" i="1" l="1"/>
  <c r="B1713" i="1"/>
  <c r="I1710" i="1"/>
  <c r="G1710" i="1"/>
  <c r="E1711" i="1"/>
  <c r="O1711" i="1" s="1"/>
  <c r="D1712" i="1"/>
  <c r="AA1712" i="1"/>
  <c r="BP1712" i="1"/>
  <c r="C1712" i="1"/>
  <c r="AY1712" i="1" s="1"/>
  <c r="H1709" i="1"/>
  <c r="F1712" i="1" l="1"/>
  <c r="G1711" i="1"/>
  <c r="I1711" i="1"/>
  <c r="E1712" i="1"/>
  <c r="O1712" i="1" s="1"/>
  <c r="B1714" i="1"/>
  <c r="BP1713" i="1"/>
  <c r="AA1713" i="1"/>
  <c r="D1713" i="1"/>
  <c r="H1710" i="1"/>
  <c r="C1713" i="1"/>
  <c r="AY1713" i="1" s="1"/>
  <c r="B1715" i="1" l="1"/>
  <c r="E1713" i="1"/>
  <c r="O1713" i="1" s="1"/>
  <c r="I1712" i="1"/>
  <c r="G1712" i="1"/>
  <c r="F1713" i="1"/>
  <c r="D1714" i="1"/>
  <c r="H1711" i="1"/>
  <c r="AA1714" i="1"/>
  <c r="BP1714" i="1"/>
  <c r="C1714" i="1"/>
  <c r="AY1714" i="1" s="1"/>
  <c r="I1713" i="1" l="1"/>
  <c r="F1714" i="1"/>
  <c r="E1714" i="1"/>
  <c r="O1714" i="1" s="1"/>
  <c r="B1716" i="1"/>
  <c r="D1715" i="1"/>
  <c r="H1712" i="1"/>
  <c r="BP1715" i="1"/>
  <c r="AA1715" i="1"/>
  <c r="G1713" i="1"/>
  <c r="C1715" i="1"/>
  <c r="AY1715" i="1" s="1"/>
  <c r="G1714" i="1" l="1"/>
  <c r="I1714" i="1"/>
  <c r="B1717" i="1"/>
  <c r="F1715" i="1"/>
  <c r="E1715" i="1"/>
  <c r="O1715" i="1" s="1"/>
  <c r="D1716" i="1"/>
  <c r="H1713" i="1"/>
  <c r="C1716" i="1"/>
  <c r="AY1716" i="1" s="1"/>
  <c r="AA1716" i="1"/>
  <c r="BP1716" i="1"/>
  <c r="F1716" i="1" l="1"/>
  <c r="G1715" i="1"/>
  <c r="I1715" i="1"/>
  <c r="E1716" i="1"/>
  <c r="O1716" i="1" s="1"/>
  <c r="D1717" i="1"/>
  <c r="H1714" i="1"/>
  <c r="BP1717" i="1"/>
  <c r="AA1717" i="1"/>
  <c r="B1718" i="1"/>
  <c r="C1717" i="1"/>
  <c r="AY1717" i="1" s="1"/>
  <c r="I1716" i="1" l="1"/>
  <c r="B1719" i="1"/>
  <c r="F1717" i="1"/>
  <c r="E1717" i="1"/>
  <c r="O1717" i="1" s="1"/>
  <c r="G1716" i="1"/>
  <c r="D1718" i="1"/>
  <c r="H1715" i="1"/>
  <c r="AA1718" i="1"/>
  <c r="BP1718" i="1"/>
  <c r="C1718" i="1"/>
  <c r="AY1718" i="1" s="1"/>
  <c r="B1720" i="1" l="1"/>
  <c r="F1718" i="1"/>
  <c r="G1717" i="1"/>
  <c r="AA1719" i="1"/>
  <c r="BP1719" i="1"/>
  <c r="D1719" i="1"/>
  <c r="H1716" i="1"/>
  <c r="I1717" i="1"/>
  <c r="E1718" i="1"/>
  <c r="O1718" i="1" s="1"/>
  <c r="C1719" i="1"/>
  <c r="AY1719" i="1" s="1"/>
  <c r="F1719" i="1" l="1"/>
  <c r="B1721" i="1"/>
  <c r="E1719" i="1"/>
  <c r="O1719" i="1" s="1"/>
  <c r="G1718" i="1"/>
  <c r="C1720" i="1"/>
  <c r="AY1720" i="1" s="1"/>
  <c r="H1717" i="1"/>
  <c r="BP1720" i="1"/>
  <c r="AA1720" i="1"/>
  <c r="I1718" i="1"/>
  <c r="D1720" i="1"/>
  <c r="F1720" i="1" l="1"/>
  <c r="B1722" i="1"/>
  <c r="I1719" i="1"/>
  <c r="BP1721" i="1"/>
  <c r="AA1721" i="1"/>
  <c r="G1719" i="1"/>
  <c r="D1721" i="1"/>
  <c r="H1718" i="1"/>
  <c r="E1720" i="1"/>
  <c r="O1720" i="1" s="1"/>
  <c r="C1721" i="1"/>
  <c r="AY1721" i="1" s="1"/>
  <c r="F1721" i="1" l="1"/>
  <c r="G1720" i="1"/>
  <c r="I1720" i="1"/>
  <c r="B1723" i="1"/>
  <c r="AA1722" i="1"/>
  <c r="BP1722" i="1"/>
  <c r="D1722" i="1"/>
  <c r="H1719" i="1"/>
  <c r="E1721" i="1"/>
  <c r="O1721" i="1" s="1"/>
  <c r="C1722" i="1"/>
  <c r="AY1722" i="1" s="1"/>
  <c r="E1722" i="1" l="1"/>
  <c r="O1722" i="1" s="1"/>
  <c r="I1721" i="1"/>
  <c r="B1724" i="1"/>
  <c r="G1721" i="1"/>
  <c r="D1723" i="1"/>
  <c r="H1720" i="1"/>
  <c r="F1722" i="1"/>
  <c r="C1723" i="1"/>
  <c r="AY1723" i="1" s="1"/>
  <c r="AA1723" i="1"/>
  <c r="BP1723" i="1"/>
  <c r="F1723" i="1" l="1"/>
  <c r="BP1724" i="1"/>
  <c r="AA1724" i="1"/>
  <c r="E1723" i="1"/>
  <c r="O1723" i="1" s="1"/>
  <c r="G1722" i="1"/>
  <c r="I1722" i="1"/>
  <c r="B1725" i="1"/>
  <c r="D1724" i="1"/>
  <c r="H1721" i="1"/>
  <c r="C1724" i="1"/>
  <c r="AY1724" i="1" s="1"/>
  <c r="F1724" i="1" l="1"/>
  <c r="E1724" i="1"/>
  <c r="O1724" i="1" s="1"/>
  <c r="I1723" i="1"/>
  <c r="G1723" i="1"/>
  <c r="AA1725" i="1"/>
  <c r="BP1725" i="1"/>
  <c r="D1725" i="1"/>
  <c r="H1722" i="1"/>
  <c r="B1726" i="1"/>
  <c r="C1725" i="1"/>
  <c r="AY1725" i="1" s="1"/>
  <c r="F1725" i="1" l="1"/>
  <c r="G1724" i="1"/>
  <c r="B1727" i="1"/>
  <c r="D1726" i="1"/>
  <c r="H1723" i="1"/>
  <c r="AA1726" i="1"/>
  <c r="BP1726" i="1"/>
  <c r="I1724" i="1"/>
  <c r="E1725" i="1"/>
  <c r="O1725" i="1" s="1"/>
  <c r="C1726" i="1"/>
  <c r="AY1726" i="1" s="1"/>
  <c r="I1725" i="1" l="1"/>
  <c r="AA1727" i="1"/>
  <c r="BP1727" i="1"/>
  <c r="E1726" i="1"/>
  <c r="O1726" i="1" s="1"/>
  <c r="F1726" i="1"/>
  <c r="G1725" i="1"/>
  <c r="D1727" i="1"/>
  <c r="H1724" i="1"/>
  <c r="B1728" i="1"/>
  <c r="C1727" i="1"/>
  <c r="AY1727" i="1" s="1"/>
  <c r="B1729" i="1" l="1"/>
  <c r="I1726" i="1"/>
  <c r="G1726" i="1"/>
  <c r="D1728" i="1"/>
  <c r="H1725" i="1"/>
  <c r="AA1728" i="1"/>
  <c r="BP1728" i="1"/>
  <c r="F1727" i="1"/>
  <c r="E1727" i="1"/>
  <c r="O1727" i="1" s="1"/>
  <c r="C1728" i="1"/>
  <c r="AY1728" i="1" s="1"/>
  <c r="F1728" i="1" l="1"/>
  <c r="G1727" i="1"/>
  <c r="I1727" i="1"/>
  <c r="B1730" i="1"/>
  <c r="D1729" i="1"/>
  <c r="AA1729" i="1"/>
  <c r="BP1729" i="1"/>
  <c r="E1728" i="1"/>
  <c r="O1728" i="1" s="1"/>
  <c r="C1729" i="1"/>
  <c r="AY1729" i="1" s="1"/>
  <c r="H1726" i="1"/>
  <c r="I1728" i="1" l="1"/>
  <c r="G1728" i="1"/>
  <c r="F1729" i="1"/>
  <c r="B1731" i="1"/>
  <c r="D1730" i="1"/>
  <c r="H1727" i="1"/>
  <c r="E1729" i="1"/>
  <c r="O1729" i="1" s="1"/>
  <c r="C1730" i="1"/>
  <c r="AY1730" i="1" s="1"/>
  <c r="AA1730" i="1"/>
  <c r="BP1730" i="1"/>
  <c r="F1730" i="1" l="1"/>
  <c r="AA1731" i="1"/>
  <c r="BP1731" i="1"/>
  <c r="I1729" i="1"/>
  <c r="G1729" i="1"/>
  <c r="E1730" i="1"/>
  <c r="O1730" i="1" s="1"/>
  <c r="D1731" i="1"/>
  <c r="H1728" i="1"/>
  <c r="B1732" i="1"/>
  <c r="C1731" i="1"/>
  <c r="AY1731" i="1" s="1"/>
  <c r="F1731" i="1" l="1"/>
  <c r="E1731" i="1"/>
  <c r="O1731" i="1" s="1"/>
  <c r="I1730" i="1"/>
  <c r="G1730" i="1"/>
  <c r="D1732" i="1"/>
  <c r="AA1732" i="1"/>
  <c r="BP1732" i="1"/>
  <c r="B1733" i="1"/>
  <c r="C1732" i="1"/>
  <c r="AY1732" i="1" s="1"/>
  <c r="H1729" i="1"/>
  <c r="G1731" i="1" l="1"/>
  <c r="F1732" i="1"/>
  <c r="AA1733" i="1"/>
  <c r="BP1733" i="1"/>
  <c r="B1734" i="1"/>
  <c r="D1733" i="1"/>
  <c r="I1731" i="1"/>
  <c r="E1732" i="1"/>
  <c r="O1732" i="1" s="1"/>
  <c r="C1733" i="1"/>
  <c r="AY1733" i="1" s="1"/>
  <c r="H1730" i="1"/>
  <c r="AA1734" i="1" l="1"/>
  <c r="BP1734" i="1"/>
  <c r="G1732" i="1"/>
  <c r="E1733" i="1"/>
  <c r="O1733" i="1" s="1"/>
  <c r="F1733" i="1"/>
  <c r="B1735" i="1"/>
  <c r="D1734" i="1"/>
  <c r="H1731" i="1"/>
  <c r="I1732" i="1"/>
  <c r="C1734" i="1"/>
  <c r="AY1734" i="1" s="1"/>
  <c r="F1734" i="1" l="1"/>
  <c r="B1736" i="1"/>
  <c r="I1733" i="1"/>
  <c r="E1734" i="1"/>
  <c r="O1734" i="1" s="1"/>
  <c r="G1733" i="1"/>
  <c r="D1735" i="1"/>
  <c r="BP1735" i="1"/>
  <c r="AA1735" i="1"/>
  <c r="C1735" i="1"/>
  <c r="AY1735" i="1" s="1"/>
  <c r="H1732" i="1"/>
  <c r="B1737" i="1" l="1"/>
  <c r="E1735" i="1"/>
  <c r="O1735" i="1" s="1"/>
  <c r="I1734" i="1"/>
  <c r="AA1736" i="1"/>
  <c r="BP1736" i="1"/>
  <c r="D1736" i="1"/>
  <c r="H1733" i="1"/>
  <c r="F1735" i="1"/>
  <c r="G1734" i="1"/>
  <c r="C1736" i="1"/>
  <c r="AY1736" i="1" s="1"/>
  <c r="F1736" i="1" l="1"/>
  <c r="B1738" i="1"/>
  <c r="G1735" i="1"/>
  <c r="E1736" i="1"/>
  <c r="O1736" i="1" s="1"/>
  <c r="D1737" i="1"/>
  <c r="AA1737" i="1"/>
  <c r="BP1737" i="1"/>
  <c r="I1735" i="1"/>
  <c r="C1737" i="1"/>
  <c r="AY1737" i="1" s="1"/>
  <c r="H1734" i="1"/>
  <c r="F1737" i="1" l="1"/>
  <c r="I1736" i="1"/>
  <c r="E1737" i="1"/>
  <c r="O1737" i="1" s="1"/>
  <c r="BP1738" i="1"/>
  <c r="AA1738" i="1"/>
  <c r="G1736" i="1"/>
  <c r="H1735" i="1"/>
  <c r="B1739" i="1"/>
  <c r="D1738" i="1"/>
  <c r="C1738" i="1"/>
  <c r="AY1738" i="1" s="1"/>
  <c r="AA1739" i="1" l="1"/>
  <c r="BP1739" i="1"/>
  <c r="F1738" i="1"/>
  <c r="B1740" i="1"/>
  <c r="I1737" i="1"/>
  <c r="D1739" i="1"/>
  <c r="H1736" i="1"/>
  <c r="E1738" i="1"/>
  <c r="O1738" i="1" s="1"/>
  <c r="G1737" i="1"/>
  <c r="C1739" i="1"/>
  <c r="AY1739" i="1" s="1"/>
  <c r="I1738" i="1" l="1"/>
  <c r="AA1740" i="1"/>
  <c r="BP1740" i="1"/>
  <c r="G1738" i="1"/>
  <c r="C1740" i="1"/>
  <c r="AY1740" i="1" s="1"/>
  <c r="H1737" i="1"/>
  <c r="D1740" i="1"/>
  <c r="B1741" i="1"/>
  <c r="E1739" i="1"/>
  <c r="O1739" i="1" s="1"/>
  <c r="F1739" i="1"/>
  <c r="B1742" i="1" l="1"/>
  <c r="G1739" i="1"/>
  <c r="F1740" i="1"/>
  <c r="E1740" i="1"/>
  <c r="O1740" i="1" s="1"/>
  <c r="I1739" i="1"/>
  <c r="C1741" i="1"/>
  <c r="AY1741" i="1" s="1"/>
  <c r="H1738" i="1"/>
  <c r="BP1741" i="1"/>
  <c r="AA1741" i="1"/>
  <c r="D1741" i="1"/>
  <c r="I1740" i="1" l="1"/>
  <c r="E1741" i="1"/>
  <c r="O1741" i="1" s="1"/>
  <c r="F1741" i="1"/>
  <c r="G1740" i="1"/>
  <c r="D1742" i="1"/>
  <c r="H1739" i="1"/>
  <c r="BP1742" i="1"/>
  <c r="AA1742" i="1"/>
  <c r="B1743" i="1"/>
  <c r="C1742" i="1"/>
  <c r="AY1742" i="1" s="1"/>
  <c r="B1744" i="1" l="1"/>
  <c r="F1742" i="1"/>
  <c r="D1743" i="1"/>
  <c r="I1741" i="1"/>
  <c r="E1742" i="1"/>
  <c r="O1742" i="1" s="1"/>
  <c r="G1741" i="1"/>
  <c r="C1743" i="1"/>
  <c r="AY1743" i="1" s="1"/>
  <c r="H1740" i="1"/>
  <c r="AA1743" i="1"/>
  <c r="BP1743" i="1"/>
  <c r="E1743" i="1" l="1"/>
  <c r="O1743" i="1" s="1"/>
  <c r="I1742" i="1"/>
  <c r="G1742" i="1"/>
  <c r="F1743" i="1"/>
  <c r="D1744" i="1"/>
  <c r="H1741" i="1"/>
  <c r="BP1744" i="1"/>
  <c r="AA1744" i="1"/>
  <c r="B1745" i="1"/>
  <c r="C1744" i="1"/>
  <c r="AY1744" i="1" s="1"/>
  <c r="B1746" i="1" l="1"/>
  <c r="I1743" i="1"/>
  <c r="G1743" i="1"/>
  <c r="E1744" i="1"/>
  <c r="O1744" i="1" s="1"/>
  <c r="D1745" i="1"/>
  <c r="H1742" i="1"/>
  <c r="BP1745" i="1"/>
  <c r="AA1745" i="1"/>
  <c r="F1744" i="1"/>
  <c r="C1745" i="1"/>
  <c r="AY1745" i="1" s="1"/>
  <c r="I1744" i="1" l="1"/>
  <c r="F1745" i="1"/>
  <c r="E1745" i="1"/>
  <c r="O1745" i="1" s="1"/>
  <c r="B1747" i="1"/>
  <c r="D1746" i="1"/>
  <c r="H1743" i="1"/>
  <c r="BP1746" i="1"/>
  <c r="AA1746" i="1"/>
  <c r="G1744" i="1"/>
  <c r="C1746" i="1"/>
  <c r="AY1746" i="1" s="1"/>
  <c r="F1746" i="1" l="1"/>
  <c r="I1745" i="1"/>
  <c r="E1746" i="1"/>
  <c r="O1746" i="1" s="1"/>
  <c r="G1745" i="1"/>
  <c r="D1747" i="1"/>
  <c r="B1748" i="1"/>
  <c r="C1747" i="1"/>
  <c r="AY1747" i="1" s="1"/>
  <c r="H1744" i="1"/>
  <c r="AA1747" i="1"/>
  <c r="BP1747" i="1"/>
  <c r="BP1748" i="1" l="1"/>
  <c r="AA1748" i="1"/>
  <c r="D1748" i="1"/>
  <c r="E1747" i="1"/>
  <c r="O1747" i="1" s="1"/>
  <c r="B1749" i="1"/>
  <c r="C1748" i="1"/>
  <c r="AY1748" i="1" s="1"/>
  <c r="H1745" i="1"/>
  <c r="I1746" i="1"/>
  <c r="G1746" i="1"/>
  <c r="F1747" i="1"/>
  <c r="D1749" i="1" l="1"/>
  <c r="E1748" i="1"/>
  <c r="O1748" i="1" s="1"/>
  <c r="I1747" i="1"/>
  <c r="B1750" i="1"/>
  <c r="G1747" i="1"/>
  <c r="C1749" i="1"/>
  <c r="AY1749" i="1" s="1"/>
  <c r="H1746" i="1"/>
  <c r="AA1749" i="1"/>
  <c r="BP1749" i="1"/>
  <c r="F1748" i="1"/>
  <c r="F1749" i="1" l="1"/>
  <c r="I1748" i="1"/>
  <c r="E1749" i="1"/>
  <c r="O1749" i="1" s="1"/>
  <c r="D1750" i="1"/>
  <c r="B1751" i="1"/>
  <c r="G1748" i="1"/>
  <c r="C1750" i="1"/>
  <c r="AY1750" i="1" s="1"/>
  <c r="H1747" i="1"/>
  <c r="AA1750" i="1"/>
  <c r="BP1750" i="1"/>
  <c r="F1750" i="1" l="1"/>
  <c r="G1749" i="1"/>
  <c r="I1749" i="1"/>
  <c r="BP1751" i="1"/>
  <c r="AA1751" i="1"/>
  <c r="E1750" i="1"/>
  <c r="O1750" i="1" s="1"/>
  <c r="D1751" i="1"/>
  <c r="H1748" i="1"/>
  <c r="B1752" i="1"/>
  <c r="C1751" i="1"/>
  <c r="AY1751" i="1" s="1"/>
  <c r="F1751" i="1" l="1"/>
  <c r="E1751" i="1"/>
  <c r="O1751" i="1" s="1"/>
  <c r="G1750" i="1"/>
  <c r="I1750" i="1"/>
  <c r="B1753" i="1"/>
  <c r="D1752" i="1"/>
  <c r="H1749" i="1"/>
  <c r="BP1752" i="1"/>
  <c r="AA1752" i="1"/>
  <c r="C1752" i="1"/>
  <c r="AY1752" i="1" s="1"/>
  <c r="B1754" i="1" l="1"/>
  <c r="G1751" i="1"/>
  <c r="D1753" i="1"/>
  <c r="E1752" i="1"/>
  <c r="O1752" i="1" s="1"/>
  <c r="H1750" i="1"/>
  <c r="BP1753" i="1"/>
  <c r="AA1753" i="1"/>
  <c r="I1751" i="1"/>
  <c r="C1753" i="1"/>
  <c r="AY1753" i="1" s="1"/>
  <c r="F1752" i="1"/>
  <c r="G1752" i="1" l="1"/>
  <c r="I1752" i="1"/>
  <c r="E1753" i="1"/>
  <c r="O1753" i="1" s="1"/>
  <c r="B1755" i="1"/>
  <c r="D1754" i="1"/>
  <c r="H1751" i="1"/>
  <c r="AA1754" i="1"/>
  <c r="BP1754" i="1"/>
  <c r="F1753" i="1"/>
  <c r="C1754" i="1"/>
  <c r="AY1754" i="1" s="1"/>
  <c r="I1753" i="1" l="1"/>
  <c r="E1754" i="1"/>
  <c r="O1754" i="1" s="1"/>
  <c r="F1754" i="1"/>
  <c r="B1756" i="1"/>
  <c r="D1755" i="1"/>
  <c r="H1752" i="1"/>
  <c r="G1753" i="1"/>
  <c r="C1755" i="1"/>
  <c r="AY1755" i="1" s="1"/>
  <c r="AA1755" i="1"/>
  <c r="BP1755" i="1"/>
  <c r="I1754" i="1" l="1"/>
  <c r="G1754" i="1"/>
  <c r="B1757" i="1"/>
  <c r="E1755" i="1"/>
  <c r="O1755" i="1" s="1"/>
  <c r="D1756" i="1"/>
  <c r="BP1756" i="1"/>
  <c r="AA1756" i="1"/>
  <c r="F1755" i="1"/>
  <c r="C1756" i="1"/>
  <c r="AY1756" i="1" s="1"/>
  <c r="H1753" i="1"/>
  <c r="F1756" i="1" l="1"/>
  <c r="G1755" i="1"/>
  <c r="I1755" i="1"/>
  <c r="B1758" i="1"/>
  <c r="E1756" i="1"/>
  <c r="O1756" i="1" s="1"/>
  <c r="D1757" i="1"/>
  <c r="BP1757" i="1"/>
  <c r="AA1757" i="1"/>
  <c r="C1757" i="1"/>
  <c r="AY1757" i="1" s="1"/>
  <c r="H1754" i="1"/>
  <c r="F1757" i="1" l="1"/>
  <c r="B1759" i="1"/>
  <c r="E1757" i="1"/>
  <c r="O1757" i="1" s="1"/>
  <c r="D1758" i="1"/>
  <c r="I1756" i="1"/>
  <c r="G1756" i="1"/>
  <c r="C1758" i="1"/>
  <c r="AY1758" i="1" s="1"/>
  <c r="H1755" i="1"/>
  <c r="AA1758" i="1"/>
  <c r="BP1758" i="1"/>
  <c r="E1758" i="1" l="1"/>
  <c r="O1758" i="1" s="1"/>
  <c r="G1757" i="1"/>
  <c r="D1759" i="1"/>
  <c r="B1760" i="1"/>
  <c r="C1759" i="1"/>
  <c r="AY1759" i="1" s="1"/>
  <c r="H1756" i="1"/>
  <c r="I1757" i="1"/>
  <c r="AA1759" i="1"/>
  <c r="BP1759" i="1"/>
  <c r="F1758" i="1"/>
  <c r="G1758" i="1" l="1"/>
  <c r="I1758" i="1"/>
  <c r="E1759" i="1"/>
  <c r="O1759" i="1" s="1"/>
  <c r="B1761" i="1"/>
  <c r="D1760" i="1"/>
  <c r="H1757" i="1"/>
  <c r="F1759" i="1"/>
  <c r="C1760" i="1"/>
  <c r="AY1760" i="1" s="1"/>
  <c r="BP1760" i="1"/>
  <c r="AA1760" i="1"/>
  <c r="I1759" i="1" l="1"/>
  <c r="G1759" i="1"/>
  <c r="F1760" i="1"/>
  <c r="BP1761" i="1"/>
  <c r="AA1761" i="1"/>
  <c r="E1760" i="1"/>
  <c r="O1760" i="1" s="1"/>
  <c r="B1762" i="1"/>
  <c r="D1761" i="1"/>
  <c r="C1761" i="1"/>
  <c r="AY1761" i="1" s="1"/>
  <c r="H1758" i="1"/>
  <c r="I1760" i="1" l="1"/>
  <c r="B1763" i="1"/>
  <c r="D1762" i="1"/>
  <c r="E1761" i="1"/>
  <c r="O1761" i="1" s="1"/>
  <c r="G1760" i="1"/>
  <c r="AA1762" i="1"/>
  <c r="BP1762" i="1"/>
  <c r="C1762" i="1"/>
  <c r="AY1762" i="1" s="1"/>
  <c r="H1759" i="1"/>
  <c r="F1761" i="1"/>
  <c r="B1764" i="1" l="1"/>
  <c r="G1761" i="1"/>
  <c r="D1763" i="1"/>
  <c r="E1762" i="1"/>
  <c r="O1762" i="1" s="1"/>
  <c r="I1761" i="1"/>
  <c r="AA1763" i="1"/>
  <c r="BP1763" i="1"/>
  <c r="C1763" i="1"/>
  <c r="AY1763" i="1" s="1"/>
  <c r="H1760" i="1"/>
  <c r="F1762" i="1"/>
  <c r="I1762" i="1" l="1"/>
  <c r="G1762" i="1"/>
  <c r="F1763" i="1"/>
  <c r="E1763" i="1"/>
  <c r="O1763" i="1" s="1"/>
  <c r="D1764" i="1"/>
  <c r="H1761" i="1"/>
  <c r="BP1764" i="1"/>
  <c r="AA1764" i="1"/>
  <c r="B1765" i="1"/>
  <c r="C1764" i="1"/>
  <c r="AY1764" i="1" s="1"/>
  <c r="F1764" i="1" l="1"/>
  <c r="G1763" i="1"/>
  <c r="B1766" i="1"/>
  <c r="E1764" i="1"/>
  <c r="O1764" i="1" s="1"/>
  <c r="D1765" i="1"/>
  <c r="H1762" i="1"/>
  <c r="AA1765" i="1"/>
  <c r="BP1765" i="1"/>
  <c r="I1763" i="1"/>
  <c r="C1765" i="1"/>
  <c r="AY1765" i="1" s="1"/>
  <c r="B1767" i="1" l="1"/>
  <c r="F1765" i="1"/>
  <c r="G1764" i="1"/>
  <c r="I1764" i="1"/>
  <c r="E1765" i="1"/>
  <c r="O1765" i="1" s="1"/>
  <c r="C1766" i="1"/>
  <c r="AY1766" i="1" s="1"/>
  <c r="H1763" i="1"/>
  <c r="BP1766" i="1"/>
  <c r="AA1766" i="1"/>
  <c r="D1766" i="1"/>
  <c r="I1765" i="1" l="1"/>
  <c r="E1766" i="1"/>
  <c r="O1766" i="1" s="1"/>
  <c r="G1765" i="1"/>
  <c r="F1766" i="1"/>
  <c r="D1767" i="1"/>
  <c r="H1764" i="1"/>
  <c r="BP1767" i="1"/>
  <c r="AA1767" i="1"/>
  <c r="B1768" i="1"/>
  <c r="C1767" i="1"/>
  <c r="AY1767" i="1" s="1"/>
  <c r="I1766" i="1" l="1"/>
  <c r="E1767" i="1"/>
  <c r="O1767" i="1" s="1"/>
  <c r="B1769" i="1"/>
  <c r="G1766" i="1"/>
  <c r="D1768" i="1"/>
  <c r="AA1768" i="1"/>
  <c r="BP1768" i="1"/>
  <c r="F1767" i="1"/>
  <c r="C1768" i="1"/>
  <c r="AY1768" i="1" s="1"/>
  <c r="H1765" i="1"/>
  <c r="E1768" i="1" l="1"/>
  <c r="O1768" i="1" s="1"/>
  <c r="BP1769" i="1"/>
  <c r="AA1769" i="1"/>
  <c r="G1767" i="1"/>
  <c r="F1768" i="1"/>
  <c r="B1770" i="1"/>
  <c r="D1769" i="1"/>
  <c r="H1766" i="1"/>
  <c r="I1767" i="1"/>
  <c r="C1769" i="1"/>
  <c r="AY1769" i="1" s="1"/>
  <c r="D1770" i="1" l="1"/>
  <c r="E1769" i="1"/>
  <c r="O1769" i="1" s="1"/>
  <c r="I1768" i="1"/>
  <c r="B1771" i="1"/>
  <c r="C1770" i="1"/>
  <c r="AY1770" i="1" s="1"/>
  <c r="BP1770" i="1"/>
  <c r="AA1770" i="1"/>
  <c r="G1768" i="1"/>
  <c r="F1769" i="1"/>
  <c r="H1767" i="1"/>
  <c r="AA1771" i="1" l="1"/>
  <c r="BP1771" i="1"/>
  <c r="G1769" i="1"/>
  <c r="E1770" i="1"/>
  <c r="O1770" i="1" s="1"/>
  <c r="F1770" i="1"/>
  <c r="B1772" i="1"/>
  <c r="D1771" i="1"/>
  <c r="H1768" i="1"/>
  <c r="I1769" i="1"/>
  <c r="C1771" i="1"/>
  <c r="AY1771" i="1" s="1"/>
  <c r="B1773" i="1" l="1"/>
  <c r="F1771" i="1"/>
  <c r="AA1772" i="1"/>
  <c r="BP1772" i="1"/>
  <c r="I1770" i="1"/>
  <c r="G1770" i="1"/>
  <c r="D1772" i="1"/>
  <c r="E1771" i="1"/>
  <c r="O1771" i="1" s="1"/>
  <c r="C1772" i="1"/>
  <c r="AY1772" i="1" s="1"/>
  <c r="H1769" i="1"/>
  <c r="F1772" i="1" l="1"/>
  <c r="B1774" i="1"/>
  <c r="E1772" i="1"/>
  <c r="O1772" i="1" s="1"/>
  <c r="G1771" i="1"/>
  <c r="D1773" i="1"/>
  <c r="H1770" i="1"/>
  <c r="BP1773" i="1"/>
  <c r="AA1773" i="1"/>
  <c r="I1771" i="1"/>
  <c r="C1773" i="1"/>
  <c r="AY1773" i="1" s="1"/>
  <c r="F1773" i="1" l="1"/>
  <c r="G1772" i="1"/>
  <c r="I1772" i="1"/>
  <c r="E1773" i="1"/>
  <c r="O1773" i="1" s="1"/>
  <c r="B1775" i="1"/>
  <c r="D1774" i="1"/>
  <c r="AA1774" i="1"/>
  <c r="BP1774" i="1"/>
  <c r="C1774" i="1"/>
  <c r="AY1774" i="1" s="1"/>
  <c r="H1771" i="1"/>
  <c r="G1773" i="1" l="1"/>
  <c r="AA1775" i="1"/>
  <c r="BP1775" i="1"/>
  <c r="I1773" i="1"/>
  <c r="B1776" i="1"/>
  <c r="D1775" i="1"/>
  <c r="H1772" i="1"/>
  <c r="F1774" i="1"/>
  <c r="E1774" i="1"/>
  <c r="O1774" i="1" s="1"/>
  <c r="C1775" i="1"/>
  <c r="AY1775" i="1" s="1"/>
  <c r="B1777" i="1" l="1"/>
  <c r="F1775" i="1"/>
  <c r="I1774" i="1"/>
  <c r="E1775" i="1"/>
  <c r="O1775" i="1" s="1"/>
  <c r="D1776" i="1"/>
  <c r="G1774" i="1"/>
  <c r="C1776" i="1"/>
  <c r="AY1776" i="1" s="1"/>
  <c r="H1773" i="1"/>
  <c r="AA1776" i="1"/>
  <c r="BP1776" i="1"/>
  <c r="B1778" i="1" l="1"/>
  <c r="F1776" i="1"/>
  <c r="E1776" i="1"/>
  <c r="O1776" i="1" s="1"/>
  <c r="I1775" i="1"/>
  <c r="G1775" i="1"/>
  <c r="D1777" i="1"/>
  <c r="H1774" i="1"/>
  <c r="BP1777" i="1"/>
  <c r="AA1777" i="1"/>
  <c r="C1777" i="1"/>
  <c r="AY1777" i="1" s="1"/>
  <c r="F1777" i="1" l="1"/>
  <c r="B1779" i="1"/>
  <c r="I1776" i="1"/>
  <c r="E1777" i="1"/>
  <c r="O1777" i="1" s="1"/>
  <c r="G1776" i="1"/>
  <c r="D1778" i="1"/>
  <c r="BP1778" i="1"/>
  <c r="AA1778" i="1"/>
  <c r="C1778" i="1"/>
  <c r="AY1778" i="1" s="1"/>
  <c r="H1775" i="1"/>
  <c r="G1777" i="1" l="1"/>
  <c r="B1780" i="1"/>
  <c r="I1777" i="1"/>
  <c r="BP1779" i="1"/>
  <c r="AA1779" i="1"/>
  <c r="E1778" i="1"/>
  <c r="O1778" i="1" s="1"/>
  <c r="D1779" i="1"/>
  <c r="H1776" i="1"/>
  <c r="F1778" i="1"/>
  <c r="C1779" i="1"/>
  <c r="AY1779" i="1" s="1"/>
  <c r="E1779" i="1" l="1"/>
  <c r="O1779" i="1" s="1"/>
  <c r="F1779" i="1"/>
  <c r="G1778" i="1"/>
  <c r="B1781" i="1"/>
  <c r="AA1780" i="1"/>
  <c r="BP1780" i="1"/>
  <c r="D1780" i="1"/>
  <c r="H1777" i="1"/>
  <c r="I1778" i="1"/>
  <c r="C1780" i="1"/>
  <c r="AY1780" i="1" s="1"/>
  <c r="B1782" i="1" l="1"/>
  <c r="I1779" i="1"/>
  <c r="E1780" i="1"/>
  <c r="O1780" i="1" s="1"/>
  <c r="G1779" i="1"/>
  <c r="D1781" i="1"/>
  <c r="H1778" i="1"/>
  <c r="BP1781" i="1"/>
  <c r="AA1781" i="1"/>
  <c r="F1780" i="1"/>
  <c r="C1781" i="1"/>
  <c r="AY1781" i="1" s="1"/>
  <c r="E1781" i="1" l="1"/>
  <c r="O1781" i="1" s="1"/>
  <c r="F1781" i="1"/>
  <c r="B1783" i="1"/>
  <c r="G1780" i="1"/>
  <c r="D1782" i="1"/>
  <c r="AA1782" i="1"/>
  <c r="BP1782" i="1"/>
  <c r="I1780" i="1"/>
  <c r="C1782" i="1"/>
  <c r="AY1782" i="1" s="1"/>
  <c r="H1779" i="1"/>
  <c r="G1781" i="1" l="1"/>
  <c r="B1784" i="1"/>
  <c r="E1782" i="1"/>
  <c r="O1782" i="1" s="1"/>
  <c r="F1782" i="1"/>
  <c r="BP1783" i="1"/>
  <c r="AA1783" i="1"/>
  <c r="D1783" i="1"/>
  <c r="H1780" i="1"/>
  <c r="I1781" i="1"/>
  <c r="C1783" i="1"/>
  <c r="AY1783" i="1" s="1"/>
  <c r="F1783" i="1" l="1"/>
  <c r="I1782" i="1"/>
  <c r="E1783" i="1"/>
  <c r="O1783" i="1" s="1"/>
  <c r="B1785" i="1"/>
  <c r="G1782" i="1"/>
  <c r="BP1784" i="1"/>
  <c r="AA1784" i="1"/>
  <c r="D1784" i="1"/>
  <c r="H1781" i="1"/>
  <c r="C1784" i="1"/>
  <c r="AY1784" i="1" s="1"/>
  <c r="F1784" i="1" l="1"/>
  <c r="I1783" i="1"/>
  <c r="E1784" i="1"/>
  <c r="O1784" i="1" s="1"/>
  <c r="D1785" i="1"/>
  <c r="H1782" i="1"/>
  <c r="B1786" i="1"/>
  <c r="G1783" i="1"/>
  <c r="C1785" i="1"/>
  <c r="AY1785" i="1" s="1"/>
  <c r="BP1785" i="1"/>
  <c r="AA1785" i="1"/>
  <c r="I1784" i="1" l="1"/>
  <c r="G1784" i="1"/>
  <c r="F1785" i="1"/>
  <c r="BP1786" i="1"/>
  <c r="AA1786" i="1"/>
  <c r="E1785" i="1"/>
  <c r="O1785" i="1" s="1"/>
  <c r="B1787" i="1"/>
  <c r="D1786" i="1"/>
  <c r="H1783" i="1"/>
  <c r="C1786" i="1"/>
  <c r="AY1786" i="1" s="1"/>
  <c r="E1786" i="1" l="1"/>
  <c r="O1786" i="1" s="1"/>
  <c r="AA1787" i="1"/>
  <c r="BP1787" i="1"/>
  <c r="G1785" i="1"/>
  <c r="I1785" i="1"/>
  <c r="B1788" i="1"/>
  <c r="F1786" i="1"/>
  <c r="D1787" i="1"/>
  <c r="H1784" i="1"/>
  <c r="C1787" i="1"/>
  <c r="AY1787" i="1" s="1"/>
  <c r="G1786" i="1" l="1"/>
  <c r="F1787" i="1"/>
  <c r="E1787" i="1"/>
  <c r="O1787" i="1" s="1"/>
  <c r="I1786" i="1"/>
  <c r="D1788" i="1"/>
  <c r="H1785" i="1"/>
  <c r="AA1788" i="1"/>
  <c r="BP1788" i="1"/>
  <c r="B1789" i="1"/>
  <c r="C1788" i="1"/>
  <c r="AY1788" i="1" s="1"/>
  <c r="F1788" i="1" l="1"/>
  <c r="G1787" i="1"/>
  <c r="I1787" i="1"/>
  <c r="E1788" i="1"/>
  <c r="O1788" i="1" s="1"/>
  <c r="D1789" i="1"/>
  <c r="H1786" i="1"/>
  <c r="AA1789" i="1"/>
  <c r="BP1789" i="1"/>
  <c r="B1790" i="1"/>
  <c r="C1789" i="1"/>
  <c r="AY1789" i="1" s="1"/>
  <c r="E1789" i="1" l="1"/>
  <c r="O1789" i="1" s="1"/>
  <c r="I1788" i="1"/>
  <c r="G1788" i="1"/>
  <c r="D1790" i="1"/>
  <c r="H1787" i="1"/>
  <c r="AA1790" i="1"/>
  <c r="BP1790" i="1"/>
  <c r="F1789" i="1"/>
  <c r="B1791" i="1"/>
  <c r="C1790" i="1"/>
  <c r="AY1790" i="1" s="1"/>
  <c r="B1792" i="1" l="1"/>
  <c r="G1789" i="1"/>
  <c r="I1789" i="1"/>
  <c r="E1790" i="1"/>
  <c r="O1790" i="1" s="1"/>
  <c r="D1791" i="1"/>
  <c r="H1788" i="1"/>
  <c r="BP1791" i="1"/>
  <c r="AA1791" i="1"/>
  <c r="F1790" i="1"/>
  <c r="C1791" i="1"/>
  <c r="AY1791" i="1" s="1"/>
  <c r="I1790" i="1" l="1"/>
  <c r="F1791" i="1"/>
  <c r="G1790" i="1"/>
  <c r="E1791" i="1"/>
  <c r="O1791" i="1" s="1"/>
  <c r="D1792" i="1"/>
  <c r="H1789" i="1"/>
  <c r="BP1792" i="1"/>
  <c r="AA1792" i="1"/>
  <c r="B1793" i="1"/>
  <c r="C1792" i="1"/>
  <c r="AY1792" i="1" s="1"/>
  <c r="F1792" i="1" l="1"/>
  <c r="E1792" i="1"/>
  <c r="O1792" i="1" s="1"/>
  <c r="B1794" i="1"/>
  <c r="H1790" i="1"/>
  <c r="K6" i="1" s="1"/>
  <c r="D1793" i="1"/>
  <c r="AA1793" i="1"/>
  <c r="BP1793" i="1"/>
  <c r="I1791" i="1"/>
  <c r="G1791" i="1"/>
  <c r="C1793" i="1"/>
  <c r="AY1793" i="1" s="1"/>
  <c r="B1795" i="1" l="1"/>
  <c r="E1793" i="1"/>
  <c r="O1793" i="1" s="1"/>
  <c r="F1793" i="1"/>
  <c r="AA1794" i="1"/>
  <c r="BP1794" i="1"/>
  <c r="G1792" i="1"/>
  <c r="H1791" i="1"/>
  <c r="C1794" i="1"/>
  <c r="AY1794" i="1" s="1"/>
  <c r="I1792" i="1"/>
  <c r="D1794" i="1"/>
  <c r="F1794" i="1" l="1"/>
  <c r="B1796" i="1"/>
  <c r="I1793" i="1"/>
  <c r="D1795" i="1"/>
  <c r="BP1795" i="1"/>
  <c r="AA1795" i="1"/>
  <c r="E1794" i="1"/>
  <c r="O1794" i="1" s="1"/>
  <c r="G1793" i="1"/>
  <c r="H1792" i="1"/>
  <c r="C1795" i="1"/>
  <c r="AY1795" i="1" s="1"/>
  <c r="I1794" i="1" l="1"/>
  <c r="AA1796" i="1"/>
  <c r="BP1796" i="1"/>
  <c r="B1797" i="1"/>
  <c r="G1794" i="1"/>
  <c r="H1793" i="1"/>
  <c r="D1796" i="1"/>
  <c r="F1795" i="1"/>
  <c r="E1795" i="1"/>
  <c r="O1795" i="1" s="1"/>
  <c r="C1796" i="1"/>
  <c r="AY1796" i="1" s="1"/>
  <c r="G1795" i="1" l="1"/>
  <c r="I1795" i="1"/>
  <c r="BP1797" i="1"/>
  <c r="AA1797" i="1"/>
  <c r="E1796" i="1"/>
  <c r="O1796" i="1" s="1"/>
  <c r="H1794" i="1"/>
  <c r="C1797" i="1"/>
  <c r="AY1797" i="1" s="1"/>
  <c r="D1797" i="1"/>
  <c r="B1798" i="1"/>
  <c r="F1796" i="1"/>
  <c r="G1796" i="1" l="1"/>
  <c r="F1797" i="1"/>
  <c r="B1799" i="1"/>
  <c r="H1795" i="1"/>
  <c r="D1798" i="1"/>
  <c r="AA1798" i="1"/>
  <c r="BP1798" i="1"/>
  <c r="I1796" i="1"/>
  <c r="E1797" i="1"/>
  <c r="O1797" i="1" s="1"/>
  <c r="C1798" i="1"/>
  <c r="AY1798" i="1" s="1"/>
  <c r="B1800" i="1" l="1"/>
  <c r="AA1799" i="1"/>
  <c r="BP1799" i="1"/>
  <c r="F1798" i="1"/>
  <c r="H1796" i="1"/>
  <c r="D1799" i="1"/>
  <c r="I1797" i="1"/>
  <c r="E1798" i="1"/>
  <c r="O1798" i="1" s="1"/>
  <c r="G1797" i="1"/>
  <c r="C1799" i="1"/>
  <c r="AY1799" i="1" s="1"/>
  <c r="B1801" i="1" l="1"/>
  <c r="F1799" i="1"/>
  <c r="G1798" i="1"/>
  <c r="H1797" i="1"/>
  <c r="D1800" i="1"/>
  <c r="AA1800" i="1"/>
  <c r="BP1800" i="1"/>
  <c r="I1798" i="1"/>
  <c r="E1799" i="1"/>
  <c r="O1799" i="1" s="1"/>
  <c r="C1800" i="1"/>
  <c r="AY1800" i="1" s="1"/>
  <c r="E1800" i="1" l="1"/>
  <c r="O1800" i="1" s="1"/>
  <c r="G1799" i="1"/>
  <c r="I1799" i="1"/>
  <c r="H1798" i="1"/>
  <c r="D1801" i="1"/>
  <c r="BP1801" i="1"/>
  <c r="AA1801" i="1"/>
  <c r="F1800" i="1"/>
  <c r="B1802" i="1"/>
  <c r="C1801" i="1"/>
  <c r="AY1801" i="1" s="1"/>
  <c r="B1803" i="1" l="1"/>
  <c r="D1802" i="1"/>
  <c r="G1800" i="1"/>
  <c r="I1800" i="1"/>
  <c r="H1799" i="1"/>
  <c r="C1802" i="1"/>
  <c r="AY1802" i="1" s="1"/>
  <c r="BP1802" i="1"/>
  <c r="AA1802" i="1"/>
  <c r="E1801" i="1"/>
  <c r="O1801" i="1" s="1"/>
  <c r="F1801" i="1"/>
  <c r="I1801" i="1" l="1"/>
  <c r="B1804" i="1"/>
  <c r="D1803" i="1"/>
  <c r="G1801" i="1"/>
  <c r="E1802" i="1"/>
  <c r="O1802" i="1" s="1"/>
  <c r="AA1803" i="1"/>
  <c r="BP1803" i="1"/>
  <c r="F1802" i="1"/>
  <c r="C1803" i="1"/>
  <c r="AY1803" i="1" s="1"/>
  <c r="H1800" i="1"/>
  <c r="I1802" i="1" l="1"/>
  <c r="B1805" i="1"/>
  <c r="E1803" i="1"/>
  <c r="O1803" i="1" s="1"/>
  <c r="BP1804" i="1"/>
  <c r="AA1804" i="1"/>
  <c r="G1802" i="1"/>
  <c r="AP8" i="1"/>
  <c r="C1804" i="1"/>
  <c r="AY1804" i="1" s="1"/>
  <c r="F1803" i="1"/>
  <c r="H1801" i="1"/>
  <c r="D1804" i="1"/>
  <c r="AO8" i="1"/>
  <c r="G1803" i="1" l="1"/>
  <c r="H1802" i="1"/>
  <c r="AQ8" i="1"/>
  <c r="C1805" i="1"/>
  <c r="AY1805" i="1" s="1"/>
  <c r="BP1805" i="1"/>
  <c r="AA1805" i="1"/>
  <c r="E1804" i="1"/>
  <c r="O1804" i="1" s="1"/>
  <c r="D1805" i="1"/>
  <c r="B1806" i="1"/>
  <c r="F1804" i="1"/>
  <c r="I1803" i="1"/>
  <c r="I1804" i="1" l="1"/>
  <c r="E1805" i="1"/>
  <c r="O1805" i="1" s="1"/>
  <c r="H1803" i="1"/>
  <c r="B1807" i="1"/>
  <c r="G1804" i="1"/>
  <c r="D1806" i="1"/>
  <c r="C1806" i="1"/>
  <c r="AY1806" i="1" s="1"/>
  <c r="BP1806" i="1"/>
  <c r="AA1806" i="1"/>
  <c r="F1805" i="1"/>
  <c r="C1807" i="1" l="1"/>
  <c r="AY1807" i="1" s="1"/>
  <c r="I1805" i="1"/>
  <c r="D1807" i="1"/>
  <c r="BP1807" i="1"/>
  <c r="AA1807" i="1"/>
  <c r="F1806" i="1"/>
  <c r="E1806" i="1"/>
  <c r="O1806" i="1" s="1"/>
  <c r="B1808" i="1"/>
  <c r="G1805" i="1"/>
  <c r="H1804" i="1"/>
  <c r="I1806" i="1" l="1"/>
  <c r="C1808" i="1"/>
  <c r="AY1808" i="1" s="1"/>
  <c r="AA1808" i="1"/>
  <c r="BP1808" i="1"/>
  <c r="F1807" i="1"/>
  <c r="G1806" i="1"/>
  <c r="H1805" i="1"/>
  <c r="E1807" i="1"/>
  <c r="O1807" i="1" s="1"/>
  <c r="B1809" i="1"/>
  <c r="D1808" i="1"/>
  <c r="F1808" i="1" l="1"/>
  <c r="I1807" i="1"/>
  <c r="B1810" i="1"/>
  <c r="G1807" i="1"/>
  <c r="D1809" i="1"/>
  <c r="H1806" i="1"/>
  <c r="BP1809" i="1"/>
  <c r="AA1809" i="1"/>
  <c r="C1809" i="1"/>
  <c r="AY1809" i="1" s="1"/>
  <c r="E1808" i="1"/>
  <c r="O1808" i="1" s="1"/>
  <c r="I1808" i="1" l="1"/>
  <c r="B1811" i="1"/>
  <c r="AA1810" i="1"/>
  <c r="BP1810" i="1"/>
  <c r="G1808" i="1"/>
  <c r="H1807" i="1"/>
  <c r="C1810" i="1"/>
  <c r="AY1810" i="1" s="1"/>
  <c r="F1809" i="1"/>
  <c r="E1809" i="1"/>
  <c r="O1809" i="1" s="1"/>
  <c r="D1810" i="1"/>
  <c r="I1809" i="1" l="1"/>
  <c r="B1812" i="1"/>
  <c r="D1811" i="1"/>
  <c r="F1810" i="1"/>
  <c r="E1810" i="1"/>
  <c r="O1810" i="1" s="1"/>
  <c r="AA1811" i="1"/>
  <c r="BP1811" i="1"/>
  <c r="G1809" i="1"/>
  <c r="C1811" i="1"/>
  <c r="AY1811" i="1" s="1"/>
  <c r="H1808" i="1"/>
  <c r="F1811" i="1" l="1"/>
  <c r="C1812" i="1"/>
  <c r="AY1812" i="1" s="1"/>
  <c r="B1813" i="1"/>
  <c r="AA1812" i="1"/>
  <c r="BP1812" i="1"/>
  <c r="E1811" i="1"/>
  <c r="O1811" i="1" s="1"/>
  <c r="I1810" i="1"/>
  <c r="G1810" i="1"/>
  <c r="D1812" i="1"/>
  <c r="H1809" i="1"/>
  <c r="B1814" i="1" l="1"/>
  <c r="C1813" i="1"/>
  <c r="AY1813" i="1" s="1"/>
  <c r="F1812" i="1"/>
  <c r="AA1813" i="1"/>
  <c r="BP1813" i="1"/>
  <c r="G1811" i="1"/>
  <c r="I1811" i="1"/>
  <c r="E1812" i="1"/>
  <c r="O1812" i="1" s="1"/>
  <c r="D1813" i="1"/>
  <c r="H1810" i="1"/>
  <c r="I1812" i="1" l="1"/>
  <c r="C1814" i="1"/>
  <c r="AY1814" i="1" s="1"/>
  <c r="F1813" i="1"/>
  <c r="B1815" i="1"/>
  <c r="G1812" i="1"/>
  <c r="E1813" i="1"/>
  <c r="O1813" i="1" s="1"/>
  <c r="BP1814" i="1"/>
  <c r="AA1814" i="1"/>
  <c r="D1814" i="1"/>
  <c r="H1811" i="1"/>
  <c r="C1815" i="1" l="1"/>
  <c r="AY1815" i="1" s="1"/>
  <c r="AA1815" i="1"/>
  <c r="BP1815" i="1"/>
  <c r="I1813" i="1"/>
  <c r="E1814" i="1"/>
  <c r="O1814" i="1" s="1"/>
  <c r="B1816" i="1"/>
  <c r="F1814" i="1"/>
  <c r="G1813" i="1"/>
  <c r="D1815" i="1"/>
  <c r="H1812" i="1"/>
  <c r="I1814" i="1" l="1"/>
  <c r="B1817" i="1"/>
  <c r="G1814" i="1"/>
  <c r="BP1816" i="1"/>
  <c r="AA1816" i="1"/>
  <c r="F1815" i="1"/>
  <c r="C1816" i="1"/>
  <c r="AY1816" i="1" s="1"/>
  <c r="E1815" i="1"/>
  <c r="O1815" i="1" s="1"/>
  <c r="H1813" i="1"/>
  <c r="D1816" i="1"/>
  <c r="I1815" i="1" l="1"/>
  <c r="E1816" i="1"/>
  <c r="O1816" i="1" s="1"/>
  <c r="BP1817" i="1"/>
  <c r="AA1817" i="1"/>
  <c r="F1816" i="1"/>
  <c r="B1818" i="1"/>
  <c r="D1817" i="1"/>
  <c r="G1815" i="1"/>
  <c r="C1817" i="1"/>
  <c r="AY1817" i="1" s="1"/>
  <c r="H1814" i="1"/>
  <c r="C1818" i="1" l="1"/>
  <c r="AY1818" i="1" s="1"/>
  <c r="G1816" i="1"/>
  <c r="AA1818" i="1"/>
  <c r="BP1818" i="1"/>
  <c r="E1817" i="1"/>
  <c r="O1817" i="1" s="1"/>
  <c r="I1816" i="1"/>
  <c r="H1815" i="1"/>
  <c r="F1817" i="1"/>
  <c r="B1819" i="1"/>
  <c r="D1818" i="1"/>
  <c r="I1817" i="1" l="1"/>
  <c r="AA1819" i="1"/>
  <c r="BP1819" i="1"/>
  <c r="C1819" i="1"/>
  <c r="AY1819" i="1" s="1"/>
  <c r="F1818" i="1"/>
  <c r="B1820" i="1"/>
  <c r="E1818" i="1"/>
  <c r="O1818" i="1" s="1"/>
  <c r="G1817" i="1"/>
  <c r="D1819" i="1"/>
  <c r="H1816" i="1"/>
  <c r="C1820" i="1" l="1"/>
  <c r="AY1820" i="1" s="1"/>
  <c r="I1818" i="1"/>
  <c r="E1819" i="1"/>
  <c r="O1819" i="1" s="1"/>
  <c r="AA1820" i="1"/>
  <c r="BP1820" i="1"/>
  <c r="G1818" i="1"/>
  <c r="F1819" i="1"/>
  <c r="B1821" i="1"/>
  <c r="D1820" i="1"/>
  <c r="H1817" i="1"/>
  <c r="BP1821" i="1" l="1"/>
  <c r="AA1821" i="1"/>
  <c r="D1821" i="1"/>
  <c r="I1819" i="1"/>
  <c r="E1820" i="1"/>
  <c r="O1820" i="1" s="1"/>
  <c r="H1818" i="1"/>
  <c r="F1820" i="1"/>
  <c r="B1822" i="1"/>
  <c r="G1819" i="1"/>
  <c r="C1821" i="1"/>
  <c r="AY1821" i="1" s="1"/>
  <c r="I1820" i="1" l="1"/>
  <c r="B1823" i="1"/>
  <c r="E1821" i="1"/>
  <c r="O1821" i="1" s="1"/>
  <c r="F1821" i="1"/>
  <c r="C1822" i="1"/>
  <c r="AY1822" i="1" s="1"/>
  <c r="BP1822" i="1"/>
  <c r="AA1822" i="1"/>
  <c r="G1820" i="1"/>
  <c r="D1822" i="1"/>
  <c r="H1819" i="1"/>
  <c r="C1823" i="1" l="1"/>
  <c r="AY1823" i="1" s="1"/>
  <c r="F1822" i="1"/>
  <c r="AA1823" i="1"/>
  <c r="BP1823" i="1"/>
  <c r="E1822" i="1"/>
  <c r="O1822" i="1" s="1"/>
  <c r="D1823" i="1"/>
  <c r="I1821" i="1"/>
  <c r="B1824" i="1"/>
  <c r="G1821" i="1"/>
  <c r="H1820" i="1"/>
  <c r="F1823" i="1" l="1"/>
  <c r="B1825" i="1"/>
  <c r="AA1824" i="1"/>
  <c r="BP1824" i="1"/>
  <c r="D1824" i="1"/>
  <c r="E1823" i="1"/>
  <c r="O1823" i="1" s="1"/>
  <c r="G1822" i="1"/>
  <c r="I1822" i="1"/>
  <c r="C1824" i="1"/>
  <c r="AY1824" i="1" s="1"/>
  <c r="H1821" i="1"/>
  <c r="F1824" i="1" l="1"/>
  <c r="AA1825" i="1"/>
  <c r="BP1825" i="1"/>
  <c r="B1826" i="1"/>
  <c r="E1824" i="1"/>
  <c r="O1824" i="1" s="1"/>
  <c r="I1823" i="1"/>
  <c r="D1825" i="1"/>
  <c r="G1823" i="1"/>
  <c r="C1825" i="1"/>
  <c r="AY1825" i="1" s="1"/>
  <c r="H1822" i="1"/>
  <c r="F1825" i="1" l="1"/>
  <c r="E1825" i="1"/>
  <c r="O1825" i="1" s="1"/>
  <c r="I1824" i="1"/>
  <c r="C1826" i="1"/>
  <c r="AY1826" i="1" s="1"/>
  <c r="B1827" i="1"/>
  <c r="AA1826" i="1"/>
  <c r="BP1826" i="1"/>
  <c r="G1824" i="1"/>
  <c r="D1826" i="1"/>
  <c r="H1823" i="1"/>
  <c r="B1828" i="1" l="1"/>
  <c r="E1826" i="1"/>
  <c r="O1826" i="1" s="1"/>
  <c r="AA1827" i="1"/>
  <c r="BP1827" i="1"/>
  <c r="I1825" i="1"/>
  <c r="C1827" i="1"/>
  <c r="AY1827" i="1" s="1"/>
  <c r="F1826" i="1"/>
  <c r="D1827" i="1"/>
  <c r="H1824" i="1"/>
  <c r="B1829" i="1" l="1"/>
  <c r="D1828" i="1"/>
  <c r="H1825" i="1"/>
  <c r="C1828" i="1"/>
  <c r="AY1828" i="1" s="1"/>
  <c r="F1827" i="1"/>
  <c r="I1826" i="1"/>
  <c r="AA1828" i="1"/>
  <c r="BP1828" i="1"/>
  <c r="E1827" i="1"/>
  <c r="O1827" i="1" s="1"/>
  <c r="H1826" i="1" l="1"/>
  <c r="D1829" i="1"/>
  <c r="I1827" i="1"/>
  <c r="E1828" i="1"/>
  <c r="O1828" i="1" s="1"/>
  <c r="BP1829" i="1"/>
  <c r="AA1829" i="1"/>
  <c r="C1829" i="1"/>
  <c r="AY1829" i="1" s="1"/>
  <c r="F1828" i="1"/>
  <c r="B1830" i="1"/>
  <c r="D1830" i="1" l="1"/>
  <c r="C1830" i="1"/>
  <c r="AY1830" i="1" s="1"/>
  <c r="F1829" i="1"/>
  <c r="H1827" i="1"/>
  <c r="BP1830" i="1"/>
  <c r="AA1830" i="1"/>
  <c r="I1828" i="1"/>
  <c r="B1831" i="1"/>
  <c r="E1829" i="1"/>
  <c r="O1829" i="1" s="1"/>
  <c r="BP1831" i="1" l="1"/>
  <c r="AA1831" i="1"/>
  <c r="H1828" i="1"/>
  <c r="I1829" i="1"/>
  <c r="B1832" i="1"/>
  <c r="D1831" i="1"/>
  <c r="C1831" i="1"/>
  <c r="AY1831" i="1" s="1"/>
  <c r="F1830" i="1"/>
  <c r="E1830" i="1"/>
  <c r="O1830" i="1" s="1"/>
  <c r="B1833" i="1" l="1"/>
  <c r="D1832" i="1"/>
  <c r="H1829" i="1"/>
  <c r="C1832" i="1"/>
  <c r="AY1832" i="1" s="1"/>
  <c r="F1831" i="1"/>
  <c r="I1830" i="1"/>
  <c r="E1831" i="1"/>
  <c r="O1831" i="1" s="1"/>
  <c r="BP1832" i="1"/>
  <c r="AA1832" i="1"/>
  <c r="D1833" i="1" l="1"/>
  <c r="H1830" i="1"/>
  <c r="F1832" i="1"/>
  <c r="I1831" i="1"/>
  <c r="AA1833" i="1"/>
  <c r="BP1833" i="1"/>
  <c r="C1833" i="1"/>
  <c r="AY1833" i="1" s="1"/>
  <c r="B1834" i="1"/>
  <c r="E1832" i="1"/>
  <c r="O1832" i="1" s="1"/>
  <c r="B1835" i="1" l="1"/>
  <c r="H1831" i="1"/>
  <c r="C1834" i="1"/>
  <c r="AY1834" i="1" s="1"/>
  <c r="AA1834" i="1"/>
  <c r="BP1834" i="1"/>
  <c r="D1834" i="1"/>
  <c r="F1833" i="1"/>
  <c r="I1832" i="1"/>
  <c r="E1833" i="1"/>
  <c r="O1833" i="1" s="1"/>
  <c r="D1835" i="1" l="1"/>
  <c r="H1832" i="1"/>
  <c r="F1834" i="1"/>
  <c r="I1833" i="1"/>
  <c r="AA1835" i="1"/>
  <c r="BP1835" i="1"/>
  <c r="C1835" i="1"/>
  <c r="AY1835" i="1" s="1"/>
  <c r="B1836" i="1"/>
  <c r="E1834" i="1"/>
  <c r="O1834" i="1" s="1"/>
  <c r="F1835" i="1" l="1"/>
  <c r="E1835" i="1"/>
  <c r="O1835" i="1" s="1"/>
  <c r="I1834" i="1"/>
  <c r="BP1836" i="1"/>
  <c r="AA1836" i="1"/>
  <c r="C1836" i="1"/>
  <c r="AY1836" i="1" s="1"/>
  <c r="D1836" i="1"/>
  <c r="H1833" i="1"/>
  <c r="B1837" i="1"/>
  <c r="F1836" i="1" l="1"/>
  <c r="I1835" i="1"/>
  <c r="E1836" i="1"/>
  <c r="O1836" i="1" s="1"/>
  <c r="C1837" i="1"/>
  <c r="D1837" i="1"/>
  <c r="BP1837" i="1"/>
  <c r="AA1837" i="1"/>
  <c r="AJ10" i="1" s="1"/>
  <c r="AB1837" i="1"/>
  <c r="H1834" i="1"/>
  <c r="B1838" i="1"/>
  <c r="B1839" i="1" l="1"/>
  <c r="E1837" i="1"/>
  <c r="O1837" i="1" s="1"/>
  <c r="C1838" i="1"/>
  <c r="AZ1838" i="1" s="1"/>
  <c r="F1837" i="1"/>
  <c r="AJ1836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Z1837" i="1"/>
  <c r="AY1837" i="1"/>
  <c r="BH10" i="1" s="1"/>
  <c r="H1835" i="1"/>
  <c r="I1836" i="1"/>
  <c r="AB1838" i="1"/>
  <c r="BP1838" i="1"/>
  <c r="D1838" i="1"/>
  <c r="D1839" i="1" l="1"/>
  <c r="AR8" i="1"/>
  <c r="E1838" i="1"/>
  <c r="O1838" i="1" s="1"/>
  <c r="C1839" i="1"/>
  <c r="AZ1839" i="1" s="1"/>
  <c r="G1837" i="1"/>
  <c r="H1836" i="1"/>
  <c r="BP1839" i="1"/>
  <c r="AB1839" i="1"/>
  <c r="BH1280" i="1"/>
  <c r="BH1281" i="1"/>
  <c r="BH1282" i="1"/>
  <c r="BH1283" i="1"/>
  <c r="BH1284" i="1"/>
  <c r="BH1285" i="1"/>
  <c r="BH1286" i="1"/>
  <c r="BH1287" i="1"/>
  <c r="BH1288" i="1"/>
  <c r="BH1289" i="1"/>
  <c r="BH1290" i="1"/>
  <c r="BH1291" i="1"/>
  <c r="BH1292" i="1"/>
  <c r="BH1293" i="1"/>
  <c r="BH1294" i="1"/>
  <c r="BH1295" i="1"/>
  <c r="BH1296" i="1"/>
  <c r="BH1297" i="1"/>
  <c r="BH1298" i="1"/>
  <c r="BH1299" i="1"/>
  <c r="BH1300" i="1"/>
  <c r="BH1301" i="1"/>
  <c r="BH1302" i="1"/>
  <c r="BH1303" i="1"/>
  <c r="BH1304" i="1"/>
  <c r="BH1305" i="1"/>
  <c r="BH1306" i="1"/>
  <c r="BH1307" i="1"/>
  <c r="BH1308" i="1"/>
  <c r="BH1309" i="1"/>
  <c r="BH1310" i="1"/>
  <c r="BH1311" i="1"/>
  <c r="BH1312" i="1"/>
  <c r="BH1313" i="1"/>
  <c r="BH1314" i="1"/>
  <c r="BH1315" i="1"/>
  <c r="BH1316" i="1"/>
  <c r="BH1317" i="1"/>
  <c r="BH1318" i="1"/>
  <c r="BH1319" i="1"/>
  <c r="BH1320" i="1"/>
  <c r="BH1321" i="1"/>
  <c r="BH1322" i="1"/>
  <c r="BH1323" i="1"/>
  <c r="BH1324" i="1"/>
  <c r="BH1325" i="1"/>
  <c r="BH1326" i="1"/>
  <c r="BH1327" i="1"/>
  <c r="BH1328" i="1"/>
  <c r="BH1329" i="1"/>
  <c r="BH1330" i="1"/>
  <c r="BH1331" i="1"/>
  <c r="BH1332" i="1"/>
  <c r="BH1333" i="1"/>
  <c r="BH1334" i="1"/>
  <c r="BH1335" i="1"/>
  <c r="BH1336" i="1"/>
  <c r="BH1337" i="1"/>
  <c r="BH1338" i="1"/>
  <c r="BH1339" i="1"/>
  <c r="BH1340" i="1"/>
  <c r="BH1341" i="1"/>
  <c r="BH1342" i="1"/>
  <c r="BH1343" i="1"/>
  <c r="BH1344" i="1"/>
  <c r="BH1345" i="1"/>
  <c r="BH1346" i="1"/>
  <c r="BH1347" i="1"/>
  <c r="BH1348" i="1"/>
  <c r="BH1349" i="1"/>
  <c r="BH1350" i="1"/>
  <c r="BH1351" i="1"/>
  <c r="BH1352" i="1"/>
  <c r="BH1353" i="1"/>
  <c r="BH1354" i="1"/>
  <c r="BH1355" i="1"/>
  <c r="BH1356" i="1"/>
  <c r="BH1357" i="1"/>
  <c r="BH1358" i="1"/>
  <c r="BH1359" i="1"/>
  <c r="BH1360" i="1"/>
  <c r="BH1361" i="1"/>
  <c r="BH1362" i="1"/>
  <c r="BH1363" i="1"/>
  <c r="BH1364" i="1"/>
  <c r="BH1365" i="1"/>
  <c r="BH1366" i="1"/>
  <c r="BH1367" i="1"/>
  <c r="BH1368" i="1"/>
  <c r="BH1369" i="1"/>
  <c r="BH1370" i="1"/>
  <c r="BH1371" i="1"/>
  <c r="BH1372" i="1"/>
  <c r="BH1373" i="1"/>
  <c r="BH1374" i="1"/>
  <c r="BH1375" i="1"/>
  <c r="BH1376" i="1"/>
  <c r="BH1377" i="1"/>
  <c r="BH1378" i="1"/>
  <c r="BH1379" i="1"/>
  <c r="BH1380" i="1"/>
  <c r="BH1381" i="1"/>
  <c r="BH1382" i="1"/>
  <c r="BH1383" i="1"/>
  <c r="BH1384" i="1"/>
  <c r="BH1385" i="1"/>
  <c r="BH1386" i="1"/>
  <c r="BH1387" i="1"/>
  <c r="BH1388" i="1"/>
  <c r="BH1389" i="1"/>
  <c r="BH1390" i="1"/>
  <c r="BH1391" i="1"/>
  <c r="BH1392" i="1"/>
  <c r="BH1393" i="1"/>
  <c r="BH1394" i="1"/>
  <c r="BH1395" i="1"/>
  <c r="BH1396" i="1"/>
  <c r="BH1397" i="1"/>
  <c r="BH1398" i="1"/>
  <c r="BH1399" i="1"/>
  <c r="BH1400" i="1"/>
  <c r="BH1401" i="1"/>
  <c r="BH1402" i="1"/>
  <c r="BH1403" i="1"/>
  <c r="BH1404" i="1"/>
  <c r="BH1405" i="1"/>
  <c r="BH1406" i="1"/>
  <c r="BH1407" i="1"/>
  <c r="BH1408" i="1"/>
  <c r="BH1409" i="1"/>
  <c r="BH1410" i="1"/>
  <c r="BH1411" i="1"/>
  <c r="BH1412" i="1"/>
  <c r="BH1413" i="1"/>
  <c r="BH1414" i="1"/>
  <c r="BH1415" i="1"/>
  <c r="BH1416" i="1"/>
  <c r="BH1417" i="1"/>
  <c r="BH1418" i="1"/>
  <c r="BH1419" i="1"/>
  <c r="BH1420" i="1"/>
  <c r="BH1421" i="1"/>
  <c r="BH1422" i="1"/>
  <c r="BH1423" i="1"/>
  <c r="BH1424" i="1"/>
  <c r="BH1425" i="1"/>
  <c r="BH1426" i="1"/>
  <c r="BH1427" i="1"/>
  <c r="BH1428" i="1"/>
  <c r="BH1429" i="1"/>
  <c r="BH1430" i="1"/>
  <c r="BH1431" i="1"/>
  <c r="BH1432" i="1"/>
  <c r="BH1433" i="1"/>
  <c r="BH1434" i="1"/>
  <c r="BH1435" i="1"/>
  <c r="BH1436" i="1"/>
  <c r="BH1437" i="1"/>
  <c r="BH1438" i="1"/>
  <c r="BH1439" i="1"/>
  <c r="BH1440" i="1"/>
  <c r="BH1441" i="1"/>
  <c r="BH1442" i="1"/>
  <c r="BH1443" i="1"/>
  <c r="BH1444" i="1"/>
  <c r="BH1445" i="1"/>
  <c r="BH1446" i="1"/>
  <c r="BH1447" i="1"/>
  <c r="BH1448" i="1"/>
  <c r="BH1449" i="1"/>
  <c r="BH1450" i="1"/>
  <c r="BH1451" i="1"/>
  <c r="BH1452" i="1"/>
  <c r="BH1453" i="1"/>
  <c r="BH1454" i="1"/>
  <c r="BH1455" i="1"/>
  <c r="BH1456" i="1"/>
  <c r="BH1457" i="1"/>
  <c r="BH1458" i="1"/>
  <c r="BH1459" i="1"/>
  <c r="BH1460" i="1"/>
  <c r="BH1461" i="1"/>
  <c r="BH1462" i="1"/>
  <c r="BH1463" i="1"/>
  <c r="BH1464" i="1"/>
  <c r="BH1465" i="1"/>
  <c r="BH1466" i="1"/>
  <c r="BH1467" i="1"/>
  <c r="BH1468" i="1"/>
  <c r="BH1469" i="1"/>
  <c r="BH1470" i="1"/>
  <c r="BH1471" i="1"/>
  <c r="BH1472" i="1"/>
  <c r="BH1473" i="1"/>
  <c r="BH1474" i="1"/>
  <c r="BH1475" i="1"/>
  <c r="BH1476" i="1"/>
  <c r="BH1477" i="1"/>
  <c r="BH1478" i="1"/>
  <c r="BH1479" i="1"/>
  <c r="BH1480" i="1"/>
  <c r="BH1481" i="1"/>
  <c r="BH1482" i="1"/>
  <c r="BH1483" i="1"/>
  <c r="BH1484" i="1"/>
  <c r="BH1485" i="1"/>
  <c r="BH1486" i="1"/>
  <c r="BH1487" i="1"/>
  <c r="BH1488" i="1"/>
  <c r="BH1489" i="1"/>
  <c r="BH1490" i="1"/>
  <c r="BH1491" i="1"/>
  <c r="BH1492" i="1"/>
  <c r="BH1493" i="1"/>
  <c r="BH1494" i="1"/>
  <c r="BH1495" i="1"/>
  <c r="BH1496" i="1"/>
  <c r="BH1497" i="1"/>
  <c r="BH1498" i="1"/>
  <c r="BH1499" i="1"/>
  <c r="BH1500" i="1"/>
  <c r="BH1501" i="1"/>
  <c r="BH1502" i="1"/>
  <c r="BH1503" i="1"/>
  <c r="BH1504" i="1"/>
  <c r="BH1505" i="1"/>
  <c r="BH1506" i="1"/>
  <c r="BH1507" i="1"/>
  <c r="BH1508" i="1"/>
  <c r="BH1509" i="1"/>
  <c r="BH1510" i="1"/>
  <c r="BH1511" i="1"/>
  <c r="BH1512" i="1"/>
  <c r="BH1513" i="1"/>
  <c r="BH1514" i="1"/>
  <c r="BH1515" i="1"/>
  <c r="BH1516" i="1"/>
  <c r="BH1517" i="1"/>
  <c r="BH1518" i="1"/>
  <c r="BH1519" i="1"/>
  <c r="BH1520" i="1"/>
  <c r="BH1521" i="1"/>
  <c r="BH1522" i="1"/>
  <c r="BH1523" i="1"/>
  <c r="BH1524" i="1"/>
  <c r="BH1525" i="1"/>
  <c r="BH1526" i="1"/>
  <c r="BH1527" i="1"/>
  <c r="BH1528" i="1"/>
  <c r="BH1529" i="1"/>
  <c r="BH1530" i="1"/>
  <c r="BH1531" i="1"/>
  <c r="BH1532" i="1"/>
  <c r="BH1533" i="1"/>
  <c r="BH1534" i="1"/>
  <c r="BH1535" i="1"/>
  <c r="BH1536" i="1"/>
  <c r="BH1537" i="1"/>
  <c r="BH1538" i="1"/>
  <c r="BH1539" i="1"/>
  <c r="BH1540" i="1"/>
  <c r="BH1541" i="1"/>
  <c r="BH1542" i="1"/>
  <c r="BH1543" i="1"/>
  <c r="BH1544" i="1"/>
  <c r="BH1545" i="1"/>
  <c r="BH1546" i="1"/>
  <c r="BH1547" i="1"/>
  <c r="BH1548" i="1"/>
  <c r="BH1549" i="1"/>
  <c r="BH1550" i="1"/>
  <c r="BH1551" i="1"/>
  <c r="BH1552" i="1"/>
  <c r="BH1553" i="1"/>
  <c r="BH1554" i="1"/>
  <c r="BH1555" i="1"/>
  <c r="BH1556" i="1"/>
  <c r="BH1557" i="1"/>
  <c r="BH1558" i="1"/>
  <c r="BH1559" i="1"/>
  <c r="BH1560" i="1"/>
  <c r="BH1561" i="1"/>
  <c r="BH1562" i="1"/>
  <c r="BH1563" i="1"/>
  <c r="BH1564" i="1"/>
  <c r="BH1565" i="1"/>
  <c r="BH1566" i="1"/>
  <c r="BH1567" i="1"/>
  <c r="BH1568" i="1"/>
  <c r="BH1569" i="1"/>
  <c r="BH1570" i="1"/>
  <c r="BH1571" i="1"/>
  <c r="BH1572" i="1"/>
  <c r="BH1573" i="1"/>
  <c r="BH1574" i="1"/>
  <c r="BH1575" i="1"/>
  <c r="BH1576" i="1"/>
  <c r="BH1577" i="1"/>
  <c r="BH1578" i="1"/>
  <c r="BH1579" i="1"/>
  <c r="BH1580" i="1"/>
  <c r="BH1581" i="1"/>
  <c r="BH1582" i="1"/>
  <c r="BH1583" i="1"/>
  <c r="BH1584" i="1"/>
  <c r="BH1585" i="1"/>
  <c r="BH1586" i="1"/>
  <c r="BH1587" i="1"/>
  <c r="BH1588" i="1"/>
  <c r="BH1589" i="1"/>
  <c r="BH1590" i="1"/>
  <c r="BH1591" i="1"/>
  <c r="BH1592" i="1"/>
  <c r="BH1593" i="1"/>
  <c r="BH1594" i="1"/>
  <c r="BH1595" i="1"/>
  <c r="BH1596" i="1"/>
  <c r="BH1597" i="1"/>
  <c r="BH1598" i="1"/>
  <c r="BH1599" i="1"/>
  <c r="BH1600" i="1"/>
  <c r="BH1601" i="1"/>
  <c r="BH1602" i="1"/>
  <c r="BH1603" i="1"/>
  <c r="BH1604" i="1"/>
  <c r="BH1605" i="1"/>
  <c r="BH1606" i="1"/>
  <c r="BH1607" i="1"/>
  <c r="BH1608" i="1"/>
  <c r="BH1609" i="1"/>
  <c r="BH1610" i="1"/>
  <c r="BH1611" i="1"/>
  <c r="BH1612" i="1"/>
  <c r="BH1613" i="1"/>
  <c r="BH1614" i="1"/>
  <c r="BH1615" i="1"/>
  <c r="BH1616" i="1"/>
  <c r="BH1617" i="1"/>
  <c r="BH1618" i="1"/>
  <c r="BH1619" i="1"/>
  <c r="BH1620" i="1"/>
  <c r="BH1621" i="1"/>
  <c r="BH1622" i="1"/>
  <c r="BH1623" i="1"/>
  <c r="BH1624" i="1"/>
  <c r="BH1625" i="1"/>
  <c r="BH1626" i="1"/>
  <c r="BH1627" i="1"/>
  <c r="BH1628" i="1"/>
  <c r="BH1629" i="1"/>
  <c r="BH1630" i="1"/>
  <c r="BH1631" i="1"/>
  <c r="BH1632" i="1"/>
  <c r="BH1633" i="1"/>
  <c r="BH1634" i="1"/>
  <c r="BH1635" i="1"/>
  <c r="BH1636" i="1"/>
  <c r="BH1637" i="1"/>
  <c r="BH1638" i="1"/>
  <c r="BH1639" i="1"/>
  <c r="BH1640" i="1"/>
  <c r="BH1641" i="1"/>
  <c r="BH1642" i="1"/>
  <c r="BH1643" i="1"/>
  <c r="BH1644" i="1"/>
  <c r="BH1645" i="1"/>
  <c r="BH1646" i="1"/>
  <c r="BH1647" i="1"/>
  <c r="BH1648" i="1"/>
  <c r="BH1649" i="1"/>
  <c r="BH1650" i="1"/>
  <c r="BH1651" i="1"/>
  <c r="BH1652" i="1"/>
  <c r="BH1653" i="1"/>
  <c r="BH1654" i="1"/>
  <c r="BH1655" i="1"/>
  <c r="BH1656" i="1"/>
  <c r="BH1657" i="1"/>
  <c r="BH1658" i="1"/>
  <c r="BH1659" i="1"/>
  <c r="BH1660" i="1"/>
  <c r="BH1661" i="1"/>
  <c r="BH1662" i="1"/>
  <c r="BH1663" i="1"/>
  <c r="BH1664" i="1"/>
  <c r="BH1665" i="1"/>
  <c r="BH1666" i="1"/>
  <c r="BH1667" i="1"/>
  <c r="BH1668" i="1"/>
  <c r="BH1669" i="1"/>
  <c r="BH1670" i="1"/>
  <c r="BH1671" i="1"/>
  <c r="BH1672" i="1"/>
  <c r="BH1673" i="1"/>
  <c r="BH1674" i="1"/>
  <c r="BH1675" i="1"/>
  <c r="BH1676" i="1"/>
  <c r="BH1677" i="1"/>
  <c r="BH1678" i="1"/>
  <c r="BH1679" i="1"/>
  <c r="BH1680" i="1"/>
  <c r="BH1681" i="1"/>
  <c r="BH1682" i="1"/>
  <c r="BH1683" i="1"/>
  <c r="BH1684" i="1"/>
  <c r="BH1685" i="1"/>
  <c r="BH1686" i="1"/>
  <c r="BH1687" i="1"/>
  <c r="BH1688" i="1"/>
  <c r="BH1689" i="1"/>
  <c r="BH1690" i="1"/>
  <c r="BH1691" i="1"/>
  <c r="BH1692" i="1"/>
  <c r="BH1693" i="1"/>
  <c r="BH1694" i="1"/>
  <c r="BH1695" i="1"/>
  <c r="BH1696" i="1"/>
  <c r="BH1697" i="1"/>
  <c r="BH1698" i="1"/>
  <c r="BH1699" i="1"/>
  <c r="BH1700" i="1"/>
  <c r="BH1701" i="1"/>
  <c r="BH1702" i="1"/>
  <c r="BH1703" i="1"/>
  <c r="BH1704" i="1"/>
  <c r="BH1705" i="1"/>
  <c r="BH1706" i="1"/>
  <c r="BH1707" i="1"/>
  <c r="BH1708" i="1"/>
  <c r="BH1709" i="1"/>
  <c r="BH1710" i="1"/>
  <c r="BH1711" i="1"/>
  <c r="BH1712" i="1"/>
  <c r="BH1713" i="1"/>
  <c r="BH1714" i="1"/>
  <c r="BH1715" i="1"/>
  <c r="BH1716" i="1"/>
  <c r="BH1717" i="1"/>
  <c r="BH1718" i="1"/>
  <c r="BH1719" i="1"/>
  <c r="BH1720" i="1"/>
  <c r="BH1721" i="1"/>
  <c r="BH1722" i="1"/>
  <c r="BH1723" i="1"/>
  <c r="BH1724" i="1"/>
  <c r="BH1725" i="1"/>
  <c r="BH1726" i="1"/>
  <c r="BH1727" i="1"/>
  <c r="BH1728" i="1"/>
  <c r="BH1729" i="1"/>
  <c r="BH1730" i="1"/>
  <c r="BH1731" i="1"/>
  <c r="BH1732" i="1"/>
  <c r="BH1733" i="1"/>
  <c r="BH1734" i="1"/>
  <c r="BH1735" i="1"/>
  <c r="BH1736" i="1"/>
  <c r="BH1737" i="1"/>
  <c r="BH1738" i="1"/>
  <c r="BH1739" i="1"/>
  <c r="BH1740" i="1"/>
  <c r="BH1741" i="1"/>
  <c r="BH1742" i="1"/>
  <c r="BH1743" i="1"/>
  <c r="BH1744" i="1"/>
  <c r="BH1745" i="1"/>
  <c r="BH1746" i="1"/>
  <c r="BH1747" i="1"/>
  <c r="BH1748" i="1"/>
  <c r="BH1749" i="1"/>
  <c r="BH1750" i="1"/>
  <c r="BH1751" i="1"/>
  <c r="BH1752" i="1"/>
  <c r="BH1753" i="1"/>
  <c r="BH1754" i="1"/>
  <c r="BH1755" i="1"/>
  <c r="BH1756" i="1"/>
  <c r="BH1757" i="1"/>
  <c r="BH1758" i="1"/>
  <c r="BH1759" i="1"/>
  <c r="BH1760" i="1"/>
  <c r="BH1761" i="1"/>
  <c r="BH1762" i="1"/>
  <c r="BH1763" i="1"/>
  <c r="BH1764" i="1"/>
  <c r="BH1765" i="1"/>
  <c r="BH1766" i="1"/>
  <c r="BH1767" i="1"/>
  <c r="BH1768" i="1"/>
  <c r="BH1769" i="1"/>
  <c r="BH1770" i="1"/>
  <c r="BH1771" i="1"/>
  <c r="BH1772" i="1"/>
  <c r="BH1773" i="1"/>
  <c r="BH1774" i="1"/>
  <c r="BH1775" i="1"/>
  <c r="BH1776" i="1"/>
  <c r="BH1777" i="1"/>
  <c r="BH1778" i="1"/>
  <c r="BH1779" i="1"/>
  <c r="BH1780" i="1"/>
  <c r="BH1781" i="1"/>
  <c r="BH1782" i="1"/>
  <c r="BH1783" i="1"/>
  <c r="BH1784" i="1"/>
  <c r="BH1785" i="1"/>
  <c r="BH1786" i="1"/>
  <c r="BH1787" i="1"/>
  <c r="BH1788" i="1"/>
  <c r="BH1789" i="1"/>
  <c r="BH1790" i="1"/>
  <c r="BH1791" i="1"/>
  <c r="BH1792" i="1"/>
  <c r="BH1793" i="1"/>
  <c r="BH1794" i="1"/>
  <c r="BH1795" i="1"/>
  <c r="BH1796" i="1"/>
  <c r="BH1797" i="1"/>
  <c r="BH1798" i="1"/>
  <c r="BH1799" i="1"/>
  <c r="BH1800" i="1"/>
  <c r="BH1801" i="1"/>
  <c r="BH1802" i="1"/>
  <c r="BH1803" i="1"/>
  <c r="BH1804" i="1"/>
  <c r="BH1805" i="1"/>
  <c r="BH1806" i="1"/>
  <c r="BH1807" i="1"/>
  <c r="BH1808" i="1"/>
  <c r="BH1809" i="1"/>
  <c r="BH1810" i="1"/>
  <c r="BH1811" i="1"/>
  <c r="BH1812" i="1"/>
  <c r="BH1813" i="1"/>
  <c r="BH1814" i="1"/>
  <c r="BH1815" i="1"/>
  <c r="BH1816" i="1"/>
  <c r="BH1817" i="1"/>
  <c r="BH1818" i="1"/>
  <c r="BH1819" i="1"/>
  <c r="BH1820" i="1"/>
  <c r="BH1821" i="1"/>
  <c r="BH1822" i="1"/>
  <c r="BH1823" i="1"/>
  <c r="BH1824" i="1"/>
  <c r="BH1825" i="1"/>
  <c r="BH1826" i="1"/>
  <c r="BH1827" i="1"/>
  <c r="BH1828" i="1"/>
  <c r="BH1829" i="1"/>
  <c r="BH1830" i="1"/>
  <c r="BH1831" i="1"/>
  <c r="BH1832" i="1"/>
  <c r="BH1833" i="1"/>
  <c r="BH1834" i="1"/>
  <c r="BH1835" i="1"/>
  <c r="BH1836" i="1"/>
  <c r="B1840" i="1"/>
  <c r="F1838" i="1"/>
  <c r="I1837" i="1"/>
  <c r="F1839" i="1" l="1"/>
  <c r="B1841" i="1"/>
  <c r="G1838" i="1"/>
  <c r="C1840" i="1"/>
  <c r="AZ1840" i="1" s="1"/>
  <c r="H1837" i="1"/>
  <c r="BP1840" i="1"/>
  <c r="AB1840" i="1"/>
  <c r="I1838" i="1"/>
  <c r="E1839" i="1"/>
  <c r="O1839" i="1" s="1"/>
  <c r="D1840" i="1"/>
  <c r="D1841" i="1" l="1"/>
  <c r="E1840" i="1"/>
  <c r="O1840" i="1" s="1"/>
  <c r="B1842" i="1"/>
  <c r="G1839" i="1"/>
  <c r="BP1841" i="1"/>
  <c r="AB1841" i="1"/>
  <c r="C1841" i="1"/>
  <c r="AZ1841" i="1" s="1"/>
  <c r="H1838" i="1"/>
  <c r="I1839" i="1"/>
  <c r="F1840" i="1"/>
  <c r="I1840" i="1" l="1"/>
  <c r="G1840" i="1"/>
  <c r="BP1842" i="1"/>
  <c r="AB1842" i="1"/>
  <c r="E1841" i="1"/>
  <c r="O1841" i="1" s="1"/>
  <c r="B1843" i="1"/>
  <c r="C1842" i="1"/>
  <c r="AZ1842" i="1" s="1"/>
  <c r="H1839" i="1"/>
  <c r="D1842" i="1"/>
  <c r="F1841" i="1"/>
  <c r="D1843" i="1" l="1"/>
  <c r="B1844" i="1"/>
  <c r="E1842" i="1"/>
  <c r="O1842" i="1" s="1"/>
  <c r="I1841" i="1"/>
  <c r="BP1843" i="1"/>
  <c r="AB1843" i="1"/>
  <c r="F1842" i="1"/>
  <c r="G1841" i="1"/>
  <c r="C1843" i="1"/>
  <c r="AZ1843" i="1" s="1"/>
  <c r="H1840" i="1"/>
  <c r="B1845" i="1" l="1"/>
  <c r="G1842" i="1"/>
  <c r="AB1844" i="1"/>
  <c r="BP1844" i="1"/>
  <c r="I1842" i="1"/>
  <c r="E1843" i="1"/>
  <c r="O1843" i="1" s="1"/>
  <c r="D1844" i="1"/>
  <c r="F1843" i="1"/>
  <c r="C1844" i="1"/>
  <c r="AZ1844" i="1" s="1"/>
  <c r="H1841" i="1"/>
  <c r="F1844" i="1" l="1"/>
  <c r="G1843" i="1"/>
  <c r="I1843" i="1"/>
  <c r="D1845" i="1"/>
  <c r="H1842" i="1"/>
  <c r="AB1845" i="1"/>
  <c r="BP1845" i="1"/>
  <c r="B1846" i="1"/>
  <c r="E1844" i="1"/>
  <c r="O1844" i="1" s="1"/>
  <c r="C1845" i="1"/>
  <c r="AZ1845" i="1" s="1"/>
  <c r="G1844" i="1" l="1"/>
  <c r="B1847" i="1"/>
  <c r="F1845" i="1"/>
  <c r="BP1846" i="1"/>
  <c r="AB1846" i="1"/>
  <c r="C1846" i="1"/>
  <c r="AZ1846" i="1" s="1"/>
  <c r="H1843" i="1"/>
  <c r="I1844" i="1"/>
  <c r="E1845" i="1"/>
  <c r="O1845" i="1" s="1"/>
  <c r="D1846" i="1"/>
  <c r="F1846" i="1" l="1"/>
  <c r="E1846" i="1"/>
  <c r="O1846" i="1" s="1"/>
  <c r="AB1847" i="1"/>
  <c r="BP1847" i="1"/>
  <c r="G1845" i="1"/>
  <c r="B1848" i="1"/>
  <c r="D1847" i="1"/>
  <c r="I1845" i="1"/>
  <c r="C1847" i="1"/>
  <c r="AZ1847" i="1" s="1"/>
  <c r="H1844" i="1"/>
  <c r="F1847" i="1" l="1"/>
  <c r="E1847" i="1"/>
  <c r="O1847" i="1" s="1"/>
  <c r="I1846" i="1"/>
  <c r="G1846" i="1"/>
  <c r="D1848" i="1"/>
  <c r="H1845" i="1"/>
  <c r="AB1848" i="1"/>
  <c r="BP1848" i="1"/>
  <c r="B1849" i="1"/>
  <c r="C1848" i="1"/>
  <c r="AZ1848" i="1" s="1"/>
  <c r="E1848" i="1" l="1"/>
  <c r="O1848" i="1" s="1"/>
  <c r="F1848" i="1"/>
  <c r="B1850" i="1"/>
  <c r="G1847" i="1"/>
  <c r="D1849" i="1"/>
  <c r="H1846" i="1"/>
  <c r="I1847" i="1"/>
  <c r="C1849" i="1"/>
  <c r="AZ1849" i="1" s="1"/>
  <c r="BP1849" i="1"/>
  <c r="AB1849" i="1"/>
  <c r="F1849" i="1" l="1"/>
  <c r="G1848" i="1"/>
  <c r="I1848" i="1"/>
  <c r="AB1850" i="1"/>
  <c r="BP1850" i="1"/>
  <c r="D1850" i="1"/>
  <c r="H1847" i="1"/>
  <c r="B1851" i="1"/>
  <c r="E1849" i="1"/>
  <c r="O1849" i="1" s="1"/>
  <c r="C1850" i="1"/>
  <c r="AZ1850" i="1" s="1"/>
  <c r="I1849" i="1" l="1"/>
  <c r="E1850" i="1"/>
  <c r="O1850" i="1" s="1"/>
  <c r="F1850" i="1"/>
  <c r="B1852" i="1"/>
  <c r="D1851" i="1"/>
  <c r="BP1851" i="1"/>
  <c r="AB1851" i="1"/>
  <c r="G1849" i="1"/>
  <c r="C1851" i="1"/>
  <c r="AZ1851" i="1" s="1"/>
  <c r="H1848" i="1"/>
  <c r="BP1852" i="1" l="1"/>
  <c r="AB1852" i="1"/>
  <c r="B1853" i="1"/>
  <c r="G1850" i="1"/>
  <c r="I1850" i="1"/>
  <c r="E1851" i="1"/>
  <c r="O1851" i="1" s="1"/>
  <c r="D1852" i="1"/>
  <c r="H1849" i="1"/>
  <c r="F1851" i="1"/>
  <c r="C1852" i="1"/>
  <c r="AZ1852" i="1" s="1"/>
  <c r="F1852" i="1" l="1"/>
  <c r="G1851" i="1"/>
  <c r="I1851" i="1"/>
  <c r="B1854" i="1"/>
  <c r="E1852" i="1"/>
  <c r="O1852" i="1" s="1"/>
  <c r="BP1853" i="1"/>
  <c r="AB1853" i="1"/>
  <c r="D1853" i="1"/>
  <c r="H1850" i="1"/>
  <c r="C1853" i="1"/>
  <c r="AZ1853" i="1" s="1"/>
  <c r="I1852" i="1" l="1"/>
  <c r="B1855" i="1"/>
  <c r="BP1854" i="1"/>
  <c r="AB1854" i="1"/>
  <c r="D1854" i="1"/>
  <c r="H1851" i="1"/>
  <c r="F1853" i="1"/>
  <c r="E1853" i="1"/>
  <c r="O1853" i="1" s="1"/>
  <c r="G1852" i="1"/>
  <c r="C1854" i="1"/>
  <c r="AZ1854" i="1" s="1"/>
  <c r="F1854" i="1" l="1"/>
  <c r="G1853" i="1"/>
  <c r="B1856" i="1"/>
  <c r="AB1855" i="1"/>
  <c r="BP1855" i="1"/>
  <c r="C1855" i="1"/>
  <c r="AZ1855" i="1" s="1"/>
  <c r="H1852" i="1"/>
  <c r="I1853" i="1"/>
  <c r="E1854" i="1"/>
  <c r="O1854" i="1" s="1"/>
  <c r="D1855" i="1"/>
  <c r="I1854" i="1" l="1"/>
  <c r="E1855" i="1"/>
  <c r="O1855" i="1" s="1"/>
  <c r="F1855" i="1"/>
  <c r="BP1856" i="1"/>
  <c r="AB1856" i="1"/>
  <c r="G1854" i="1"/>
  <c r="D1856" i="1"/>
  <c r="H1853" i="1"/>
  <c r="B1857" i="1"/>
  <c r="C1856" i="1"/>
  <c r="AZ1856" i="1" s="1"/>
  <c r="F1856" i="1" l="1"/>
  <c r="E1856" i="1"/>
  <c r="O1856" i="1" s="1"/>
  <c r="G1855" i="1"/>
  <c r="I1855" i="1"/>
  <c r="B1858" i="1"/>
  <c r="D1857" i="1"/>
  <c r="H1854" i="1"/>
  <c r="BP1857" i="1"/>
  <c r="AB1857" i="1"/>
  <c r="C1857" i="1"/>
  <c r="AZ1857" i="1" s="1"/>
  <c r="E1857" i="1" l="1"/>
  <c r="O1857" i="1" s="1"/>
  <c r="B1859" i="1"/>
  <c r="G1856" i="1"/>
  <c r="F1857" i="1"/>
  <c r="D1858" i="1"/>
  <c r="H1855" i="1"/>
  <c r="I1856" i="1"/>
  <c r="AB1858" i="1"/>
  <c r="BP1858" i="1"/>
  <c r="C1858" i="1"/>
  <c r="AZ1858" i="1" s="1"/>
  <c r="I1857" i="1" l="1"/>
  <c r="G1857" i="1"/>
  <c r="E1858" i="1"/>
  <c r="O1858" i="1" s="1"/>
  <c r="AB1859" i="1"/>
  <c r="BP1859" i="1"/>
  <c r="B1860" i="1"/>
  <c r="D1859" i="1"/>
  <c r="H1856" i="1"/>
  <c r="F1858" i="1"/>
  <c r="C1859" i="1"/>
  <c r="AZ1859" i="1" s="1"/>
  <c r="I1858" i="1" l="1"/>
  <c r="G1858" i="1"/>
  <c r="F1859" i="1"/>
  <c r="E1859" i="1"/>
  <c r="O1859" i="1" s="1"/>
  <c r="D1860" i="1"/>
  <c r="H1857" i="1"/>
  <c r="BP1860" i="1"/>
  <c r="AB1860" i="1"/>
  <c r="B1861" i="1"/>
  <c r="C1860" i="1"/>
  <c r="AZ1860" i="1" s="1"/>
  <c r="F1860" i="1" l="1"/>
  <c r="B1862" i="1"/>
  <c r="I1859" i="1"/>
  <c r="D1861" i="1"/>
  <c r="H1858" i="1"/>
  <c r="G1859" i="1"/>
  <c r="E1860" i="1"/>
  <c r="O1860" i="1" s="1"/>
  <c r="C1861" i="1"/>
  <c r="AZ1861" i="1" s="1"/>
  <c r="AB1861" i="1"/>
  <c r="BP1861" i="1"/>
  <c r="I1860" i="1" l="1"/>
  <c r="E1861" i="1"/>
  <c r="O1861" i="1" s="1"/>
  <c r="BP1862" i="1"/>
  <c r="AB1862" i="1"/>
  <c r="B1863" i="1"/>
  <c r="D1862" i="1"/>
  <c r="H1859" i="1"/>
  <c r="F1861" i="1"/>
  <c r="G1860" i="1"/>
  <c r="C1862" i="1"/>
  <c r="AZ1862" i="1" s="1"/>
  <c r="F1862" i="1" l="1"/>
  <c r="AB1863" i="1"/>
  <c r="BP1863" i="1"/>
  <c r="E1862" i="1"/>
  <c r="O1862" i="1" s="1"/>
  <c r="B1864" i="1"/>
  <c r="G1861" i="1"/>
  <c r="D1863" i="1"/>
  <c r="H1860" i="1"/>
  <c r="I1861" i="1"/>
  <c r="C1863" i="1"/>
  <c r="AZ1863" i="1" s="1"/>
  <c r="F1863" i="1" l="1"/>
  <c r="I1862" i="1"/>
  <c r="D1864" i="1"/>
  <c r="H1861" i="1"/>
  <c r="B1865" i="1"/>
  <c r="BP1864" i="1"/>
  <c r="AB1864" i="1"/>
  <c r="E1863" i="1"/>
  <c r="O1863" i="1" s="1"/>
  <c r="G1862" i="1"/>
  <c r="C1864" i="1"/>
  <c r="AZ1864" i="1" s="1"/>
  <c r="BP1865" i="1" l="1"/>
  <c r="AB1865" i="1"/>
  <c r="F1864" i="1"/>
  <c r="B1866" i="1"/>
  <c r="E1864" i="1"/>
  <c r="O1864" i="1" s="1"/>
  <c r="D1865" i="1"/>
  <c r="H1862" i="1"/>
  <c r="I1863" i="1"/>
  <c r="G1863" i="1"/>
  <c r="C1865" i="1"/>
  <c r="AZ1865" i="1" s="1"/>
  <c r="I1864" i="1" l="1"/>
  <c r="G1864" i="1"/>
  <c r="F1865" i="1"/>
  <c r="AB1866" i="1"/>
  <c r="BP1866" i="1"/>
  <c r="E1865" i="1"/>
  <c r="O1865" i="1" s="1"/>
  <c r="D1866" i="1"/>
  <c r="B1867" i="1"/>
  <c r="C1866" i="1"/>
  <c r="AZ1866" i="1" s="1"/>
  <c r="H1863" i="1"/>
  <c r="F1866" i="1" l="1"/>
  <c r="AB1867" i="1"/>
  <c r="BP1867" i="1"/>
  <c r="B1868" i="1"/>
  <c r="G1865" i="1"/>
  <c r="E1866" i="1"/>
  <c r="O1866" i="1" s="1"/>
  <c r="D1867" i="1"/>
  <c r="H1864" i="1"/>
  <c r="I1865" i="1"/>
  <c r="C1867" i="1"/>
  <c r="AZ1867" i="1" s="1"/>
  <c r="AB1868" i="1" l="1"/>
  <c r="BP1868" i="1"/>
  <c r="G1866" i="1"/>
  <c r="F1867" i="1"/>
  <c r="B1869" i="1"/>
  <c r="E1867" i="1"/>
  <c r="O1867" i="1" s="1"/>
  <c r="I1866" i="1"/>
  <c r="D1868" i="1"/>
  <c r="H1865" i="1"/>
  <c r="C1868" i="1"/>
  <c r="AZ1868" i="1" s="1"/>
  <c r="I1867" i="1" l="1"/>
  <c r="E1868" i="1"/>
  <c r="O1868" i="1" s="1"/>
  <c r="B1870" i="1"/>
  <c r="G1867" i="1"/>
  <c r="D1869" i="1"/>
  <c r="H1866" i="1"/>
  <c r="F1868" i="1"/>
  <c r="C1869" i="1"/>
  <c r="AZ1869" i="1" s="1"/>
  <c r="BP1869" i="1"/>
  <c r="AB1869" i="1"/>
  <c r="F1869" i="1" l="1"/>
  <c r="I1868" i="1"/>
  <c r="B1871" i="1"/>
  <c r="E1869" i="1"/>
  <c r="O1869" i="1" s="1"/>
  <c r="AB1870" i="1"/>
  <c r="BP1870" i="1"/>
  <c r="C1870" i="1"/>
  <c r="AZ1870" i="1" s="1"/>
  <c r="H1867" i="1"/>
  <c r="G1868" i="1"/>
  <c r="D1870" i="1"/>
  <c r="B1872" i="1" l="1"/>
  <c r="E1870" i="1"/>
  <c r="O1870" i="1" s="1"/>
  <c r="F1870" i="1"/>
  <c r="D1871" i="1"/>
  <c r="H1868" i="1"/>
  <c r="I1869" i="1"/>
  <c r="AB1871" i="1"/>
  <c r="BP1871" i="1"/>
  <c r="G1869" i="1"/>
  <c r="C1871" i="1"/>
  <c r="AZ1871" i="1" s="1"/>
  <c r="F1871" i="1" l="1"/>
  <c r="E1871" i="1"/>
  <c r="O1871" i="1" s="1"/>
  <c r="B1873" i="1"/>
  <c r="D1872" i="1"/>
  <c r="BP1872" i="1"/>
  <c r="AB1872" i="1"/>
  <c r="I1870" i="1"/>
  <c r="G1870" i="1"/>
  <c r="C1872" i="1"/>
  <c r="AZ1872" i="1" s="1"/>
  <c r="H1869" i="1"/>
  <c r="B1874" i="1" l="1"/>
  <c r="I1871" i="1"/>
  <c r="G1871" i="1"/>
  <c r="F1872" i="1"/>
  <c r="D1873" i="1"/>
  <c r="H1870" i="1"/>
  <c r="AB1873" i="1"/>
  <c r="BP1873" i="1"/>
  <c r="E1872" i="1"/>
  <c r="O1872" i="1" s="1"/>
  <c r="C1873" i="1"/>
  <c r="AZ1873" i="1" s="1"/>
  <c r="I1872" i="1" l="1"/>
  <c r="G1872" i="1"/>
  <c r="B1875" i="1"/>
  <c r="E1873" i="1"/>
  <c r="O1873" i="1" s="1"/>
  <c r="D1874" i="1"/>
  <c r="H1871" i="1"/>
  <c r="AB1874" i="1"/>
  <c r="BP1874" i="1"/>
  <c r="F1873" i="1"/>
  <c r="C1874" i="1"/>
  <c r="AZ1874" i="1" s="1"/>
  <c r="I1873" i="1" l="1"/>
  <c r="BP1875" i="1"/>
  <c r="AB1875" i="1"/>
  <c r="G1873" i="1"/>
  <c r="F1874" i="1"/>
  <c r="E1874" i="1"/>
  <c r="O1874" i="1" s="1"/>
  <c r="C1875" i="1"/>
  <c r="AZ1875" i="1" s="1"/>
  <c r="B1876" i="1"/>
  <c r="D1875" i="1"/>
  <c r="H1872" i="1"/>
  <c r="I1874" i="1" l="1"/>
  <c r="G1874" i="1"/>
  <c r="B1877" i="1"/>
  <c r="F1875" i="1"/>
  <c r="C1876" i="1"/>
  <c r="AZ1876" i="1" s="1"/>
  <c r="H1873" i="1"/>
  <c r="BP1876" i="1"/>
  <c r="AB1876" i="1"/>
  <c r="E1875" i="1"/>
  <c r="O1875" i="1" s="1"/>
  <c r="D1876" i="1"/>
  <c r="E1876" i="1" l="1"/>
  <c r="O1876" i="1" s="1"/>
  <c r="I1875" i="1"/>
  <c r="B1878" i="1"/>
  <c r="D1877" i="1"/>
  <c r="H1874" i="1"/>
  <c r="F1876" i="1"/>
  <c r="AB1877" i="1"/>
  <c r="BP1877" i="1"/>
  <c r="G1875" i="1"/>
  <c r="C1877" i="1"/>
  <c r="AZ1877" i="1" s="1"/>
  <c r="G1876" i="1" l="1"/>
  <c r="I1876" i="1"/>
  <c r="E1877" i="1"/>
  <c r="O1877" i="1" s="1"/>
  <c r="B1879" i="1"/>
  <c r="AB1878" i="1"/>
  <c r="BP1878" i="1"/>
  <c r="D1878" i="1"/>
  <c r="H1875" i="1"/>
  <c r="F1877" i="1"/>
  <c r="C1878" i="1"/>
  <c r="AZ1878" i="1" s="1"/>
  <c r="B1880" i="1" l="1"/>
  <c r="G1877" i="1"/>
  <c r="I1877" i="1"/>
  <c r="E1878" i="1"/>
  <c r="O1878" i="1" s="1"/>
  <c r="C1879" i="1"/>
  <c r="AZ1879" i="1" s="1"/>
  <c r="H1876" i="1"/>
  <c r="F1878" i="1"/>
  <c r="D1879" i="1"/>
  <c r="BP1879" i="1"/>
  <c r="AB1879" i="1"/>
  <c r="I1878" i="1" l="1"/>
  <c r="G1878" i="1"/>
  <c r="B1881" i="1"/>
  <c r="D1880" i="1"/>
  <c r="H1877" i="1"/>
  <c r="BP1880" i="1"/>
  <c r="AB1880" i="1"/>
  <c r="F1879" i="1"/>
  <c r="E1879" i="1"/>
  <c r="O1879" i="1" s="1"/>
  <c r="C1880" i="1"/>
  <c r="AZ1880" i="1" s="1"/>
  <c r="F1880" i="1" l="1"/>
  <c r="I1879" i="1"/>
  <c r="E1880" i="1"/>
  <c r="O1880" i="1" s="1"/>
  <c r="BP1881" i="1"/>
  <c r="AB1881" i="1"/>
  <c r="B1882" i="1"/>
  <c r="G1879" i="1"/>
  <c r="D1881" i="1"/>
  <c r="H1878" i="1"/>
  <c r="C1881" i="1"/>
  <c r="AZ1881" i="1" s="1"/>
  <c r="G1880" i="1" l="1"/>
  <c r="I1880" i="1"/>
  <c r="B1883" i="1"/>
  <c r="D1882" i="1"/>
  <c r="H1879" i="1"/>
  <c r="AB1882" i="1"/>
  <c r="BP1882" i="1"/>
  <c r="F1881" i="1"/>
  <c r="E1881" i="1"/>
  <c r="O1881" i="1" s="1"/>
  <c r="C1882" i="1"/>
  <c r="AZ1882" i="1" s="1"/>
  <c r="I1881" i="1" l="1"/>
  <c r="F1882" i="1"/>
  <c r="B1884" i="1"/>
  <c r="AB1883" i="1"/>
  <c r="BP1883" i="1"/>
  <c r="E1882" i="1"/>
  <c r="O1882" i="1" s="1"/>
  <c r="G1881" i="1"/>
  <c r="D1883" i="1"/>
  <c r="H1880" i="1"/>
  <c r="C1883" i="1"/>
  <c r="AZ1883" i="1" s="1"/>
  <c r="I1882" i="1" l="1"/>
  <c r="E1883" i="1"/>
  <c r="O1883" i="1" s="1"/>
  <c r="AB1884" i="1"/>
  <c r="BP1884" i="1"/>
  <c r="B1885" i="1"/>
  <c r="G1882" i="1"/>
  <c r="D1884" i="1"/>
  <c r="H1881" i="1"/>
  <c r="F1883" i="1"/>
  <c r="C1884" i="1"/>
  <c r="AZ1884" i="1" s="1"/>
  <c r="F1884" i="1" l="1"/>
  <c r="BP1885" i="1"/>
  <c r="AB1885" i="1"/>
  <c r="B1886" i="1"/>
  <c r="G1883" i="1"/>
  <c r="I1883" i="1"/>
  <c r="E1884" i="1"/>
  <c r="O1884" i="1" s="1"/>
  <c r="D1885" i="1"/>
  <c r="H1882" i="1"/>
  <c r="C1885" i="1"/>
  <c r="AZ1885" i="1" s="1"/>
  <c r="BP1886" i="1" l="1"/>
  <c r="AB1886" i="1"/>
  <c r="B1887" i="1"/>
  <c r="E1885" i="1"/>
  <c r="O1885" i="1" s="1"/>
  <c r="F1885" i="1"/>
  <c r="G1884" i="1"/>
  <c r="D1886" i="1"/>
  <c r="I1884" i="1"/>
  <c r="C1886" i="1"/>
  <c r="AZ1886" i="1" s="1"/>
  <c r="H1883" i="1"/>
  <c r="AB1887" i="1" l="1"/>
  <c r="BP1887" i="1"/>
  <c r="I1885" i="1"/>
  <c r="E1886" i="1"/>
  <c r="O1886" i="1" s="1"/>
  <c r="G1885" i="1"/>
  <c r="F1886" i="1"/>
  <c r="B1888" i="1"/>
  <c r="D1887" i="1"/>
  <c r="C1887" i="1"/>
  <c r="AZ1887" i="1" s="1"/>
  <c r="H1884" i="1"/>
  <c r="I1886" i="1" l="1"/>
  <c r="AB1888" i="1"/>
  <c r="BP1888" i="1"/>
  <c r="F1887" i="1"/>
  <c r="E1887" i="1"/>
  <c r="O1887" i="1" s="1"/>
  <c r="G1886" i="1"/>
  <c r="D1888" i="1"/>
  <c r="B1889" i="1"/>
  <c r="C1888" i="1"/>
  <c r="AZ1888" i="1" s="1"/>
  <c r="H1885" i="1"/>
  <c r="F1888" i="1" l="1"/>
  <c r="AB1889" i="1"/>
  <c r="BP1889" i="1"/>
  <c r="B1890" i="1"/>
  <c r="E1888" i="1"/>
  <c r="O1888" i="1" s="1"/>
  <c r="C1889" i="1"/>
  <c r="AZ1889" i="1" s="1"/>
  <c r="H1886" i="1"/>
  <c r="I1887" i="1"/>
  <c r="G1887" i="1"/>
  <c r="D1889" i="1"/>
  <c r="B1891" i="1" l="1"/>
  <c r="F1889" i="1"/>
  <c r="BP1890" i="1"/>
  <c r="AB1890" i="1"/>
  <c r="E1889" i="1"/>
  <c r="O1889" i="1" s="1"/>
  <c r="D1890" i="1"/>
  <c r="H1887" i="1"/>
  <c r="I1888" i="1"/>
  <c r="G1888" i="1"/>
  <c r="C1890" i="1"/>
  <c r="AZ1890" i="1" s="1"/>
  <c r="G1889" i="1" l="1"/>
  <c r="B1892" i="1"/>
  <c r="E1890" i="1"/>
  <c r="O1890" i="1" s="1"/>
  <c r="I1889" i="1"/>
  <c r="D1891" i="1"/>
  <c r="BP1891" i="1"/>
  <c r="AB1891" i="1"/>
  <c r="F1890" i="1"/>
  <c r="C1891" i="1"/>
  <c r="AZ1891" i="1" s="1"/>
  <c r="H1888" i="1"/>
  <c r="I1890" i="1" l="1"/>
  <c r="G1890" i="1"/>
  <c r="F1891" i="1"/>
  <c r="B1893" i="1"/>
  <c r="AB1892" i="1"/>
  <c r="BP1892" i="1"/>
  <c r="C1892" i="1"/>
  <c r="AZ1892" i="1" s="1"/>
  <c r="H1889" i="1"/>
  <c r="E1891" i="1"/>
  <c r="O1891" i="1" s="1"/>
  <c r="D1892" i="1"/>
  <c r="I1891" i="1" l="1"/>
  <c r="G1891" i="1"/>
  <c r="F1892" i="1"/>
  <c r="BP1893" i="1"/>
  <c r="AB1893" i="1"/>
  <c r="B1894" i="1"/>
  <c r="E1892" i="1"/>
  <c r="O1892" i="1" s="1"/>
  <c r="D1893" i="1"/>
  <c r="H1890" i="1"/>
  <c r="C1893" i="1"/>
  <c r="AZ1893" i="1" s="1"/>
  <c r="I1892" i="1" l="1"/>
  <c r="B1895" i="1"/>
  <c r="E1893" i="1"/>
  <c r="O1893" i="1" s="1"/>
  <c r="G1892" i="1"/>
  <c r="BP1894" i="1"/>
  <c r="AB1894" i="1"/>
  <c r="D1894" i="1"/>
  <c r="H1891" i="1"/>
  <c r="F1893" i="1"/>
  <c r="C1894" i="1"/>
  <c r="AZ1894" i="1" s="1"/>
  <c r="F1894" i="1" l="1"/>
  <c r="G1893" i="1"/>
  <c r="BP1895" i="1"/>
  <c r="AB1895" i="1"/>
  <c r="I1893" i="1"/>
  <c r="E1894" i="1"/>
  <c r="O1894" i="1" s="1"/>
  <c r="C1895" i="1"/>
  <c r="AZ1895" i="1" s="1"/>
  <c r="H1892" i="1"/>
  <c r="B1896" i="1"/>
  <c r="D1895" i="1"/>
  <c r="E1895" i="1" l="1"/>
  <c r="O1895" i="1" s="1"/>
  <c r="I1894" i="1"/>
  <c r="B1897" i="1"/>
  <c r="G1894" i="1"/>
  <c r="F1895" i="1"/>
  <c r="D1896" i="1"/>
  <c r="C1896" i="1"/>
  <c r="AZ1896" i="1" s="1"/>
  <c r="H1893" i="1"/>
  <c r="AB1896" i="1"/>
  <c r="BP1896" i="1"/>
  <c r="I1895" i="1" l="1"/>
  <c r="F1896" i="1"/>
  <c r="D1897" i="1"/>
  <c r="H1894" i="1"/>
  <c r="B1898" i="1"/>
  <c r="AB1897" i="1"/>
  <c r="BP1897" i="1"/>
  <c r="G1895" i="1"/>
  <c r="E1896" i="1"/>
  <c r="O1896" i="1" s="1"/>
  <c r="C1897" i="1"/>
  <c r="AZ1897" i="1" s="1"/>
  <c r="F1897" i="1" l="1"/>
  <c r="B1899" i="1"/>
  <c r="E1897" i="1"/>
  <c r="O1897" i="1" s="1"/>
  <c r="C1898" i="1"/>
  <c r="AZ1898" i="1" s="1"/>
  <c r="H1895" i="1"/>
  <c r="I1896" i="1"/>
  <c r="G1896" i="1"/>
  <c r="AB1898" i="1"/>
  <c r="BP1898" i="1"/>
  <c r="D1898" i="1"/>
  <c r="F1898" i="1" l="1"/>
  <c r="B1900" i="1"/>
  <c r="AB1899" i="1"/>
  <c r="BP1899" i="1"/>
  <c r="I1897" i="1"/>
  <c r="G1897" i="1"/>
  <c r="E1898" i="1"/>
  <c r="O1898" i="1" s="1"/>
  <c r="C1899" i="1"/>
  <c r="AZ1899" i="1" s="1"/>
  <c r="H1896" i="1"/>
  <c r="D1899" i="1"/>
  <c r="F1899" i="1" l="1"/>
  <c r="B1901" i="1"/>
  <c r="I1898" i="1"/>
  <c r="G1898" i="1"/>
  <c r="BP1900" i="1"/>
  <c r="AB1900" i="1"/>
  <c r="D1900" i="1"/>
  <c r="E1899" i="1"/>
  <c r="O1899" i="1" s="1"/>
  <c r="C1900" i="1"/>
  <c r="AZ1900" i="1" s="1"/>
  <c r="H1897" i="1"/>
  <c r="I1899" i="1" l="1"/>
  <c r="AB1901" i="1"/>
  <c r="BP1901" i="1"/>
  <c r="B1902" i="1"/>
  <c r="E1900" i="1"/>
  <c r="O1900" i="1" s="1"/>
  <c r="D1901" i="1"/>
  <c r="H1898" i="1"/>
  <c r="F1900" i="1"/>
  <c r="G1899" i="1"/>
  <c r="C1901" i="1"/>
  <c r="AZ1901" i="1" s="1"/>
  <c r="F1901" i="1" l="1"/>
  <c r="E1901" i="1"/>
  <c r="O1901" i="1" s="1"/>
  <c r="G1900" i="1"/>
  <c r="I1900" i="1"/>
  <c r="B1903" i="1"/>
  <c r="D1902" i="1"/>
  <c r="H1899" i="1"/>
  <c r="AB1902" i="1"/>
  <c r="BP1902" i="1"/>
  <c r="C1902" i="1"/>
  <c r="AZ1902" i="1" s="1"/>
  <c r="I1901" i="1" l="1"/>
  <c r="BP1903" i="1"/>
  <c r="AB1903" i="1"/>
  <c r="F1902" i="1"/>
  <c r="B1904" i="1"/>
  <c r="E1902" i="1"/>
  <c r="O1902" i="1" s="1"/>
  <c r="G1901" i="1"/>
  <c r="D1903" i="1"/>
  <c r="H1900" i="1"/>
  <c r="C1903" i="1"/>
  <c r="AZ1903" i="1" s="1"/>
  <c r="F1903" i="1" l="1"/>
  <c r="I1902" i="1"/>
  <c r="G1902" i="1"/>
  <c r="D1904" i="1"/>
  <c r="H1901" i="1"/>
  <c r="AB1904" i="1"/>
  <c r="BP1904" i="1"/>
  <c r="B1905" i="1"/>
  <c r="E1903" i="1"/>
  <c r="O1903" i="1" s="1"/>
  <c r="C1904" i="1"/>
  <c r="AZ1904" i="1" s="1"/>
  <c r="AB1905" i="1" l="1"/>
  <c r="BP1905" i="1"/>
  <c r="B1906" i="1"/>
  <c r="G1903" i="1"/>
  <c r="I1903" i="1"/>
  <c r="D1905" i="1"/>
  <c r="H1902" i="1"/>
  <c r="F1904" i="1"/>
  <c r="E1904" i="1"/>
  <c r="O1904" i="1" s="1"/>
  <c r="C1905" i="1"/>
  <c r="AZ1905" i="1" s="1"/>
  <c r="B1907" i="1" l="1"/>
  <c r="E1905" i="1"/>
  <c r="O1905" i="1" s="1"/>
  <c r="AB1906" i="1"/>
  <c r="BP1906" i="1"/>
  <c r="F1905" i="1"/>
  <c r="G1904" i="1"/>
  <c r="D1906" i="1"/>
  <c r="I1904" i="1"/>
  <c r="C1906" i="1"/>
  <c r="AZ1906" i="1" s="1"/>
  <c r="H1903" i="1"/>
  <c r="G1905" i="1" l="1"/>
  <c r="I1905" i="1"/>
  <c r="B1908" i="1"/>
  <c r="D1907" i="1"/>
  <c r="H1904" i="1"/>
  <c r="AB1907" i="1"/>
  <c r="BP1907" i="1"/>
  <c r="F1906" i="1"/>
  <c r="E1906" i="1"/>
  <c r="O1906" i="1" s="1"/>
  <c r="C1907" i="1"/>
  <c r="AZ1907" i="1" s="1"/>
  <c r="F1907" i="1" l="1"/>
  <c r="AB1908" i="1"/>
  <c r="BP1908" i="1"/>
  <c r="B1909" i="1"/>
  <c r="G1906" i="1"/>
  <c r="E1907" i="1"/>
  <c r="O1907" i="1" s="1"/>
  <c r="I1906" i="1"/>
  <c r="D1908" i="1"/>
  <c r="H1905" i="1"/>
  <c r="C1908" i="1"/>
  <c r="AZ1908" i="1" s="1"/>
  <c r="I1907" i="1" l="1"/>
  <c r="F1908" i="1"/>
  <c r="E1908" i="1"/>
  <c r="O1908" i="1" s="1"/>
  <c r="B1910" i="1"/>
  <c r="AB1909" i="1"/>
  <c r="BP1909" i="1"/>
  <c r="G1907" i="1"/>
  <c r="D1909" i="1"/>
  <c r="H1906" i="1"/>
  <c r="C1909" i="1"/>
  <c r="AZ1909" i="1" s="1"/>
  <c r="B1911" i="1" l="1"/>
  <c r="F1909" i="1"/>
  <c r="I1908" i="1"/>
  <c r="G1908" i="1"/>
  <c r="D1910" i="1"/>
  <c r="H1907" i="1"/>
  <c r="AB1910" i="1"/>
  <c r="BP1910" i="1"/>
  <c r="E1909" i="1"/>
  <c r="O1909" i="1" s="1"/>
  <c r="C1910" i="1"/>
  <c r="AZ1910" i="1" s="1"/>
  <c r="I1909" i="1" l="1"/>
  <c r="F1910" i="1"/>
  <c r="B1912" i="1"/>
  <c r="E1910" i="1"/>
  <c r="O1910" i="1" s="1"/>
  <c r="D1911" i="1"/>
  <c r="H1908" i="1"/>
  <c r="AB1911" i="1"/>
  <c r="BP1911" i="1"/>
  <c r="G1909" i="1"/>
  <c r="C1911" i="1"/>
  <c r="AZ1911" i="1" s="1"/>
  <c r="B1913" i="1" l="1"/>
  <c r="G1910" i="1"/>
  <c r="F1911" i="1"/>
  <c r="AB1912" i="1"/>
  <c r="BP1912" i="1"/>
  <c r="E1911" i="1"/>
  <c r="O1911" i="1" s="1"/>
  <c r="D1912" i="1"/>
  <c r="I1910" i="1"/>
  <c r="C1912" i="1"/>
  <c r="AZ1912" i="1" s="1"/>
  <c r="H1909" i="1"/>
  <c r="I1911" i="1" l="1"/>
  <c r="B1914" i="1"/>
  <c r="F1912" i="1"/>
  <c r="E1912" i="1"/>
  <c r="O1912" i="1" s="1"/>
  <c r="G1911" i="1"/>
  <c r="D1913" i="1"/>
  <c r="BP1913" i="1"/>
  <c r="AB1913" i="1"/>
  <c r="C1913" i="1"/>
  <c r="AZ1913" i="1" s="1"/>
  <c r="H1910" i="1"/>
  <c r="I1912" i="1" l="1"/>
  <c r="AB1914" i="1"/>
  <c r="BP1914" i="1"/>
  <c r="F1913" i="1"/>
  <c r="B1915" i="1"/>
  <c r="E1913" i="1"/>
  <c r="O1913" i="1" s="1"/>
  <c r="G1912" i="1"/>
  <c r="D1914" i="1"/>
  <c r="H1911" i="1"/>
  <c r="C1914" i="1"/>
  <c r="AZ1914" i="1" s="1"/>
  <c r="E1914" i="1" l="1"/>
  <c r="O1914" i="1" s="1"/>
  <c r="B1916" i="1"/>
  <c r="G1913" i="1"/>
  <c r="F1914" i="1"/>
  <c r="D1915" i="1"/>
  <c r="H1912" i="1"/>
  <c r="I1913" i="1"/>
  <c r="C1915" i="1"/>
  <c r="AZ1915" i="1" s="1"/>
  <c r="AB1915" i="1"/>
  <c r="BP1915" i="1"/>
  <c r="I1914" i="1" l="1"/>
  <c r="B1917" i="1"/>
  <c r="E1915" i="1"/>
  <c r="O1915" i="1" s="1"/>
  <c r="BP1916" i="1"/>
  <c r="AB1916" i="1"/>
  <c r="F1915" i="1"/>
  <c r="D1916" i="1"/>
  <c r="H1913" i="1"/>
  <c r="G1914" i="1"/>
  <c r="C1916" i="1"/>
  <c r="AZ1916" i="1" s="1"/>
  <c r="BP1917" i="1" l="1"/>
  <c r="AB1917" i="1"/>
  <c r="I1915" i="1"/>
  <c r="G1915" i="1"/>
  <c r="B1918" i="1"/>
  <c r="F1916" i="1"/>
  <c r="D1917" i="1"/>
  <c r="H1914" i="1"/>
  <c r="E1916" i="1"/>
  <c r="O1916" i="1" s="1"/>
  <c r="C1917" i="1"/>
  <c r="AZ1917" i="1" s="1"/>
  <c r="B1919" i="1" l="1"/>
  <c r="I1916" i="1"/>
  <c r="C1918" i="1"/>
  <c r="AZ1918" i="1" s="1"/>
  <c r="H1915" i="1"/>
  <c r="F1917" i="1"/>
  <c r="G1916" i="1"/>
  <c r="E1917" i="1"/>
  <c r="O1917" i="1" s="1"/>
  <c r="D1918" i="1"/>
  <c r="AB1918" i="1"/>
  <c r="BP1918" i="1"/>
  <c r="B1920" i="1" l="1"/>
  <c r="I1917" i="1"/>
  <c r="E1918" i="1"/>
  <c r="O1918" i="1" s="1"/>
  <c r="G1917" i="1"/>
  <c r="D1919" i="1"/>
  <c r="H1916" i="1"/>
  <c r="BP1919" i="1"/>
  <c r="AB1919" i="1"/>
  <c r="F1918" i="1"/>
  <c r="C1919" i="1"/>
  <c r="AZ1919" i="1" s="1"/>
  <c r="F1919" i="1" l="1"/>
  <c r="G1918" i="1"/>
  <c r="B1921" i="1"/>
  <c r="E1919" i="1"/>
  <c r="O1919" i="1" s="1"/>
  <c r="C1920" i="1"/>
  <c r="AZ1920" i="1" s="1"/>
  <c r="AB1920" i="1"/>
  <c r="BP1920" i="1"/>
  <c r="I1918" i="1"/>
  <c r="D1920" i="1"/>
  <c r="H1917" i="1"/>
  <c r="AB1921" i="1" l="1"/>
  <c r="BP1921" i="1"/>
  <c r="G1919" i="1"/>
  <c r="I1919" i="1"/>
  <c r="E1920" i="1"/>
  <c r="O1920" i="1" s="1"/>
  <c r="D1921" i="1"/>
  <c r="H1918" i="1"/>
  <c r="B1922" i="1"/>
  <c r="F1920" i="1"/>
  <c r="C1921" i="1"/>
  <c r="AZ1921" i="1" s="1"/>
  <c r="F1921" i="1" l="1"/>
  <c r="BP1922" i="1"/>
  <c r="AB1922" i="1"/>
  <c r="G1920" i="1"/>
  <c r="B1923" i="1"/>
  <c r="I1920" i="1"/>
  <c r="E1921" i="1"/>
  <c r="O1921" i="1" s="1"/>
  <c r="D1922" i="1"/>
  <c r="H1919" i="1"/>
  <c r="C1922" i="1"/>
  <c r="AZ1922" i="1" s="1"/>
  <c r="I1921" i="1" l="1"/>
  <c r="E1922" i="1"/>
  <c r="O1922" i="1" s="1"/>
  <c r="G1921" i="1"/>
  <c r="B1924" i="1"/>
  <c r="D1923" i="1"/>
  <c r="F1922" i="1"/>
  <c r="BP1923" i="1"/>
  <c r="AB1923" i="1"/>
  <c r="C1923" i="1"/>
  <c r="AZ1923" i="1" s="1"/>
  <c r="H1920" i="1"/>
  <c r="I1922" i="1" l="1"/>
  <c r="B1925" i="1"/>
  <c r="E1923" i="1"/>
  <c r="O1923" i="1" s="1"/>
  <c r="F1923" i="1"/>
  <c r="AB1924" i="1"/>
  <c r="BP1924" i="1"/>
  <c r="G1922" i="1"/>
  <c r="D1924" i="1"/>
  <c r="C1924" i="1"/>
  <c r="AZ1924" i="1" s="1"/>
  <c r="H1921" i="1"/>
  <c r="B1926" i="1" l="1"/>
  <c r="G1923" i="1"/>
  <c r="F1924" i="1"/>
  <c r="AB1925" i="1"/>
  <c r="BP1925" i="1"/>
  <c r="I1923" i="1"/>
  <c r="E1924" i="1"/>
  <c r="O1924" i="1" s="1"/>
  <c r="D1925" i="1"/>
  <c r="C1925" i="1"/>
  <c r="AZ1925" i="1" s="1"/>
  <c r="H1922" i="1"/>
  <c r="E1925" i="1" l="1"/>
  <c r="O1925" i="1" s="1"/>
  <c r="B1927" i="1"/>
  <c r="G1924" i="1"/>
  <c r="I1924" i="1"/>
  <c r="D1926" i="1"/>
  <c r="H1923" i="1"/>
  <c r="AB1926" i="1"/>
  <c r="BP1926" i="1"/>
  <c r="F1925" i="1"/>
  <c r="C1926" i="1"/>
  <c r="AZ1926" i="1" s="1"/>
  <c r="F1926" i="1" l="1"/>
  <c r="E1926" i="1"/>
  <c r="O1926" i="1" s="1"/>
  <c r="AB1927" i="1"/>
  <c r="BP1927" i="1"/>
  <c r="B1928" i="1"/>
  <c r="G1925" i="1"/>
  <c r="D1927" i="1"/>
  <c r="H1924" i="1"/>
  <c r="I1925" i="1"/>
  <c r="C1927" i="1"/>
  <c r="AZ1927" i="1" s="1"/>
  <c r="BP1928" i="1" l="1"/>
  <c r="AB1928" i="1"/>
  <c r="G1926" i="1"/>
  <c r="B1929" i="1"/>
  <c r="E1927" i="1"/>
  <c r="O1927" i="1" s="1"/>
  <c r="F1927" i="1"/>
  <c r="C1928" i="1"/>
  <c r="AZ1928" i="1" s="1"/>
  <c r="H1925" i="1"/>
  <c r="I1926" i="1"/>
  <c r="D1928" i="1"/>
  <c r="B1930" i="1" l="1"/>
  <c r="BP1929" i="1"/>
  <c r="AB1929" i="1"/>
  <c r="E1928" i="1"/>
  <c r="O1928" i="1" s="1"/>
  <c r="G1927" i="1"/>
  <c r="F1928" i="1"/>
  <c r="D1929" i="1"/>
  <c r="H1926" i="1"/>
  <c r="I1927" i="1"/>
  <c r="C1929" i="1"/>
  <c r="AZ1929" i="1" s="1"/>
  <c r="B1931" i="1" l="1"/>
  <c r="F1929" i="1"/>
  <c r="E1929" i="1"/>
  <c r="O1929" i="1" s="1"/>
  <c r="G1928" i="1"/>
  <c r="D1930" i="1"/>
  <c r="AB1930" i="1"/>
  <c r="BP1930" i="1"/>
  <c r="I1928" i="1"/>
  <c r="C1930" i="1"/>
  <c r="AZ1930" i="1" s="1"/>
  <c r="H1927" i="1"/>
  <c r="I1929" i="1" l="1"/>
  <c r="B1932" i="1"/>
  <c r="F1930" i="1"/>
  <c r="D1931" i="1"/>
  <c r="H1928" i="1"/>
  <c r="AB1931" i="1"/>
  <c r="BP1931" i="1"/>
  <c r="E1930" i="1"/>
  <c r="O1930" i="1" s="1"/>
  <c r="G1929" i="1"/>
  <c r="C1931" i="1"/>
  <c r="AZ1931" i="1" s="1"/>
  <c r="F1931" i="1" l="1"/>
  <c r="G1930" i="1"/>
  <c r="AB1932" i="1"/>
  <c r="BP1932" i="1"/>
  <c r="D1932" i="1"/>
  <c r="H1929" i="1"/>
  <c r="I1930" i="1"/>
  <c r="B1933" i="1"/>
  <c r="E1931" i="1"/>
  <c r="O1931" i="1" s="1"/>
  <c r="C1932" i="1"/>
  <c r="AZ1932" i="1" s="1"/>
  <c r="F1932" i="1" l="1"/>
  <c r="AB1933" i="1"/>
  <c r="BP1933" i="1"/>
  <c r="I1931" i="1"/>
  <c r="E1932" i="1"/>
  <c r="O1932" i="1" s="1"/>
  <c r="G1931" i="1"/>
  <c r="D1933" i="1"/>
  <c r="B1934" i="1"/>
  <c r="C1933" i="1"/>
  <c r="AZ1933" i="1" s="1"/>
  <c r="H1930" i="1"/>
  <c r="E1933" i="1" l="1"/>
  <c r="O1933" i="1" s="1"/>
  <c r="I1932" i="1"/>
  <c r="G1932" i="1"/>
  <c r="B1935" i="1"/>
  <c r="AB1934" i="1"/>
  <c r="BP1934" i="1"/>
  <c r="D1934" i="1"/>
  <c r="H1931" i="1"/>
  <c r="F1933" i="1"/>
  <c r="C1934" i="1"/>
  <c r="AZ1934" i="1" s="1"/>
  <c r="B1936" i="1" l="1"/>
  <c r="E1934" i="1"/>
  <c r="O1934" i="1" s="1"/>
  <c r="F1934" i="1"/>
  <c r="G1933" i="1"/>
  <c r="C1935" i="1"/>
  <c r="AZ1935" i="1" s="1"/>
  <c r="H1932" i="1"/>
  <c r="I1933" i="1"/>
  <c r="D1935" i="1"/>
  <c r="BP1935" i="1"/>
  <c r="AB1935" i="1"/>
  <c r="F1935" i="1" l="1"/>
  <c r="E1935" i="1"/>
  <c r="O1935" i="1" s="1"/>
  <c r="B1937" i="1"/>
  <c r="G1934" i="1"/>
  <c r="I1934" i="1"/>
  <c r="D1936" i="1"/>
  <c r="AB1936" i="1"/>
  <c r="BP1936" i="1"/>
  <c r="C1936" i="1"/>
  <c r="AZ1936" i="1" s="1"/>
  <c r="H1933" i="1"/>
  <c r="I1935" i="1" l="1"/>
  <c r="B1938" i="1"/>
  <c r="F1936" i="1"/>
  <c r="E1936" i="1"/>
  <c r="O1936" i="1" s="1"/>
  <c r="D1937" i="1"/>
  <c r="H1934" i="1"/>
  <c r="BP1937" i="1"/>
  <c r="AB1937" i="1"/>
  <c r="G1935" i="1"/>
  <c r="C1937" i="1"/>
  <c r="AZ1937" i="1" s="1"/>
  <c r="F1937" i="1" l="1"/>
  <c r="E1937" i="1"/>
  <c r="O1937" i="1" s="1"/>
  <c r="AB1938" i="1"/>
  <c r="BP1938" i="1"/>
  <c r="B1939" i="1"/>
  <c r="G1936" i="1"/>
  <c r="C1938" i="1"/>
  <c r="AZ1938" i="1" s="1"/>
  <c r="H1935" i="1"/>
  <c r="I1936" i="1"/>
  <c r="D1938" i="1"/>
  <c r="I1937" i="1" l="1"/>
  <c r="BP1939" i="1"/>
  <c r="AB1939" i="1"/>
  <c r="B1940" i="1"/>
  <c r="G1937" i="1"/>
  <c r="D1939" i="1"/>
  <c r="F1938" i="1"/>
  <c r="E1938" i="1"/>
  <c r="O1938" i="1" s="1"/>
  <c r="C1939" i="1"/>
  <c r="AZ1939" i="1" s="1"/>
  <c r="H1936" i="1"/>
  <c r="B1941" i="1" l="1"/>
  <c r="G1938" i="1"/>
  <c r="F1939" i="1"/>
  <c r="BP1940" i="1"/>
  <c r="AB1940" i="1"/>
  <c r="E1939" i="1"/>
  <c r="O1939" i="1" s="1"/>
  <c r="D1940" i="1"/>
  <c r="H1937" i="1"/>
  <c r="I1938" i="1"/>
  <c r="C1940" i="1"/>
  <c r="AZ1940" i="1" s="1"/>
  <c r="F1940" i="1" l="1"/>
  <c r="I1939" i="1"/>
  <c r="E1940" i="1"/>
  <c r="O1940" i="1" s="1"/>
  <c r="G1939" i="1"/>
  <c r="D1941" i="1"/>
  <c r="H1938" i="1"/>
  <c r="AB1941" i="1"/>
  <c r="BP1941" i="1"/>
  <c r="B1942" i="1"/>
  <c r="C1941" i="1"/>
  <c r="AZ1941" i="1" s="1"/>
  <c r="I1940" i="1" l="1"/>
  <c r="B1943" i="1"/>
  <c r="F1941" i="1"/>
  <c r="G1940" i="1"/>
  <c r="D1942" i="1"/>
  <c r="H1939" i="1"/>
  <c r="AB1942" i="1"/>
  <c r="BP1942" i="1"/>
  <c r="E1941" i="1"/>
  <c r="O1941" i="1" s="1"/>
  <c r="C1942" i="1"/>
  <c r="AZ1942" i="1" s="1"/>
  <c r="I1941" i="1" l="1"/>
  <c r="B1944" i="1"/>
  <c r="F1942" i="1"/>
  <c r="E1942" i="1"/>
  <c r="O1942" i="1" s="1"/>
  <c r="G1941" i="1"/>
  <c r="BP1943" i="1"/>
  <c r="AB1943" i="1"/>
  <c r="D1943" i="1"/>
  <c r="C1943" i="1"/>
  <c r="AZ1943" i="1" s="1"/>
  <c r="H1940" i="1"/>
  <c r="F1943" i="1" l="1"/>
  <c r="BP1944" i="1"/>
  <c r="AB1944" i="1"/>
  <c r="B1945" i="1"/>
  <c r="G1942" i="1"/>
  <c r="I1942" i="1"/>
  <c r="E1943" i="1"/>
  <c r="O1943" i="1" s="1"/>
  <c r="D1944" i="1"/>
  <c r="C1944" i="1"/>
  <c r="AZ1944" i="1" s="1"/>
  <c r="H1941" i="1"/>
  <c r="BP1945" i="1" l="1"/>
  <c r="AB1945" i="1"/>
  <c r="E1944" i="1"/>
  <c r="O1944" i="1" s="1"/>
  <c r="F1944" i="1"/>
  <c r="G1943" i="1"/>
  <c r="B1946" i="1"/>
  <c r="D1945" i="1"/>
  <c r="H1942" i="1"/>
  <c r="I1943" i="1"/>
  <c r="C1945" i="1"/>
  <c r="AZ1945" i="1" s="1"/>
  <c r="I1944" i="1" l="1"/>
  <c r="F1945" i="1"/>
  <c r="B1947" i="1"/>
  <c r="G1944" i="1"/>
  <c r="AB1946" i="1"/>
  <c r="BP1946" i="1"/>
  <c r="D1946" i="1"/>
  <c r="H1943" i="1"/>
  <c r="E1945" i="1"/>
  <c r="O1945" i="1" s="1"/>
  <c r="C1946" i="1"/>
  <c r="AZ1946" i="1" s="1"/>
  <c r="I1945" i="1" l="1"/>
  <c r="B1948" i="1"/>
  <c r="F1946" i="1"/>
  <c r="G1945" i="1"/>
  <c r="D1947" i="1"/>
  <c r="H1944" i="1"/>
  <c r="BP1947" i="1"/>
  <c r="AB1947" i="1"/>
  <c r="E1946" i="1"/>
  <c r="O1946" i="1" s="1"/>
  <c r="C1947" i="1"/>
  <c r="AZ1947" i="1" s="1"/>
  <c r="G1946" i="1" l="1"/>
  <c r="F1947" i="1"/>
  <c r="B1949" i="1"/>
  <c r="I1946" i="1"/>
  <c r="D1948" i="1"/>
  <c r="H1945" i="1"/>
  <c r="E1947" i="1"/>
  <c r="O1947" i="1" s="1"/>
  <c r="AB1948" i="1"/>
  <c r="BP1948" i="1"/>
  <c r="C1948" i="1"/>
  <c r="AZ1948" i="1" s="1"/>
  <c r="F1948" i="1" l="1"/>
  <c r="B1950" i="1"/>
  <c r="I1947" i="1"/>
  <c r="G1947" i="1"/>
  <c r="E1948" i="1"/>
  <c r="O1948" i="1" s="1"/>
  <c r="D1949" i="1"/>
  <c r="BP1949" i="1"/>
  <c r="AB1949" i="1"/>
  <c r="C1949" i="1"/>
  <c r="AZ1949" i="1" s="1"/>
  <c r="H1946" i="1"/>
  <c r="F1949" i="1" l="1"/>
  <c r="B1951" i="1"/>
  <c r="G1948" i="1"/>
  <c r="I1948" i="1"/>
  <c r="E1949" i="1"/>
  <c r="O1949" i="1" s="1"/>
  <c r="AB1950" i="1"/>
  <c r="BP1950" i="1"/>
  <c r="D1950" i="1"/>
  <c r="H1947" i="1"/>
  <c r="C1950" i="1"/>
  <c r="AZ1950" i="1" s="1"/>
  <c r="B1952" i="1" l="1"/>
  <c r="I1949" i="1"/>
  <c r="E1950" i="1"/>
  <c r="O1950" i="1" s="1"/>
  <c r="G1949" i="1"/>
  <c r="F1950" i="1"/>
  <c r="BP1951" i="1"/>
  <c r="AB1951" i="1"/>
  <c r="D1951" i="1"/>
  <c r="H1948" i="1"/>
  <c r="C1951" i="1"/>
  <c r="AZ1951" i="1" s="1"/>
  <c r="I1950" i="1" l="1"/>
  <c r="E1951" i="1"/>
  <c r="O1951" i="1" s="1"/>
  <c r="B1953" i="1"/>
  <c r="G1950" i="1"/>
  <c r="D1952" i="1"/>
  <c r="H1949" i="1"/>
  <c r="AB1952" i="1"/>
  <c r="BP1952" i="1"/>
  <c r="F1951" i="1"/>
  <c r="C1952" i="1"/>
  <c r="AZ1952" i="1" s="1"/>
  <c r="F1952" i="1" l="1"/>
  <c r="BP1953" i="1"/>
  <c r="AB1953" i="1"/>
  <c r="G1951" i="1"/>
  <c r="E1952" i="1"/>
  <c r="O1952" i="1" s="1"/>
  <c r="I1951" i="1"/>
  <c r="D1953" i="1"/>
  <c r="H1950" i="1"/>
  <c r="B1954" i="1"/>
  <c r="C1953" i="1"/>
  <c r="AZ1953" i="1" s="1"/>
  <c r="F1953" i="1" l="1"/>
  <c r="E1953" i="1"/>
  <c r="O1953" i="1" s="1"/>
  <c r="G1952" i="1"/>
  <c r="D1954" i="1"/>
  <c r="H1951" i="1"/>
  <c r="BP1954" i="1"/>
  <c r="AB1954" i="1"/>
  <c r="I1952" i="1"/>
  <c r="B1955" i="1"/>
  <c r="C1954" i="1"/>
  <c r="AZ1954" i="1" s="1"/>
  <c r="F1954" i="1" l="1"/>
  <c r="G1953" i="1"/>
  <c r="D1955" i="1"/>
  <c r="I1953" i="1"/>
  <c r="B1956" i="1"/>
  <c r="E1954" i="1"/>
  <c r="O1954" i="1" s="1"/>
  <c r="C1955" i="1"/>
  <c r="AZ1955" i="1" s="1"/>
  <c r="H1952" i="1"/>
  <c r="BP1955" i="1"/>
  <c r="AB1955" i="1"/>
  <c r="E1955" i="1" l="1"/>
  <c r="O1955" i="1" s="1"/>
  <c r="I1954" i="1"/>
  <c r="G1954" i="1"/>
  <c r="B1957" i="1"/>
  <c r="AB1956" i="1"/>
  <c r="BP1956" i="1"/>
  <c r="D1956" i="1"/>
  <c r="F1955" i="1"/>
  <c r="C1956" i="1"/>
  <c r="AZ1956" i="1" s="1"/>
  <c r="H1953" i="1"/>
  <c r="F1956" i="1" l="1"/>
  <c r="B1958" i="1"/>
  <c r="G1955" i="1"/>
  <c r="D1957" i="1"/>
  <c r="I1955" i="1"/>
  <c r="E1956" i="1"/>
  <c r="O1956" i="1" s="1"/>
  <c r="C1957" i="1"/>
  <c r="AZ1957" i="1" s="1"/>
  <c r="H1954" i="1"/>
  <c r="AB1957" i="1"/>
  <c r="BP1957" i="1"/>
  <c r="E1957" i="1" l="1"/>
  <c r="O1957" i="1" s="1"/>
  <c r="F1957" i="1"/>
  <c r="I1956" i="1"/>
  <c r="G1956" i="1"/>
  <c r="AB1958" i="1"/>
  <c r="BP1958" i="1"/>
  <c r="D1958" i="1"/>
  <c r="H1955" i="1"/>
  <c r="B1959" i="1"/>
  <c r="C1958" i="1"/>
  <c r="AZ1958" i="1" s="1"/>
  <c r="F1958" i="1" l="1"/>
  <c r="B1960" i="1"/>
  <c r="I1957" i="1"/>
  <c r="E1958" i="1"/>
  <c r="O1958" i="1" s="1"/>
  <c r="G1957" i="1"/>
  <c r="D1959" i="1"/>
  <c r="H1956" i="1"/>
  <c r="AB1959" i="1"/>
  <c r="BP1959" i="1"/>
  <c r="C1959" i="1"/>
  <c r="AZ1959" i="1" s="1"/>
  <c r="B1961" i="1" l="1"/>
  <c r="I1958" i="1"/>
  <c r="G1958" i="1"/>
  <c r="F1959" i="1"/>
  <c r="E1959" i="1"/>
  <c r="O1959" i="1" s="1"/>
  <c r="D1960" i="1"/>
  <c r="AB1960" i="1"/>
  <c r="BP1960" i="1"/>
  <c r="C1960" i="1"/>
  <c r="AZ1960" i="1" s="1"/>
  <c r="H1957" i="1"/>
  <c r="G1959" i="1" l="1"/>
  <c r="F1960" i="1"/>
  <c r="B1962" i="1"/>
  <c r="I1959" i="1"/>
  <c r="E1960" i="1"/>
  <c r="O1960" i="1" s="1"/>
  <c r="D1961" i="1"/>
  <c r="H1958" i="1"/>
  <c r="BP1961" i="1"/>
  <c r="AB1961" i="1"/>
  <c r="C1961" i="1"/>
  <c r="AZ1961" i="1" s="1"/>
  <c r="I1960" i="1" l="1"/>
  <c r="B1963" i="1"/>
  <c r="E1961" i="1"/>
  <c r="O1961" i="1" s="1"/>
  <c r="AB1962" i="1"/>
  <c r="BP1962" i="1"/>
  <c r="G1960" i="1"/>
  <c r="D1962" i="1"/>
  <c r="H1959" i="1"/>
  <c r="F1961" i="1"/>
  <c r="C1962" i="1"/>
  <c r="AZ1962" i="1" s="1"/>
  <c r="F1962" i="1" l="1"/>
  <c r="B1964" i="1"/>
  <c r="E1962" i="1"/>
  <c r="O1962" i="1" s="1"/>
  <c r="G1961" i="1"/>
  <c r="C1963" i="1"/>
  <c r="AZ1963" i="1" s="1"/>
  <c r="H1960" i="1"/>
  <c r="I1961" i="1"/>
  <c r="BP1963" i="1"/>
  <c r="AB1963" i="1"/>
  <c r="D1963" i="1"/>
  <c r="E1963" i="1" l="1"/>
  <c r="O1963" i="1" s="1"/>
  <c r="F1963" i="1"/>
  <c r="AB1964" i="1"/>
  <c r="BP1964" i="1"/>
  <c r="B1965" i="1"/>
  <c r="G1962" i="1"/>
  <c r="D1964" i="1"/>
  <c r="H1961" i="1"/>
  <c r="I1962" i="1"/>
  <c r="C1964" i="1"/>
  <c r="AZ1964" i="1" s="1"/>
  <c r="I1963" i="1" l="1"/>
  <c r="G1963" i="1"/>
  <c r="E1964" i="1"/>
  <c r="O1964" i="1" s="1"/>
  <c r="C1965" i="1"/>
  <c r="AZ1965" i="1" s="1"/>
  <c r="H1962" i="1"/>
  <c r="F1964" i="1"/>
  <c r="B1966" i="1"/>
  <c r="D1965" i="1"/>
  <c r="AB1965" i="1"/>
  <c r="BP1965" i="1"/>
  <c r="B1967" i="1" l="1"/>
  <c r="BP1966" i="1"/>
  <c r="AB1966" i="1"/>
  <c r="E1965" i="1"/>
  <c r="O1965" i="1" s="1"/>
  <c r="I1964" i="1"/>
  <c r="G1964" i="1"/>
  <c r="D1966" i="1"/>
  <c r="H1963" i="1"/>
  <c r="F1965" i="1"/>
  <c r="C1966" i="1"/>
  <c r="AZ1966" i="1" s="1"/>
  <c r="I1965" i="1" l="1"/>
  <c r="F1966" i="1"/>
  <c r="E1966" i="1"/>
  <c r="O1966" i="1" s="1"/>
  <c r="G1965" i="1"/>
  <c r="AB1967" i="1"/>
  <c r="BP1967" i="1"/>
  <c r="B1968" i="1"/>
  <c r="C1967" i="1"/>
  <c r="AZ1967" i="1" s="1"/>
  <c r="D1967" i="1"/>
  <c r="H1964" i="1"/>
  <c r="F1967" i="1" l="1"/>
  <c r="B1969" i="1"/>
  <c r="G1966" i="1"/>
  <c r="E1967" i="1"/>
  <c r="O1967" i="1" s="1"/>
  <c r="I1966" i="1"/>
  <c r="AB1968" i="1"/>
  <c r="BP1968" i="1"/>
  <c r="D1968" i="1"/>
  <c r="C1968" i="1"/>
  <c r="AZ1968" i="1" s="1"/>
  <c r="H1965" i="1"/>
  <c r="F1968" i="1" l="1"/>
  <c r="G1967" i="1"/>
  <c r="B1970" i="1"/>
  <c r="AB1969" i="1"/>
  <c r="BP1969" i="1"/>
  <c r="D1969" i="1"/>
  <c r="I1967" i="1"/>
  <c r="E1968" i="1"/>
  <c r="O1968" i="1" s="1"/>
  <c r="C1969" i="1"/>
  <c r="AZ1969" i="1" s="1"/>
  <c r="H1966" i="1"/>
  <c r="B1971" i="1" l="1"/>
  <c r="G1968" i="1"/>
  <c r="F1969" i="1"/>
  <c r="BP1970" i="1"/>
  <c r="AB1970" i="1"/>
  <c r="D1970" i="1"/>
  <c r="I1968" i="1"/>
  <c r="E1969" i="1"/>
  <c r="O1969" i="1" s="1"/>
  <c r="C1970" i="1"/>
  <c r="AZ1970" i="1" s="1"/>
  <c r="H1967" i="1"/>
  <c r="F1970" i="1" l="1"/>
  <c r="I1969" i="1"/>
  <c r="B1972" i="1"/>
  <c r="C1971" i="1"/>
  <c r="AZ1971" i="1" s="1"/>
  <c r="H1968" i="1"/>
  <c r="BP1971" i="1"/>
  <c r="AB1971" i="1"/>
  <c r="E1970" i="1"/>
  <c r="O1970" i="1" s="1"/>
  <c r="G1969" i="1"/>
  <c r="D1971" i="1"/>
  <c r="E1971" i="1" l="1"/>
  <c r="O1971" i="1" s="1"/>
  <c r="I1970" i="1"/>
  <c r="BP1972" i="1"/>
  <c r="AB1972" i="1"/>
  <c r="G1970" i="1"/>
  <c r="D1972" i="1"/>
  <c r="H1969" i="1"/>
  <c r="F1971" i="1"/>
  <c r="B1973" i="1"/>
  <c r="C1972" i="1"/>
  <c r="AZ1972" i="1" s="1"/>
  <c r="E1972" i="1" l="1"/>
  <c r="O1972" i="1" s="1"/>
  <c r="B1974" i="1"/>
  <c r="I1971" i="1"/>
  <c r="G1971" i="1"/>
  <c r="D1973" i="1"/>
  <c r="H1970" i="1"/>
  <c r="BP1973" i="1"/>
  <c r="AB1973" i="1"/>
  <c r="F1972" i="1"/>
  <c r="C1973" i="1"/>
  <c r="AZ1973" i="1" s="1"/>
  <c r="F1973" i="1" l="1"/>
  <c r="E1973" i="1"/>
  <c r="O1973" i="1" s="1"/>
  <c r="I1972" i="1"/>
  <c r="G1972" i="1"/>
  <c r="BP1974" i="1"/>
  <c r="AB1974" i="1"/>
  <c r="D1974" i="1"/>
  <c r="H1971" i="1"/>
  <c r="B1975" i="1"/>
  <c r="C1974" i="1"/>
  <c r="AZ1974" i="1" s="1"/>
  <c r="B1976" i="1" l="1"/>
  <c r="I1973" i="1"/>
  <c r="G1973" i="1"/>
  <c r="E1974" i="1"/>
  <c r="O1974" i="1" s="1"/>
  <c r="D1975" i="1"/>
  <c r="H1972" i="1"/>
  <c r="BP1975" i="1"/>
  <c r="AB1975" i="1"/>
  <c r="F1974" i="1"/>
  <c r="C1975" i="1"/>
  <c r="AZ1975" i="1" s="1"/>
  <c r="B1977" i="1" l="1"/>
  <c r="F1975" i="1"/>
  <c r="D1976" i="1"/>
  <c r="BP1976" i="1"/>
  <c r="AB1976" i="1"/>
  <c r="I1974" i="1"/>
  <c r="E1975" i="1"/>
  <c r="O1975" i="1" s="1"/>
  <c r="G1974" i="1"/>
  <c r="C1976" i="1"/>
  <c r="AZ1976" i="1" s="1"/>
  <c r="H1973" i="1"/>
  <c r="B1978" i="1" l="1"/>
  <c r="AB1977" i="1"/>
  <c r="BP1977" i="1"/>
  <c r="F1976" i="1"/>
  <c r="D1977" i="1"/>
  <c r="H1974" i="1"/>
  <c r="I1975" i="1"/>
  <c r="E1976" i="1"/>
  <c r="O1976" i="1" s="1"/>
  <c r="G1975" i="1"/>
  <c r="C1977" i="1"/>
  <c r="AZ1977" i="1" s="1"/>
  <c r="E1977" i="1" l="1"/>
  <c r="O1977" i="1" s="1"/>
  <c r="F1977" i="1"/>
  <c r="G1976" i="1"/>
  <c r="D1978" i="1"/>
  <c r="H1975" i="1"/>
  <c r="AB1978" i="1"/>
  <c r="BP1978" i="1"/>
  <c r="I1976" i="1"/>
  <c r="B1979" i="1"/>
  <c r="C1978" i="1"/>
  <c r="AZ1978" i="1" s="1"/>
  <c r="E1978" i="1" l="1"/>
  <c r="O1978" i="1" s="1"/>
  <c r="B1980" i="1"/>
  <c r="F1978" i="1"/>
  <c r="G1977" i="1"/>
  <c r="D1979" i="1"/>
  <c r="H1976" i="1"/>
  <c r="BP1979" i="1"/>
  <c r="AB1979" i="1"/>
  <c r="I1977" i="1"/>
  <c r="C1979" i="1"/>
  <c r="AZ1979" i="1" s="1"/>
  <c r="B1981" i="1" l="1"/>
  <c r="F1979" i="1"/>
  <c r="G1978" i="1"/>
  <c r="AB1980" i="1"/>
  <c r="BP1980" i="1"/>
  <c r="I1978" i="1"/>
  <c r="E1979" i="1"/>
  <c r="O1979" i="1" s="1"/>
  <c r="D1980" i="1"/>
  <c r="H1977" i="1"/>
  <c r="C1980" i="1"/>
  <c r="AZ1980" i="1" s="1"/>
  <c r="B1982" i="1" l="1"/>
  <c r="G1979" i="1"/>
  <c r="F1980" i="1"/>
  <c r="C1981" i="1"/>
  <c r="AZ1981" i="1" s="1"/>
  <c r="H1978" i="1"/>
  <c r="BP1981" i="1"/>
  <c r="AB1981" i="1"/>
  <c r="I1979" i="1"/>
  <c r="E1980" i="1"/>
  <c r="O1980" i="1" s="1"/>
  <c r="D1981" i="1"/>
  <c r="G1980" i="1" l="1"/>
  <c r="F1981" i="1"/>
  <c r="I1980" i="1"/>
  <c r="B1983" i="1"/>
  <c r="D1982" i="1"/>
  <c r="AB1982" i="1"/>
  <c r="BP1982" i="1"/>
  <c r="E1981" i="1"/>
  <c r="O1981" i="1" s="1"/>
  <c r="C1982" i="1"/>
  <c r="AZ1982" i="1" s="1"/>
  <c r="H1979" i="1"/>
  <c r="B1984" i="1" l="1"/>
  <c r="I1981" i="1"/>
  <c r="E1982" i="1"/>
  <c r="O1982" i="1" s="1"/>
  <c r="D1983" i="1"/>
  <c r="F1982" i="1"/>
  <c r="G1981" i="1"/>
  <c r="C1983" i="1"/>
  <c r="AZ1983" i="1" s="1"/>
  <c r="H1980" i="1"/>
  <c r="AB1983" i="1"/>
  <c r="BP1983" i="1"/>
  <c r="F1983" i="1" l="1"/>
  <c r="G1982" i="1"/>
  <c r="E1983" i="1"/>
  <c r="O1983" i="1" s="1"/>
  <c r="C1984" i="1"/>
  <c r="AZ1984" i="1" s="1"/>
  <c r="H1981" i="1"/>
  <c r="AB1984" i="1"/>
  <c r="BP1984" i="1"/>
  <c r="I1982" i="1"/>
  <c r="B1985" i="1"/>
  <c r="D1984" i="1"/>
  <c r="I1983" i="1" l="1"/>
  <c r="G1983" i="1"/>
  <c r="B1986" i="1"/>
  <c r="E1984" i="1"/>
  <c r="O1984" i="1" s="1"/>
  <c r="D1985" i="1"/>
  <c r="H1982" i="1"/>
  <c r="BP1985" i="1"/>
  <c r="AB1985" i="1"/>
  <c r="F1984" i="1"/>
  <c r="C1985" i="1"/>
  <c r="AZ1985" i="1" s="1"/>
  <c r="F1985" i="1" l="1"/>
  <c r="G1984" i="1"/>
  <c r="B1987" i="1"/>
  <c r="E1985" i="1"/>
  <c r="O1985" i="1" s="1"/>
  <c r="I1984" i="1"/>
  <c r="BP1986" i="1"/>
  <c r="AB1986" i="1"/>
  <c r="D1986" i="1"/>
  <c r="H1983" i="1"/>
  <c r="C1986" i="1"/>
  <c r="AZ1986" i="1" s="1"/>
  <c r="F1986" i="1" l="1"/>
  <c r="G1985" i="1"/>
  <c r="I1985" i="1"/>
  <c r="E1986" i="1"/>
  <c r="O1986" i="1" s="1"/>
  <c r="BP1987" i="1"/>
  <c r="AB1987" i="1"/>
  <c r="D1987" i="1"/>
  <c r="H1984" i="1"/>
  <c r="B1988" i="1"/>
  <c r="C1987" i="1"/>
  <c r="AZ1987" i="1" s="1"/>
  <c r="I1986" i="1" l="1"/>
  <c r="E1987" i="1"/>
  <c r="O1987" i="1" s="1"/>
  <c r="G1986" i="1"/>
  <c r="F1987" i="1"/>
  <c r="B1989" i="1"/>
  <c r="D1988" i="1"/>
  <c r="H1985" i="1"/>
  <c r="AB1988" i="1"/>
  <c r="BP1988" i="1"/>
  <c r="C1988" i="1"/>
  <c r="AZ1988" i="1" s="1"/>
  <c r="I1987" i="1" l="1"/>
  <c r="E1988" i="1"/>
  <c r="O1988" i="1" s="1"/>
  <c r="F1988" i="1"/>
  <c r="G1987" i="1"/>
  <c r="BP1989" i="1"/>
  <c r="AB1989" i="1"/>
  <c r="B1990" i="1"/>
  <c r="D1989" i="1"/>
  <c r="H1986" i="1"/>
  <c r="C1989" i="1"/>
  <c r="AZ1989" i="1" s="1"/>
  <c r="G1988" i="1" l="1"/>
  <c r="F1989" i="1"/>
  <c r="B1991" i="1"/>
  <c r="E1989" i="1"/>
  <c r="O1989" i="1" s="1"/>
  <c r="BP1990" i="1"/>
  <c r="AB1990" i="1"/>
  <c r="D1990" i="1"/>
  <c r="H1987" i="1"/>
  <c r="I1988" i="1"/>
  <c r="C1990" i="1"/>
  <c r="AZ1990" i="1" s="1"/>
  <c r="B1992" i="1" l="1"/>
  <c r="I1989" i="1"/>
  <c r="BP1991" i="1"/>
  <c r="AB1991" i="1"/>
  <c r="E1990" i="1"/>
  <c r="O1990" i="1" s="1"/>
  <c r="G1989" i="1"/>
  <c r="D1991" i="1"/>
  <c r="H1988" i="1"/>
  <c r="F1990" i="1"/>
  <c r="C1991" i="1"/>
  <c r="AZ1991" i="1" s="1"/>
  <c r="F1991" i="1" l="1"/>
  <c r="B1993" i="1"/>
  <c r="I1990" i="1"/>
  <c r="G1990" i="1"/>
  <c r="D1992" i="1"/>
  <c r="BP1992" i="1"/>
  <c r="AB1992" i="1"/>
  <c r="E1991" i="1"/>
  <c r="O1991" i="1" s="1"/>
  <c r="C1992" i="1"/>
  <c r="AZ1992" i="1" s="1"/>
  <c r="H1989" i="1"/>
  <c r="F1992" i="1" l="1"/>
  <c r="B1994" i="1"/>
  <c r="E1992" i="1"/>
  <c r="O1992" i="1" s="1"/>
  <c r="BP1993" i="1"/>
  <c r="AB1993" i="1"/>
  <c r="D1993" i="1"/>
  <c r="H1990" i="1"/>
  <c r="I1991" i="1"/>
  <c r="G1991" i="1"/>
  <c r="C1993" i="1"/>
  <c r="AZ1993" i="1" s="1"/>
  <c r="I1992" i="1" l="1"/>
  <c r="E1993" i="1"/>
  <c r="O1993" i="1" s="1"/>
  <c r="G1992" i="1"/>
  <c r="BP1994" i="1"/>
  <c r="AB1994" i="1"/>
  <c r="F1993" i="1"/>
  <c r="D1994" i="1"/>
  <c r="H1991" i="1"/>
  <c r="B1995" i="1"/>
  <c r="C1994" i="1"/>
  <c r="AZ1994" i="1" s="1"/>
  <c r="I1993" i="1" l="1"/>
  <c r="E1994" i="1"/>
  <c r="O1994" i="1" s="1"/>
  <c r="B1996" i="1"/>
  <c r="G1993" i="1"/>
  <c r="D1995" i="1"/>
  <c r="H1992" i="1"/>
  <c r="AB1995" i="1"/>
  <c r="BP1995" i="1"/>
  <c r="F1994" i="1"/>
  <c r="C1995" i="1"/>
  <c r="AZ1995" i="1" s="1"/>
  <c r="I1994" i="1" l="1"/>
  <c r="E1995" i="1"/>
  <c r="O1995" i="1" s="1"/>
  <c r="AB1996" i="1"/>
  <c r="BP1996" i="1"/>
  <c r="B1997" i="1"/>
  <c r="G1994" i="1"/>
  <c r="F1995" i="1"/>
  <c r="D1996" i="1"/>
  <c r="H1993" i="1"/>
  <c r="C1996" i="1"/>
  <c r="AZ1996" i="1" s="1"/>
  <c r="F1996" i="1" l="1"/>
  <c r="B1998" i="1"/>
  <c r="E1996" i="1"/>
  <c r="O1996" i="1" s="1"/>
  <c r="G1995" i="1"/>
  <c r="D1997" i="1"/>
  <c r="H1994" i="1"/>
  <c r="I1995" i="1"/>
  <c r="C1997" i="1"/>
  <c r="AZ1997" i="1" s="1"/>
  <c r="BP1997" i="1"/>
  <c r="AB1997" i="1"/>
  <c r="F1997" i="1" l="1"/>
  <c r="B1999" i="1"/>
  <c r="I1996" i="1"/>
  <c r="E1997" i="1"/>
  <c r="O1997" i="1" s="1"/>
  <c r="G1996" i="1"/>
  <c r="D1998" i="1"/>
  <c r="BP1998" i="1"/>
  <c r="AB1998" i="1"/>
  <c r="C1998" i="1"/>
  <c r="AZ1998" i="1" s="1"/>
  <c r="H1995" i="1"/>
  <c r="B2000" i="1" l="1"/>
  <c r="G1997" i="1"/>
  <c r="E1998" i="1"/>
  <c r="O1998" i="1" s="1"/>
  <c r="AB1999" i="1"/>
  <c r="BP1999" i="1"/>
  <c r="F1998" i="1"/>
  <c r="D1999" i="1"/>
  <c r="H1996" i="1"/>
  <c r="I1997" i="1"/>
  <c r="C1999" i="1"/>
  <c r="AZ1999" i="1" s="1"/>
  <c r="B2001" i="1" l="1"/>
  <c r="I1998" i="1"/>
  <c r="E1999" i="1"/>
  <c r="O1999" i="1" s="1"/>
  <c r="G1998" i="1"/>
  <c r="D2000" i="1"/>
  <c r="H1997" i="1"/>
  <c r="AB2000" i="1"/>
  <c r="BP2000" i="1"/>
  <c r="F1999" i="1"/>
  <c r="C2000" i="1"/>
  <c r="AZ2000" i="1" s="1"/>
  <c r="B2002" i="1" l="1"/>
  <c r="I1999" i="1"/>
  <c r="G1999" i="1"/>
  <c r="E2000" i="1"/>
  <c r="O2000" i="1" s="1"/>
  <c r="D2001" i="1"/>
  <c r="BP2001" i="1"/>
  <c r="AB2001" i="1"/>
  <c r="F2000" i="1"/>
  <c r="C2001" i="1"/>
  <c r="AZ2001" i="1" s="1"/>
  <c r="H1998" i="1"/>
  <c r="F2001" i="1" l="1"/>
  <c r="B2003" i="1"/>
  <c r="E2001" i="1"/>
  <c r="O2001" i="1" s="1"/>
  <c r="G2000" i="1"/>
  <c r="I2000" i="1"/>
  <c r="D2002" i="1"/>
  <c r="AB2002" i="1"/>
  <c r="BP2002" i="1"/>
  <c r="C2002" i="1"/>
  <c r="AZ2002" i="1" s="1"/>
  <c r="H1999" i="1"/>
  <c r="I2001" i="1" l="1"/>
  <c r="G2001" i="1"/>
  <c r="B2004" i="1"/>
  <c r="E2002" i="1"/>
  <c r="O2002" i="1" s="1"/>
  <c r="AB2003" i="1"/>
  <c r="BP2003" i="1"/>
  <c r="C2003" i="1"/>
  <c r="AZ2003" i="1" s="1"/>
  <c r="H2000" i="1"/>
  <c r="F2002" i="1"/>
  <c r="D2003" i="1"/>
  <c r="F2003" i="1" l="1"/>
  <c r="BP2004" i="1"/>
  <c r="AB2004" i="1"/>
  <c r="E2003" i="1"/>
  <c r="O2003" i="1" s="1"/>
  <c r="G2002" i="1"/>
  <c r="D2004" i="1"/>
  <c r="H2001" i="1"/>
  <c r="I2002" i="1"/>
  <c r="B2005" i="1"/>
  <c r="C2004" i="1"/>
  <c r="AZ2004" i="1" s="1"/>
  <c r="F2004" i="1" l="1"/>
  <c r="B2006" i="1"/>
  <c r="I2003" i="1"/>
  <c r="E2004" i="1"/>
  <c r="O2004" i="1" s="1"/>
  <c r="G2003" i="1"/>
  <c r="D2005" i="1"/>
  <c r="H2002" i="1"/>
  <c r="AB2005" i="1"/>
  <c r="BP2005" i="1"/>
  <c r="C2005" i="1"/>
  <c r="AZ2005" i="1" s="1"/>
  <c r="I2004" i="1" l="1"/>
  <c r="F2005" i="1"/>
  <c r="B2007" i="1"/>
  <c r="E2005" i="1"/>
  <c r="O2005" i="1" s="1"/>
  <c r="AB2006" i="1"/>
  <c r="BP2006" i="1"/>
  <c r="D2006" i="1"/>
  <c r="H2003" i="1"/>
  <c r="G2004" i="1"/>
  <c r="C2006" i="1"/>
  <c r="AZ2006" i="1" s="1"/>
  <c r="I2005" i="1" l="1"/>
  <c r="F2006" i="1"/>
  <c r="G2005" i="1"/>
  <c r="B2008" i="1"/>
  <c r="D2007" i="1"/>
  <c r="H2004" i="1"/>
  <c r="AB2007" i="1"/>
  <c r="BP2007" i="1"/>
  <c r="E2006" i="1"/>
  <c r="O2006" i="1" s="1"/>
  <c r="C2007" i="1"/>
  <c r="AZ2007" i="1" s="1"/>
  <c r="I2006" i="1" l="1"/>
  <c r="E2007" i="1"/>
  <c r="O2007" i="1" s="1"/>
  <c r="F2007" i="1"/>
  <c r="B2009" i="1"/>
  <c r="D2008" i="1"/>
  <c r="H2005" i="1"/>
  <c r="G2006" i="1"/>
  <c r="C2008" i="1"/>
  <c r="AZ2008" i="1" s="1"/>
  <c r="BP2008" i="1"/>
  <c r="AB2008" i="1"/>
  <c r="I2007" i="1" l="1"/>
  <c r="B2010" i="1"/>
  <c r="E2008" i="1"/>
  <c r="O2008" i="1" s="1"/>
  <c r="G2007" i="1"/>
  <c r="D2009" i="1"/>
  <c r="H2006" i="1"/>
  <c r="AB2009" i="1"/>
  <c r="BP2009" i="1"/>
  <c r="F2008" i="1"/>
  <c r="C2009" i="1"/>
  <c r="AZ2009" i="1" s="1"/>
  <c r="B2011" i="1" l="1"/>
  <c r="F2009" i="1"/>
  <c r="G2008" i="1"/>
  <c r="I2008" i="1"/>
  <c r="E2009" i="1"/>
  <c r="O2009" i="1" s="1"/>
  <c r="AB2010" i="1"/>
  <c r="BP2010" i="1"/>
  <c r="C2010" i="1"/>
  <c r="AZ2010" i="1" s="1"/>
  <c r="D2010" i="1"/>
  <c r="H2007" i="1"/>
  <c r="E2010" i="1" l="1"/>
  <c r="O2010" i="1" s="1"/>
  <c r="G2009" i="1"/>
  <c r="I2009" i="1"/>
  <c r="B2012" i="1"/>
  <c r="D2011" i="1"/>
  <c r="BP2011" i="1"/>
  <c r="AB2011" i="1"/>
  <c r="F2010" i="1"/>
  <c r="C2011" i="1"/>
  <c r="AZ2011" i="1" s="1"/>
  <c r="H2008" i="1"/>
  <c r="F2011" i="1" l="1"/>
  <c r="E2011" i="1"/>
  <c r="O2011" i="1" s="1"/>
  <c r="G2010" i="1"/>
  <c r="B2013" i="1"/>
  <c r="D2012" i="1"/>
  <c r="H2009" i="1"/>
  <c r="I2010" i="1"/>
  <c r="C2012" i="1"/>
  <c r="AZ2012" i="1" s="1"/>
  <c r="BP2012" i="1"/>
  <c r="AB2012" i="1"/>
  <c r="BP2013" i="1" l="1"/>
  <c r="AB2013" i="1"/>
  <c r="F2012" i="1"/>
  <c r="B2014" i="1"/>
  <c r="G2011" i="1"/>
  <c r="E2012" i="1"/>
  <c r="O2012" i="1" s="1"/>
  <c r="D2013" i="1"/>
  <c r="H2010" i="1"/>
  <c r="I2011" i="1"/>
  <c r="C2013" i="1"/>
  <c r="AZ2013" i="1" s="1"/>
  <c r="B2015" i="1" l="1"/>
  <c r="G2012" i="1"/>
  <c r="I2012" i="1"/>
  <c r="E2013" i="1"/>
  <c r="O2013" i="1" s="1"/>
  <c r="D2014" i="1"/>
  <c r="F2013" i="1"/>
  <c r="BP2014" i="1"/>
  <c r="AB2014" i="1"/>
  <c r="C2014" i="1"/>
  <c r="AZ2014" i="1" s="1"/>
  <c r="H2011" i="1"/>
  <c r="E2014" i="1" l="1"/>
  <c r="O2014" i="1" s="1"/>
  <c r="I2013" i="1"/>
  <c r="B2016" i="1"/>
  <c r="F2014" i="1"/>
  <c r="G2013" i="1"/>
  <c r="D2015" i="1"/>
  <c r="BP2015" i="1"/>
  <c r="AB2015" i="1"/>
  <c r="C2015" i="1"/>
  <c r="AZ2015" i="1" s="1"/>
  <c r="H2012" i="1"/>
  <c r="BP2016" i="1" l="1"/>
  <c r="AB2016" i="1"/>
  <c r="G2014" i="1"/>
  <c r="I2014" i="1"/>
  <c r="D2016" i="1"/>
  <c r="H2013" i="1"/>
  <c r="F2015" i="1"/>
  <c r="B2017" i="1"/>
  <c r="E2015" i="1"/>
  <c r="O2015" i="1" s="1"/>
  <c r="C2016" i="1"/>
  <c r="AZ2016" i="1" s="1"/>
  <c r="I2015" i="1" l="1"/>
  <c r="F2016" i="1"/>
  <c r="BP2017" i="1"/>
  <c r="AB2017" i="1"/>
  <c r="E2016" i="1"/>
  <c r="O2016" i="1" s="1"/>
  <c r="D2017" i="1"/>
  <c r="H2014" i="1"/>
  <c r="B2018" i="1"/>
  <c r="G2015" i="1"/>
  <c r="C2017" i="1"/>
  <c r="AZ2017" i="1" s="1"/>
  <c r="I2016" i="1" l="1"/>
  <c r="B2019" i="1"/>
  <c r="D2018" i="1"/>
  <c r="F2017" i="1"/>
  <c r="AB2018" i="1"/>
  <c r="BP2018" i="1"/>
  <c r="E2017" i="1"/>
  <c r="O2017" i="1" s="1"/>
  <c r="G2016" i="1"/>
  <c r="C2018" i="1"/>
  <c r="AZ2018" i="1" s="1"/>
  <c r="H2015" i="1"/>
  <c r="I2017" i="1" l="1"/>
  <c r="F2018" i="1"/>
  <c r="BP2019" i="1"/>
  <c r="AB2019" i="1"/>
  <c r="E2018" i="1"/>
  <c r="O2018" i="1" s="1"/>
  <c r="G2017" i="1"/>
  <c r="D2019" i="1"/>
  <c r="H2016" i="1"/>
  <c r="B2020" i="1"/>
  <c r="C2019" i="1"/>
  <c r="AZ2019" i="1" s="1"/>
  <c r="G2018" i="1" l="1"/>
  <c r="I2018" i="1"/>
  <c r="B2021" i="1"/>
  <c r="E2019" i="1"/>
  <c r="O2019" i="1" s="1"/>
  <c r="C2020" i="1"/>
  <c r="AZ2020" i="1" s="1"/>
  <c r="H2017" i="1"/>
  <c r="BP2020" i="1"/>
  <c r="AB2020" i="1"/>
  <c r="F2019" i="1"/>
  <c r="D2020" i="1"/>
  <c r="B2022" i="1" l="1"/>
  <c r="F2020" i="1"/>
  <c r="BP2021" i="1"/>
  <c r="AB2021" i="1"/>
  <c r="E2020" i="1"/>
  <c r="O2020" i="1" s="1"/>
  <c r="G2019" i="1"/>
  <c r="I2019" i="1"/>
  <c r="D2021" i="1"/>
  <c r="H2018" i="1"/>
  <c r="C2021" i="1"/>
  <c r="AZ2021" i="1" s="1"/>
  <c r="I2020" i="1" l="1"/>
  <c r="F2021" i="1"/>
  <c r="B2023" i="1"/>
  <c r="G2020" i="1"/>
  <c r="E2021" i="1"/>
  <c r="O2021" i="1" s="1"/>
  <c r="D2022" i="1"/>
  <c r="BP2022" i="1"/>
  <c r="AB2022" i="1"/>
  <c r="C2022" i="1"/>
  <c r="AZ2022" i="1" s="1"/>
  <c r="H2019" i="1"/>
  <c r="F2022" i="1" l="1"/>
  <c r="E2022" i="1"/>
  <c r="O2022" i="1" s="1"/>
  <c r="B2024" i="1"/>
  <c r="H2020" i="1"/>
  <c r="I2021" i="1"/>
  <c r="BP2023" i="1"/>
  <c r="AB2023" i="1"/>
  <c r="G2021" i="1"/>
  <c r="D2023" i="1"/>
  <c r="C2023" i="1"/>
  <c r="AZ2023" i="1" s="1"/>
  <c r="I2022" i="1" l="1"/>
  <c r="G2022" i="1"/>
  <c r="B2025" i="1"/>
  <c r="F2023" i="1"/>
  <c r="AB2024" i="1"/>
  <c r="BP2024" i="1"/>
  <c r="E2023" i="1"/>
  <c r="O2023" i="1" s="1"/>
  <c r="D2024" i="1"/>
  <c r="H2021" i="1"/>
  <c r="C2024" i="1"/>
  <c r="AZ2024" i="1" s="1"/>
  <c r="I2023" i="1" l="1"/>
  <c r="E2024" i="1"/>
  <c r="O2024" i="1" s="1"/>
  <c r="G2023" i="1"/>
  <c r="BP2025" i="1"/>
  <c r="AB2025" i="1"/>
  <c r="B2026" i="1"/>
  <c r="C2025" i="1"/>
  <c r="AZ2025" i="1" s="1"/>
  <c r="F2024" i="1"/>
  <c r="D2025" i="1"/>
  <c r="H2022" i="1"/>
  <c r="F2025" i="1" l="1"/>
  <c r="I2024" i="1"/>
  <c r="E2025" i="1"/>
  <c r="O2025" i="1" s="1"/>
  <c r="G2024" i="1"/>
  <c r="AB2026" i="1"/>
  <c r="BP2026" i="1"/>
  <c r="B2027" i="1"/>
  <c r="D2026" i="1"/>
  <c r="H2023" i="1"/>
  <c r="C2026" i="1"/>
  <c r="AZ2026" i="1" s="1"/>
  <c r="E2026" i="1" l="1"/>
  <c r="O2026" i="1" s="1"/>
  <c r="I2025" i="1"/>
  <c r="B2028" i="1"/>
  <c r="BP2027" i="1"/>
  <c r="AB2027" i="1"/>
  <c r="F2026" i="1"/>
  <c r="G2025" i="1"/>
  <c r="D2027" i="1"/>
  <c r="H2024" i="1"/>
  <c r="C2027" i="1"/>
  <c r="AZ2027" i="1" s="1"/>
  <c r="E2027" i="1" l="1"/>
  <c r="O2027" i="1" s="1"/>
  <c r="BP2028" i="1"/>
  <c r="AB2028" i="1"/>
  <c r="B2029" i="1"/>
  <c r="F2027" i="1"/>
  <c r="D2028" i="1"/>
  <c r="H2025" i="1"/>
  <c r="I2026" i="1"/>
  <c r="G2026" i="1"/>
  <c r="C2028" i="1"/>
  <c r="AZ2028" i="1" s="1"/>
  <c r="I2027" i="1" l="1"/>
  <c r="F2028" i="1"/>
  <c r="B2030" i="1"/>
  <c r="G2027" i="1"/>
  <c r="D2029" i="1"/>
  <c r="H2026" i="1"/>
  <c r="AB2029" i="1"/>
  <c r="BP2029" i="1"/>
  <c r="E2028" i="1"/>
  <c r="O2028" i="1" s="1"/>
  <c r="C2029" i="1"/>
  <c r="AZ2029" i="1" s="1"/>
  <c r="F2029" i="1" l="1"/>
  <c r="AB2030" i="1"/>
  <c r="BP2030" i="1"/>
  <c r="G2028" i="1"/>
  <c r="I2028" i="1"/>
  <c r="D2030" i="1"/>
  <c r="H2027" i="1"/>
  <c r="B2031" i="1"/>
  <c r="E2029" i="1"/>
  <c r="O2029" i="1" s="1"/>
  <c r="C2030" i="1"/>
  <c r="AZ2030" i="1" s="1"/>
  <c r="F2030" i="1" l="1"/>
  <c r="BP2031" i="1"/>
  <c r="AB2031" i="1"/>
  <c r="G2029" i="1"/>
  <c r="E2030" i="1"/>
  <c r="O2030" i="1" s="1"/>
  <c r="D2031" i="1"/>
  <c r="H2028" i="1"/>
  <c r="I2029" i="1"/>
  <c r="B2032" i="1"/>
  <c r="C2031" i="1"/>
  <c r="AZ2031" i="1" s="1"/>
  <c r="G2030" i="1" l="1"/>
  <c r="F2031" i="1"/>
  <c r="B2033" i="1"/>
  <c r="D2032" i="1"/>
  <c r="H2029" i="1"/>
  <c r="AB2032" i="1"/>
  <c r="BP2032" i="1"/>
  <c r="I2030" i="1"/>
  <c r="E2031" i="1"/>
  <c r="O2031" i="1" s="1"/>
  <c r="C2032" i="1"/>
  <c r="AZ2032" i="1" s="1"/>
  <c r="E2032" i="1" l="1"/>
  <c r="O2032" i="1" s="1"/>
  <c r="F2032" i="1"/>
  <c r="B2034" i="1"/>
  <c r="AB2033" i="1"/>
  <c r="BP2033" i="1"/>
  <c r="G2031" i="1"/>
  <c r="D2033" i="1"/>
  <c r="H2030" i="1"/>
  <c r="I2031" i="1"/>
  <c r="C2033" i="1"/>
  <c r="AZ2033" i="1" s="1"/>
  <c r="F2033" i="1" l="1"/>
  <c r="E2033" i="1"/>
  <c r="O2033" i="1" s="1"/>
  <c r="G2032" i="1"/>
  <c r="BP2034" i="1"/>
  <c r="AB2034" i="1"/>
  <c r="B2035" i="1"/>
  <c r="C2034" i="1"/>
  <c r="AZ2034" i="1" s="1"/>
  <c r="H2031" i="1"/>
  <c r="I2032" i="1"/>
  <c r="D2034" i="1"/>
  <c r="I2033" i="1" l="1"/>
  <c r="E2034" i="1"/>
  <c r="O2034" i="1" s="1"/>
  <c r="F2034" i="1"/>
  <c r="G2033" i="1"/>
  <c r="D2035" i="1"/>
  <c r="H2032" i="1"/>
  <c r="AB2035" i="1"/>
  <c r="BP2035" i="1"/>
  <c r="B2036" i="1"/>
  <c r="C2035" i="1"/>
  <c r="AZ2035" i="1" s="1"/>
  <c r="F2035" i="1" l="1"/>
  <c r="E2035" i="1"/>
  <c r="O2035" i="1" s="1"/>
  <c r="I2034" i="1"/>
  <c r="G2034" i="1"/>
  <c r="C2036" i="1"/>
  <c r="AZ2036" i="1" s="1"/>
  <c r="H2033" i="1"/>
  <c r="BP2036" i="1"/>
  <c r="AB2036" i="1"/>
  <c r="B2037" i="1"/>
  <c r="D2036" i="1"/>
  <c r="I2035" i="1" l="1"/>
  <c r="E2036" i="1"/>
  <c r="O2036" i="1" s="1"/>
  <c r="B2038" i="1"/>
  <c r="F2036" i="1"/>
  <c r="G2035" i="1"/>
  <c r="D2037" i="1"/>
  <c r="H2034" i="1"/>
  <c r="BP2037" i="1"/>
  <c r="AB2037" i="1"/>
  <c r="C2037" i="1"/>
  <c r="AZ2037" i="1" s="1"/>
  <c r="AB2038" i="1" l="1"/>
  <c r="BP2038" i="1"/>
  <c r="G2036" i="1"/>
  <c r="E2037" i="1"/>
  <c r="O2037" i="1" s="1"/>
  <c r="B2039" i="1"/>
  <c r="I2036" i="1"/>
  <c r="D2038" i="1"/>
  <c r="H2035" i="1"/>
  <c r="F2037" i="1"/>
  <c r="C2038" i="1"/>
  <c r="AZ2038" i="1" s="1"/>
  <c r="G2037" i="1" l="1"/>
  <c r="F2038" i="1"/>
  <c r="I2037" i="1"/>
  <c r="E2038" i="1"/>
  <c r="O2038" i="1" s="1"/>
  <c r="D2039" i="1"/>
  <c r="B2040" i="1"/>
  <c r="AB2039" i="1"/>
  <c r="BP2039" i="1"/>
  <c r="C2039" i="1"/>
  <c r="AZ2039" i="1" s="1"/>
  <c r="H2036" i="1"/>
  <c r="I2038" i="1" l="1"/>
  <c r="B2041" i="1"/>
  <c r="G2038" i="1"/>
  <c r="F2039" i="1"/>
  <c r="E2039" i="1"/>
  <c r="O2039" i="1" s="1"/>
  <c r="AB2040" i="1"/>
  <c r="BP2040" i="1"/>
  <c r="D2040" i="1"/>
  <c r="H2037" i="1"/>
  <c r="C2040" i="1"/>
  <c r="AZ2040" i="1" s="1"/>
  <c r="F2040" i="1" l="1"/>
  <c r="B2042" i="1"/>
  <c r="I2039" i="1"/>
  <c r="BP2041" i="1"/>
  <c r="AB2041" i="1"/>
  <c r="D2041" i="1"/>
  <c r="H2038" i="1"/>
  <c r="E2040" i="1"/>
  <c r="O2040" i="1" s="1"/>
  <c r="G2039" i="1"/>
  <c r="C2041" i="1"/>
  <c r="AZ2041" i="1" s="1"/>
  <c r="B2043" i="1" l="1"/>
  <c r="F2041" i="1"/>
  <c r="AB2042" i="1"/>
  <c r="BP2042" i="1"/>
  <c r="D2042" i="1"/>
  <c r="H2039" i="1"/>
  <c r="I2040" i="1"/>
  <c r="G2040" i="1"/>
  <c r="E2041" i="1"/>
  <c r="O2041" i="1" s="1"/>
  <c r="C2042" i="1"/>
  <c r="AZ2042" i="1" s="1"/>
  <c r="E2042" i="1" l="1"/>
  <c r="O2042" i="1" s="1"/>
  <c r="I2041" i="1"/>
  <c r="G2041" i="1"/>
  <c r="F2042" i="1"/>
  <c r="D2043" i="1"/>
  <c r="H2040" i="1"/>
  <c r="BP2043" i="1"/>
  <c r="AB2043" i="1"/>
  <c r="B2044" i="1"/>
  <c r="C2043" i="1"/>
  <c r="AZ2043" i="1" s="1"/>
  <c r="F2043" i="1" l="1"/>
  <c r="B2045" i="1"/>
  <c r="G2042" i="1"/>
  <c r="D2044" i="1"/>
  <c r="H2041" i="1"/>
  <c r="BP2044" i="1"/>
  <c r="AB2044" i="1"/>
  <c r="I2042" i="1"/>
  <c r="E2043" i="1"/>
  <c r="O2043" i="1" s="1"/>
  <c r="C2044" i="1"/>
  <c r="AZ2044" i="1" s="1"/>
  <c r="F2044" i="1" l="1"/>
  <c r="B2046" i="1"/>
  <c r="AB2045" i="1"/>
  <c r="BP2045" i="1"/>
  <c r="E2044" i="1"/>
  <c r="O2044" i="1" s="1"/>
  <c r="I2043" i="1"/>
  <c r="G2043" i="1"/>
  <c r="C2045" i="1"/>
  <c r="AZ2045" i="1" s="1"/>
  <c r="H2042" i="1"/>
  <c r="D2045" i="1"/>
  <c r="B2047" i="1" l="1"/>
  <c r="E2045" i="1"/>
  <c r="O2045" i="1" s="1"/>
  <c r="G2044" i="1"/>
  <c r="I2044" i="1"/>
  <c r="AB2046" i="1"/>
  <c r="BP2046" i="1"/>
  <c r="D2046" i="1"/>
  <c r="H2043" i="1"/>
  <c r="F2045" i="1"/>
  <c r="C2046" i="1"/>
  <c r="AZ2046" i="1" s="1"/>
  <c r="E2046" i="1" l="1"/>
  <c r="O2046" i="1" s="1"/>
  <c r="I2045" i="1"/>
  <c r="G2045" i="1"/>
  <c r="B2048" i="1"/>
  <c r="D2047" i="1"/>
  <c r="H2044" i="1"/>
  <c r="AB2047" i="1"/>
  <c r="BP2047" i="1"/>
  <c r="F2046" i="1"/>
  <c r="C2047" i="1"/>
  <c r="AZ2047" i="1" s="1"/>
  <c r="F2047" i="1" l="1"/>
  <c r="E2047" i="1"/>
  <c r="O2047" i="1" s="1"/>
  <c r="I2046" i="1"/>
  <c r="G2046" i="1"/>
  <c r="D2048" i="1"/>
  <c r="B2049" i="1"/>
  <c r="C2048" i="1"/>
  <c r="AZ2048" i="1" s="1"/>
  <c r="H2045" i="1"/>
  <c r="AB2048" i="1"/>
  <c r="BP2048" i="1"/>
  <c r="I2047" i="1" l="1"/>
  <c r="G2047" i="1"/>
  <c r="F2048" i="1"/>
  <c r="BP2049" i="1"/>
  <c r="AB2049" i="1"/>
  <c r="E2048" i="1"/>
  <c r="O2048" i="1" s="1"/>
  <c r="D2049" i="1"/>
  <c r="B2050" i="1"/>
  <c r="C2049" i="1"/>
  <c r="AZ2049" i="1" s="1"/>
  <c r="H2046" i="1"/>
  <c r="F2049" i="1" l="1"/>
  <c r="E2049" i="1"/>
  <c r="O2049" i="1" s="1"/>
  <c r="AB2050" i="1"/>
  <c r="BP2050" i="1"/>
  <c r="I2048" i="1"/>
  <c r="G2048" i="1"/>
  <c r="D2050" i="1"/>
  <c r="H2047" i="1"/>
  <c r="B2051" i="1"/>
  <c r="C2050" i="1"/>
  <c r="AZ2050" i="1" s="1"/>
  <c r="I2049" i="1" l="1"/>
  <c r="E2050" i="1"/>
  <c r="O2050" i="1" s="1"/>
  <c r="B2052" i="1"/>
  <c r="C2051" i="1"/>
  <c r="AZ2051" i="1" s="1"/>
  <c r="H2048" i="1"/>
  <c r="F2050" i="1"/>
  <c r="G2049" i="1"/>
  <c r="D2051" i="1"/>
  <c r="AB2051" i="1"/>
  <c r="BP2051" i="1"/>
  <c r="B2053" i="1" l="1"/>
  <c r="G2050" i="1"/>
  <c r="F2051" i="1"/>
  <c r="BP2052" i="1"/>
  <c r="AB2052" i="1"/>
  <c r="E2051" i="1"/>
  <c r="O2051" i="1" s="1"/>
  <c r="D2052" i="1"/>
  <c r="H2049" i="1"/>
  <c r="I2050" i="1"/>
  <c r="C2052" i="1"/>
  <c r="AZ2052" i="1" s="1"/>
  <c r="B2054" i="1" l="1"/>
  <c r="E2052" i="1"/>
  <c r="O2052" i="1" s="1"/>
  <c r="F2052" i="1"/>
  <c r="G2051" i="1"/>
  <c r="C2053" i="1"/>
  <c r="AZ2053" i="1" s="1"/>
  <c r="H2050" i="1"/>
  <c r="AB2053" i="1"/>
  <c r="BP2053" i="1"/>
  <c r="I2051" i="1"/>
  <c r="D2053" i="1"/>
  <c r="I2052" i="1" l="1"/>
  <c r="B2055" i="1"/>
  <c r="E2053" i="1"/>
  <c r="O2053" i="1" s="1"/>
  <c r="G2052" i="1"/>
  <c r="AB2054" i="1"/>
  <c r="BP2054" i="1"/>
  <c r="F2053" i="1"/>
  <c r="D2054" i="1"/>
  <c r="H2051" i="1"/>
  <c r="C2054" i="1"/>
  <c r="AZ2054" i="1" s="1"/>
  <c r="I2053" i="1" l="1"/>
  <c r="E2054" i="1"/>
  <c r="O2054" i="1" s="1"/>
  <c r="G2053" i="1"/>
  <c r="B2056" i="1"/>
  <c r="AB2055" i="1"/>
  <c r="BP2055" i="1"/>
  <c r="D2055" i="1"/>
  <c r="H2052" i="1"/>
  <c r="F2054" i="1"/>
  <c r="C2055" i="1"/>
  <c r="AZ2055" i="1" s="1"/>
  <c r="F2055" i="1" l="1"/>
  <c r="E2055" i="1"/>
  <c r="O2055" i="1" s="1"/>
  <c r="G2054" i="1"/>
  <c r="B2057" i="1"/>
  <c r="D2056" i="1"/>
  <c r="H2053" i="1"/>
  <c r="I2054" i="1"/>
  <c r="C2056" i="1"/>
  <c r="AZ2056" i="1" s="1"/>
  <c r="AB2056" i="1"/>
  <c r="BP2056" i="1"/>
  <c r="F2056" i="1" l="1"/>
  <c r="AB2057" i="1"/>
  <c r="BP2057" i="1"/>
  <c r="G2055" i="1"/>
  <c r="I2055" i="1"/>
  <c r="B2058" i="1"/>
  <c r="C2057" i="1"/>
  <c r="AZ2057" i="1" s="1"/>
  <c r="E2056" i="1"/>
  <c r="O2056" i="1" s="1"/>
  <c r="D2057" i="1"/>
  <c r="H2054" i="1"/>
  <c r="E2057" i="1" l="1"/>
  <c r="O2057" i="1" s="1"/>
  <c r="F2057" i="1"/>
  <c r="G2056" i="1"/>
  <c r="AB2058" i="1"/>
  <c r="BP2058" i="1"/>
  <c r="I2056" i="1"/>
  <c r="B2059" i="1"/>
  <c r="D2058" i="1"/>
  <c r="C2058" i="1"/>
  <c r="AZ2058" i="1" s="1"/>
  <c r="H2055" i="1"/>
  <c r="I2057" i="1" l="1"/>
  <c r="F2058" i="1"/>
  <c r="AB2059" i="1"/>
  <c r="BP2059" i="1"/>
  <c r="B2060" i="1"/>
  <c r="D2059" i="1"/>
  <c r="E2058" i="1"/>
  <c r="O2058" i="1" s="1"/>
  <c r="G2057" i="1"/>
  <c r="C2059" i="1"/>
  <c r="AZ2059" i="1" s="1"/>
  <c r="H2056" i="1"/>
  <c r="F2059" i="1" l="1"/>
  <c r="E2059" i="1"/>
  <c r="O2059" i="1" s="1"/>
  <c r="G2058" i="1"/>
  <c r="D2060" i="1"/>
  <c r="H2057" i="1"/>
  <c r="I2058" i="1"/>
  <c r="B2061" i="1"/>
  <c r="C2060" i="1"/>
  <c r="AZ2060" i="1" s="1"/>
  <c r="BP2060" i="1"/>
  <c r="AB2060" i="1"/>
  <c r="BP2061" i="1" l="1"/>
  <c r="AB2061" i="1"/>
  <c r="B2062" i="1"/>
  <c r="F2060" i="1"/>
  <c r="I2059" i="1"/>
  <c r="E2060" i="1"/>
  <c r="O2060" i="1" s="1"/>
  <c r="G2059" i="1"/>
  <c r="D2061" i="1"/>
  <c r="H2058" i="1"/>
  <c r="C2061" i="1"/>
  <c r="AZ2061" i="1" s="1"/>
  <c r="G2060" i="1" l="1"/>
  <c r="E2061" i="1"/>
  <c r="O2061" i="1" s="1"/>
  <c r="F2061" i="1"/>
  <c r="I2060" i="1"/>
  <c r="AB2062" i="1"/>
  <c r="BP2062" i="1"/>
  <c r="D2062" i="1"/>
  <c r="H2059" i="1"/>
  <c r="B2063" i="1"/>
  <c r="C2062" i="1"/>
  <c r="AZ2062" i="1" s="1"/>
  <c r="F2062" i="1" l="1"/>
  <c r="B2064" i="1"/>
  <c r="E2062" i="1"/>
  <c r="O2062" i="1" s="1"/>
  <c r="I2061" i="1"/>
  <c r="G2061" i="1"/>
  <c r="D2063" i="1"/>
  <c r="H2060" i="1"/>
  <c r="BP2063" i="1"/>
  <c r="AB2063" i="1"/>
  <c r="C2063" i="1"/>
  <c r="AZ2063" i="1" s="1"/>
  <c r="F2063" i="1" l="1"/>
  <c r="E2063" i="1"/>
  <c r="O2063" i="1" s="1"/>
  <c r="BP2064" i="1"/>
  <c r="AB2064" i="1"/>
  <c r="G2062" i="1"/>
  <c r="D2064" i="1"/>
  <c r="I2062" i="1"/>
  <c r="B2065" i="1"/>
  <c r="C2064" i="1"/>
  <c r="AZ2064" i="1" s="1"/>
  <c r="H2061" i="1"/>
  <c r="AB2065" i="1" l="1"/>
  <c r="BP2065" i="1"/>
  <c r="G2063" i="1"/>
  <c r="I2063" i="1"/>
  <c r="B2066" i="1"/>
  <c r="D2065" i="1"/>
  <c r="F2064" i="1"/>
  <c r="E2064" i="1"/>
  <c r="O2064" i="1" s="1"/>
  <c r="C2065" i="1"/>
  <c r="AZ2065" i="1" s="1"/>
  <c r="H2062" i="1"/>
  <c r="I2064" i="1" l="1"/>
  <c r="AB2066" i="1"/>
  <c r="BP2066" i="1"/>
  <c r="B2067" i="1"/>
  <c r="D2066" i="1"/>
  <c r="H2063" i="1"/>
  <c r="F2065" i="1"/>
  <c r="G2064" i="1"/>
  <c r="E2065" i="1"/>
  <c r="O2065" i="1" s="1"/>
  <c r="C2066" i="1"/>
  <c r="AZ2066" i="1" s="1"/>
  <c r="G2065" i="1" l="1"/>
  <c r="F2066" i="1"/>
  <c r="E2066" i="1"/>
  <c r="O2066" i="1" s="1"/>
  <c r="B2068" i="1"/>
  <c r="BP2067" i="1"/>
  <c r="AB2067" i="1"/>
  <c r="D2067" i="1"/>
  <c r="H2064" i="1"/>
  <c r="I2065" i="1"/>
  <c r="C2067" i="1"/>
  <c r="AZ2067" i="1" s="1"/>
  <c r="B2069" i="1" l="1"/>
  <c r="I2066" i="1"/>
  <c r="E2067" i="1"/>
  <c r="O2067" i="1" s="1"/>
  <c r="G2066" i="1"/>
  <c r="D2068" i="1"/>
  <c r="F2067" i="1"/>
  <c r="C2068" i="1"/>
  <c r="AZ2068" i="1" s="1"/>
  <c r="H2065" i="1"/>
  <c r="BP2068" i="1"/>
  <c r="AB2068" i="1"/>
  <c r="I2067" i="1" l="1"/>
  <c r="E2068" i="1"/>
  <c r="O2068" i="1" s="1"/>
  <c r="F2068" i="1"/>
  <c r="G2067" i="1"/>
  <c r="D2069" i="1"/>
  <c r="H2066" i="1"/>
  <c r="AB2069" i="1"/>
  <c r="BP2069" i="1"/>
  <c r="B2070" i="1"/>
  <c r="C2069" i="1"/>
  <c r="AZ2069" i="1" s="1"/>
  <c r="F2069" i="1" l="1"/>
  <c r="B2071" i="1"/>
  <c r="E2069" i="1"/>
  <c r="O2069" i="1" s="1"/>
  <c r="D2070" i="1"/>
  <c r="H2067" i="1"/>
  <c r="AB2070" i="1"/>
  <c r="BP2070" i="1"/>
  <c r="I2068" i="1"/>
  <c r="G2068" i="1"/>
  <c r="C2070" i="1"/>
  <c r="AZ2070" i="1" s="1"/>
  <c r="I2069" i="1" l="1"/>
  <c r="E2070" i="1"/>
  <c r="O2070" i="1" s="1"/>
  <c r="G2069" i="1"/>
  <c r="F2070" i="1"/>
  <c r="BP2071" i="1"/>
  <c r="AB2071" i="1"/>
  <c r="D2071" i="1"/>
  <c r="H2068" i="1"/>
  <c r="B2072" i="1"/>
  <c r="C2071" i="1"/>
  <c r="AZ2071" i="1" s="1"/>
  <c r="I2070" i="1" l="1"/>
  <c r="E2071" i="1"/>
  <c r="O2071" i="1" s="1"/>
  <c r="B2073" i="1"/>
  <c r="D2072" i="1"/>
  <c r="H2069" i="1"/>
  <c r="AB2072" i="1"/>
  <c r="BP2072" i="1"/>
  <c r="F2071" i="1"/>
  <c r="G2070" i="1"/>
  <c r="C2072" i="1"/>
  <c r="AZ2072" i="1" s="1"/>
  <c r="B2074" i="1" l="1"/>
  <c r="I2071" i="1"/>
  <c r="G2071" i="1"/>
  <c r="E2072" i="1"/>
  <c r="O2072" i="1" s="1"/>
  <c r="AB2073" i="1"/>
  <c r="BP2073" i="1"/>
  <c r="C2073" i="1"/>
  <c r="AZ2073" i="1" s="1"/>
  <c r="H2070" i="1"/>
  <c r="F2072" i="1"/>
  <c r="D2073" i="1"/>
  <c r="G2072" i="1" l="1"/>
  <c r="I2072" i="1"/>
  <c r="E2073" i="1"/>
  <c r="O2073" i="1" s="1"/>
  <c r="F2073" i="1"/>
  <c r="B2075" i="1"/>
  <c r="D2074" i="1"/>
  <c r="AB2074" i="1"/>
  <c r="BP2074" i="1"/>
  <c r="C2074" i="1"/>
  <c r="AZ2074" i="1" s="1"/>
  <c r="H2071" i="1"/>
  <c r="E2074" i="1" l="1"/>
  <c r="O2074" i="1" s="1"/>
  <c r="F2074" i="1"/>
  <c r="B2076" i="1"/>
  <c r="BP2075" i="1"/>
  <c r="AB2075" i="1"/>
  <c r="D2075" i="1"/>
  <c r="H2072" i="1"/>
  <c r="I2073" i="1"/>
  <c r="G2073" i="1"/>
  <c r="C2075" i="1"/>
  <c r="AZ2075" i="1" s="1"/>
  <c r="B2077" i="1" l="1"/>
  <c r="F2075" i="1"/>
  <c r="E2075" i="1"/>
  <c r="O2075" i="1" s="1"/>
  <c r="AB2076" i="1"/>
  <c r="BP2076" i="1"/>
  <c r="G2074" i="1"/>
  <c r="D2076" i="1"/>
  <c r="H2073" i="1"/>
  <c r="I2074" i="1"/>
  <c r="C2076" i="1"/>
  <c r="AZ2076" i="1" s="1"/>
  <c r="B2078" i="1" l="1"/>
  <c r="I2075" i="1"/>
  <c r="G2075" i="1"/>
  <c r="E2076" i="1"/>
  <c r="O2076" i="1" s="1"/>
  <c r="D2077" i="1"/>
  <c r="H2074" i="1"/>
  <c r="AB2077" i="1"/>
  <c r="BP2077" i="1"/>
  <c r="F2076" i="1"/>
  <c r="C2077" i="1"/>
  <c r="AZ2077" i="1" s="1"/>
  <c r="F2077" i="1" l="1"/>
  <c r="E2077" i="1"/>
  <c r="O2077" i="1" s="1"/>
  <c r="G2076" i="1"/>
  <c r="I2076" i="1"/>
  <c r="D2078" i="1"/>
  <c r="H2075" i="1"/>
  <c r="AB2078" i="1"/>
  <c r="BP2078" i="1"/>
  <c r="B2079" i="1"/>
  <c r="C2078" i="1"/>
  <c r="AZ2078" i="1" s="1"/>
  <c r="B2080" i="1" l="1"/>
  <c r="I2077" i="1"/>
  <c r="G2077" i="1"/>
  <c r="F2078" i="1"/>
  <c r="AB2079" i="1"/>
  <c r="BP2079" i="1"/>
  <c r="E2078" i="1"/>
  <c r="O2078" i="1" s="1"/>
  <c r="D2079" i="1"/>
  <c r="H2076" i="1"/>
  <c r="C2079" i="1"/>
  <c r="AZ2079" i="1" s="1"/>
  <c r="B2081" i="1" l="1"/>
  <c r="I2078" i="1"/>
  <c r="E2079" i="1"/>
  <c r="O2079" i="1" s="1"/>
  <c r="G2078" i="1"/>
  <c r="D2080" i="1"/>
  <c r="AB2080" i="1"/>
  <c r="BP2080" i="1"/>
  <c r="F2079" i="1"/>
  <c r="C2080" i="1"/>
  <c r="AZ2080" i="1" s="1"/>
  <c r="H2077" i="1"/>
  <c r="B2082" i="1" l="1"/>
  <c r="E2080" i="1"/>
  <c r="O2080" i="1" s="1"/>
  <c r="G2079" i="1"/>
  <c r="F2080" i="1"/>
  <c r="D2081" i="1"/>
  <c r="AB2081" i="1"/>
  <c r="BP2081" i="1"/>
  <c r="I2079" i="1"/>
  <c r="C2081" i="1"/>
  <c r="AZ2081" i="1" s="1"/>
  <c r="H2078" i="1"/>
  <c r="G2080" i="1" l="1"/>
  <c r="E2081" i="1"/>
  <c r="O2081" i="1" s="1"/>
  <c r="F2081" i="1"/>
  <c r="B2083" i="1"/>
  <c r="D2082" i="1"/>
  <c r="H2079" i="1"/>
  <c r="BP2082" i="1"/>
  <c r="AB2082" i="1"/>
  <c r="I2080" i="1"/>
  <c r="C2082" i="1"/>
  <c r="AZ2082" i="1" s="1"/>
  <c r="I2081" i="1" l="1"/>
  <c r="G2081" i="1"/>
  <c r="AB2083" i="1"/>
  <c r="BP2083" i="1"/>
  <c r="E2082" i="1"/>
  <c r="O2082" i="1" s="1"/>
  <c r="B2084" i="1"/>
  <c r="D2083" i="1"/>
  <c r="H2080" i="1"/>
  <c r="F2082" i="1"/>
  <c r="C2083" i="1"/>
  <c r="AZ2083" i="1" s="1"/>
  <c r="F2083" i="1" l="1"/>
  <c r="I2082" i="1"/>
  <c r="AB2084" i="1"/>
  <c r="BP2084" i="1"/>
  <c r="B2085" i="1"/>
  <c r="D2084" i="1"/>
  <c r="E2083" i="1"/>
  <c r="O2083" i="1" s="1"/>
  <c r="G2082" i="1"/>
  <c r="C2084" i="1"/>
  <c r="AZ2084" i="1" s="1"/>
  <c r="H2081" i="1"/>
  <c r="G2083" i="1" l="1"/>
  <c r="I2083" i="1"/>
  <c r="E2084" i="1"/>
  <c r="O2084" i="1" s="1"/>
  <c r="F2084" i="1"/>
  <c r="D2085" i="1"/>
  <c r="H2082" i="1"/>
  <c r="B2086" i="1"/>
  <c r="C2085" i="1"/>
  <c r="AZ2085" i="1" s="1"/>
  <c r="AB2085" i="1"/>
  <c r="BP2085" i="1"/>
  <c r="F2085" i="1" l="1"/>
  <c r="AB2086" i="1"/>
  <c r="BP2086" i="1"/>
  <c r="E2085" i="1"/>
  <c r="O2085" i="1" s="1"/>
  <c r="B2087" i="1"/>
  <c r="G2084" i="1"/>
  <c r="D2086" i="1"/>
  <c r="H2083" i="1"/>
  <c r="I2084" i="1"/>
  <c r="C2086" i="1"/>
  <c r="AZ2086" i="1" s="1"/>
  <c r="I2085" i="1" l="1"/>
  <c r="F2086" i="1"/>
  <c r="B2088" i="1"/>
  <c r="E2086" i="1"/>
  <c r="O2086" i="1" s="1"/>
  <c r="D2087" i="1"/>
  <c r="H2084" i="1"/>
  <c r="G2085" i="1"/>
  <c r="C2087" i="1"/>
  <c r="AZ2087" i="1" s="1"/>
  <c r="AB2087" i="1"/>
  <c r="BP2087" i="1"/>
  <c r="F2087" i="1" l="1"/>
  <c r="AB2088" i="1"/>
  <c r="BP2088" i="1"/>
  <c r="G2086" i="1"/>
  <c r="B2089" i="1"/>
  <c r="D2088" i="1"/>
  <c r="H2085" i="1"/>
  <c r="I2086" i="1"/>
  <c r="E2087" i="1"/>
  <c r="O2087" i="1" s="1"/>
  <c r="C2088" i="1"/>
  <c r="AZ2088" i="1" s="1"/>
  <c r="F2088" i="1" l="1"/>
  <c r="I2087" i="1"/>
  <c r="E2088" i="1"/>
  <c r="O2088" i="1" s="1"/>
  <c r="B2090" i="1"/>
  <c r="G2087" i="1"/>
  <c r="D2089" i="1"/>
  <c r="C2089" i="1"/>
  <c r="AZ2089" i="1" s="1"/>
  <c r="H2086" i="1"/>
  <c r="BP2089" i="1"/>
  <c r="AB2089" i="1"/>
  <c r="I2088" i="1" l="1"/>
  <c r="F2089" i="1"/>
  <c r="B2091" i="1"/>
  <c r="G2088" i="1"/>
  <c r="E2089" i="1"/>
  <c r="O2089" i="1" s="1"/>
  <c r="D2090" i="1"/>
  <c r="BP2090" i="1"/>
  <c r="AB2090" i="1"/>
  <c r="C2090" i="1"/>
  <c r="AZ2090" i="1" s="1"/>
  <c r="H2087" i="1"/>
  <c r="B2092" i="1" l="1"/>
  <c r="F2090" i="1"/>
  <c r="AB2091" i="1"/>
  <c r="BP2091" i="1"/>
  <c r="E2090" i="1"/>
  <c r="O2090" i="1" s="1"/>
  <c r="G2089" i="1"/>
  <c r="D2091" i="1"/>
  <c r="H2088" i="1"/>
  <c r="I2089" i="1"/>
  <c r="C2091" i="1"/>
  <c r="AZ2091" i="1" s="1"/>
  <c r="E2091" i="1" l="1"/>
  <c r="O2091" i="1" s="1"/>
  <c r="G2090" i="1"/>
  <c r="AB2092" i="1"/>
  <c r="BP2092" i="1"/>
  <c r="I2090" i="1"/>
  <c r="D2092" i="1"/>
  <c r="H2089" i="1"/>
  <c r="F2091" i="1"/>
  <c r="B2093" i="1"/>
  <c r="C2092" i="1"/>
  <c r="AZ2092" i="1" s="1"/>
  <c r="F2092" i="1" l="1"/>
  <c r="E2092" i="1"/>
  <c r="O2092" i="1" s="1"/>
  <c r="G2091" i="1"/>
  <c r="I2091" i="1"/>
  <c r="B2094" i="1"/>
  <c r="D2093" i="1"/>
  <c r="H2090" i="1"/>
  <c r="BP2093" i="1"/>
  <c r="AB2093" i="1"/>
  <c r="C2093" i="1"/>
  <c r="AZ2093" i="1" s="1"/>
  <c r="F2093" i="1" l="1"/>
  <c r="G2092" i="1"/>
  <c r="B2095" i="1"/>
  <c r="AB2094" i="1"/>
  <c r="BP2094" i="1"/>
  <c r="D2094" i="1"/>
  <c r="H2091" i="1"/>
  <c r="I2092" i="1"/>
  <c r="E2093" i="1"/>
  <c r="O2093" i="1" s="1"/>
  <c r="C2094" i="1"/>
  <c r="AZ2094" i="1" s="1"/>
  <c r="F2094" i="1" l="1"/>
  <c r="G2093" i="1"/>
  <c r="B2096" i="1"/>
  <c r="BP2095" i="1"/>
  <c r="AB2095" i="1"/>
  <c r="E2094" i="1"/>
  <c r="O2094" i="1" s="1"/>
  <c r="D2095" i="1"/>
  <c r="H2092" i="1"/>
  <c r="I2093" i="1"/>
  <c r="C2095" i="1"/>
  <c r="AZ2095" i="1" s="1"/>
  <c r="E2095" i="1" l="1"/>
  <c r="O2095" i="1" s="1"/>
  <c r="AB2096" i="1"/>
  <c r="BP2096" i="1"/>
  <c r="G2094" i="1"/>
  <c r="F2095" i="1"/>
  <c r="B2097" i="1"/>
  <c r="D2096" i="1"/>
  <c r="H2093" i="1"/>
  <c r="I2094" i="1"/>
  <c r="C2096" i="1"/>
  <c r="AZ2096" i="1" s="1"/>
  <c r="F2096" i="1" l="1"/>
  <c r="AB2097" i="1"/>
  <c r="BP2097" i="1"/>
  <c r="B2098" i="1"/>
  <c r="E2096" i="1"/>
  <c r="O2096" i="1" s="1"/>
  <c r="G2095" i="1"/>
  <c r="D2097" i="1"/>
  <c r="H2094" i="1"/>
  <c r="I2095" i="1"/>
  <c r="C2097" i="1"/>
  <c r="AZ2097" i="1" s="1"/>
  <c r="B2099" i="1" l="1"/>
  <c r="I2096" i="1"/>
  <c r="D2098" i="1"/>
  <c r="H2095" i="1"/>
  <c r="F2097" i="1"/>
  <c r="BP2098" i="1"/>
  <c r="AB2098" i="1"/>
  <c r="G2096" i="1"/>
  <c r="E2097" i="1"/>
  <c r="O2097" i="1" s="1"/>
  <c r="C2098" i="1"/>
  <c r="AZ2098" i="1" s="1"/>
  <c r="G2097" i="1" l="1"/>
  <c r="E2098" i="1"/>
  <c r="O2098" i="1" s="1"/>
  <c r="B2100" i="1"/>
  <c r="I2097" i="1"/>
  <c r="C2099" i="1"/>
  <c r="AZ2099" i="1" s="1"/>
  <c r="AB2099" i="1"/>
  <c r="BP2099" i="1"/>
  <c r="D2099" i="1"/>
  <c r="F2098" i="1"/>
  <c r="H2096" i="1"/>
  <c r="BP2100" i="1" l="1"/>
  <c r="AB2100" i="1"/>
  <c r="G2098" i="1"/>
  <c r="I2098" i="1"/>
  <c r="D2100" i="1"/>
  <c r="E2099" i="1"/>
  <c r="O2099" i="1" s="1"/>
  <c r="C2100" i="1"/>
  <c r="AZ2100" i="1" s="1"/>
  <c r="H2097" i="1"/>
  <c r="B2101" i="1"/>
  <c r="F2099" i="1"/>
  <c r="B2102" i="1" l="1"/>
  <c r="E2100" i="1"/>
  <c r="O2100" i="1" s="1"/>
  <c r="I2099" i="1"/>
  <c r="G2099" i="1"/>
  <c r="D2101" i="1"/>
  <c r="C2101" i="1"/>
  <c r="AZ2101" i="1" s="1"/>
  <c r="H2098" i="1"/>
  <c r="F2100" i="1"/>
  <c r="AB2101" i="1"/>
  <c r="BP2101" i="1"/>
  <c r="G2100" i="1" l="1"/>
  <c r="I2100" i="1"/>
  <c r="B2103" i="1"/>
  <c r="D2102" i="1"/>
  <c r="H2099" i="1"/>
  <c r="BP2102" i="1"/>
  <c r="AB2102" i="1"/>
  <c r="F2101" i="1"/>
  <c r="E2101" i="1"/>
  <c r="O2101" i="1" s="1"/>
  <c r="C2102" i="1"/>
  <c r="AZ2102" i="1" s="1"/>
  <c r="I2101" i="1" l="1"/>
  <c r="G2101" i="1"/>
  <c r="B2104" i="1"/>
  <c r="E2102" i="1"/>
  <c r="O2102" i="1" s="1"/>
  <c r="F2102" i="1"/>
  <c r="D2103" i="1"/>
  <c r="H2100" i="1"/>
  <c r="AB2103" i="1"/>
  <c r="BP2103" i="1"/>
  <c r="C2103" i="1"/>
  <c r="AZ2103" i="1" s="1"/>
  <c r="I2102" i="1" l="1"/>
  <c r="AB2104" i="1"/>
  <c r="BP2104" i="1"/>
  <c r="B2105" i="1"/>
  <c r="D2104" i="1"/>
  <c r="F2103" i="1"/>
  <c r="E2103" i="1"/>
  <c r="O2103" i="1" s="1"/>
  <c r="G2102" i="1"/>
  <c r="C2104" i="1"/>
  <c r="AZ2104" i="1" s="1"/>
  <c r="H2101" i="1"/>
  <c r="I2103" i="1" l="1"/>
  <c r="E2104" i="1"/>
  <c r="O2104" i="1" s="1"/>
  <c r="G2103" i="1"/>
  <c r="F2104" i="1"/>
  <c r="D2105" i="1"/>
  <c r="H2102" i="1"/>
  <c r="AB2105" i="1"/>
  <c r="BP2105" i="1"/>
  <c r="B2106" i="1"/>
  <c r="C2105" i="1"/>
  <c r="AZ2105" i="1" s="1"/>
  <c r="B2107" i="1" l="1"/>
  <c r="I2104" i="1"/>
  <c r="G2104" i="1"/>
  <c r="E2105" i="1"/>
  <c r="O2105" i="1" s="1"/>
  <c r="D2106" i="1"/>
  <c r="H2103" i="1"/>
  <c r="F2105" i="1"/>
  <c r="C2106" i="1"/>
  <c r="AZ2106" i="1" s="1"/>
  <c r="AB2106" i="1"/>
  <c r="BP2106" i="1"/>
  <c r="I2105" i="1" l="1"/>
  <c r="B2108" i="1"/>
  <c r="G2105" i="1"/>
  <c r="E2106" i="1"/>
  <c r="O2106" i="1" s="1"/>
  <c r="D2107" i="1"/>
  <c r="H2104" i="1"/>
  <c r="AB2107" i="1"/>
  <c r="BP2107" i="1"/>
  <c r="F2106" i="1"/>
  <c r="C2107" i="1"/>
  <c r="AZ2107" i="1" s="1"/>
  <c r="E2107" i="1" l="1"/>
  <c r="O2107" i="1" s="1"/>
  <c r="BP2108" i="1"/>
  <c r="AB2108" i="1"/>
  <c r="I2106" i="1"/>
  <c r="G2106" i="1"/>
  <c r="C2108" i="1"/>
  <c r="AZ2108" i="1" s="1"/>
  <c r="H2105" i="1"/>
  <c r="F2107" i="1"/>
  <c r="B2109" i="1"/>
  <c r="D2108" i="1"/>
  <c r="B2110" i="1" l="1"/>
  <c r="F2108" i="1"/>
  <c r="E2108" i="1"/>
  <c r="O2108" i="1" s="1"/>
  <c r="G2107" i="1"/>
  <c r="D2109" i="1"/>
  <c r="H2106" i="1"/>
  <c r="BP2109" i="1"/>
  <c r="AB2109" i="1"/>
  <c r="I2107" i="1"/>
  <c r="C2109" i="1"/>
  <c r="AZ2109" i="1" s="1"/>
  <c r="E2109" i="1" l="1"/>
  <c r="O2109" i="1" s="1"/>
  <c r="F2109" i="1"/>
  <c r="G2108" i="1"/>
  <c r="D2110" i="1"/>
  <c r="H2107" i="1"/>
  <c r="BP2110" i="1"/>
  <c r="AB2110" i="1"/>
  <c r="I2108" i="1"/>
  <c r="B2111" i="1"/>
  <c r="C2110" i="1"/>
  <c r="AZ2110" i="1" s="1"/>
  <c r="B2112" i="1" l="1"/>
  <c r="I2109" i="1"/>
  <c r="E2110" i="1"/>
  <c r="O2110" i="1" s="1"/>
  <c r="G2109" i="1"/>
  <c r="F2110" i="1"/>
  <c r="D2111" i="1"/>
  <c r="H2108" i="1"/>
  <c r="BP2111" i="1"/>
  <c r="AB2111" i="1"/>
  <c r="C2111" i="1"/>
  <c r="AZ2111" i="1" s="1"/>
  <c r="F2111" i="1" l="1"/>
  <c r="B2113" i="1"/>
  <c r="E2111" i="1"/>
  <c r="O2111" i="1" s="1"/>
  <c r="G2110" i="1"/>
  <c r="I2110" i="1"/>
  <c r="D2112" i="1"/>
  <c r="H2109" i="1"/>
  <c r="AB2112" i="1"/>
  <c r="BP2112" i="1"/>
  <c r="C2112" i="1"/>
  <c r="AZ2112" i="1" s="1"/>
  <c r="B2114" i="1" l="1"/>
  <c r="G2111" i="1"/>
  <c r="E2112" i="1"/>
  <c r="O2112" i="1" s="1"/>
  <c r="F2112" i="1"/>
  <c r="AB2113" i="1"/>
  <c r="BP2113" i="1"/>
  <c r="D2113" i="1"/>
  <c r="H2110" i="1"/>
  <c r="I2111" i="1"/>
  <c r="C2113" i="1"/>
  <c r="AZ2113" i="1" s="1"/>
  <c r="F2113" i="1" l="1"/>
  <c r="B2115" i="1"/>
  <c r="E2113" i="1"/>
  <c r="O2113" i="1" s="1"/>
  <c r="AB2114" i="1"/>
  <c r="BP2114" i="1"/>
  <c r="I2112" i="1"/>
  <c r="G2112" i="1"/>
  <c r="C2114" i="1"/>
  <c r="AZ2114" i="1" s="1"/>
  <c r="H2111" i="1"/>
  <c r="D2114" i="1"/>
  <c r="B2116" i="1" l="1"/>
  <c r="E2114" i="1"/>
  <c r="O2114" i="1" s="1"/>
  <c r="I2113" i="1"/>
  <c r="G2113" i="1"/>
  <c r="AB2115" i="1"/>
  <c r="BP2115" i="1"/>
  <c r="C2115" i="1"/>
  <c r="AZ2115" i="1" s="1"/>
  <c r="F2114" i="1"/>
  <c r="D2115" i="1"/>
  <c r="H2112" i="1"/>
  <c r="I2114" i="1" l="1"/>
  <c r="F2115" i="1"/>
  <c r="E2115" i="1"/>
  <c r="O2115" i="1" s="1"/>
  <c r="D2116" i="1"/>
  <c r="H2113" i="1"/>
  <c r="AB2116" i="1"/>
  <c r="BP2116" i="1"/>
  <c r="G2114" i="1"/>
  <c r="B2117" i="1"/>
  <c r="C2116" i="1"/>
  <c r="AZ2116" i="1" s="1"/>
  <c r="B2118" i="1" l="1"/>
  <c r="F2116" i="1"/>
  <c r="G2115" i="1"/>
  <c r="D2117" i="1"/>
  <c r="H2114" i="1"/>
  <c r="AB2117" i="1"/>
  <c r="BP2117" i="1"/>
  <c r="I2115" i="1"/>
  <c r="E2116" i="1"/>
  <c r="O2116" i="1" s="1"/>
  <c r="C2117" i="1"/>
  <c r="AZ2117" i="1" s="1"/>
  <c r="B2119" i="1" l="1"/>
  <c r="F2117" i="1"/>
  <c r="E2117" i="1"/>
  <c r="O2117" i="1" s="1"/>
  <c r="G2116" i="1"/>
  <c r="AB2118" i="1"/>
  <c r="BP2118" i="1"/>
  <c r="I2116" i="1"/>
  <c r="C2118" i="1"/>
  <c r="AZ2118" i="1" s="1"/>
  <c r="D2118" i="1"/>
  <c r="H2115" i="1"/>
  <c r="F2118" i="1" l="1"/>
  <c r="E2118" i="1"/>
  <c r="O2118" i="1" s="1"/>
  <c r="B2120" i="1"/>
  <c r="G2117" i="1"/>
  <c r="C2119" i="1"/>
  <c r="AZ2119" i="1" s="1"/>
  <c r="H2116" i="1"/>
  <c r="AB2119" i="1"/>
  <c r="BP2119" i="1"/>
  <c r="I2117" i="1"/>
  <c r="D2119" i="1"/>
  <c r="BP2120" i="1" l="1"/>
  <c r="AB2120" i="1"/>
  <c r="F2119" i="1"/>
  <c r="G2118" i="1"/>
  <c r="C2120" i="1"/>
  <c r="AZ2120" i="1" s="1"/>
  <c r="H2117" i="1"/>
  <c r="I2118" i="1"/>
  <c r="E2119" i="1"/>
  <c r="O2119" i="1" s="1"/>
  <c r="B2121" i="1"/>
  <c r="D2120" i="1"/>
  <c r="F2120" i="1" l="1"/>
  <c r="E2120" i="1"/>
  <c r="O2120" i="1" s="1"/>
  <c r="G2119" i="1"/>
  <c r="I2119" i="1"/>
  <c r="B2122" i="1"/>
  <c r="C2121" i="1"/>
  <c r="AZ2121" i="1" s="1"/>
  <c r="H2118" i="1"/>
  <c r="AB2121" i="1"/>
  <c r="BP2121" i="1"/>
  <c r="D2121" i="1"/>
  <c r="B2123" i="1" l="1"/>
  <c r="E2121" i="1"/>
  <c r="O2121" i="1" s="1"/>
  <c r="G2120" i="1"/>
  <c r="F2121" i="1"/>
  <c r="D2122" i="1"/>
  <c r="H2119" i="1"/>
  <c r="AB2122" i="1"/>
  <c r="BP2122" i="1"/>
  <c r="I2120" i="1"/>
  <c r="C2122" i="1"/>
  <c r="AZ2122" i="1" s="1"/>
  <c r="B2124" i="1" l="1"/>
  <c r="E2122" i="1"/>
  <c r="O2122" i="1" s="1"/>
  <c r="F2122" i="1"/>
  <c r="I2121" i="1"/>
  <c r="C2123" i="1"/>
  <c r="AZ2123" i="1" s="1"/>
  <c r="H2120" i="1"/>
  <c r="AB2123" i="1"/>
  <c r="BP2123" i="1"/>
  <c r="G2121" i="1"/>
  <c r="D2123" i="1"/>
  <c r="I2122" i="1" l="1"/>
  <c r="B2125" i="1"/>
  <c r="G2122" i="1"/>
  <c r="D2124" i="1"/>
  <c r="H2121" i="1"/>
  <c r="AB2124" i="1"/>
  <c r="BP2124" i="1"/>
  <c r="F2123" i="1"/>
  <c r="E2123" i="1"/>
  <c r="O2123" i="1" s="1"/>
  <c r="C2124" i="1"/>
  <c r="AZ2124" i="1" s="1"/>
  <c r="F2124" i="1" l="1"/>
  <c r="B2126" i="1"/>
  <c r="G2123" i="1"/>
  <c r="AB2125" i="1"/>
  <c r="BP2125" i="1"/>
  <c r="D2125" i="1"/>
  <c r="H2122" i="1"/>
  <c r="I2123" i="1"/>
  <c r="E2124" i="1"/>
  <c r="O2124" i="1" s="1"/>
  <c r="C2125" i="1"/>
  <c r="AZ2125" i="1" s="1"/>
  <c r="B2127" i="1" l="1"/>
  <c r="G2124" i="1"/>
  <c r="I2124" i="1"/>
  <c r="BP2126" i="1"/>
  <c r="AB2126" i="1"/>
  <c r="D2126" i="1"/>
  <c r="H2123" i="1"/>
  <c r="F2125" i="1"/>
  <c r="E2125" i="1"/>
  <c r="O2125" i="1" s="1"/>
  <c r="C2126" i="1"/>
  <c r="AZ2126" i="1" s="1"/>
  <c r="G2125" i="1" l="1"/>
  <c r="F2126" i="1"/>
  <c r="B2128" i="1"/>
  <c r="E2126" i="1"/>
  <c r="O2126" i="1" s="1"/>
  <c r="C2127" i="1"/>
  <c r="AZ2127" i="1" s="1"/>
  <c r="H2124" i="1"/>
  <c r="AB2127" i="1"/>
  <c r="BP2127" i="1"/>
  <c r="I2125" i="1"/>
  <c r="D2127" i="1"/>
  <c r="F2127" i="1" l="1"/>
  <c r="I2126" i="1"/>
  <c r="E2127" i="1"/>
  <c r="O2127" i="1" s="1"/>
  <c r="G2126" i="1"/>
  <c r="D2128" i="1"/>
  <c r="H2125" i="1"/>
  <c r="BP2128" i="1"/>
  <c r="AB2128" i="1"/>
  <c r="B2129" i="1"/>
  <c r="C2128" i="1"/>
  <c r="AZ2128" i="1" s="1"/>
  <c r="F2128" i="1" l="1"/>
  <c r="I2127" i="1"/>
  <c r="G2127" i="1"/>
  <c r="D2129" i="1"/>
  <c r="BP2129" i="1"/>
  <c r="AB2129" i="1"/>
  <c r="B2130" i="1"/>
  <c r="E2128" i="1"/>
  <c r="O2128" i="1" s="1"/>
  <c r="C2129" i="1"/>
  <c r="AZ2129" i="1" s="1"/>
  <c r="H2126" i="1"/>
  <c r="F2129" i="1" l="1"/>
  <c r="BP2130" i="1"/>
  <c r="AB2130" i="1"/>
  <c r="G2128" i="1"/>
  <c r="I2128" i="1"/>
  <c r="B2131" i="1"/>
  <c r="E2129" i="1"/>
  <c r="O2129" i="1" s="1"/>
  <c r="C2130" i="1"/>
  <c r="AZ2130" i="1" s="1"/>
  <c r="H2127" i="1"/>
  <c r="D2130" i="1"/>
  <c r="I2129" i="1" l="1"/>
  <c r="B2132" i="1"/>
  <c r="F2130" i="1"/>
  <c r="E2130" i="1"/>
  <c r="O2130" i="1" s="1"/>
  <c r="D2131" i="1"/>
  <c r="H2128" i="1"/>
  <c r="AB2131" i="1"/>
  <c r="BP2131" i="1"/>
  <c r="G2129" i="1"/>
  <c r="C2131" i="1"/>
  <c r="AZ2131" i="1" s="1"/>
  <c r="F2131" i="1" l="1"/>
  <c r="B2133" i="1"/>
  <c r="I2130" i="1"/>
  <c r="E2131" i="1"/>
  <c r="O2131" i="1" s="1"/>
  <c r="G2130" i="1"/>
  <c r="BP2132" i="1"/>
  <c r="AB2132" i="1"/>
  <c r="D2132" i="1"/>
  <c r="H2129" i="1"/>
  <c r="C2132" i="1"/>
  <c r="AZ2132" i="1" s="1"/>
  <c r="B2134" i="1" l="1"/>
  <c r="I2131" i="1"/>
  <c r="G2131" i="1"/>
  <c r="BP2133" i="1"/>
  <c r="AB2133" i="1"/>
  <c r="D2133" i="1"/>
  <c r="H2130" i="1"/>
  <c r="F2132" i="1"/>
  <c r="E2132" i="1"/>
  <c r="O2132" i="1" s="1"/>
  <c r="C2133" i="1"/>
  <c r="AZ2133" i="1" s="1"/>
  <c r="F2133" i="1" l="1"/>
  <c r="G2132" i="1"/>
  <c r="AB2134" i="1"/>
  <c r="BP2134" i="1"/>
  <c r="B2135" i="1"/>
  <c r="C2134" i="1"/>
  <c r="AZ2134" i="1" s="1"/>
  <c r="H2131" i="1"/>
  <c r="I2132" i="1"/>
  <c r="E2133" i="1"/>
  <c r="O2133" i="1" s="1"/>
  <c r="D2134" i="1"/>
  <c r="B2136" i="1" l="1"/>
  <c r="I2133" i="1"/>
  <c r="G2133" i="1"/>
  <c r="D2135" i="1"/>
  <c r="H2132" i="1"/>
  <c r="F2134" i="1"/>
  <c r="E2134" i="1"/>
  <c r="O2134" i="1" s="1"/>
  <c r="C2135" i="1"/>
  <c r="AZ2135" i="1" s="1"/>
  <c r="AB2135" i="1"/>
  <c r="BP2135" i="1"/>
  <c r="B2137" i="1" l="1"/>
  <c r="I2134" i="1"/>
  <c r="E2135" i="1"/>
  <c r="O2135" i="1" s="1"/>
  <c r="G2134" i="1"/>
  <c r="D2136" i="1"/>
  <c r="H2133" i="1"/>
  <c r="BP2136" i="1"/>
  <c r="AB2136" i="1"/>
  <c r="F2135" i="1"/>
  <c r="C2136" i="1"/>
  <c r="AZ2136" i="1" s="1"/>
  <c r="B2138" i="1" l="1"/>
  <c r="E2136" i="1"/>
  <c r="O2136" i="1" s="1"/>
  <c r="I2135" i="1"/>
  <c r="D2137" i="1"/>
  <c r="H2134" i="1"/>
  <c r="BP2137" i="1"/>
  <c r="AB2137" i="1"/>
  <c r="F2136" i="1"/>
  <c r="G2135" i="1"/>
  <c r="C2137" i="1"/>
  <c r="AZ2137" i="1" s="1"/>
  <c r="F2137" i="1" l="1"/>
  <c r="E2137" i="1"/>
  <c r="O2137" i="1" s="1"/>
  <c r="G2136" i="1"/>
  <c r="I2136" i="1"/>
  <c r="D2138" i="1"/>
  <c r="H2135" i="1"/>
  <c r="AB2138" i="1"/>
  <c r="BP2138" i="1"/>
  <c r="B2139" i="1"/>
  <c r="C2138" i="1"/>
  <c r="AZ2138" i="1" s="1"/>
  <c r="F2138" i="1" l="1"/>
  <c r="I2137" i="1"/>
  <c r="G2137" i="1"/>
  <c r="D2139" i="1"/>
  <c r="H2136" i="1"/>
  <c r="AB2139" i="1"/>
  <c r="BP2139" i="1"/>
  <c r="B2140" i="1"/>
  <c r="E2138" i="1"/>
  <c r="O2138" i="1" s="1"/>
  <c r="C2139" i="1"/>
  <c r="AZ2139" i="1" s="1"/>
  <c r="F2139" i="1" l="1"/>
  <c r="B2141" i="1"/>
  <c r="I2138" i="1"/>
  <c r="E2139" i="1"/>
  <c r="O2139" i="1" s="1"/>
  <c r="BP2140" i="1"/>
  <c r="AB2140" i="1"/>
  <c r="G2138" i="1"/>
  <c r="C2140" i="1"/>
  <c r="AZ2140" i="1" s="1"/>
  <c r="H2137" i="1"/>
  <c r="D2140" i="1"/>
  <c r="I2139" i="1" l="1"/>
  <c r="E2140" i="1"/>
  <c r="O2140" i="1" s="1"/>
  <c r="F2140" i="1"/>
  <c r="B2142" i="1"/>
  <c r="G2139" i="1"/>
  <c r="D2141" i="1"/>
  <c r="BP2141" i="1"/>
  <c r="AB2141" i="1"/>
  <c r="C2141" i="1"/>
  <c r="AZ2141" i="1" s="1"/>
  <c r="H2138" i="1"/>
  <c r="G2140" i="1" l="1"/>
  <c r="B2143" i="1"/>
  <c r="BP2142" i="1"/>
  <c r="AB2142" i="1"/>
  <c r="F2141" i="1"/>
  <c r="E2141" i="1"/>
  <c r="O2141" i="1" s="1"/>
  <c r="D2142" i="1"/>
  <c r="H2139" i="1"/>
  <c r="I2140" i="1"/>
  <c r="C2142" i="1"/>
  <c r="AZ2142" i="1" s="1"/>
  <c r="I2141" i="1" l="1"/>
  <c r="F2142" i="1"/>
  <c r="G2141" i="1"/>
  <c r="E2142" i="1"/>
  <c r="O2142" i="1" s="1"/>
  <c r="C2143" i="1"/>
  <c r="AZ2143" i="1" s="1"/>
  <c r="H2140" i="1"/>
  <c r="B2144" i="1"/>
  <c r="AB2143" i="1"/>
  <c r="BP2143" i="1"/>
  <c r="D2143" i="1"/>
  <c r="B2145" i="1" l="1"/>
  <c r="AB2144" i="1"/>
  <c r="BP2144" i="1"/>
  <c r="E2143" i="1"/>
  <c r="O2143" i="1" s="1"/>
  <c r="I2142" i="1"/>
  <c r="G2142" i="1"/>
  <c r="F2143" i="1"/>
  <c r="D2144" i="1"/>
  <c r="H2141" i="1"/>
  <c r="C2144" i="1"/>
  <c r="AZ2144" i="1" s="1"/>
  <c r="F2144" i="1" l="1"/>
  <c r="E2144" i="1"/>
  <c r="O2144" i="1" s="1"/>
  <c r="G2143" i="1"/>
  <c r="H2142" i="1"/>
  <c r="B2146" i="1"/>
  <c r="C2145" i="1"/>
  <c r="AZ2145" i="1" s="1"/>
  <c r="BP2145" i="1"/>
  <c r="AB2145" i="1"/>
  <c r="I2143" i="1"/>
  <c r="D2145" i="1"/>
  <c r="I2144" i="1" l="1"/>
  <c r="B2147" i="1"/>
  <c r="E2145" i="1"/>
  <c r="O2145" i="1" s="1"/>
  <c r="G2144" i="1"/>
  <c r="F2145" i="1"/>
  <c r="BP2146" i="1"/>
  <c r="AB2146" i="1"/>
  <c r="D2146" i="1"/>
  <c r="H2143" i="1"/>
  <c r="C2146" i="1"/>
  <c r="AZ2146" i="1" s="1"/>
  <c r="I2145" i="1" l="1"/>
  <c r="G2145" i="1"/>
  <c r="F2146" i="1"/>
  <c r="H2144" i="1"/>
  <c r="B2148" i="1"/>
  <c r="AB2147" i="1"/>
  <c r="BP2147" i="1"/>
  <c r="C2147" i="1"/>
  <c r="AZ2147" i="1" s="1"/>
  <c r="E2146" i="1"/>
  <c r="O2146" i="1" s="1"/>
  <c r="D2147" i="1"/>
  <c r="F2147" i="1" l="1"/>
  <c r="I2146" i="1"/>
  <c r="G2146" i="1"/>
  <c r="AB2148" i="1"/>
  <c r="BP2148" i="1"/>
  <c r="E2147" i="1"/>
  <c r="O2147" i="1" s="1"/>
  <c r="D2148" i="1"/>
  <c r="H2145" i="1"/>
  <c r="K7" i="1" s="1"/>
  <c r="B2149" i="1"/>
  <c r="C2148" i="1"/>
  <c r="AZ2148" i="1" s="1"/>
  <c r="E2148" i="1" l="1"/>
  <c r="O2148" i="1" s="1"/>
  <c r="F2148" i="1"/>
  <c r="I2147" i="1"/>
  <c r="B2150" i="1"/>
  <c r="C2149" i="1"/>
  <c r="AZ2149" i="1" s="1"/>
  <c r="H2146" i="1"/>
  <c r="G2147" i="1"/>
  <c r="D2149" i="1"/>
  <c r="AB2149" i="1"/>
  <c r="BP2149" i="1"/>
  <c r="F2149" i="1" l="1"/>
  <c r="G2148" i="1"/>
  <c r="E2149" i="1"/>
  <c r="O2149" i="1" s="1"/>
  <c r="B2151" i="1"/>
  <c r="D2150" i="1"/>
  <c r="H2147" i="1"/>
  <c r="BP2150" i="1"/>
  <c r="AB2150" i="1"/>
  <c r="I2148" i="1"/>
  <c r="C2150" i="1"/>
  <c r="AZ2150" i="1" s="1"/>
  <c r="B2152" i="1" l="1"/>
  <c r="F2150" i="1"/>
  <c r="E2150" i="1"/>
  <c r="O2150" i="1" s="1"/>
  <c r="G2149" i="1"/>
  <c r="C2151" i="1"/>
  <c r="AZ2151" i="1" s="1"/>
  <c r="H2148" i="1"/>
  <c r="BP2151" i="1"/>
  <c r="AB2151" i="1"/>
  <c r="I2149" i="1"/>
  <c r="D2151" i="1"/>
  <c r="B2153" i="1" l="1"/>
  <c r="C2152" i="1"/>
  <c r="AZ2152" i="1" s="1"/>
  <c r="F2151" i="1"/>
  <c r="AB2152" i="1"/>
  <c r="BP2152" i="1"/>
  <c r="G2150" i="1"/>
  <c r="H2149" i="1"/>
  <c r="I2150" i="1"/>
  <c r="E2151" i="1"/>
  <c r="O2151" i="1" s="1"/>
  <c r="D2152" i="1"/>
  <c r="C2153" i="1" l="1"/>
  <c r="AZ2153" i="1" s="1"/>
  <c r="F2152" i="1"/>
  <c r="B2154" i="1"/>
  <c r="G2151" i="1"/>
  <c r="I2151" i="1"/>
  <c r="E2152" i="1"/>
  <c r="O2152" i="1" s="1"/>
  <c r="H2150" i="1"/>
  <c r="BP2153" i="1"/>
  <c r="AB2153" i="1"/>
  <c r="D2153" i="1"/>
  <c r="C2154" i="1" l="1"/>
  <c r="AZ2154" i="1" s="1"/>
  <c r="AB2154" i="1"/>
  <c r="BP2154" i="1"/>
  <c r="G2152" i="1"/>
  <c r="F2153" i="1"/>
  <c r="B2155" i="1"/>
  <c r="H2151" i="1"/>
  <c r="I2152" i="1"/>
  <c r="E2153" i="1"/>
  <c r="O2153" i="1" s="1"/>
  <c r="D2154" i="1"/>
  <c r="F2154" i="1" l="1"/>
  <c r="B2156" i="1"/>
  <c r="AB2155" i="1"/>
  <c r="BP2155" i="1"/>
  <c r="I2153" i="1"/>
  <c r="G2153" i="1"/>
  <c r="D2155" i="1"/>
  <c r="H2152" i="1"/>
  <c r="AP9" i="1"/>
  <c r="E2154" i="1"/>
  <c r="O2154" i="1" s="1"/>
  <c r="C2155" i="1"/>
  <c r="AZ2155" i="1" s="1"/>
  <c r="B2157" i="1" l="1"/>
  <c r="D2156" i="1"/>
  <c r="F2155" i="1"/>
  <c r="BP2156" i="1"/>
  <c r="AB2156" i="1"/>
  <c r="AO9" i="1"/>
  <c r="AP10" i="1"/>
  <c r="I2154" i="1"/>
  <c r="G2154" i="1"/>
  <c r="H2153" i="1"/>
  <c r="C2156" i="1"/>
  <c r="AZ2156" i="1" s="1"/>
  <c r="E2155" i="1"/>
  <c r="O2155" i="1" s="1"/>
  <c r="D2157" i="1" l="1"/>
  <c r="F2156" i="1"/>
  <c r="C2157" i="1"/>
  <c r="AZ2157" i="1" s="1"/>
  <c r="E2156" i="1"/>
  <c r="O2156" i="1" s="1"/>
  <c r="B2158" i="1"/>
  <c r="AO10" i="1"/>
  <c r="G2155" i="1"/>
  <c r="AB2157" i="1"/>
  <c r="BP2157" i="1"/>
  <c r="I2155" i="1"/>
  <c r="H2154" i="1"/>
  <c r="E2157" i="1" l="1"/>
  <c r="O2157" i="1" s="1"/>
  <c r="B2159" i="1"/>
  <c r="H2155" i="1"/>
  <c r="AQ9" i="1"/>
  <c r="F2157" i="1"/>
  <c r="G2156" i="1"/>
  <c r="D2158" i="1"/>
  <c r="C2158" i="1"/>
  <c r="AZ2158" i="1" s="1"/>
  <c r="AB2158" i="1"/>
  <c r="BP2158" i="1"/>
  <c r="I2156" i="1"/>
  <c r="B2160" i="1" l="1"/>
  <c r="BP2159" i="1"/>
  <c r="AB2159" i="1"/>
  <c r="I2157" i="1"/>
  <c r="G2157" i="1"/>
  <c r="D2159" i="1"/>
  <c r="C2159" i="1"/>
  <c r="AZ2159" i="1" s="1"/>
  <c r="AQ10" i="1"/>
  <c r="E2158" i="1"/>
  <c r="O2158" i="1" s="1"/>
  <c r="F2158" i="1"/>
  <c r="H2156" i="1"/>
  <c r="H2157" i="1" l="1"/>
  <c r="E2159" i="1"/>
  <c r="O2159" i="1" s="1"/>
  <c r="C2160" i="1"/>
  <c r="AZ2160" i="1" s="1"/>
  <c r="I2158" i="1"/>
  <c r="B2161" i="1"/>
  <c r="D2160" i="1"/>
  <c r="F2159" i="1"/>
  <c r="BP2160" i="1"/>
  <c r="AB2160" i="1"/>
  <c r="G2158" i="1"/>
  <c r="E2160" i="1" l="1"/>
  <c r="O2160" i="1" s="1"/>
  <c r="I2159" i="1"/>
  <c r="G2159" i="1"/>
  <c r="BP2161" i="1"/>
  <c r="AB2161" i="1"/>
  <c r="H2158" i="1"/>
  <c r="B2162" i="1"/>
  <c r="C2161" i="1"/>
  <c r="AZ2161" i="1" s="1"/>
  <c r="F2160" i="1"/>
  <c r="D2161" i="1"/>
  <c r="I2160" i="1" l="1"/>
  <c r="D2162" i="1"/>
  <c r="B2163" i="1"/>
  <c r="G2160" i="1"/>
  <c r="H2159" i="1"/>
  <c r="C2162" i="1"/>
  <c r="AZ2162" i="1" s="1"/>
  <c r="F2161" i="1"/>
  <c r="AB2162" i="1"/>
  <c r="BP2162" i="1"/>
  <c r="E2161" i="1"/>
  <c r="O2161" i="1" s="1"/>
  <c r="B2164" i="1" l="1"/>
  <c r="C2163" i="1"/>
  <c r="AZ2163" i="1" s="1"/>
  <c r="E2162" i="1"/>
  <c r="O2162" i="1" s="1"/>
  <c r="F2162" i="1"/>
  <c r="AB2163" i="1"/>
  <c r="BP2163" i="1"/>
  <c r="I2161" i="1"/>
  <c r="G2161" i="1"/>
  <c r="D2163" i="1"/>
  <c r="H2160" i="1"/>
  <c r="H2161" i="1" l="1"/>
  <c r="C2164" i="1"/>
  <c r="AZ2164" i="1" s="1"/>
  <c r="D2164" i="1"/>
  <c r="F2163" i="1"/>
  <c r="E2163" i="1"/>
  <c r="O2163" i="1" s="1"/>
  <c r="G2162" i="1"/>
  <c r="BP2164" i="1"/>
  <c r="AB2164" i="1"/>
  <c r="I2162" i="1"/>
  <c r="B2165" i="1"/>
  <c r="F2164" i="1" l="1"/>
  <c r="BP2165" i="1"/>
  <c r="AB2165" i="1"/>
  <c r="I2163" i="1"/>
  <c r="B2166" i="1"/>
  <c r="C2165" i="1"/>
  <c r="AZ2165" i="1" s="1"/>
  <c r="E2164" i="1"/>
  <c r="O2164" i="1" s="1"/>
  <c r="G2163" i="1"/>
  <c r="D2165" i="1"/>
  <c r="H2162" i="1"/>
  <c r="I2164" i="1" l="1"/>
  <c r="C2166" i="1"/>
  <c r="AZ2166" i="1" s="1"/>
  <c r="F2165" i="1"/>
  <c r="B2167" i="1"/>
  <c r="E2165" i="1"/>
  <c r="O2165" i="1" s="1"/>
  <c r="G2164" i="1"/>
  <c r="D2166" i="1"/>
  <c r="H2163" i="1"/>
  <c r="AB2166" i="1"/>
  <c r="BP2166" i="1"/>
  <c r="I2165" i="1" l="1"/>
  <c r="C2167" i="1"/>
  <c r="AZ2167" i="1" s="1"/>
  <c r="BP2167" i="1"/>
  <c r="AB2167" i="1"/>
  <c r="B2168" i="1"/>
  <c r="G2165" i="1"/>
  <c r="F2166" i="1"/>
  <c r="E2166" i="1"/>
  <c r="O2166" i="1" s="1"/>
  <c r="D2167" i="1"/>
  <c r="H2164" i="1"/>
  <c r="D2168" i="1" l="1"/>
  <c r="BP2168" i="1"/>
  <c r="AB2168" i="1"/>
  <c r="C2168" i="1"/>
  <c r="AZ2168" i="1" s="1"/>
  <c r="F2167" i="1"/>
  <c r="E2167" i="1"/>
  <c r="O2167" i="1" s="1"/>
  <c r="H2165" i="1"/>
  <c r="G2166" i="1"/>
  <c r="I2166" i="1"/>
  <c r="B2169" i="1"/>
  <c r="F2168" i="1" l="1"/>
  <c r="BP2169" i="1"/>
  <c r="AB2169" i="1"/>
  <c r="I2167" i="1"/>
  <c r="E2168" i="1"/>
  <c r="O2168" i="1" s="1"/>
  <c r="G2167" i="1"/>
  <c r="C2169" i="1"/>
  <c r="AZ2169" i="1" s="1"/>
  <c r="B2170" i="1"/>
  <c r="D2169" i="1"/>
  <c r="H2166" i="1"/>
  <c r="I2168" i="1" l="1"/>
  <c r="C2170" i="1"/>
  <c r="AZ2170" i="1" s="1"/>
  <c r="BP2170" i="1"/>
  <c r="AB2170" i="1"/>
  <c r="F2169" i="1"/>
  <c r="E2169" i="1"/>
  <c r="O2169" i="1" s="1"/>
  <c r="G2168" i="1"/>
  <c r="B2171" i="1"/>
  <c r="D2170" i="1"/>
  <c r="H2167" i="1"/>
  <c r="AB2171" i="1" l="1"/>
  <c r="BP2171" i="1"/>
  <c r="F2170" i="1"/>
  <c r="E2170" i="1"/>
  <c r="O2170" i="1" s="1"/>
  <c r="C2171" i="1"/>
  <c r="AZ2171" i="1" s="1"/>
  <c r="I2169" i="1"/>
  <c r="G2169" i="1"/>
  <c r="B2172" i="1"/>
  <c r="D2171" i="1"/>
  <c r="H2168" i="1"/>
  <c r="AB2172" i="1" l="1"/>
  <c r="BP2172" i="1"/>
  <c r="F2171" i="1"/>
  <c r="C2172" i="1"/>
  <c r="AZ2172" i="1" s="1"/>
  <c r="I2170" i="1"/>
  <c r="E2171" i="1"/>
  <c r="O2171" i="1" s="1"/>
  <c r="G2170" i="1"/>
  <c r="B2173" i="1"/>
  <c r="D2172" i="1"/>
  <c r="H2169" i="1"/>
  <c r="F2172" i="1" l="1"/>
  <c r="BP2173" i="1"/>
  <c r="AB2173" i="1"/>
  <c r="B2174" i="1"/>
  <c r="G2171" i="1"/>
  <c r="C2173" i="1"/>
  <c r="AZ2173" i="1" s="1"/>
  <c r="E2172" i="1"/>
  <c r="O2172" i="1" s="1"/>
  <c r="I2171" i="1"/>
  <c r="D2173" i="1"/>
  <c r="H2170" i="1"/>
  <c r="E2173" i="1" l="1"/>
  <c r="O2173" i="1" s="1"/>
  <c r="F2173" i="1"/>
  <c r="B2175" i="1"/>
  <c r="I2172" i="1"/>
  <c r="G2172" i="1"/>
  <c r="D2174" i="1"/>
  <c r="AB2174" i="1"/>
  <c r="BP2174" i="1"/>
  <c r="C2174" i="1"/>
  <c r="AZ2174" i="1" s="1"/>
  <c r="H2171" i="1"/>
  <c r="I2173" i="1" l="1"/>
  <c r="E2174" i="1"/>
  <c r="O2174" i="1" s="1"/>
  <c r="B2176" i="1"/>
  <c r="G2173" i="1"/>
  <c r="C2175" i="1"/>
  <c r="AZ2175" i="1" s="1"/>
  <c r="F2174" i="1"/>
  <c r="AB2175" i="1"/>
  <c r="BP2175" i="1"/>
  <c r="D2175" i="1"/>
  <c r="H2172" i="1"/>
  <c r="I2174" i="1" l="1"/>
  <c r="E2175" i="1"/>
  <c r="O2175" i="1" s="1"/>
  <c r="G2174" i="1"/>
  <c r="C2176" i="1"/>
  <c r="AZ2176" i="1" s="1"/>
  <c r="B2177" i="1"/>
  <c r="F2175" i="1"/>
  <c r="BP2176" i="1"/>
  <c r="AB2176" i="1"/>
  <c r="D2176" i="1"/>
  <c r="H2173" i="1"/>
  <c r="D2177" i="1" l="1"/>
  <c r="G2175" i="1"/>
  <c r="F2176" i="1"/>
  <c r="E2176" i="1"/>
  <c r="O2176" i="1" s="1"/>
  <c r="BP2177" i="1"/>
  <c r="AB2177" i="1"/>
  <c r="I2175" i="1"/>
  <c r="B2178" i="1"/>
  <c r="C2177" i="1"/>
  <c r="AZ2177" i="1" s="1"/>
  <c r="H2174" i="1"/>
  <c r="C2178" i="1" l="1"/>
  <c r="AZ2178" i="1" s="1"/>
  <c r="BP2178" i="1"/>
  <c r="AB2178" i="1"/>
  <c r="F2177" i="1"/>
  <c r="B2179" i="1"/>
  <c r="E2177" i="1"/>
  <c r="O2177" i="1" s="1"/>
  <c r="I2176" i="1"/>
  <c r="G2176" i="1"/>
  <c r="D2178" i="1"/>
  <c r="H2175" i="1"/>
  <c r="I2177" i="1" l="1"/>
  <c r="E2178" i="1"/>
  <c r="O2178" i="1" s="1"/>
  <c r="G2177" i="1"/>
  <c r="F2178" i="1"/>
  <c r="C2179" i="1"/>
  <c r="AZ2179" i="1" s="1"/>
  <c r="BP2179" i="1"/>
  <c r="AB2179" i="1"/>
  <c r="B2180" i="1"/>
  <c r="D2179" i="1"/>
  <c r="H2176" i="1"/>
  <c r="BP2180" i="1" l="1"/>
  <c r="AB2180" i="1"/>
  <c r="I2178" i="1"/>
  <c r="E2179" i="1"/>
  <c r="O2179" i="1" s="1"/>
  <c r="G2178" i="1"/>
  <c r="C2180" i="1"/>
  <c r="AZ2180" i="1" s="1"/>
  <c r="F2179" i="1"/>
  <c r="B2181" i="1"/>
  <c r="D2180" i="1"/>
  <c r="H2177" i="1"/>
  <c r="B2182" i="1" l="1"/>
  <c r="BP2181" i="1"/>
  <c r="AB2181" i="1"/>
  <c r="D2181" i="1"/>
  <c r="G2179" i="1"/>
  <c r="F2180" i="1"/>
  <c r="E2180" i="1"/>
  <c r="O2180" i="1" s="1"/>
  <c r="I2179" i="1"/>
  <c r="C2181" i="1"/>
  <c r="AZ2181" i="1" s="1"/>
  <c r="H2178" i="1"/>
  <c r="C2182" i="1" l="1"/>
  <c r="AZ2182" i="1" s="1"/>
  <c r="F2181" i="1"/>
  <c r="B2183" i="1"/>
  <c r="G2180" i="1"/>
  <c r="I2180" i="1"/>
  <c r="E2181" i="1"/>
  <c r="O2181" i="1" s="1"/>
  <c r="BP2182" i="1"/>
  <c r="AB2182" i="1"/>
  <c r="D2182" i="1"/>
  <c r="H2179" i="1"/>
  <c r="C2183" i="1" l="1"/>
  <c r="AZ2183" i="1" s="1"/>
  <c r="F2182" i="1"/>
  <c r="AB2183" i="1"/>
  <c r="BP2183" i="1"/>
  <c r="G2181" i="1"/>
  <c r="B2184" i="1"/>
  <c r="E2182" i="1"/>
  <c r="O2182" i="1" s="1"/>
  <c r="I2181" i="1"/>
  <c r="D2183" i="1"/>
  <c r="H2180" i="1"/>
  <c r="I2182" i="1" l="1"/>
  <c r="D2184" i="1"/>
  <c r="G2182" i="1"/>
  <c r="F2183" i="1"/>
  <c r="E2183" i="1"/>
  <c r="O2183" i="1" s="1"/>
  <c r="BP2184" i="1"/>
  <c r="AB2184" i="1"/>
  <c r="B2185" i="1"/>
  <c r="C2184" i="1"/>
  <c r="AZ2184" i="1" s="1"/>
  <c r="H2181" i="1"/>
  <c r="BP2185" i="1" l="1"/>
  <c r="AB2185" i="1"/>
  <c r="B2186" i="1"/>
  <c r="F2184" i="1"/>
  <c r="G2183" i="1"/>
  <c r="D2185" i="1"/>
  <c r="I2183" i="1"/>
  <c r="E2184" i="1"/>
  <c r="O2184" i="1" s="1"/>
  <c r="C2185" i="1"/>
  <c r="AZ2185" i="1" s="1"/>
  <c r="H2182" i="1"/>
  <c r="D2186" i="1" l="1"/>
  <c r="F2185" i="1"/>
  <c r="I2184" i="1"/>
  <c r="B2187" i="1"/>
  <c r="BP2186" i="1"/>
  <c r="AB2186" i="1"/>
  <c r="E2185" i="1"/>
  <c r="O2185" i="1" s="1"/>
  <c r="G2184" i="1"/>
  <c r="C2186" i="1"/>
  <c r="AZ2186" i="1" s="1"/>
  <c r="H2183" i="1"/>
  <c r="I2185" i="1" l="1"/>
  <c r="C2187" i="1"/>
  <c r="AZ2187" i="1" s="1"/>
  <c r="AB2187" i="1"/>
  <c r="BP2187" i="1"/>
  <c r="B2188" i="1"/>
  <c r="G2185" i="1"/>
  <c r="F2186" i="1"/>
  <c r="E2186" i="1"/>
  <c r="O2186" i="1" s="1"/>
  <c r="D2187" i="1"/>
  <c r="H2184" i="1"/>
  <c r="F2187" i="1" l="1"/>
  <c r="B2189" i="1"/>
  <c r="C2188" i="1"/>
  <c r="AZ2188" i="1" s="1"/>
  <c r="AB2188" i="1"/>
  <c r="BP2188" i="1"/>
  <c r="G2186" i="1"/>
  <c r="I2186" i="1"/>
  <c r="E2187" i="1"/>
  <c r="O2187" i="1" s="1"/>
  <c r="D2188" i="1"/>
  <c r="H2185" i="1"/>
  <c r="C2189" i="1" l="1"/>
  <c r="AZ2189" i="1" s="1"/>
  <c r="F2188" i="1"/>
  <c r="G2187" i="1"/>
  <c r="I2187" i="1"/>
  <c r="E2188" i="1"/>
  <c r="O2188" i="1" s="1"/>
  <c r="AB2189" i="1"/>
  <c r="BP2189" i="1"/>
  <c r="B2190" i="1"/>
  <c r="D2189" i="1"/>
  <c r="H2186" i="1"/>
  <c r="C2190" i="1" l="1"/>
  <c r="AZ2190" i="1" s="1"/>
  <c r="E2189" i="1"/>
  <c r="O2189" i="1" s="1"/>
  <c r="F2189" i="1"/>
  <c r="G2188" i="1"/>
  <c r="BP2190" i="1"/>
  <c r="AB2190" i="1"/>
  <c r="I2188" i="1"/>
  <c r="B2191" i="1"/>
  <c r="D2190" i="1"/>
  <c r="H2187" i="1"/>
  <c r="I2189" i="1" l="1"/>
  <c r="E2190" i="1"/>
  <c r="O2190" i="1" s="1"/>
  <c r="G2189" i="1"/>
  <c r="F2190" i="1"/>
  <c r="C2191" i="1"/>
  <c r="AZ2191" i="1" s="1"/>
  <c r="AB2191" i="1"/>
  <c r="BP2191" i="1"/>
  <c r="B2192" i="1"/>
  <c r="D2191" i="1"/>
  <c r="H2188" i="1"/>
  <c r="C2192" i="1" l="1"/>
  <c r="AZ2192" i="1" s="1"/>
  <c r="F2191" i="1"/>
  <c r="AB2192" i="1"/>
  <c r="BP2192" i="1"/>
  <c r="B2193" i="1"/>
  <c r="I2190" i="1"/>
  <c r="E2191" i="1"/>
  <c r="O2191" i="1" s="1"/>
  <c r="G2190" i="1"/>
  <c r="D2192" i="1"/>
  <c r="H2189" i="1"/>
  <c r="I2191" i="1" l="1"/>
  <c r="F2192" i="1"/>
  <c r="G2191" i="1"/>
  <c r="E2192" i="1"/>
  <c r="O2192" i="1" s="1"/>
  <c r="BP2193" i="1"/>
  <c r="AB2193" i="1"/>
  <c r="C2193" i="1"/>
  <c r="AZ2193" i="1" s="1"/>
  <c r="B2194" i="1"/>
  <c r="D2193" i="1"/>
  <c r="H2190" i="1"/>
  <c r="I2192" i="1" l="1"/>
  <c r="B2195" i="1"/>
  <c r="G2192" i="1"/>
  <c r="AB2194" i="1"/>
  <c r="BP2194" i="1"/>
  <c r="E2193" i="1"/>
  <c r="O2193" i="1" s="1"/>
  <c r="C2194" i="1"/>
  <c r="AZ2194" i="1" s="1"/>
  <c r="F2193" i="1"/>
  <c r="D2194" i="1"/>
  <c r="H2191" i="1"/>
  <c r="F2194" i="1" l="1"/>
  <c r="I2193" i="1"/>
  <c r="E2194" i="1"/>
  <c r="O2194" i="1" s="1"/>
  <c r="AB2195" i="1"/>
  <c r="BP2195" i="1"/>
  <c r="D2195" i="1"/>
  <c r="G2193" i="1"/>
  <c r="B2196" i="1"/>
  <c r="C2195" i="1"/>
  <c r="AZ2195" i="1" s="1"/>
  <c r="H2192" i="1"/>
  <c r="C2196" i="1" l="1"/>
  <c r="AZ2196" i="1" s="1"/>
  <c r="F2195" i="1"/>
  <c r="AB2196" i="1"/>
  <c r="BP2196" i="1"/>
  <c r="E2195" i="1"/>
  <c r="O2195" i="1" s="1"/>
  <c r="G2194" i="1"/>
  <c r="I2194" i="1"/>
  <c r="B2197" i="1"/>
  <c r="D2196" i="1"/>
  <c r="H2193" i="1"/>
  <c r="B2198" i="1" l="1"/>
  <c r="F2196" i="1"/>
  <c r="AB2197" i="1"/>
  <c r="BP2197" i="1"/>
  <c r="G2195" i="1"/>
  <c r="C2197" i="1"/>
  <c r="AZ2197" i="1" s="1"/>
  <c r="I2195" i="1"/>
  <c r="E2196" i="1"/>
  <c r="O2196" i="1" s="1"/>
  <c r="D2197" i="1"/>
  <c r="H2194" i="1"/>
  <c r="D2198" i="1" l="1"/>
  <c r="E2197" i="1"/>
  <c r="O2197" i="1" s="1"/>
  <c r="BP2198" i="1"/>
  <c r="AB2198" i="1"/>
  <c r="F2197" i="1"/>
  <c r="B2199" i="1"/>
  <c r="I2196" i="1"/>
  <c r="G2196" i="1"/>
  <c r="C2198" i="1"/>
  <c r="AZ2198" i="1" s="1"/>
  <c r="H2195" i="1"/>
  <c r="C2199" i="1" l="1"/>
  <c r="AZ2199" i="1" s="1"/>
  <c r="B2200" i="1"/>
  <c r="F2198" i="1"/>
  <c r="I2197" i="1"/>
  <c r="E2198" i="1"/>
  <c r="O2198" i="1" s="1"/>
  <c r="BP2199" i="1"/>
  <c r="AB2199" i="1"/>
  <c r="G2197" i="1"/>
  <c r="D2199" i="1"/>
  <c r="H2196" i="1"/>
  <c r="B2201" i="1" l="1"/>
  <c r="I2198" i="1"/>
  <c r="F2199" i="1"/>
  <c r="AB2200" i="1"/>
  <c r="BP2200" i="1"/>
  <c r="E2199" i="1"/>
  <c r="O2199" i="1" s="1"/>
  <c r="C2200" i="1"/>
  <c r="AZ2200" i="1" s="1"/>
  <c r="G2198" i="1"/>
  <c r="D2200" i="1"/>
  <c r="H2197" i="1"/>
  <c r="I2199" i="1" l="1"/>
  <c r="B2202" i="1"/>
  <c r="G2199" i="1"/>
  <c r="F2200" i="1"/>
  <c r="BP2201" i="1"/>
  <c r="AB2201" i="1"/>
  <c r="C2201" i="1"/>
  <c r="AZ2201" i="1" s="1"/>
  <c r="E2200" i="1"/>
  <c r="O2200" i="1" s="1"/>
  <c r="D2201" i="1"/>
  <c r="H2198" i="1"/>
  <c r="C2202" i="1" l="1"/>
  <c r="AZ2202" i="1" s="1"/>
  <c r="F2201" i="1"/>
  <c r="B2203" i="1"/>
  <c r="E2201" i="1"/>
  <c r="O2201" i="1" s="1"/>
  <c r="G2200" i="1"/>
  <c r="I2200" i="1"/>
  <c r="AB2202" i="1"/>
  <c r="BP2202" i="1"/>
  <c r="D2202" i="1"/>
  <c r="H2199" i="1"/>
  <c r="I2201" i="1" l="1"/>
  <c r="G2201" i="1"/>
  <c r="C2203" i="1"/>
  <c r="AZ2203" i="1" s="1"/>
  <c r="B2204" i="1"/>
  <c r="F2202" i="1"/>
  <c r="AB2203" i="1"/>
  <c r="BP2203" i="1"/>
  <c r="E2202" i="1"/>
  <c r="O2202" i="1" s="1"/>
  <c r="D2203" i="1"/>
  <c r="H2200" i="1"/>
  <c r="B2205" i="1" l="1"/>
  <c r="C2204" i="1"/>
  <c r="AZ2204" i="1" s="1"/>
  <c r="F2203" i="1"/>
  <c r="I2202" i="1"/>
  <c r="E2203" i="1"/>
  <c r="O2203" i="1" s="1"/>
  <c r="G2202" i="1"/>
  <c r="D2204" i="1"/>
  <c r="H2201" i="1"/>
  <c r="BP2204" i="1"/>
  <c r="AB2204" i="1"/>
  <c r="I2203" i="1" l="1"/>
  <c r="G2203" i="1"/>
  <c r="C2205" i="1"/>
  <c r="AZ2205" i="1" s="1"/>
  <c r="F2204" i="1"/>
  <c r="B2206" i="1"/>
  <c r="AB2205" i="1"/>
  <c r="BP2205" i="1"/>
  <c r="E2204" i="1"/>
  <c r="O2204" i="1" s="1"/>
  <c r="D2205" i="1"/>
  <c r="H2202" i="1"/>
  <c r="I2204" i="1" l="1"/>
  <c r="E2205" i="1"/>
  <c r="O2205" i="1" s="1"/>
  <c r="G2204" i="1"/>
  <c r="AB2206" i="1"/>
  <c r="BP2206" i="1"/>
  <c r="C2206" i="1"/>
  <c r="AZ2206" i="1" s="1"/>
  <c r="B2207" i="1"/>
  <c r="F2205" i="1"/>
  <c r="D2206" i="1"/>
  <c r="H2203" i="1"/>
  <c r="C2207" i="1" l="1"/>
  <c r="AZ2207" i="1" s="1"/>
  <c r="F2206" i="1"/>
  <c r="E2206" i="1"/>
  <c r="O2206" i="1" s="1"/>
  <c r="B2208" i="1"/>
  <c r="I2205" i="1"/>
  <c r="BP2207" i="1"/>
  <c r="AB2207" i="1"/>
  <c r="G2205" i="1"/>
  <c r="D2207" i="1"/>
  <c r="H2204" i="1"/>
  <c r="I2206" i="1" l="1"/>
  <c r="B2209" i="1"/>
  <c r="G2206" i="1"/>
  <c r="E2207" i="1"/>
  <c r="O2207" i="1" s="1"/>
  <c r="C2208" i="1"/>
  <c r="AZ2208" i="1" s="1"/>
  <c r="BP2208" i="1"/>
  <c r="AB2208" i="1"/>
  <c r="F2207" i="1"/>
  <c r="D2208" i="1"/>
  <c r="H2205" i="1"/>
  <c r="B2210" i="1" l="1"/>
  <c r="C2209" i="1"/>
  <c r="AZ2209" i="1" s="1"/>
  <c r="F2208" i="1"/>
  <c r="G2207" i="1"/>
  <c r="I2207" i="1"/>
  <c r="AB2209" i="1"/>
  <c r="BP2209" i="1"/>
  <c r="E2208" i="1"/>
  <c r="O2208" i="1" s="1"/>
  <c r="D2209" i="1"/>
  <c r="H2206" i="1"/>
  <c r="C2210" i="1" l="1"/>
  <c r="AZ2210" i="1" s="1"/>
  <c r="B2211" i="1"/>
  <c r="G2208" i="1"/>
  <c r="I2208" i="1"/>
  <c r="E2209" i="1"/>
  <c r="O2209" i="1" s="1"/>
  <c r="BP2210" i="1"/>
  <c r="AB2210" i="1"/>
  <c r="F2209" i="1"/>
  <c r="D2210" i="1"/>
  <c r="H2207" i="1"/>
  <c r="C2211" i="1" l="1"/>
  <c r="AZ2211" i="1" s="1"/>
  <c r="F2210" i="1"/>
  <c r="G2209" i="1"/>
  <c r="I2209" i="1"/>
  <c r="B2212" i="1"/>
  <c r="E2210" i="1"/>
  <c r="O2210" i="1" s="1"/>
  <c r="AB2211" i="1"/>
  <c r="BP2211" i="1"/>
  <c r="D2211" i="1"/>
  <c r="H2208" i="1"/>
  <c r="I2210" i="1" l="1"/>
  <c r="F2211" i="1"/>
  <c r="AB2212" i="1"/>
  <c r="BP2212" i="1"/>
  <c r="C2212" i="1"/>
  <c r="AZ2212" i="1" s="1"/>
  <c r="B2213" i="1"/>
  <c r="G2210" i="1"/>
  <c r="E2211" i="1"/>
  <c r="O2211" i="1" s="1"/>
  <c r="D2212" i="1"/>
  <c r="H2209" i="1"/>
  <c r="C2213" i="1" l="1"/>
  <c r="AZ2213" i="1" s="1"/>
  <c r="G2211" i="1"/>
  <c r="I2211" i="1"/>
  <c r="E2212" i="1"/>
  <c r="O2212" i="1" s="1"/>
  <c r="F2212" i="1"/>
  <c r="B2214" i="1"/>
  <c r="AB2213" i="1"/>
  <c r="BP2213" i="1"/>
  <c r="D2213" i="1"/>
  <c r="H2210" i="1"/>
  <c r="I2212" i="1" l="1"/>
  <c r="C2214" i="1"/>
  <c r="AZ2214" i="1" s="1"/>
  <c r="B2215" i="1"/>
  <c r="G2212" i="1"/>
  <c r="BP2214" i="1"/>
  <c r="AB2214" i="1"/>
  <c r="E2213" i="1"/>
  <c r="O2213" i="1" s="1"/>
  <c r="F2213" i="1"/>
  <c r="D2214" i="1"/>
  <c r="H2211" i="1"/>
  <c r="F2214" i="1" l="1"/>
  <c r="B2216" i="1"/>
  <c r="C2215" i="1"/>
  <c r="AZ2215" i="1" s="1"/>
  <c r="BP2215" i="1"/>
  <c r="AB2215" i="1"/>
  <c r="E2214" i="1"/>
  <c r="O2214" i="1" s="1"/>
  <c r="G2213" i="1"/>
  <c r="I2213" i="1"/>
  <c r="D2215" i="1"/>
  <c r="H2212" i="1"/>
  <c r="C2216" i="1" l="1"/>
  <c r="AZ2216" i="1" s="1"/>
  <c r="F2215" i="1"/>
  <c r="E2215" i="1"/>
  <c r="O2215" i="1" s="1"/>
  <c r="B2217" i="1"/>
  <c r="G2214" i="1"/>
  <c r="I2214" i="1"/>
  <c r="BP2216" i="1"/>
  <c r="AB2216" i="1"/>
  <c r="D2216" i="1"/>
  <c r="H2213" i="1"/>
  <c r="F2216" i="1" l="1"/>
  <c r="I2215" i="1"/>
  <c r="G2215" i="1"/>
  <c r="D2217" i="1"/>
  <c r="B2218" i="1"/>
  <c r="E2216" i="1"/>
  <c r="O2216" i="1" s="1"/>
  <c r="C2217" i="1"/>
  <c r="AZ2217" i="1" s="1"/>
  <c r="H2214" i="1"/>
  <c r="AB2217" i="1"/>
  <c r="BP2217" i="1"/>
  <c r="D2218" i="1" l="1"/>
  <c r="F2217" i="1"/>
  <c r="B2219" i="1"/>
  <c r="AB2218" i="1"/>
  <c r="BP2218" i="1"/>
  <c r="I2216" i="1"/>
  <c r="E2217" i="1"/>
  <c r="O2217" i="1" s="1"/>
  <c r="G2216" i="1"/>
  <c r="C2218" i="1"/>
  <c r="AZ2218" i="1" s="1"/>
  <c r="H2215" i="1"/>
  <c r="B2220" i="1" l="1"/>
  <c r="C2219" i="1"/>
  <c r="AZ2219" i="1" s="1"/>
  <c r="G2217" i="1"/>
  <c r="I2217" i="1"/>
  <c r="F2218" i="1"/>
  <c r="AB2219" i="1"/>
  <c r="BP2219" i="1"/>
  <c r="E2218" i="1"/>
  <c r="O2218" i="1" s="1"/>
  <c r="D2219" i="1"/>
  <c r="H2216" i="1"/>
  <c r="I2218" i="1" l="1"/>
  <c r="C2220" i="1"/>
  <c r="AZ2220" i="1" s="1"/>
  <c r="B2221" i="1"/>
  <c r="E2219" i="1"/>
  <c r="O2219" i="1" s="1"/>
  <c r="G2218" i="1"/>
  <c r="AB2220" i="1"/>
  <c r="BP2220" i="1"/>
  <c r="F2219" i="1"/>
  <c r="D2220" i="1"/>
  <c r="H2217" i="1"/>
  <c r="C2221" i="1" l="1"/>
  <c r="AZ2221" i="1" s="1"/>
  <c r="F2220" i="1"/>
  <c r="BP2221" i="1"/>
  <c r="AB2221" i="1"/>
  <c r="I2219" i="1"/>
  <c r="E2220" i="1"/>
  <c r="O2220" i="1" s="1"/>
  <c r="G2219" i="1"/>
  <c r="B2222" i="1"/>
  <c r="D2221" i="1"/>
  <c r="H2218" i="1"/>
  <c r="B2223" i="1" l="1"/>
  <c r="I2220" i="1"/>
  <c r="E2221" i="1"/>
  <c r="O2221" i="1" s="1"/>
  <c r="G2220" i="1"/>
  <c r="C2222" i="1"/>
  <c r="AZ2222" i="1" s="1"/>
  <c r="BP2222" i="1"/>
  <c r="AB2222" i="1"/>
  <c r="F2221" i="1"/>
  <c r="D2222" i="1"/>
  <c r="H2219" i="1"/>
  <c r="C2223" i="1" l="1"/>
  <c r="AZ2223" i="1" s="1"/>
  <c r="F2222" i="1"/>
  <c r="E2222" i="1"/>
  <c r="O2222" i="1" s="1"/>
  <c r="I2221" i="1"/>
  <c r="AB2223" i="1"/>
  <c r="BP2223" i="1"/>
  <c r="D2223" i="1"/>
  <c r="H2220" i="1"/>
  <c r="B2224" i="1"/>
  <c r="I2222" i="1" l="1"/>
  <c r="E2223" i="1"/>
  <c r="O2223" i="1" s="1"/>
  <c r="BP2224" i="1"/>
  <c r="AB2224" i="1"/>
  <c r="D2224" i="1"/>
  <c r="H2221" i="1"/>
  <c r="C2224" i="1"/>
  <c r="AZ2224" i="1" s="1"/>
  <c r="F2223" i="1"/>
  <c r="B2225" i="1"/>
  <c r="H2222" i="1" l="1"/>
  <c r="F2224" i="1"/>
  <c r="B2226" i="1"/>
  <c r="C2225" i="1"/>
  <c r="AZ2225" i="1" s="1"/>
  <c r="I2223" i="1"/>
  <c r="BP2225" i="1"/>
  <c r="AB2225" i="1"/>
  <c r="D2225" i="1"/>
  <c r="E2224" i="1"/>
  <c r="O2224" i="1" s="1"/>
  <c r="I2224" i="1" l="1"/>
  <c r="H2223" i="1"/>
  <c r="BP2226" i="1"/>
  <c r="AB2226" i="1"/>
  <c r="C2226" i="1"/>
  <c r="AZ2226" i="1" s="1"/>
  <c r="F2225" i="1"/>
  <c r="E2225" i="1"/>
  <c r="O2225" i="1" s="1"/>
  <c r="D2226" i="1"/>
  <c r="B2227" i="1"/>
  <c r="H2224" i="1" l="1"/>
  <c r="B2228" i="1"/>
  <c r="I2225" i="1"/>
  <c r="D2227" i="1"/>
  <c r="F2226" i="1"/>
  <c r="E2226" i="1"/>
  <c r="O2226" i="1" s="1"/>
  <c r="AB2227" i="1"/>
  <c r="BP2227" i="1"/>
  <c r="C2227" i="1"/>
  <c r="AZ2227" i="1" s="1"/>
  <c r="BP2228" i="1" l="1"/>
  <c r="AB2228" i="1"/>
  <c r="H2225" i="1"/>
  <c r="F2227" i="1"/>
  <c r="B2229" i="1"/>
  <c r="D2228" i="1"/>
  <c r="C2228" i="1"/>
  <c r="AZ2228" i="1" s="1"/>
  <c r="E2227" i="1"/>
  <c r="O2227" i="1" s="1"/>
  <c r="I2226" i="1"/>
  <c r="F2228" i="1" l="1"/>
  <c r="I2227" i="1"/>
  <c r="D2229" i="1"/>
  <c r="E2228" i="1"/>
  <c r="O2228" i="1" s="1"/>
  <c r="AB2229" i="1"/>
  <c r="BP2229" i="1"/>
  <c r="H2226" i="1"/>
  <c r="C2229" i="1"/>
  <c r="AZ2229" i="1" s="1"/>
  <c r="B2230" i="1"/>
  <c r="H2227" i="1" l="1"/>
  <c r="C2230" i="1"/>
  <c r="AZ2230" i="1" s="1"/>
  <c r="D2230" i="1"/>
  <c r="I2228" i="1"/>
  <c r="BP2230" i="1"/>
  <c r="AB2230" i="1"/>
  <c r="B2231" i="1"/>
  <c r="F2229" i="1"/>
  <c r="E2229" i="1"/>
  <c r="O2229" i="1" s="1"/>
  <c r="D2231" i="1" l="1"/>
  <c r="H2228" i="1"/>
  <c r="C2231" i="1"/>
  <c r="AZ2231" i="1" s="1"/>
  <c r="BP2231" i="1"/>
  <c r="AB2231" i="1"/>
  <c r="F2230" i="1"/>
  <c r="B2232" i="1"/>
  <c r="E2230" i="1"/>
  <c r="O2230" i="1" s="1"/>
  <c r="I2229" i="1"/>
  <c r="E2231" i="1" l="1"/>
  <c r="O2231" i="1" s="1"/>
  <c r="F2231" i="1"/>
  <c r="I2230" i="1"/>
  <c r="B2233" i="1"/>
  <c r="AB2232" i="1"/>
  <c r="AK10" i="1" s="1"/>
  <c r="BP2232" i="1"/>
  <c r="AC2232" i="1"/>
  <c r="C2232" i="1"/>
  <c r="D2232" i="1"/>
  <c r="H2229" i="1"/>
  <c r="AZ2232" i="1" l="1"/>
  <c r="BI10" i="1" s="1"/>
  <c r="BA2232" i="1"/>
  <c r="F2232" i="1"/>
  <c r="H2230" i="1"/>
  <c r="B2234" i="1"/>
  <c r="D2233" i="1"/>
  <c r="AK2231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C2233" i="1"/>
  <c r="BA2233" i="1" s="1"/>
  <c r="I2231" i="1"/>
  <c r="E2232" i="1"/>
  <c r="O2232" i="1" s="1"/>
  <c r="BP2233" i="1"/>
  <c r="AC2233" i="1"/>
  <c r="AC2234" i="1" l="1"/>
  <c r="BP2234" i="1"/>
  <c r="G2232" i="1"/>
  <c r="E2233" i="1"/>
  <c r="O2233" i="1" s="1"/>
  <c r="C2234" i="1"/>
  <c r="BA2234" i="1" s="1"/>
  <c r="F2233" i="1"/>
  <c r="AR9" i="1"/>
  <c r="I2232" i="1"/>
  <c r="B2235" i="1"/>
  <c r="D2234" i="1"/>
  <c r="H2231" i="1"/>
  <c r="BI1837" i="1"/>
  <c r="BI1838" i="1"/>
  <c r="BI1839" i="1"/>
  <c r="BI1840" i="1"/>
  <c r="BI1841" i="1"/>
  <c r="BI1842" i="1"/>
  <c r="BI1843" i="1"/>
  <c r="BI1844" i="1"/>
  <c r="BI1845" i="1"/>
  <c r="BI1846" i="1"/>
  <c r="BI1847" i="1"/>
  <c r="BI1848" i="1"/>
  <c r="BI1849" i="1"/>
  <c r="BI1850" i="1"/>
  <c r="BI1851" i="1"/>
  <c r="BI1852" i="1"/>
  <c r="BI1853" i="1"/>
  <c r="BI1854" i="1"/>
  <c r="BI1855" i="1"/>
  <c r="BI1856" i="1"/>
  <c r="BI1857" i="1"/>
  <c r="BI1858" i="1"/>
  <c r="BI1859" i="1"/>
  <c r="BI1860" i="1"/>
  <c r="BI1861" i="1"/>
  <c r="BI1862" i="1"/>
  <c r="BI1863" i="1"/>
  <c r="BI1864" i="1"/>
  <c r="BI1865" i="1"/>
  <c r="BI1866" i="1"/>
  <c r="BI1867" i="1"/>
  <c r="BI1868" i="1"/>
  <c r="BI1869" i="1"/>
  <c r="BI1870" i="1"/>
  <c r="BI1871" i="1"/>
  <c r="BI1872" i="1"/>
  <c r="BI1873" i="1"/>
  <c r="BI1874" i="1"/>
  <c r="BI1875" i="1"/>
  <c r="BI1876" i="1"/>
  <c r="BI1877" i="1"/>
  <c r="BI1878" i="1"/>
  <c r="BI1879" i="1"/>
  <c r="BI1880" i="1"/>
  <c r="BI1881" i="1"/>
  <c r="BI1882" i="1"/>
  <c r="BI1883" i="1"/>
  <c r="BI1884" i="1"/>
  <c r="BI1885" i="1"/>
  <c r="BI1886" i="1"/>
  <c r="BI1887" i="1"/>
  <c r="BI1888" i="1"/>
  <c r="BI1889" i="1"/>
  <c r="BI1890" i="1"/>
  <c r="BI1891" i="1"/>
  <c r="BI1892" i="1"/>
  <c r="BI1893" i="1"/>
  <c r="BI1894" i="1"/>
  <c r="BI1895" i="1"/>
  <c r="BI1896" i="1"/>
  <c r="BI1897" i="1"/>
  <c r="BI1898" i="1"/>
  <c r="BI1899" i="1"/>
  <c r="BI1900" i="1"/>
  <c r="BI1901" i="1"/>
  <c r="BI1902" i="1"/>
  <c r="BI1903" i="1"/>
  <c r="BI1904" i="1"/>
  <c r="BI1905" i="1"/>
  <c r="BI1906" i="1"/>
  <c r="BI1907" i="1"/>
  <c r="BI1908" i="1"/>
  <c r="BI1909" i="1"/>
  <c r="BI1910" i="1"/>
  <c r="BI1911" i="1"/>
  <c r="BI1912" i="1"/>
  <c r="BI1913" i="1"/>
  <c r="BI1914" i="1"/>
  <c r="BI1915" i="1"/>
  <c r="BI1916" i="1"/>
  <c r="BI1917" i="1"/>
  <c r="BI1918" i="1"/>
  <c r="BI1919" i="1"/>
  <c r="BI1920" i="1"/>
  <c r="BI1921" i="1"/>
  <c r="BI1922" i="1"/>
  <c r="BI1923" i="1"/>
  <c r="BI1924" i="1"/>
  <c r="BI1925" i="1"/>
  <c r="BI1926" i="1"/>
  <c r="BI1927" i="1"/>
  <c r="BI1928" i="1"/>
  <c r="BI1929" i="1"/>
  <c r="BI1930" i="1"/>
  <c r="BI1931" i="1"/>
  <c r="BI1932" i="1"/>
  <c r="BI1933" i="1"/>
  <c r="BI1934" i="1"/>
  <c r="BI1935" i="1"/>
  <c r="BI1936" i="1"/>
  <c r="BI1937" i="1"/>
  <c r="BI1938" i="1"/>
  <c r="BI1939" i="1"/>
  <c r="BI1940" i="1"/>
  <c r="BI1941" i="1"/>
  <c r="BI1942" i="1"/>
  <c r="BI1943" i="1"/>
  <c r="BI1944" i="1"/>
  <c r="BI1945" i="1"/>
  <c r="BI1946" i="1"/>
  <c r="BI1947" i="1"/>
  <c r="BI1948" i="1"/>
  <c r="BI1949" i="1"/>
  <c r="BI1950" i="1"/>
  <c r="BI1951" i="1"/>
  <c r="BI1952" i="1"/>
  <c r="BI1953" i="1"/>
  <c r="BI1954" i="1"/>
  <c r="BI1955" i="1"/>
  <c r="BI1956" i="1"/>
  <c r="BI1957" i="1"/>
  <c r="BI1958" i="1"/>
  <c r="BI1959" i="1"/>
  <c r="BI1960" i="1"/>
  <c r="BI1961" i="1"/>
  <c r="BI1962" i="1"/>
  <c r="BI1963" i="1"/>
  <c r="BI1964" i="1"/>
  <c r="BI1965" i="1"/>
  <c r="BI1966" i="1"/>
  <c r="BI1967" i="1"/>
  <c r="BI1968" i="1"/>
  <c r="BI1969" i="1"/>
  <c r="BI1970" i="1"/>
  <c r="BI1971" i="1"/>
  <c r="BI1972" i="1"/>
  <c r="BI1973" i="1"/>
  <c r="BI1974" i="1"/>
  <c r="BI1975" i="1"/>
  <c r="BI1976" i="1"/>
  <c r="BI1977" i="1"/>
  <c r="BI1978" i="1"/>
  <c r="BI1979" i="1"/>
  <c r="BI1980" i="1"/>
  <c r="BI1981" i="1"/>
  <c r="BI1982" i="1"/>
  <c r="BI1983" i="1"/>
  <c r="BI1984" i="1"/>
  <c r="BI1985" i="1"/>
  <c r="BI1986" i="1"/>
  <c r="BI1987" i="1"/>
  <c r="BI1988" i="1"/>
  <c r="BI1989" i="1"/>
  <c r="BI1990" i="1"/>
  <c r="BI1991" i="1"/>
  <c r="BI1992" i="1"/>
  <c r="BI1993" i="1"/>
  <c r="BI1994" i="1"/>
  <c r="BI1995" i="1"/>
  <c r="BI1996" i="1"/>
  <c r="BI1997" i="1"/>
  <c r="BI1998" i="1"/>
  <c r="BI1999" i="1"/>
  <c r="BI2000" i="1"/>
  <c r="BI2001" i="1"/>
  <c r="BI2002" i="1"/>
  <c r="BI2003" i="1"/>
  <c r="BI2004" i="1"/>
  <c r="BI2005" i="1"/>
  <c r="BI2006" i="1"/>
  <c r="BI2007" i="1"/>
  <c r="BI2008" i="1"/>
  <c r="BI2009" i="1"/>
  <c r="BI2010" i="1"/>
  <c r="BI2011" i="1"/>
  <c r="BI2012" i="1"/>
  <c r="BI2013" i="1"/>
  <c r="BI2014" i="1"/>
  <c r="BI2015" i="1"/>
  <c r="BI2016" i="1"/>
  <c r="BI2017" i="1"/>
  <c r="BI2018" i="1"/>
  <c r="BI2019" i="1"/>
  <c r="BI2020" i="1"/>
  <c r="BI2021" i="1"/>
  <c r="BI2022" i="1"/>
  <c r="BI2023" i="1"/>
  <c r="BI2024" i="1"/>
  <c r="BI2025" i="1"/>
  <c r="BI2026" i="1"/>
  <c r="BI2027" i="1"/>
  <c r="BI2028" i="1"/>
  <c r="BI2029" i="1"/>
  <c r="BI2030" i="1"/>
  <c r="BI2031" i="1"/>
  <c r="BI2032" i="1"/>
  <c r="BI2033" i="1"/>
  <c r="BI2034" i="1"/>
  <c r="BI2035" i="1"/>
  <c r="BI2036" i="1"/>
  <c r="BI2037" i="1"/>
  <c r="BI2038" i="1"/>
  <c r="BI2039" i="1"/>
  <c r="BI2040" i="1"/>
  <c r="BI2041" i="1"/>
  <c r="BI2042" i="1"/>
  <c r="BI2043" i="1"/>
  <c r="BI2044" i="1"/>
  <c r="BI2045" i="1"/>
  <c r="BI2046" i="1"/>
  <c r="BI2047" i="1"/>
  <c r="BI2048" i="1"/>
  <c r="BI2049" i="1"/>
  <c r="BI2050" i="1"/>
  <c r="BI2051" i="1"/>
  <c r="BI2052" i="1"/>
  <c r="BI2053" i="1"/>
  <c r="BI2054" i="1"/>
  <c r="BI2055" i="1"/>
  <c r="BI2056" i="1"/>
  <c r="BI2057" i="1"/>
  <c r="BI2058" i="1"/>
  <c r="BI2059" i="1"/>
  <c r="BI2060" i="1"/>
  <c r="BI2061" i="1"/>
  <c r="BI2062" i="1"/>
  <c r="BI2063" i="1"/>
  <c r="BI2064" i="1"/>
  <c r="BI2065" i="1"/>
  <c r="BI2066" i="1"/>
  <c r="BI2067" i="1"/>
  <c r="BI2068" i="1"/>
  <c r="BI2069" i="1"/>
  <c r="BI2070" i="1"/>
  <c r="BI2071" i="1"/>
  <c r="BI2072" i="1"/>
  <c r="BI2073" i="1"/>
  <c r="BI2074" i="1"/>
  <c r="BI2075" i="1"/>
  <c r="BI2076" i="1"/>
  <c r="BI2077" i="1"/>
  <c r="BI2078" i="1"/>
  <c r="BI2079" i="1"/>
  <c r="BI2080" i="1"/>
  <c r="BI2081" i="1"/>
  <c r="BI2082" i="1"/>
  <c r="BI2083" i="1"/>
  <c r="BI2084" i="1"/>
  <c r="BI2085" i="1"/>
  <c r="BI2086" i="1"/>
  <c r="BI2087" i="1"/>
  <c r="BI2088" i="1"/>
  <c r="BI2089" i="1"/>
  <c r="BI2090" i="1"/>
  <c r="BI2091" i="1"/>
  <c r="BI2092" i="1"/>
  <c r="BI2093" i="1"/>
  <c r="BI2094" i="1"/>
  <c r="BI2095" i="1"/>
  <c r="BI2096" i="1"/>
  <c r="BI2097" i="1"/>
  <c r="BI2098" i="1"/>
  <c r="BI2099" i="1"/>
  <c r="BI2100" i="1"/>
  <c r="BI2101" i="1"/>
  <c r="BI2102" i="1"/>
  <c r="BI2103" i="1"/>
  <c r="BI2104" i="1"/>
  <c r="BI2105" i="1"/>
  <c r="BI2106" i="1"/>
  <c r="BI2107" i="1"/>
  <c r="BI2108" i="1"/>
  <c r="BI2109" i="1"/>
  <c r="BI2110" i="1"/>
  <c r="BI2111" i="1"/>
  <c r="BI2112" i="1"/>
  <c r="BI2113" i="1"/>
  <c r="BI2114" i="1"/>
  <c r="BI2115" i="1"/>
  <c r="BI2116" i="1"/>
  <c r="BI2117" i="1"/>
  <c r="BI2118" i="1"/>
  <c r="BI2119" i="1"/>
  <c r="BI2120" i="1"/>
  <c r="BI2121" i="1"/>
  <c r="BI2122" i="1"/>
  <c r="BI2123" i="1"/>
  <c r="BI2124" i="1"/>
  <c r="BI2125" i="1"/>
  <c r="BI2126" i="1"/>
  <c r="BI2127" i="1"/>
  <c r="BI2128" i="1"/>
  <c r="BI2129" i="1"/>
  <c r="BI2130" i="1"/>
  <c r="BI2131" i="1"/>
  <c r="BI2132" i="1"/>
  <c r="BI2133" i="1"/>
  <c r="BI2134" i="1"/>
  <c r="BI2135" i="1"/>
  <c r="BI2136" i="1"/>
  <c r="BI2137" i="1"/>
  <c r="BI2138" i="1"/>
  <c r="BI2139" i="1"/>
  <c r="BI2140" i="1"/>
  <c r="BI2141" i="1"/>
  <c r="BI2142" i="1"/>
  <c r="BI2143" i="1"/>
  <c r="BI2144" i="1"/>
  <c r="BI2145" i="1"/>
  <c r="BI2146" i="1"/>
  <c r="BI2147" i="1"/>
  <c r="BI2148" i="1"/>
  <c r="BI2149" i="1"/>
  <c r="BI2150" i="1"/>
  <c r="BI2151" i="1"/>
  <c r="BI2152" i="1"/>
  <c r="BI2153" i="1"/>
  <c r="BI2154" i="1"/>
  <c r="BI2155" i="1"/>
  <c r="BI2156" i="1"/>
  <c r="BI2157" i="1"/>
  <c r="BI2158" i="1"/>
  <c r="BI2159" i="1"/>
  <c r="BI2160" i="1"/>
  <c r="BI2161" i="1"/>
  <c r="BI2162" i="1"/>
  <c r="BI2163" i="1"/>
  <c r="BI2164" i="1"/>
  <c r="BI2165" i="1"/>
  <c r="BI2166" i="1"/>
  <c r="BI2167" i="1"/>
  <c r="BI2168" i="1"/>
  <c r="BI2169" i="1"/>
  <c r="BI2170" i="1"/>
  <c r="BI2171" i="1"/>
  <c r="BI2172" i="1"/>
  <c r="BI2173" i="1"/>
  <c r="BI2174" i="1"/>
  <c r="BI2175" i="1"/>
  <c r="BI2176" i="1"/>
  <c r="BI2177" i="1"/>
  <c r="BI2178" i="1"/>
  <c r="BI2179" i="1"/>
  <c r="BI2180" i="1"/>
  <c r="BI2181" i="1"/>
  <c r="BI2182" i="1"/>
  <c r="BI2183" i="1"/>
  <c r="BI2184" i="1"/>
  <c r="BI2185" i="1"/>
  <c r="BI2186" i="1"/>
  <c r="BI2187" i="1"/>
  <c r="BI2188" i="1"/>
  <c r="BI2189" i="1"/>
  <c r="BI2190" i="1"/>
  <c r="BI2191" i="1"/>
  <c r="BI2192" i="1"/>
  <c r="BI2193" i="1"/>
  <c r="BI2194" i="1"/>
  <c r="BI2195" i="1"/>
  <c r="BI2196" i="1"/>
  <c r="BI2197" i="1"/>
  <c r="BI2198" i="1"/>
  <c r="BI2199" i="1"/>
  <c r="BI2200" i="1"/>
  <c r="BI2201" i="1"/>
  <c r="BI2202" i="1"/>
  <c r="BI2203" i="1"/>
  <c r="BI2204" i="1"/>
  <c r="BI2205" i="1"/>
  <c r="BI2206" i="1"/>
  <c r="BI2207" i="1"/>
  <c r="BI2208" i="1"/>
  <c r="BI2209" i="1"/>
  <c r="BI2210" i="1"/>
  <c r="BI2211" i="1"/>
  <c r="BI2212" i="1"/>
  <c r="BI2213" i="1"/>
  <c r="BI2214" i="1"/>
  <c r="BI2215" i="1"/>
  <c r="BI2216" i="1"/>
  <c r="BI2217" i="1"/>
  <c r="BI2218" i="1"/>
  <c r="BI2219" i="1"/>
  <c r="BI2220" i="1"/>
  <c r="BI2221" i="1"/>
  <c r="BI2222" i="1"/>
  <c r="BI2223" i="1"/>
  <c r="BI2224" i="1"/>
  <c r="BI2225" i="1"/>
  <c r="BI2226" i="1"/>
  <c r="BI2227" i="1"/>
  <c r="BI2228" i="1"/>
  <c r="BI2229" i="1"/>
  <c r="BI2230" i="1"/>
  <c r="BI2231" i="1"/>
  <c r="G2233" i="1" l="1"/>
  <c r="B2236" i="1"/>
  <c r="BP2235" i="1"/>
  <c r="AC2235" i="1"/>
  <c r="D2235" i="1"/>
  <c r="I2233" i="1"/>
  <c r="E2234" i="1"/>
  <c r="O2234" i="1" s="1"/>
  <c r="F2234" i="1"/>
  <c r="H2232" i="1"/>
  <c r="C2235" i="1"/>
  <c r="BA2235" i="1" s="1"/>
  <c r="G2234" i="1" l="1"/>
  <c r="AC2236" i="1"/>
  <c r="BP2236" i="1"/>
  <c r="E2235" i="1"/>
  <c r="O2235" i="1" s="1"/>
  <c r="B2237" i="1"/>
  <c r="C2236" i="1"/>
  <c r="BA2236" i="1" s="1"/>
  <c r="H2233" i="1"/>
  <c r="I2234" i="1"/>
  <c r="D2236" i="1"/>
  <c r="F2235" i="1"/>
  <c r="B2238" i="1" l="1"/>
  <c r="G2235" i="1"/>
  <c r="D2237" i="1"/>
  <c r="C2237" i="1"/>
  <c r="BA2237" i="1" s="1"/>
  <c r="H2234" i="1"/>
  <c r="BP2237" i="1"/>
  <c r="AC2237" i="1"/>
  <c r="F2236" i="1"/>
  <c r="E2236" i="1"/>
  <c r="O2236" i="1" s="1"/>
  <c r="I2235" i="1"/>
  <c r="I2236" i="1" l="1"/>
  <c r="E2237" i="1"/>
  <c r="O2237" i="1" s="1"/>
  <c r="C2238" i="1"/>
  <c r="BA2238" i="1" s="1"/>
  <c r="D2238" i="1"/>
  <c r="H2235" i="1"/>
  <c r="AC2238" i="1"/>
  <c r="BP2238" i="1"/>
  <c r="G2236" i="1"/>
  <c r="B2239" i="1"/>
  <c r="F2237" i="1"/>
  <c r="E2238" i="1" l="1"/>
  <c r="O2238" i="1" s="1"/>
  <c r="G2237" i="1"/>
  <c r="C2239" i="1"/>
  <c r="BA2239" i="1" s="1"/>
  <c r="D2239" i="1"/>
  <c r="H2236" i="1"/>
  <c r="AC2239" i="1"/>
  <c r="BP2239" i="1"/>
  <c r="F2238" i="1"/>
  <c r="B2240" i="1"/>
  <c r="I2237" i="1"/>
  <c r="E2239" i="1" l="1"/>
  <c r="O2239" i="1" s="1"/>
  <c r="C2240" i="1"/>
  <c r="BA2240" i="1" s="1"/>
  <c r="D2240" i="1"/>
  <c r="H2237" i="1"/>
  <c r="BP2240" i="1"/>
  <c r="AC2240" i="1"/>
  <c r="I2238" i="1"/>
  <c r="G2238" i="1"/>
  <c r="B2241" i="1"/>
  <c r="F2239" i="1"/>
  <c r="E2240" i="1" l="1"/>
  <c r="O2240" i="1" s="1"/>
  <c r="C2241" i="1"/>
  <c r="BA2241" i="1" s="1"/>
  <c r="D2241" i="1"/>
  <c r="H2238" i="1"/>
  <c r="BP2241" i="1"/>
  <c r="AC2241" i="1"/>
  <c r="I2239" i="1"/>
  <c r="G2239" i="1"/>
  <c r="B2242" i="1"/>
  <c r="F2240" i="1"/>
  <c r="E2241" i="1" l="1"/>
  <c r="O2241" i="1" s="1"/>
  <c r="G2240" i="1"/>
  <c r="C2242" i="1"/>
  <c r="BA2242" i="1" s="1"/>
  <c r="D2242" i="1"/>
  <c r="H2239" i="1"/>
  <c r="AC2242" i="1"/>
  <c r="BP2242" i="1"/>
  <c r="I2240" i="1"/>
  <c r="B2243" i="1"/>
  <c r="F2241" i="1"/>
  <c r="G2241" i="1" l="1"/>
  <c r="I2241" i="1"/>
  <c r="E2242" i="1"/>
  <c r="O2242" i="1" s="1"/>
  <c r="C2243" i="1"/>
  <c r="BA2243" i="1" s="1"/>
  <c r="H2240" i="1"/>
  <c r="AC2243" i="1"/>
  <c r="BP2243" i="1"/>
  <c r="B2244" i="1"/>
  <c r="D2243" i="1"/>
  <c r="F2242" i="1"/>
  <c r="I2242" i="1" l="1"/>
  <c r="AC2244" i="1"/>
  <c r="BP2244" i="1"/>
  <c r="E2243" i="1"/>
  <c r="O2243" i="1" s="1"/>
  <c r="C2244" i="1"/>
  <c r="BA2244" i="1" s="1"/>
  <c r="G2242" i="1"/>
  <c r="D2244" i="1"/>
  <c r="H2241" i="1"/>
  <c r="B2245" i="1"/>
  <c r="F2243" i="1"/>
  <c r="G2243" i="1" l="1"/>
  <c r="D2245" i="1"/>
  <c r="I2243" i="1"/>
  <c r="B2246" i="1"/>
  <c r="C2245" i="1"/>
  <c r="BA2245" i="1" s="1"/>
  <c r="H2242" i="1"/>
  <c r="BP2245" i="1"/>
  <c r="AC2245" i="1"/>
  <c r="E2244" i="1"/>
  <c r="O2244" i="1" s="1"/>
  <c r="F2244" i="1"/>
  <c r="B2247" i="1" l="1"/>
  <c r="G2244" i="1"/>
  <c r="E2245" i="1"/>
  <c r="O2245" i="1" s="1"/>
  <c r="C2246" i="1"/>
  <c r="BA2246" i="1" s="1"/>
  <c r="H2243" i="1"/>
  <c r="I2244" i="1"/>
  <c r="D2246" i="1"/>
  <c r="F2245" i="1"/>
  <c r="AC2246" i="1"/>
  <c r="BP2246" i="1"/>
  <c r="B2248" i="1" l="1"/>
  <c r="I2245" i="1"/>
  <c r="E2246" i="1"/>
  <c r="O2246" i="1" s="1"/>
  <c r="G2245" i="1"/>
  <c r="D2247" i="1"/>
  <c r="C2247" i="1"/>
  <c r="BA2247" i="1" s="1"/>
  <c r="H2244" i="1"/>
  <c r="BP2247" i="1"/>
  <c r="AC2247" i="1"/>
  <c r="F2246" i="1"/>
  <c r="B2249" i="1" l="1"/>
  <c r="D2248" i="1"/>
  <c r="E2247" i="1"/>
  <c r="O2247" i="1" s="1"/>
  <c r="G2246" i="1"/>
  <c r="C2248" i="1"/>
  <c r="BA2248" i="1" s="1"/>
  <c r="H2245" i="1"/>
  <c r="AC2248" i="1"/>
  <c r="BP2248" i="1"/>
  <c r="I2246" i="1"/>
  <c r="F2247" i="1"/>
  <c r="I2247" i="1" l="1"/>
  <c r="B2250" i="1"/>
  <c r="E2248" i="1"/>
  <c r="O2248" i="1" s="1"/>
  <c r="D2249" i="1"/>
  <c r="C2249" i="1"/>
  <c r="BA2249" i="1" s="1"/>
  <c r="H2246" i="1"/>
  <c r="AC2249" i="1"/>
  <c r="BP2249" i="1"/>
  <c r="G2247" i="1"/>
  <c r="F2248" i="1"/>
  <c r="D2250" i="1" l="1"/>
  <c r="C2250" i="1"/>
  <c r="BA2250" i="1" s="1"/>
  <c r="H2247" i="1"/>
  <c r="I2248" i="1"/>
  <c r="E2249" i="1"/>
  <c r="O2249" i="1" s="1"/>
  <c r="G2248" i="1"/>
  <c r="AC2250" i="1"/>
  <c r="BP2250" i="1"/>
  <c r="B2251" i="1"/>
  <c r="F2249" i="1"/>
  <c r="E2250" i="1" l="1"/>
  <c r="O2250" i="1" s="1"/>
  <c r="D2251" i="1"/>
  <c r="I2249" i="1"/>
  <c r="G2249" i="1"/>
  <c r="C2251" i="1"/>
  <c r="BA2251" i="1" s="1"/>
  <c r="H2248" i="1"/>
  <c r="AC2251" i="1"/>
  <c r="BP2251" i="1"/>
  <c r="B2252" i="1"/>
  <c r="F2250" i="1"/>
  <c r="E2251" i="1" l="1"/>
  <c r="O2251" i="1" s="1"/>
  <c r="D2252" i="1"/>
  <c r="I2250" i="1"/>
  <c r="G2250" i="1"/>
  <c r="C2252" i="1"/>
  <c r="BA2252" i="1" s="1"/>
  <c r="H2249" i="1"/>
  <c r="AC2252" i="1"/>
  <c r="BP2252" i="1"/>
  <c r="B2253" i="1"/>
  <c r="F2251" i="1"/>
  <c r="G2251" i="1" l="1"/>
  <c r="I2251" i="1"/>
  <c r="D2253" i="1"/>
  <c r="H2250" i="1"/>
  <c r="BP2253" i="1"/>
  <c r="AC2253" i="1"/>
  <c r="E2252" i="1"/>
  <c r="O2252" i="1" s="1"/>
  <c r="C2253" i="1"/>
  <c r="BA2253" i="1" s="1"/>
  <c r="B2254" i="1"/>
  <c r="F2252" i="1"/>
  <c r="E2253" i="1" l="1"/>
  <c r="O2253" i="1" s="1"/>
  <c r="B2255" i="1"/>
  <c r="C2254" i="1"/>
  <c r="BA2254" i="1" s="1"/>
  <c r="G2252" i="1"/>
  <c r="D2254" i="1"/>
  <c r="H2251" i="1"/>
  <c r="AC2254" i="1"/>
  <c r="BP2254" i="1"/>
  <c r="I2252" i="1"/>
  <c r="F2253" i="1"/>
  <c r="G2253" i="1" l="1"/>
  <c r="I2253" i="1"/>
  <c r="AC2255" i="1"/>
  <c r="BP2255" i="1"/>
  <c r="C2255" i="1"/>
  <c r="BA2255" i="1" s="1"/>
  <c r="H2252" i="1"/>
  <c r="E2254" i="1"/>
  <c r="O2254" i="1" s="1"/>
  <c r="B2256" i="1"/>
  <c r="D2255" i="1"/>
  <c r="F2254" i="1"/>
  <c r="I2254" i="1" l="1"/>
  <c r="B2257" i="1"/>
  <c r="G2254" i="1"/>
  <c r="C2256" i="1"/>
  <c r="BA2256" i="1" s="1"/>
  <c r="E2255" i="1"/>
  <c r="O2255" i="1" s="1"/>
  <c r="F2255" i="1"/>
  <c r="H2253" i="1"/>
  <c r="AC2256" i="1"/>
  <c r="BP2256" i="1"/>
  <c r="D2256" i="1"/>
  <c r="D2257" i="1" l="1"/>
  <c r="B2258" i="1"/>
  <c r="C2257" i="1"/>
  <c r="BA2257" i="1" s="1"/>
  <c r="H2254" i="1"/>
  <c r="I2255" i="1"/>
  <c r="G2255" i="1"/>
  <c r="E2256" i="1"/>
  <c r="O2256" i="1" s="1"/>
  <c r="BP2257" i="1"/>
  <c r="AC2257" i="1"/>
  <c r="F2256" i="1"/>
  <c r="I2256" i="1" l="1"/>
  <c r="E2257" i="1"/>
  <c r="O2257" i="1" s="1"/>
  <c r="BP2258" i="1"/>
  <c r="AC2258" i="1"/>
  <c r="G2256" i="1"/>
  <c r="D2258" i="1"/>
  <c r="B2259" i="1"/>
  <c r="C2258" i="1"/>
  <c r="BA2258" i="1" s="1"/>
  <c r="H2255" i="1"/>
  <c r="F2257" i="1"/>
  <c r="I2257" i="1" l="1"/>
  <c r="AC2259" i="1"/>
  <c r="BP2259" i="1"/>
  <c r="H2256" i="1"/>
  <c r="B2260" i="1"/>
  <c r="D2259" i="1"/>
  <c r="C2259" i="1"/>
  <c r="BA2259" i="1" s="1"/>
  <c r="E2258" i="1"/>
  <c r="O2258" i="1" s="1"/>
  <c r="G2257" i="1"/>
  <c r="F2258" i="1"/>
  <c r="I2258" i="1" l="1"/>
  <c r="E2259" i="1"/>
  <c r="O2259" i="1" s="1"/>
  <c r="G2258" i="1"/>
  <c r="D2260" i="1"/>
  <c r="B2261" i="1"/>
  <c r="C2260" i="1"/>
  <c r="BA2260" i="1" s="1"/>
  <c r="H2257" i="1"/>
  <c r="F2259" i="1"/>
  <c r="AC2260" i="1"/>
  <c r="BP2260" i="1"/>
  <c r="G2259" i="1" l="1"/>
  <c r="I2259" i="1"/>
  <c r="B2262" i="1"/>
  <c r="C2261" i="1"/>
  <c r="BA2261" i="1" s="1"/>
  <c r="AC2261" i="1"/>
  <c r="BP2261" i="1"/>
  <c r="F2260" i="1"/>
  <c r="H2258" i="1"/>
  <c r="E2260" i="1"/>
  <c r="O2260" i="1" s="1"/>
  <c r="D2261" i="1"/>
  <c r="I2260" i="1" l="1"/>
  <c r="G2260" i="1"/>
  <c r="E2261" i="1"/>
  <c r="O2261" i="1" s="1"/>
  <c r="D2262" i="1"/>
  <c r="H2259" i="1"/>
  <c r="BP2262" i="1"/>
  <c r="AC2262" i="1"/>
  <c r="C2262" i="1"/>
  <c r="BA2262" i="1" s="1"/>
  <c r="B2263" i="1"/>
  <c r="F2261" i="1"/>
  <c r="G2261" i="1" l="1"/>
  <c r="I2261" i="1"/>
  <c r="E2262" i="1"/>
  <c r="O2262" i="1" s="1"/>
  <c r="D2263" i="1"/>
  <c r="C2263" i="1"/>
  <c r="BA2263" i="1" s="1"/>
  <c r="H2260" i="1"/>
  <c r="AC2263" i="1"/>
  <c r="BP2263" i="1"/>
  <c r="B2264" i="1"/>
  <c r="F2262" i="1"/>
  <c r="I2262" i="1" l="1"/>
  <c r="G2262" i="1"/>
  <c r="D2264" i="1"/>
  <c r="C2264" i="1"/>
  <c r="BA2264" i="1" s="1"/>
  <c r="H2261" i="1"/>
  <c r="BP2264" i="1"/>
  <c r="AC2264" i="1"/>
  <c r="E2263" i="1"/>
  <c r="O2263" i="1" s="1"/>
  <c r="B2265" i="1"/>
  <c r="F2263" i="1"/>
  <c r="E2264" i="1" l="1"/>
  <c r="O2264" i="1" s="1"/>
  <c r="G2263" i="1"/>
  <c r="D2265" i="1"/>
  <c r="H2262" i="1"/>
  <c r="I2263" i="1"/>
  <c r="C2265" i="1"/>
  <c r="BA2265" i="1" s="1"/>
  <c r="AC2265" i="1"/>
  <c r="BP2265" i="1"/>
  <c r="B2266" i="1"/>
  <c r="F2264" i="1"/>
  <c r="G2264" i="1" l="1"/>
  <c r="D2266" i="1"/>
  <c r="E2265" i="1"/>
  <c r="O2265" i="1" s="1"/>
  <c r="C2266" i="1"/>
  <c r="BA2266" i="1" s="1"/>
  <c r="H2263" i="1"/>
  <c r="AC2266" i="1"/>
  <c r="BP2266" i="1"/>
  <c r="I2264" i="1"/>
  <c r="B2267" i="1"/>
  <c r="F2265" i="1"/>
  <c r="I2265" i="1" l="1"/>
  <c r="G2265" i="1"/>
  <c r="E2266" i="1"/>
  <c r="O2266" i="1" s="1"/>
  <c r="D2267" i="1"/>
  <c r="H2264" i="1"/>
  <c r="B2268" i="1"/>
  <c r="C2267" i="1"/>
  <c r="BA2267" i="1" s="1"/>
  <c r="BP2267" i="1"/>
  <c r="AC2267" i="1"/>
  <c r="F2266" i="1"/>
  <c r="I2266" i="1" l="1"/>
  <c r="G2266" i="1"/>
  <c r="AC2268" i="1"/>
  <c r="BP2268" i="1"/>
  <c r="D2268" i="1"/>
  <c r="H2265" i="1"/>
  <c r="B2269" i="1"/>
  <c r="C2268" i="1"/>
  <c r="BA2268" i="1" s="1"/>
  <c r="E2267" i="1"/>
  <c r="O2267" i="1" s="1"/>
  <c r="F2267" i="1"/>
  <c r="B2270" i="1" l="1"/>
  <c r="E2268" i="1"/>
  <c r="O2268" i="1" s="1"/>
  <c r="G2267" i="1"/>
  <c r="D2269" i="1"/>
  <c r="C2269" i="1"/>
  <c r="BA2269" i="1" s="1"/>
  <c r="H2266" i="1"/>
  <c r="I2267" i="1"/>
  <c r="AC2269" i="1"/>
  <c r="BP2269" i="1"/>
  <c r="F2268" i="1"/>
  <c r="B2271" i="1" l="1"/>
  <c r="G2268" i="1"/>
  <c r="D2270" i="1"/>
  <c r="H2267" i="1"/>
  <c r="I2268" i="1"/>
  <c r="C2270" i="1"/>
  <c r="BA2270" i="1" s="1"/>
  <c r="BP2270" i="1"/>
  <c r="AC2270" i="1"/>
  <c r="E2269" i="1"/>
  <c r="O2269" i="1" s="1"/>
  <c r="F2269" i="1"/>
  <c r="G2269" i="1" l="1"/>
  <c r="C2271" i="1"/>
  <c r="BA2271" i="1" s="1"/>
  <c r="E2270" i="1"/>
  <c r="O2270" i="1" s="1"/>
  <c r="F2270" i="1"/>
  <c r="H2268" i="1"/>
  <c r="AC2271" i="1"/>
  <c r="BP2271" i="1"/>
  <c r="I2269" i="1"/>
  <c r="B2272" i="1"/>
  <c r="D2271" i="1"/>
  <c r="B2273" i="1" l="1"/>
  <c r="C2272" i="1"/>
  <c r="BA2272" i="1" s="1"/>
  <c r="I2270" i="1"/>
  <c r="G2270" i="1"/>
  <c r="E2271" i="1"/>
  <c r="O2271" i="1" s="1"/>
  <c r="F2271" i="1"/>
  <c r="H2269" i="1"/>
  <c r="AC2272" i="1"/>
  <c r="BP2272" i="1"/>
  <c r="D2272" i="1"/>
  <c r="G2271" i="1" l="1"/>
  <c r="D2273" i="1"/>
  <c r="AC2273" i="1"/>
  <c r="BP2273" i="1"/>
  <c r="C2273" i="1"/>
  <c r="BA2273" i="1" s="1"/>
  <c r="H2270" i="1"/>
  <c r="I2271" i="1"/>
  <c r="E2272" i="1"/>
  <c r="O2272" i="1" s="1"/>
  <c r="B2274" i="1"/>
  <c r="F2272" i="1"/>
  <c r="E2273" i="1" l="1"/>
  <c r="O2273" i="1" s="1"/>
  <c r="D2274" i="1"/>
  <c r="I2272" i="1"/>
  <c r="G2272" i="1"/>
  <c r="C2274" i="1"/>
  <c r="BA2274" i="1" s="1"/>
  <c r="H2271" i="1"/>
  <c r="B2275" i="1"/>
  <c r="F2273" i="1"/>
  <c r="BP2274" i="1"/>
  <c r="AC2274" i="1"/>
  <c r="G2273" i="1" l="1"/>
  <c r="I2273" i="1"/>
  <c r="BP2275" i="1"/>
  <c r="AC2275" i="1"/>
  <c r="E2274" i="1"/>
  <c r="O2274" i="1" s="1"/>
  <c r="C2275" i="1"/>
  <c r="BA2275" i="1" s="1"/>
  <c r="H2272" i="1"/>
  <c r="B2276" i="1"/>
  <c r="D2275" i="1"/>
  <c r="F2274" i="1"/>
  <c r="B2277" i="1" l="1"/>
  <c r="I2274" i="1"/>
  <c r="E2275" i="1"/>
  <c r="O2275" i="1" s="1"/>
  <c r="D2276" i="1"/>
  <c r="H2273" i="1"/>
  <c r="C2276" i="1"/>
  <c r="BA2276" i="1" s="1"/>
  <c r="BP2276" i="1"/>
  <c r="AC2276" i="1"/>
  <c r="G2274" i="1"/>
  <c r="F2275" i="1"/>
  <c r="I2275" i="1" l="1"/>
  <c r="G2275" i="1"/>
  <c r="C2277" i="1"/>
  <c r="BA2277" i="1" s="1"/>
  <c r="D2277" i="1"/>
  <c r="H2274" i="1"/>
  <c r="BP2277" i="1"/>
  <c r="AC2277" i="1"/>
  <c r="E2276" i="1"/>
  <c r="O2276" i="1" s="1"/>
  <c r="B2278" i="1"/>
  <c r="F2276" i="1"/>
  <c r="I2276" i="1" l="1"/>
  <c r="G2276" i="1"/>
  <c r="D2278" i="1"/>
  <c r="C2278" i="1"/>
  <c r="BA2278" i="1" s="1"/>
  <c r="H2275" i="1"/>
  <c r="BP2278" i="1"/>
  <c r="AC2278" i="1"/>
  <c r="E2277" i="1"/>
  <c r="O2277" i="1" s="1"/>
  <c r="B2279" i="1"/>
  <c r="F2277" i="1"/>
  <c r="G2277" i="1" l="1"/>
  <c r="B2280" i="1"/>
  <c r="D2279" i="1"/>
  <c r="I2277" i="1"/>
  <c r="C2279" i="1"/>
  <c r="BA2279" i="1" s="1"/>
  <c r="H2276" i="1"/>
  <c r="BP2279" i="1"/>
  <c r="AC2279" i="1"/>
  <c r="E2278" i="1"/>
  <c r="O2278" i="1" s="1"/>
  <c r="F2278" i="1"/>
  <c r="BP2280" i="1" l="1"/>
  <c r="AC2280" i="1"/>
  <c r="I2278" i="1"/>
  <c r="B2281" i="1"/>
  <c r="D2280" i="1"/>
  <c r="C2280" i="1"/>
  <c r="BA2280" i="1" s="1"/>
  <c r="H2277" i="1"/>
  <c r="E2279" i="1"/>
  <c r="O2279" i="1" s="1"/>
  <c r="G2278" i="1"/>
  <c r="F2279" i="1"/>
  <c r="I2279" i="1" l="1"/>
  <c r="B2282" i="1"/>
  <c r="AC2281" i="1"/>
  <c r="BP2281" i="1"/>
  <c r="E2280" i="1"/>
  <c r="O2280" i="1" s="1"/>
  <c r="D2281" i="1"/>
  <c r="C2281" i="1"/>
  <c r="BA2281" i="1" s="1"/>
  <c r="H2278" i="1"/>
  <c r="G2279" i="1"/>
  <c r="F2280" i="1"/>
  <c r="E2281" i="1" l="1"/>
  <c r="O2281" i="1" s="1"/>
  <c r="B2283" i="1"/>
  <c r="I2280" i="1"/>
  <c r="BP2282" i="1"/>
  <c r="AC2282" i="1"/>
  <c r="D2282" i="1"/>
  <c r="C2282" i="1"/>
  <c r="BA2282" i="1" s="1"/>
  <c r="H2279" i="1"/>
  <c r="G2280" i="1"/>
  <c r="F2281" i="1"/>
  <c r="BP2283" i="1" l="1"/>
  <c r="AC2283" i="1"/>
  <c r="B2284" i="1"/>
  <c r="I2281" i="1"/>
  <c r="E2282" i="1"/>
  <c r="O2282" i="1" s="1"/>
  <c r="C2283" i="1"/>
  <c r="BA2283" i="1" s="1"/>
  <c r="H2280" i="1"/>
  <c r="G2281" i="1"/>
  <c r="D2283" i="1"/>
  <c r="F2282" i="1"/>
  <c r="B2285" i="1" l="1"/>
  <c r="G2282" i="1"/>
  <c r="E2283" i="1"/>
  <c r="O2283" i="1" s="1"/>
  <c r="C2284" i="1"/>
  <c r="BA2284" i="1" s="1"/>
  <c r="F2283" i="1"/>
  <c r="H2281" i="1"/>
  <c r="I2282" i="1"/>
  <c r="BP2284" i="1"/>
  <c r="AC2284" i="1"/>
  <c r="D2284" i="1"/>
  <c r="B2286" i="1" l="1"/>
  <c r="E2284" i="1"/>
  <c r="O2284" i="1" s="1"/>
  <c r="D2285" i="1"/>
  <c r="G2283" i="1"/>
  <c r="C2285" i="1"/>
  <c r="BA2285" i="1" s="1"/>
  <c r="H2282" i="1"/>
  <c r="BP2285" i="1"/>
  <c r="AC2285" i="1"/>
  <c r="I2283" i="1"/>
  <c r="F2284" i="1"/>
  <c r="E2285" i="1" l="1"/>
  <c r="O2285" i="1" s="1"/>
  <c r="G2284" i="1"/>
  <c r="C2286" i="1"/>
  <c r="BA2286" i="1" s="1"/>
  <c r="B2287" i="1"/>
  <c r="F2285" i="1"/>
  <c r="H2283" i="1"/>
  <c r="AC2286" i="1"/>
  <c r="BP2286" i="1"/>
  <c r="I2284" i="1"/>
  <c r="D2286" i="1"/>
  <c r="G2285" i="1" l="1"/>
  <c r="D2287" i="1"/>
  <c r="C2287" i="1"/>
  <c r="BA2287" i="1" s="1"/>
  <c r="H2284" i="1"/>
  <c r="I2285" i="1"/>
  <c r="E2286" i="1"/>
  <c r="O2286" i="1" s="1"/>
  <c r="B2288" i="1"/>
  <c r="F2286" i="1"/>
  <c r="AC2287" i="1"/>
  <c r="BP2287" i="1"/>
  <c r="I2286" i="1" l="1"/>
  <c r="B2289" i="1"/>
  <c r="E2287" i="1"/>
  <c r="O2287" i="1" s="1"/>
  <c r="D2288" i="1"/>
  <c r="G2286" i="1"/>
  <c r="C2288" i="1"/>
  <c r="BA2288" i="1" s="1"/>
  <c r="H2285" i="1"/>
  <c r="BP2288" i="1"/>
  <c r="AC2288" i="1"/>
  <c r="F2287" i="1"/>
  <c r="B2290" i="1" l="1"/>
  <c r="E2288" i="1"/>
  <c r="O2288" i="1" s="1"/>
  <c r="I2287" i="1"/>
  <c r="G2287" i="1"/>
  <c r="D2289" i="1"/>
  <c r="BP2289" i="1"/>
  <c r="AC2289" i="1"/>
  <c r="C2289" i="1"/>
  <c r="BA2289" i="1" s="1"/>
  <c r="H2286" i="1"/>
  <c r="F2288" i="1"/>
  <c r="B2291" i="1" l="1"/>
  <c r="D2290" i="1"/>
  <c r="C2290" i="1"/>
  <c r="BA2290" i="1" s="1"/>
  <c r="H2287" i="1"/>
  <c r="BP2290" i="1"/>
  <c r="AC2290" i="1"/>
  <c r="I2288" i="1"/>
  <c r="G2288" i="1"/>
  <c r="E2289" i="1"/>
  <c r="O2289" i="1" s="1"/>
  <c r="F2289" i="1"/>
  <c r="E2290" i="1" l="1"/>
  <c r="O2290" i="1" s="1"/>
  <c r="G2289" i="1"/>
  <c r="D2291" i="1"/>
  <c r="BP2291" i="1"/>
  <c r="AC2291" i="1"/>
  <c r="I2289" i="1"/>
  <c r="C2291" i="1"/>
  <c r="BA2291" i="1" s="1"/>
  <c r="H2288" i="1"/>
  <c r="B2292" i="1"/>
  <c r="F2290" i="1"/>
  <c r="G2290" i="1" l="1"/>
  <c r="B2293" i="1"/>
  <c r="E2291" i="1"/>
  <c r="O2291" i="1" s="1"/>
  <c r="D2292" i="1"/>
  <c r="C2292" i="1"/>
  <c r="BA2292" i="1" s="1"/>
  <c r="H2289" i="1"/>
  <c r="BP2292" i="1"/>
  <c r="AC2292" i="1"/>
  <c r="I2290" i="1"/>
  <c r="F2291" i="1"/>
  <c r="B2294" i="1" l="1"/>
  <c r="G2291" i="1"/>
  <c r="D2293" i="1"/>
  <c r="I2291" i="1"/>
  <c r="C2293" i="1"/>
  <c r="BA2293" i="1" s="1"/>
  <c r="H2290" i="1"/>
  <c r="E2292" i="1"/>
  <c r="O2292" i="1" s="1"/>
  <c r="BP2293" i="1"/>
  <c r="AC2293" i="1"/>
  <c r="F2292" i="1"/>
  <c r="D2294" i="1" l="1"/>
  <c r="E2293" i="1"/>
  <c r="O2293" i="1" s="1"/>
  <c r="G2292" i="1"/>
  <c r="C2294" i="1"/>
  <c r="BA2294" i="1" s="1"/>
  <c r="H2291" i="1"/>
  <c r="BP2294" i="1"/>
  <c r="AC2294" i="1"/>
  <c r="I2292" i="1"/>
  <c r="B2295" i="1"/>
  <c r="F2293" i="1"/>
  <c r="B2296" i="1" l="1"/>
  <c r="I2293" i="1"/>
  <c r="G2293" i="1"/>
  <c r="D2295" i="1"/>
  <c r="E2294" i="1"/>
  <c r="O2294" i="1" s="1"/>
  <c r="C2295" i="1"/>
  <c r="BA2295" i="1" s="1"/>
  <c r="H2292" i="1"/>
  <c r="BP2295" i="1"/>
  <c r="AC2295" i="1"/>
  <c r="F2294" i="1"/>
  <c r="I2294" i="1" l="1"/>
  <c r="E2295" i="1"/>
  <c r="O2295" i="1" s="1"/>
  <c r="G2294" i="1"/>
  <c r="C2296" i="1"/>
  <c r="BA2296" i="1" s="1"/>
  <c r="F2295" i="1"/>
  <c r="H2293" i="1"/>
  <c r="AC2296" i="1"/>
  <c r="BP2296" i="1"/>
  <c r="B2297" i="1"/>
  <c r="D2296" i="1"/>
  <c r="G2295" i="1" l="1"/>
  <c r="C2297" i="1"/>
  <c r="BA2297" i="1" s="1"/>
  <c r="B2298" i="1"/>
  <c r="F2296" i="1"/>
  <c r="H2294" i="1"/>
  <c r="I2295" i="1"/>
  <c r="E2296" i="1"/>
  <c r="O2296" i="1" s="1"/>
  <c r="D2297" i="1"/>
  <c r="BP2297" i="1"/>
  <c r="AC2297" i="1"/>
  <c r="B2299" i="1" l="1"/>
  <c r="D2298" i="1"/>
  <c r="C2298" i="1"/>
  <c r="BA2298" i="1" s="1"/>
  <c r="H2295" i="1"/>
  <c r="I2296" i="1"/>
  <c r="BP2298" i="1"/>
  <c r="AC2298" i="1"/>
  <c r="G2296" i="1"/>
  <c r="E2297" i="1"/>
  <c r="O2297" i="1" s="1"/>
  <c r="F2297" i="1"/>
  <c r="B2300" i="1" l="1"/>
  <c r="E2298" i="1"/>
  <c r="O2298" i="1" s="1"/>
  <c r="I2297" i="1"/>
  <c r="D2299" i="1"/>
  <c r="C2299" i="1"/>
  <c r="BA2299" i="1" s="1"/>
  <c r="H2296" i="1"/>
  <c r="BP2299" i="1"/>
  <c r="AC2299" i="1"/>
  <c r="G2297" i="1"/>
  <c r="F2298" i="1"/>
  <c r="I2298" i="1" l="1"/>
  <c r="B2301" i="1"/>
  <c r="C2300" i="1"/>
  <c r="BA2300" i="1" s="1"/>
  <c r="H2297" i="1"/>
  <c r="AC2300" i="1"/>
  <c r="BP2300" i="1"/>
  <c r="E2299" i="1"/>
  <c r="O2299" i="1" s="1"/>
  <c r="G2298" i="1"/>
  <c r="D2300" i="1"/>
  <c r="F2299" i="1"/>
  <c r="G2299" i="1" l="1"/>
  <c r="I2299" i="1"/>
  <c r="BP2301" i="1"/>
  <c r="AC2301" i="1"/>
  <c r="D2301" i="1"/>
  <c r="E2300" i="1"/>
  <c r="O2300" i="1" s="1"/>
  <c r="C2301" i="1"/>
  <c r="BA2301" i="1" s="1"/>
  <c r="H2298" i="1"/>
  <c r="B2302" i="1"/>
  <c r="F2300" i="1"/>
  <c r="B2303" i="1" l="1"/>
  <c r="I2300" i="1"/>
  <c r="G2300" i="1"/>
  <c r="E2301" i="1"/>
  <c r="O2301" i="1" s="1"/>
  <c r="D2302" i="1"/>
  <c r="C2302" i="1"/>
  <c r="BA2302" i="1" s="1"/>
  <c r="H2299" i="1"/>
  <c r="BP2302" i="1"/>
  <c r="AC2302" i="1"/>
  <c r="F2301" i="1"/>
  <c r="I2301" i="1" l="1"/>
  <c r="D2303" i="1"/>
  <c r="B2304" i="1"/>
  <c r="C2303" i="1"/>
  <c r="BA2303" i="1" s="1"/>
  <c r="H2300" i="1"/>
  <c r="AC2303" i="1"/>
  <c r="BP2303" i="1"/>
  <c r="E2302" i="1"/>
  <c r="O2302" i="1" s="1"/>
  <c r="G2301" i="1"/>
  <c r="F2302" i="1"/>
  <c r="B2305" i="1" l="1"/>
  <c r="I2302" i="1"/>
  <c r="BP2304" i="1"/>
  <c r="AC2304" i="1"/>
  <c r="E2303" i="1"/>
  <c r="O2303" i="1" s="1"/>
  <c r="G2302" i="1"/>
  <c r="D2304" i="1"/>
  <c r="C2304" i="1"/>
  <c r="BA2304" i="1" s="1"/>
  <c r="H2301" i="1"/>
  <c r="F2303" i="1"/>
  <c r="I2303" i="1" l="1"/>
  <c r="E2304" i="1"/>
  <c r="O2304" i="1" s="1"/>
  <c r="G2303" i="1"/>
  <c r="D2305" i="1"/>
  <c r="C2305" i="1"/>
  <c r="BA2305" i="1" s="1"/>
  <c r="H2302" i="1"/>
  <c r="AC2305" i="1"/>
  <c r="BP2305" i="1"/>
  <c r="B2306" i="1"/>
  <c r="F2304" i="1"/>
  <c r="G2304" i="1" l="1"/>
  <c r="D2306" i="1"/>
  <c r="E2305" i="1"/>
  <c r="O2305" i="1" s="1"/>
  <c r="C2306" i="1"/>
  <c r="BA2306" i="1" s="1"/>
  <c r="H2303" i="1"/>
  <c r="BP2306" i="1"/>
  <c r="AC2306" i="1"/>
  <c r="I2304" i="1"/>
  <c r="B2307" i="1"/>
  <c r="F2305" i="1"/>
  <c r="I2305" i="1" l="1"/>
  <c r="B2308" i="1"/>
  <c r="D2307" i="1"/>
  <c r="E2306" i="1"/>
  <c r="O2306" i="1" s="1"/>
  <c r="C2307" i="1"/>
  <c r="BA2307" i="1" s="1"/>
  <c r="H2304" i="1"/>
  <c r="AC2307" i="1"/>
  <c r="BP2307" i="1"/>
  <c r="G2305" i="1"/>
  <c r="F2306" i="1"/>
  <c r="I2306" i="1" l="1"/>
  <c r="E2307" i="1"/>
  <c r="O2307" i="1" s="1"/>
  <c r="G2306" i="1"/>
  <c r="D2308" i="1"/>
  <c r="C2308" i="1"/>
  <c r="BA2308" i="1" s="1"/>
  <c r="H2305" i="1"/>
  <c r="BP2308" i="1"/>
  <c r="AC2308" i="1"/>
  <c r="B2309" i="1"/>
  <c r="F2307" i="1"/>
  <c r="D2309" i="1" l="1"/>
  <c r="E2308" i="1"/>
  <c r="O2308" i="1" s="1"/>
  <c r="G2307" i="1"/>
  <c r="C2309" i="1"/>
  <c r="BA2309" i="1" s="1"/>
  <c r="H2306" i="1"/>
  <c r="BP2309" i="1"/>
  <c r="AC2309" i="1"/>
  <c r="I2307" i="1"/>
  <c r="B2310" i="1"/>
  <c r="F2308" i="1"/>
  <c r="B2311" i="1" l="1"/>
  <c r="I2308" i="1"/>
  <c r="E2309" i="1"/>
  <c r="O2309" i="1" s="1"/>
  <c r="G2308" i="1"/>
  <c r="D2310" i="1"/>
  <c r="C2310" i="1"/>
  <c r="BA2310" i="1" s="1"/>
  <c r="H2307" i="1"/>
  <c r="BP2310" i="1"/>
  <c r="AC2310" i="1"/>
  <c r="F2309" i="1"/>
  <c r="D2311" i="1" l="1"/>
  <c r="G2309" i="1"/>
  <c r="C2311" i="1"/>
  <c r="BA2311" i="1" s="1"/>
  <c r="H2308" i="1"/>
  <c r="BP2311" i="1"/>
  <c r="AC2311" i="1"/>
  <c r="I2309" i="1"/>
  <c r="E2310" i="1"/>
  <c r="O2310" i="1" s="1"/>
  <c r="B2312" i="1"/>
  <c r="F2310" i="1"/>
  <c r="E2311" i="1" l="1"/>
  <c r="O2311" i="1" s="1"/>
  <c r="D2312" i="1"/>
  <c r="I2310" i="1"/>
  <c r="G2310" i="1"/>
  <c r="C2312" i="1"/>
  <c r="BA2312" i="1" s="1"/>
  <c r="H2309" i="1"/>
  <c r="BP2312" i="1"/>
  <c r="AC2312" i="1"/>
  <c r="B2313" i="1"/>
  <c r="F2311" i="1"/>
  <c r="I2311" i="1" l="1"/>
  <c r="B2314" i="1"/>
  <c r="D2313" i="1"/>
  <c r="E2312" i="1"/>
  <c r="O2312" i="1" s="1"/>
  <c r="G2311" i="1"/>
  <c r="C2313" i="1"/>
  <c r="BA2313" i="1" s="1"/>
  <c r="H2310" i="1"/>
  <c r="BP2313" i="1"/>
  <c r="AC2313" i="1"/>
  <c r="F2312" i="1"/>
  <c r="B2315" i="1" l="1"/>
  <c r="G2312" i="1"/>
  <c r="F2313" i="1"/>
  <c r="E2313" i="1"/>
  <c r="O2313" i="1" s="1"/>
  <c r="AC2314" i="1"/>
  <c r="BP2314" i="1"/>
  <c r="D2314" i="1"/>
  <c r="I2312" i="1"/>
  <c r="C2314" i="1"/>
  <c r="BA2314" i="1" s="1"/>
  <c r="H2311" i="1"/>
  <c r="B2316" i="1" l="1"/>
  <c r="I2313" i="1"/>
  <c r="D2315" i="1"/>
  <c r="C2315" i="1"/>
  <c r="BA2315" i="1" s="1"/>
  <c r="H2312" i="1"/>
  <c r="AC2315" i="1"/>
  <c r="BP2315" i="1"/>
  <c r="E2314" i="1"/>
  <c r="O2314" i="1" s="1"/>
  <c r="G2313" i="1"/>
  <c r="F2314" i="1"/>
  <c r="D2316" i="1" l="1"/>
  <c r="I2314" i="1"/>
  <c r="G2314" i="1"/>
  <c r="C2316" i="1"/>
  <c r="BA2316" i="1" s="1"/>
  <c r="H2313" i="1"/>
  <c r="AC2316" i="1"/>
  <c r="BP2316" i="1"/>
  <c r="E2315" i="1"/>
  <c r="O2315" i="1" s="1"/>
  <c r="B2317" i="1"/>
  <c r="F2315" i="1"/>
  <c r="I2315" i="1" l="1"/>
  <c r="G2315" i="1"/>
  <c r="B2318" i="1"/>
  <c r="D2317" i="1"/>
  <c r="C2317" i="1"/>
  <c r="BA2317" i="1" s="1"/>
  <c r="H2314" i="1"/>
  <c r="BP2317" i="1"/>
  <c r="AC2317" i="1"/>
  <c r="E2316" i="1"/>
  <c r="O2316" i="1" s="1"/>
  <c r="F2316" i="1"/>
  <c r="G2316" i="1" l="1"/>
  <c r="E2317" i="1"/>
  <c r="O2317" i="1" s="1"/>
  <c r="AC2318" i="1"/>
  <c r="BP2318" i="1"/>
  <c r="C2318" i="1"/>
  <c r="BA2318" i="1" s="1"/>
  <c r="H2315" i="1"/>
  <c r="I2316" i="1"/>
  <c r="B2319" i="1"/>
  <c r="D2318" i="1"/>
  <c r="F2317" i="1"/>
  <c r="E2318" i="1" l="1"/>
  <c r="O2318" i="1" s="1"/>
  <c r="C2319" i="1"/>
  <c r="BA2319" i="1" s="1"/>
  <c r="H2316" i="1"/>
  <c r="I2317" i="1"/>
  <c r="F2318" i="1"/>
  <c r="AC2319" i="1"/>
  <c r="BP2319" i="1"/>
  <c r="G2317" i="1"/>
  <c r="B2320" i="1"/>
  <c r="D2319" i="1"/>
  <c r="E2319" i="1" l="1"/>
  <c r="O2319" i="1" s="1"/>
  <c r="C2320" i="1"/>
  <c r="BA2320" i="1" s="1"/>
  <c r="F2319" i="1"/>
  <c r="H2317" i="1"/>
  <c r="BP2320" i="1"/>
  <c r="AC2320" i="1"/>
  <c r="I2318" i="1"/>
  <c r="G2318" i="1"/>
  <c r="B2321" i="1"/>
  <c r="D2320" i="1"/>
  <c r="B2322" i="1" l="1"/>
  <c r="C2321" i="1"/>
  <c r="BA2321" i="1" s="1"/>
  <c r="H2318" i="1"/>
  <c r="E2320" i="1"/>
  <c r="O2320" i="1" s="1"/>
  <c r="F2320" i="1"/>
  <c r="AC2321" i="1"/>
  <c r="BP2321" i="1"/>
  <c r="I2319" i="1"/>
  <c r="G2319" i="1"/>
  <c r="D2321" i="1"/>
  <c r="G2320" i="1" l="1"/>
  <c r="E2321" i="1"/>
  <c r="O2321" i="1" s="1"/>
  <c r="D2322" i="1"/>
  <c r="I2320" i="1"/>
  <c r="C2322" i="1"/>
  <c r="BA2322" i="1" s="1"/>
  <c r="H2319" i="1"/>
  <c r="BP2322" i="1"/>
  <c r="AC2322" i="1"/>
  <c r="B2323" i="1"/>
  <c r="F2321" i="1"/>
  <c r="I2321" i="1" l="1"/>
  <c r="B2324" i="1"/>
  <c r="D2323" i="1"/>
  <c r="E2322" i="1"/>
  <c r="O2322" i="1" s="1"/>
  <c r="G2321" i="1"/>
  <c r="C2323" i="1"/>
  <c r="BA2323" i="1" s="1"/>
  <c r="H2320" i="1"/>
  <c r="AC2323" i="1"/>
  <c r="BP2323" i="1"/>
  <c r="F2322" i="1"/>
  <c r="I2322" i="1" l="1"/>
  <c r="E2323" i="1"/>
  <c r="O2323" i="1" s="1"/>
  <c r="D2324" i="1"/>
  <c r="B2325" i="1"/>
  <c r="G2322" i="1"/>
  <c r="AC2324" i="1"/>
  <c r="BP2324" i="1"/>
  <c r="C2324" i="1"/>
  <c r="BA2324" i="1" s="1"/>
  <c r="H2321" i="1"/>
  <c r="F2323" i="1"/>
  <c r="B2326" i="1" l="1"/>
  <c r="I2323" i="1"/>
  <c r="D2325" i="1"/>
  <c r="H2322" i="1"/>
  <c r="E2324" i="1"/>
  <c r="O2324" i="1" s="1"/>
  <c r="C2325" i="1"/>
  <c r="BA2325" i="1" s="1"/>
  <c r="BP2325" i="1"/>
  <c r="AC2325" i="1"/>
  <c r="G2323" i="1"/>
  <c r="F2324" i="1"/>
  <c r="B2327" i="1" l="1"/>
  <c r="I2324" i="1"/>
  <c r="C2326" i="1"/>
  <c r="BA2326" i="1" s="1"/>
  <c r="AC2326" i="1"/>
  <c r="BP2326" i="1"/>
  <c r="E2325" i="1"/>
  <c r="O2325" i="1" s="1"/>
  <c r="G2324" i="1"/>
  <c r="F2325" i="1"/>
  <c r="H2323" i="1"/>
  <c r="D2326" i="1"/>
  <c r="I2325" i="1" l="1"/>
  <c r="E2326" i="1"/>
  <c r="O2326" i="1" s="1"/>
  <c r="D2327" i="1"/>
  <c r="G2325" i="1"/>
  <c r="C2327" i="1"/>
  <c r="BA2327" i="1" s="1"/>
  <c r="H2324" i="1"/>
  <c r="BP2327" i="1"/>
  <c r="AC2327" i="1"/>
  <c r="B2328" i="1"/>
  <c r="F2326" i="1"/>
  <c r="B2329" i="1" l="1"/>
  <c r="G2326" i="1"/>
  <c r="D2328" i="1"/>
  <c r="E2327" i="1"/>
  <c r="O2327" i="1" s="1"/>
  <c r="C2328" i="1"/>
  <c r="BA2328" i="1" s="1"/>
  <c r="H2325" i="1"/>
  <c r="BP2328" i="1"/>
  <c r="AC2328" i="1"/>
  <c r="I2326" i="1"/>
  <c r="F2327" i="1"/>
  <c r="D2329" i="1" l="1"/>
  <c r="AC2329" i="1"/>
  <c r="BP2329" i="1"/>
  <c r="I2327" i="1"/>
  <c r="E2328" i="1"/>
  <c r="O2328" i="1" s="1"/>
  <c r="G2327" i="1"/>
  <c r="C2329" i="1"/>
  <c r="BA2329" i="1" s="1"/>
  <c r="H2326" i="1"/>
  <c r="B2330" i="1"/>
  <c r="F2328" i="1"/>
  <c r="G2328" i="1" l="1"/>
  <c r="D2330" i="1"/>
  <c r="B2331" i="1"/>
  <c r="C2330" i="1"/>
  <c r="BA2330" i="1" s="1"/>
  <c r="H2327" i="1"/>
  <c r="AC2330" i="1"/>
  <c r="BP2330" i="1"/>
  <c r="I2328" i="1"/>
  <c r="E2329" i="1"/>
  <c r="O2329" i="1" s="1"/>
  <c r="F2329" i="1"/>
  <c r="G2329" i="1" l="1"/>
  <c r="C2331" i="1"/>
  <c r="BA2331" i="1" s="1"/>
  <c r="AC2331" i="1"/>
  <c r="BP2331" i="1"/>
  <c r="E2330" i="1"/>
  <c r="O2330" i="1" s="1"/>
  <c r="F2330" i="1"/>
  <c r="H2328" i="1"/>
  <c r="I2329" i="1"/>
  <c r="B2332" i="1"/>
  <c r="D2331" i="1"/>
  <c r="G2330" i="1" l="1"/>
  <c r="C2332" i="1"/>
  <c r="BA2332" i="1" s="1"/>
  <c r="H2329" i="1"/>
  <c r="I2330" i="1"/>
  <c r="E2331" i="1"/>
  <c r="O2331" i="1" s="1"/>
  <c r="F2331" i="1"/>
  <c r="AC2332" i="1"/>
  <c r="BP2332" i="1"/>
  <c r="B2333" i="1"/>
  <c r="D2332" i="1"/>
  <c r="D2333" i="1" l="1"/>
  <c r="E2332" i="1"/>
  <c r="O2332" i="1" s="1"/>
  <c r="C2333" i="1"/>
  <c r="BA2333" i="1" s="1"/>
  <c r="H2330" i="1"/>
  <c r="AC2333" i="1"/>
  <c r="BP2333" i="1"/>
  <c r="I2331" i="1"/>
  <c r="G2331" i="1"/>
  <c r="B2334" i="1"/>
  <c r="F2332" i="1"/>
  <c r="E2333" i="1" l="1"/>
  <c r="O2333" i="1" s="1"/>
  <c r="B2335" i="1"/>
  <c r="D2334" i="1"/>
  <c r="I2332" i="1"/>
  <c r="G2332" i="1"/>
  <c r="C2334" i="1"/>
  <c r="BA2334" i="1" s="1"/>
  <c r="H2331" i="1"/>
  <c r="BP2334" i="1"/>
  <c r="AC2334" i="1"/>
  <c r="F2333" i="1"/>
  <c r="I2333" i="1" l="1"/>
  <c r="E2334" i="1"/>
  <c r="O2334" i="1" s="1"/>
  <c r="G2333" i="1"/>
  <c r="AC2335" i="1"/>
  <c r="BP2335" i="1"/>
  <c r="D2335" i="1"/>
  <c r="B2336" i="1"/>
  <c r="C2335" i="1"/>
  <c r="BA2335" i="1" s="1"/>
  <c r="H2332" i="1"/>
  <c r="F2334" i="1"/>
  <c r="I2334" i="1" l="1"/>
  <c r="G2334" i="1"/>
  <c r="E2335" i="1"/>
  <c r="O2335" i="1" s="1"/>
  <c r="H2333" i="1"/>
  <c r="BP2336" i="1"/>
  <c r="AC2336" i="1"/>
  <c r="D2336" i="1"/>
  <c r="C2336" i="1"/>
  <c r="BA2336" i="1" s="1"/>
  <c r="B2337" i="1"/>
  <c r="F2335" i="1"/>
  <c r="G2335" i="1" l="1"/>
  <c r="D2337" i="1"/>
  <c r="I2335" i="1"/>
  <c r="E2336" i="1"/>
  <c r="O2336" i="1" s="1"/>
  <c r="C2337" i="1"/>
  <c r="BA2337" i="1" s="1"/>
  <c r="H2334" i="1"/>
  <c r="AC2337" i="1"/>
  <c r="BP2337" i="1"/>
  <c r="B2338" i="1"/>
  <c r="F2336" i="1"/>
  <c r="I2336" i="1" l="1"/>
  <c r="E2337" i="1"/>
  <c r="O2337" i="1" s="1"/>
  <c r="G2336" i="1"/>
  <c r="D2338" i="1"/>
  <c r="H2335" i="1"/>
  <c r="C2338" i="1"/>
  <c r="BA2338" i="1" s="1"/>
  <c r="AC2338" i="1"/>
  <c r="BP2338" i="1"/>
  <c r="B2339" i="1"/>
  <c r="F2337" i="1"/>
  <c r="G2337" i="1" l="1"/>
  <c r="D2339" i="1"/>
  <c r="H2336" i="1"/>
  <c r="I2337" i="1"/>
  <c r="B2340" i="1"/>
  <c r="C2339" i="1"/>
  <c r="BA2339" i="1" s="1"/>
  <c r="AC2339" i="1"/>
  <c r="BP2339" i="1"/>
  <c r="E2338" i="1"/>
  <c r="O2338" i="1" s="1"/>
  <c r="F2338" i="1"/>
  <c r="G2338" i="1" l="1"/>
  <c r="E2339" i="1"/>
  <c r="O2339" i="1" s="1"/>
  <c r="BP2340" i="1"/>
  <c r="AC2340" i="1"/>
  <c r="D2340" i="1"/>
  <c r="I2338" i="1"/>
  <c r="B2341" i="1"/>
  <c r="C2340" i="1"/>
  <c r="BA2340" i="1" s="1"/>
  <c r="H2337" i="1"/>
  <c r="F2339" i="1"/>
  <c r="E2340" i="1" l="1"/>
  <c r="O2340" i="1" s="1"/>
  <c r="AC2341" i="1"/>
  <c r="BP2341" i="1"/>
  <c r="D2341" i="1"/>
  <c r="C2341" i="1"/>
  <c r="BA2341" i="1" s="1"/>
  <c r="H2338" i="1"/>
  <c r="I2339" i="1"/>
  <c r="B2342" i="1"/>
  <c r="G2339" i="1"/>
  <c r="F2340" i="1"/>
  <c r="B2343" i="1" l="1"/>
  <c r="D2342" i="1"/>
  <c r="I2340" i="1"/>
  <c r="C2342" i="1"/>
  <c r="BA2342" i="1" s="1"/>
  <c r="H2339" i="1"/>
  <c r="AC2342" i="1"/>
  <c r="BP2342" i="1"/>
  <c r="E2341" i="1"/>
  <c r="O2341" i="1" s="1"/>
  <c r="G2340" i="1"/>
  <c r="F2341" i="1"/>
  <c r="E2342" i="1" l="1"/>
  <c r="O2342" i="1" s="1"/>
  <c r="G2341" i="1"/>
  <c r="I2341" i="1"/>
  <c r="C2343" i="1"/>
  <c r="BA2343" i="1" s="1"/>
  <c r="H2340" i="1"/>
  <c r="B2344" i="1"/>
  <c r="F2342" i="1"/>
  <c r="AC2343" i="1"/>
  <c r="BP2343" i="1"/>
  <c r="D2343" i="1"/>
  <c r="I2342" i="1" l="1"/>
  <c r="G2342" i="1"/>
  <c r="C2344" i="1"/>
  <c r="BA2344" i="1" s="1"/>
  <c r="F2343" i="1"/>
  <c r="H2341" i="1"/>
  <c r="B2345" i="1"/>
  <c r="AC2344" i="1"/>
  <c r="BP2344" i="1"/>
  <c r="E2343" i="1"/>
  <c r="O2343" i="1" s="1"/>
  <c r="D2344" i="1"/>
  <c r="E2344" i="1" l="1"/>
  <c r="O2344" i="1" s="1"/>
  <c r="AC2345" i="1"/>
  <c r="BP2345" i="1"/>
  <c r="D2345" i="1"/>
  <c r="H2342" i="1"/>
  <c r="G2343" i="1"/>
  <c r="C2345" i="1"/>
  <c r="BA2345" i="1" s="1"/>
  <c r="I2343" i="1"/>
  <c r="B2346" i="1"/>
  <c r="F2344" i="1"/>
  <c r="G2344" i="1" l="1"/>
  <c r="D2346" i="1"/>
  <c r="I2344" i="1"/>
  <c r="B2347" i="1"/>
  <c r="C2346" i="1"/>
  <c r="BA2346" i="1" s="1"/>
  <c r="H2343" i="1"/>
  <c r="AC2346" i="1"/>
  <c r="BP2346" i="1"/>
  <c r="E2345" i="1"/>
  <c r="O2345" i="1" s="1"/>
  <c r="F2345" i="1"/>
  <c r="E2346" i="1" l="1"/>
  <c r="O2346" i="1" s="1"/>
  <c r="B2348" i="1"/>
  <c r="G2345" i="1"/>
  <c r="D2347" i="1"/>
  <c r="I2345" i="1"/>
  <c r="C2347" i="1"/>
  <c r="BA2347" i="1" s="1"/>
  <c r="H2344" i="1"/>
  <c r="F2346" i="1"/>
  <c r="BP2347" i="1"/>
  <c r="AC2347" i="1"/>
  <c r="I2346" i="1" l="1"/>
  <c r="AC2348" i="1"/>
  <c r="BP2348" i="1"/>
  <c r="D2348" i="1"/>
  <c r="H2345" i="1"/>
  <c r="G2346" i="1"/>
  <c r="C2348" i="1"/>
  <c r="BA2348" i="1" s="1"/>
  <c r="E2347" i="1"/>
  <c r="O2347" i="1" s="1"/>
  <c r="B2349" i="1"/>
  <c r="F2347" i="1"/>
  <c r="I2347" i="1" l="1"/>
  <c r="E2348" i="1"/>
  <c r="O2348" i="1" s="1"/>
  <c r="G2347" i="1"/>
  <c r="D2349" i="1"/>
  <c r="C2349" i="1"/>
  <c r="BA2349" i="1" s="1"/>
  <c r="H2346" i="1"/>
  <c r="BP2349" i="1"/>
  <c r="AC2349" i="1"/>
  <c r="B2350" i="1"/>
  <c r="F2348" i="1"/>
  <c r="G2348" i="1" l="1"/>
  <c r="F2349" i="1"/>
  <c r="B2351" i="1"/>
  <c r="D2350" i="1"/>
  <c r="H2347" i="1"/>
  <c r="AC2350" i="1"/>
  <c r="BP2350" i="1"/>
  <c r="I2348" i="1"/>
  <c r="E2349" i="1"/>
  <c r="O2349" i="1" s="1"/>
  <c r="C2350" i="1"/>
  <c r="BA2350" i="1" s="1"/>
  <c r="AC2351" i="1" l="1"/>
  <c r="BP2351" i="1"/>
  <c r="E2350" i="1"/>
  <c r="O2350" i="1" s="1"/>
  <c r="C2351" i="1"/>
  <c r="BA2351" i="1" s="1"/>
  <c r="B2352" i="1"/>
  <c r="F2350" i="1"/>
  <c r="H2348" i="1"/>
  <c r="I2349" i="1"/>
  <c r="G2349" i="1"/>
  <c r="D2351" i="1"/>
  <c r="I2350" i="1" l="1"/>
  <c r="G2350" i="1"/>
  <c r="D2352" i="1"/>
  <c r="E2351" i="1"/>
  <c r="O2351" i="1" s="1"/>
  <c r="C2352" i="1"/>
  <c r="BA2352" i="1" s="1"/>
  <c r="H2349" i="1"/>
  <c r="B2353" i="1"/>
  <c r="F2351" i="1"/>
  <c r="BP2352" i="1"/>
  <c r="AC2352" i="1"/>
  <c r="F2352" i="1" l="1"/>
  <c r="AC2353" i="1"/>
  <c r="BP2353" i="1"/>
  <c r="E2352" i="1"/>
  <c r="O2352" i="1" s="1"/>
  <c r="I2351" i="1"/>
  <c r="G2351" i="1"/>
  <c r="D2353" i="1"/>
  <c r="B2354" i="1"/>
  <c r="C2353" i="1"/>
  <c r="BA2353" i="1" s="1"/>
  <c r="H2350" i="1"/>
  <c r="I2352" i="1" l="1"/>
  <c r="G2352" i="1"/>
  <c r="E2353" i="1"/>
  <c r="O2353" i="1" s="1"/>
  <c r="C2354" i="1"/>
  <c r="BA2354" i="1" s="1"/>
  <c r="H2351" i="1"/>
  <c r="BP2354" i="1"/>
  <c r="AC2354" i="1"/>
  <c r="D2354" i="1"/>
  <c r="B2355" i="1"/>
  <c r="F2353" i="1"/>
  <c r="I2353" i="1" l="1"/>
  <c r="D2355" i="1"/>
  <c r="C2355" i="1"/>
  <c r="BA2355" i="1" s="1"/>
  <c r="H2352" i="1"/>
  <c r="BP2355" i="1"/>
  <c r="AC2355" i="1"/>
  <c r="E2354" i="1"/>
  <c r="O2354" i="1" s="1"/>
  <c r="G2353" i="1"/>
  <c r="B2356" i="1"/>
  <c r="F2354" i="1"/>
  <c r="E2355" i="1" l="1"/>
  <c r="O2355" i="1" s="1"/>
  <c r="B2357" i="1"/>
  <c r="D2356" i="1"/>
  <c r="G2354" i="1"/>
  <c r="C2356" i="1"/>
  <c r="BA2356" i="1" s="1"/>
  <c r="H2353" i="1"/>
  <c r="I2354" i="1"/>
  <c r="F2355" i="1"/>
  <c r="AC2356" i="1"/>
  <c r="BP2356" i="1"/>
  <c r="AC2357" i="1" l="1"/>
  <c r="BP2357" i="1"/>
  <c r="I2355" i="1"/>
  <c r="D2357" i="1"/>
  <c r="E2356" i="1"/>
  <c r="O2356" i="1" s="1"/>
  <c r="G2355" i="1"/>
  <c r="C2357" i="1"/>
  <c r="BA2357" i="1" s="1"/>
  <c r="H2354" i="1"/>
  <c r="B2358" i="1"/>
  <c r="F2356" i="1"/>
  <c r="I2356" i="1" l="1"/>
  <c r="E2357" i="1"/>
  <c r="O2357" i="1" s="1"/>
  <c r="G2356" i="1"/>
  <c r="D2358" i="1"/>
  <c r="C2358" i="1"/>
  <c r="BA2358" i="1" s="1"/>
  <c r="H2355" i="1"/>
  <c r="AC2358" i="1"/>
  <c r="BP2358" i="1"/>
  <c r="B2359" i="1"/>
  <c r="F2357" i="1"/>
  <c r="I2357" i="1" l="1"/>
  <c r="G2357" i="1"/>
  <c r="D2359" i="1"/>
  <c r="C2359" i="1"/>
  <c r="BA2359" i="1" s="1"/>
  <c r="H2356" i="1"/>
  <c r="E2358" i="1"/>
  <c r="O2358" i="1" s="1"/>
  <c r="B2360" i="1"/>
  <c r="F2358" i="1"/>
  <c r="BP2359" i="1"/>
  <c r="AC2359" i="1"/>
  <c r="AC2360" i="1" l="1"/>
  <c r="BP2360" i="1"/>
  <c r="E2359" i="1"/>
  <c r="O2359" i="1" s="1"/>
  <c r="I2358" i="1"/>
  <c r="B2361" i="1"/>
  <c r="D2360" i="1"/>
  <c r="G2358" i="1"/>
  <c r="C2360" i="1"/>
  <c r="BA2360" i="1" s="1"/>
  <c r="H2357" i="1"/>
  <c r="F2359" i="1"/>
  <c r="G2359" i="1" l="1"/>
  <c r="E2360" i="1"/>
  <c r="O2360" i="1" s="1"/>
  <c r="C2361" i="1"/>
  <c r="BA2361" i="1" s="1"/>
  <c r="B2362" i="1"/>
  <c r="F2360" i="1"/>
  <c r="H2358" i="1"/>
  <c r="I2359" i="1"/>
  <c r="D2361" i="1"/>
  <c r="AC2361" i="1"/>
  <c r="BP2361" i="1"/>
  <c r="E2361" i="1" l="1"/>
  <c r="O2361" i="1" s="1"/>
  <c r="C2362" i="1"/>
  <c r="BA2362" i="1" s="1"/>
  <c r="G2360" i="1"/>
  <c r="F2361" i="1"/>
  <c r="H2359" i="1"/>
  <c r="I2360" i="1"/>
  <c r="B2363" i="1"/>
  <c r="D2362" i="1"/>
  <c r="AC2362" i="1"/>
  <c r="BP2362" i="1"/>
  <c r="B2364" i="1" l="1"/>
  <c r="I2361" i="1"/>
  <c r="G2361" i="1"/>
  <c r="E2362" i="1"/>
  <c r="O2362" i="1" s="1"/>
  <c r="F2362" i="1"/>
  <c r="H2360" i="1"/>
  <c r="AC2363" i="1"/>
  <c r="BP2363" i="1"/>
  <c r="C2363" i="1"/>
  <c r="BA2363" i="1" s="1"/>
  <c r="D2363" i="1"/>
  <c r="D2364" i="1" l="1"/>
  <c r="G2362" i="1"/>
  <c r="E2363" i="1"/>
  <c r="O2363" i="1" s="1"/>
  <c r="C2364" i="1"/>
  <c r="BA2364" i="1" s="1"/>
  <c r="H2361" i="1"/>
  <c r="BP2364" i="1"/>
  <c r="AC2364" i="1"/>
  <c r="I2362" i="1"/>
  <c r="B2365" i="1"/>
  <c r="F2363" i="1"/>
  <c r="I2363" i="1" l="1"/>
  <c r="E2364" i="1"/>
  <c r="O2364" i="1" s="1"/>
  <c r="G2363" i="1"/>
  <c r="D2365" i="1"/>
  <c r="B2366" i="1"/>
  <c r="C2365" i="1"/>
  <c r="BA2365" i="1" s="1"/>
  <c r="H2362" i="1"/>
  <c r="AC2365" i="1"/>
  <c r="BP2365" i="1"/>
  <c r="F2364" i="1"/>
  <c r="E2365" i="1" l="1"/>
  <c r="O2365" i="1" s="1"/>
  <c r="C2366" i="1"/>
  <c r="BA2366" i="1" s="1"/>
  <c r="B2367" i="1"/>
  <c r="F2365" i="1"/>
  <c r="H2363" i="1"/>
  <c r="AC2366" i="1"/>
  <c r="BP2366" i="1"/>
  <c r="I2364" i="1"/>
  <c r="G2364" i="1"/>
  <c r="D2366" i="1"/>
  <c r="AC2367" i="1" l="1"/>
  <c r="BP2367" i="1"/>
  <c r="E2366" i="1"/>
  <c r="O2366" i="1" s="1"/>
  <c r="D2367" i="1"/>
  <c r="G2365" i="1"/>
  <c r="C2367" i="1"/>
  <c r="BA2367" i="1" s="1"/>
  <c r="H2364" i="1"/>
  <c r="I2365" i="1"/>
  <c r="B2368" i="1"/>
  <c r="F2366" i="1"/>
  <c r="G2366" i="1" l="1"/>
  <c r="D2368" i="1"/>
  <c r="I2366" i="1"/>
  <c r="C2368" i="1"/>
  <c r="BA2368" i="1" s="1"/>
  <c r="H2365" i="1"/>
  <c r="BP2368" i="1"/>
  <c r="AC2368" i="1"/>
  <c r="B2369" i="1"/>
  <c r="E2367" i="1"/>
  <c r="O2367" i="1" s="1"/>
  <c r="F2367" i="1"/>
  <c r="G2367" i="1" l="1"/>
  <c r="I2367" i="1"/>
  <c r="D2369" i="1"/>
  <c r="B2370" i="1"/>
  <c r="BP2369" i="1"/>
  <c r="AC2369" i="1"/>
  <c r="E2368" i="1"/>
  <c r="O2368" i="1" s="1"/>
  <c r="C2369" i="1"/>
  <c r="BA2369" i="1" s="1"/>
  <c r="H2366" i="1"/>
  <c r="F2368" i="1"/>
  <c r="AC2370" i="1" l="1"/>
  <c r="BP2370" i="1"/>
  <c r="B2371" i="1"/>
  <c r="G2368" i="1"/>
  <c r="D2370" i="1"/>
  <c r="C2370" i="1"/>
  <c r="BA2370" i="1" s="1"/>
  <c r="H2367" i="1"/>
  <c r="I2368" i="1"/>
  <c r="E2369" i="1"/>
  <c r="O2369" i="1" s="1"/>
  <c r="F2369" i="1"/>
  <c r="E2370" i="1" l="1"/>
  <c r="O2370" i="1" s="1"/>
  <c r="I2369" i="1"/>
  <c r="D2371" i="1"/>
  <c r="C2371" i="1"/>
  <c r="BA2371" i="1" s="1"/>
  <c r="H2368" i="1"/>
  <c r="G2369" i="1"/>
  <c r="AC2371" i="1"/>
  <c r="BP2371" i="1"/>
  <c r="B2372" i="1"/>
  <c r="F2370" i="1"/>
  <c r="G2370" i="1" l="1"/>
  <c r="E2371" i="1"/>
  <c r="O2371" i="1" s="1"/>
  <c r="D2372" i="1"/>
  <c r="I2370" i="1"/>
  <c r="B2373" i="1"/>
  <c r="C2372" i="1"/>
  <c r="BA2372" i="1" s="1"/>
  <c r="H2369" i="1"/>
  <c r="F2371" i="1"/>
  <c r="BP2372" i="1"/>
  <c r="AC2372" i="1"/>
  <c r="B2374" i="1" l="1"/>
  <c r="G2371" i="1"/>
  <c r="I2371" i="1"/>
  <c r="E2372" i="1"/>
  <c r="O2372" i="1" s="1"/>
  <c r="BP2373" i="1"/>
  <c r="AC2373" i="1"/>
  <c r="F2372" i="1"/>
  <c r="H2370" i="1"/>
  <c r="C2373" i="1"/>
  <c r="BA2373" i="1" s="1"/>
  <c r="D2373" i="1"/>
  <c r="G2372" i="1" l="1"/>
  <c r="E2373" i="1"/>
  <c r="O2373" i="1" s="1"/>
  <c r="D2374" i="1"/>
  <c r="B2375" i="1"/>
  <c r="C2374" i="1"/>
  <c r="BA2374" i="1" s="1"/>
  <c r="H2371" i="1"/>
  <c r="BP2374" i="1"/>
  <c r="AC2374" i="1"/>
  <c r="I2372" i="1"/>
  <c r="F2373" i="1"/>
  <c r="I2373" i="1" l="1"/>
  <c r="E2374" i="1"/>
  <c r="O2374" i="1" s="1"/>
  <c r="G2373" i="1"/>
  <c r="F2374" i="1"/>
  <c r="H2372" i="1"/>
  <c r="B2376" i="1"/>
  <c r="C2375" i="1"/>
  <c r="BA2375" i="1" s="1"/>
  <c r="D2375" i="1"/>
  <c r="AC2375" i="1"/>
  <c r="BP2375" i="1"/>
  <c r="I2374" i="1" l="1"/>
  <c r="G2374" i="1"/>
  <c r="BP2376" i="1"/>
  <c r="AC2376" i="1"/>
  <c r="E2375" i="1"/>
  <c r="O2375" i="1" s="1"/>
  <c r="C2376" i="1"/>
  <c r="BA2376" i="1" s="1"/>
  <c r="H2373" i="1"/>
  <c r="B2377" i="1"/>
  <c r="D2376" i="1"/>
  <c r="F2375" i="1"/>
  <c r="I2375" i="1" l="1"/>
  <c r="B2378" i="1"/>
  <c r="D2377" i="1"/>
  <c r="AC2377" i="1"/>
  <c r="BP2377" i="1"/>
  <c r="G2375" i="1"/>
  <c r="C2377" i="1"/>
  <c r="BA2377" i="1" s="1"/>
  <c r="H2374" i="1"/>
  <c r="E2376" i="1"/>
  <c r="O2376" i="1" s="1"/>
  <c r="F2376" i="1"/>
  <c r="E2377" i="1" l="1"/>
  <c r="O2377" i="1" s="1"/>
  <c r="G2376" i="1"/>
  <c r="BP2378" i="1"/>
  <c r="AC2378" i="1"/>
  <c r="D2378" i="1"/>
  <c r="C2378" i="1"/>
  <c r="BA2378" i="1" s="1"/>
  <c r="H2375" i="1"/>
  <c r="I2376" i="1"/>
  <c r="B2379" i="1"/>
  <c r="F2377" i="1"/>
  <c r="E2378" i="1" l="1"/>
  <c r="O2378" i="1" s="1"/>
  <c r="G2377" i="1"/>
  <c r="D2379" i="1"/>
  <c r="I2377" i="1"/>
  <c r="C2379" i="1"/>
  <c r="BA2379" i="1" s="1"/>
  <c r="H2376" i="1"/>
  <c r="B2380" i="1"/>
  <c r="F2378" i="1"/>
  <c r="AC2379" i="1"/>
  <c r="BP2379" i="1"/>
  <c r="I2378" i="1" l="1"/>
  <c r="B2381" i="1"/>
  <c r="AC2380" i="1"/>
  <c r="BP2380" i="1"/>
  <c r="E2379" i="1"/>
  <c r="O2379" i="1" s="1"/>
  <c r="G2378" i="1"/>
  <c r="D2380" i="1"/>
  <c r="C2380" i="1"/>
  <c r="BA2380" i="1" s="1"/>
  <c r="H2377" i="1"/>
  <c r="F2379" i="1"/>
  <c r="AC2381" i="1" l="1"/>
  <c r="BP2381" i="1"/>
  <c r="D2381" i="1"/>
  <c r="H2378" i="1"/>
  <c r="I2379" i="1"/>
  <c r="C2381" i="1"/>
  <c r="BA2381" i="1" s="1"/>
  <c r="E2380" i="1"/>
  <c r="O2380" i="1" s="1"/>
  <c r="G2379" i="1"/>
  <c r="B2382" i="1"/>
  <c r="F2380" i="1"/>
  <c r="E2381" i="1" l="1"/>
  <c r="O2381" i="1" s="1"/>
  <c r="D2382" i="1"/>
  <c r="C2382" i="1"/>
  <c r="BA2382" i="1" s="1"/>
  <c r="H2379" i="1"/>
  <c r="AC2382" i="1"/>
  <c r="BP2382" i="1"/>
  <c r="I2380" i="1"/>
  <c r="G2380" i="1"/>
  <c r="B2383" i="1"/>
  <c r="F2381" i="1"/>
  <c r="E2382" i="1" l="1"/>
  <c r="O2382" i="1" s="1"/>
  <c r="G2381" i="1"/>
  <c r="I2381" i="1"/>
  <c r="D2383" i="1"/>
  <c r="H2380" i="1"/>
  <c r="C2383" i="1"/>
  <c r="BA2383" i="1" s="1"/>
  <c r="AC2383" i="1"/>
  <c r="BP2383" i="1"/>
  <c r="B2384" i="1"/>
  <c r="F2382" i="1"/>
  <c r="B2385" i="1" l="1"/>
  <c r="E2383" i="1"/>
  <c r="O2383" i="1" s="1"/>
  <c r="D2384" i="1"/>
  <c r="I2382" i="1"/>
  <c r="G2382" i="1"/>
  <c r="C2384" i="1"/>
  <c r="BA2384" i="1" s="1"/>
  <c r="H2381" i="1"/>
  <c r="AC2384" i="1"/>
  <c r="BP2384" i="1"/>
  <c r="F2383" i="1"/>
  <c r="G2383" i="1" l="1"/>
  <c r="I2383" i="1"/>
  <c r="D2385" i="1"/>
  <c r="E2384" i="1"/>
  <c r="O2384" i="1" s="1"/>
  <c r="C2385" i="1"/>
  <c r="BA2385" i="1" s="1"/>
  <c r="H2382" i="1"/>
  <c r="BP2385" i="1"/>
  <c r="AC2385" i="1"/>
  <c r="B2386" i="1"/>
  <c r="F2384" i="1"/>
  <c r="I2384" i="1" l="1"/>
  <c r="G2384" i="1"/>
  <c r="D2386" i="1"/>
  <c r="E2385" i="1"/>
  <c r="O2385" i="1" s="1"/>
  <c r="C2386" i="1"/>
  <c r="BA2386" i="1" s="1"/>
  <c r="H2383" i="1"/>
  <c r="BP2386" i="1"/>
  <c r="AC2386" i="1"/>
  <c r="B2387" i="1"/>
  <c r="F2385" i="1"/>
  <c r="I2385" i="1" l="1"/>
  <c r="G2385" i="1"/>
  <c r="D2387" i="1"/>
  <c r="E2386" i="1"/>
  <c r="O2386" i="1" s="1"/>
  <c r="C2387" i="1"/>
  <c r="BA2387" i="1" s="1"/>
  <c r="H2384" i="1"/>
  <c r="AC2387" i="1"/>
  <c r="BP2387" i="1"/>
  <c r="B2388" i="1"/>
  <c r="F2386" i="1"/>
  <c r="G2386" i="1" l="1"/>
  <c r="I2386" i="1"/>
  <c r="E2387" i="1"/>
  <c r="O2387" i="1" s="1"/>
  <c r="D2388" i="1"/>
  <c r="H2385" i="1"/>
  <c r="C2388" i="1"/>
  <c r="BA2388" i="1" s="1"/>
  <c r="AC2388" i="1"/>
  <c r="BP2388" i="1"/>
  <c r="B2389" i="1"/>
  <c r="F2387" i="1"/>
  <c r="I2387" i="1" l="1"/>
  <c r="B2390" i="1"/>
  <c r="C2389" i="1"/>
  <c r="BA2389" i="1" s="1"/>
  <c r="G2387" i="1"/>
  <c r="D2389" i="1"/>
  <c r="H2386" i="1"/>
  <c r="AC2389" i="1"/>
  <c r="BP2389" i="1"/>
  <c r="E2388" i="1"/>
  <c r="O2388" i="1" s="1"/>
  <c r="F2388" i="1"/>
  <c r="G2388" i="1" l="1"/>
  <c r="AC2390" i="1"/>
  <c r="BP2390" i="1"/>
  <c r="D2390" i="1"/>
  <c r="H2387" i="1"/>
  <c r="I2388" i="1"/>
  <c r="C2390" i="1"/>
  <c r="BA2390" i="1" s="1"/>
  <c r="E2389" i="1"/>
  <c r="O2389" i="1" s="1"/>
  <c r="B2391" i="1"/>
  <c r="F2389" i="1"/>
  <c r="I2389" i="1" l="1"/>
  <c r="G2389" i="1"/>
  <c r="D2391" i="1"/>
  <c r="B2392" i="1"/>
  <c r="C2391" i="1"/>
  <c r="BA2391" i="1" s="1"/>
  <c r="H2388" i="1"/>
  <c r="BP2391" i="1"/>
  <c r="AC2391" i="1"/>
  <c r="E2390" i="1"/>
  <c r="O2390" i="1" s="1"/>
  <c r="F2390" i="1"/>
  <c r="B2393" i="1" l="1"/>
  <c r="I2390" i="1"/>
  <c r="G2390" i="1"/>
  <c r="D2392" i="1"/>
  <c r="BP2392" i="1"/>
  <c r="AC2392" i="1"/>
  <c r="C2392" i="1"/>
  <c r="BA2392" i="1" s="1"/>
  <c r="H2389" i="1"/>
  <c r="E2391" i="1"/>
  <c r="O2391" i="1" s="1"/>
  <c r="F2391" i="1"/>
  <c r="E2392" i="1" l="1"/>
  <c r="O2392" i="1" s="1"/>
  <c r="G2391" i="1"/>
  <c r="B2394" i="1"/>
  <c r="I2391" i="1"/>
  <c r="D2393" i="1"/>
  <c r="BP2393" i="1"/>
  <c r="AC2393" i="1"/>
  <c r="F2392" i="1"/>
  <c r="C2393" i="1"/>
  <c r="BA2393" i="1" s="1"/>
  <c r="H2390" i="1"/>
  <c r="E2393" i="1" l="1"/>
  <c r="O2393" i="1" s="1"/>
  <c r="BP2394" i="1"/>
  <c r="AC2394" i="1"/>
  <c r="B2395" i="1"/>
  <c r="D2394" i="1"/>
  <c r="I2392" i="1"/>
  <c r="C2394" i="1"/>
  <c r="BA2394" i="1" s="1"/>
  <c r="H2391" i="1"/>
  <c r="G2392" i="1"/>
  <c r="F2393" i="1"/>
  <c r="AC2395" i="1" l="1"/>
  <c r="BP2395" i="1"/>
  <c r="B2396" i="1"/>
  <c r="E2394" i="1"/>
  <c r="O2394" i="1" s="1"/>
  <c r="G2393" i="1"/>
  <c r="D2395" i="1"/>
  <c r="C2395" i="1"/>
  <c r="BA2395" i="1" s="1"/>
  <c r="H2392" i="1"/>
  <c r="I2393" i="1"/>
  <c r="F2394" i="1"/>
  <c r="B2397" i="1" l="1"/>
  <c r="E2395" i="1"/>
  <c r="O2395" i="1" s="1"/>
  <c r="F2395" i="1"/>
  <c r="G2394" i="1"/>
  <c r="AC2396" i="1"/>
  <c r="BP2396" i="1"/>
  <c r="I2394" i="1"/>
  <c r="D2396" i="1"/>
  <c r="C2396" i="1"/>
  <c r="BA2396" i="1" s="1"/>
  <c r="H2393" i="1"/>
  <c r="B2398" i="1" l="1"/>
  <c r="E2396" i="1"/>
  <c r="O2396" i="1" s="1"/>
  <c r="D2397" i="1"/>
  <c r="G2395" i="1"/>
  <c r="C2397" i="1"/>
  <c r="BA2397" i="1" s="1"/>
  <c r="H2394" i="1"/>
  <c r="BP2397" i="1"/>
  <c r="AC2397" i="1"/>
  <c r="I2395" i="1"/>
  <c r="F2396" i="1"/>
  <c r="F2397" i="1" l="1"/>
  <c r="B2399" i="1"/>
  <c r="I2396" i="1"/>
  <c r="G2396" i="1"/>
  <c r="D2398" i="1"/>
  <c r="AC2398" i="1"/>
  <c r="BP2398" i="1"/>
  <c r="E2397" i="1"/>
  <c r="O2397" i="1" s="1"/>
  <c r="C2398" i="1"/>
  <c r="BA2398" i="1" s="1"/>
  <c r="H2395" i="1"/>
  <c r="B2400" i="1" l="1"/>
  <c r="I2397" i="1"/>
  <c r="D2399" i="1"/>
  <c r="E2398" i="1"/>
  <c r="O2398" i="1" s="1"/>
  <c r="AC2399" i="1"/>
  <c r="BP2399" i="1"/>
  <c r="C2399" i="1"/>
  <c r="BA2399" i="1" s="1"/>
  <c r="H2396" i="1"/>
  <c r="G2397" i="1"/>
  <c r="F2398" i="1"/>
  <c r="B2401" i="1" l="1"/>
  <c r="G2398" i="1"/>
  <c r="F2399" i="1"/>
  <c r="I2398" i="1"/>
  <c r="D2400" i="1"/>
  <c r="BP2400" i="1"/>
  <c r="AC2400" i="1"/>
  <c r="E2399" i="1"/>
  <c r="O2399" i="1" s="1"/>
  <c r="C2400" i="1"/>
  <c r="BA2400" i="1" s="1"/>
  <c r="H2397" i="1"/>
  <c r="I2399" i="1" l="1"/>
  <c r="B2402" i="1"/>
  <c r="D2401" i="1"/>
  <c r="E2400" i="1"/>
  <c r="O2400" i="1" s="1"/>
  <c r="C2401" i="1"/>
  <c r="BA2401" i="1" s="1"/>
  <c r="H2398" i="1"/>
  <c r="BP2401" i="1"/>
  <c r="AC2401" i="1"/>
  <c r="G2399" i="1"/>
  <c r="F2400" i="1"/>
  <c r="B2403" i="1" l="1"/>
  <c r="E2401" i="1"/>
  <c r="O2401" i="1" s="1"/>
  <c r="G2400" i="1"/>
  <c r="D2402" i="1"/>
  <c r="AC2402" i="1"/>
  <c r="BP2402" i="1"/>
  <c r="I2400" i="1"/>
  <c r="C2402" i="1"/>
  <c r="BA2402" i="1" s="1"/>
  <c r="F2401" i="1"/>
  <c r="H2399" i="1"/>
  <c r="G2401" i="1" l="1"/>
  <c r="I2401" i="1"/>
  <c r="B2404" i="1"/>
  <c r="D2403" i="1"/>
  <c r="C2403" i="1"/>
  <c r="BA2403" i="1" s="1"/>
  <c r="H2400" i="1"/>
  <c r="AC2403" i="1"/>
  <c r="BP2403" i="1"/>
  <c r="E2402" i="1"/>
  <c r="O2402" i="1" s="1"/>
  <c r="F2402" i="1"/>
  <c r="B2405" i="1" l="1"/>
  <c r="G2402" i="1"/>
  <c r="D2404" i="1"/>
  <c r="BP2404" i="1"/>
  <c r="AC2404" i="1"/>
  <c r="C2404" i="1"/>
  <c r="BA2404" i="1" s="1"/>
  <c r="H2401" i="1"/>
  <c r="I2402" i="1"/>
  <c r="E2403" i="1"/>
  <c r="O2403" i="1" s="1"/>
  <c r="F2403" i="1"/>
  <c r="I2403" i="1" l="1"/>
  <c r="G2403" i="1"/>
  <c r="E2404" i="1"/>
  <c r="O2404" i="1" s="1"/>
  <c r="D2405" i="1"/>
  <c r="C2405" i="1"/>
  <c r="BA2405" i="1" s="1"/>
  <c r="H2402" i="1"/>
  <c r="AC2405" i="1"/>
  <c r="BP2405" i="1"/>
  <c r="B2406" i="1"/>
  <c r="F2404" i="1"/>
  <c r="I2404" i="1" l="1"/>
  <c r="E2405" i="1"/>
  <c r="O2405" i="1" s="1"/>
  <c r="G2404" i="1"/>
  <c r="D2406" i="1"/>
  <c r="AC2406" i="1"/>
  <c r="BP2406" i="1"/>
  <c r="B2407" i="1"/>
  <c r="F2405" i="1"/>
  <c r="C2406" i="1"/>
  <c r="BA2406" i="1" s="1"/>
  <c r="H2403" i="1"/>
  <c r="AC2407" i="1" l="1"/>
  <c r="BP2407" i="1"/>
  <c r="G2405" i="1"/>
  <c r="B2408" i="1"/>
  <c r="E2406" i="1"/>
  <c r="O2406" i="1" s="1"/>
  <c r="D2407" i="1"/>
  <c r="C2407" i="1"/>
  <c r="BA2407" i="1" s="1"/>
  <c r="I2405" i="1"/>
  <c r="H2404" i="1"/>
  <c r="F2406" i="1"/>
  <c r="E2407" i="1" l="1"/>
  <c r="O2407" i="1" s="1"/>
  <c r="I2406" i="1"/>
  <c r="BP2408" i="1"/>
  <c r="AC2408" i="1"/>
  <c r="D2408" i="1"/>
  <c r="C2408" i="1"/>
  <c r="BA2408" i="1" s="1"/>
  <c r="H2405" i="1"/>
  <c r="G2406" i="1"/>
  <c r="B2409" i="1"/>
  <c r="F2407" i="1"/>
  <c r="I2407" i="1" l="1"/>
  <c r="D2409" i="1"/>
  <c r="G2407" i="1"/>
  <c r="C2409" i="1"/>
  <c r="BA2409" i="1" s="1"/>
  <c r="H2406" i="1"/>
  <c r="E2408" i="1"/>
  <c r="O2408" i="1" s="1"/>
  <c r="B2410" i="1"/>
  <c r="F2408" i="1"/>
  <c r="BP2409" i="1"/>
  <c r="AC2409" i="1"/>
  <c r="BP2410" i="1" l="1"/>
  <c r="AC2410" i="1"/>
  <c r="I2408" i="1"/>
  <c r="G2408" i="1"/>
  <c r="D2410" i="1"/>
  <c r="B2411" i="1"/>
  <c r="C2410" i="1"/>
  <c r="BA2410" i="1" s="1"/>
  <c r="H2407" i="1"/>
  <c r="E2409" i="1"/>
  <c r="O2409" i="1" s="1"/>
  <c r="F2409" i="1"/>
  <c r="I2409" i="1" l="1"/>
  <c r="D2411" i="1"/>
  <c r="B2412" i="1"/>
  <c r="C2411" i="1"/>
  <c r="BA2411" i="1" s="1"/>
  <c r="H2408" i="1"/>
  <c r="AC2411" i="1"/>
  <c r="BP2411" i="1"/>
  <c r="E2410" i="1"/>
  <c r="O2410" i="1" s="1"/>
  <c r="G2409" i="1"/>
  <c r="F2410" i="1"/>
  <c r="D2412" i="1" l="1"/>
  <c r="BP2412" i="1"/>
  <c r="AC2412" i="1"/>
  <c r="B2413" i="1"/>
  <c r="G2410" i="1"/>
  <c r="C2412" i="1"/>
  <c r="BA2412" i="1" s="1"/>
  <c r="I2410" i="1"/>
  <c r="E2411" i="1"/>
  <c r="O2411" i="1" s="1"/>
  <c r="F2411" i="1"/>
  <c r="H2409" i="1"/>
  <c r="I2411" i="1" l="1"/>
  <c r="E2412" i="1"/>
  <c r="O2412" i="1" s="1"/>
  <c r="D2413" i="1"/>
  <c r="AC2413" i="1"/>
  <c r="BP2413" i="1"/>
  <c r="G2411" i="1"/>
  <c r="C2413" i="1"/>
  <c r="BA2413" i="1" s="1"/>
  <c r="H2410" i="1"/>
  <c r="B2414" i="1"/>
  <c r="F2412" i="1"/>
  <c r="I2412" i="1" l="1"/>
  <c r="G2412" i="1"/>
  <c r="D2414" i="1"/>
  <c r="E2413" i="1"/>
  <c r="O2413" i="1" s="1"/>
  <c r="C2414" i="1"/>
  <c r="BA2414" i="1" s="1"/>
  <c r="H2411" i="1"/>
  <c r="BP2414" i="1"/>
  <c r="AC2414" i="1"/>
  <c r="B2415" i="1"/>
  <c r="F2413" i="1"/>
  <c r="F2414" i="1" l="1"/>
  <c r="AC2415" i="1"/>
  <c r="BP2415" i="1"/>
  <c r="B2416" i="1"/>
  <c r="E2414" i="1"/>
  <c r="O2414" i="1" s="1"/>
  <c r="G2413" i="1"/>
  <c r="D2415" i="1"/>
  <c r="I2413" i="1"/>
  <c r="C2415" i="1"/>
  <c r="BA2415" i="1" s="1"/>
  <c r="H2412" i="1"/>
  <c r="G2414" i="1" l="1"/>
  <c r="AC2416" i="1"/>
  <c r="BP2416" i="1"/>
  <c r="D2416" i="1"/>
  <c r="B2417" i="1"/>
  <c r="E2415" i="1"/>
  <c r="O2415" i="1" s="1"/>
  <c r="C2416" i="1"/>
  <c r="BA2416" i="1" s="1"/>
  <c r="H2413" i="1"/>
  <c r="I2414" i="1"/>
  <c r="F2415" i="1"/>
  <c r="B2418" i="1" l="1"/>
  <c r="F2416" i="1"/>
  <c r="G2415" i="1"/>
  <c r="I2415" i="1"/>
  <c r="D2417" i="1"/>
  <c r="E2416" i="1"/>
  <c r="O2416" i="1" s="1"/>
  <c r="C2417" i="1"/>
  <c r="BA2417" i="1" s="1"/>
  <c r="H2414" i="1"/>
  <c r="AC2417" i="1"/>
  <c r="BP2417" i="1"/>
  <c r="B2419" i="1" l="1"/>
  <c r="E2417" i="1"/>
  <c r="O2417" i="1" s="1"/>
  <c r="D2418" i="1"/>
  <c r="G2416" i="1"/>
  <c r="C2418" i="1"/>
  <c r="BA2418" i="1" s="1"/>
  <c r="H2415" i="1"/>
  <c r="AC2418" i="1"/>
  <c r="BP2418" i="1"/>
  <c r="I2416" i="1"/>
  <c r="F2417" i="1"/>
  <c r="B2420" i="1" l="1"/>
  <c r="BP2419" i="1"/>
  <c r="AC2419" i="1"/>
  <c r="E2418" i="1"/>
  <c r="O2418" i="1" s="1"/>
  <c r="C2419" i="1"/>
  <c r="BA2419" i="1" s="1"/>
  <c r="F2418" i="1"/>
  <c r="H2416" i="1"/>
  <c r="I2417" i="1"/>
  <c r="G2417" i="1"/>
  <c r="D2419" i="1"/>
  <c r="E2419" i="1" l="1"/>
  <c r="O2419" i="1" s="1"/>
  <c r="BP2420" i="1"/>
  <c r="AC2420" i="1"/>
  <c r="D2420" i="1"/>
  <c r="I2418" i="1"/>
  <c r="C2420" i="1"/>
  <c r="BA2420" i="1" s="1"/>
  <c r="H2417" i="1"/>
  <c r="G2418" i="1"/>
  <c r="B2421" i="1"/>
  <c r="F2419" i="1"/>
  <c r="F2420" i="1" l="1"/>
  <c r="E2420" i="1"/>
  <c r="O2420" i="1" s="1"/>
  <c r="I2419" i="1"/>
  <c r="B2422" i="1"/>
  <c r="G2419" i="1"/>
  <c r="D2421" i="1"/>
  <c r="BP2421" i="1"/>
  <c r="AC2421" i="1"/>
  <c r="C2421" i="1"/>
  <c r="BA2421" i="1" s="1"/>
  <c r="H2418" i="1"/>
  <c r="B2423" i="1" l="1"/>
  <c r="E2421" i="1"/>
  <c r="O2421" i="1" s="1"/>
  <c r="D2422" i="1"/>
  <c r="H2419" i="1"/>
  <c r="I2420" i="1"/>
  <c r="C2422" i="1"/>
  <c r="BA2422" i="1" s="1"/>
  <c r="G2420" i="1"/>
  <c r="F2421" i="1"/>
  <c r="BP2422" i="1"/>
  <c r="AC2422" i="1"/>
  <c r="I2421" i="1" l="1"/>
  <c r="D2423" i="1"/>
  <c r="B2424" i="1"/>
  <c r="E2422" i="1"/>
  <c r="O2422" i="1" s="1"/>
  <c r="G2421" i="1"/>
  <c r="C2423" i="1"/>
  <c r="BA2423" i="1" s="1"/>
  <c r="H2420" i="1"/>
  <c r="AC2423" i="1"/>
  <c r="BP2423" i="1"/>
  <c r="F2422" i="1"/>
  <c r="B2425" i="1" l="1"/>
  <c r="E2423" i="1"/>
  <c r="O2423" i="1" s="1"/>
  <c r="F2423" i="1"/>
  <c r="BP2424" i="1"/>
  <c r="AC2424" i="1"/>
  <c r="G2422" i="1"/>
  <c r="I2422" i="1"/>
  <c r="D2424" i="1"/>
  <c r="H2421" i="1"/>
  <c r="C2424" i="1"/>
  <c r="BA2424" i="1" s="1"/>
  <c r="I2423" i="1" l="1"/>
  <c r="B2426" i="1"/>
  <c r="G2423" i="1"/>
  <c r="D2425" i="1"/>
  <c r="C2425" i="1"/>
  <c r="BA2425" i="1" s="1"/>
  <c r="H2422" i="1"/>
  <c r="BP2425" i="1"/>
  <c r="AC2425" i="1"/>
  <c r="E2424" i="1"/>
  <c r="O2424" i="1" s="1"/>
  <c r="F2424" i="1"/>
  <c r="F2425" i="1" l="1"/>
  <c r="G2424" i="1"/>
  <c r="B2427" i="1"/>
  <c r="BP2426" i="1"/>
  <c r="AC2426" i="1"/>
  <c r="D2426" i="1"/>
  <c r="I2424" i="1"/>
  <c r="E2425" i="1"/>
  <c r="O2425" i="1" s="1"/>
  <c r="C2426" i="1"/>
  <c r="BA2426" i="1" s="1"/>
  <c r="H2423" i="1"/>
  <c r="BP2427" i="1" l="1"/>
  <c r="AC2427" i="1"/>
  <c r="B2428" i="1"/>
  <c r="E2426" i="1"/>
  <c r="O2426" i="1" s="1"/>
  <c r="D2427" i="1"/>
  <c r="H2424" i="1"/>
  <c r="G2425" i="1"/>
  <c r="C2427" i="1"/>
  <c r="BA2427" i="1" s="1"/>
  <c r="I2425" i="1"/>
  <c r="F2426" i="1"/>
  <c r="I2426" i="1" l="1"/>
  <c r="G2426" i="1"/>
  <c r="E2427" i="1"/>
  <c r="O2427" i="1" s="1"/>
  <c r="AC2428" i="1"/>
  <c r="BP2428" i="1"/>
  <c r="B2429" i="1"/>
  <c r="D2428" i="1"/>
  <c r="C2428" i="1"/>
  <c r="BA2428" i="1" s="1"/>
  <c r="H2425" i="1"/>
  <c r="F2427" i="1"/>
  <c r="BP2429" i="1" l="1"/>
  <c r="AC2429" i="1"/>
  <c r="I2427" i="1"/>
  <c r="E2428" i="1"/>
  <c r="O2428" i="1" s="1"/>
  <c r="G2427" i="1"/>
  <c r="H2426" i="1"/>
  <c r="B2430" i="1"/>
  <c r="C2429" i="1"/>
  <c r="BA2429" i="1" s="1"/>
  <c r="F2428" i="1"/>
  <c r="B2431" i="1" l="1"/>
  <c r="I2428" i="1"/>
  <c r="G2428" i="1"/>
  <c r="D2430" i="1"/>
  <c r="D2429" i="1"/>
  <c r="AC2430" i="1"/>
  <c r="BP2430" i="1"/>
  <c r="H2427" i="1"/>
  <c r="C2430" i="1"/>
  <c r="BA2430" i="1" s="1"/>
  <c r="F2429" i="1" l="1"/>
  <c r="B2432" i="1"/>
  <c r="AC2431" i="1"/>
  <c r="BP2431" i="1"/>
  <c r="I2429" i="1"/>
  <c r="E2429" i="1"/>
  <c r="O2429" i="1" s="1"/>
  <c r="H2428" i="1"/>
  <c r="C2431" i="1"/>
  <c r="BA2431" i="1" s="1"/>
  <c r="E2430" i="1"/>
  <c r="O2430" i="1" s="1"/>
  <c r="D2431" i="1"/>
  <c r="F2430" i="1" l="1"/>
  <c r="AC2432" i="1"/>
  <c r="BP2432" i="1"/>
  <c r="I2430" i="1"/>
  <c r="C2432" i="1"/>
  <c r="BA2432" i="1" s="1"/>
  <c r="G2429" i="1"/>
  <c r="B2433" i="1"/>
  <c r="H2429" i="1"/>
  <c r="D2432" i="1"/>
  <c r="E2431" i="1"/>
  <c r="O2431" i="1" s="1"/>
  <c r="C2433" i="1" l="1"/>
  <c r="BA2433" i="1" s="1"/>
  <c r="E2432" i="1"/>
  <c r="O2432" i="1" s="1"/>
  <c r="BP2433" i="1"/>
  <c r="AC2433" i="1"/>
  <c r="B2434" i="1"/>
  <c r="F2431" i="1"/>
  <c r="G2430" i="1"/>
  <c r="I2431" i="1"/>
  <c r="H2430" i="1"/>
  <c r="D2433" i="1"/>
  <c r="B2435" i="1" l="1"/>
  <c r="C2434" i="1"/>
  <c r="BA2434" i="1" s="1"/>
  <c r="H2431" i="1"/>
  <c r="E2433" i="1"/>
  <c r="O2433" i="1" s="1"/>
  <c r="I2432" i="1"/>
  <c r="G2431" i="1"/>
  <c r="D2434" i="1"/>
  <c r="F2432" i="1"/>
  <c r="AC2434" i="1"/>
  <c r="BP2434" i="1"/>
  <c r="H2432" i="1" l="1"/>
  <c r="F2433" i="1"/>
  <c r="D2435" i="1"/>
  <c r="G2432" i="1"/>
  <c r="E2434" i="1"/>
  <c r="O2434" i="1" s="1"/>
  <c r="AC2435" i="1"/>
  <c r="BP2435" i="1"/>
  <c r="I2433" i="1"/>
  <c r="C2435" i="1"/>
  <c r="BA2435" i="1" s="1"/>
  <c r="B2436" i="1"/>
  <c r="I2434" i="1" l="1"/>
  <c r="G2433" i="1"/>
  <c r="F2434" i="1"/>
  <c r="BP2436" i="1"/>
  <c r="AC2436" i="1"/>
  <c r="B2437" i="1"/>
  <c r="C2436" i="1"/>
  <c r="BA2436" i="1" s="1"/>
  <c r="H2433" i="1"/>
  <c r="E2435" i="1"/>
  <c r="O2435" i="1" s="1"/>
  <c r="D2437" i="1" l="1"/>
  <c r="I2435" i="1"/>
  <c r="AC2437" i="1"/>
  <c r="BP2437" i="1"/>
  <c r="G2434" i="1"/>
  <c r="F2435" i="1"/>
  <c r="B2438" i="1"/>
  <c r="C2437" i="1"/>
  <c r="BA2437" i="1" s="1"/>
  <c r="H2434" i="1"/>
  <c r="D2436" i="1"/>
  <c r="C2438" i="1" l="1"/>
  <c r="BA2438" i="1" s="1"/>
  <c r="E2437" i="1"/>
  <c r="O2437" i="1" s="1"/>
  <c r="F2436" i="1"/>
  <c r="E2436" i="1"/>
  <c r="O2436" i="1" s="1"/>
  <c r="H2435" i="1"/>
  <c r="BP2438" i="1"/>
  <c r="AC2438" i="1"/>
  <c r="G2435" i="1"/>
  <c r="I2436" i="1"/>
  <c r="B2439" i="1"/>
  <c r="I2437" i="1" l="1"/>
  <c r="G2436" i="1"/>
  <c r="D2438" i="1"/>
  <c r="H2436" i="1"/>
  <c r="C2439" i="1"/>
  <c r="BA2439" i="1" s="1"/>
  <c r="F2437" i="1"/>
  <c r="B2440" i="1"/>
  <c r="AC2439" i="1"/>
  <c r="BP2439" i="1"/>
  <c r="I2438" i="1" l="1"/>
  <c r="B2441" i="1"/>
  <c r="C2440" i="1"/>
  <c r="BA2440" i="1" s="1"/>
  <c r="G2437" i="1"/>
  <c r="H2437" i="1"/>
  <c r="AC2440" i="1"/>
  <c r="BP2440" i="1"/>
  <c r="F2438" i="1"/>
  <c r="E2438" i="1"/>
  <c r="O2438" i="1" s="1"/>
  <c r="D2440" i="1"/>
  <c r="D2439" i="1"/>
  <c r="H2438" i="1" l="1"/>
  <c r="D2441" i="1"/>
  <c r="AC2441" i="1"/>
  <c r="BP2441" i="1"/>
  <c r="C2441" i="1"/>
  <c r="BA2441" i="1" s="1"/>
  <c r="F2439" i="1"/>
  <c r="F2440" i="1"/>
  <c r="E2440" i="1"/>
  <c r="O2440" i="1" s="1"/>
  <c r="B2442" i="1"/>
  <c r="E2439" i="1"/>
  <c r="O2439" i="1" s="1"/>
  <c r="I2439" i="1"/>
  <c r="G2438" i="1"/>
  <c r="I2440" i="1" l="1"/>
  <c r="E2441" i="1"/>
  <c r="O2441" i="1" s="1"/>
  <c r="B2443" i="1"/>
  <c r="F2441" i="1"/>
  <c r="H2439" i="1"/>
  <c r="G2440" i="1"/>
  <c r="G2439" i="1"/>
  <c r="C2442" i="1"/>
  <c r="BA2442" i="1" s="1"/>
  <c r="AC2442" i="1"/>
  <c r="BP2442" i="1"/>
  <c r="B2444" i="1" l="1"/>
  <c r="H2440" i="1"/>
  <c r="BP2443" i="1"/>
  <c r="AC2443" i="1"/>
  <c r="D2442" i="1"/>
  <c r="I2441" i="1"/>
  <c r="D2443" i="1"/>
  <c r="G2441" i="1"/>
  <c r="C2443" i="1"/>
  <c r="BA2443" i="1" s="1"/>
  <c r="F2442" i="1" l="1"/>
  <c r="E2443" i="1"/>
  <c r="O2443" i="1" s="1"/>
  <c r="E2442" i="1"/>
  <c r="O2442" i="1" s="1"/>
  <c r="C2444" i="1"/>
  <c r="BA2444" i="1" s="1"/>
  <c r="F2443" i="1"/>
  <c r="B2445" i="1"/>
  <c r="H2441" i="1"/>
  <c r="BP2444" i="1"/>
  <c r="AC2444" i="1"/>
  <c r="I2442" i="1"/>
  <c r="B2446" i="1" l="1"/>
  <c r="H2442" i="1"/>
  <c r="I2443" i="1"/>
  <c r="F2444" i="1"/>
  <c r="G2442" i="1"/>
  <c r="D2444" i="1"/>
  <c r="G2443" i="1"/>
  <c r="C2445" i="1"/>
  <c r="BA2445" i="1" s="1"/>
  <c r="BP2445" i="1"/>
  <c r="AC2445" i="1"/>
  <c r="D2445" i="1"/>
  <c r="C2446" i="1" l="1"/>
  <c r="BA2446" i="1" s="1"/>
  <c r="F2445" i="1"/>
  <c r="H2443" i="1"/>
  <c r="G2444" i="1"/>
  <c r="E2445" i="1"/>
  <c r="O2445" i="1" s="1"/>
  <c r="E2444" i="1"/>
  <c r="O2444" i="1" s="1"/>
  <c r="B2447" i="1"/>
  <c r="BP2446" i="1"/>
  <c r="AC2446" i="1"/>
  <c r="I2444" i="1"/>
  <c r="D2446" i="1"/>
  <c r="D2447" i="1" l="1"/>
  <c r="F2446" i="1"/>
  <c r="C2447" i="1"/>
  <c r="BA2447" i="1" s="1"/>
  <c r="I2445" i="1"/>
  <c r="G2445" i="1"/>
  <c r="B2448" i="1"/>
  <c r="H2444" i="1"/>
  <c r="AC2447" i="1"/>
  <c r="BP2447" i="1"/>
  <c r="E2446" i="1"/>
  <c r="O2446" i="1" s="1"/>
  <c r="C2448" i="1" l="1"/>
  <c r="BA2448" i="1" s="1"/>
  <c r="AC2448" i="1"/>
  <c r="BP2448" i="1"/>
  <c r="I2446" i="1"/>
  <c r="F2447" i="1"/>
  <c r="D2448" i="1"/>
  <c r="G2446" i="1"/>
  <c r="E2447" i="1"/>
  <c r="O2447" i="1" s="1"/>
  <c r="B2449" i="1"/>
  <c r="H2445" i="1"/>
  <c r="C2449" i="1" l="1"/>
  <c r="BA2449" i="1" s="1"/>
  <c r="B2450" i="1"/>
  <c r="G2447" i="1"/>
  <c r="H2446" i="1"/>
  <c r="F2448" i="1"/>
  <c r="D2449" i="1"/>
  <c r="E2448" i="1"/>
  <c r="O2448" i="1" s="1"/>
  <c r="BP2449" i="1"/>
  <c r="AC2449" i="1"/>
  <c r="I2447" i="1"/>
  <c r="C2450" i="1" l="1"/>
  <c r="BA2450" i="1" s="1"/>
  <c r="I2448" i="1"/>
  <c r="F2449" i="1"/>
  <c r="B2451" i="1"/>
  <c r="H2447" i="1"/>
  <c r="G2448" i="1"/>
  <c r="AC2450" i="1"/>
  <c r="BP2450" i="1"/>
  <c r="E2449" i="1"/>
  <c r="O2449" i="1" s="1"/>
  <c r="D2450" i="1"/>
  <c r="BP2451" i="1" l="1"/>
  <c r="AC2451" i="1"/>
  <c r="C2451" i="1"/>
  <c r="BA2451" i="1" s="1"/>
  <c r="F2450" i="1"/>
  <c r="B2452" i="1"/>
  <c r="D2451" i="1"/>
  <c r="G2449" i="1"/>
  <c r="I2449" i="1"/>
  <c r="H2448" i="1"/>
  <c r="E2450" i="1"/>
  <c r="O2450" i="1" s="1"/>
  <c r="B2453" i="1" l="1"/>
  <c r="C2452" i="1"/>
  <c r="BA2452" i="1" s="1"/>
  <c r="G2450" i="1"/>
  <c r="H2449" i="1"/>
  <c r="I2450" i="1"/>
  <c r="F2451" i="1"/>
  <c r="BP2452" i="1"/>
  <c r="AC2452" i="1"/>
  <c r="D2452" i="1"/>
  <c r="E2451" i="1"/>
  <c r="O2451" i="1" s="1"/>
  <c r="F2452" i="1" l="1"/>
  <c r="B2454" i="1"/>
  <c r="D2453" i="1"/>
  <c r="H2450" i="1"/>
  <c r="I2451" i="1"/>
  <c r="BP2453" i="1"/>
  <c r="AC2453" i="1"/>
  <c r="C2453" i="1"/>
  <c r="BA2453" i="1" s="1"/>
  <c r="G2451" i="1"/>
  <c r="E2452" i="1"/>
  <c r="O2452" i="1" s="1"/>
  <c r="C2454" i="1" l="1"/>
  <c r="BA2454" i="1" s="1"/>
  <c r="B2455" i="1"/>
  <c r="BP2454" i="1"/>
  <c r="AC2454" i="1"/>
  <c r="G2452" i="1"/>
  <c r="H2451" i="1"/>
  <c r="F2453" i="1"/>
  <c r="E2453" i="1"/>
  <c r="O2453" i="1" s="1"/>
  <c r="I2452" i="1"/>
  <c r="B2456" i="1" l="1"/>
  <c r="D2454" i="1"/>
  <c r="F2454" i="1"/>
  <c r="C2455" i="1"/>
  <c r="BA2455" i="1" s="1"/>
  <c r="I2453" i="1"/>
  <c r="H2452" i="1"/>
  <c r="AC2455" i="1"/>
  <c r="BP2455" i="1"/>
  <c r="G2453" i="1"/>
  <c r="G2454" i="1" l="1"/>
  <c r="F2455" i="1"/>
  <c r="D2456" i="1"/>
  <c r="H2453" i="1"/>
  <c r="D2455" i="1"/>
  <c r="C2456" i="1"/>
  <c r="BA2456" i="1" s="1"/>
  <c r="B2457" i="1"/>
  <c r="E2454" i="1"/>
  <c r="O2454" i="1" s="1"/>
  <c r="BP2456" i="1"/>
  <c r="AC2456" i="1"/>
  <c r="I2454" i="1"/>
  <c r="B2458" i="1" l="1"/>
  <c r="E2456" i="1"/>
  <c r="O2456" i="1" s="1"/>
  <c r="G2455" i="1"/>
  <c r="AC2457" i="1"/>
  <c r="BP2457" i="1"/>
  <c r="H2454" i="1"/>
  <c r="C2457" i="1"/>
  <c r="BA2457" i="1" s="1"/>
  <c r="F2456" i="1"/>
  <c r="D2457" i="1"/>
  <c r="E2455" i="1"/>
  <c r="O2455" i="1" s="1"/>
  <c r="I2455" i="1"/>
  <c r="E2457" i="1" l="1"/>
  <c r="O2457" i="1" s="1"/>
  <c r="B2459" i="1"/>
  <c r="G2456" i="1"/>
  <c r="H2455" i="1"/>
  <c r="BP2458" i="1"/>
  <c r="AC2458" i="1"/>
  <c r="I2456" i="1"/>
  <c r="D2458" i="1"/>
  <c r="C2458" i="1"/>
  <c r="BA2458" i="1" s="1"/>
  <c r="F2457" i="1" l="1"/>
  <c r="AC2459" i="1"/>
  <c r="BP2459" i="1"/>
  <c r="I2457" i="1"/>
  <c r="C2459" i="1"/>
  <c r="BA2459" i="1" s="1"/>
  <c r="E2458" i="1"/>
  <c r="O2458" i="1" s="1"/>
  <c r="F2458" i="1"/>
  <c r="B2460" i="1"/>
  <c r="H2456" i="1"/>
  <c r="C2460" i="1" l="1"/>
  <c r="BA2460" i="1" s="1"/>
  <c r="G2457" i="1"/>
  <c r="H2457" i="1"/>
  <c r="D2459" i="1"/>
  <c r="I2458" i="1"/>
  <c r="B2461" i="1"/>
  <c r="AC2460" i="1"/>
  <c r="BP2460" i="1"/>
  <c r="G2458" i="1"/>
  <c r="F2459" i="1" l="1"/>
  <c r="D2460" i="1"/>
  <c r="B2462" i="1"/>
  <c r="C2461" i="1"/>
  <c r="BA2461" i="1" s="1"/>
  <c r="E2459" i="1"/>
  <c r="O2459" i="1" s="1"/>
  <c r="I2459" i="1"/>
  <c r="D2461" i="1"/>
  <c r="AC2461" i="1"/>
  <c r="BP2461" i="1"/>
  <c r="H2458" i="1"/>
  <c r="F2460" i="1"/>
  <c r="G2460" i="1" l="1"/>
  <c r="C2462" i="1"/>
  <c r="BA2462" i="1" s="1"/>
  <c r="E2461" i="1"/>
  <c r="O2461" i="1" s="1"/>
  <c r="B2463" i="1"/>
  <c r="D2462" i="1"/>
  <c r="H2459" i="1"/>
  <c r="BP2462" i="1"/>
  <c r="AC2462" i="1"/>
  <c r="F2461" i="1"/>
  <c r="E2460" i="1"/>
  <c r="O2460" i="1" s="1"/>
  <c r="I2460" i="1"/>
  <c r="G2459" i="1"/>
  <c r="G2461" i="1" l="1"/>
  <c r="AC2463" i="1"/>
  <c r="BP2463" i="1"/>
  <c r="E2462" i="1"/>
  <c r="O2462" i="1" s="1"/>
  <c r="B2464" i="1"/>
  <c r="I2461" i="1"/>
  <c r="F2462" i="1"/>
  <c r="H2460" i="1"/>
  <c r="C2463" i="1"/>
  <c r="BA2463" i="1" s="1"/>
  <c r="I2462" i="1" l="1"/>
  <c r="C2464" i="1"/>
  <c r="BA2464" i="1" s="1"/>
  <c r="D2463" i="1"/>
  <c r="BP2464" i="1"/>
  <c r="AC2464" i="1"/>
  <c r="B2465" i="1"/>
  <c r="D2464" i="1"/>
  <c r="G2462" i="1"/>
  <c r="H2461" i="1"/>
  <c r="D2465" i="1" l="1"/>
  <c r="F2464" i="1"/>
  <c r="F2463" i="1"/>
  <c r="B2466" i="1"/>
  <c r="H2462" i="1"/>
  <c r="BP2465" i="1"/>
  <c r="AC2465" i="1"/>
  <c r="C2465" i="1"/>
  <c r="BA2465" i="1" s="1"/>
  <c r="E2464" i="1"/>
  <c r="O2464" i="1" s="1"/>
  <c r="E2463" i="1"/>
  <c r="O2463" i="1" s="1"/>
  <c r="I2463" i="1"/>
  <c r="B2467" i="1" l="1"/>
  <c r="H2463" i="1"/>
  <c r="I2464" i="1"/>
  <c r="BP2466" i="1"/>
  <c r="AC2466" i="1"/>
  <c r="E2465" i="1"/>
  <c r="O2465" i="1" s="1"/>
  <c r="D2466" i="1"/>
  <c r="C2466" i="1"/>
  <c r="BA2466" i="1" s="1"/>
  <c r="G2464" i="1"/>
  <c r="G2463" i="1"/>
  <c r="I2465" i="1" l="1"/>
  <c r="D2467" i="1"/>
  <c r="C2467" i="1"/>
  <c r="BA2467" i="1" s="1"/>
  <c r="F2466" i="1"/>
  <c r="BP2467" i="1"/>
  <c r="AC2467" i="1"/>
  <c r="H2464" i="1"/>
  <c r="B2468" i="1"/>
  <c r="F2465" i="1"/>
  <c r="E2466" i="1"/>
  <c r="O2466" i="1" s="1"/>
  <c r="I2466" i="1" l="1"/>
  <c r="B2469" i="1"/>
  <c r="C2468" i="1"/>
  <c r="BA2468" i="1" s="1"/>
  <c r="H2465" i="1"/>
  <c r="E2467" i="1"/>
  <c r="O2467" i="1" s="1"/>
  <c r="G2465" i="1"/>
  <c r="BP2468" i="1"/>
  <c r="AC2468" i="1"/>
  <c r="F2467" i="1"/>
  <c r="G2466" i="1"/>
  <c r="D2468" i="1"/>
  <c r="E2468" i="1" l="1"/>
  <c r="O2468" i="1" s="1"/>
  <c r="BP2469" i="1"/>
  <c r="AC2469" i="1"/>
  <c r="I2467" i="1"/>
  <c r="B2470" i="1"/>
  <c r="C2469" i="1"/>
  <c r="BA2469" i="1" s="1"/>
  <c r="G2467" i="1"/>
  <c r="H2466" i="1"/>
  <c r="F2468" i="1"/>
  <c r="B2471" i="1" l="1"/>
  <c r="H2467" i="1"/>
  <c r="D2469" i="1"/>
  <c r="F2469" i="1"/>
  <c r="C2470" i="1"/>
  <c r="BA2470" i="1" s="1"/>
  <c r="AC2470" i="1"/>
  <c r="BP2470" i="1"/>
  <c r="I2468" i="1"/>
  <c r="G2468" i="1"/>
  <c r="F2470" i="1" l="1"/>
  <c r="D2470" i="1"/>
  <c r="D2471" i="1"/>
  <c r="E2469" i="1"/>
  <c r="O2469" i="1" s="1"/>
  <c r="C2471" i="1"/>
  <c r="BA2471" i="1" s="1"/>
  <c r="H2468" i="1"/>
  <c r="B2472" i="1"/>
  <c r="G2469" i="1"/>
  <c r="BP2471" i="1"/>
  <c r="AC2471" i="1"/>
  <c r="I2469" i="1"/>
  <c r="I2470" i="1" l="1"/>
  <c r="BP2472" i="1"/>
  <c r="AC2472" i="1"/>
  <c r="H2469" i="1"/>
  <c r="D2472" i="1"/>
  <c r="F2471" i="1"/>
  <c r="E2471" i="1"/>
  <c r="O2471" i="1" s="1"/>
  <c r="B2473" i="1"/>
  <c r="G2470" i="1"/>
  <c r="C2472" i="1"/>
  <c r="BA2472" i="1" s="1"/>
  <c r="E2470" i="1"/>
  <c r="O2470" i="1" s="1"/>
  <c r="G2471" i="1" l="1"/>
  <c r="AC2473" i="1"/>
  <c r="BP2473" i="1"/>
  <c r="F2472" i="1"/>
  <c r="I2471" i="1"/>
  <c r="E2472" i="1"/>
  <c r="O2472" i="1" s="1"/>
  <c r="C2473" i="1"/>
  <c r="BA2473" i="1" s="1"/>
  <c r="H2470" i="1"/>
  <c r="B2474" i="1"/>
  <c r="B2475" i="1" l="1"/>
  <c r="F2473" i="1"/>
  <c r="G2472" i="1"/>
  <c r="D2473" i="1"/>
  <c r="C2474" i="1"/>
  <c r="BA2474" i="1" s="1"/>
  <c r="H2471" i="1"/>
  <c r="AC2474" i="1"/>
  <c r="BP2474" i="1"/>
  <c r="I2472" i="1"/>
  <c r="D2474" i="1"/>
  <c r="C2475" i="1" l="1"/>
  <c r="BA2475" i="1" s="1"/>
  <c r="E2473" i="1"/>
  <c r="O2473" i="1" s="1"/>
  <c r="H2472" i="1"/>
  <c r="I2473" i="1"/>
  <c r="AC2475" i="1"/>
  <c r="BP2475" i="1"/>
  <c r="E2474" i="1"/>
  <c r="O2474" i="1" s="1"/>
  <c r="F2474" i="1"/>
  <c r="B2476" i="1"/>
  <c r="G2473" i="1"/>
  <c r="I2474" i="1" l="1"/>
  <c r="C2476" i="1"/>
  <c r="BA2476" i="1" s="1"/>
  <c r="G2474" i="1"/>
  <c r="H2473" i="1"/>
  <c r="B2477" i="1"/>
  <c r="F2475" i="1"/>
  <c r="AC2476" i="1"/>
  <c r="BP2476" i="1"/>
  <c r="D2475" i="1"/>
  <c r="G2475" i="1" l="1"/>
  <c r="E2475" i="1"/>
  <c r="O2475" i="1" s="1"/>
  <c r="BP2477" i="1"/>
  <c r="AC2477" i="1"/>
  <c r="H2474" i="1"/>
  <c r="I2475" i="1"/>
  <c r="F2476" i="1"/>
  <c r="C2477" i="1"/>
  <c r="BA2477" i="1" s="1"/>
  <c r="B2478" i="1"/>
  <c r="D2476" i="1"/>
  <c r="D2478" i="1" l="1"/>
  <c r="H2475" i="1"/>
  <c r="C2478" i="1"/>
  <c r="BA2478" i="1" s="1"/>
  <c r="I2476" i="1"/>
  <c r="B2479" i="1"/>
  <c r="E2476" i="1"/>
  <c r="O2476" i="1" s="1"/>
  <c r="G2476" i="1"/>
  <c r="D2477" i="1"/>
  <c r="BP2478" i="1"/>
  <c r="AC2478" i="1"/>
  <c r="F2477" i="1"/>
  <c r="I2477" i="1" l="1"/>
  <c r="E2478" i="1"/>
  <c r="O2478" i="1" s="1"/>
  <c r="F2478" i="1"/>
  <c r="G2477" i="1"/>
  <c r="C2479" i="1"/>
  <c r="BA2479" i="1" s="1"/>
  <c r="BP2479" i="1"/>
  <c r="AC2479" i="1"/>
  <c r="H2476" i="1"/>
  <c r="E2477" i="1"/>
  <c r="O2477" i="1" s="1"/>
  <c r="D2479" i="1"/>
  <c r="B2480" i="1"/>
  <c r="C2480" i="1" l="1"/>
  <c r="BA2480" i="1" s="1"/>
  <c r="BP2480" i="1"/>
  <c r="AC2480" i="1"/>
  <c r="G2478" i="1"/>
  <c r="E2479" i="1"/>
  <c r="O2479" i="1" s="1"/>
  <c r="B2481" i="1"/>
  <c r="I2478" i="1"/>
  <c r="F2479" i="1"/>
  <c r="D2480" i="1"/>
  <c r="H2477" i="1"/>
  <c r="H2478" i="1" l="1"/>
  <c r="I2479" i="1"/>
  <c r="F2480" i="1"/>
  <c r="BP2481" i="1"/>
  <c r="AC2481" i="1"/>
  <c r="B2482" i="1"/>
  <c r="E2480" i="1"/>
  <c r="O2480" i="1" s="1"/>
  <c r="C2481" i="1"/>
  <c r="BA2481" i="1" s="1"/>
  <c r="G2479" i="1"/>
  <c r="D2481" i="1" l="1"/>
  <c r="H2479" i="1"/>
  <c r="B2483" i="1"/>
  <c r="D2482" i="1"/>
  <c r="BP2482" i="1"/>
  <c r="AC2482" i="1"/>
  <c r="G2480" i="1"/>
  <c r="C2482" i="1"/>
  <c r="BA2482" i="1" s="1"/>
  <c r="I2480" i="1"/>
  <c r="F2481" i="1"/>
  <c r="BP2483" i="1" l="1"/>
  <c r="AC2483" i="1"/>
  <c r="E2482" i="1"/>
  <c r="O2482" i="1" s="1"/>
  <c r="E2481" i="1"/>
  <c r="O2481" i="1" s="1"/>
  <c r="C2483" i="1"/>
  <c r="BA2483" i="1" s="1"/>
  <c r="H2480" i="1"/>
  <c r="F2482" i="1"/>
  <c r="I2481" i="1"/>
  <c r="B2484" i="1"/>
  <c r="G2481" i="1"/>
  <c r="I2482" i="1" l="1"/>
  <c r="G2482" i="1"/>
  <c r="C2484" i="1"/>
  <c r="BA2484" i="1" s="1"/>
  <c r="BP2484" i="1"/>
  <c r="AC2484" i="1"/>
  <c r="H2481" i="1"/>
  <c r="D2483" i="1"/>
  <c r="F2483" i="1"/>
  <c r="B2485" i="1"/>
  <c r="B2486" i="1" l="1"/>
  <c r="G2483" i="1"/>
  <c r="D2484" i="1"/>
  <c r="F2484" i="1"/>
  <c r="C2485" i="1"/>
  <c r="BA2485" i="1" s="1"/>
  <c r="H2482" i="1"/>
  <c r="E2483" i="1"/>
  <c r="O2483" i="1" s="1"/>
  <c r="I2483" i="1"/>
  <c r="BP2485" i="1"/>
  <c r="AC2485" i="1"/>
  <c r="C2486" i="1" l="1"/>
  <c r="BA2486" i="1" s="1"/>
  <c r="F2485" i="1"/>
  <c r="B2487" i="1"/>
  <c r="G2484" i="1"/>
  <c r="D2485" i="1"/>
  <c r="I2484" i="1"/>
  <c r="BP2486" i="1"/>
  <c r="AC2486" i="1"/>
  <c r="H2483" i="1"/>
  <c r="E2484" i="1"/>
  <c r="O2484" i="1" s="1"/>
  <c r="D2486" i="1"/>
  <c r="BP2487" i="1" l="1"/>
  <c r="AC2487" i="1"/>
  <c r="G2485" i="1"/>
  <c r="I2485" i="1"/>
  <c r="E2485" i="1"/>
  <c r="O2485" i="1" s="1"/>
  <c r="E2486" i="1"/>
  <c r="O2486" i="1" s="1"/>
  <c r="C2487" i="1"/>
  <c r="BA2487" i="1" s="1"/>
  <c r="H2484" i="1"/>
  <c r="B2488" i="1"/>
  <c r="D2487" i="1" l="1"/>
  <c r="C2488" i="1"/>
  <c r="BA2488" i="1" s="1"/>
  <c r="I2486" i="1"/>
  <c r="BP2488" i="1"/>
  <c r="AC2488" i="1"/>
  <c r="H2485" i="1"/>
  <c r="F2486" i="1"/>
  <c r="B2489" i="1"/>
  <c r="BP2489" i="1" l="1"/>
  <c r="AC2489" i="1"/>
  <c r="G2486" i="1"/>
  <c r="B2490" i="1"/>
  <c r="E2487" i="1"/>
  <c r="O2487" i="1" s="1"/>
  <c r="F2488" i="1"/>
  <c r="D2488" i="1"/>
  <c r="H2486" i="1"/>
  <c r="F2487" i="1"/>
  <c r="C2489" i="1"/>
  <c r="BA2489" i="1" s="1"/>
  <c r="I2487" i="1"/>
  <c r="D2489" i="1"/>
  <c r="BP2490" i="1" l="1"/>
  <c r="AC2490" i="1"/>
  <c r="I2488" i="1"/>
  <c r="C2490" i="1"/>
  <c r="BA2490" i="1" s="1"/>
  <c r="B2491" i="1"/>
  <c r="E2488" i="1"/>
  <c r="O2488" i="1" s="1"/>
  <c r="H2487" i="1"/>
  <c r="E2489" i="1"/>
  <c r="O2489" i="1" s="1"/>
  <c r="G2487" i="1"/>
  <c r="G2488" i="1"/>
  <c r="D2490" i="1" l="1"/>
  <c r="F2490" i="1"/>
  <c r="B2492" i="1"/>
  <c r="C2491" i="1"/>
  <c r="BA2491" i="1" s="1"/>
  <c r="F2489" i="1"/>
  <c r="I2489" i="1"/>
  <c r="H2488" i="1"/>
  <c r="BP2491" i="1"/>
  <c r="AC2491" i="1"/>
  <c r="C4" i="1" l="1"/>
  <c r="AC2492" i="1"/>
  <c r="BP2492" i="1"/>
  <c r="C2492" i="1"/>
  <c r="BA2492" i="1" s="1"/>
  <c r="D2492" i="1"/>
  <c r="E2490" i="1"/>
  <c r="O2490" i="1" s="1"/>
  <c r="H2489" i="1"/>
  <c r="B2493" i="1"/>
  <c r="I2490" i="1"/>
  <c r="G2490" i="1"/>
  <c r="D2491" i="1"/>
  <c r="G2489" i="1"/>
  <c r="I2491" i="1" l="1"/>
  <c r="D2493" i="1"/>
  <c r="H2490" i="1"/>
  <c r="E2492" i="1"/>
  <c r="E2491" i="1"/>
  <c r="O2491" i="1" s="1"/>
  <c r="B2494" i="1"/>
  <c r="F2492" i="1"/>
  <c r="C2493" i="1"/>
  <c r="BA2493" i="1" s="1"/>
  <c r="AC2493" i="1"/>
  <c r="BP2493" i="1"/>
  <c r="D4" i="1"/>
  <c r="F2491" i="1"/>
  <c r="I2492" i="1" l="1"/>
  <c r="C7" i="1" s="1"/>
  <c r="B2495" i="1"/>
  <c r="E4" i="1"/>
  <c r="BP2494" i="1"/>
  <c r="AC2494" i="1"/>
  <c r="E2493" i="1"/>
  <c r="G2491" i="1"/>
  <c r="H2491" i="1"/>
  <c r="C2494" i="1"/>
  <c r="BA2494" i="1" s="1"/>
  <c r="D2494" i="1"/>
  <c r="G2492" i="1"/>
  <c r="C5" i="1" s="1"/>
  <c r="O2492" i="1"/>
  <c r="C9" i="1"/>
  <c r="B2496" i="1" l="1"/>
  <c r="C2495" i="1"/>
  <c r="BA2495" i="1" s="1"/>
  <c r="F2494" i="1"/>
  <c r="O2493" i="1"/>
  <c r="D9" i="1"/>
  <c r="I2493" i="1"/>
  <c r="D7" i="1" s="1"/>
  <c r="H2492" i="1"/>
  <c r="C6" i="1" s="1"/>
  <c r="E2494" i="1"/>
  <c r="D2495" i="1"/>
  <c r="F4" i="1"/>
  <c r="BP2495" i="1"/>
  <c r="AC2495" i="1"/>
  <c r="F2493" i="1"/>
  <c r="I2494" i="1" l="1"/>
  <c r="E7" i="1" s="1"/>
  <c r="O2494" i="1"/>
  <c r="E9" i="1"/>
  <c r="E2495" i="1"/>
  <c r="G2494" i="1"/>
  <c r="E5" i="1" s="1"/>
  <c r="G2493" i="1"/>
  <c r="D5" i="1" s="1"/>
  <c r="C2496" i="1"/>
  <c r="BA2496" i="1" s="1"/>
  <c r="BJ10" i="1" s="1"/>
  <c r="H2493" i="1"/>
  <c r="D6" i="1" s="1"/>
  <c r="G4" i="1"/>
  <c r="BP2496" i="1"/>
  <c r="AC2496" i="1"/>
  <c r="D2496" i="1"/>
  <c r="F2495" i="1" l="1"/>
  <c r="H2494" i="1"/>
  <c r="E6" i="1" s="1"/>
  <c r="BJ2496" i="1"/>
  <c r="BJ2233" i="1"/>
  <c r="BJ2232" i="1"/>
  <c r="BJ2234" i="1"/>
  <c r="BJ2235" i="1"/>
  <c r="BJ2236" i="1"/>
  <c r="BJ2237" i="1"/>
  <c r="BJ2238" i="1"/>
  <c r="BJ2239" i="1"/>
  <c r="BJ2240" i="1"/>
  <c r="BJ2241" i="1"/>
  <c r="BJ2242" i="1"/>
  <c r="BJ2243" i="1"/>
  <c r="BJ2244" i="1"/>
  <c r="BJ2245" i="1"/>
  <c r="BJ2246" i="1"/>
  <c r="BJ2247" i="1"/>
  <c r="BJ2248" i="1"/>
  <c r="BJ2249" i="1"/>
  <c r="BJ2250" i="1"/>
  <c r="BJ2251" i="1"/>
  <c r="BJ2252" i="1"/>
  <c r="BJ2253" i="1"/>
  <c r="BJ2254" i="1"/>
  <c r="BJ2255" i="1"/>
  <c r="BJ2256" i="1"/>
  <c r="BJ2257" i="1"/>
  <c r="BJ2258" i="1"/>
  <c r="BJ2259" i="1"/>
  <c r="BJ2260" i="1"/>
  <c r="BJ2261" i="1"/>
  <c r="BJ2262" i="1"/>
  <c r="BJ2263" i="1"/>
  <c r="BJ2264" i="1"/>
  <c r="BJ2265" i="1"/>
  <c r="BJ2266" i="1"/>
  <c r="BJ2267" i="1"/>
  <c r="BJ2268" i="1"/>
  <c r="BJ2269" i="1"/>
  <c r="BJ2270" i="1"/>
  <c r="BJ2271" i="1"/>
  <c r="BJ2272" i="1"/>
  <c r="BJ2273" i="1"/>
  <c r="BJ2274" i="1"/>
  <c r="BJ2275" i="1"/>
  <c r="BJ2276" i="1"/>
  <c r="BJ2277" i="1"/>
  <c r="BJ2278" i="1"/>
  <c r="BJ2279" i="1"/>
  <c r="BJ2280" i="1"/>
  <c r="BJ2281" i="1"/>
  <c r="BJ2282" i="1"/>
  <c r="BJ2283" i="1"/>
  <c r="BJ2284" i="1"/>
  <c r="BJ2285" i="1"/>
  <c r="BJ2286" i="1"/>
  <c r="BJ2287" i="1"/>
  <c r="BJ2288" i="1"/>
  <c r="BJ2289" i="1"/>
  <c r="BJ2290" i="1"/>
  <c r="BJ2291" i="1"/>
  <c r="BJ2292" i="1"/>
  <c r="BJ2293" i="1"/>
  <c r="BJ2294" i="1"/>
  <c r="BJ2295" i="1"/>
  <c r="BJ2296" i="1"/>
  <c r="BJ2297" i="1"/>
  <c r="BJ2298" i="1"/>
  <c r="BJ2299" i="1"/>
  <c r="BJ2300" i="1"/>
  <c r="BJ2301" i="1"/>
  <c r="BJ2302" i="1"/>
  <c r="BJ2303" i="1"/>
  <c r="BJ2304" i="1"/>
  <c r="BJ2305" i="1"/>
  <c r="BJ2306" i="1"/>
  <c r="BJ2307" i="1"/>
  <c r="BJ2308" i="1"/>
  <c r="BJ2309" i="1"/>
  <c r="BJ2310" i="1"/>
  <c r="BJ2311" i="1"/>
  <c r="BJ2312" i="1"/>
  <c r="BJ2313" i="1"/>
  <c r="BJ2314" i="1"/>
  <c r="BJ2315" i="1"/>
  <c r="BJ2316" i="1"/>
  <c r="BJ2317" i="1"/>
  <c r="BJ2318" i="1"/>
  <c r="BJ2319" i="1"/>
  <c r="BJ2320" i="1"/>
  <c r="BJ2321" i="1"/>
  <c r="BJ2322" i="1"/>
  <c r="BJ2323" i="1"/>
  <c r="BJ2324" i="1"/>
  <c r="BJ2325" i="1"/>
  <c r="BJ2326" i="1"/>
  <c r="BJ2327" i="1"/>
  <c r="BJ2328" i="1"/>
  <c r="BJ2329" i="1"/>
  <c r="BJ2330" i="1"/>
  <c r="BJ2331" i="1"/>
  <c r="BJ2332" i="1"/>
  <c r="BJ2333" i="1"/>
  <c r="BJ2334" i="1"/>
  <c r="BJ2335" i="1"/>
  <c r="BJ2336" i="1"/>
  <c r="BJ2337" i="1"/>
  <c r="BJ2338" i="1"/>
  <c r="BJ2339" i="1"/>
  <c r="BJ2340" i="1"/>
  <c r="BJ2341" i="1"/>
  <c r="BJ2342" i="1"/>
  <c r="BJ2343" i="1"/>
  <c r="BJ2344" i="1"/>
  <c r="BJ2345" i="1"/>
  <c r="BJ2346" i="1"/>
  <c r="BJ2347" i="1"/>
  <c r="BJ2348" i="1"/>
  <c r="BJ2349" i="1"/>
  <c r="BJ2350" i="1"/>
  <c r="BJ2351" i="1"/>
  <c r="BJ2352" i="1"/>
  <c r="BJ2353" i="1"/>
  <c r="BJ2354" i="1"/>
  <c r="BJ2355" i="1"/>
  <c r="BJ2356" i="1"/>
  <c r="BJ2357" i="1"/>
  <c r="BJ2358" i="1"/>
  <c r="BJ2359" i="1"/>
  <c r="BJ2360" i="1"/>
  <c r="BJ2361" i="1"/>
  <c r="BJ2362" i="1"/>
  <c r="BJ2363" i="1"/>
  <c r="BJ2364" i="1"/>
  <c r="BJ2365" i="1"/>
  <c r="BJ2366" i="1"/>
  <c r="BJ2367" i="1"/>
  <c r="BJ2368" i="1"/>
  <c r="BJ2369" i="1"/>
  <c r="BJ2370" i="1"/>
  <c r="BJ2371" i="1"/>
  <c r="BJ2372" i="1"/>
  <c r="BJ2373" i="1"/>
  <c r="BJ2374" i="1"/>
  <c r="BJ2375" i="1"/>
  <c r="BJ2376" i="1"/>
  <c r="BJ2377" i="1"/>
  <c r="BJ2378" i="1"/>
  <c r="BJ2379" i="1"/>
  <c r="BJ2380" i="1"/>
  <c r="BJ2381" i="1"/>
  <c r="BJ2382" i="1"/>
  <c r="BJ2383" i="1"/>
  <c r="BJ2384" i="1"/>
  <c r="BJ2385" i="1"/>
  <c r="BJ2386" i="1"/>
  <c r="BJ2387" i="1"/>
  <c r="BJ2388" i="1"/>
  <c r="BJ2389" i="1"/>
  <c r="BJ2390" i="1"/>
  <c r="BJ2391" i="1"/>
  <c r="BJ2392" i="1"/>
  <c r="BJ2393" i="1"/>
  <c r="BJ2394" i="1"/>
  <c r="BJ2395" i="1"/>
  <c r="BJ2396" i="1"/>
  <c r="BJ2397" i="1"/>
  <c r="BJ2398" i="1"/>
  <c r="BJ2399" i="1"/>
  <c r="BJ2400" i="1"/>
  <c r="BJ2401" i="1"/>
  <c r="BJ2402" i="1"/>
  <c r="BJ2403" i="1"/>
  <c r="BJ2404" i="1"/>
  <c r="BJ2405" i="1"/>
  <c r="BJ2406" i="1"/>
  <c r="BJ2407" i="1"/>
  <c r="BJ2408" i="1"/>
  <c r="BJ2409" i="1"/>
  <c r="BJ2410" i="1"/>
  <c r="BJ2411" i="1"/>
  <c r="BJ2412" i="1"/>
  <c r="BJ2413" i="1"/>
  <c r="BJ2414" i="1"/>
  <c r="BJ2415" i="1"/>
  <c r="BJ2416" i="1"/>
  <c r="BJ2417" i="1"/>
  <c r="BJ2418" i="1"/>
  <c r="BJ2419" i="1"/>
  <c r="BJ2420" i="1"/>
  <c r="BJ2421" i="1"/>
  <c r="BJ2422" i="1"/>
  <c r="BJ2423" i="1"/>
  <c r="BJ2424" i="1"/>
  <c r="BJ2425" i="1"/>
  <c r="BJ2426" i="1"/>
  <c r="BJ2427" i="1"/>
  <c r="BJ2428" i="1"/>
  <c r="BJ2429" i="1"/>
  <c r="BJ2430" i="1"/>
  <c r="BJ2431" i="1"/>
  <c r="BJ2432" i="1"/>
  <c r="BJ2433" i="1"/>
  <c r="BJ2434" i="1"/>
  <c r="BJ2435" i="1"/>
  <c r="BJ2436" i="1"/>
  <c r="BJ2437" i="1"/>
  <c r="BJ2438" i="1"/>
  <c r="BJ2439" i="1"/>
  <c r="BJ2440" i="1"/>
  <c r="BJ2441" i="1"/>
  <c r="BJ2442" i="1"/>
  <c r="BJ2443" i="1"/>
  <c r="BJ2444" i="1"/>
  <c r="BJ2445" i="1"/>
  <c r="BJ2446" i="1"/>
  <c r="BJ2447" i="1"/>
  <c r="BJ2448" i="1"/>
  <c r="BJ2449" i="1"/>
  <c r="BJ2450" i="1"/>
  <c r="BJ2451" i="1"/>
  <c r="BJ2452" i="1"/>
  <c r="BJ2453" i="1"/>
  <c r="BJ2454" i="1"/>
  <c r="BJ2455" i="1"/>
  <c r="BJ2456" i="1"/>
  <c r="BJ2457" i="1"/>
  <c r="BJ2458" i="1"/>
  <c r="BJ2459" i="1"/>
  <c r="BJ2460" i="1"/>
  <c r="BJ2461" i="1"/>
  <c r="BJ2462" i="1"/>
  <c r="BJ2463" i="1"/>
  <c r="BJ2464" i="1"/>
  <c r="BJ2465" i="1"/>
  <c r="BJ2466" i="1"/>
  <c r="BJ2467" i="1"/>
  <c r="BJ2468" i="1"/>
  <c r="BJ2469" i="1"/>
  <c r="BJ2470" i="1"/>
  <c r="BJ2471" i="1"/>
  <c r="BJ2472" i="1"/>
  <c r="BJ2473" i="1"/>
  <c r="BJ2474" i="1"/>
  <c r="BJ2475" i="1"/>
  <c r="BJ2476" i="1"/>
  <c r="BJ2477" i="1"/>
  <c r="BJ2478" i="1"/>
  <c r="BJ2479" i="1"/>
  <c r="BJ2480" i="1"/>
  <c r="BJ2481" i="1"/>
  <c r="BJ2482" i="1"/>
  <c r="BJ2483" i="1"/>
  <c r="BJ2484" i="1"/>
  <c r="BJ2485" i="1"/>
  <c r="BJ2486" i="1"/>
  <c r="BJ2487" i="1"/>
  <c r="BJ2488" i="1"/>
  <c r="BJ2489" i="1"/>
  <c r="BJ2490" i="1"/>
  <c r="BJ2491" i="1"/>
  <c r="BJ2492" i="1"/>
  <c r="BJ2493" i="1"/>
  <c r="BJ2494" i="1"/>
  <c r="BJ2495" i="1"/>
  <c r="I2495" i="1"/>
  <c r="F7" i="1" s="1"/>
  <c r="E2496" i="1"/>
  <c r="AL10" i="1"/>
  <c r="AL2496" i="1" s="1"/>
  <c r="J2496" i="1" s="1"/>
  <c r="G8" i="1" s="1"/>
  <c r="O2495" i="1"/>
  <c r="F9" i="1"/>
  <c r="F2496" i="1"/>
  <c r="I2496" i="1"/>
  <c r="G7" i="1" s="1"/>
  <c r="G2496" i="1" l="1"/>
  <c r="G5" i="1" s="1"/>
  <c r="H2495" i="1"/>
  <c r="F6" i="1" s="1"/>
  <c r="G2495" i="1"/>
  <c r="F5" i="1" s="1"/>
  <c r="AL2232" i="1"/>
  <c r="J2232" i="1" s="1"/>
  <c r="AL2233" i="1"/>
  <c r="J2233" i="1" s="1"/>
  <c r="AL2234" i="1"/>
  <c r="J2234" i="1" s="1"/>
  <c r="AL2235" i="1"/>
  <c r="J2235" i="1" s="1"/>
  <c r="AL2236" i="1"/>
  <c r="J2236" i="1" s="1"/>
  <c r="AL2237" i="1"/>
  <c r="J2237" i="1" s="1"/>
  <c r="AL2238" i="1"/>
  <c r="J2238" i="1" s="1"/>
  <c r="AL2239" i="1"/>
  <c r="J2239" i="1" s="1"/>
  <c r="AL2240" i="1"/>
  <c r="J2240" i="1" s="1"/>
  <c r="AL2241" i="1"/>
  <c r="J2241" i="1" s="1"/>
  <c r="AL2242" i="1"/>
  <c r="J2242" i="1" s="1"/>
  <c r="AL2243" i="1"/>
  <c r="J2243" i="1" s="1"/>
  <c r="AL2244" i="1"/>
  <c r="J2244" i="1" s="1"/>
  <c r="AL2245" i="1"/>
  <c r="J2245" i="1" s="1"/>
  <c r="AL2246" i="1"/>
  <c r="J2246" i="1" s="1"/>
  <c r="AL2247" i="1"/>
  <c r="J2247" i="1" s="1"/>
  <c r="AL2248" i="1"/>
  <c r="J2248" i="1" s="1"/>
  <c r="AL2249" i="1"/>
  <c r="J2249" i="1" s="1"/>
  <c r="AL2250" i="1"/>
  <c r="J2250" i="1" s="1"/>
  <c r="AL2251" i="1"/>
  <c r="J2251" i="1" s="1"/>
  <c r="AL2252" i="1"/>
  <c r="J2252" i="1" s="1"/>
  <c r="AL2253" i="1"/>
  <c r="J2253" i="1" s="1"/>
  <c r="AL2254" i="1"/>
  <c r="J2254" i="1" s="1"/>
  <c r="AL2255" i="1"/>
  <c r="J2255" i="1" s="1"/>
  <c r="AL2256" i="1"/>
  <c r="J2256" i="1" s="1"/>
  <c r="AL2257" i="1"/>
  <c r="J2257" i="1" s="1"/>
  <c r="AL2258" i="1"/>
  <c r="J2258" i="1" s="1"/>
  <c r="AL2259" i="1"/>
  <c r="J2259" i="1" s="1"/>
  <c r="AL2260" i="1"/>
  <c r="J2260" i="1" s="1"/>
  <c r="AL2261" i="1"/>
  <c r="J2261" i="1" s="1"/>
  <c r="AL2262" i="1"/>
  <c r="J2262" i="1" s="1"/>
  <c r="AL2263" i="1"/>
  <c r="J2263" i="1" s="1"/>
  <c r="AL2264" i="1"/>
  <c r="J2264" i="1" s="1"/>
  <c r="AL2265" i="1"/>
  <c r="J2265" i="1" s="1"/>
  <c r="AL2266" i="1"/>
  <c r="J2266" i="1" s="1"/>
  <c r="AL2267" i="1"/>
  <c r="J2267" i="1" s="1"/>
  <c r="AL2268" i="1"/>
  <c r="J2268" i="1" s="1"/>
  <c r="AL2269" i="1"/>
  <c r="J2269" i="1" s="1"/>
  <c r="AL2270" i="1"/>
  <c r="J2270" i="1" s="1"/>
  <c r="AL2271" i="1"/>
  <c r="J2271" i="1" s="1"/>
  <c r="AL2272" i="1"/>
  <c r="J2272" i="1" s="1"/>
  <c r="AL2273" i="1"/>
  <c r="J2273" i="1" s="1"/>
  <c r="AL2274" i="1"/>
  <c r="J2274" i="1" s="1"/>
  <c r="AL2275" i="1"/>
  <c r="J2275" i="1" s="1"/>
  <c r="AL2276" i="1"/>
  <c r="J2276" i="1" s="1"/>
  <c r="AL2277" i="1"/>
  <c r="J2277" i="1" s="1"/>
  <c r="AL2278" i="1"/>
  <c r="J2278" i="1" s="1"/>
  <c r="AL2279" i="1"/>
  <c r="J2279" i="1" s="1"/>
  <c r="AL2280" i="1"/>
  <c r="J2280" i="1" s="1"/>
  <c r="AL2281" i="1"/>
  <c r="J2281" i="1" s="1"/>
  <c r="AL2282" i="1"/>
  <c r="J2282" i="1" s="1"/>
  <c r="AL2283" i="1"/>
  <c r="J2283" i="1" s="1"/>
  <c r="AL2284" i="1"/>
  <c r="J2284" i="1" s="1"/>
  <c r="AL2285" i="1"/>
  <c r="J2285" i="1" s="1"/>
  <c r="AL2286" i="1"/>
  <c r="J2286" i="1" s="1"/>
  <c r="AL2287" i="1"/>
  <c r="J2287" i="1" s="1"/>
  <c r="AL2288" i="1"/>
  <c r="J2288" i="1" s="1"/>
  <c r="AL2289" i="1"/>
  <c r="J2289" i="1" s="1"/>
  <c r="AL2290" i="1"/>
  <c r="J2290" i="1" s="1"/>
  <c r="AL2291" i="1"/>
  <c r="J2291" i="1" s="1"/>
  <c r="AL2292" i="1"/>
  <c r="J2292" i="1" s="1"/>
  <c r="AL2293" i="1"/>
  <c r="J2293" i="1" s="1"/>
  <c r="AL2294" i="1"/>
  <c r="J2294" i="1" s="1"/>
  <c r="AL2295" i="1"/>
  <c r="J2295" i="1" s="1"/>
  <c r="AL2296" i="1"/>
  <c r="J2296" i="1" s="1"/>
  <c r="AL2297" i="1"/>
  <c r="J2297" i="1" s="1"/>
  <c r="AL2298" i="1"/>
  <c r="J2298" i="1" s="1"/>
  <c r="AL2299" i="1"/>
  <c r="J2299" i="1" s="1"/>
  <c r="AL2300" i="1"/>
  <c r="J2300" i="1" s="1"/>
  <c r="AL2301" i="1"/>
  <c r="J2301" i="1" s="1"/>
  <c r="AL2302" i="1"/>
  <c r="J2302" i="1" s="1"/>
  <c r="AL2303" i="1"/>
  <c r="J2303" i="1" s="1"/>
  <c r="AL2304" i="1"/>
  <c r="J2304" i="1" s="1"/>
  <c r="AL2305" i="1"/>
  <c r="J2305" i="1" s="1"/>
  <c r="AL2306" i="1"/>
  <c r="J2306" i="1" s="1"/>
  <c r="AL2307" i="1"/>
  <c r="J2307" i="1" s="1"/>
  <c r="AL2308" i="1"/>
  <c r="J2308" i="1" s="1"/>
  <c r="AL2309" i="1"/>
  <c r="J2309" i="1" s="1"/>
  <c r="AL2310" i="1"/>
  <c r="J2310" i="1" s="1"/>
  <c r="AL2311" i="1"/>
  <c r="J2311" i="1" s="1"/>
  <c r="AL2312" i="1"/>
  <c r="J2312" i="1" s="1"/>
  <c r="AL2313" i="1"/>
  <c r="J2313" i="1" s="1"/>
  <c r="AL2314" i="1"/>
  <c r="J2314" i="1" s="1"/>
  <c r="AL2315" i="1"/>
  <c r="J2315" i="1" s="1"/>
  <c r="AL2316" i="1"/>
  <c r="J2316" i="1" s="1"/>
  <c r="AL2317" i="1"/>
  <c r="J2317" i="1" s="1"/>
  <c r="AL2318" i="1"/>
  <c r="J2318" i="1" s="1"/>
  <c r="AL2319" i="1"/>
  <c r="J2319" i="1" s="1"/>
  <c r="AL2320" i="1"/>
  <c r="J2320" i="1" s="1"/>
  <c r="AL2321" i="1"/>
  <c r="J2321" i="1" s="1"/>
  <c r="AL2322" i="1"/>
  <c r="J2322" i="1" s="1"/>
  <c r="AL2323" i="1"/>
  <c r="J2323" i="1" s="1"/>
  <c r="AL2324" i="1"/>
  <c r="J2324" i="1" s="1"/>
  <c r="AL2325" i="1"/>
  <c r="J2325" i="1" s="1"/>
  <c r="AL2326" i="1"/>
  <c r="J2326" i="1" s="1"/>
  <c r="AL2327" i="1"/>
  <c r="J2327" i="1" s="1"/>
  <c r="AL2328" i="1"/>
  <c r="J2328" i="1" s="1"/>
  <c r="AL2329" i="1"/>
  <c r="J2329" i="1" s="1"/>
  <c r="AL2330" i="1"/>
  <c r="J2330" i="1" s="1"/>
  <c r="AL2331" i="1"/>
  <c r="J2331" i="1" s="1"/>
  <c r="AL2332" i="1"/>
  <c r="J2332" i="1" s="1"/>
  <c r="AL2333" i="1"/>
  <c r="J2333" i="1" s="1"/>
  <c r="AL2334" i="1"/>
  <c r="J2334" i="1" s="1"/>
  <c r="AL2335" i="1"/>
  <c r="J2335" i="1" s="1"/>
  <c r="AL2336" i="1"/>
  <c r="J2336" i="1" s="1"/>
  <c r="AL2337" i="1"/>
  <c r="J2337" i="1" s="1"/>
  <c r="AL2338" i="1"/>
  <c r="J2338" i="1" s="1"/>
  <c r="AL2339" i="1"/>
  <c r="J2339" i="1" s="1"/>
  <c r="AL2340" i="1"/>
  <c r="J2340" i="1" s="1"/>
  <c r="AL2341" i="1"/>
  <c r="J2341" i="1" s="1"/>
  <c r="AL2342" i="1"/>
  <c r="J2342" i="1" s="1"/>
  <c r="AL2343" i="1"/>
  <c r="J2343" i="1" s="1"/>
  <c r="AL2344" i="1"/>
  <c r="J2344" i="1" s="1"/>
  <c r="AL2345" i="1"/>
  <c r="J2345" i="1" s="1"/>
  <c r="AL2346" i="1"/>
  <c r="J2346" i="1" s="1"/>
  <c r="AL2347" i="1"/>
  <c r="J2347" i="1" s="1"/>
  <c r="AL2348" i="1"/>
  <c r="J2348" i="1" s="1"/>
  <c r="AL2349" i="1"/>
  <c r="J2349" i="1" s="1"/>
  <c r="AL2350" i="1"/>
  <c r="J2350" i="1" s="1"/>
  <c r="AL2351" i="1"/>
  <c r="J2351" i="1" s="1"/>
  <c r="AL2352" i="1"/>
  <c r="J2352" i="1" s="1"/>
  <c r="AL2353" i="1"/>
  <c r="J2353" i="1" s="1"/>
  <c r="AL2354" i="1"/>
  <c r="J2354" i="1" s="1"/>
  <c r="AL2355" i="1"/>
  <c r="J2355" i="1" s="1"/>
  <c r="AL2356" i="1"/>
  <c r="J2356" i="1" s="1"/>
  <c r="AL2357" i="1"/>
  <c r="J2357" i="1" s="1"/>
  <c r="AL2358" i="1"/>
  <c r="J2358" i="1" s="1"/>
  <c r="AL2359" i="1"/>
  <c r="J2359" i="1" s="1"/>
  <c r="AL2360" i="1"/>
  <c r="J2360" i="1" s="1"/>
  <c r="AL2361" i="1"/>
  <c r="J2361" i="1" s="1"/>
  <c r="AL2362" i="1"/>
  <c r="J2362" i="1" s="1"/>
  <c r="AL2363" i="1"/>
  <c r="J2363" i="1" s="1"/>
  <c r="AL2364" i="1"/>
  <c r="J2364" i="1" s="1"/>
  <c r="AL2365" i="1"/>
  <c r="J2365" i="1" s="1"/>
  <c r="AL2366" i="1"/>
  <c r="J2366" i="1" s="1"/>
  <c r="AL2367" i="1"/>
  <c r="J2367" i="1" s="1"/>
  <c r="AL2368" i="1"/>
  <c r="J2368" i="1" s="1"/>
  <c r="AL2369" i="1"/>
  <c r="J2369" i="1" s="1"/>
  <c r="AL2370" i="1"/>
  <c r="J2370" i="1" s="1"/>
  <c r="AL2371" i="1"/>
  <c r="J2371" i="1" s="1"/>
  <c r="AL2372" i="1"/>
  <c r="J2372" i="1" s="1"/>
  <c r="AL2373" i="1"/>
  <c r="J2373" i="1" s="1"/>
  <c r="AL2374" i="1"/>
  <c r="J2374" i="1" s="1"/>
  <c r="AL2375" i="1"/>
  <c r="J2375" i="1" s="1"/>
  <c r="AL2376" i="1"/>
  <c r="J2376" i="1" s="1"/>
  <c r="AL2377" i="1"/>
  <c r="J2377" i="1" s="1"/>
  <c r="AL2378" i="1"/>
  <c r="J2378" i="1" s="1"/>
  <c r="AL2379" i="1"/>
  <c r="J2379" i="1" s="1"/>
  <c r="AL2380" i="1"/>
  <c r="J2380" i="1" s="1"/>
  <c r="AL2381" i="1"/>
  <c r="J2381" i="1" s="1"/>
  <c r="AL2382" i="1"/>
  <c r="J2382" i="1" s="1"/>
  <c r="AL2383" i="1"/>
  <c r="J2383" i="1" s="1"/>
  <c r="AL2384" i="1"/>
  <c r="J2384" i="1" s="1"/>
  <c r="AL2385" i="1"/>
  <c r="J2385" i="1" s="1"/>
  <c r="AL2386" i="1"/>
  <c r="J2386" i="1" s="1"/>
  <c r="AL2387" i="1"/>
  <c r="J2387" i="1" s="1"/>
  <c r="AL2388" i="1"/>
  <c r="J2388" i="1" s="1"/>
  <c r="AL2389" i="1"/>
  <c r="J2389" i="1" s="1"/>
  <c r="AL2390" i="1"/>
  <c r="J2390" i="1" s="1"/>
  <c r="AL2391" i="1"/>
  <c r="J2391" i="1" s="1"/>
  <c r="AL2392" i="1"/>
  <c r="J2392" i="1" s="1"/>
  <c r="AL2393" i="1"/>
  <c r="J2393" i="1" s="1"/>
  <c r="AL2394" i="1"/>
  <c r="J2394" i="1" s="1"/>
  <c r="AL2395" i="1"/>
  <c r="J2395" i="1" s="1"/>
  <c r="AL2396" i="1"/>
  <c r="J2396" i="1" s="1"/>
  <c r="AL2397" i="1"/>
  <c r="J2397" i="1" s="1"/>
  <c r="AL2398" i="1"/>
  <c r="J2398" i="1" s="1"/>
  <c r="AL2399" i="1"/>
  <c r="J2399" i="1" s="1"/>
  <c r="AL2400" i="1"/>
  <c r="J2400" i="1" s="1"/>
  <c r="AL2401" i="1"/>
  <c r="J2401" i="1" s="1"/>
  <c r="AL2402" i="1"/>
  <c r="J2402" i="1" s="1"/>
  <c r="AL2403" i="1"/>
  <c r="J2403" i="1" s="1"/>
  <c r="AL2404" i="1"/>
  <c r="J2404" i="1" s="1"/>
  <c r="AL2405" i="1"/>
  <c r="J2405" i="1" s="1"/>
  <c r="AL2406" i="1"/>
  <c r="J2406" i="1" s="1"/>
  <c r="AL2407" i="1"/>
  <c r="J2407" i="1" s="1"/>
  <c r="AL2408" i="1"/>
  <c r="J2408" i="1" s="1"/>
  <c r="AL2409" i="1"/>
  <c r="J2409" i="1" s="1"/>
  <c r="AL2410" i="1"/>
  <c r="J2410" i="1" s="1"/>
  <c r="AL2411" i="1"/>
  <c r="J2411" i="1" s="1"/>
  <c r="AL2412" i="1"/>
  <c r="J2412" i="1" s="1"/>
  <c r="AL2413" i="1"/>
  <c r="J2413" i="1" s="1"/>
  <c r="AL2414" i="1"/>
  <c r="J2414" i="1" s="1"/>
  <c r="AL2415" i="1"/>
  <c r="J2415" i="1" s="1"/>
  <c r="AL2416" i="1"/>
  <c r="J2416" i="1" s="1"/>
  <c r="AL2417" i="1"/>
  <c r="J2417" i="1" s="1"/>
  <c r="AL2418" i="1"/>
  <c r="J2418" i="1" s="1"/>
  <c r="AL2419" i="1"/>
  <c r="J2419" i="1" s="1"/>
  <c r="AL2420" i="1"/>
  <c r="J2420" i="1" s="1"/>
  <c r="AL2421" i="1"/>
  <c r="J2421" i="1" s="1"/>
  <c r="AL2422" i="1"/>
  <c r="J2422" i="1" s="1"/>
  <c r="AL2423" i="1"/>
  <c r="J2423" i="1" s="1"/>
  <c r="AL2424" i="1"/>
  <c r="J2424" i="1" s="1"/>
  <c r="AL2425" i="1"/>
  <c r="J2425" i="1" s="1"/>
  <c r="AL2426" i="1"/>
  <c r="J2426" i="1" s="1"/>
  <c r="AL2427" i="1"/>
  <c r="J2427" i="1" s="1"/>
  <c r="AL2428" i="1"/>
  <c r="J2428" i="1" s="1"/>
  <c r="AL2429" i="1"/>
  <c r="J2429" i="1" s="1"/>
  <c r="AL2430" i="1"/>
  <c r="J2430" i="1" s="1"/>
  <c r="AL2431" i="1"/>
  <c r="J2431" i="1" s="1"/>
  <c r="AL2432" i="1"/>
  <c r="J2432" i="1" s="1"/>
  <c r="AL2433" i="1"/>
  <c r="J2433" i="1" s="1"/>
  <c r="AL2434" i="1"/>
  <c r="J2434" i="1" s="1"/>
  <c r="AL2435" i="1"/>
  <c r="J2435" i="1" s="1"/>
  <c r="AL2436" i="1"/>
  <c r="J2436" i="1" s="1"/>
  <c r="AL2437" i="1"/>
  <c r="J2437" i="1" s="1"/>
  <c r="AL2438" i="1"/>
  <c r="J2438" i="1" s="1"/>
  <c r="AL2439" i="1"/>
  <c r="J2439" i="1" s="1"/>
  <c r="AL2440" i="1"/>
  <c r="J2440" i="1" s="1"/>
  <c r="AL2441" i="1"/>
  <c r="J2441" i="1" s="1"/>
  <c r="AL2442" i="1"/>
  <c r="J2442" i="1" s="1"/>
  <c r="AL2443" i="1"/>
  <c r="J2443" i="1" s="1"/>
  <c r="AL2444" i="1"/>
  <c r="J2444" i="1" s="1"/>
  <c r="AL2445" i="1"/>
  <c r="J2445" i="1" s="1"/>
  <c r="AL2446" i="1"/>
  <c r="J2446" i="1" s="1"/>
  <c r="AL2447" i="1"/>
  <c r="J2447" i="1" s="1"/>
  <c r="AL2448" i="1"/>
  <c r="J2448" i="1" s="1"/>
  <c r="AL2449" i="1"/>
  <c r="J2449" i="1" s="1"/>
  <c r="AL2450" i="1"/>
  <c r="J2450" i="1" s="1"/>
  <c r="AL2451" i="1"/>
  <c r="J2451" i="1" s="1"/>
  <c r="AL2452" i="1"/>
  <c r="J2452" i="1" s="1"/>
  <c r="AL2453" i="1"/>
  <c r="J2453" i="1" s="1"/>
  <c r="AL2454" i="1"/>
  <c r="J2454" i="1" s="1"/>
  <c r="AL2455" i="1"/>
  <c r="J2455" i="1" s="1"/>
  <c r="AL2456" i="1"/>
  <c r="J2456" i="1" s="1"/>
  <c r="AL2457" i="1"/>
  <c r="J2457" i="1" s="1"/>
  <c r="AL2458" i="1"/>
  <c r="J2458" i="1" s="1"/>
  <c r="AL2459" i="1"/>
  <c r="J2459" i="1" s="1"/>
  <c r="AL2460" i="1"/>
  <c r="J2460" i="1" s="1"/>
  <c r="AL2461" i="1"/>
  <c r="J2461" i="1" s="1"/>
  <c r="AL2462" i="1"/>
  <c r="J2462" i="1" s="1"/>
  <c r="AL2463" i="1"/>
  <c r="J2463" i="1" s="1"/>
  <c r="AL2464" i="1"/>
  <c r="J2464" i="1" s="1"/>
  <c r="AL2465" i="1"/>
  <c r="J2465" i="1" s="1"/>
  <c r="AL2466" i="1"/>
  <c r="J2466" i="1" s="1"/>
  <c r="AL2467" i="1"/>
  <c r="J2467" i="1" s="1"/>
  <c r="AL2468" i="1"/>
  <c r="J2468" i="1" s="1"/>
  <c r="AL2469" i="1"/>
  <c r="J2469" i="1" s="1"/>
  <c r="AL2470" i="1"/>
  <c r="J2470" i="1" s="1"/>
  <c r="AL2471" i="1"/>
  <c r="J2471" i="1" s="1"/>
  <c r="AL2472" i="1"/>
  <c r="J2472" i="1" s="1"/>
  <c r="AL2473" i="1"/>
  <c r="J2473" i="1" s="1"/>
  <c r="AL2474" i="1"/>
  <c r="J2474" i="1" s="1"/>
  <c r="AL2475" i="1"/>
  <c r="J2475" i="1" s="1"/>
  <c r="AL2476" i="1"/>
  <c r="J2476" i="1" s="1"/>
  <c r="AL2477" i="1"/>
  <c r="J2477" i="1" s="1"/>
  <c r="AL2478" i="1"/>
  <c r="J2478" i="1" s="1"/>
  <c r="AL2479" i="1"/>
  <c r="J2479" i="1" s="1"/>
  <c r="AL2480" i="1"/>
  <c r="J2480" i="1" s="1"/>
  <c r="AL2481" i="1"/>
  <c r="J2481" i="1" s="1"/>
  <c r="AL2482" i="1"/>
  <c r="J2482" i="1" s="1"/>
  <c r="AL2483" i="1"/>
  <c r="J2483" i="1" s="1"/>
  <c r="AL2484" i="1"/>
  <c r="J2484" i="1" s="1"/>
  <c r="AL2485" i="1"/>
  <c r="J2485" i="1" s="1"/>
  <c r="AL2486" i="1"/>
  <c r="J2486" i="1" s="1"/>
  <c r="AL2487" i="1"/>
  <c r="J2487" i="1" s="1"/>
  <c r="AL2488" i="1"/>
  <c r="J2488" i="1" s="1"/>
  <c r="AL2489" i="1"/>
  <c r="J2489" i="1" s="1"/>
  <c r="AL2490" i="1"/>
  <c r="J2490" i="1" s="1"/>
  <c r="AL2491" i="1"/>
  <c r="J2491" i="1" s="1"/>
  <c r="AL2492" i="1"/>
  <c r="J2492" i="1" s="1"/>
  <c r="C8" i="1" s="1"/>
  <c r="AL2493" i="1"/>
  <c r="J2493" i="1" s="1"/>
  <c r="D8" i="1" s="1"/>
  <c r="AL2494" i="1"/>
  <c r="J2494" i="1" s="1"/>
  <c r="E8" i="1" s="1"/>
  <c r="AL2495" i="1"/>
  <c r="J2495" i="1" s="1"/>
  <c r="F8" i="1" s="1"/>
  <c r="O2496" i="1"/>
  <c r="G9" i="1"/>
  <c r="H2496" i="1" l="1"/>
  <c r="G6" i="1" s="1"/>
  <c r="Q2496" i="1"/>
  <c r="Q335" i="1"/>
  <c r="Q169" i="1"/>
  <c r="Q1669" i="1"/>
  <c r="Q2167" i="1"/>
  <c r="Q60" i="1"/>
  <c r="Q774" i="1"/>
  <c r="Q420" i="1"/>
  <c r="Q2397" i="1"/>
  <c r="Q258" i="1"/>
  <c r="Q2479" i="1"/>
  <c r="Q1145" i="1"/>
  <c r="Q66" i="1"/>
  <c r="Q953" i="1"/>
  <c r="Q1603" i="1"/>
  <c r="Q1344" i="1"/>
  <c r="Q1172" i="1"/>
  <c r="Q1237" i="1"/>
  <c r="Q183" i="1"/>
  <c r="Q2195" i="1"/>
  <c r="Q2002" i="1"/>
  <c r="Q726" i="1"/>
  <c r="Q1826" i="1"/>
  <c r="Q78" i="1"/>
  <c r="Q2280" i="1"/>
  <c r="Q449" i="1"/>
  <c r="Q2211" i="1"/>
  <c r="Q1222" i="1"/>
  <c r="Q2327" i="1"/>
  <c r="Q2144" i="1"/>
  <c r="Q1770" i="1"/>
  <c r="Q1148" i="1"/>
  <c r="Q1452" i="1"/>
  <c r="Q1900" i="1"/>
  <c r="Q1170" i="1"/>
  <c r="Q2234" i="1"/>
  <c r="Q297" i="1"/>
  <c r="Q501" i="1"/>
  <c r="Q2403" i="1"/>
  <c r="Q1405" i="1"/>
  <c r="Q241" i="1"/>
  <c r="Q1285" i="1"/>
  <c r="Q2390" i="1"/>
  <c r="Q1107" i="1"/>
  <c r="Q1444" i="1"/>
  <c r="Q2236" i="1"/>
  <c r="Q1966" i="1"/>
  <c r="Q2331" i="1"/>
  <c r="Q619" i="1"/>
  <c r="Q820" i="1"/>
  <c r="Q1462" i="1"/>
  <c r="Q61" i="1"/>
  <c r="Q1179" i="1"/>
  <c r="Q549" i="1"/>
  <c r="Q1845" i="1"/>
  <c r="Q1395" i="1"/>
  <c r="Q2241" i="1"/>
  <c r="Q1377" i="1"/>
  <c r="Q214" i="1"/>
  <c r="Q689" i="1"/>
  <c r="Q2248" i="1"/>
  <c r="Q868" i="1"/>
  <c r="Q2493" i="1"/>
  <c r="Q1463" i="1"/>
  <c r="Q614" i="1"/>
  <c r="Q592" i="1"/>
  <c r="Q660" i="1"/>
  <c r="Q2220" i="1"/>
  <c r="Q94" i="1"/>
  <c r="Q1735" i="1"/>
  <c r="Q330" i="1"/>
  <c r="Q1842" i="1"/>
  <c r="Q841" i="1"/>
  <c r="Q437" i="1"/>
  <c r="Q422" i="1"/>
  <c r="Q1571" i="1"/>
  <c r="Q1601" i="1"/>
  <c r="Q1079" i="1"/>
  <c r="Q47" i="1"/>
  <c r="Q1663" i="1"/>
  <c r="Q2254" i="1"/>
  <c r="Q672" i="1"/>
  <c r="Q1761" i="1"/>
  <c r="Q1509" i="1"/>
  <c r="Q1014" i="1"/>
  <c r="Q403" i="1"/>
  <c r="Q1678" i="1"/>
  <c r="Q974" i="1"/>
  <c r="Q156" i="1"/>
  <c r="Q853" i="1"/>
  <c r="Q431" i="1"/>
  <c r="Q618" i="1"/>
  <c r="Q1272" i="1"/>
  <c r="Q394" i="1"/>
  <c r="Q177" i="1"/>
  <c r="Q271" i="1"/>
  <c r="Q2334" i="1"/>
  <c r="Q571" i="1"/>
  <c r="Q1228" i="1"/>
  <c r="Q2491" i="1"/>
  <c r="Q1157" i="1"/>
  <c r="Q830" i="1"/>
  <c r="Q2196" i="1"/>
  <c r="Q901" i="1"/>
  <c r="Q1934" i="1"/>
  <c r="Q331" i="1"/>
  <c r="Q989" i="1"/>
  <c r="Q705" i="1"/>
  <c r="Q1383" i="1"/>
  <c r="Q1180" i="1"/>
  <c r="Q627" i="1"/>
  <c r="Q1205" i="1"/>
  <c r="Q196" i="1"/>
  <c r="Q1855" i="1"/>
  <c r="Q722" i="1"/>
  <c r="Q1070" i="1"/>
  <c r="Q221" i="1"/>
  <c r="Q1025" i="1"/>
  <c r="Q1277" i="1"/>
  <c r="Q580" i="1"/>
  <c r="Q849" i="1"/>
  <c r="Q2270" i="1"/>
  <c r="Q739" i="1"/>
  <c r="Q1203" i="1"/>
  <c r="Q233" i="1"/>
  <c r="Q1413" i="1"/>
  <c r="Q880" i="1"/>
  <c r="Q623" i="1"/>
  <c r="Q2328" i="1"/>
  <c r="Q1532" i="1"/>
  <c r="Q2305" i="1"/>
  <c r="Q1906" i="1"/>
  <c r="Q1514" i="1"/>
  <c r="Q776" i="1"/>
  <c r="Q1506" i="1"/>
  <c r="Q1953" i="1"/>
  <c r="Q1476" i="1"/>
  <c r="Q356" i="1"/>
  <c r="Q1352" i="1"/>
  <c r="Q975" i="1"/>
  <c r="Q741" i="1"/>
  <c r="Q536" i="1"/>
  <c r="Q1721" i="1"/>
  <c r="Q1917" i="1"/>
  <c r="Q866" i="1"/>
  <c r="Q438" i="1"/>
  <c r="Q1641" i="1"/>
  <c r="Q2162" i="1"/>
  <c r="Q1901" i="1"/>
  <c r="Q909" i="1"/>
  <c r="Q1992" i="1"/>
  <c r="Q1881" i="1"/>
  <c r="Q576" i="1"/>
  <c r="Q273" i="1"/>
  <c r="Q462" i="1"/>
  <c r="Q2395" i="1"/>
  <c r="Q52" i="1"/>
  <c r="Q1225" i="1"/>
  <c r="Q2111" i="1"/>
  <c r="Q902" i="1"/>
  <c r="Q2060" i="1"/>
  <c r="Q278" i="1"/>
  <c r="Q137" i="1"/>
  <c r="Q1259" i="1"/>
  <c r="Q2473" i="1"/>
  <c r="Q2424" i="1"/>
  <c r="Q2441" i="1"/>
  <c r="Q1488" i="1"/>
  <c r="Q1239" i="1"/>
  <c r="Q679" i="1"/>
  <c r="Q377" i="1"/>
  <c r="Q142" i="1"/>
  <c r="Q1240" i="1"/>
  <c r="Q2353" i="1"/>
  <c r="Q472" i="1"/>
  <c r="Q67" i="1"/>
  <c r="Q1048" i="1"/>
  <c r="Q2290" i="1"/>
  <c r="Q1594" i="1"/>
  <c r="Q1627" i="1"/>
  <c r="Q39" i="1"/>
  <c r="Q2271" i="1"/>
  <c r="Q1797" i="1"/>
  <c r="Q1522" i="1"/>
  <c r="Q361" i="1"/>
  <c r="Q1296" i="1"/>
  <c r="Q2186" i="1"/>
  <c r="Q1706" i="1"/>
  <c r="Q1245" i="1"/>
  <c r="Q1960" i="1"/>
  <c r="Q2229" i="1"/>
  <c r="Q1564" i="1"/>
  <c r="Q424" i="1"/>
  <c r="Q1513" i="1"/>
  <c r="Q286" i="1"/>
  <c r="Q512" i="1"/>
  <c r="Q2110" i="1"/>
  <c r="Q2398" i="1"/>
  <c r="Q633" i="1"/>
  <c r="Q1858" i="1"/>
  <c r="Q165" i="1"/>
  <c r="Q552" i="1"/>
  <c r="Q1005" i="1"/>
  <c r="Q2157" i="1"/>
  <c r="Q2246" i="1"/>
  <c r="Q1190" i="1"/>
  <c r="Q1872" i="1"/>
  <c r="Q1241" i="1"/>
  <c r="Q202" i="1"/>
  <c r="Q1588" i="1"/>
  <c r="Q1715" i="1"/>
  <c r="Q1200" i="1"/>
  <c r="Q1319" i="1"/>
  <c r="Q638" i="1"/>
  <c r="Q1105" i="1"/>
  <c r="Q441" i="1"/>
  <c r="Q558" i="1"/>
  <c r="Q2205" i="1"/>
  <c r="Q961" i="1"/>
  <c r="Q2033" i="1"/>
  <c r="Q340" i="1"/>
  <c r="Q2385" i="1"/>
  <c r="Q160" i="1"/>
  <c r="Q1082" i="1"/>
  <c r="Q2284" i="1"/>
  <c r="Q151" i="1"/>
  <c r="Q574" i="1"/>
  <c r="Q1074" i="1"/>
  <c r="Q363" i="1"/>
  <c r="Q443" i="1"/>
  <c r="Q485" i="1"/>
  <c r="Q751" i="1"/>
  <c r="Q694" i="1"/>
  <c r="Q798" i="1"/>
  <c r="Q1897" i="1"/>
  <c r="Q1112" i="1"/>
  <c r="Q2197" i="1"/>
  <c r="Q728" i="1"/>
  <c r="Q2389" i="1"/>
  <c r="Q2268" i="1"/>
  <c r="Q1010" i="1"/>
  <c r="Q1013" i="1"/>
  <c r="Q1026" i="1"/>
  <c r="Q589" i="1"/>
  <c r="Q382" i="1"/>
  <c r="Q260" i="1"/>
  <c r="Q1817" i="1"/>
  <c r="Q1135" i="1"/>
  <c r="Q1950" i="1"/>
  <c r="Q1168" i="1"/>
  <c r="Q1931" i="1"/>
  <c r="Q329" i="1"/>
  <c r="Q495" i="1"/>
  <c r="Q1928" i="1"/>
  <c r="Q1368" i="1"/>
  <c r="Q2036" i="1"/>
  <c r="Q1684" i="1"/>
  <c r="Q207" i="1"/>
  <c r="Q1246" i="1"/>
  <c r="Q791" i="1"/>
  <c r="Q154" i="1"/>
  <c r="Q1036" i="1"/>
  <c r="Q916" i="1"/>
  <c r="Q529" i="1"/>
  <c r="Q1671" i="1"/>
  <c r="Q1941" i="1"/>
  <c r="Q1268" i="1"/>
  <c r="Q1685" i="1"/>
  <c r="Q2495" i="1"/>
  <c r="Q2222" i="1"/>
  <c r="Q266" i="1"/>
  <c r="Q1480" i="1"/>
  <c r="Q1896" i="1"/>
  <c r="Q575" i="1"/>
  <c r="Q2079" i="1"/>
  <c r="Q2418" i="1"/>
  <c r="Q1069" i="1"/>
  <c r="Q172" i="1"/>
  <c r="Q2208" i="1"/>
  <c r="Q1248" i="1"/>
  <c r="Q1229" i="1"/>
  <c r="Q770" i="1"/>
  <c r="Q582" i="1"/>
  <c r="Q2494" i="1"/>
  <c r="Q2260" i="1"/>
  <c r="Q1310" i="1"/>
  <c r="Q1751" i="1"/>
  <c r="Q2272" i="1"/>
  <c r="Q1542" i="1"/>
  <c r="Q1039" i="1"/>
  <c r="Q1313" i="1"/>
  <c r="Q1451" i="1"/>
  <c r="Q385" i="1"/>
  <c r="Q712" i="1"/>
  <c r="Q336" i="1"/>
  <c r="Q1442" i="1"/>
  <c r="Q158" i="1"/>
  <c r="Q626" i="1"/>
  <c r="Q2194" i="1"/>
  <c r="Q1162" i="1"/>
  <c r="Q2202" i="1"/>
  <c r="Q2396" i="1"/>
  <c r="Q2225" i="1"/>
  <c r="Q1664" i="1"/>
  <c r="Q773" i="1"/>
  <c r="Q1419" i="1"/>
  <c r="Q910" i="1"/>
  <c r="Q784" i="1"/>
  <c r="Q1323" i="1"/>
  <c r="Q723" i="1"/>
  <c r="Q1596" i="1"/>
  <c r="Q2219" i="1"/>
  <c r="Q979" i="1"/>
  <c r="Q1422" i="1"/>
  <c r="Q395" i="1"/>
  <c r="Q2093" i="1"/>
  <c r="Q2485" i="1"/>
  <c r="Q1592" i="1"/>
  <c r="Q1637" i="1"/>
  <c r="Q84" i="1"/>
  <c r="Q489" i="1"/>
  <c r="Q2017" i="1"/>
  <c r="Q911" i="1"/>
  <c r="Q957" i="1"/>
  <c r="Q515" i="1"/>
  <c r="Q493" i="1"/>
  <c r="Q642" i="1"/>
  <c r="Q608" i="1"/>
  <c r="Q2130" i="1"/>
  <c r="Q414" i="1"/>
  <c r="Q563" i="1"/>
  <c r="Q1118" i="1"/>
  <c r="Q2346" i="1"/>
  <c r="Q1643" i="1"/>
  <c r="Q1403" i="1"/>
  <c r="Q2141" i="1"/>
  <c r="Q905" i="1"/>
  <c r="Q1096" i="1"/>
  <c r="Q1717" i="1"/>
  <c r="Q2427" i="1"/>
  <c r="Q1988" i="1"/>
  <c r="Q747" i="1"/>
  <c r="Q1537" i="1"/>
  <c r="Q970" i="1"/>
  <c r="Q498" i="1"/>
  <c r="Q785" i="1"/>
  <c r="Q2000" i="1"/>
  <c r="Q1459" i="1"/>
  <c r="Q2438" i="1"/>
  <c r="Q1879" i="1"/>
  <c r="Q102" i="1"/>
  <c r="Q2288" i="1"/>
  <c r="Q1834" i="1"/>
  <c r="Q1030" i="1"/>
  <c r="Q1728" i="1"/>
  <c r="Q2105" i="1"/>
  <c r="Q2399" i="1"/>
  <c r="Q2098" i="1"/>
  <c r="Q538" i="1"/>
  <c r="Q1579" i="1"/>
  <c r="Q1335" i="1"/>
  <c r="Q2344" i="1"/>
  <c r="Q460" i="1"/>
  <c r="Q1860" i="1"/>
  <c r="Q2269" i="1"/>
  <c r="Q295" i="1"/>
  <c r="Q1568" i="1"/>
  <c r="Q607" i="1"/>
  <c r="Q29" i="1"/>
  <c r="Q1314" i="1"/>
  <c r="Q1348" i="1"/>
  <c r="Q397" i="1"/>
  <c r="Q1733" i="1"/>
  <c r="Q473" i="1"/>
  <c r="Q370" i="1"/>
  <c r="Q1003" i="1"/>
  <c r="Q348" i="1"/>
  <c r="Q611" i="1"/>
  <c r="Q1066" i="1"/>
  <c r="Q2381" i="1"/>
  <c r="Q1587" i="1"/>
  <c r="Q696" i="1"/>
  <c r="Q125" i="1"/>
  <c r="Q2226" i="1"/>
  <c r="Q2214" i="1"/>
  <c r="Q1198" i="1"/>
  <c r="Q315" i="1"/>
  <c r="Q1624" i="1"/>
  <c r="Q400" i="1"/>
  <c r="Q1177" i="1"/>
  <c r="Q1011" i="1"/>
  <c r="Q2358" i="1"/>
  <c r="Q50" i="1"/>
  <c r="Q1670" i="1"/>
  <c r="Q2028" i="1"/>
  <c r="Q2101" i="1"/>
  <c r="Q2322" i="1"/>
  <c r="Q1853" i="1"/>
  <c r="Q93" i="1"/>
  <c r="Q2074" i="1"/>
  <c r="Q451" i="1"/>
  <c r="Q2474" i="1"/>
  <c r="Q1510" i="1"/>
  <c r="Q92" i="1"/>
  <c r="Q1945" i="1"/>
  <c r="Q1160" i="1"/>
  <c r="Q1099" i="1"/>
  <c r="Q450" i="1"/>
  <c r="Q486" i="1"/>
  <c r="Q1250" i="1"/>
  <c r="Q140" i="1"/>
  <c r="Q1665" i="1"/>
  <c r="Q657" i="1"/>
  <c r="Q551" i="1"/>
  <c r="Q1672" i="1"/>
  <c r="Q1703" i="1"/>
  <c r="Q677" i="1"/>
  <c r="Q617" i="1"/>
  <c r="Q1197" i="1"/>
  <c r="Q2087" i="1"/>
  <c r="Q1415" i="1"/>
  <c r="Q388" i="1"/>
  <c r="Q1507" i="1"/>
  <c r="Q1400" i="1"/>
  <c r="Q1611" i="1"/>
  <c r="Q2015" i="1"/>
  <c r="Q969" i="1"/>
  <c r="Q2475" i="1"/>
  <c r="Q2020" i="1"/>
  <c r="Q1392" i="1"/>
  <c r="Q2231" i="1"/>
  <c r="Q1409" i="1"/>
  <c r="Q697" i="1"/>
  <c r="Q1425" i="1"/>
  <c r="Q1994" i="1"/>
  <c r="Q598" i="1"/>
  <c r="Q810" i="1"/>
  <c r="Q1487" i="1"/>
  <c r="Q701" i="1"/>
  <c r="Q274" i="1"/>
  <c r="Q1253" i="1"/>
  <c r="Q131" i="1"/>
  <c r="Q2242" i="1"/>
  <c r="Q375" i="1"/>
  <c r="Q534" i="1"/>
  <c r="Q68" i="1"/>
  <c r="Q416" i="1"/>
  <c r="Q2301" i="1"/>
  <c r="Q740" i="1"/>
  <c r="Q1604" i="1"/>
  <c r="Q2412" i="1"/>
  <c r="Q1320" i="1"/>
  <c r="Q1269" i="1"/>
  <c r="Q247" i="1"/>
  <c r="Q86" i="1"/>
  <c r="Q1043" i="1"/>
  <c r="Q963" i="1"/>
  <c r="Q2464" i="1"/>
  <c r="Q2407" i="1"/>
  <c r="Q624" i="1"/>
  <c r="Q630" i="1"/>
  <c r="Q591" i="1"/>
  <c r="Q1660" i="1"/>
  <c r="Q506" i="1"/>
  <c r="Q1674" i="1"/>
  <c r="Q535" i="1"/>
  <c r="Q1802" i="1"/>
  <c r="Q2041" i="1"/>
  <c r="Q2022" i="1"/>
  <c r="Q1009" i="1"/>
  <c r="Q2132" i="1"/>
  <c r="Q146" i="1"/>
  <c r="Q767" i="1"/>
  <c r="Q865" i="1"/>
  <c r="Q62" i="1"/>
  <c r="Q1870" i="1"/>
  <c r="Q1138" i="1"/>
  <c r="Q1599" i="1"/>
  <c r="Q1094" i="1"/>
  <c r="Q1895" i="1"/>
  <c r="Q772" i="1"/>
  <c r="Q1057" i="1"/>
  <c r="Q513" i="1"/>
  <c r="Q1146" i="1"/>
  <c r="Q1152" i="1"/>
  <c r="Q634" i="1"/>
  <c r="Q1732" i="1"/>
  <c r="Q1726" i="1"/>
  <c r="Q2238" i="1"/>
  <c r="Q2299" i="1"/>
  <c r="Q2012" i="1"/>
  <c r="Q73" i="1"/>
  <c r="Q1307" i="1"/>
  <c r="Q1264" i="1"/>
  <c r="Q2054" i="1"/>
  <c r="Q2373" i="1"/>
  <c r="Q836" i="1"/>
  <c r="Q1155" i="1"/>
  <c r="Q215" i="1"/>
  <c r="Q185" i="1"/>
  <c r="Q1484" i="1"/>
  <c r="Q1859" i="1"/>
  <c r="Q387" i="1"/>
  <c r="Q1526" i="1"/>
  <c r="Q992" i="1"/>
  <c r="Q2176" i="1"/>
  <c r="Q918" i="1"/>
  <c r="Q2235" i="1"/>
  <c r="Q2325" i="1"/>
  <c r="Q907" i="1"/>
  <c r="Q343" i="1"/>
  <c r="Q322" i="1"/>
  <c r="Q499" i="1"/>
  <c r="Q1709" i="1"/>
  <c r="Q1626" i="1"/>
  <c r="Q389" i="1"/>
  <c r="Q490" i="1"/>
  <c r="Q1586" i="1"/>
  <c r="Q212" i="1"/>
  <c r="Q168" i="1"/>
  <c r="Q1270" i="1"/>
  <c r="Q117" i="1"/>
  <c r="Q45" i="1"/>
  <c r="Q2482" i="1"/>
  <c r="Q2281" i="1"/>
  <c r="Q1275" i="1"/>
  <c r="Q1378" i="1"/>
  <c r="Q174" i="1"/>
  <c r="Q562" i="1"/>
  <c r="Q371" i="1"/>
  <c r="Q26" i="1"/>
  <c r="Q2239" i="1"/>
  <c r="Q411" i="1"/>
  <c r="Q2376" i="1"/>
  <c r="Q946" i="1"/>
  <c r="Q1355" i="1"/>
  <c r="Q25" i="1"/>
  <c r="Q368" i="1"/>
  <c r="Q912" i="1"/>
  <c r="Q1725" i="1"/>
  <c r="Q198" i="1"/>
  <c r="Q1067" i="1"/>
  <c r="Q1912" i="1"/>
  <c r="Q1365" i="1"/>
  <c r="Q2321" i="1"/>
  <c r="Q203" i="1"/>
  <c r="Q838" i="1"/>
  <c r="Q568" i="1"/>
  <c r="Q1022" i="1"/>
  <c r="Q2159" i="1"/>
  <c r="Q467" i="1"/>
  <c r="Q879" i="1"/>
  <c r="Q671" i="1"/>
  <c r="Q1123" i="1"/>
  <c r="Q1436" i="1"/>
  <c r="Q1646" i="1"/>
  <c r="Q2392" i="1"/>
  <c r="Q409" i="1"/>
  <c r="Q442" i="1"/>
  <c r="Q1291" i="1"/>
  <c r="Q1015" i="1"/>
  <c r="Q844" i="1"/>
  <c r="Q1948" i="1"/>
  <c r="Q248" i="1"/>
  <c r="Q1656" i="1"/>
  <c r="Q2295" i="1"/>
  <c r="Q132" i="1"/>
  <c r="Q765" i="1"/>
  <c r="Q2291" i="1"/>
  <c r="Q405" i="1"/>
  <c r="Q1936" i="1"/>
  <c r="Q1789" i="1"/>
  <c r="Q1851" i="1"/>
  <c r="Q683" i="1"/>
  <c r="Q854" i="1"/>
  <c r="Q1680" i="1"/>
  <c r="Q1195" i="1"/>
  <c r="Q1336" i="1"/>
  <c r="Q246" i="1"/>
  <c r="Q941" i="1"/>
  <c r="Q2016" i="1"/>
  <c r="Q1651" i="1"/>
  <c r="Q978" i="1"/>
  <c r="Q1364" i="1"/>
  <c r="Q122" i="1"/>
  <c r="Q1471" i="1"/>
  <c r="Q714" i="1"/>
  <c r="Q1835" i="1"/>
  <c r="Q1629" i="1"/>
  <c r="Q572" i="1"/>
  <c r="Q1619" i="1"/>
  <c r="Q476" i="1"/>
  <c r="Q1638" i="1"/>
  <c r="Q1574" i="1"/>
  <c r="Q347" i="1"/>
  <c r="Q284" i="1"/>
  <c r="Q364" i="1"/>
  <c r="Q497" i="1"/>
  <c r="Q2439" i="1"/>
  <c r="Q466" i="1"/>
  <c r="Q734" i="1"/>
  <c r="Q1347" i="1"/>
  <c r="Q1782" i="1"/>
  <c r="Q876" i="1"/>
  <c r="Q759" i="1"/>
  <c r="Q654" i="1"/>
  <c r="Q1991" i="1"/>
  <c r="Q319" i="1"/>
  <c r="Q708" i="1"/>
  <c r="Q379" i="1"/>
  <c r="Q1093" i="1"/>
  <c r="Q981" i="1"/>
  <c r="Q100" i="1"/>
  <c r="Q664" i="1"/>
  <c r="Q1460" i="1"/>
  <c r="Q1577" i="1"/>
  <c r="Q1478" i="1"/>
  <c r="Q1559" i="1"/>
  <c r="Q514" i="1"/>
  <c r="Q1933" i="1"/>
  <c r="Q119" i="1"/>
  <c r="Q699" i="1"/>
  <c r="Q710" i="1"/>
  <c r="Q369" i="1"/>
  <c r="Q1117" i="1"/>
  <c r="Q2243" i="1"/>
  <c r="Q484" i="1"/>
  <c r="Q312" i="1"/>
  <c r="Q1058" i="1"/>
  <c r="Q737" i="1"/>
  <c r="Q972" i="1"/>
  <c r="Q1815" i="1"/>
  <c r="Q96" i="1"/>
  <c r="Q1353" i="1"/>
  <c r="Q2251" i="1"/>
  <c r="Q1189" i="1"/>
  <c r="Q190" i="1"/>
  <c r="Q2140" i="1"/>
  <c r="Q1231" i="1"/>
  <c r="Q98" i="1"/>
  <c r="Q210" i="1"/>
  <c r="Q980" i="1"/>
  <c r="Q2448" i="1"/>
  <c r="Q1867" i="1"/>
  <c r="Q2261" i="1"/>
  <c r="Q884" i="1"/>
  <c r="Q2096" i="1"/>
  <c r="Q622" i="1"/>
  <c r="Q33" i="1"/>
  <c r="Q904" i="1"/>
  <c r="Q976" i="1"/>
  <c r="Q1076" i="1"/>
  <c r="Q775" i="1"/>
  <c r="Q1482" i="1"/>
  <c r="Q408" i="1"/>
  <c r="Q735" i="1"/>
  <c r="Q2147" i="1"/>
  <c r="Q1391" i="1"/>
  <c r="Q894" i="1"/>
  <c r="Q1983" i="1"/>
  <c r="Q843" i="1"/>
  <c r="Q367" i="1"/>
  <c r="Q413" i="1"/>
  <c r="Q1515" i="1"/>
  <c r="Q827" i="1"/>
  <c r="Q1393" i="1"/>
  <c r="Q656" i="1"/>
  <c r="Q818" i="1"/>
  <c r="Q1987" i="1"/>
  <c r="Q771" i="1"/>
  <c r="Q2175" i="1"/>
  <c r="Q2001" i="1"/>
  <c r="Q1089" i="1"/>
  <c r="Q1002" i="1"/>
  <c r="Q1019" i="1"/>
  <c r="Q523" i="1"/>
  <c r="Q1558" i="1"/>
  <c r="Q1898" i="1"/>
  <c r="Q832" i="1"/>
  <c r="Q1525" i="1"/>
  <c r="Q566" i="1"/>
  <c r="Q2341" i="1"/>
  <c r="Q2365" i="1"/>
  <c r="Q91" i="1"/>
  <c r="Q1829" i="1"/>
  <c r="Q851" i="1"/>
  <c r="Q1412" i="1"/>
  <c r="Q2324" i="1"/>
  <c r="Q223" i="1"/>
  <c r="Q1784" i="1"/>
  <c r="Q706" i="1"/>
  <c r="Q2366" i="1"/>
  <c r="Q1693" i="1"/>
  <c r="Q1699" i="1"/>
  <c r="Q1963" i="1"/>
  <c r="Q206" i="1"/>
  <c r="Q548" i="1"/>
  <c r="Q1062" i="1"/>
  <c r="Q1040" i="1"/>
  <c r="Q1523" i="1"/>
  <c r="Q2188" i="1"/>
  <c r="Q2274" i="1"/>
  <c r="Q2304" i="1"/>
  <c r="Q758" i="1"/>
  <c r="Q878" i="1"/>
  <c r="Q1677" i="1"/>
  <c r="Q864" i="1"/>
  <c r="Q968" i="1"/>
  <c r="Q2227" i="1"/>
  <c r="Q713" i="1"/>
  <c r="Q2129" i="1"/>
  <c r="Q1581" i="1"/>
  <c r="Q1811" i="1"/>
  <c r="Q955" i="1"/>
  <c r="Q193" i="1"/>
  <c r="Q1982" i="1"/>
  <c r="Q863" i="1"/>
  <c r="Q289" i="1"/>
  <c r="Q464" i="1"/>
  <c r="Q2453" i="1"/>
  <c r="Q744" i="1"/>
  <c r="Q37" i="1"/>
  <c r="Q189" i="1"/>
  <c r="Q1869" i="1"/>
  <c r="Q988" i="1"/>
  <c r="Q937" i="1"/>
  <c r="Q2139" i="1"/>
  <c r="Q2308" i="1"/>
  <c r="Q427" i="1"/>
  <c r="Q883" i="1"/>
  <c r="Q1339" i="1"/>
  <c r="Q292" i="1"/>
  <c r="Q1102" i="1"/>
  <c r="Q1059" i="1"/>
  <c r="Q1540" i="1"/>
  <c r="Q306" i="1"/>
  <c r="Q1374" i="1"/>
  <c r="Q1538" i="1"/>
  <c r="Q2127" i="1"/>
  <c r="Q1707" i="1"/>
  <c r="Q2031" i="1"/>
  <c r="Q21" i="1"/>
  <c r="Q542" i="1"/>
  <c r="Q1357" i="1"/>
  <c r="Q349" i="1"/>
  <c r="Q2476" i="1"/>
  <c r="Q1458" i="1"/>
  <c r="Q1111" i="1"/>
  <c r="Q1575" i="1"/>
  <c r="Q2071" i="1"/>
  <c r="Q59" i="1"/>
  <c r="Q1949" i="1"/>
  <c r="Q381" i="1"/>
  <c r="Q504" i="1"/>
  <c r="Q2387" i="1"/>
  <c r="Q1919" i="1"/>
  <c r="Q1379" i="1"/>
  <c r="Q1328" i="1"/>
  <c r="Q2323" i="1"/>
  <c r="Q2067" i="1"/>
  <c r="Q1077" i="1"/>
  <c r="Q1700" i="1"/>
  <c r="Q30" i="1"/>
  <c r="Q353" i="1"/>
  <c r="Q837" i="1"/>
  <c r="Q105" i="1"/>
  <c r="Q1773" i="1"/>
  <c r="Q2190" i="1"/>
  <c r="Q1765" i="1"/>
  <c r="Q808" i="1"/>
  <c r="Q1955" i="1"/>
  <c r="Q318" i="1"/>
  <c r="Q1837" i="1"/>
  <c r="Q782" i="1"/>
  <c r="Q76" i="1"/>
  <c r="Q1804" i="1"/>
  <c r="Q795" i="1"/>
  <c r="Q211" i="1"/>
  <c r="Q2249" i="1"/>
  <c r="Q2262" i="1"/>
  <c r="Q134" i="1"/>
  <c r="Q1130" i="1"/>
  <c r="Q1242" i="1"/>
  <c r="Q1993" i="1"/>
  <c r="Q401" i="1"/>
  <c r="Q43" i="1"/>
  <c r="Q960" i="1"/>
  <c r="Q407" i="1"/>
  <c r="Q2058" i="1"/>
  <c r="Q685" i="1"/>
  <c r="Q463" i="1"/>
  <c r="Q2095" i="1"/>
  <c r="Q1309" i="1"/>
  <c r="Q1363" i="1"/>
  <c r="Q1690" i="1"/>
  <c r="Q161" i="1"/>
  <c r="Q1056" i="1"/>
  <c r="Q1849" i="1"/>
  <c r="Q386" i="1"/>
  <c r="Q294" i="1"/>
  <c r="Q704" i="1"/>
  <c r="Q1143" i="1"/>
  <c r="Q929" i="1"/>
  <c r="Q135" i="1"/>
  <c r="Q1021" i="1"/>
  <c r="Q2362" i="1"/>
  <c r="Q1809" i="1"/>
  <c r="Q2064" i="1"/>
  <c r="Q2109" i="1"/>
  <c r="Q903" i="1"/>
  <c r="Q1639" i="1"/>
  <c r="Q1341" i="1"/>
  <c r="Q1885" i="1"/>
  <c r="Q1371" i="1"/>
  <c r="Q2375" i="1"/>
  <c r="Q1583" i="1"/>
  <c r="Q519" i="1"/>
  <c r="Q1382" i="1"/>
  <c r="Q269" i="1"/>
  <c r="Q1951" i="1"/>
  <c r="Q938" i="1"/>
  <c r="Q2377" i="1"/>
  <c r="Q2382" i="1"/>
  <c r="Q935" i="1"/>
  <c r="Q1580" i="1"/>
  <c r="Q268" i="1"/>
  <c r="Q890" i="1"/>
  <c r="Q1016" i="1"/>
  <c r="Q848" i="1"/>
  <c r="Q2273" i="1"/>
  <c r="Q1877" i="1"/>
  <c r="Q1820" i="1"/>
  <c r="Q2146" i="1"/>
  <c r="Q1294" i="1"/>
  <c r="Q1176" i="1"/>
  <c r="Q1788" i="1"/>
  <c r="Q2361" i="1"/>
  <c r="Q2103" i="1"/>
  <c r="Q412" i="1"/>
  <c r="Q112" i="1"/>
  <c r="Q1298" i="1"/>
  <c r="Q1207" i="1"/>
  <c r="Q435" i="1"/>
  <c r="Q2345" i="1"/>
  <c r="Q500" i="1"/>
  <c r="Q2400" i="1"/>
  <c r="Q2061" i="1"/>
  <c r="Q1557" i="1"/>
  <c r="Q1161" i="1"/>
  <c r="Q391" i="1"/>
  <c r="Q1151" i="1"/>
  <c r="Q1191" i="1"/>
  <c r="Q669" i="1"/>
  <c r="Q2057" i="1"/>
  <c r="Q1516" i="1"/>
  <c r="Q1633" i="1"/>
  <c r="Q1807" i="1"/>
  <c r="Q1964" i="1"/>
  <c r="Q707" i="1"/>
  <c r="Q1882" i="1"/>
  <c r="Q897" i="1"/>
  <c r="Q1780" i="1"/>
  <c r="Q1997" i="1"/>
  <c r="Q456" i="1"/>
  <c r="Q673" i="1"/>
  <c r="Q1999" i="1"/>
  <c r="Q1303" i="1"/>
  <c r="Q2076" i="1"/>
  <c r="Q1124" i="1"/>
  <c r="Q1698" i="1"/>
  <c r="Q1258" i="1"/>
  <c r="Q730" i="1"/>
  <c r="Q163" i="1"/>
  <c r="Q1944" i="1"/>
  <c r="Q1925" i="1"/>
  <c r="Q875" i="1"/>
  <c r="Q966" i="1"/>
  <c r="Q2422" i="1"/>
  <c r="Q804" i="1"/>
  <c r="Q1126" i="1"/>
  <c r="Q204" i="1"/>
  <c r="Q1031" i="1"/>
  <c r="Q731" i="1"/>
  <c r="Q2115" i="1"/>
  <c r="Q1302" i="1"/>
  <c r="Q816" i="1"/>
  <c r="Q1608" i="1"/>
  <c r="Q1159" i="1"/>
  <c r="Q802" i="1"/>
  <c r="Q1122" i="1"/>
  <c r="Q971" i="1"/>
  <c r="Q1385" i="1"/>
  <c r="Q1473" i="1"/>
  <c r="Q1920" i="1"/>
  <c r="Q925" i="1"/>
  <c r="Q2489" i="1"/>
  <c r="Q1220" i="1"/>
  <c r="Q115" i="1"/>
  <c r="Q2025" i="1"/>
  <c r="Q365" i="1"/>
  <c r="Q797" i="1"/>
  <c r="Q2102" i="1"/>
  <c r="Q952" i="1"/>
  <c r="Q180" i="1"/>
  <c r="Q1974" i="1"/>
  <c r="Q2182" i="1"/>
  <c r="Q1201" i="1"/>
  <c r="Q610" i="1"/>
  <c r="Q2117" i="1"/>
  <c r="Q1450" i="1"/>
  <c r="Q1226" i="1"/>
  <c r="Q809" i="1"/>
  <c r="Q1271" i="1"/>
  <c r="Q700" i="1"/>
  <c r="Q1714" i="1"/>
  <c r="Q1623" i="1"/>
  <c r="Q806" i="1"/>
  <c r="Q1902" i="1"/>
  <c r="Q1650" i="1"/>
  <c r="Q2330" i="1"/>
  <c r="Q629" i="1"/>
  <c r="Q1846" i="1"/>
  <c r="Q760" i="1"/>
  <c r="Q1891" i="1"/>
  <c r="Q253" i="1"/>
  <c r="Q101" i="1"/>
  <c r="Q1390" i="1"/>
  <c r="Q1806" i="1"/>
  <c r="Q1618" i="1"/>
  <c r="Q1551" i="1"/>
  <c r="Q1841" i="1"/>
  <c r="Q603" i="1"/>
  <c r="Q1942" i="1"/>
  <c r="Q834" i="1"/>
  <c r="Q906" i="1"/>
  <c r="Q1125" i="1"/>
  <c r="Q882" i="1"/>
  <c r="Q1185" i="1"/>
  <c r="Q1132" i="1"/>
  <c r="Q433" i="1"/>
  <c r="Q167" i="1"/>
  <c r="Q1503" i="1"/>
  <c r="Q1871" i="1"/>
  <c r="Q44" i="1"/>
  <c r="Q1996" i="1"/>
  <c r="Q48" i="1"/>
  <c r="Q1156" i="1"/>
  <c r="Q1144" i="1"/>
  <c r="Q1469" i="1"/>
  <c r="Q1705" i="1"/>
  <c r="Q1087" i="1"/>
  <c r="Q621" i="1"/>
  <c r="Q1085" i="1"/>
  <c r="Q1830" i="1"/>
  <c r="Q327" i="1"/>
  <c r="Q1981" i="1"/>
  <c r="Q217" i="1"/>
  <c r="Q290" i="1"/>
  <c r="Q522" i="1"/>
  <c r="Q1913" i="1"/>
  <c r="Q417" i="1"/>
  <c r="Q250" i="1"/>
  <c r="Q1495" i="1"/>
  <c r="Q1667" i="1"/>
  <c r="Q305" i="1"/>
  <c r="Q1416" i="1"/>
  <c r="Q482" i="1"/>
  <c r="Q1080" i="1"/>
  <c r="Q2004" i="1"/>
  <c r="Q88" i="1"/>
  <c r="Q2314" i="1"/>
  <c r="Q440" i="1"/>
  <c r="Q447" i="1"/>
  <c r="Q1283" i="1"/>
  <c r="Q2343" i="1"/>
  <c r="Q1791" i="1"/>
  <c r="Q2045" i="1"/>
  <c r="Q1465" i="1"/>
  <c r="Q605" i="1"/>
  <c r="Q2062" i="1"/>
  <c r="Q715" i="1"/>
  <c r="Q1681" i="1"/>
  <c r="Q1252" i="1"/>
  <c r="Q871" i="1"/>
  <c r="Q2259" i="1"/>
  <c r="Q1589" i="1"/>
  <c r="Q1468" i="1"/>
  <c r="Q74" i="1"/>
  <c r="Q1227" i="1"/>
  <c r="Q718" i="1"/>
  <c r="Q2145" i="1"/>
  <c r="Q332" i="1"/>
  <c r="Q1555" i="1"/>
  <c r="Q1407" i="1"/>
  <c r="Q661" i="1"/>
  <c r="Q1972" i="1"/>
  <c r="Q1018" i="1"/>
  <c r="Q1764" i="1"/>
  <c r="Q1848" i="1"/>
  <c r="Q1044" i="1"/>
  <c r="Q648" i="1"/>
  <c r="Q1481" i="1"/>
  <c r="Q81" i="1"/>
  <c r="Q1256" i="1"/>
  <c r="Q1798" i="1"/>
  <c r="Q1063" i="1"/>
  <c r="Q931" i="1"/>
  <c r="Q2404" i="1"/>
  <c r="Q2275" i="1"/>
  <c r="Q587" i="1"/>
  <c r="Q2342" i="1"/>
  <c r="Q200" i="1"/>
  <c r="Q2318" i="1"/>
  <c r="Q1929" i="1"/>
  <c r="Q199" i="1"/>
  <c r="Q2056" i="1"/>
  <c r="Q1234" i="1"/>
  <c r="Q2240" i="1"/>
  <c r="Q483" i="1"/>
  <c r="Q2023" i="1"/>
  <c r="Q426" i="1"/>
  <c r="Q230" i="1"/>
  <c r="Q1505" i="1"/>
  <c r="Q896" i="1"/>
  <c r="Q817" i="1"/>
  <c r="Q1508" i="1"/>
  <c r="Q1914" i="1"/>
  <c r="Q351" i="1"/>
  <c r="Q900" i="1"/>
  <c r="Q688" i="1"/>
  <c r="Q2257" i="1"/>
  <c r="Q277" i="1"/>
  <c r="Q471" i="1"/>
  <c r="Q2203" i="1"/>
  <c r="Q1658" i="1"/>
  <c r="Q658" i="1"/>
  <c r="Q2303" i="1"/>
  <c r="Q1971" i="1"/>
  <c r="Q1843" i="1"/>
  <c r="Q686" i="1"/>
  <c r="Q1432" i="1"/>
  <c r="Q891" i="1"/>
  <c r="Q1582" i="1"/>
  <c r="Q2120" i="1"/>
  <c r="Q1288" i="1"/>
  <c r="Q2444" i="1"/>
  <c r="Q862" i="1"/>
  <c r="Q220" i="1"/>
  <c r="Q494" i="1"/>
  <c r="Q2347" i="1"/>
  <c r="Q1406" i="1"/>
  <c r="Q2006" i="1"/>
  <c r="Q2443" i="1"/>
  <c r="Q308" i="1"/>
  <c r="Q20" i="1"/>
  <c r="Q192" i="1"/>
  <c r="Q1243" i="1"/>
  <c r="Q2113" i="1"/>
  <c r="Q1186" i="1"/>
  <c r="Q1090" i="1"/>
  <c r="Q703" i="1"/>
  <c r="Q2292" i="1"/>
  <c r="Q517" i="1"/>
  <c r="Q2009" i="1"/>
  <c r="Q544" i="1"/>
  <c r="Q1736" i="1"/>
  <c r="Q1636" i="1"/>
  <c r="Q123" i="1"/>
  <c r="Q1192" i="1"/>
  <c r="Q835" i="1"/>
  <c r="Q436" i="1"/>
  <c r="Q1398" i="1"/>
  <c r="Q1490" i="1"/>
  <c r="Q1007" i="1"/>
  <c r="Q1795" i="1"/>
  <c r="Q182" i="1"/>
  <c r="Q1584" i="1"/>
  <c r="Q2394" i="1"/>
  <c r="Q1249" i="1"/>
  <c r="Q1659" i="1"/>
  <c r="Q663" i="1"/>
  <c r="Q1483" i="1"/>
  <c r="Q1838" i="1"/>
  <c r="Q2461" i="1"/>
  <c r="Q2215" i="1"/>
  <c r="Q232" i="1"/>
  <c r="Q1441" i="1"/>
  <c r="Q1001" i="1"/>
  <c r="Q1218" i="1"/>
  <c r="Q2414" i="1"/>
  <c r="Q2013" i="1"/>
  <c r="Q996" i="1"/>
  <c r="Q585" i="1"/>
  <c r="Q1174" i="1"/>
  <c r="Q2216" i="1"/>
  <c r="Q787" i="1"/>
  <c r="Q280" i="1"/>
  <c r="Q1139" i="1"/>
  <c r="Q1821" i="1"/>
  <c r="Q2423" i="1"/>
  <c r="Q116" i="1"/>
  <c r="Q764" i="1"/>
  <c r="Q1110" i="1"/>
  <c r="Q1098" i="1"/>
  <c r="Q1947" i="1"/>
  <c r="Q2179" i="1"/>
  <c r="Q301" i="1"/>
  <c r="Q1630" i="1"/>
  <c r="Q153" i="1"/>
  <c r="Q28" i="1"/>
  <c r="Q1720" i="1"/>
  <c r="Q2310" i="1"/>
  <c r="Q1622" i="1"/>
  <c r="Q164" i="1"/>
  <c r="Q2040" i="1"/>
  <c r="Q2008" i="1"/>
  <c r="Q1120" i="1"/>
  <c r="Q840" i="1"/>
  <c r="Q64" i="1"/>
  <c r="Q1362" i="1"/>
  <c r="Q1729" i="1"/>
  <c r="Q85" i="1"/>
  <c r="Q2276" i="1"/>
  <c r="Q245" i="1"/>
  <c r="Q1781" i="1"/>
  <c r="Q1778" i="1"/>
  <c r="Q763" i="1"/>
  <c r="Q711" i="1"/>
  <c r="Q1973" i="1"/>
  <c r="Q2152" i="1"/>
  <c r="Q1499" i="1"/>
  <c r="Q1474" i="1"/>
  <c r="Q1411" i="1"/>
  <c r="Q430" i="1"/>
  <c r="Q2237" i="1"/>
  <c r="Q732" i="1"/>
  <c r="Q262" i="1"/>
  <c r="Q2212" i="1"/>
  <c r="Q2449" i="1"/>
  <c r="Q2469" i="1"/>
  <c r="Q616" i="1"/>
  <c r="Q287" i="1"/>
  <c r="Q2359" i="1"/>
  <c r="Q783" i="1"/>
  <c r="Q2206" i="1"/>
  <c r="Q2021" i="1"/>
  <c r="Q943" i="1"/>
  <c r="Q678" i="1"/>
  <c r="Q521" i="1"/>
  <c r="Q2228" i="1"/>
  <c r="Q1454" i="1"/>
  <c r="Q1675" i="1"/>
  <c r="Q2446" i="1"/>
  <c r="Q2434" i="1"/>
  <c r="Q1683" i="1"/>
  <c r="Q1520" i="1"/>
  <c r="Q2468" i="1"/>
  <c r="Q1142" i="1"/>
  <c r="Q251" i="1"/>
  <c r="Q956" i="1"/>
  <c r="Q415" i="1"/>
  <c r="Q831" i="1"/>
  <c r="Q2384" i="1"/>
  <c r="Q283" i="1"/>
  <c r="Q1305" i="1"/>
  <c r="Q1037" i="1"/>
  <c r="Q2138" i="1"/>
  <c r="Q1012" i="1"/>
  <c r="Q991" i="1"/>
  <c r="Q2466" i="1"/>
  <c r="Q2030" i="1"/>
  <c r="Q23" i="1"/>
  <c r="Q2192" i="1"/>
  <c r="Q675" i="1"/>
  <c r="Q2428" i="1"/>
  <c r="Q1545" i="1"/>
  <c r="Q1609" i="1"/>
  <c r="Q2319" i="1"/>
  <c r="Q524" i="1"/>
  <c r="Q2354" i="1"/>
  <c r="Q684" i="1"/>
  <c r="Q928" i="1"/>
  <c r="Q1565" i="1"/>
  <c r="Q1262" i="1"/>
  <c r="Q1273" i="1"/>
  <c r="Q537" i="1"/>
  <c r="Q620" i="1"/>
  <c r="Q1724" i="1"/>
  <c r="Q527" i="1"/>
  <c r="Q561" i="1"/>
  <c r="Q518" i="1"/>
  <c r="Q1443" i="1"/>
  <c r="Q1818" i="1"/>
  <c r="Q303" i="1"/>
  <c r="Q1033" i="1"/>
  <c r="Q567" i="1"/>
  <c r="Q1962" i="1"/>
  <c r="Q2037" i="1"/>
  <c r="Q1718" i="1"/>
  <c r="Q1653" i="1"/>
  <c r="Q1856" i="1"/>
  <c r="Q2198" i="1"/>
  <c r="Q1457" i="1"/>
  <c r="Q635" i="1"/>
  <c r="Q1783" i="1"/>
  <c r="Q239" i="1"/>
  <c r="Q109" i="1"/>
  <c r="Q999" i="1"/>
  <c r="Q1886" i="1"/>
  <c r="Q1753" i="1"/>
  <c r="Q833" i="1"/>
  <c r="Q1489" i="1"/>
  <c r="Q2296" i="1"/>
  <c r="Q176" i="1"/>
  <c r="Q1793" i="1"/>
  <c r="Q2052" i="1"/>
  <c r="Q965" i="1"/>
  <c r="Q1216" i="1"/>
  <c r="Q1208" i="1"/>
  <c r="Q2213" i="1"/>
  <c r="Q2360" i="1"/>
  <c r="Q727" i="1"/>
  <c r="Q1813" i="1"/>
  <c r="Q2306" i="1"/>
  <c r="Q1147" i="1"/>
  <c r="Q525" i="1"/>
  <c r="Q1625" i="1"/>
  <c r="Q528" i="1"/>
  <c r="Q1800" i="1"/>
  <c r="Q2363" i="1"/>
  <c r="Q1816" i="1"/>
  <c r="Q631" i="1"/>
  <c r="Q1595" i="1"/>
  <c r="Q1140" i="1"/>
  <c r="Q2118" i="1"/>
  <c r="Q2409" i="1"/>
  <c r="Q819" i="1"/>
  <c r="Q181" i="1"/>
  <c r="Q1213" i="1"/>
  <c r="Q2189" i="1"/>
  <c r="Q780" i="1"/>
  <c r="Q1908" i="1"/>
  <c r="Q1486" i="1"/>
  <c r="Q173" i="1"/>
  <c r="Q1688" i="1"/>
  <c r="Q1615" i="1"/>
  <c r="Q2003" i="1"/>
  <c r="Q1446" i="1"/>
  <c r="Q1940" i="1"/>
  <c r="Q475" i="1"/>
  <c r="Q1839" i="1"/>
  <c r="Q2256" i="1"/>
  <c r="Q1969" i="1"/>
  <c r="Q1101" i="1"/>
  <c r="Q359" i="1"/>
  <c r="Q1024" i="1"/>
  <c r="Q887" i="1"/>
  <c r="Q1244" i="1"/>
  <c r="Q1585" i="1"/>
  <c r="Q702" i="1"/>
  <c r="Q2285" i="1"/>
  <c r="Q228" i="1"/>
  <c r="Q481" i="1"/>
  <c r="Q1722" i="1"/>
  <c r="Q1573" i="1"/>
  <c r="Q1133" i="1"/>
  <c r="Q1528" i="1"/>
  <c r="Q1591" i="1"/>
  <c r="Q1711" i="1"/>
  <c r="Q1257" i="1"/>
  <c r="Q892" i="1"/>
  <c r="Q1104" i="1"/>
  <c r="Q1794" i="1"/>
  <c r="Q1616" i="1"/>
  <c r="Q1880" i="1"/>
  <c r="Q579" i="1"/>
  <c r="Q1602" i="1"/>
  <c r="Q1632" i="1"/>
  <c r="Q243" i="1"/>
  <c r="Q926" i="1"/>
  <c r="Q2160" i="1"/>
  <c r="Q2143" i="1"/>
  <c r="Q1427" i="1"/>
  <c r="Q390" i="1"/>
  <c r="Q1356" i="1"/>
  <c r="Q873" i="1"/>
  <c r="Q1028" i="1"/>
  <c r="Q1165" i="1"/>
  <c r="Q1020" i="1"/>
  <c r="Q2278" i="1"/>
  <c r="Q378" i="1"/>
  <c r="Q682" i="1"/>
  <c r="Q1614" i="1"/>
  <c r="Q1819" i="1"/>
  <c r="Q1065" i="1"/>
  <c r="Q136" i="1"/>
  <c r="Q692" i="1"/>
  <c r="Q133" i="1"/>
  <c r="Q583" i="1"/>
  <c r="Q593" i="1"/>
  <c r="Q191" i="1"/>
  <c r="Q157" i="1"/>
  <c r="Q1167" i="1"/>
  <c r="Q1308" i="1"/>
  <c r="Q803" i="1"/>
  <c r="Q2374" i="1"/>
  <c r="Q766" i="1"/>
  <c r="Q1233" i="1"/>
  <c r="Q1051" i="1"/>
  <c r="Q667" i="1"/>
  <c r="Q2481" i="1"/>
  <c r="Q1169" i="1"/>
  <c r="Q1042" i="1"/>
  <c r="Q2094" i="1"/>
  <c r="Q2355" i="1"/>
  <c r="Q687" i="1"/>
  <c r="Q2430" i="1"/>
  <c r="Q1235" i="1"/>
  <c r="Q1647" i="1"/>
  <c r="Q22" i="1"/>
  <c r="Q2011" i="1"/>
  <c r="Q1850" i="1"/>
  <c r="Q2380" i="1"/>
  <c r="Q1321" i="1"/>
  <c r="Q532" i="1"/>
  <c r="Q1038" i="1"/>
  <c r="Q781" i="1"/>
  <c r="Q1287" i="1"/>
  <c r="Q813" i="1"/>
  <c r="Q392" i="1"/>
  <c r="Q1824" i="1"/>
  <c r="Q1648" i="1"/>
  <c r="Q1221" i="1"/>
  <c r="Q541" i="1"/>
  <c r="Q2039" i="1"/>
  <c r="Q1078" i="1"/>
  <c r="Q778" i="1"/>
  <c r="Q1461" i="1"/>
  <c r="Q2181" i="1"/>
  <c r="Q2221" i="1"/>
  <c r="Q2471" i="1"/>
  <c r="Q691" i="1"/>
  <c r="Q1864" i="1"/>
  <c r="Q2230" i="1"/>
  <c r="Q1975" i="1"/>
  <c r="Q1183" i="1"/>
  <c r="Q967" i="1"/>
  <c r="Q1696" i="1"/>
  <c r="Q1029" i="1"/>
  <c r="Q606" i="1"/>
  <c r="Q1119" i="1"/>
  <c r="Q2233" i="1"/>
  <c r="Q1448" i="1"/>
  <c r="Q1184" i="1"/>
  <c r="Q1833" i="1"/>
  <c r="Q1938" i="1"/>
  <c r="Q1212" i="1"/>
  <c r="Q1771" i="1"/>
  <c r="Q1373" i="1"/>
  <c r="Q1828" i="1"/>
  <c r="Q788" i="1"/>
  <c r="Q2368" i="1"/>
  <c r="Q1053" i="1"/>
  <c r="Q1202" i="1"/>
  <c r="Q1088" i="1"/>
  <c r="Q1799" i="1"/>
  <c r="Q913" i="1"/>
  <c r="Q2163" i="1"/>
  <c r="Q2484" i="1"/>
  <c r="Q2266" i="1"/>
  <c r="Q2454" i="1"/>
  <c r="Q2070" i="1"/>
  <c r="Q839" i="1"/>
  <c r="Q1351" i="1"/>
  <c r="Q508" i="1"/>
  <c r="Q1544" i="1"/>
  <c r="Q357" i="1"/>
  <c r="Q229" i="1"/>
  <c r="Q1083" i="1"/>
  <c r="Q2459" i="1"/>
  <c r="Q384" i="1"/>
  <c r="Q51" i="1"/>
  <c r="Q1909" i="1"/>
  <c r="Q404" i="1"/>
  <c r="Q34" i="1"/>
  <c r="Q2286" i="1"/>
  <c r="Q2370" i="1"/>
  <c r="Q2338" i="1"/>
  <c r="Q126" i="1"/>
  <c r="Q219" i="1"/>
  <c r="Q793" i="1"/>
  <c r="Q1883" i="1"/>
  <c r="Q1254" i="1"/>
  <c r="Q1893" i="1"/>
  <c r="Q1621" i="1"/>
  <c r="Q1796" i="1"/>
  <c r="Q380" i="1"/>
  <c r="Q1410" i="1"/>
  <c r="Q1682" i="1"/>
  <c r="Q2078" i="1"/>
  <c r="Q2112" i="1"/>
  <c r="Q2450" i="1"/>
  <c r="Q1211" i="1"/>
  <c r="Q1214" i="1"/>
  <c r="Q238" i="1"/>
  <c r="Q869" i="1"/>
  <c r="Q197" i="1"/>
  <c r="Q175" i="1"/>
  <c r="Q111" i="1"/>
  <c r="Q2265" i="1"/>
  <c r="Q90" i="1"/>
  <c r="Q1918" i="1"/>
  <c r="Q2386" i="1"/>
  <c r="Q779" i="1"/>
  <c r="Q995" i="1"/>
  <c r="Q1166" i="1"/>
  <c r="Q814" i="1"/>
  <c r="Q958" i="1"/>
  <c r="Q1546" i="1"/>
  <c r="Q477" i="1"/>
  <c r="Q1438" i="1"/>
  <c r="Q1261" i="1"/>
  <c r="Q1223" i="1"/>
  <c r="Q313" i="1"/>
  <c r="Q945" i="1"/>
  <c r="Q888" i="1"/>
  <c r="Q874" i="1"/>
  <c r="Q1968" i="1"/>
  <c r="Q1396" i="1"/>
  <c r="Q1266" i="1"/>
  <c r="Q1976" i="1"/>
  <c r="Q2200" i="1"/>
  <c r="Q533" i="1"/>
  <c r="Q170" i="1"/>
  <c r="Q612" i="1"/>
  <c r="Q1496" i="1"/>
  <c r="Q1311" i="1"/>
  <c r="Q1475" i="1"/>
  <c r="Q1430" i="1"/>
  <c r="Q1692" i="1"/>
  <c r="Q1812" i="1"/>
  <c r="Q2185" i="1"/>
  <c r="Q1097" i="1"/>
  <c r="Q564" i="1"/>
  <c r="Q291" i="1"/>
  <c r="Q2218" i="1"/>
  <c r="Q373" i="1"/>
  <c r="Q1567" i="1"/>
  <c r="Q1790" i="1"/>
  <c r="Q488" i="1"/>
  <c r="Q453" i="1"/>
  <c r="Q1566" i="1"/>
  <c r="Q296" i="1"/>
  <c r="Q2026" i="1"/>
  <c r="Q2336" i="1"/>
  <c r="Q2024" i="1"/>
  <c r="Q2077" i="1"/>
  <c r="Q1554" i="1"/>
  <c r="Q218" i="1"/>
  <c r="Q1754" i="1"/>
  <c r="Q698" i="1"/>
  <c r="Q640" i="1"/>
  <c r="Q1178" i="1"/>
  <c r="Q1517" i="1"/>
  <c r="Q1822" i="1"/>
  <c r="Q2332" i="1"/>
  <c r="Q872" i="1"/>
  <c r="Q396" i="1"/>
  <c r="Q1533" i="1"/>
  <c r="Q1322" i="1"/>
  <c r="Q2263" i="1"/>
  <c r="Q651" i="1"/>
  <c r="Q2223" i="1"/>
  <c r="Q309" i="1"/>
  <c r="Q2151" i="1"/>
  <c r="Q947" i="1"/>
  <c r="Q1878" i="1"/>
  <c r="Q786" i="1"/>
  <c r="Q1134" i="1"/>
  <c r="Q503" i="1"/>
  <c r="Q2445" i="1"/>
  <c r="Q2124" i="1"/>
  <c r="Q812" i="1"/>
  <c r="Q2161" i="1"/>
  <c r="Q1466" i="1"/>
  <c r="Q655" i="1"/>
  <c r="Q509" i="1"/>
  <c r="Q393" i="1"/>
  <c r="Q1814" i="1"/>
  <c r="Q1224" i="1"/>
  <c r="Q1387" i="1"/>
  <c r="Q2282" i="1"/>
  <c r="Q1708" i="1"/>
  <c r="Q166" i="1"/>
  <c r="Q1887" i="1"/>
  <c r="Q1952" i="1"/>
  <c r="Q314" i="1"/>
  <c r="Q531" i="1"/>
  <c r="Q2199" i="1"/>
  <c r="Q1927" i="1"/>
  <c r="Q668" i="1"/>
  <c r="Q1939" i="1"/>
  <c r="Q2383" i="1"/>
  <c r="Q362" i="1"/>
  <c r="Q917" i="1"/>
  <c r="Q2082" i="1"/>
  <c r="Q1023" i="1"/>
  <c r="Q254" i="1"/>
  <c r="Q829" i="1"/>
  <c r="Q264" i="1"/>
  <c r="Q1399" i="1"/>
  <c r="Q1785" i="1"/>
  <c r="Q560" i="1"/>
  <c r="Q1943" i="1"/>
  <c r="Q406" i="1"/>
  <c r="Q244" i="1"/>
  <c r="Q2180" i="1"/>
  <c r="Q520" i="1"/>
  <c r="Q1230" i="1"/>
  <c r="Q792" i="1"/>
  <c r="Q2066" i="1"/>
  <c r="Q743" i="1"/>
  <c r="Q2287" i="1"/>
  <c r="Q1052" i="1"/>
  <c r="Q646" i="1"/>
  <c r="Q2053" i="1"/>
  <c r="Q194" i="1"/>
  <c r="Q2335" i="1"/>
  <c r="Q454" i="1"/>
  <c r="Q1767" i="1"/>
  <c r="Q103" i="1"/>
  <c r="Q893" i="1"/>
  <c r="Q2480" i="1"/>
  <c r="Q1386" i="1"/>
  <c r="Q1518" i="1"/>
  <c r="Q1367" i="1"/>
  <c r="Q1467" i="1"/>
  <c r="Q1116" i="1"/>
  <c r="Q662" i="1"/>
  <c r="Q1756" i="1"/>
  <c r="Q1034" i="1"/>
  <c r="Q480" i="1"/>
  <c r="Q553" i="1"/>
  <c r="Q2277" i="1"/>
  <c r="Q2173" i="1"/>
  <c r="Q1141" i="1"/>
  <c r="Q398" i="1"/>
  <c r="Q2155" i="1"/>
  <c r="Q1137" i="1"/>
  <c r="Q2204" i="1"/>
  <c r="Q954" i="1"/>
  <c r="Q811" i="1"/>
  <c r="Q2478" i="1"/>
  <c r="Q1954" i="1"/>
  <c r="Q2170" i="1"/>
  <c r="Q1956" i="1"/>
  <c r="Q1372" i="1"/>
  <c r="Q2166" i="1"/>
  <c r="Q2492" i="1"/>
  <c r="Q1823" i="1"/>
  <c r="Q2279" i="1"/>
  <c r="Q1734" i="1"/>
  <c r="Q1642" i="1"/>
  <c r="Q2419" i="1"/>
  <c r="Q856" i="1"/>
  <c r="Q690" i="1"/>
  <c r="Q444" i="1"/>
  <c r="Q2029" i="1"/>
  <c r="Q1439" i="1"/>
  <c r="Q2149" i="1"/>
  <c r="Q1045" i="1"/>
  <c r="Q944" i="1"/>
  <c r="Q1827" i="1"/>
  <c r="Q1662" i="1"/>
  <c r="Q83" i="1"/>
  <c r="Q1361" i="1"/>
  <c r="Q2401" i="1"/>
  <c r="Q855" i="1"/>
  <c r="Q323" i="1"/>
  <c r="Q1408" i="1"/>
  <c r="Q2191" i="1"/>
  <c r="Q921" i="1"/>
  <c r="Q352" i="1"/>
  <c r="Q1420" i="1"/>
  <c r="Q2133" i="1"/>
  <c r="Q2134" i="1"/>
  <c r="Q195" i="1"/>
  <c r="Q1691" i="1"/>
  <c r="Q2035" i="1"/>
  <c r="Q881" i="1"/>
  <c r="Q510" i="1"/>
  <c r="Q1381" i="1"/>
  <c r="Q1679" i="1"/>
  <c r="Q1370" i="1"/>
  <c r="Q1027" i="1"/>
  <c r="Q1874" i="1"/>
  <c r="Q2458" i="1"/>
  <c r="Q1359" i="1"/>
  <c r="Q2169" i="1"/>
  <c r="Q2402" i="1"/>
  <c r="Q2081" i="1"/>
  <c r="Q459" i="1"/>
  <c r="Q556" i="1"/>
  <c r="Q187" i="1"/>
  <c r="Q1977" i="1"/>
  <c r="Q1061" i="1"/>
  <c r="Q2490" i="1"/>
  <c r="Q1204" i="1"/>
  <c r="Q354" i="1"/>
  <c r="Q1989" i="1"/>
  <c r="Q647" i="1"/>
  <c r="Q147" i="1"/>
  <c r="Q1317" i="1"/>
  <c r="Q716" i="1"/>
  <c r="Q2084" i="1"/>
  <c r="Q502" i="1"/>
  <c r="Q434" i="1"/>
  <c r="Q2431" i="1"/>
  <c r="Q1521" i="1"/>
  <c r="Q2193" i="1"/>
  <c r="Q1519" i="1"/>
  <c r="Q824" i="1"/>
  <c r="Q1325" i="1"/>
  <c r="Q320" i="1"/>
  <c r="Q2425" i="1"/>
  <c r="Q845" i="1"/>
  <c r="Q178" i="1"/>
  <c r="Q1640" i="1"/>
  <c r="Q2153" i="1"/>
  <c r="Q346" i="1"/>
  <c r="Q1666" i="1"/>
  <c r="Q1324" i="1"/>
  <c r="Q2172" i="1"/>
  <c r="Q2148" i="1"/>
  <c r="Q2456" i="1"/>
  <c r="Q32" i="1"/>
  <c r="Q1497" i="1"/>
  <c r="Q1863" i="1"/>
  <c r="Q1297" i="1"/>
  <c r="Q1631" i="1"/>
  <c r="Q2348" i="1"/>
  <c r="Q2073" i="1"/>
  <c r="Q1210" i="1"/>
  <c r="Q1541" i="1"/>
  <c r="Q1331" i="1"/>
  <c r="Q2174" i="1"/>
  <c r="Q104" i="1"/>
  <c r="Q141" i="1"/>
  <c r="Q1710" i="1"/>
  <c r="Q1402" i="1"/>
  <c r="Q89" i="1"/>
  <c r="Q942" i="1"/>
  <c r="Q584" i="1"/>
  <c r="Q53" i="1"/>
  <c r="Q1530" i="1"/>
  <c r="Q2232" i="1"/>
  <c r="Q1281" i="1"/>
  <c r="Q1103" i="1"/>
  <c r="Q1358" i="1"/>
  <c r="Q2092" i="1"/>
  <c r="Q2413" i="1"/>
  <c r="Q201" i="1"/>
  <c r="Q1332" i="1"/>
  <c r="Q1136" i="1"/>
  <c r="Q539" i="1"/>
  <c r="Q736" i="1"/>
  <c r="Q270" i="1"/>
  <c r="Q1114" i="1"/>
  <c r="Q933" i="1"/>
  <c r="Q1644" i="1"/>
  <c r="Q2421" i="1"/>
  <c r="Q815" i="1"/>
  <c r="Q1304" i="1"/>
  <c r="Q2391" i="1"/>
  <c r="Q1612" i="1"/>
  <c r="Q2091" i="1"/>
  <c r="Q1376" i="1"/>
  <c r="Q1247" i="1"/>
  <c r="Q652" i="1"/>
  <c r="Q546" i="1"/>
  <c r="Q2372" i="1"/>
  <c r="Q859" i="1"/>
  <c r="Q1562" i="1"/>
  <c r="Q2350" i="1"/>
  <c r="Q496" i="1"/>
  <c r="Q1498" i="1"/>
  <c r="Q326" i="1"/>
  <c r="Q870" i="1"/>
  <c r="Q114" i="1"/>
  <c r="Q604" i="1"/>
  <c r="Q857" i="1"/>
  <c r="Q2337" i="1"/>
  <c r="Q339" i="1"/>
  <c r="Q252" i="1"/>
  <c r="Q1808" i="1"/>
  <c r="Q423" i="1"/>
  <c r="Q128" i="1"/>
  <c r="Q2307" i="1"/>
  <c r="Q1905" i="1"/>
  <c r="Q1610" i="1"/>
  <c r="Q1844" i="1"/>
  <c r="Q2378" i="1"/>
  <c r="Q1113" i="1"/>
  <c r="Q636" i="1"/>
  <c r="Q742" i="1"/>
  <c r="Q1617" i="1"/>
  <c r="Q99" i="1"/>
  <c r="Q2027" i="1"/>
  <c r="Q1572" i="1"/>
  <c r="Q2356" i="1"/>
  <c r="Q1060" i="1"/>
  <c r="Q1570" i="1"/>
  <c r="Q1504" i="1"/>
  <c r="Q341" i="1"/>
  <c r="Q231" i="1"/>
  <c r="Q2333" i="1"/>
  <c r="Q1340" i="1"/>
  <c r="Q1661" i="1"/>
  <c r="Q545" i="1"/>
  <c r="Q1064" i="1"/>
  <c r="Q2349" i="1"/>
  <c r="Q24" i="1"/>
  <c r="Q2158" i="1"/>
  <c r="Q850" i="1"/>
  <c r="Q1315" i="1"/>
  <c r="Q2462" i="1"/>
  <c r="Q950" i="1"/>
  <c r="Q1930" i="1"/>
  <c r="Q300" i="1"/>
  <c r="Q559" i="1"/>
  <c r="Q1529" i="1"/>
  <c r="Q753" i="1"/>
  <c r="Q2447" i="1"/>
  <c r="Q2486" i="1"/>
  <c r="Q2433" i="1"/>
  <c r="Q2207" i="1"/>
  <c r="Q1713" i="1"/>
  <c r="Q108" i="1"/>
  <c r="Q2452" i="1"/>
  <c r="Q1924" i="1"/>
  <c r="Q590" i="1"/>
  <c r="Q507" i="1"/>
  <c r="Q2432" i="1"/>
  <c r="Q1676" i="1"/>
  <c r="Q1360" i="1"/>
  <c r="Q920" i="1"/>
  <c r="Q927" i="1"/>
  <c r="Q987" i="1"/>
  <c r="Q317" i="1"/>
  <c r="Q2309" i="1"/>
  <c r="Q1131" i="1"/>
  <c r="Q1477" i="1"/>
  <c r="Q1861" i="1"/>
  <c r="Q465" i="1"/>
  <c r="Q75" i="1"/>
  <c r="Q799" i="1"/>
  <c r="Q1153" i="1"/>
  <c r="Q1423" i="1"/>
  <c r="Q275" i="1"/>
  <c r="Q1150" i="1"/>
  <c r="Q1491" i="1"/>
  <c r="Q55" i="1"/>
  <c r="Q789" i="1"/>
  <c r="Q1995" i="1"/>
  <c r="Q769" i="1"/>
  <c r="Q557" i="1"/>
  <c r="Q800" i="1"/>
  <c r="Q1888" i="1"/>
  <c r="Q2047" i="1"/>
  <c r="Q695" i="1"/>
  <c r="Q748" i="1"/>
  <c r="Q1217" i="1"/>
  <c r="Q908" i="1"/>
  <c r="Q1485" i="1"/>
  <c r="Q240" i="1"/>
  <c r="Q1318" i="1"/>
  <c r="Q1055" i="1"/>
  <c r="Q1196" i="1"/>
  <c r="Q801" i="1"/>
  <c r="Q1091" i="1"/>
  <c r="Q1276" i="1"/>
  <c r="Q934" i="1"/>
  <c r="Q325" i="1"/>
  <c r="Q1433" i="1"/>
  <c r="Q1100" i="1"/>
  <c r="Q867" i="1"/>
  <c r="Q213" i="1"/>
  <c r="Q1702" i="1"/>
  <c r="Q877" i="1"/>
  <c r="Q1295" i="1"/>
  <c r="Q777" i="1"/>
  <c r="Q1965" i="1"/>
  <c r="Q1032" i="1"/>
  <c r="Q602" i="1"/>
  <c r="Q1171" i="1"/>
  <c r="Q1712" i="1"/>
  <c r="Q762" i="1"/>
  <c r="Q425" i="1"/>
  <c r="Q595" i="1"/>
  <c r="Q2171" i="1"/>
  <c r="Q1985" i="1"/>
  <c r="Q1424" i="1"/>
  <c r="Q316" i="1"/>
  <c r="Q2435" i="1"/>
  <c r="Q1598" i="1"/>
  <c r="Q2224" i="1"/>
  <c r="Q729" i="1"/>
  <c r="Q97" i="1"/>
  <c r="Q1561" i="1"/>
  <c r="Q2472" i="1"/>
  <c r="Q452" i="1"/>
  <c r="Q1758" i="1"/>
  <c r="Q1343" i="1"/>
  <c r="Q1865" i="1"/>
  <c r="Q2131" i="1"/>
  <c r="Q310" i="1"/>
  <c r="Q2420" i="1"/>
  <c r="Q1284" i="1"/>
  <c r="Q1106" i="1"/>
  <c r="Q597" i="1"/>
  <c r="Q222" i="1"/>
  <c r="Q2317" i="1"/>
  <c r="Q1109" i="1"/>
  <c r="Q586" i="1"/>
  <c r="Q1889" i="1"/>
  <c r="Q188" i="1"/>
  <c r="Q948" i="1"/>
  <c r="Q1536" i="1"/>
  <c r="Q2034" i="1"/>
  <c r="Q1727" i="1"/>
  <c r="Q337" i="1"/>
  <c r="Q1543" i="1"/>
  <c r="Q374" i="1"/>
  <c r="Q2410" i="1"/>
  <c r="Q846" i="1"/>
  <c r="Q107" i="1"/>
  <c r="Q1394" i="1"/>
  <c r="Q1449" i="1"/>
  <c r="Q1312" i="1"/>
  <c r="Q609" i="1"/>
  <c r="Q2055" i="1"/>
  <c r="Q307" i="1"/>
  <c r="Q279" i="1"/>
  <c r="Q1755" i="1"/>
  <c r="Q1187" i="1"/>
  <c r="Q1453" i="1"/>
  <c r="Q1569" i="1"/>
  <c r="Q984" i="1"/>
  <c r="Q1115" i="1"/>
  <c r="Q282" i="1"/>
  <c r="Q600" i="1"/>
  <c r="Q2046" i="1"/>
  <c r="Q555" i="1"/>
  <c r="Q860" i="1"/>
  <c r="Q1129" i="1"/>
  <c r="Q756" i="1"/>
  <c r="Q796" i="1"/>
  <c r="Q121" i="1"/>
  <c r="Q487" i="1"/>
  <c r="Q1426" i="1"/>
  <c r="Q1333" i="1"/>
  <c r="Q338" i="1"/>
  <c r="Q2463" i="1"/>
  <c r="Q895" i="1"/>
  <c r="Q2339" i="1"/>
  <c r="Q263" i="1"/>
  <c r="Q1219" i="1"/>
  <c r="Q27" i="1"/>
  <c r="Q719" i="1"/>
  <c r="Q2357" i="1"/>
  <c r="Q2329" i="1"/>
  <c r="Q2267" i="1"/>
  <c r="Q2043" i="1"/>
  <c r="Q1306" i="1"/>
  <c r="Q1668" i="1"/>
  <c r="Q1050" i="1"/>
  <c r="Q1000" i="1"/>
  <c r="Q235" i="1"/>
  <c r="Q1990" i="1"/>
  <c r="Q1634" i="1"/>
  <c r="Q1866" i="1"/>
  <c r="Q922" i="1"/>
  <c r="Q1556" i="1"/>
  <c r="Q1695" i="1"/>
  <c r="Q2294" i="1"/>
  <c r="Q1916" i="1"/>
  <c r="Q823" i="1"/>
  <c r="Q2217" i="1"/>
  <c r="Q1418" i="1"/>
  <c r="Q1810" i="1"/>
  <c r="Q752" i="1"/>
  <c r="Q2247" i="1"/>
  <c r="Q1194" i="1"/>
  <c r="Q543" i="1"/>
  <c r="Q2201" i="1"/>
  <c r="Q419" i="1"/>
  <c r="Q42" i="1"/>
  <c r="Q1278" i="1"/>
  <c r="Q2477" i="1"/>
  <c r="Q36" i="1"/>
  <c r="Q899" i="1"/>
  <c r="Q402" i="1"/>
  <c r="Q470" i="1"/>
  <c r="Q491" i="1"/>
  <c r="Q1121" i="1"/>
  <c r="Q1455" i="1"/>
  <c r="Q1935" i="1"/>
  <c r="Q1472" i="1"/>
  <c r="Q457" i="1"/>
  <c r="Q1786" i="1"/>
  <c r="Q725" i="1"/>
  <c r="Q1342" i="1"/>
  <c r="Q1873" i="1"/>
  <c r="Q1263" i="1"/>
  <c r="Q209" i="1"/>
  <c r="Q1805" i="1"/>
  <c r="Q95" i="1"/>
  <c r="Q1776" i="1"/>
  <c r="Q681" i="1"/>
  <c r="Q1535" i="1"/>
  <c r="Q2455" i="1"/>
  <c r="Q2457" i="1"/>
  <c r="Q1008" i="1"/>
  <c r="Q49" i="1"/>
  <c r="Q997" i="1"/>
  <c r="Q1456" i="1"/>
  <c r="Q1206" i="1"/>
  <c r="Q973" i="1"/>
  <c r="Q118" i="1"/>
  <c r="Q2063" i="1"/>
  <c r="Q2044" i="1"/>
  <c r="Q949" i="1"/>
  <c r="Q256" i="1"/>
  <c r="Q127" i="1"/>
  <c r="Q733" i="1"/>
  <c r="Q2245" i="1"/>
  <c r="Q805" i="1"/>
  <c r="Q257" i="1"/>
  <c r="Q1337" i="1"/>
  <c r="Q994" i="1"/>
  <c r="Q255" i="1"/>
  <c r="Q861" i="1"/>
  <c r="Q526" i="1"/>
  <c r="Q983" i="1"/>
  <c r="Q2106" i="1"/>
  <c r="Q1606" i="1"/>
  <c r="Q822" i="1"/>
  <c r="Q1607" i="1"/>
  <c r="Q77" i="1"/>
  <c r="Q1445" i="1"/>
  <c r="Q1215" i="1"/>
  <c r="Q2311" i="1"/>
  <c r="Q2007" i="1"/>
  <c r="Q1857" i="1"/>
  <c r="Q570" i="1"/>
  <c r="Q930" i="1"/>
  <c r="Q1825" i="1"/>
  <c r="Q959" i="1"/>
  <c r="Q1086" i="1"/>
  <c r="Q1760" i="1"/>
  <c r="Q1286" i="1"/>
  <c r="Q1701" i="1"/>
  <c r="Q2426" i="1"/>
  <c r="Q1375" i="1"/>
  <c r="Q2415" i="1"/>
  <c r="Q852" i="1"/>
  <c r="Q939" i="1"/>
  <c r="Q1937" i="1"/>
  <c r="Q448" i="1"/>
  <c r="Q2128" i="1"/>
  <c r="Q57" i="1"/>
  <c r="Q446" i="1"/>
  <c r="Q2393" i="1"/>
  <c r="Q1922" i="1"/>
  <c r="Q1779" i="1"/>
  <c r="Q1329" i="1"/>
  <c r="Q1553" i="1"/>
  <c r="Q69" i="1"/>
  <c r="Q717" i="1"/>
  <c r="Q249" i="1"/>
  <c r="Q276" i="1"/>
  <c r="Q649" i="1"/>
  <c r="Q599" i="1"/>
  <c r="Q1354" i="1"/>
  <c r="Q1447" i="1"/>
  <c r="Q2297" i="1"/>
  <c r="Q1763" i="1"/>
  <c r="Q680" i="1"/>
  <c r="Q2083" i="1"/>
  <c r="Q2108" i="1"/>
  <c r="Q479" i="1"/>
  <c r="Q1932" i="1"/>
  <c r="Q1429" i="1"/>
  <c r="Q65" i="1"/>
  <c r="Q745" i="1"/>
  <c r="Q72" i="1"/>
  <c r="Q179" i="1"/>
  <c r="Q2483" i="1"/>
  <c r="Q554" i="1"/>
  <c r="Q577" i="1"/>
  <c r="Q2250" i="1"/>
  <c r="Q724" i="1"/>
  <c r="Q746" i="1"/>
  <c r="Q2072" i="1"/>
  <c r="Q601" i="1"/>
  <c r="Q1775" i="1"/>
  <c r="Q1792" i="1"/>
  <c r="Q162" i="1"/>
  <c r="Q1628" i="1"/>
  <c r="Q588" i="1"/>
  <c r="Q2135" i="1"/>
  <c r="Q1128" i="1"/>
  <c r="Q2406" i="1"/>
  <c r="Q159" i="1"/>
  <c r="Q2408" i="1"/>
  <c r="Q1655" i="1"/>
  <c r="Q1301" i="1"/>
  <c r="Q565" i="1"/>
  <c r="Q259" i="1"/>
  <c r="Q757" i="1"/>
  <c r="Q1904" i="1"/>
  <c r="Q227" i="1"/>
  <c r="Q1035" i="1"/>
  <c r="Q418" i="1"/>
  <c r="Q1188" i="1"/>
  <c r="Q1836" i="1"/>
  <c r="Q184" i="1"/>
  <c r="Q659" i="1"/>
  <c r="Q265" i="1"/>
  <c r="Q738" i="1"/>
  <c r="Q1260" i="1"/>
  <c r="Q1366" i="1"/>
  <c r="Q1686" i="1"/>
  <c r="Q1421" i="1"/>
  <c r="Q2351" i="1"/>
  <c r="Q1979" i="1"/>
  <c r="Q1182" i="1"/>
  <c r="Q1236" i="1"/>
  <c r="Q2100" i="1"/>
  <c r="Q2018" i="1"/>
  <c r="Q2320" i="1"/>
  <c r="Q1697" i="1"/>
  <c r="Q1464" i="1"/>
  <c r="Q2088" i="1"/>
  <c r="Q2312" i="1"/>
  <c r="Q720" i="1"/>
  <c r="Q653" i="1"/>
  <c r="Q2315" i="1"/>
  <c r="Q383" i="1"/>
  <c r="Q2465" i="1"/>
  <c r="Q1998" i="1"/>
  <c r="Q1326" i="1"/>
  <c r="Q2316" i="1"/>
  <c r="Q399" i="1"/>
  <c r="Q2136" i="1"/>
  <c r="Q2014" i="1"/>
  <c r="Q1414" i="1"/>
  <c r="Q1894" i="1"/>
  <c r="Q761" i="1"/>
  <c r="Q1689" i="1"/>
  <c r="Q1334" i="1"/>
  <c r="Q1550" i="1"/>
  <c r="Q345" i="1"/>
  <c r="Q1730" i="1"/>
  <c r="Q1282" i="1"/>
  <c r="Q594" i="1"/>
  <c r="Q1868" i="1"/>
  <c r="Q1345" i="1"/>
  <c r="Q439" i="1"/>
  <c r="Q1967" i="1"/>
  <c r="Q644" i="1"/>
  <c r="Q1757" i="1"/>
  <c r="Q755" i="1"/>
  <c r="Q1552" i="1"/>
  <c r="Q56" i="1"/>
  <c r="Q645" i="1"/>
  <c r="Q807" i="1"/>
  <c r="Q1959" i="1"/>
  <c r="Q410" i="1"/>
  <c r="Q1293" i="1"/>
  <c r="Q842" i="1"/>
  <c r="Q613" i="1"/>
  <c r="Q1502" i="1"/>
  <c r="Q1380" i="1"/>
  <c r="Q299" i="1"/>
  <c r="Q87" i="1"/>
  <c r="Q302" i="1"/>
  <c r="Q1006" i="1"/>
  <c r="Q794" i="1"/>
  <c r="Q693" i="1"/>
  <c r="Q1547" i="1"/>
  <c r="Q982" i="1"/>
  <c r="Q2049" i="1"/>
  <c r="Q1388" i="1"/>
  <c r="Q293" i="1"/>
  <c r="Q2080" i="1"/>
  <c r="Q1437" i="1"/>
  <c r="Q79" i="1"/>
  <c r="Q1926" i="1"/>
  <c r="Q2416" i="1"/>
  <c r="Q915" i="1"/>
  <c r="Q1350" i="1"/>
  <c r="Q1470" i="1"/>
  <c r="Q82" i="1"/>
  <c r="Q355" i="1"/>
  <c r="Q237" i="1"/>
  <c r="Q1346" i="1"/>
  <c r="Q547" i="1"/>
  <c r="Q858" i="1"/>
  <c r="Q360" i="1"/>
  <c r="Q2298" i="1"/>
  <c r="Q615" i="1"/>
  <c r="Q124" i="1"/>
  <c r="Q2488" i="1"/>
  <c r="Q578" i="1"/>
  <c r="Q674" i="1"/>
  <c r="Q469" i="1"/>
  <c r="Q234" i="1"/>
  <c r="Q721" i="1"/>
  <c r="Q821" i="1"/>
  <c r="Q1431" i="1"/>
  <c r="Q2326" i="1"/>
  <c r="Q1073" i="1"/>
  <c r="Q1054" i="1"/>
  <c r="Q847" i="1"/>
  <c r="Q550" i="1"/>
  <c r="Q2436" i="1"/>
  <c r="Q1265" i="1"/>
  <c r="Q951" i="1"/>
  <c r="Q144" i="1"/>
  <c r="Q113" i="1"/>
  <c r="Q1787" i="1"/>
  <c r="Q1768" i="1"/>
  <c r="Q2367" i="1"/>
  <c r="Q2302" i="1"/>
  <c r="Q1921" i="1"/>
  <c r="Q2085" i="1"/>
  <c r="Q461" i="1"/>
  <c r="Q1759" i="1"/>
  <c r="Q790" i="1"/>
  <c r="Q977" i="1"/>
  <c r="Q350" i="1"/>
  <c r="Q596" i="1"/>
  <c r="Q1163" i="1"/>
  <c r="Q334" i="1"/>
  <c r="Q625" i="1"/>
  <c r="Q1593" i="1"/>
  <c r="Q993" i="1"/>
  <c r="Q1072" i="1"/>
  <c r="Q106" i="1"/>
  <c r="Q1289" i="1"/>
  <c r="Q304" i="1"/>
  <c r="Q1369" i="1"/>
  <c r="Q825" i="1"/>
  <c r="Q1108" i="1"/>
  <c r="Q1092" i="1"/>
  <c r="Q1539" i="1"/>
  <c r="Q2010" i="1"/>
  <c r="Q2293" i="1"/>
  <c r="Q143" i="1"/>
  <c r="Q1492" i="1"/>
  <c r="Q1548" i="1"/>
  <c r="Q71" i="1"/>
  <c r="Q186" i="1"/>
  <c r="Q138" i="1"/>
  <c r="Q208" i="1"/>
  <c r="Q573" i="1"/>
  <c r="Q1349" i="1"/>
  <c r="Q1267" i="1"/>
  <c r="Q637" i="1"/>
  <c r="Q923" i="1"/>
  <c r="Q886" i="1"/>
  <c r="Q632" i="1"/>
  <c r="Q31" i="1"/>
  <c r="Q1884" i="1"/>
  <c r="Q38" i="1"/>
  <c r="Q2364" i="1"/>
  <c r="Q1327" i="1"/>
  <c r="Q1199" i="1"/>
  <c r="Q376" i="1"/>
  <c r="Q1512" i="1"/>
  <c r="Q1041" i="1"/>
  <c r="Q1404" i="1"/>
  <c r="Q41" i="1"/>
  <c r="Q2114" i="1"/>
  <c r="Q1209" i="1"/>
  <c r="Q650" i="1"/>
  <c r="Q2442" i="1"/>
  <c r="Q2253" i="1"/>
  <c r="Q58" i="1"/>
  <c r="Q2142" i="1"/>
  <c r="Q670" i="1"/>
  <c r="Q129" i="1"/>
  <c r="Q1803" i="1"/>
  <c r="Q1154" i="1"/>
  <c r="Q2069" i="1"/>
  <c r="Q80" i="1"/>
  <c r="Q1876" i="1"/>
  <c r="Q2051" i="1"/>
  <c r="Q120" i="1"/>
  <c r="Q2437" i="1"/>
  <c r="Q35" i="1"/>
  <c r="Q321" i="1"/>
  <c r="Q2440" i="1"/>
  <c r="Q1300" i="1"/>
  <c r="Q1777" i="1"/>
  <c r="Q1590" i="1"/>
  <c r="Q1854" i="1"/>
  <c r="Q1620" i="1"/>
  <c r="Q1774" i="1"/>
  <c r="Q1181" i="1"/>
  <c r="Q676" i="1"/>
  <c r="Q1875" i="1"/>
  <c r="Q511" i="1"/>
  <c r="Q641" i="1"/>
  <c r="Q1862" i="1"/>
  <c r="Q1173" i="1"/>
  <c r="Q130" i="1"/>
  <c r="Q1338" i="1"/>
  <c r="Q1175" i="1"/>
  <c r="Q750" i="1"/>
  <c r="Q2137" i="1"/>
  <c r="Q149" i="1"/>
  <c r="Q1831" i="1"/>
  <c r="Q1095" i="1"/>
  <c r="Q639" i="1"/>
  <c r="Q2283" i="1"/>
  <c r="Q914" i="1"/>
  <c r="Q1290" i="1"/>
  <c r="Q2089" i="1"/>
  <c r="Q1652" i="1"/>
  <c r="Q2122" i="1"/>
  <c r="Q2090" i="1"/>
  <c r="Q478" i="1"/>
  <c r="Q964" i="1"/>
  <c r="Q1899" i="1"/>
  <c r="Q516" i="1"/>
  <c r="Q2184" i="1"/>
  <c r="Q1081" i="1"/>
  <c r="Q2154" i="1"/>
  <c r="Q2388" i="1"/>
  <c r="Q505" i="1"/>
  <c r="Q1158" i="1"/>
  <c r="Q492" i="1"/>
  <c r="Q1980" i="1"/>
  <c r="Q1694" i="1"/>
  <c r="Q2487" i="1"/>
  <c r="Q110" i="1"/>
  <c r="Q1762" i="1"/>
  <c r="Q2050" i="1"/>
  <c r="Q2059" i="1"/>
  <c r="Q1731" i="1"/>
  <c r="Q1654" i="1"/>
  <c r="Q1847" i="1"/>
  <c r="Q2164" i="1"/>
  <c r="Q2255" i="1"/>
  <c r="Q324" i="1"/>
  <c r="Q1251" i="1"/>
  <c r="Q1255" i="1"/>
  <c r="Q898" i="1"/>
  <c r="Q1527" i="1"/>
  <c r="Q1772" i="1"/>
  <c r="Q1084" i="1"/>
  <c r="Q458" i="1"/>
  <c r="Q932" i="1"/>
  <c r="Q1986" i="1"/>
  <c r="Q2119" i="1"/>
  <c r="Q1479" i="1"/>
  <c r="Q1049" i="1"/>
  <c r="Q267" i="1"/>
  <c r="Q2183" i="1"/>
  <c r="Q328" i="1"/>
  <c r="Q768" i="1"/>
  <c r="Q1769" i="1"/>
  <c r="Q474" i="1"/>
  <c r="Q2264" i="1"/>
  <c r="Q2340" i="1"/>
  <c r="Q2467" i="1"/>
  <c r="Q1500" i="1"/>
  <c r="Q2104" i="1"/>
  <c r="Q2417" i="1"/>
  <c r="Q1840" i="1"/>
  <c r="Q749" i="1"/>
  <c r="Q2244" i="1"/>
  <c r="Q2177" i="1"/>
  <c r="Q2252" i="1"/>
  <c r="Q643" i="1"/>
  <c r="Q148" i="1"/>
  <c r="Q1687" i="1"/>
  <c r="Q1071" i="1"/>
  <c r="Q1970" i="1"/>
  <c r="Q468" i="1"/>
  <c r="Q1149" i="1"/>
  <c r="Q2313" i="1"/>
  <c r="Q1958" i="1"/>
  <c r="Q1068" i="1"/>
  <c r="Q1645" i="1"/>
  <c r="Q1890" i="1"/>
  <c r="Q1164" i="1"/>
  <c r="Q1046" i="1"/>
  <c r="Q2405" i="1"/>
  <c r="Q1576" i="1"/>
  <c r="Q1292" i="1"/>
  <c r="Q171" i="1"/>
  <c r="Q372" i="1"/>
  <c r="Q2429" i="1"/>
  <c r="Q2042" i="1"/>
  <c r="Q358" i="1"/>
  <c r="Q281" i="1"/>
  <c r="Q1716" i="1"/>
  <c r="Q1127" i="1"/>
  <c r="Q2150" i="1"/>
  <c r="Q1801" i="1"/>
  <c r="Q628" i="1"/>
  <c r="Q1440" i="1"/>
  <c r="Q2086" i="1"/>
  <c r="Q1613" i="1"/>
  <c r="Q40" i="1"/>
  <c r="Q1435" i="1"/>
  <c r="Q990" i="1"/>
  <c r="Q344" i="1"/>
  <c r="Q1384" i="1"/>
  <c r="Q985" i="1"/>
  <c r="Q1723" i="1"/>
  <c r="Q2165" i="1"/>
  <c r="Q311" i="1"/>
  <c r="Q1330" i="1"/>
  <c r="Q1524" i="1"/>
  <c r="Q2075" i="1"/>
  <c r="Q1910" i="1"/>
  <c r="Q2300" i="1"/>
  <c r="Q63" i="1"/>
  <c r="Q2369" i="1"/>
  <c r="Q1193" i="1"/>
  <c r="Q2097" i="1"/>
  <c r="Q828" i="1"/>
  <c r="Q2209" i="1"/>
  <c r="Q226" i="1"/>
  <c r="Q261" i="1"/>
  <c r="Q1957" i="1"/>
  <c r="Q1673" i="1"/>
  <c r="Q2116" i="1"/>
  <c r="Q225" i="1"/>
  <c r="Q1915" i="1"/>
  <c r="Q333" i="1"/>
  <c r="Q1903" i="1"/>
  <c r="Q2168" i="1"/>
  <c r="Q1274" i="1"/>
  <c r="Q986" i="1"/>
  <c r="Q285" i="1"/>
  <c r="Q242" i="1"/>
  <c r="Q432" i="1"/>
  <c r="Q1316" i="1"/>
  <c r="Q826" i="1"/>
  <c r="Q530" i="1"/>
  <c r="Q1047" i="1"/>
  <c r="Q666" i="1"/>
  <c r="Q2411" i="1"/>
  <c r="Q1563" i="1"/>
  <c r="Q2156" i="1"/>
  <c r="Q754" i="1"/>
  <c r="Q1911" i="1"/>
  <c r="Q1534" i="1"/>
  <c r="Q2352" i="1"/>
  <c r="Q1501" i="1"/>
  <c r="Q342" i="1"/>
  <c r="Q366" i="1"/>
  <c r="Q1389" i="1"/>
  <c r="Q1232" i="1"/>
  <c r="Q1892" i="1"/>
  <c r="Q1299" i="1"/>
  <c r="Q940" i="1"/>
  <c r="Q139" i="1"/>
  <c r="Q2048" i="1"/>
  <c r="Q216" i="1"/>
  <c r="Q1280" i="1"/>
  <c r="Q1417" i="1"/>
  <c r="Q2187" i="1"/>
  <c r="Q1852" i="1"/>
  <c r="Q152" i="1"/>
  <c r="Q919" i="1"/>
  <c r="Q2032" i="1"/>
  <c r="Q1075" i="1"/>
  <c r="Q1984" i="1"/>
  <c r="Q46" i="1"/>
  <c r="Q1766" i="1"/>
  <c r="Q936" i="1"/>
  <c r="Q54" i="1"/>
  <c r="Q1401" i="1"/>
  <c r="Q2371" i="1"/>
  <c r="Q998" i="1"/>
  <c r="Q205" i="1"/>
  <c r="Q889" i="1"/>
  <c r="Q2451" i="1"/>
  <c r="Q2470" i="1"/>
  <c r="Q1017" i="1"/>
  <c r="Q924" i="1"/>
  <c r="Q421" i="1"/>
  <c r="Q70" i="1"/>
  <c r="Q2107" i="1"/>
  <c r="Q2289" i="1"/>
  <c r="Q1531" i="1"/>
  <c r="Q298" i="1"/>
  <c r="Q569" i="1"/>
  <c r="Q1978" i="1"/>
  <c r="Q1719" i="1"/>
  <c r="Q2005" i="1"/>
  <c r="Q1752" i="1"/>
  <c r="Q272" i="1"/>
  <c r="Q1511" i="1"/>
  <c r="Q2068" i="1"/>
  <c r="Q2379" i="1"/>
  <c r="Q455" i="1"/>
  <c r="Q1434" i="1"/>
  <c r="Q885" i="1"/>
  <c r="Q2038" i="1"/>
  <c r="Q155" i="1"/>
  <c r="Q445" i="1"/>
  <c r="Q665" i="1"/>
  <c r="Q1907" i="1"/>
  <c r="Q2019" i="1"/>
  <c r="Q145" i="1"/>
  <c r="Q428" i="1"/>
  <c r="Q1494" i="1"/>
  <c r="Q2126" i="1"/>
  <c r="Q150" i="1"/>
  <c r="Q2121" i="1"/>
  <c r="Q1578" i="1"/>
  <c r="Q540" i="1"/>
  <c r="Q1635" i="1"/>
  <c r="Q2125" i="1"/>
  <c r="Q224" i="1"/>
  <c r="Q1004" i="1"/>
  <c r="Q1560" i="1"/>
  <c r="Q1600" i="1"/>
  <c r="Q1649" i="1"/>
  <c r="Q1397" i="1"/>
  <c r="Q1597" i="1"/>
  <c r="Q962" i="1"/>
  <c r="Q1279" i="1"/>
  <c r="Q429" i="1"/>
  <c r="Q1946" i="1"/>
  <c r="Q2460" i="1"/>
  <c r="Q1961" i="1"/>
  <c r="Q2123" i="1"/>
  <c r="Q1704" i="1"/>
  <c r="Q1605" i="1"/>
  <c r="Q2258" i="1"/>
  <c r="Q581" i="1"/>
  <c r="Q2099" i="1"/>
  <c r="Q288" i="1"/>
  <c r="Q2065" i="1"/>
  <c r="Q2178" i="1"/>
  <c r="Q236" i="1"/>
  <c r="Q709" i="1"/>
  <c r="Q1923" i="1"/>
  <c r="Q1493" i="1"/>
  <c r="Q1428" i="1"/>
  <c r="Q2210" i="1"/>
  <c r="Q1657" i="1"/>
  <c r="Q1549" i="1"/>
  <c r="Q1238" i="1"/>
  <c r="Q1832" i="1"/>
  <c r="R2496" i="1" l="1"/>
  <c r="R2495" i="1"/>
  <c r="R272" i="1"/>
  <c r="R1621" i="1"/>
  <c r="R1138" i="1"/>
  <c r="R706" i="1"/>
  <c r="R1901" i="1"/>
  <c r="R1167" i="1"/>
  <c r="R1459" i="1"/>
  <c r="R1717" i="1"/>
  <c r="R2283" i="1"/>
  <c r="R56" i="1"/>
  <c r="R216" i="1"/>
  <c r="R2004" i="1"/>
  <c r="R94" i="1"/>
  <c r="R112" i="1"/>
  <c r="R256" i="1"/>
  <c r="R700" i="1"/>
  <c r="R1619" i="1"/>
  <c r="R2464" i="1"/>
  <c r="R1722" i="1"/>
  <c r="R707" i="1"/>
  <c r="R2188" i="1"/>
  <c r="R854" i="1"/>
  <c r="R1588" i="1"/>
  <c r="R2232" i="1"/>
  <c r="R2139" i="1"/>
  <c r="R1920" i="1"/>
  <c r="R671" i="1"/>
  <c r="R591" i="1"/>
  <c r="R1223" i="1"/>
  <c r="R1804" i="1"/>
  <c r="R1059" i="1"/>
  <c r="R1869" i="1"/>
  <c r="R395" i="1"/>
  <c r="R107" i="1"/>
  <c r="R45" i="1"/>
  <c r="R1212" i="1"/>
  <c r="R1253" i="1"/>
  <c r="R1068" i="1"/>
  <c r="R1140" i="1"/>
  <c r="R1733" i="1"/>
  <c r="R1769" i="1"/>
  <c r="R2195" i="1"/>
  <c r="R1627" i="1"/>
  <c r="R677" i="1"/>
  <c r="R111" i="1"/>
  <c r="R937" i="1"/>
  <c r="R30" i="1"/>
  <c r="R964" i="1"/>
  <c r="R1330" i="1"/>
  <c r="R1111" i="1"/>
  <c r="R983" i="1"/>
  <c r="R298" i="1"/>
  <c r="R956" i="1"/>
  <c r="R1425" i="1"/>
  <c r="R59" i="1"/>
  <c r="R519" i="1"/>
  <c r="R1095" i="1"/>
  <c r="R761" i="1"/>
  <c r="R369" i="1"/>
  <c r="R527" i="1"/>
  <c r="R242" i="1"/>
  <c r="R421" i="1"/>
  <c r="R988" i="1"/>
  <c r="R1428" i="1"/>
  <c r="R709" i="1"/>
  <c r="R1938" i="1"/>
  <c r="R1333" i="1"/>
  <c r="R2322" i="1"/>
  <c r="R2164" i="1"/>
  <c r="R1266" i="1"/>
  <c r="R1981" i="1"/>
  <c r="R2180" i="1"/>
  <c r="R1060" i="1"/>
  <c r="R1235" i="1"/>
  <c r="R462" i="1"/>
  <c r="R342" i="1"/>
  <c r="R1327" i="1"/>
  <c r="R1595" i="1"/>
  <c r="R300" i="1"/>
  <c r="R2129" i="1"/>
  <c r="R2045" i="1"/>
  <c r="R929" i="1"/>
  <c r="R1759" i="1"/>
  <c r="R1964" i="1"/>
  <c r="R2153" i="1"/>
  <c r="R1653" i="1"/>
  <c r="R360" i="1"/>
  <c r="R1608" i="1"/>
  <c r="R972" i="1"/>
  <c r="R1178" i="1"/>
  <c r="R1538" i="1"/>
  <c r="R325" i="1"/>
  <c r="R102" i="1"/>
  <c r="R858" i="1"/>
  <c r="R1203" i="1"/>
  <c r="R1665" i="1"/>
  <c r="R875" i="1"/>
  <c r="R567" i="1"/>
  <c r="R2105" i="1"/>
  <c r="R1343" i="1"/>
  <c r="R1942" i="1"/>
  <c r="R1959" i="1"/>
  <c r="R652" i="1"/>
  <c r="R1952" i="1"/>
  <c r="R1143" i="1"/>
  <c r="R1669" i="1"/>
  <c r="R456" i="1"/>
  <c r="R2300" i="1"/>
  <c r="R1170" i="1"/>
  <c r="R1102" i="1"/>
  <c r="R949" i="1"/>
  <c r="R2456" i="1"/>
  <c r="R187" i="1"/>
  <c r="R1252" i="1"/>
  <c r="R1261" i="1"/>
  <c r="R2226" i="1"/>
  <c r="R400" i="1"/>
  <c r="R2400" i="1"/>
  <c r="R2044" i="1"/>
  <c r="R831" i="1"/>
  <c r="R244" i="1"/>
  <c r="R575" i="1"/>
  <c r="R2289" i="1"/>
  <c r="R1632" i="1"/>
  <c r="R1444" i="1"/>
  <c r="R2320" i="1"/>
  <c r="R269" i="1"/>
  <c r="R2063" i="1"/>
  <c r="R2474" i="1"/>
  <c r="R200" i="1"/>
  <c r="R1254" i="1"/>
  <c r="R1028" i="1"/>
  <c r="R1919" i="1"/>
  <c r="R2001" i="1"/>
  <c r="R518" i="1"/>
  <c r="R289" i="1"/>
  <c r="R1108" i="1"/>
  <c r="R2422" i="1"/>
  <c r="R1342" i="1"/>
  <c r="R2341" i="1"/>
  <c r="R1448" i="1"/>
  <c r="R1424" i="1"/>
  <c r="R196" i="1"/>
  <c r="R1215" i="1"/>
  <c r="R1073" i="1"/>
  <c r="R160" i="1"/>
  <c r="R2026" i="1"/>
  <c r="R292" i="1"/>
  <c r="R791" i="1"/>
  <c r="R129" i="1"/>
  <c r="R2239" i="1"/>
  <c r="R250" i="1"/>
  <c r="R2235" i="1"/>
  <c r="R346" i="1"/>
  <c r="R753" i="1"/>
  <c r="R2120" i="1"/>
  <c r="R186" i="1"/>
  <c r="R53" i="1"/>
  <c r="R1656" i="1"/>
  <c r="R2454" i="1"/>
  <c r="R1681" i="1"/>
  <c r="R451" i="1"/>
  <c r="R638" i="1"/>
  <c r="R811" i="1"/>
  <c r="R1127" i="1"/>
  <c r="R1200" i="1"/>
  <c r="R1516" i="1"/>
  <c r="R570" i="1"/>
  <c r="R1998" i="1"/>
  <c r="R1951" i="1"/>
  <c r="R352" i="1"/>
  <c r="R2140" i="1"/>
  <c r="R124" i="1"/>
  <c r="R337" i="1"/>
  <c r="R886" i="1"/>
  <c r="R2345" i="1"/>
  <c r="R2078" i="1"/>
  <c r="R2389" i="1"/>
  <c r="R383" i="1"/>
  <c r="R1751" i="1"/>
  <c r="R1890" i="1"/>
  <c r="R968" i="1"/>
  <c r="R1862" i="1"/>
  <c r="R1761" i="1"/>
  <c r="R873" i="1"/>
  <c r="R867" i="1"/>
  <c r="R1663" i="1"/>
  <c r="R1930" i="1"/>
  <c r="R345" i="1"/>
  <c r="R2435" i="1"/>
  <c r="R1286" i="1"/>
  <c r="R1666" i="1"/>
  <c r="R692" i="1"/>
  <c r="R1210" i="1"/>
  <c r="R1165" i="1"/>
  <c r="R1031" i="1"/>
  <c r="R1315" i="1"/>
  <c r="R355" i="1"/>
  <c r="R2246" i="1"/>
  <c r="R1352" i="1"/>
  <c r="R106" i="1"/>
  <c r="R51" i="1"/>
  <c r="R1469" i="1"/>
  <c r="R1661" i="1"/>
  <c r="R1157" i="1"/>
  <c r="R1355" i="1"/>
  <c r="R198" i="1"/>
  <c r="R418" i="1"/>
  <c r="R1857" i="1"/>
  <c r="R2371" i="1"/>
  <c r="R139" i="1"/>
  <c r="R2087" i="1"/>
  <c r="R1269" i="1"/>
  <c r="R1158" i="1"/>
  <c r="R1686" i="1"/>
  <c r="R131" i="1"/>
  <c r="R1184" i="1"/>
  <c r="R2229" i="1"/>
  <c r="R1678" i="1"/>
  <c r="R1859" i="1"/>
  <c r="R205" i="1"/>
  <c r="R375" i="1"/>
  <c r="R2009" i="1"/>
  <c r="R1657" i="1"/>
  <c r="R2214" i="1"/>
  <c r="R746" i="1"/>
  <c r="R790" i="1"/>
  <c r="R262" i="1"/>
  <c r="R1006" i="1"/>
  <c r="R1844" i="1"/>
  <c r="R770" i="1"/>
  <c r="R1106" i="1"/>
  <c r="R1850" i="1"/>
  <c r="R1403" i="1"/>
  <c r="R808" i="1"/>
  <c r="R472" i="1"/>
  <c r="R1980" i="1"/>
  <c r="R1249" i="1"/>
  <c r="R836" i="1"/>
  <c r="R1680" i="1"/>
  <c r="R592" i="1"/>
  <c r="R2167" i="1"/>
  <c r="R35" i="1"/>
  <c r="R1846" i="1"/>
  <c r="R1974" i="1"/>
  <c r="R1161" i="1"/>
  <c r="R874" i="1"/>
  <c r="R1242" i="1"/>
  <c r="R1186" i="1"/>
  <c r="R2478" i="1"/>
  <c r="R459" i="1"/>
  <c r="R957" i="1"/>
  <c r="R680" i="1"/>
  <c r="R2473" i="1"/>
  <c r="R640" i="1"/>
  <c r="R2489" i="1"/>
  <c r="R2364" i="1"/>
  <c r="R1207" i="1"/>
  <c r="R60" i="1"/>
  <c r="R1035" i="1"/>
  <c r="R1690" i="1"/>
  <c r="R2021" i="1"/>
  <c r="R1684" i="1"/>
  <c r="R392" i="1"/>
  <c r="R1818" i="1"/>
  <c r="R1017" i="1"/>
  <c r="R1482" i="1"/>
  <c r="R662" i="1"/>
  <c r="R2027" i="1"/>
  <c r="R2049" i="1"/>
  <c r="R1257" i="1"/>
  <c r="R724" i="1"/>
  <c r="R118" i="1"/>
  <c r="R756" i="1"/>
  <c r="R37" i="1"/>
  <c r="R832" i="1"/>
  <c r="R1460" i="1"/>
  <c r="R1126" i="1"/>
  <c r="R2206" i="1"/>
  <c r="R2138" i="1"/>
  <c r="R393" i="1"/>
  <c r="R1011" i="1"/>
  <c r="R1172" i="1"/>
  <c r="R1338" i="1"/>
  <c r="R1246" i="1"/>
  <c r="R848" i="1"/>
  <c r="R117" i="1"/>
  <c r="R2227" i="1"/>
  <c r="R1357" i="1"/>
  <c r="R1159" i="1"/>
  <c r="R279" i="1"/>
  <c r="R1091" i="1"/>
  <c r="R720" i="1"/>
  <c r="R1272" i="1"/>
  <c r="R1505" i="1"/>
  <c r="R455" i="1"/>
  <c r="R657" i="1"/>
  <c r="R223" i="1"/>
  <c r="R1317" i="1"/>
  <c r="R2110" i="1"/>
  <c r="R1113" i="1"/>
  <c r="R2441" i="1"/>
  <c r="R226" i="1"/>
  <c r="R275" i="1"/>
  <c r="R2273" i="1"/>
  <c r="R1950" i="1"/>
  <c r="R870" i="1"/>
  <c r="R834" i="1"/>
  <c r="R2493" i="1"/>
  <c r="R781" i="1"/>
  <c r="R919" i="1"/>
  <c r="R2070" i="1"/>
  <c r="R401" i="1"/>
  <c r="R320" i="1"/>
  <c r="R396" i="1"/>
  <c r="R1303" i="1"/>
  <c r="R2157" i="1"/>
  <c r="R1559" i="1"/>
  <c r="R2311" i="1"/>
  <c r="R799" i="1"/>
  <c r="R1921" i="1"/>
  <c r="R1346" i="1"/>
  <c r="R609" i="1"/>
  <c r="R1542" i="1"/>
  <c r="R748" i="1"/>
  <c r="R2163" i="1"/>
  <c r="R2388" i="1"/>
  <c r="R1118" i="1"/>
  <c r="R1080" i="1"/>
  <c r="R675" i="1"/>
  <c r="R1103" i="1"/>
  <c r="R64" i="1"/>
  <c r="R1296" i="1"/>
  <c r="R952" i="1"/>
  <c r="R1213" i="1"/>
  <c r="R1387" i="1"/>
  <c r="R501" i="1"/>
  <c r="R1055" i="1"/>
  <c r="R1945" i="1"/>
  <c r="R1321" i="1"/>
  <c r="R1802" i="1"/>
  <c r="R664" i="1"/>
  <c r="R1367" i="1"/>
  <c r="R814" i="1"/>
  <c r="R365" i="1"/>
  <c r="R1853" i="1"/>
  <c r="R448" i="1"/>
  <c r="R322" i="1"/>
  <c r="R1598" i="1"/>
  <c r="R2318" i="1"/>
  <c r="R1499" i="1"/>
  <c r="R105" i="1"/>
  <c r="R2476" i="1"/>
  <c r="R1337" i="1"/>
  <c r="R1308" i="1"/>
  <c r="R1927" i="1"/>
  <c r="R1393" i="1"/>
  <c r="R1803" i="1"/>
  <c r="R1574" i="1"/>
  <c r="R2326" i="1"/>
  <c r="R2205" i="1"/>
  <c r="R1521" i="1"/>
  <c r="R207" i="1"/>
  <c r="R1808" i="1"/>
  <c r="R999" i="1"/>
  <c r="R1299" i="1"/>
  <c r="R2013" i="1"/>
  <c r="R1388" i="1"/>
  <c r="R2457" i="1"/>
  <c r="R358" i="1"/>
  <c r="R1902" i="1"/>
  <c r="R430" i="1"/>
  <c r="R2005" i="1"/>
  <c r="R1012" i="1"/>
  <c r="R1189" i="1"/>
  <c r="R90" i="1"/>
  <c r="R987" i="1"/>
  <c r="R989" i="1"/>
  <c r="R332" i="1"/>
  <c r="R1390" i="1"/>
  <c r="R1617" i="1"/>
  <c r="R1503" i="1"/>
  <c r="R628" i="1"/>
  <c r="R318" i="1"/>
  <c r="R1259" i="1"/>
  <c r="R2068" i="1"/>
  <c r="R69" i="1"/>
  <c r="R2437" i="1"/>
  <c r="R2006" i="1"/>
  <c r="R568" i="1"/>
  <c r="R1449" i="1"/>
  <c r="R92" i="1"/>
  <c r="R1164" i="1"/>
  <c r="R2390" i="1"/>
  <c r="R1262" i="1"/>
  <c r="R1385" i="1"/>
  <c r="R1075" i="1"/>
  <c r="R1129" i="1"/>
  <c r="R1406" i="1"/>
  <c r="R2203" i="1"/>
  <c r="R1032" i="1"/>
  <c r="R2175" i="1"/>
  <c r="R1820" i="1"/>
  <c r="R1003" i="1"/>
  <c r="R1309" i="1"/>
  <c r="R71" i="1"/>
  <c r="R2056" i="1"/>
  <c r="R747" i="1"/>
  <c r="R2377" i="1"/>
  <c r="R1659" i="1"/>
  <c r="R1989" i="1"/>
  <c r="R679" i="1"/>
  <c r="R1679" i="1"/>
  <c r="R2181" i="1"/>
  <c r="R40" i="1"/>
  <c r="R1933" i="1"/>
  <c r="R643" i="1"/>
  <c r="R540" i="1"/>
  <c r="R1562" i="1"/>
  <c r="R1829" i="1"/>
  <c r="R419" i="1"/>
  <c r="R1664" i="1"/>
  <c r="R1294" i="1"/>
  <c r="R2262" i="1"/>
  <c r="R218" i="1"/>
  <c r="R1913" i="1"/>
  <c r="R1762" i="1"/>
  <c r="R324" i="1"/>
  <c r="R1833" i="1"/>
  <c r="R446" i="1"/>
  <c r="R749" i="1"/>
  <c r="R1190" i="1"/>
  <c r="R1124" i="1"/>
  <c r="R407" i="1"/>
  <c r="R1955" i="1"/>
  <c r="R697" i="1"/>
  <c r="R381" i="1"/>
  <c r="R1154" i="1"/>
  <c r="R1214" i="1"/>
  <c r="R1584" i="1"/>
  <c r="R1887" i="1"/>
  <c r="R1033" i="1"/>
  <c r="R2339" i="1"/>
  <c r="R715" i="1"/>
  <c r="R1497" i="1"/>
  <c r="R2447" i="1"/>
  <c r="R1276" i="1"/>
  <c r="R1251" i="1"/>
  <c r="R713" i="1"/>
  <c r="R2003" i="1"/>
  <c r="R2254" i="1"/>
  <c r="R687" i="1"/>
  <c r="R331" i="1"/>
  <c r="R992" i="1"/>
  <c r="R759" i="1"/>
  <c r="R1082" i="1"/>
  <c r="R213" i="1"/>
  <c r="R807" i="1"/>
  <c r="R1339" i="1"/>
  <c r="R2407" i="1"/>
  <c r="R443" i="1"/>
  <c r="R563" i="1"/>
  <c r="R1858" i="1"/>
  <c r="R982" i="1"/>
  <c r="R1093" i="1"/>
  <c r="R1376" i="1"/>
  <c r="R565" i="1"/>
  <c r="R311" i="1"/>
  <c r="R802" i="1"/>
  <c r="R1100" i="1"/>
  <c r="R2286" i="1"/>
  <c r="R254" i="1"/>
  <c r="R1662" i="1"/>
  <c r="R1282" i="1"/>
  <c r="R1054" i="1"/>
  <c r="R334" i="1"/>
  <c r="R122" i="1"/>
  <c r="R1987" i="1"/>
  <c r="R276" i="1"/>
  <c r="R1271" i="1"/>
  <c r="R537" i="1"/>
  <c r="R224" i="1"/>
  <c r="R65" i="1"/>
  <c r="R2058" i="1"/>
  <c r="R2347" i="1"/>
  <c r="R1764" i="1"/>
  <c r="R319" i="1"/>
  <c r="R2374" i="1"/>
  <c r="R1506" i="1"/>
  <c r="R2160" i="1"/>
  <c r="R837" i="1"/>
  <c r="R2106" i="1"/>
  <c r="R1883" i="1"/>
  <c r="R676" i="1"/>
  <c r="R1465" i="1"/>
  <c r="R1704" i="1"/>
  <c r="R1760" i="1"/>
  <c r="R693" i="1"/>
  <c r="R1637" i="1"/>
  <c r="R2152" i="1"/>
  <c r="R465" i="1"/>
  <c r="R976" i="1"/>
  <c r="R382" i="1"/>
  <c r="R338" i="1"/>
  <c r="R429" i="1"/>
  <c r="R1806" i="1"/>
  <c r="R1002" i="1"/>
  <c r="R1556" i="1"/>
  <c r="R2269" i="1"/>
  <c r="R463" i="1"/>
  <c r="R1466" i="1"/>
  <c r="R2080" i="1"/>
  <c r="R1807" i="1"/>
  <c r="R1208" i="1"/>
  <c r="R1756" i="1"/>
  <c r="R896" i="1"/>
  <c r="R1211" i="1"/>
  <c r="R718" i="1"/>
  <c r="R1230" i="1"/>
  <c r="R751" i="1"/>
  <c r="R2061" i="1"/>
  <c r="R1834" i="1"/>
  <c r="R1848" i="1"/>
  <c r="R79" i="1"/>
  <c r="R20" i="1"/>
  <c r="R1843" i="1"/>
  <c r="R1125" i="1"/>
  <c r="R2419" i="1"/>
  <c r="R2245" i="1"/>
  <c r="R77" i="1"/>
  <c r="R653" i="1"/>
  <c r="R1567" i="1"/>
  <c r="R434" i="1"/>
  <c r="R509" i="1"/>
  <c r="R1153" i="1"/>
  <c r="R2107" i="1"/>
  <c r="R467" i="1"/>
  <c r="R2290" i="1"/>
  <c r="R170" i="1"/>
  <c r="R1470" i="1"/>
  <c r="R1790" i="1"/>
  <c r="R1605" i="1"/>
  <c r="R2324" i="1"/>
  <c r="R1044" i="1"/>
  <c r="R1809" i="1"/>
  <c r="R1196" i="1"/>
  <c r="R1773" i="1"/>
  <c r="R489" i="1"/>
  <c r="R330" i="1"/>
  <c r="R942" i="1"/>
  <c r="R245" i="1"/>
  <c r="R1416" i="1"/>
  <c r="R733" i="1"/>
  <c r="R2325" i="1"/>
  <c r="R902" i="1"/>
  <c r="R714" i="1"/>
  <c r="R573" i="1"/>
  <c r="R2040" i="1"/>
  <c r="R1389" i="1"/>
  <c r="R368" i="1"/>
  <c r="R1087" i="1"/>
  <c r="R460" i="1"/>
  <c r="R1133" i="1"/>
  <c r="R228" i="1"/>
  <c r="R27" i="1"/>
  <c r="R295" i="1"/>
  <c r="R1077" i="1"/>
  <c r="R1590" i="1"/>
  <c r="R1578" i="1"/>
  <c r="R712" i="1"/>
  <c r="R1256" i="1"/>
  <c r="R2372" i="1"/>
  <c r="R1683" i="1"/>
  <c r="R1696" i="1"/>
  <c r="R1551" i="1"/>
  <c r="R2176" i="1"/>
  <c r="R1568" i="1"/>
  <c r="R847" i="1"/>
  <c r="R1407" i="1"/>
  <c r="R1383" i="1"/>
  <c r="R1473" i="1"/>
  <c r="R2376" i="1"/>
  <c r="R2383" i="1"/>
  <c r="R390" i="1"/>
  <c r="R1785" i="1"/>
  <c r="R88" i="1"/>
  <c r="R1719" i="1"/>
  <c r="R1573" i="1"/>
  <c r="R1897" i="1"/>
  <c r="R726" i="1"/>
  <c r="R1335" i="1"/>
  <c r="R2427" i="1"/>
  <c r="R1735" i="1"/>
  <c r="R2490" i="1"/>
  <c r="R1413" i="1"/>
  <c r="R1583" i="1"/>
  <c r="R545" i="1"/>
  <c r="R908" i="1"/>
  <c r="R734" i="1"/>
  <c r="R343" i="1"/>
  <c r="R1721" i="1"/>
  <c r="R2463" i="1"/>
  <c r="R285" i="1"/>
  <c r="R1089" i="1"/>
  <c r="R2331" i="1"/>
  <c r="R2337" i="1"/>
  <c r="R812" i="1"/>
  <c r="R2356" i="1"/>
  <c r="R1928" i="1"/>
  <c r="R340" i="1"/>
  <c r="R2223" i="1"/>
  <c r="R1815" i="1"/>
  <c r="R1918" i="1"/>
  <c r="R2043" i="1"/>
  <c r="R1791" i="1"/>
  <c r="R1306" i="1"/>
  <c r="R417" i="1"/>
  <c r="R536" i="1"/>
  <c r="R1340" i="1"/>
  <c r="R253" i="1"/>
  <c r="R684" i="1"/>
  <c r="R2142" i="1"/>
  <c r="R191" i="1"/>
  <c r="R357" i="1"/>
  <c r="R2200" i="1"/>
  <c r="R1732" i="1"/>
  <c r="R1404" i="1"/>
  <c r="R1514" i="1"/>
  <c r="R1434" i="1"/>
  <c r="R49" i="1"/>
  <c r="R1290" i="1"/>
  <c r="R1030" i="1"/>
  <c r="R1527" i="1"/>
  <c r="R2415" i="1"/>
  <c r="R1586" i="1"/>
  <c r="R691" i="1"/>
  <c r="R138" i="1"/>
  <c r="R619" i="1"/>
  <c r="R348" i="1"/>
  <c r="R1368" i="1"/>
  <c r="R1960" i="1"/>
  <c r="R469" i="1"/>
  <c r="R1498" i="1"/>
  <c r="R977" i="1"/>
  <c r="R1297" i="1"/>
  <c r="R2098" i="1"/>
  <c r="R1328" i="1"/>
  <c r="R1220" i="1"/>
  <c r="R816" i="1"/>
  <c r="R2438" i="1"/>
  <c r="R2408" i="1"/>
  <c r="R1472" i="1"/>
  <c r="R1021" i="1"/>
  <c r="R1564" i="1"/>
  <c r="R1098" i="1"/>
  <c r="R1789" i="1"/>
  <c r="R516" i="1"/>
  <c r="R538" i="1"/>
  <c r="R2344" i="1"/>
  <c r="R2224" i="1"/>
  <c r="R2250" i="1"/>
  <c r="R561" i="1"/>
  <c r="R1356" i="1"/>
  <c r="R2461" i="1"/>
  <c r="R415" i="1"/>
  <c r="R1047" i="1"/>
  <c r="R966" i="1"/>
  <c r="R1324" i="1"/>
  <c r="R645" i="1"/>
  <c r="R1373" i="1"/>
  <c r="R1937" i="1"/>
  <c r="R2413" i="1"/>
  <c r="R641" i="1"/>
  <c r="R1218" i="1"/>
  <c r="R904" i="1"/>
  <c r="R552" i="1"/>
  <c r="R1693" i="1"/>
  <c r="R991" i="1"/>
  <c r="R1168" i="1"/>
  <c r="R805" i="1"/>
  <c r="R2270" i="1"/>
  <c r="R441" i="1"/>
  <c r="R939" i="1"/>
  <c r="R267" i="1"/>
  <c r="R541" i="1"/>
  <c r="R1117" i="1"/>
  <c r="R315" i="1"/>
  <c r="R1363" i="1"/>
  <c r="R1496" i="1"/>
  <c r="R667" i="1"/>
  <c r="R265" i="1"/>
  <c r="R1531" i="1"/>
  <c r="R665" i="1"/>
  <c r="R2217" i="1"/>
  <c r="R2366" i="1"/>
  <c r="R1433" i="1"/>
  <c r="R1755" i="1"/>
  <c r="R688" i="1"/>
  <c r="R435" i="1"/>
  <c r="R1029" i="1"/>
  <c r="R1966" i="1"/>
  <c r="R1072" i="1"/>
  <c r="R2328" i="1"/>
  <c r="R2233" i="1"/>
  <c r="R1606" i="1"/>
  <c r="R1364" i="1"/>
  <c r="R1658" i="1"/>
  <c r="R1314" i="1"/>
  <c r="R140" i="1"/>
  <c r="R895" i="1"/>
  <c r="R1372" i="1"/>
  <c r="R2131" i="1"/>
  <c r="R36" i="1"/>
  <c r="R1485" i="1"/>
  <c r="R852" i="1"/>
  <c r="R2092" i="1"/>
  <c r="R470" i="1"/>
  <c r="R879" i="1"/>
  <c r="R2050" i="1"/>
  <c r="R1443" i="1"/>
  <c r="R1274" i="1"/>
  <c r="R2459" i="1"/>
  <c r="R2215" i="1"/>
  <c r="R750" i="1"/>
  <c r="R23" i="1"/>
  <c r="R326" i="1"/>
  <c r="R1689" i="1"/>
  <c r="R998" i="1"/>
  <c r="R1316" i="1"/>
  <c r="R2485" i="1"/>
  <c r="R909" i="1"/>
  <c r="R426" i="1"/>
  <c r="R738" i="1"/>
  <c r="R2111" i="1"/>
  <c r="R2431" i="1"/>
  <c r="R1455" i="1"/>
  <c r="R1040" i="1"/>
  <c r="R1967" i="1"/>
  <c r="R1078" i="1"/>
  <c r="R2242" i="1"/>
  <c r="R778" i="1"/>
  <c r="R1185" i="1"/>
  <c r="R1736" i="1"/>
  <c r="R173" i="1"/>
  <c r="R2197" i="1"/>
  <c r="R249" i="1"/>
  <c r="R1064" i="1"/>
  <c r="R1611" i="1"/>
  <c r="R1131" i="1"/>
  <c r="R93" i="1"/>
  <c r="R1441" i="1"/>
  <c r="R1772" i="1"/>
  <c r="R240" i="1"/>
  <c r="R1530" i="1"/>
  <c r="R496" i="1"/>
  <c r="R194" i="1"/>
  <c r="R515" i="1"/>
  <c r="R219" i="1"/>
  <c r="R2330" i="1"/>
  <c r="R150" i="1"/>
  <c r="R721" i="1"/>
  <c r="R308" i="1"/>
  <c r="R233" i="1"/>
  <c r="R379" i="1"/>
  <c r="R752" i="1"/>
  <c r="R349" i="1"/>
  <c r="R1436" i="1"/>
  <c r="R2083" i="1"/>
  <c r="R1856" i="1"/>
  <c r="R2211" i="1"/>
  <c r="R1487" i="1"/>
  <c r="R52" i="1"/>
  <c r="R1445" i="1"/>
  <c r="R1008" i="1"/>
  <c r="R1581" i="1"/>
  <c r="R2271" i="1"/>
  <c r="R685" i="1"/>
  <c r="R1442" i="1"/>
  <c r="R1132" i="1"/>
  <c r="R2150" i="1"/>
  <c r="R755" i="1"/>
  <c r="R1160" i="1"/>
  <c r="R682" i="1"/>
  <c r="R351" i="1"/>
  <c r="R1914" i="1"/>
  <c r="R521" i="1"/>
  <c r="R1311" i="1"/>
  <c r="R669" i="1"/>
  <c r="R1726" i="1"/>
  <c r="R1705" i="1"/>
  <c r="R1547" i="1"/>
  <c r="R866" i="1"/>
  <c r="R2317" i="1"/>
  <c r="R2238" i="1"/>
  <c r="R1221" i="1"/>
  <c r="R1539" i="1"/>
  <c r="R2020" i="1"/>
  <c r="R943" i="1"/>
  <c r="R486" i="1"/>
  <c r="R623" i="1"/>
  <c r="R50" i="1"/>
  <c r="R797" i="1"/>
  <c r="R1793" i="1"/>
  <c r="R422" i="1"/>
  <c r="R2449" i="1"/>
  <c r="R572" i="1"/>
  <c r="R1792" i="1"/>
  <c r="R2025" i="1"/>
  <c r="R670" i="1"/>
  <c r="R1866" i="1"/>
  <c r="R1197" i="1"/>
  <c r="R1288" i="1"/>
  <c r="R2148" i="1"/>
  <c r="R96" i="1"/>
  <c r="R433" i="1"/>
  <c r="R1597" i="1"/>
  <c r="R1970" i="1"/>
  <c r="R859" i="1"/>
  <c r="R1949" i="1"/>
  <c r="R520" i="1"/>
  <c r="R294" i="1"/>
  <c r="R86" i="1"/>
  <c r="R2048" i="1"/>
  <c r="R1188" i="1"/>
  <c r="R789" i="1"/>
  <c r="R946" i="1"/>
  <c r="R763" i="1"/>
  <c r="R1519" i="1"/>
  <c r="R2230" i="1"/>
  <c r="R1767" i="1"/>
  <c r="R2453" i="1"/>
  <c r="R1435" i="1"/>
  <c r="R932" i="1"/>
  <c r="R282" i="1"/>
  <c r="R2091" i="1"/>
  <c r="R2424" i="1"/>
  <c r="R655" i="1"/>
  <c r="R440" i="1"/>
  <c r="R1825" i="1"/>
  <c r="R1561" i="1"/>
  <c r="R703" i="1"/>
  <c r="R1151" i="1"/>
  <c r="R1121" i="1"/>
  <c r="R971" i="1"/>
  <c r="R780" i="1"/>
  <c r="R405" i="1"/>
  <c r="R1566" i="1"/>
  <c r="R672" i="1"/>
  <c r="R2018" i="1"/>
  <c r="R862" i="1"/>
  <c r="R288" i="1"/>
  <c r="R1957" i="1"/>
  <c r="R1988" i="1"/>
  <c r="R2186" i="1"/>
  <c r="R2133" i="1"/>
  <c r="R363" i="1"/>
  <c r="R1712" i="1"/>
  <c r="R2077" i="1"/>
  <c r="R2161" i="1"/>
  <c r="R953" i="1"/>
  <c r="R2118" i="1"/>
  <c r="R161" i="1"/>
  <c r="R1811" i="1"/>
  <c r="R1013" i="1"/>
  <c r="R1312" i="1"/>
  <c r="R2433" i="1"/>
  <c r="R321" i="1"/>
  <c r="R2375" i="1"/>
  <c r="R438" i="1"/>
  <c r="R2189" i="1"/>
  <c r="R2039" i="1"/>
  <c r="R145" i="1"/>
  <c r="R514" i="1"/>
  <c r="R1831" i="1"/>
  <c r="R1984" i="1"/>
  <c r="R149" i="1"/>
  <c r="R457" i="1"/>
  <c r="R1109" i="1"/>
  <c r="R960" i="1"/>
  <c r="R2386" i="1"/>
  <c r="R985" i="1"/>
  <c r="R2475" i="1"/>
  <c r="R2263" i="1"/>
  <c r="R2321" i="1"/>
  <c r="R2178" i="1"/>
  <c r="R1969" i="1"/>
  <c r="R1458" i="1"/>
  <c r="R1228" i="1"/>
  <c r="R2462" i="1"/>
  <c r="R1479" i="1"/>
  <c r="R32" i="1"/>
  <c r="R2294" i="1"/>
  <c r="R121" i="1"/>
  <c r="R341" i="1"/>
  <c r="R1022" i="1"/>
  <c r="R476" i="1"/>
  <c r="R1260" i="1"/>
  <c r="R883" i="1"/>
  <c r="R259" i="1"/>
  <c r="R2471" i="1"/>
  <c r="R2030" i="1"/>
  <c r="R984" i="1"/>
  <c r="R1329" i="1"/>
  <c r="R116" i="1"/>
  <c r="R813" i="1"/>
  <c r="R2332" i="1"/>
  <c r="R1923" i="1"/>
  <c r="R2109" i="1"/>
  <c r="R174" i="1"/>
  <c r="R1877" i="1"/>
  <c r="R916" i="1"/>
  <c r="R126" i="1"/>
  <c r="R1438" i="1"/>
  <c r="R327" i="1"/>
  <c r="R1162" i="1"/>
  <c r="R2060" i="1"/>
  <c r="R2445" i="1"/>
  <c r="R2014" i="1"/>
  <c r="R1837" i="1"/>
  <c r="R1094" i="1"/>
  <c r="R557" i="1"/>
  <c r="R597" i="1"/>
  <c r="R466" i="1"/>
  <c r="R621" i="1"/>
  <c r="R1849" i="1"/>
  <c r="R1861" i="1"/>
  <c r="R1724" i="1"/>
  <c r="R2103" i="1"/>
  <c r="R629" i="1"/>
  <c r="R595" i="1"/>
  <c r="R367" i="1"/>
  <c r="R136" i="1"/>
  <c r="R728" i="1"/>
  <c r="R175" i="1"/>
  <c r="R2469" i="1"/>
  <c r="R586" i="1"/>
  <c r="R2319" i="1"/>
  <c r="R2113" i="1"/>
  <c r="R281" i="1"/>
  <c r="R911" i="1"/>
  <c r="R1870" i="1"/>
  <c r="R1572" i="1"/>
  <c r="R2265" i="1"/>
  <c r="R1063" i="1"/>
  <c r="R487" i="1"/>
  <c r="R534" i="1"/>
  <c r="R1631" i="1"/>
  <c r="R1422" i="1"/>
  <c r="R1423" i="1"/>
  <c r="R827" i="1"/>
  <c r="R822" i="1"/>
  <c r="R2134" i="1"/>
  <c r="R1794" i="1"/>
  <c r="R948" i="1"/>
  <c r="R2440" i="1"/>
  <c r="R506" i="1"/>
  <c r="R24" i="1"/>
  <c r="R2354" i="1"/>
  <c r="R2291" i="1"/>
  <c r="R2411" i="1"/>
  <c r="R371" i="1"/>
  <c r="R302" i="1"/>
  <c r="R158" i="1"/>
  <c r="R945" i="1"/>
  <c r="R61" i="1"/>
  <c r="R2158" i="1"/>
  <c r="R2342" i="1"/>
  <c r="R2055" i="1"/>
  <c r="R1908" i="1"/>
  <c r="R1548" i="1"/>
  <c r="R1520" i="1"/>
  <c r="R2276" i="1"/>
  <c r="R2443" i="1"/>
  <c r="R1953" i="1"/>
  <c r="R1786" i="1"/>
  <c r="R2072" i="1"/>
  <c r="R584" i="1"/>
  <c r="R1114" i="1"/>
  <c r="R1440" i="1"/>
  <c r="R1881" i="1"/>
  <c r="R31" i="1"/>
  <c r="R594" i="1"/>
  <c r="R260" i="1"/>
  <c r="R328" i="1"/>
  <c r="R1265" i="1"/>
  <c r="R2275" i="1"/>
  <c r="R172" i="1"/>
  <c r="R2336" i="1"/>
  <c r="R39" i="1"/>
  <c r="R1734" i="1"/>
  <c r="R2381" i="1"/>
  <c r="R947" i="1"/>
  <c r="R1729" i="1"/>
  <c r="R1480" i="1"/>
  <c r="R1541" i="1"/>
  <c r="R2306" i="1"/>
  <c r="R1430" i="1"/>
  <c r="R66" i="1"/>
  <c r="R120" i="1"/>
  <c r="R370" i="1"/>
  <c r="R1419" i="1"/>
  <c r="R1545" i="1"/>
  <c r="R1177" i="1"/>
  <c r="R1305" i="1"/>
  <c r="R1146" i="1"/>
  <c r="R28" i="1"/>
  <c r="R2156" i="1"/>
  <c r="R109" i="1"/>
  <c r="R1544" i="1"/>
  <c r="R1731" i="1"/>
  <c r="R2095" i="1"/>
  <c r="R1623" i="1"/>
  <c r="R2423" i="1"/>
  <c r="R1799" i="1"/>
  <c r="R1349" i="1"/>
  <c r="R2065" i="1"/>
  <c r="R654" i="1"/>
  <c r="R2119" i="1"/>
  <c r="R705" i="1"/>
  <c r="R1446" i="1"/>
  <c r="R1191" i="1"/>
  <c r="R1302" i="1"/>
  <c r="R1513" i="1"/>
  <c r="R2488" i="1"/>
  <c r="R1691" i="1"/>
  <c r="R547" i="1"/>
  <c r="R291" i="1"/>
  <c r="R1411" i="1"/>
  <c r="R159" i="1"/>
  <c r="R258" i="1"/>
  <c r="R1375" i="1"/>
  <c r="R587" i="1"/>
  <c r="R214" i="1"/>
  <c r="R483" i="1"/>
  <c r="R1552" i="1"/>
  <c r="R900" i="1"/>
  <c r="R290" i="1"/>
  <c r="R865" i="1"/>
  <c r="R454" i="1"/>
  <c r="R148" i="1"/>
  <c r="R1007" i="1"/>
  <c r="R78" i="1"/>
  <c r="R1227" i="1"/>
  <c r="R894" i="1"/>
  <c r="R273" i="1"/>
  <c r="R236" i="1"/>
  <c r="R912" i="1"/>
  <c r="R1051" i="1"/>
  <c r="R1655" i="1"/>
  <c r="R1018" i="1"/>
  <c r="R2484" i="1"/>
  <c r="R2425" i="1"/>
  <c r="R674" i="1"/>
  <c r="R616" i="1"/>
  <c r="R1451" i="1"/>
  <c r="R549" i="1"/>
  <c r="R329" i="1"/>
  <c r="R1287" i="1"/>
  <c r="R283" i="1"/>
  <c r="R1477" i="1"/>
  <c r="R1667" i="1"/>
  <c r="R844" i="1"/>
  <c r="R1359" i="1"/>
  <c r="R613" i="1"/>
  <c r="R1319" i="1"/>
  <c r="R741" i="1"/>
  <c r="R1475" i="1"/>
  <c r="R1978" i="1"/>
  <c r="R1700" i="1"/>
  <c r="R660" i="1"/>
  <c r="R1069" i="1"/>
  <c r="R1289" i="1"/>
  <c r="R1104" i="1"/>
  <c r="R1851" i="1"/>
  <c r="R1916" i="1"/>
  <c r="R1179" i="1"/>
  <c r="R876" i="1"/>
  <c r="R481" i="1"/>
  <c r="R513" i="1"/>
  <c r="R195" i="1"/>
  <c r="R474" i="1"/>
  <c r="R1821" i="1"/>
  <c r="R1401" i="1"/>
  <c r="R1672" i="1"/>
  <c r="R722" i="1"/>
  <c r="R464" i="1"/>
  <c r="R1532" i="1"/>
  <c r="R2146" i="1"/>
  <c r="R2190" i="1"/>
  <c r="R1240" i="1"/>
  <c r="R1437" i="1"/>
  <c r="R1565" i="1"/>
  <c r="R155" i="1"/>
  <c r="R2370" i="1"/>
  <c r="R2361" i="1"/>
  <c r="R2219" i="1"/>
  <c r="R898" i="1"/>
  <c r="R293" i="1"/>
  <c r="R263" i="1"/>
  <c r="R33" i="1"/>
  <c r="R921" i="1"/>
  <c r="R55" i="1"/>
  <c r="R1643" i="1"/>
  <c r="R1226" i="1"/>
  <c r="R649" i="1"/>
  <c r="R2088" i="1"/>
  <c r="R1281" i="1"/>
  <c r="R577" i="1"/>
  <c r="R2349" i="1"/>
  <c r="R1173" i="1"/>
  <c r="R1876" i="1"/>
  <c r="R134" i="1"/>
  <c r="R1900" i="1"/>
  <c r="R335" i="1"/>
  <c r="R1452" i="1"/>
  <c r="R2010" i="1"/>
  <c r="R2256" i="1"/>
  <c r="R266" i="1"/>
  <c r="R391" i="1"/>
  <c r="R2363" i="1"/>
  <c r="R1728" i="1"/>
  <c r="R1963" i="1"/>
  <c r="R1107" i="1"/>
  <c r="R582" i="1"/>
  <c r="R374" i="1"/>
  <c r="R2051" i="1"/>
  <c r="R1644" i="1"/>
  <c r="R1660" i="1"/>
  <c r="R1471" i="1"/>
  <c r="R1280" i="1"/>
  <c r="R1805" i="1"/>
  <c r="R760" i="1"/>
  <c r="R678" i="1"/>
  <c r="R969" i="1"/>
  <c r="R1771" i="1"/>
  <c r="R2491" i="1"/>
  <c r="R257" i="1"/>
  <c r="R413" i="1"/>
  <c r="R961" i="1"/>
  <c r="R98" i="1"/>
  <c r="R839" i="1"/>
  <c r="R2084" i="1"/>
  <c r="R301" i="1"/>
  <c r="R1341" i="1"/>
  <c r="R255" i="1"/>
  <c r="R2404" i="1"/>
  <c r="R248" i="1"/>
  <c r="R1397" i="1"/>
  <c r="R152" i="1"/>
  <c r="R1171" i="1"/>
  <c r="R817" i="1"/>
  <c r="R423" i="1"/>
  <c r="R498" i="1"/>
  <c r="R1360" i="1"/>
  <c r="R1675" i="1"/>
  <c r="R845" i="1"/>
  <c r="R2277" i="1"/>
  <c r="R558" i="1"/>
  <c r="R1061" i="1"/>
  <c r="R1841" i="1"/>
  <c r="R598" i="1"/>
  <c r="R2327" i="1"/>
  <c r="R2228" i="1"/>
  <c r="R1625" i="1"/>
  <c r="R1024" i="1"/>
  <c r="R579" i="1"/>
  <c r="R1711" i="1"/>
  <c r="R1222" i="1"/>
  <c r="R851" i="1"/>
  <c r="R336" i="1"/>
  <c r="R1813" i="1"/>
  <c r="R490" i="1"/>
  <c r="R1351" i="1"/>
  <c r="R696" i="1"/>
  <c r="R730" i="1"/>
  <c r="R1454" i="1"/>
  <c r="R1431" i="1"/>
  <c r="R215" i="1"/>
  <c r="R1768" i="1"/>
  <c r="R2264" i="1"/>
  <c r="R1395" i="1"/>
  <c r="R471" i="1"/>
  <c r="R1484" i="1"/>
  <c r="R356" i="1"/>
  <c r="R779" i="1"/>
  <c r="R1278" i="1"/>
  <c r="R2355" i="1"/>
  <c r="R303" i="1"/>
  <c r="R2028" i="1"/>
  <c r="R626" i="1"/>
  <c r="R2209" i="1"/>
  <c r="R1976" i="1"/>
  <c r="R1350" i="1"/>
  <c r="R2402" i="1"/>
  <c r="R1905" i="1"/>
  <c r="R2329" i="1"/>
  <c r="R1893" i="1"/>
  <c r="R2236" i="1"/>
  <c r="R2305" i="1"/>
  <c r="R1399" i="1"/>
  <c r="R1361" i="1"/>
  <c r="R399" i="1"/>
  <c r="R716" i="1"/>
  <c r="R84" i="1"/>
  <c r="R1543" i="1"/>
  <c r="R1119" i="1"/>
  <c r="R264" i="1"/>
  <c r="R502" i="1"/>
  <c r="R1641" i="1"/>
  <c r="R725" i="1"/>
  <c r="R2247" i="1"/>
  <c r="R1099" i="1"/>
  <c r="R1427" i="1"/>
  <c r="R2312" i="1"/>
  <c r="R1456" i="1"/>
  <c r="R997" i="1"/>
  <c r="R2062" i="1"/>
  <c r="R353" i="1"/>
  <c r="R2019" i="1"/>
  <c r="R2207" i="1"/>
  <c r="R1788" i="1"/>
  <c r="R980" i="1"/>
  <c r="R636" i="1"/>
  <c r="R708" i="1"/>
  <c r="R539" i="1"/>
  <c r="R2081" i="1"/>
  <c r="R529" i="1"/>
  <c r="R1229" i="1"/>
  <c r="R644" i="1"/>
  <c r="R1141" i="1"/>
  <c r="R1636" i="1"/>
  <c r="R1709" i="1"/>
  <c r="R2352" i="1"/>
  <c r="R774" i="1"/>
  <c r="R2268" i="1"/>
  <c r="R2046" i="1"/>
  <c r="R1592" i="1"/>
  <c r="R2310" i="1"/>
  <c r="R1972" i="1"/>
  <c r="R1243" i="1"/>
  <c r="R809" i="1"/>
  <c r="R2480" i="1"/>
  <c r="R1776" i="1"/>
  <c r="R1645" i="1"/>
  <c r="R2042" i="1"/>
  <c r="R1489" i="1"/>
  <c r="R1982" i="1"/>
  <c r="R731" i="1"/>
  <c r="R775" i="1"/>
  <c r="R178" i="1"/>
  <c r="R2477" i="1"/>
  <c r="R388" i="1"/>
  <c r="R978" i="1"/>
  <c r="R610" i="1"/>
  <c r="R2428" i="1"/>
  <c r="R299" i="1"/>
  <c r="R1045" i="1"/>
  <c r="R1999" i="1"/>
  <c r="R2097" i="1"/>
  <c r="R2367" i="1"/>
  <c r="R2016" i="1"/>
  <c r="R1180" i="1"/>
  <c r="R841" i="1"/>
  <c r="R359" i="1"/>
  <c r="R924" i="1"/>
  <c r="R1603" i="1"/>
  <c r="R1377" i="1"/>
  <c r="R1533" i="1"/>
  <c r="R1827" i="1"/>
  <c r="R204" i="1"/>
  <c r="R2382" i="1"/>
  <c r="R425" i="1"/>
  <c r="R632" i="1"/>
  <c r="R1917" i="1"/>
  <c r="R211" i="1"/>
  <c r="R785" i="1"/>
  <c r="R829" i="1"/>
  <c r="R1079" i="1"/>
  <c r="R622" i="1"/>
  <c r="R1511" i="1"/>
  <c r="R581" i="1"/>
  <c r="R2144" i="1"/>
  <c r="R168" i="1"/>
  <c r="R928" i="1"/>
  <c r="R1765" i="1"/>
  <c r="R1255" i="1"/>
  <c r="R614" i="1"/>
  <c r="R450" i="1"/>
  <c r="R958" i="1"/>
  <c r="R1277" i="1"/>
  <c r="R1994" i="1"/>
  <c r="R229" i="1"/>
  <c r="R1187" i="1"/>
  <c r="R1620" i="1"/>
  <c r="R1491" i="1"/>
  <c r="R620" i="1"/>
  <c r="R251" i="1"/>
  <c r="R1137" i="1"/>
  <c r="R2082" i="1"/>
  <c r="R555" i="1"/>
  <c r="R1812" i="1"/>
  <c r="R2369" i="1"/>
  <c r="R221" i="1"/>
  <c r="R1365" i="1"/>
  <c r="R963" i="1"/>
  <c r="R767" i="1"/>
  <c r="R648" i="1"/>
  <c r="R2172" i="1"/>
  <c r="R1058" i="1"/>
  <c r="R2122" i="1"/>
  <c r="R1571" i="1"/>
  <c r="R933" i="1"/>
  <c r="R439" i="1"/>
  <c r="R2442" i="1"/>
  <c r="R181" i="1"/>
  <c r="R1014" i="1"/>
  <c r="R1509" i="1"/>
  <c r="R1730" i="1"/>
  <c r="R611" i="1"/>
  <c r="R2012" i="1"/>
  <c r="R2483" i="1"/>
  <c r="R75" i="1"/>
  <c r="R732" i="1"/>
  <c r="R2359" i="1"/>
  <c r="R830" i="1"/>
  <c r="R1775" i="1"/>
  <c r="R2281" i="1"/>
  <c r="R2090" i="1"/>
  <c r="R1986" i="1"/>
  <c r="R890" i="1"/>
  <c r="R543" i="1"/>
  <c r="R856" i="1"/>
  <c r="R765" i="1"/>
  <c r="R2185" i="1"/>
  <c r="R385" i="1"/>
  <c r="R2182" i="1"/>
  <c r="R668" i="1"/>
  <c r="R436" i="1"/>
  <c r="R484" i="1"/>
  <c r="R130" i="1"/>
  <c r="R2494" i="1"/>
  <c r="R782" i="1"/>
  <c r="R34" i="1"/>
  <c r="R1822" i="1"/>
  <c r="R243" i="1"/>
  <c r="R1181" i="1"/>
  <c r="R2071" i="1"/>
  <c r="R2451" i="1"/>
  <c r="R1906" i="1"/>
  <c r="R871" i="1"/>
  <c r="R783" i="1"/>
  <c r="R788" i="1"/>
  <c r="R2466" i="1"/>
  <c r="R2296" i="1"/>
  <c r="R2284" i="1"/>
  <c r="R1787" i="1"/>
  <c r="R635" i="1"/>
  <c r="R1864" i="1"/>
  <c r="R935" i="1"/>
  <c r="R2079" i="1"/>
  <c r="R907" i="1"/>
  <c r="R917" i="1"/>
  <c r="R1614" i="1"/>
  <c r="R447" i="1"/>
  <c r="R377" i="1"/>
  <c r="R123" i="1"/>
  <c r="R185" i="1"/>
  <c r="R48" i="1"/>
  <c r="R1766" i="1"/>
  <c r="R70" i="1"/>
  <c r="R72" i="1"/>
  <c r="R2117" i="1"/>
  <c r="R1209" i="1"/>
  <c r="R1081" i="1"/>
  <c r="R1591" i="1"/>
  <c r="R954" i="1"/>
  <c r="R1336" i="1"/>
  <c r="R1325" i="1"/>
  <c r="R177" i="1"/>
  <c r="R2089" i="1"/>
  <c r="R1640" i="1"/>
  <c r="R458" i="1"/>
  <c r="R1550" i="1"/>
  <c r="R344" i="1"/>
  <c r="R1379" i="1"/>
  <c r="R578" i="1"/>
  <c r="R1983" i="1"/>
  <c r="R182" i="1"/>
  <c r="R2266" i="1"/>
  <c r="R1753" i="1"/>
  <c r="R492" i="1"/>
  <c r="R81" i="1"/>
  <c r="R1195" i="1"/>
  <c r="R247" i="1"/>
  <c r="R600" i="1"/>
  <c r="R1292" i="1"/>
  <c r="R2301" i="1"/>
  <c r="R1529" i="1"/>
  <c r="R1166" i="1"/>
  <c r="R424" i="1"/>
  <c r="R43" i="1"/>
  <c r="R1295" i="1"/>
  <c r="R1267" i="1"/>
  <c r="R2213" i="1"/>
  <c r="R1139" i="1"/>
  <c r="R1285" i="1"/>
  <c r="R1378" i="1"/>
  <c r="R1488" i="1"/>
  <c r="R2299" i="1"/>
  <c r="R580" i="1"/>
  <c r="R1147" i="1"/>
  <c r="R2112" i="1"/>
  <c r="R169" i="1"/>
  <c r="R1508" i="1"/>
  <c r="R1354" i="1"/>
  <c r="R531" i="1"/>
  <c r="R176" i="1"/>
  <c r="R656" i="1"/>
  <c r="R793" i="1"/>
  <c r="R404" i="1"/>
  <c r="R364" i="1"/>
  <c r="R2420" i="1"/>
  <c r="R1779" i="1"/>
  <c r="R278" i="1"/>
  <c r="R1777" i="1"/>
  <c r="R603" i="1"/>
  <c r="R1648" i="1"/>
  <c r="R869" i="1"/>
  <c r="R857" i="1"/>
  <c r="R1554" i="1"/>
  <c r="R1524" i="1"/>
  <c r="R2414" i="1"/>
  <c r="R1219" i="1"/>
  <c r="R2099" i="1"/>
  <c r="R231" i="1"/>
  <c r="R1301" i="1"/>
  <c r="R784" i="1"/>
  <c r="R994" i="1"/>
  <c r="R2267" i="1"/>
  <c r="R617" i="1"/>
  <c r="R1940" i="1"/>
  <c r="R1204" i="1"/>
  <c r="R878" i="1"/>
  <c r="R25" i="1"/>
  <c r="R546" i="1"/>
  <c r="R2193" i="1"/>
  <c r="R1535" i="1"/>
  <c r="R517" i="1"/>
  <c r="R1796" i="1"/>
  <c r="R548" i="1"/>
  <c r="R1369" i="1"/>
  <c r="R551" i="1"/>
  <c r="R1867" i="1"/>
  <c r="R2393" i="1"/>
  <c r="R468" i="1"/>
  <c r="R2446" i="1"/>
  <c r="R1941" i="1"/>
  <c r="R142" i="1"/>
  <c r="R2261" i="1"/>
  <c r="R2102" i="1"/>
  <c r="R846" i="1"/>
  <c r="R1362" i="1"/>
  <c r="R612" i="1"/>
  <c r="R1939" i="1"/>
  <c r="R2208" i="1"/>
  <c r="R113" i="1"/>
  <c r="R432" i="1"/>
  <c r="R758" i="1"/>
  <c r="R951" i="1"/>
  <c r="R2378" i="1"/>
  <c r="R2093" i="1"/>
  <c r="R1420" i="1"/>
  <c r="R2401" i="1"/>
  <c r="R694" i="1"/>
  <c r="R1066" i="1"/>
  <c r="R885" i="1"/>
  <c r="R864" i="1"/>
  <c r="R605" i="1"/>
  <c r="R1898" i="1"/>
  <c r="R26" i="1"/>
  <c r="R1273" i="1"/>
  <c r="R1298" i="1"/>
  <c r="R2309" i="1"/>
  <c r="R1056" i="1"/>
  <c r="R1723" i="1"/>
  <c r="R1512" i="1"/>
  <c r="R153" i="1"/>
  <c r="R2279" i="1"/>
  <c r="R1909" i="1"/>
  <c r="R593" i="1"/>
  <c r="R625" i="1"/>
  <c r="R1878" i="1"/>
  <c r="R2307" i="1"/>
  <c r="R314" i="1"/>
  <c r="R2220" i="1"/>
  <c r="R2047" i="1"/>
  <c r="R1968" i="1"/>
  <c r="R1192" i="1"/>
  <c r="R880" i="1"/>
  <c r="R2292" i="1"/>
  <c r="R2125" i="1"/>
  <c r="R2487" i="1"/>
  <c r="R941" i="1"/>
  <c r="R2212" i="1"/>
  <c r="R2251" i="1"/>
  <c r="R2104" i="1"/>
  <c r="R2426" i="1"/>
  <c r="R114" i="1"/>
  <c r="R962" i="1"/>
  <c r="R412" i="1"/>
  <c r="R556" i="1"/>
  <c r="R1020" i="1"/>
  <c r="R2280" i="1"/>
  <c r="R1128" i="1"/>
  <c r="R2130" i="1"/>
  <c r="R1610" i="1"/>
  <c r="R1798" i="1"/>
  <c r="R372" i="1"/>
  <c r="R274" i="1"/>
  <c r="R562" i="1"/>
  <c r="R766" i="1"/>
  <c r="R1880" i="1"/>
  <c r="R1504" i="1"/>
  <c r="R1895" i="1"/>
  <c r="R729" i="1"/>
  <c r="R1934" i="1"/>
  <c r="R825" i="1"/>
  <c r="R1322" i="1"/>
  <c r="R2391" i="1"/>
  <c r="R2183" i="1"/>
  <c r="R608" i="1"/>
  <c r="R1001" i="1"/>
  <c r="R1616" i="1"/>
  <c r="R2439" i="1"/>
  <c r="R277" i="1"/>
  <c r="R1394" i="1"/>
  <c r="R820" i="1"/>
  <c r="R1142" i="1"/>
  <c r="R162" i="1"/>
  <c r="R488" i="1"/>
  <c r="R1797" i="1"/>
  <c r="R1609" i="1"/>
  <c r="R444" i="1"/>
  <c r="R627" i="1"/>
  <c r="R996" i="1"/>
  <c r="R861" i="1"/>
  <c r="R234" i="1"/>
  <c r="R1708" i="1"/>
  <c r="R1144" i="1"/>
  <c r="R1570" i="1"/>
  <c r="R261" i="1"/>
  <c r="R1418" i="1"/>
  <c r="R2395" i="1"/>
  <c r="R686" i="1"/>
  <c r="R2323" i="1"/>
  <c r="R297" i="1"/>
  <c r="R2173" i="1"/>
  <c r="R1019" i="1"/>
  <c r="R1176" i="1"/>
  <c r="R1239" i="1"/>
  <c r="R1537" i="1"/>
  <c r="R2191" i="1"/>
  <c r="R651" i="1"/>
  <c r="R1587" i="1"/>
  <c r="R376" i="1"/>
  <c r="R815" i="1"/>
  <c r="R239" i="1"/>
  <c r="R2479" i="1"/>
  <c r="R2406" i="1"/>
  <c r="R2448" i="1"/>
  <c r="R1922" i="1"/>
  <c r="R803" i="1"/>
  <c r="R2316" i="1"/>
  <c r="R384" i="1"/>
  <c r="R508" i="1"/>
  <c r="R881" i="1"/>
  <c r="R235" i="1"/>
  <c r="R736" i="1"/>
  <c r="R165" i="1"/>
  <c r="R209" i="1"/>
  <c r="R2467" i="1"/>
  <c r="R975" i="1"/>
  <c r="R2244" i="1"/>
  <c r="R1599" i="1"/>
  <c r="R1090" i="1"/>
  <c r="R1481" i="1"/>
  <c r="R1557" i="1"/>
  <c r="R2399" i="1"/>
  <c r="R897" i="1"/>
  <c r="R868" i="1"/>
  <c r="R1232" i="1"/>
  <c r="R1580" i="1"/>
  <c r="R1515" i="1"/>
  <c r="R2031" i="1"/>
  <c r="R843" i="1"/>
  <c r="R1096" i="1"/>
  <c r="R1628" i="1"/>
  <c r="R362" i="1"/>
  <c r="R2023" i="1"/>
  <c r="R1331" i="1"/>
  <c r="R2409" i="1"/>
  <c r="R2387" i="1"/>
  <c r="R2124" i="1"/>
  <c r="R1830" i="1"/>
  <c r="R526" i="1"/>
  <c r="R1622" i="1"/>
  <c r="R762" i="1"/>
  <c r="R2199" i="1"/>
  <c r="R1116" i="1"/>
  <c r="R192" i="1"/>
  <c r="R1601" i="1"/>
  <c r="R642" i="1"/>
  <c r="R639" i="1"/>
  <c r="R1947" i="1"/>
  <c r="R1871" i="1"/>
  <c r="R633" i="1"/>
  <c r="R2468" i="1"/>
  <c r="R21" i="1"/>
  <c r="R786" i="1"/>
  <c r="R1225" i="1"/>
  <c r="R576" i="1"/>
  <c r="R1593" i="1"/>
  <c r="R2132" i="1"/>
  <c r="R855" i="1"/>
  <c r="R974" i="1"/>
  <c r="R1872" i="1"/>
  <c r="R1602" i="1"/>
  <c r="R777" i="1"/>
  <c r="R125" i="1"/>
  <c r="R67" i="1"/>
  <c r="R1136" i="1"/>
  <c r="R2285" i="1"/>
  <c r="R1549" i="1"/>
  <c r="R1647" i="1"/>
  <c r="R414" i="1"/>
  <c r="R818" i="1"/>
  <c r="R2015" i="1"/>
  <c r="R1150" i="1"/>
  <c r="R1391" i="1"/>
  <c r="R1715" i="1"/>
  <c r="R915" i="1"/>
  <c r="R156" i="1"/>
  <c r="R530" i="1"/>
  <c r="R1670" i="1"/>
  <c r="R2159" i="1"/>
  <c r="R1725" i="1"/>
  <c r="R840" i="1"/>
  <c r="R1555" i="1"/>
  <c r="R1048" i="1"/>
  <c r="R1560" i="1"/>
  <c r="R1300" i="1"/>
  <c r="R1217" i="1"/>
  <c r="R1421" i="1"/>
  <c r="R2143" i="1"/>
  <c r="R1284" i="1"/>
  <c r="R287" i="1"/>
  <c r="R1122" i="1"/>
  <c r="R661" i="1"/>
  <c r="R702" i="1"/>
  <c r="R387" i="1"/>
  <c r="R1716" i="1"/>
  <c r="R1380" i="1"/>
  <c r="R2297" i="1"/>
  <c r="R2343" i="1"/>
  <c r="R769" i="1"/>
  <c r="R76" i="1"/>
  <c r="R1915" i="1"/>
  <c r="R503" i="1"/>
  <c r="R1650" i="1"/>
  <c r="R1293" i="1"/>
  <c r="R1279" i="1"/>
  <c r="R2482" i="1"/>
  <c r="R1612" i="1"/>
  <c r="R1780" i="1"/>
  <c r="R1674" i="1"/>
  <c r="R1615" i="1"/>
  <c r="R1182" i="1"/>
  <c r="R596" i="1"/>
  <c r="R2194" i="1"/>
  <c r="R2085" i="1"/>
  <c r="R271" i="1"/>
  <c r="R2405" i="1"/>
  <c r="R647" i="1"/>
  <c r="R1115" i="1"/>
  <c r="R1810" i="1"/>
  <c r="R1382" i="1"/>
  <c r="R389" i="1"/>
  <c r="R1400" i="1"/>
  <c r="R217" i="1"/>
  <c r="R1474" i="1"/>
  <c r="R544" i="1"/>
  <c r="R1800" i="1"/>
  <c r="R574" i="1"/>
  <c r="R2417" i="1"/>
  <c r="R1654" i="1"/>
  <c r="R601" i="1"/>
  <c r="R1835" i="1"/>
  <c r="R663" i="1"/>
  <c r="R1057" i="1"/>
  <c r="R1838" i="1"/>
  <c r="R305" i="1"/>
  <c r="R944" i="1"/>
  <c r="R478" i="1"/>
  <c r="R2365" i="1"/>
  <c r="R699" i="1"/>
  <c r="R2492" i="1"/>
  <c r="R2295" i="1"/>
  <c r="R1348" i="1"/>
  <c r="R2248" i="1"/>
  <c r="R2174" i="1"/>
  <c r="R2353" i="1"/>
  <c r="R1120" i="1"/>
  <c r="R202" i="1"/>
  <c r="R1630" i="1"/>
  <c r="R1718" i="1"/>
  <c r="R1398" i="1"/>
  <c r="R62" i="1"/>
  <c r="R906" i="1"/>
  <c r="R681" i="1"/>
  <c r="R2108" i="1"/>
  <c r="R1486" i="1"/>
  <c r="R74" i="1"/>
  <c r="R2434" i="1"/>
  <c r="R237" i="1"/>
  <c r="R1381" i="1"/>
  <c r="R333" i="1"/>
  <c r="R931" i="1"/>
  <c r="R347" i="1"/>
  <c r="R2032" i="1"/>
  <c r="R1464" i="1"/>
  <c r="R2037" i="1"/>
  <c r="R2024" i="1"/>
  <c r="R2237" i="1"/>
  <c r="R1801" i="1"/>
  <c r="R304" i="1"/>
  <c r="R1307" i="1"/>
  <c r="R1863" i="1"/>
  <c r="R698" i="1"/>
  <c r="R967" i="1"/>
  <c r="R1752" i="1"/>
  <c r="R1778" i="1"/>
  <c r="R1875" i="1"/>
  <c r="R2392" i="1"/>
  <c r="R2034" i="1"/>
  <c r="R2430" i="1"/>
  <c r="R658" i="1"/>
  <c r="R1635" i="1"/>
  <c r="R2287" i="1"/>
  <c r="R2114" i="1"/>
  <c r="R1694" i="1"/>
  <c r="R1558" i="1"/>
  <c r="R1814" i="1"/>
  <c r="R2086" i="1"/>
  <c r="R1353" i="1"/>
  <c r="R768" i="1"/>
  <c r="R1956" i="1"/>
  <c r="R863" i="1"/>
  <c r="R532" i="1"/>
  <c r="R979" i="1"/>
  <c r="R2240" i="1"/>
  <c r="R795" i="1"/>
  <c r="R2210" i="1"/>
  <c r="R2192" i="1"/>
  <c r="R2384" i="1"/>
  <c r="R2184" i="1"/>
  <c r="R475" i="1"/>
  <c r="R798" i="1"/>
  <c r="R1536" i="1"/>
  <c r="R2121" i="1"/>
  <c r="R2169" i="1"/>
  <c r="R1714" i="1"/>
  <c r="R1962" i="1"/>
  <c r="R2340" i="1"/>
  <c r="R1310" i="1"/>
  <c r="R1991" i="1"/>
  <c r="R193" i="1"/>
  <c r="R163" i="1"/>
  <c r="R2145" i="1"/>
  <c r="R920" i="1"/>
  <c r="R104" i="1"/>
  <c r="R38" i="1"/>
  <c r="R2059" i="1"/>
  <c r="R89" i="1"/>
  <c r="R1026" i="1"/>
  <c r="R1757" i="1"/>
  <c r="R1594" i="1"/>
  <c r="R2351" i="1"/>
  <c r="R1873" i="1"/>
  <c r="R523" i="1"/>
  <c r="R2202" i="1"/>
  <c r="R499" i="1"/>
  <c r="R1701" i="1"/>
  <c r="R2396" i="1"/>
  <c r="R1447" i="1"/>
  <c r="R1816" i="1"/>
  <c r="R913" i="1"/>
  <c r="R1043" i="1"/>
  <c r="R2241" i="1"/>
  <c r="R2218" i="1"/>
  <c r="R2096" i="1"/>
  <c r="R2314" i="1"/>
  <c r="R1525" i="1"/>
  <c r="R1634" i="1"/>
  <c r="R2196" i="1"/>
  <c r="R2201" i="1"/>
  <c r="R1156" i="1"/>
  <c r="R1633" i="1"/>
  <c r="R1727" i="1"/>
  <c r="R2470" i="1"/>
  <c r="R2041" i="1"/>
  <c r="R2348" i="1"/>
  <c r="R1216" i="1"/>
  <c r="R2151" i="1"/>
  <c r="R461" i="1"/>
  <c r="R1638" i="1"/>
  <c r="R618" i="1"/>
  <c r="R821" i="1"/>
  <c r="R210" i="1"/>
  <c r="R1084" i="1"/>
  <c r="R312" i="1"/>
  <c r="R1817" i="1"/>
  <c r="R606" i="1"/>
  <c r="R164" i="1"/>
  <c r="R990" i="1"/>
  <c r="R2243" i="1"/>
  <c r="R1275" i="1"/>
  <c r="R310" i="1"/>
  <c r="R366" i="1"/>
  <c r="R650" i="1"/>
  <c r="R373" i="1"/>
  <c r="R1965" i="1"/>
  <c r="R1402" i="1"/>
  <c r="R222" i="1"/>
  <c r="R522" i="1"/>
  <c r="R659" i="1"/>
  <c r="R406" i="1"/>
  <c r="R361" i="1"/>
  <c r="R1039" i="1"/>
  <c r="R566" i="1"/>
  <c r="R1971" i="1"/>
  <c r="R2394" i="1"/>
  <c r="R1205" i="1"/>
  <c r="R1618" i="1"/>
  <c r="R1163" i="1"/>
  <c r="R85" i="1"/>
  <c r="R717" i="1"/>
  <c r="R1101" i="1"/>
  <c r="R819" i="1"/>
  <c r="R1925" i="1"/>
  <c r="R119" i="1"/>
  <c r="R197" i="1"/>
  <c r="R1523" i="1"/>
  <c r="R1828" i="1"/>
  <c r="R44" i="1"/>
  <c r="R1975" i="1"/>
  <c r="R2054" i="1"/>
  <c r="R711" i="1"/>
  <c r="R1888" i="1"/>
  <c r="R1819" i="1"/>
  <c r="R143" i="1"/>
  <c r="R589" i="1"/>
  <c r="R1052" i="1"/>
  <c r="R2481" i="1"/>
  <c r="R2075" i="1"/>
  <c r="R2368" i="1"/>
  <c r="R2418" i="1"/>
  <c r="R1589" i="1"/>
  <c r="R773" i="1"/>
  <c r="R981" i="1"/>
  <c r="R2410" i="1"/>
  <c r="R411" i="1"/>
  <c r="R1415" i="1"/>
  <c r="R838" i="1"/>
  <c r="R1005" i="1"/>
  <c r="R695" i="1"/>
  <c r="R564" i="1"/>
  <c r="R1990" i="1"/>
  <c r="R2002" i="1"/>
  <c r="R58" i="1"/>
  <c r="R97" i="1"/>
  <c r="R1241" i="1"/>
  <c r="R2100" i="1"/>
  <c r="R1929" i="1"/>
  <c r="R1754" i="1"/>
  <c r="R2204" i="1"/>
  <c r="R83" i="1"/>
  <c r="R339" i="1"/>
  <c r="R1682" i="1"/>
  <c r="R993" i="1"/>
  <c r="R497" i="1"/>
  <c r="R585" i="1"/>
  <c r="R1283" i="1"/>
  <c r="R1977" i="1"/>
  <c r="R1392" i="1"/>
  <c r="R1086" i="1"/>
  <c r="R1494" i="1"/>
  <c r="R2303" i="1"/>
  <c r="R1931" i="1"/>
  <c r="R2066" i="1"/>
  <c r="R2155" i="1"/>
  <c r="R507" i="1"/>
  <c r="R1763" i="1"/>
  <c r="R2053" i="1"/>
  <c r="R137" i="1"/>
  <c r="R1053" i="1"/>
  <c r="R1110" i="1"/>
  <c r="R2221" i="1"/>
  <c r="R1065" i="1"/>
  <c r="R801" i="1"/>
  <c r="R1263" i="1"/>
  <c r="R1405" i="1"/>
  <c r="R2360" i="1"/>
  <c r="R378" i="1"/>
  <c r="R2177" i="1"/>
  <c r="R2335" i="1"/>
  <c r="R634" i="1"/>
  <c r="R1025" i="1"/>
  <c r="R1112" i="1"/>
  <c r="R1885" i="1"/>
  <c r="R135" i="1"/>
  <c r="R1845" i="1"/>
  <c r="R2350" i="1"/>
  <c r="R1954" i="1"/>
  <c r="R2165" i="1"/>
  <c r="R1332" i="1"/>
  <c r="R227" i="1"/>
  <c r="R1783" i="1"/>
  <c r="R889" i="1"/>
  <c r="R1510" i="1"/>
  <c r="R872" i="1"/>
  <c r="R1993" i="1"/>
  <c r="R1386" i="1"/>
  <c r="R1577" i="1"/>
  <c r="R1924" i="1"/>
  <c r="R307" i="1"/>
  <c r="R1194" i="1"/>
  <c r="R1439" i="1"/>
  <c r="R800" i="1"/>
  <c r="R1483" i="1"/>
  <c r="R403" i="1"/>
  <c r="R1463" i="1"/>
  <c r="R1042" i="1"/>
  <c r="R2162" i="1"/>
  <c r="R1758" i="1"/>
  <c r="R1948" i="1"/>
  <c r="R1152" i="1"/>
  <c r="R1231" i="1"/>
  <c r="R1646" i="1"/>
  <c r="R252" i="1"/>
  <c r="R1409" i="1"/>
  <c r="R2008" i="1"/>
  <c r="R833" i="1"/>
  <c r="R132" i="1"/>
  <c r="R1582" i="1"/>
  <c r="R2298" i="1"/>
  <c r="R877" i="1"/>
  <c r="R1016" i="1"/>
  <c r="R482" i="1"/>
  <c r="R431" i="1"/>
  <c r="R2357" i="1"/>
  <c r="R480" i="1"/>
  <c r="R157" i="1"/>
  <c r="R409" i="1"/>
  <c r="R87" i="1"/>
  <c r="R1123" i="1"/>
  <c r="R683" i="1"/>
  <c r="R607" i="1"/>
  <c r="R1781" i="1"/>
  <c r="R542" i="1"/>
  <c r="R1649" i="1"/>
  <c r="R2403" i="1"/>
  <c r="R1135" i="1"/>
  <c r="R1270" i="1"/>
  <c r="R823" i="1"/>
  <c r="R133" i="1"/>
  <c r="R1874" i="1"/>
  <c r="R1886" i="1"/>
  <c r="R270" i="1"/>
  <c r="R2128" i="1"/>
  <c r="R232" i="1"/>
  <c r="R1041" i="1"/>
  <c r="R560" i="1"/>
  <c r="R1258" i="1"/>
  <c r="R2011" i="1"/>
  <c r="R398" i="1"/>
  <c r="R2222" i="1"/>
  <c r="R100" i="1"/>
  <c r="R1639" i="1"/>
  <c r="R1784" i="1"/>
  <c r="R1476" i="1"/>
  <c r="R550" i="1"/>
  <c r="R1408" i="1"/>
  <c r="R1009" i="1"/>
  <c r="R2187" i="1"/>
  <c r="R1313" i="1"/>
  <c r="R91" i="1"/>
  <c r="R22" i="1"/>
  <c r="R1206" i="1"/>
  <c r="R1036" i="1"/>
  <c r="R727" i="1"/>
  <c r="R1326" i="1"/>
  <c r="R553" i="1"/>
  <c r="R2380" i="1"/>
  <c r="R1015" i="1"/>
  <c r="R2362" i="1"/>
  <c r="R1563" i="1"/>
  <c r="R2179" i="1"/>
  <c r="R512" i="1"/>
  <c r="R910" i="1"/>
  <c r="R1358" i="1"/>
  <c r="R1879" i="1"/>
  <c r="R1083" i="1"/>
  <c r="R1224" i="1"/>
  <c r="R1049" i="1"/>
  <c r="R1304" i="1"/>
  <c r="R2136" i="1"/>
  <c r="R188" i="1"/>
  <c r="R899" i="1"/>
  <c r="R1238" i="1"/>
  <c r="R742" i="1"/>
  <c r="R739" i="1"/>
  <c r="R95" i="1"/>
  <c r="R1642" i="1"/>
  <c r="R1500" i="1"/>
  <c r="R630" i="1"/>
  <c r="R787" i="1"/>
  <c r="R1692" i="1"/>
  <c r="R144" i="1"/>
  <c r="R57" i="1"/>
  <c r="R2069" i="1"/>
  <c r="R453" i="1"/>
  <c r="R190" i="1"/>
  <c r="R794" i="1"/>
  <c r="R1688" i="1"/>
  <c r="R965" i="1"/>
  <c r="R1576" i="1"/>
  <c r="R1770" i="1"/>
  <c r="R225" i="1"/>
  <c r="R2171" i="1"/>
  <c r="R1782" i="1"/>
  <c r="R2038" i="1"/>
  <c r="R914" i="1"/>
  <c r="R1034" i="1"/>
  <c r="R1501" i="1"/>
  <c r="R410" i="1"/>
  <c r="R309" i="1"/>
  <c r="R2302" i="1"/>
  <c r="R938" i="1"/>
  <c r="R1004" i="1"/>
  <c r="R1468" i="1"/>
  <c r="R2333" i="1"/>
  <c r="R184" i="1"/>
  <c r="R1085" i="1"/>
  <c r="R925" i="1"/>
  <c r="R923" i="1"/>
  <c r="R180" i="1"/>
  <c r="R171" i="1"/>
  <c r="R1037" i="1"/>
  <c r="R1894" i="1"/>
  <c r="R1507" i="1"/>
  <c r="R1973" i="1"/>
  <c r="R166" i="1"/>
  <c r="R73" i="1"/>
  <c r="R850" i="1"/>
  <c r="R926" i="1"/>
  <c r="R1518" i="1"/>
  <c r="R1713" i="1"/>
  <c r="R2249" i="1"/>
  <c r="R110" i="1"/>
  <c r="R68" i="1"/>
  <c r="R710" i="1"/>
  <c r="R1245" i="1"/>
  <c r="R1579" i="1"/>
  <c r="R955" i="1"/>
  <c r="R849" i="1"/>
  <c r="R1912" i="1"/>
  <c r="R1183" i="1"/>
  <c r="R101" i="1"/>
  <c r="R719" i="1"/>
  <c r="R1148" i="1"/>
  <c r="R154" i="1"/>
  <c r="R1847" i="1"/>
  <c r="R1236" i="1"/>
  <c r="R380" i="1"/>
  <c r="R1374" i="1"/>
  <c r="R141" i="1"/>
  <c r="R2198" i="1"/>
  <c r="R959" i="1"/>
  <c r="R1244" i="1"/>
  <c r="R1673" i="1"/>
  <c r="R1706" i="1"/>
  <c r="R950" i="1"/>
  <c r="R1334" i="1"/>
  <c r="R1134" i="1"/>
  <c r="R1707" i="1"/>
  <c r="R1695" i="1"/>
  <c r="R201" i="1"/>
  <c r="R1457" i="1"/>
  <c r="R930" i="1"/>
  <c r="R1174" i="1"/>
  <c r="R1534" i="1"/>
  <c r="R1842" i="1"/>
  <c r="R2472" i="1"/>
  <c r="R918" i="1"/>
  <c r="R2076" i="1"/>
  <c r="R268" i="1"/>
  <c r="R2216" i="1"/>
  <c r="R1345" i="1"/>
  <c r="R1884" i="1"/>
  <c r="R1250" i="1"/>
  <c r="R1795" i="1"/>
  <c r="R569" i="1"/>
  <c r="R1936" i="1"/>
  <c r="R317" i="1"/>
  <c r="R2067" i="1"/>
  <c r="R1604" i="1"/>
  <c r="R571" i="1"/>
  <c r="R2455" i="1"/>
  <c r="R47" i="1"/>
  <c r="R479" i="1"/>
  <c r="R2260" i="1"/>
  <c r="R2486" i="1"/>
  <c r="R1371" i="1"/>
  <c r="R2416" i="1"/>
  <c r="R1575" i="1"/>
  <c r="R2074" i="1"/>
  <c r="R1050" i="1"/>
  <c r="R2022" i="1"/>
  <c r="R2282" i="1"/>
  <c r="R449" i="1"/>
  <c r="R1318" i="1"/>
  <c r="R2073" i="1"/>
  <c r="R690" i="1"/>
  <c r="R323" i="1"/>
  <c r="R494" i="1"/>
  <c r="R986" i="1"/>
  <c r="R2458" i="1"/>
  <c r="R1676" i="1"/>
  <c r="R1526" i="1"/>
  <c r="R280" i="1"/>
  <c r="R2444" i="1"/>
  <c r="R1600" i="1"/>
  <c r="R2432" i="1"/>
  <c r="R1366" i="1"/>
  <c r="R511" i="1"/>
  <c r="R1201" i="1"/>
  <c r="R970" i="1"/>
  <c r="R445" i="1"/>
  <c r="R1697" i="1"/>
  <c r="R2036" i="1"/>
  <c r="R2007" i="1"/>
  <c r="R1995" i="1"/>
  <c r="R491" i="1"/>
  <c r="R828" i="1"/>
  <c r="R2274" i="1"/>
  <c r="R147" i="1"/>
  <c r="R99" i="1"/>
  <c r="R1860" i="1"/>
  <c r="R189" i="1"/>
  <c r="R1992" i="1"/>
  <c r="R54" i="1"/>
  <c r="R408" i="1"/>
  <c r="R1291" i="1"/>
  <c r="R1522" i="1"/>
  <c r="R525" i="1"/>
  <c r="R737" i="1"/>
  <c r="R934" i="1"/>
  <c r="R2385" i="1"/>
  <c r="R995" i="1"/>
  <c r="R1826" i="1"/>
  <c r="R1490" i="1"/>
  <c r="R199" i="1"/>
  <c r="R2225" i="1"/>
  <c r="R1698" i="1"/>
  <c r="R1071" i="1"/>
  <c r="R2000" i="1"/>
  <c r="R296" i="1"/>
  <c r="R115" i="1"/>
  <c r="R1370" i="1"/>
  <c r="R2252" i="1"/>
  <c r="R922" i="1"/>
  <c r="R1517" i="1"/>
  <c r="R1961" i="1"/>
  <c r="R103" i="1"/>
  <c r="R504" i="1"/>
  <c r="R853" i="1"/>
  <c r="R1062" i="1"/>
  <c r="R2358" i="1"/>
  <c r="R2272" i="1"/>
  <c r="R1852" i="1"/>
  <c r="R1155" i="1"/>
  <c r="R1836" i="1"/>
  <c r="R826" i="1"/>
  <c r="R1067" i="1"/>
  <c r="R1889" i="1"/>
  <c r="R2421" i="1"/>
  <c r="R306" i="1"/>
  <c r="R2255" i="1"/>
  <c r="R936" i="1"/>
  <c r="R666" i="1"/>
  <c r="R1414" i="1"/>
  <c r="R1010" i="1"/>
  <c r="R1268" i="1"/>
  <c r="R167" i="1"/>
  <c r="R284" i="1"/>
  <c r="R208" i="1"/>
  <c r="R1720" i="1"/>
  <c r="R1198" i="1"/>
  <c r="R2149" i="1"/>
  <c r="R646" i="1"/>
  <c r="R2450" i="1"/>
  <c r="R2166" i="1"/>
  <c r="R806" i="1"/>
  <c r="R824" i="1"/>
  <c r="R1450" i="1"/>
  <c r="R1023" i="1"/>
  <c r="R2147" i="1"/>
  <c r="R2135" i="1"/>
  <c r="R427" i="1"/>
  <c r="R588" i="1"/>
  <c r="R2436" i="1"/>
  <c r="R1569" i="1"/>
  <c r="R41" i="1"/>
  <c r="R2429" i="1"/>
  <c r="R1453" i="1"/>
  <c r="R2315" i="1"/>
  <c r="R754" i="1"/>
  <c r="R1237" i="1"/>
  <c r="R602" i="1"/>
  <c r="R1699" i="1"/>
  <c r="R1130" i="1"/>
  <c r="R1943" i="1"/>
  <c r="R1903" i="1"/>
  <c r="R2259" i="1"/>
  <c r="R1046" i="1"/>
  <c r="R1710" i="1"/>
  <c r="R2017" i="1"/>
  <c r="R2137" i="1"/>
  <c r="R402" i="1"/>
  <c r="R1668" i="1"/>
  <c r="R1585" i="1"/>
  <c r="R2257" i="1"/>
  <c r="R940" i="1"/>
  <c r="R179" i="1"/>
  <c r="R416" i="1"/>
  <c r="R1855" i="1"/>
  <c r="R437" i="1"/>
  <c r="R535" i="1"/>
  <c r="R1854" i="1"/>
  <c r="R2452" i="1"/>
  <c r="R2154" i="1"/>
  <c r="R1824" i="1"/>
  <c r="R842" i="1"/>
  <c r="R1432" i="1"/>
  <c r="R884" i="1"/>
  <c r="R1097" i="1"/>
  <c r="R1528" i="1"/>
  <c r="R238" i="1"/>
  <c r="R2334" i="1"/>
  <c r="R892" i="1"/>
  <c r="R1997" i="1"/>
  <c r="R1502" i="1"/>
  <c r="R63" i="1"/>
  <c r="R1891" i="1"/>
  <c r="R420" i="1"/>
  <c r="R1865" i="1"/>
  <c r="R1687" i="1"/>
  <c r="R2029" i="1"/>
  <c r="R1461" i="1"/>
  <c r="R394" i="1"/>
  <c r="R792" i="1"/>
  <c r="R212" i="1"/>
  <c r="R888" i="1"/>
  <c r="R2308" i="1"/>
  <c r="R882" i="1"/>
  <c r="R82" i="1"/>
  <c r="R2313" i="1"/>
  <c r="R2116" i="1"/>
  <c r="R1613" i="1"/>
  <c r="R442" i="1"/>
  <c r="R1234" i="1"/>
  <c r="R2127" i="1"/>
  <c r="R757" i="1"/>
  <c r="R804" i="1"/>
  <c r="R2057" i="1"/>
  <c r="R673" i="1"/>
  <c r="R631" i="1"/>
  <c r="R241" i="1"/>
  <c r="R2398" i="1"/>
  <c r="R128" i="1"/>
  <c r="R1396" i="1"/>
  <c r="R2168" i="1"/>
  <c r="R246" i="1"/>
  <c r="R1088" i="1"/>
  <c r="R1868" i="1"/>
  <c r="R1492" i="1"/>
  <c r="R1149" i="1"/>
  <c r="R500" i="1"/>
  <c r="R1677" i="1"/>
  <c r="R771" i="1"/>
  <c r="R1495" i="1"/>
  <c r="R1702" i="1"/>
  <c r="R1624" i="1"/>
  <c r="R533" i="1"/>
  <c r="R735" i="1"/>
  <c r="R745" i="1"/>
  <c r="R1323" i="1"/>
  <c r="R891" i="1"/>
  <c r="R2141" i="1"/>
  <c r="R2379" i="1"/>
  <c r="R2460" i="1"/>
  <c r="R2064" i="1"/>
  <c r="R744" i="1"/>
  <c r="R1607" i="1"/>
  <c r="R1410" i="1"/>
  <c r="R1840" i="1"/>
  <c r="R2126" i="1"/>
  <c r="R743" i="1"/>
  <c r="R286" i="1"/>
  <c r="R528" i="1"/>
  <c r="R2170" i="1"/>
  <c r="R590" i="1"/>
  <c r="R772" i="1"/>
  <c r="R2397" i="1"/>
  <c r="R477" i="1"/>
  <c r="R183" i="1"/>
  <c r="R206" i="1"/>
  <c r="R887" i="1"/>
  <c r="R776" i="1"/>
  <c r="R1233" i="1"/>
  <c r="R1944" i="1"/>
  <c r="R689" i="1"/>
  <c r="R701" i="1"/>
  <c r="R2231" i="1"/>
  <c r="R1074" i="1"/>
  <c r="R1417" i="1"/>
  <c r="R2234" i="1"/>
  <c r="R1000" i="1"/>
  <c r="R80" i="1"/>
  <c r="R1038" i="1"/>
  <c r="R1926" i="1"/>
  <c r="R604" i="1"/>
  <c r="R1175" i="1"/>
  <c r="R1996" i="1"/>
  <c r="R230" i="1"/>
  <c r="R220" i="1"/>
  <c r="R1596" i="1"/>
  <c r="R2278" i="1"/>
  <c r="R2115" i="1"/>
  <c r="R1896" i="1"/>
  <c r="R1652" i="1"/>
  <c r="R2033" i="1"/>
  <c r="R1478" i="1"/>
  <c r="R615" i="1"/>
  <c r="R1169" i="1"/>
  <c r="R2101" i="1"/>
  <c r="R901" i="1"/>
  <c r="R1202" i="1"/>
  <c r="R108" i="1"/>
  <c r="R599" i="1"/>
  <c r="R624" i="1"/>
  <c r="R810" i="1"/>
  <c r="R927" i="1"/>
  <c r="R524" i="1"/>
  <c r="R1892" i="1"/>
  <c r="R2123" i="1"/>
  <c r="R1344" i="1"/>
  <c r="R973" i="1"/>
  <c r="R386" i="1"/>
  <c r="R1626" i="1"/>
  <c r="R2253" i="1"/>
  <c r="R495" i="1"/>
  <c r="R485" i="1"/>
  <c r="R1629" i="1"/>
  <c r="R1384" i="1"/>
  <c r="R1904" i="1"/>
  <c r="R493" i="1"/>
  <c r="R1493" i="1"/>
  <c r="R1774" i="1"/>
  <c r="R2338" i="1"/>
  <c r="R1092" i="1"/>
  <c r="R1429" i="1"/>
  <c r="R1426" i="1"/>
  <c r="R2094" i="1"/>
  <c r="R1247" i="1"/>
  <c r="R127" i="1"/>
  <c r="R2304" i="1"/>
  <c r="R452" i="1"/>
  <c r="R203" i="1"/>
  <c r="R1264" i="1"/>
  <c r="R764" i="1"/>
  <c r="R146" i="1"/>
  <c r="R2052" i="1"/>
  <c r="R559" i="1"/>
  <c r="R1546" i="1"/>
  <c r="R2373" i="1"/>
  <c r="R740" i="1"/>
  <c r="R554" i="1"/>
  <c r="R505" i="1"/>
  <c r="R1703" i="1"/>
  <c r="R46" i="1"/>
  <c r="R350" i="1"/>
  <c r="R313" i="1"/>
  <c r="R893" i="1"/>
  <c r="R1882" i="1"/>
  <c r="R1911" i="1"/>
  <c r="R1899" i="1"/>
  <c r="R1823" i="1"/>
  <c r="R1070" i="1"/>
  <c r="R473" i="1"/>
  <c r="R723" i="1"/>
  <c r="R316" i="1"/>
  <c r="R637" i="1"/>
  <c r="R1839" i="1"/>
  <c r="R796" i="1"/>
  <c r="R1193" i="1"/>
  <c r="R2258" i="1"/>
  <c r="R1979" i="1"/>
  <c r="R1651" i="1"/>
  <c r="R860" i="1"/>
  <c r="R1958" i="1"/>
  <c r="R29" i="1"/>
  <c r="R2346" i="1"/>
  <c r="R1412" i="1"/>
  <c r="R583" i="1"/>
  <c r="R905" i="1"/>
  <c r="R1145" i="1"/>
  <c r="R1553" i="1"/>
  <c r="R1027" i="1"/>
  <c r="R2465" i="1"/>
  <c r="R1907" i="1"/>
  <c r="R1467" i="1"/>
  <c r="R1199" i="1"/>
  <c r="R1935" i="1"/>
  <c r="R1671" i="1"/>
  <c r="R2035" i="1"/>
  <c r="R1910" i="1"/>
  <c r="R397" i="1"/>
  <c r="R510" i="1"/>
  <c r="R1946" i="1"/>
  <c r="R1832" i="1"/>
  <c r="R2288" i="1"/>
  <c r="R1076" i="1"/>
  <c r="R2293" i="1"/>
  <c r="R354" i="1"/>
  <c r="R1932" i="1"/>
  <c r="R1540" i="1"/>
  <c r="R835" i="1"/>
  <c r="R1248" i="1"/>
  <c r="R151" i="1"/>
  <c r="R428" i="1"/>
  <c r="R1462" i="1"/>
  <c r="R1320" i="1"/>
  <c r="R2412" i="1"/>
  <c r="R903" i="1"/>
  <c r="R1105" i="1"/>
  <c r="R1347" i="1"/>
  <c r="R704" i="1"/>
  <c r="R42" i="1"/>
  <c r="R1985" i="1"/>
  <c r="R1685" i="1"/>
</calcChain>
</file>

<file path=xl/sharedStrings.xml><?xml version="1.0" encoding="utf-8"?>
<sst xmlns="http://schemas.openxmlformats.org/spreadsheetml/2006/main" count="101" uniqueCount="56">
  <si>
    <t>BCI calculated to :</t>
  </si>
  <si>
    <t>Date</t>
  </si>
  <si>
    <t>BCI</t>
  </si>
  <si>
    <t>BCIps</t>
  </si>
  <si>
    <t>BCIg</t>
  </si>
  <si>
    <t>BCIs</t>
  </si>
  <si>
    <t>BCIp%</t>
  </si>
  <si>
    <t>BCIps%</t>
  </si>
  <si>
    <t>prior 70</t>
  </si>
  <si>
    <t>70 to 73</t>
  </si>
  <si>
    <t>73 to 80</t>
  </si>
  <si>
    <t>80 to 81</t>
  </si>
  <si>
    <t>81 to 90</t>
  </si>
  <si>
    <t>90 to 01</t>
  </si>
  <si>
    <t>01 to 08</t>
  </si>
  <si>
    <t>after 08</t>
  </si>
  <si>
    <t>pBCI</t>
  </si>
  <si>
    <t>recession</t>
  </si>
  <si>
    <t xml:space="preserve">BCI </t>
  </si>
  <si>
    <t>Single Peak BCI</t>
  </si>
  <si>
    <t>Growth</t>
  </si>
  <si>
    <t>tg</t>
  </si>
  <si>
    <t>tp</t>
  </si>
  <si>
    <t>growth</t>
  </si>
  <si>
    <t>off peak</t>
  </si>
  <si>
    <t>weeks Lead</t>
  </si>
  <si>
    <t>Business Cycle Index (BCI)</t>
  </si>
  <si>
    <t>Weeks lead to recession of  off-peak BCI crossing 94%</t>
  </si>
  <si>
    <t>NBER recessions shaded grey</t>
  </si>
  <si>
    <t>Copyright ©2013, Anton Vrba</t>
  </si>
  <si>
    <t>BCIp</t>
  </si>
  <si>
    <t>zero</t>
  </si>
  <si>
    <t>Fig. 4       iM's Business Cycle Index (BCI)</t>
  </si>
  <si>
    <t>Single Peak BCIs</t>
  </si>
  <si>
    <t>pBCIs</t>
  </si>
  <si>
    <t>BCIg :  the growth of BCI and 6 is added to it</t>
  </si>
  <si>
    <t>Weeks lead  to recession after BCIg crosses 0</t>
  </si>
  <si>
    <t>Weeks lead of BCI peak to recession</t>
  </si>
  <si>
    <t>6-Month Annualized Growth of BCI and 6 added to it (BCIg)</t>
  </si>
  <si>
    <t>Peak Normalized Business Cycles (BCIn)</t>
  </si>
  <si>
    <t>s&amp;P500</t>
  </si>
  <si>
    <t>x</t>
  </si>
  <si>
    <t>b</t>
  </si>
  <si>
    <t>t</t>
  </si>
  <si>
    <t>Log S&amp;P500</t>
  </si>
  <si>
    <t>zeroBCIp</t>
  </si>
  <si>
    <t>LastBCIp</t>
  </si>
  <si>
    <t>LastBCIg</t>
  </si>
  <si>
    <t>BCIp :  The BCI in off-peak-mode</t>
  </si>
  <si>
    <t>For the U.S. Economy 2000 to 2013</t>
  </si>
  <si>
    <t>iM's Business Cycle Index (BCI)</t>
  </si>
  <si>
    <t>On past performance,  when BCIp moved from above to below 25 a recession followed, on average, 
20 weeks later</t>
  </si>
  <si>
    <t>On past performance,  when BCIg moved from above to below zero a recession followed, on average, 
11 weeks later</t>
  </si>
  <si>
    <t>On past performance, BCIp = 100 can be interpreted as an average one year "time-to-live" to a recession.</t>
  </si>
  <si>
    <t>Fig 1:  iM's Business Cycle Index (BCI)</t>
  </si>
  <si>
    <t>S&amp;P 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</si>
</sst>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m/dd/yy"/>
    <numFmt numFmtId="165" formatCode="0.0"/>
    <numFmt numFmtId="166" formatCode="mm/dd"/>
    <numFmt numFmtId="167" formatCode="0.0%"/>
    <numFmt numFmtId="168" formatCode="\ mmm\ dd\,\ yyyy"/>
    <numFmt numFmtId="169" formatCode="mm/dd/yy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2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/>
      <bottom/>
      <diagonal/>
    </border>
    <border>
      <left/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 style="thin">
        <color rgb="FFB2B2B2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</borders>
  <cellStyleXfs count="7">
    <xf numFmtId="0" fontId="0" fillId="0" borderId="0"/>
    <xf numFmtId="0" fontId="2" fillId="0" borderId="1" applyNumberFormat="0" applyFill="0" applyAlignment="0" applyProtection="0"/>
    <xf numFmtId="0" fontId="3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5" borderId="2" applyNumberFormat="0" applyAlignment="0" applyProtection="0"/>
    <xf numFmtId="0" fontId="1" fillId="7" borderId="3" applyNumberFormat="0" applyFont="0" applyAlignment="0" applyProtection="0"/>
  </cellStyleXfs>
  <cellXfs count="110">
    <xf numFmtId="0" fontId="0" fillId="0" borderId="0" xfId="0"/>
    <xf numFmtId="164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64" fontId="0" fillId="7" borderId="3" xfId="6" applyNumberFormat="1" applyFont="1" applyAlignment="1">
      <alignment horizontal="center"/>
    </xf>
    <xf numFmtId="166" fontId="0" fillId="7" borderId="3" xfId="6" applyNumberFormat="1" applyFont="1" applyAlignment="1">
      <alignment horizontal="center"/>
    </xf>
    <xf numFmtId="166" fontId="7" fillId="7" borderId="3" xfId="6" applyNumberFormat="1" applyFont="1" applyAlignment="1">
      <alignment horizontal="center"/>
    </xf>
    <xf numFmtId="165" fontId="0" fillId="7" borderId="3" xfId="6" applyNumberFormat="1" applyFont="1" applyAlignment="1">
      <alignment horizontal="center"/>
    </xf>
    <xf numFmtId="165" fontId="7" fillId="7" borderId="3" xfId="6" applyNumberFormat="1" applyFont="1" applyAlignment="1">
      <alignment horizontal="center"/>
    </xf>
    <xf numFmtId="14" fontId="8" fillId="0" borderId="0" xfId="0" applyNumberFormat="1" applyFont="1"/>
    <xf numFmtId="2" fontId="0" fillId="0" borderId="0" xfId="0" applyNumberFormat="1"/>
    <xf numFmtId="0" fontId="6" fillId="8" borderId="2" xfId="5" applyFill="1"/>
    <xf numFmtId="2" fontId="6" fillId="8" borderId="2" xfId="5" applyNumberFormat="1" applyFill="1"/>
    <xf numFmtId="0" fontId="4" fillId="3" borderId="2" xfId="3" applyBorder="1"/>
    <xf numFmtId="0" fontId="6" fillId="9" borderId="2" xfId="5" applyFill="1"/>
    <xf numFmtId="0" fontId="6" fillId="10" borderId="2" xfId="5" applyFill="1"/>
    <xf numFmtId="0" fontId="6" fillId="11" borderId="2" xfId="5" applyFill="1"/>
    <xf numFmtId="0" fontId="6" fillId="12" borderId="2" xfId="5" applyFill="1"/>
    <xf numFmtId="0" fontId="6" fillId="13" borderId="2" xfId="5" applyFill="1"/>
    <xf numFmtId="0" fontId="6" fillId="14" borderId="2" xfId="5" applyFill="1"/>
    <xf numFmtId="2" fontId="0" fillId="0" borderId="0" xfId="0" applyNumberFormat="1" applyAlignment="1">
      <alignment horizontal="right"/>
    </xf>
    <xf numFmtId="167" fontId="6" fillId="8" borderId="2" xfId="5" applyNumberFormat="1" applyFill="1"/>
    <xf numFmtId="167" fontId="8" fillId="0" borderId="0" xfId="0" applyNumberFormat="1" applyFont="1"/>
    <xf numFmtId="167" fontId="0" fillId="0" borderId="0" xfId="0" applyNumberFormat="1"/>
    <xf numFmtId="167" fontId="0" fillId="0" borderId="0" xfId="0" applyNumberFormat="1" applyAlignment="1">
      <alignment horizontal="center"/>
    </xf>
    <xf numFmtId="167" fontId="4" fillId="3" borderId="2" xfId="3" applyNumberFormat="1" applyBorder="1"/>
    <xf numFmtId="167" fontId="6" fillId="9" borderId="2" xfId="5" applyNumberFormat="1" applyFill="1"/>
    <xf numFmtId="167" fontId="6" fillId="10" borderId="2" xfId="5" applyNumberFormat="1" applyFill="1"/>
    <xf numFmtId="167" fontId="6" fillId="11" borderId="2" xfId="5" applyNumberFormat="1" applyFill="1"/>
    <xf numFmtId="167" fontId="6" fillId="12" borderId="2" xfId="5" applyNumberFormat="1" applyFill="1"/>
    <xf numFmtId="167" fontId="6" fillId="13" borderId="2" xfId="5" applyNumberFormat="1" applyFill="1"/>
    <xf numFmtId="167" fontId="6" fillId="14" borderId="2" xfId="5" applyNumberFormat="1" applyFill="1"/>
    <xf numFmtId="0" fontId="5" fillId="15" borderId="0" xfId="4" applyFill="1"/>
    <xf numFmtId="1" fontId="0" fillId="0" borderId="0" xfId="0" applyNumberFormat="1"/>
    <xf numFmtId="16" fontId="0" fillId="0" borderId="0" xfId="0" applyNumberFormat="1"/>
    <xf numFmtId="0" fontId="4" fillId="3" borderId="0" xfId="3" applyBorder="1"/>
    <xf numFmtId="1" fontId="8" fillId="0" borderId="0" xfId="0" applyNumberFormat="1" applyFont="1"/>
    <xf numFmtId="1" fontId="6" fillId="8" borderId="2" xfId="5" applyNumberFormat="1" applyFill="1"/>
    <xf numFmtId="1" fontId="4" fillId="3" borderId="0" xfId="3" applyNumberFormat="1" applyBorder="1"/>
    <xf numFmtId="1" fontId="6" fillId="9" borderId="2" xfId="5" applyNumberFormat="1" applyFill="1"/>
    <xf numFmtId="1" fontId="6" fillId="10" borderId="2" xfId="5" applyNumberFormat="1" applyFill="1"/>
    <xf numFmtId="1" fontId="6" fillId="11" borderId="2" xfId="5" applyNumberFormat="1" applyFill="1"/>
    <xf numFmtId="1" fontId="6" fillId="12" borderId="2" xfId="5" applyNumberFormat="1" applyFill="1"/>
    <xf numFmtId="1" fontId="6" fillId="13" borderId="2" xfId="5" applyNumberFormat="1" applyFill="1"/>
    <xf numFmtId="1" fontId="6" fillId="14" borderId="2" xfId="5" applyNumberFormat="1" applyFill="1"/>
    <xf numFmtId="0" fontId="0" fillId="0" borderId="0" xfId="0" applyAlignment="1">
      <alignment horizontal="center"/>
    </xf>
    <xf numFmtId="164" fontId="3" fillId="2" borderId="0" xfId="2" applyNumberFormat="1" applyAlignment="1">
      <alignment horizontal="center"/>
    </xf>
    <xf numFmtId="167" fontId="3" fillId="2" borderId="2" xfId="2" applyNumberFormat="1" applyBorder="1"/>
    <xf numFmtId="1" fontId="3" fillId="2" borderId="2" xfId="2" applyNumberFormat="1" applyBorder="1"/>
    <xf numFmtId="0" fontId="3" fillId="2" borderId="0" xfId="2"/>
    <xf numFmtId="2" fontId="3" fillId="2" borderId="2" xfId="2" applyNumberFormat="1" applyBorder="1"/>
    <xf numFmtId="1" fontId="3" fillId="2" borderId="0" xfId="2" applyNumberFormat="1" applyBorder="1"/>
    <xf numFmtId="164" fontId="0" fillId="7" borderId="0" xfId="6" applyNumberFormat="1" applyFont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165" fontId="6" fillId="8" borderId="2" xfId="5" applyNumberFormat="1" applyFill="1"/>
    <xf numFmtId="165" fontId="4" fillId="3" borderId="2" xfId="3" applyNumberFormat="1" applyBorder="1"/>
    <xf numFmtId="165" fontId="6" fillId="9" borderId="2" xfId="5" applyNumberFormat="1" applyFill="1"/>
    <xf numFmtId="165" fontId="6" fillId="10" borderId="2" xfId="5" applyNumberFormat="1" applyFill="1"/>
    <xf numFmtId="165" fontId="6" fillId="11" borderId="2" xfId="5" applyNumberFormat="1" applyFill="1"/>
    <xf numFmtId="165" fontId="6" fillId="12" borderId="2" xfId="5" applyNumberFormat="1" applyFill="1"/>
    <xf numFmtId="165" fontId="6" fillId="13" borderId="2" xfId="5" applyNumberFormat="1" applyFill="1"/>
    <xf numFmtId="165" fontId="6" fillId="14" borderId="2" xfId="5" applyNumberFormat="1" applyFill="1"/>
    <xf numFmtId="168" fontId="10" fillId="0" borderId="0" xfId="0" applyNumberFormat="1" applyFont="1" applyAlignment="1">
      <alignment shrinkToFit="1"/>
    </xf>
    <xf numFmtId="0" fontId="0" fillId="0" borderId="0" xfId="0" applyAlignment="1">
      <alignment horizontal="center"/>
    </xf>
    <xf numFmtId="2" fontId="8" fillId="0" borderId="0" xfId="0" applyNumberFormat="1" applyFont="1"/>
    <xf numFmtId="2" fontId="5" fillId="15" borderId="0" xfId="4" applyNumberFormat="1" applyFill="1"/>
    <xf numFmtId="2" fontId="3" fillId="2" borderId="0" xfId="2" applyNumberFormat="1"/>
    <xf numFmtId="2" fontId="4" fillId="3" borderId="2" xfId="3" applyNumberFormat="1" applyBorder="1"/>
    <xf numFmtId="2" fontId="6" fillId="9" borderId="2" xfId="5" applyNumberFormat="1" applyFill="1"/>
    <xf numFmtId="2" fontId="6" fillId="10" borderId="2" xfId="5" applyNumberFormat="1" applyFill="1"/>
    <xf numFmtId="2" fontId="6" fillId="11" borderId="2" xfId="5" applyNumberFormat="1" applyFill="1"/>
    <xf numFmtId="2" fontId="6" fillId="12" borderId="2" xfId="5" applyNumberFormat="1" applyFill="1"/>
    <xf numFmtId="2" fontId="6" fillId="13" borderId="2" xfId="5" applyNumberFormat="1" applyFill="1"/>
    <xf numFmtId="2" fontId="6" fillId="14" borderId="2" xfId="5" applyNumberFormat="1" applyFill="1"/>
    <xf numFmtId="169" fontId="8" fillId="0" borderId="0" xfId="0" applyNumberFormat="1" applyFont="1"/>
    <xf numFmtId="0" fontId="0" fillId="0" borderId="0" xfId="0" applyAlignment="1">
      <alignment horizontal="center"/>
    </xf>
    <xf numFmtId="2" fontId="3" fillId="0" borderId="2" xfId="2" applyNumberFormat="1" applyFill="1" applyBorder="1"/>
    <xf numFmtId="2" fontId="0" fillId="0" borderId="9" xfId="0" applyNumberFormat="1" applyBorder="1" applyAlignment="1">
      <alignment horizontal="center"/>
    </xf>
    <xf numFmtId="2" fontId="2" fillId="6" borderId="1" xfId="1" applyNumberFormat="1" applyFill="1" applyAlignment="1">
      <alignment horizontal="center"/>
    </xf>
    <xf numFmtId="0" fontId="6" fillId="8" borderId="11" xfId="5" applyFill="1" applyBorder="1" applyAlignment="1">
      <alignment horizontal="left" wrapText="1"/>
    </xf>
    <xf numFmtId="0" fontId="6" fillId="8" borderId="9" xfId="5" applyFill="1" applyBorder="1" applyAlignment="1">
      <alignment horizontal="left" wrapText="1"/>
    </xf>
    <xf numFmtId="0" fontId="6" fillId="8" borderId="12" xfId="5" applyFill="1" applyBorder="1" applyAlignment="1">
      <alignment horizontal="left" wrapText="1"/>
    </xf>
    <xf numFmtId="0" fontId="6" fillId="8" borderId="13" xfId="5" applyFill="1" applyBorder="1" applyAlignment="1">
      <alignment horizontal="left" wrapText="1"/>
    </xf>
    <xf numFmtId="0" fontId="6" fillId="8" borderId="0" xfId="5" applyFill="1" applyBorder="1" applyAlignment="1">
      <alignment horizontal="left" wrapText="1"/>
    </xf>
    <xf numFmtId="0" fontId="6" fillId="8" borderId="14" xfId="5" applyFill="1" applyBorder="1" applyAlignment="1">
      <alignment horizontal="left" wrapText="1"/>
    </xf>
    <xf numFmtId="0" fontId="6" fillId="8" borderId="15" xfId="5" applyFill="1" applyBorder="1" applyAlignment="1">
      <alignment horizontal="left" wrapText="1"/>
    </xf>
    <xf numFmtId="0" fontId="6" fillId="8" borderId="5" xfId="5" applyFill="1" applyBorder="1" applyAlignment="1">
      <alignment horizontal="left" wrapText="1"/>
    </xf>
    <xf numFmtId="0" fontId="6" fillId="8" borderId="16" xfId="5" applyFill="1" applyBorder="1" applyAlignment="1">
      <alignment horizontal="left" wrapText="1"/>
    </xf>
    <xf numFmtId="14" fontId="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1" fontId="0" fillId="0" borderId="4" xfId="0" applyNumberFormat="1" applyBorder="1" applyAlignment="1">
      <alignment horizontal="center" wrapText="1"/>
    </xf>
    <xf numFmtId="1" fontId="0" fillId="0" borderId="0" xfId="0" applyNumberFormat="1" applyBorder="1" applyAlignment="1">
      <alignment horizontal="center" wrapText="1"/>
    </xf>
    <xf numFmtId="1" fontId="0" fillId="0" borderId="10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0" fontId="6" fillId="8" borderId="6" xfId="5" applyFill="1" applyBorder="1" applyAlignment="1">
      <alignment horizontal="center"/>
    </xf>
    <xf numFmtId="0" fontId="6" fillId="8" borderId="7" xfId="5" applyFill="1" applyBorder="1" applyAlignment="1">
      <alignment horizontal="center"/>
    </xf>
    <xf numFmtId="0" fontId="6" fillId="8" borderId="8" xfId="5" applyFill="1" applyBorder="1" applyAlignment="1">
      <alignment horizontal="center"/>
    </xf>
    <xf numFmtId="0" fontId="6" fillId="8" borderId="11" xfId="5" applyFill="1" applyBorder="1" applyAlignment="1">
      <alignment horizontal="center"/>
    </xf>
    <xf numFmtId="0" fontId="6" fillId="8" borderId="9" xfId="5" applyFill="1" applyBorder="1" applyAlignment="1">
      <alignment horizontal="center"/>
    </xf>
    <xf numFmtId="0" fontId="6" fillId="8" borderId="12" xfId="5" applyFill="1" applyBorder="1" applyAlignment="1">
      <alignment horizontal="center"/>
    </xf>
    <xf numFmtId="0" fontId="6" fillId="8" borderId="15" xfId="5" applyFill="1" applyBorder="1" applyAlignment="1">
      <alignment horizontal="center"/>
    </xf>
    <xf numFmtId="0" fontId="6" fillId="8" borderId="5" xfId="5" applyFill="1" applyBorder="1" applyAlignment="1">
      <alignment horizontal="center"/>
    </xf>
    <xf numFmtId="0" fontId="6" fillId="8" borderId="16" xfId="5" applyFill="1" applyBorder="1" applyAlignment="1">
      <alignment horizontal="center"/>
    </xf>
    <xf numFmtId="2" fontId="3" fillId="2" borderId="6" xfId="2" applyNumberFormat="1" applyBorder="1" applyAlignment="1">
      <alignment horizontal="center"/>
    </xf>
    <xf numFmtId="2" fontId="3" fillId="2" borderId="7" xfId="2" applyNumberFormat="1" applyBorder="1" applyAlignment="1">
      <alignment horizontal="center"/>
    </xf>
    <xf numFmtId="2" fontId="3" fillId="2" borderId="8" xfId="2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1" fontId="0" fillId="0" borderId="0" xfId="0" applyNumberFormat="1" applyBorder="1" applyAlignment="1">
      <alignment horizontal="left" vertical="top" wrapText="1"/>
    </xf>
    <xf numFmtId="1" fontId="0" fillId="0" borderId="5" xfId="0" applyNumberFormat="1" applyBorder="1" applyAlignment="1">
      <alignment horizontal="left" vertical="top" wrapText="1"/>
    </xf>
  </cellXfs>
  <cellStyles count="7">
    <cellStyle name="Bad" xfId="3" builtinId="27"/>
    <cellStyle name="Good" xfId="2" builtinId="26"/>
    <cellStyle name="Heading 3" xfId="1" builtinId="18"/>
    <cellStyle name="Input" xfId="5" builtinId="20"/>
    <cellStyle name="Neutral" xfId="4" builtinId="28"/>
    <cellStyle name="Normal" xfId="0" builtinId="0"/>
    <cellStyle name="Note" xfId="6" builtinId="10"/>
  </cellStyles>
  <dxfs count="0"/>
  <tableStyles count="0" defaultTableStyle="TableStyleMedium9" defaultPivotStyle="PivotStyleLight16"/>
  <colors>
    <mruColors>
      <color rgb="FFCC00CC"/>
      <color rgb="FF0082B0"/>
      <color rgb="FFF25E0C"/>
      <color rgb="FF8214F0"/>
      <color rgb="FF8412F6"/>
      <color rgb="FFC83232"/>
      <color rgb="FFDA1F00"/>
      <color rgb="FFFF9900"/>
      <color rgb="FFFFFFCC"/>
      <color rgb="FF64C8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3.xml"/><Relationship Id="rId7" Type="http://schemas.openxmlformats.org/officeDocument/2006/relationships/externalLink" Target="externalLinks/externalLink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calcChain" Target="calcChain.xml"/><Relationship Id="rId5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8746443721105E-2"/>
          <c:y val="0.19596063275933268"/>
          <c:w val="0.8057953185525033"/>
          <c:h val="0.695257920570245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Data!$S$12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ysClr val="window" lastClr="FFFFFF">
                <a:lumMod val="50000"/>
                <a:alpha val="50000"/>
              </a:sysClr>
            </a:solidFill>
            <a:ln w="44450">
              <a:solidFill>
                <a:schemeClr val="bg1">
                  <a:lumMod val="75000"/>
                  <a:alpha val="83000"/>
                </a:schemeClr>
              </a:solidFill>
            </a:ln>
          </c:spPr>
          <c:invertIfNegative val="0"/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Data!$S$1737:$S$2466</c:f>
              <c:numCache>
                <c:formatCode>0</c:formatCode>
                <c:ptCount val="730"/>
                <c:pt idx="0">
                  <c:v>-1000</c:v>
                </c:pt>
                <c:pt idx="1">
                  <c:v>-1000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  <c:pt idx="31">
                  <c:v>-1000</c:v>
                </c:pt>
                <c:pt idx="32">
                  <c:v>-1000</c:v>
                </c:pt>
                <c:pt idx="33">
                  <c:v>-1000</c:v>
                </c:pt>
                <c:pt idx="34">
                  <c:v>-1000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-1000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-1000</c:v>
                </c:pt>
                <c:pt idx="48">
                  <c:v>-1000</c:v>
                </c:pt>
                <c:pt idx="49">
                  <c:v>-1000</c:v>
                </c:pt>
                <c:pt idx="50">
                  <c:v>-1000</c:v>
                </c:pt>
                <c:pt idx="51">
                  <c:v>-1000</c:v>
                </c:pt>
                <c:pt idx="52">
                  <c:v>-1000</c:v>
                </c:pt>
                <c:pt idx="53">
                  <c:v>-1000</c:v>
                </c:pt>
                <c:pt idx="54">
                  <c:v>-1000</c:v>
                </c:pt>
                <c:pt idx="55">
                  <c:v>-1000</c:v>
                </c:pt>
                <c:pt idx="56">
                  <c:v>-1000</c:v>
                </c:pt>
                <c:pt idx="57">
                  <c:v>-1000</c:v>
                </c:pt>
                <c:pt idx="58">
                  <c:v>-1000</c:v>
                </c:pt>
                <c:pt idx="59">
                  <c:v>-1000</c:v>
                </c:pt>
                <c:pt idx="60">
                  <c:v>-1000</c:v>
                </c:pt>
                <c:pt idx="61">
                  <c:v>-1000</c:v>
                </c:pt>
                <c:pt idx="62">
                  <c:v>-1000</c:v>
                </c:pt>
                <c:pt idx="63">
                  <c:v>-1000</c:v>
                </c:pt>
                <c:pt idx="64">
                  <c:v>-1000</c:v>
                </c:pt>
                <c:pt idx="65">
                  <c:v>1000</c:v>
                </c:pt>
                <c:pt idx="66">
                  <c:v>1000</c:v>
                </c:pt>
                <c:pt idx="67">
                  <c:v>1000</c:v>
                </c:pt>
                <c:pt idx="68">
                  <c:v>1000</c:v>
                </c:pt>
                <c:pt idx="69">
                  <c:v>1000</c:v>
                </c:pt>
                <c:pt idx="70">
                  <c:v>1000</c:v>
                </c:pt>
                <c:pt idx="71">
                  <c:v>1000</c:v>
                </c:pt>
                <c:pt idx="72">
                  <c:v>1000</c:v>
                </c:pt>
                <c:pt idx="73">
                  <c:v>1000</c:v>
                </c:pt>
                <c:pt idx="74">
                  <c:v>1000</c:v>
                </c:pt>
                <c:pt idx="75">
                  <c:v>1000</c:v>
                </c:pt>
                <c:pt idx="76">
                  <c:v>1000</c:v>
                </c:pt>
                <c:pt idx="77">
                  <c:v>1000</c:v>
                </c:pt>
                <c:pt idx="78">
                  <c:v>1000</c:v>
                </c:pt>
                <c:pt idx="79">
                  <c:v>1000</c:v>
                </c:pt>
                <c:pt idx="80">
                  <c:v>1000</c:v>
                </c:pt>
                <c:pt idx="81">
                  <c:v>1000</c:v>
                </c:pt>
                <c:pt idx="82">
                  <c:v>1000</c:v>
                </c:pt>
                <c:pt idx="83">
                  <c:v>1000</c:v>
                </c:pt>
                <c:pt idx="84">
                  <c:v>1000</c:v>
                </c:pt>
                <c:pt idx="85">
                  <c:v>1000</c:v>
                </c:pt>
                <c:pt idx="86">
                  <c:v>1000</c:v>
                </c:pt>
                <c:pt idx="87">
                  <c:v>1000</c:v>
                </c:pt>
                <c:pt idx="88">
                  <c:v>1000</c:v>
                </c:pt>
                <c:pt idx="89">
                  <c:v>1000</c:v>
                </c:pt>
                <c:pt idx="90">
                  <c:v>1000</c:v>
                </c:pt>
                <c:pt idx="91">
                  <c:v>1000</c:v>
                </c:pt>
                <c:pt idx="92">
                  <c:v>1000</c:v>
                </c:pt>
                <c:pt idx="93">
                  <c:v>1000</c:v>
                </c:pt>
                <c:pt idx="94">
                  <c:v>1000</c:v>
                </c:pt>
                <c:pt idx="95">
                  <c:v>1000</c:v>
                </c:pt>
                <c:pt idx="96">
                  <c:v>1000</c:v>
                </c:pt>
                <c:pt idx="97">
                  <c:v>1000</c:v>
                </c:pt>
                <c:pt idx="98">
                  <c:v>1000</c:v>
                </c:pt>
                <c:pt idx="99">
                  <c:v>1000</c:v>
                </c:pt>
                <c:pt idx="100">
                  <c:v>-1000</c:v>
                </c:pt>
                <c:pt idx="101">
                  <c:v>-1000</c:v>
                </c:pt>
                <c:pt idx="102">
                  <c:v>-1000</c:v>
                </c:pt>
                <c:pt idx="103">
                  <c:v>-1000</c:v>
                </c:pt>
                <c:pt idx="104">
                  <c:v>-1000</c:v>
                </c:pt>
                <c:pt idx="105">
                  <c:v>-1000</c:v>
                </c:pt>
                <c:pt idx="106">
                  <c:v>-1000</c:v>
                </c:pt>
                <c:pt idx="107">
                  <c:v>-1000</c:v>
                </c:pt>
                <c:pt idx="108">
                  <c:v>-1000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-1000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-1000</c:v>
                </c:pt>
                <c:pt idx="120">
                  <c:v>-1000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-1000</c:v>
                </c:pt>
                <c:pt idx="152">
                  <c:v>-1000</c:v>
                </c:pt>
                <c:pt idx="153">
                  <c:v>-1000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-1000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-1000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-1000</c:v>
                </c:pt>
                <c:pt idx="194">
                  <c:v>-1000</c:v>
                </c:pt>
                <c:pt idx="195">
                  <c:v>-1000</c:v>
                </c:pt>
                <c:pt idx="196">
                  <c:v>-1000</c:v>
                </c:pt>
                <c:pt idx="197">
                  <c:v>-1000</c:v>
                </c:pt>
                <c:pt idx="198">
                  <c:v>-1000</c:v>
                </c:pt>
                <c:pt idx="199">
                  <c:v>-1000</c:v>
                </c:pt>
                <c:pt idx="200">
                  <c:v>-1000</c:v>
                </c:pt>
                <c:pt idx="201">
                  <c:v>-1000</c:v>
                </c:pt>
                <c:pt idx="202">
                  <c:v>-1000</c:v>
                </c:pt>
                <c:pt idx="203">
                  <c:v>-1000</c:v>
                </c:pt>
                <c:pt idx="204">
                  <c:v>-1000</c:v>
                </c:pt>
                <c:pt idx="205">
                  <c:v>-1000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-1000</c:v>
                </c:pt>
                <c:pt idx="224">
                  <c:v>-1000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-1000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-1000</c:v>
                </c:pt>
                <c:pt idx="256">
                  <c:v>-1000</c:v>
                </c:pt>
                <c:pt idx="257">
                  <c:v>-1000</c:v>
                </c:pt>
                <c:pt idx="258">
                  <c:v>-1000</c:v>
                </c:pt>
                <c:pt idx="259">
                  <c:v>-1000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-1000</c:v>
                </c:pt>
                <c:pt idx="272">
                  <c:v>-1000</c:v>
                </c:pt>
                <c:pt idx="273">
                  <c:v>-1000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-1000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-1000</c:v>
                </c:pt>
                <c:pt idx="317">
                  <c:v>-1000</c:v>
                </c:pt>
                <c:pt idx="318">
                  <c:v>-1000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-1000</c:v>
                </c:pt>
                <c:pt idx="391">
                  <c:v>-1000</c:v>
                </c:pt>
                <c:pt idx="392">
                  <c:v>-1000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-1000</c:v>
                </c:pt>
                <c:pt idx="410">
                  <c:v>-1000</c:v>
                </c:pt>
                <c:pt idx="411">
                  <c:v>-1000</c:v>
                </c:pt>
                <c:pt idx="412">
                  <c:v>-1000</c:v>
                </c:pt>
                <c:pt idx="413">
                  <c:v>-1000</c:v>
                </c:pt>
                <c:pt idx="414">
                  <c:v>-1000</c:v>
                </c:pt>
                <c:pt idx="415">
                  <c:v>-1000</c:v>
                </c:pt>
                <c:pt idx="416">
                  <c:v>-1000</c:v>
                </c:pt>
                <c:pt idx="417">
                  <c:v>1000</c:v>
                </c:pt>
                <c:pt idx="418">
                  <c:v>1000</c:v>
                </c:pt>
                <c:pt idx="419">
                  <c:v>1000</c:v>
                </c:pt>
                <c:pt idx="420">
                  <c:v>1000</c:v>
                </c:pt>
                <c:pt idx="421">
                  <c:v>1000</c:v>
                </c:pt>
                <c:pt idx="422">
                  <c:v>1000</c:v>
                </c:pt>
                <c:pt idx="423">
                  <c:v>1000</c:v>
                </c:pt>
                <c:pt idx="424">
                  <c:v>1000</c:v>
                </c:pt>
                <c:pt idx="425">
                  <c:v>1000</c:v>
                </c:pt>
                <c:pt idx="426">
                  <c:v>1000</c:v>
                </c:pt>
                <c:pt idx="427">
                  <c:v>1000</c:v>
                </c:pt>
                <c:pt idx="428">
                  <c:v>1000</c:v>
                </c:pt>
                <c:pt idx="429">
                  <c:v>1000</c:v>
                </c:pt>
                <c:pt idx="430">
                  <c:v>1000</c:v>
                </c:pt>
                <c:pt idx="431">
                  <c:v>1000</c:v>
                </c:pt>
                <c:pt idx="432">
                  <c:v>1000</c:v>
                </c:pt>
                <c:pt idx="433">
                  <c:v>1000</c:v>
                </c:pt>
                <c:pt idx="434">
                  <c:v>1000</c:v>
                </c:pt>
                <c:pt idx="435">
                  <c:v>1000</c:v>
                </c:pt>
                <c:pt idx="436">
                  <c:v>1000</c:v>
                </c:pt>
                <c:pt idx="437">
                  <c:v>1000</c:v>
                </c:pt>
                <c:pt idx="438">
                  <c:v>1000</c:v>
                </c:pt>
                <c:pt idx="439">
                  <c:v>1000</c:v>
                </c:pt>
                <c:pt idx="440">
                  <c:v>1000</c:v>
                </c:pt>
                <c:pt idx="441">
                  <c:v>1000</c:v>
                </c:pt>
                <c:pt idx="442">
                  <c:v>1000</c:v>
                </c:pt>
                <c:pt idx="443">
                  <c:v>1000</c:v>
                </c:pt>
                <c:pt idx="444">
                  <c:v>1000</c:v>
                </c:pt>
                <c:pt idx="445">
                  <c:v>1000</c:v>
                </c:pt>
                <c:pt idx="446">
                  <c:v>1000</c:v>
                </c:pt>
                <c:pt idx="447">
                  <c:v>1000</c:v>
                </c:pt>
                <c:pt idx="448">
                  <c:v>1000</c:v>
                </c:pt>
                <c:pt idx="449">
                  <c:v>1000</c:v>
                </c:pt>
                <c:pt idx="450">
                  <c:v>1000</c:v>
                </c:pt>
                <c:pt idx="451">
                  <c:v>1000</c:v>
                </c:pt>
                <c:pt idx="452">
                  <c:v>1000</c:v>
                </c:pt>
                <c:pt idx="453">
                  <c:v>1000</c:v>
                </c:pt>
                <c:pt idx="454">
                  <c:v>1000</c:v>
                </c:pt>
                <c:pt idx="455">
                  <c:v>1000</c:v>
                </c:pt>
                <c:pt idx="456">
                  <c:v>1000</c:v>
                </c:pt>
                <c:pt idx="457">
                  <c:v>1000</c:v>
                </c:pt>
                <c:pt idx="458">
                  <c:v>1000</c:v>
                </c:pt>
                <c:pt idx="459">
                  <c:v>1000</c:v>
                </c:pt>
                <c:pt idx="460">
                  <c:v>1000</c:v>
                </c:pt>
                <c:pt idx="461">
                  <c:v>1000</c:v>
                </c:pt>
                <c:pt idx="462">
                  <c:v>1000</c:v>
                </c:pt>
                <c:pt idx="463">
                  <c:v>1000</c:v>
                </c:pt>
                <c:pt idx="464">
                  <c:v>1000</c:v>
                </c:pt>
                <c:pt idx="465">
                  <c:v>1000</c:v>
                </c:pt>
                <c:pt idx="466">
                  <c:v>1000</c:v>
                </c:pt>
                <c:pt idx="467">
                  <c:v>1000</c:v>
                </c:pt>
                <c:pt idx="468">
                  <c:v>1000</c:v>
                </c:pt>
                <c:pt idx="469">
                  <c:v>1000</c:v>
                </c:pt>
                <c:pt idx="470">
                  <c:v>1000</c:v>
                </c:pt>
                <c:pt idx="471">
                  <c:v>1000</c:v>
                </c:pt>
                <c:pt idx="472">
                  <c:v>1000</c:v>
                </c:pt>
                <c:pt idx="473">
                  <c:v>1000</c:v>
                </c:pt>
                <c:pt idx="474">
                  <c:v>1000</c:v>
                </c:pt>
                <c:pt idx="475">
                  <c:v>1000</c:v>
                </c:pt>
                <c:pt idx="476">
                  <c:v>1000</c:v>
                </c:pt>
                <c:pt idx="477">
                  <c:v>1000</c:v>
                </c:pt>
                <c:pt idx="478">
                  <c:v>1000</c:v>
                </c:pt>
                <c:pt idx="479">
                  <c:v>1000</c:v>
                </c:pt>
                <c:pt idx="480">
                  <c:v>1000</c:v>
                </c:pt>
                <c:pt idx="481">
                  <c:v>1000</c:v>
                </c:pt>
                <c:pt idx="482">
                  <c:v>1000</c:v>
                </c:pt>
                <c:pt idx="483">
                  <c:v>1000</c:v>
                </c:pt>
                <c:pt idx="484">
                  <c:v>1000</c:v>
                </c:pt>
                <c:pt idx="485">
                  <c:v>1000</c:v>
                </c:pt>
                <c:pt idx="486">
                  <c:v>1000</c:v>
                </c:pt>
                <c:pt idx="487">
                  <c:v>1000</c:v>
                </c:pt>
                <c:pt idx="488">
                  <c:v>1000</c:v>
                </c:pt>
                <c:pt idx="489">
                  <c:v>1000</c:v>
                </c:pt>
                <c:pt idx="490">
                  <c:v>1000</c:v>
                </c:pt>
                <c:pt idx="491">
                  <c:v>1000</c:v>
                </c:pt>
                <c:pt idx="492">
                  <c:v>1000</c:v>
                </c:pt>
                <c:pt idx="493">
                  <c:v>1000</c:v>
                </c:pt>
                <c:pt idx="494">
                  <c:v>1000</c:v>
                </c:pt>
                <c:pt idx="495">
                  <c:v>-1000</c:v>
                </c:pt>
                <c:pt idx="496">
                  <c:v>-1000</c:v>
                </c:pt>
                <c:pt idx="497">
                  <c:v>-1000</c:v>
                </c:pt>
                <c:pt idx="498">
                  <c:v>-1000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-1000</c:v>
                </c:pt>
                <c:pt idx="521">
                  <c:v>-1000</c:v>
                </c:pt>
                <c:pt idx="522">
                  <c:v>-1000</c:v>
                </c:pt>
                <c:pt idx="523">
                  <c:v>-1000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-1000</c:v>
                </c:pt>
                <c:pt idx="530">
                  <c:v>-1000</c:v>
                </c:pt>
                <c:pt idx="531">
                  <c:v>-1000</c:v>
                </c:pt>
                <c:pt idx="532">
                  <c:v>-1000</c:v>
                </c:pt>
                <c:pt idx="533">
                  <c:v>-1000</c:v>
                </c:pt>
                <c:pt idx="534">
                  <c:v>-1000</c:v>
                </c:pt>
                <c:pt idx="535">
                  <c:v>-1000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-1000</c:v>
                </c:pt>
                <c:pt idx="581">
                  <c:v>-1000</c:v>
                </c:pt>
                <c:pt idx="582">
                  <c:v>-1000</c:v>
                </c:pt>
                <c:pt idx="583">
                  <c:v>-1000</c:v>
                </c:pt>
                <c:pt idx="584">
                  <c:v>-1000</c:v>
                </c:pt>
                <c:pt idx="585">
                  <c:v>-1000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-1000</c:v>
                </c:pt>
                <c:pt idx="649">
                  <c:v>-1000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-1000</c:v>
                </c:pt>
                <c:pt idx="655">
                  <c:v>-1000</c:v>
                </c:pt>
                <c:pt idx="656">
                  <c:v>-1000</c:v>
                </c:pt>
                <c:pt idx="657">
                  <c:v>-1000</c:v>
                </c:pt>
                <c:pt idx="658">
                  <c:v>-1000</c:v>
                </c:pt>
                <c:pt idx="659">
                  <c:v>-1000</c:v>
                </c:pt>
                <c:pt idx="660">
                  <c:v>-1000</c:v>
                </c:pt>
                <c:pt idx="661">
                  <c:v>-1000</c:v>
                </c:pt>
                <c:pt idx="662">
                  <c:v>-1000</c:v>
                </c:pt>
                <c:pt idx="663">
                  <c:v>-1000</c:v>
                </c:pt>
                <c:pt idx="664">
                  <c:v>-1000</c:v>
                </c:pt>
                <c:pt idx="665">
                  <c:v>-1000</c:v>
                </c:pt>
                <c:pt idx="666">
                  <c:v>-1000</c:v>
                </c:pt>
                <c:pt idx="667">
                  <c:v>-1000</c:v>
                </c:pt>
                <c:pt idx="668">
                  <c:v>-1000</c:v>
                </c:pt>
                <c:pt idx="669">
                  <c:v>-1000</c:v>
                </c:pt>
                <c:pt idx="670">
                  <c:v>-1000</c:v>
                </c:pt>
                <c:pt idx="671">
                  <c:v>-1000</c:v>
                </c:pt>
                <c:pt idx="672">
                  <c:v>-1000</c:v>
                </c:pt>
                <c:pt idx="673">
                  <c:v>-1000</c:v>
                </c:pt>
                <c:pt idx="674">
                  <c:v>-1000</c:v>
                </c:pt>
                <c:pt idx="675">
                  <c:v>-1000</c:v>
                </c:pt>
                <c:pt idx="676">
                  <c:v>-1000</c:v>
                </c:pt>
                <c:pt idx="677">
                  <c:v>-1000</c:v>
                </c:pt>
                <c:pt idx="678">
                  <c:v>-1000</c:v>
                </c:pt>
                <c:pt idx="679">
                  <c:v>-1000</c:v>
                </c:pt>
                <c:pt idx="680">
                  <c:v>-1000</c:v>
                </c:pt>
                <c:pt idx="681">
                  <c:v>-1000</c:v>
                </c:pt>
                <c:pt idx="682">
                  <c:v>-1000</c:v>
                </c:pt>
                <c:pt idx="683">
                  <c:v>-1000</c:v>
                </c:pt>
                <c:pt idx="684">
                  <c:v>-1000</c:v>
                </c:pt>
                <c:pt idx="685">
                  <c:v>-1000</c:v>
                </c:pt>
                <c:pt idx="686">
                  <c:v>-1000</c:v>
                </c:pt>
                <c:pt idx="687">
                  <c:v>-1000</c:v>
                </c:pt>
                <c:pt idx="688">
                  <c:v>-1000</c:v>
                </c:pt>
                <c:pt idx="689">
                  <c:v>-1000</c:v>
                </c:pt>
                <c:pt idx="690">
                  <c:v>-1000</c:v>
                </c:pt>
                <c:pt idx="691">
                  <c:v>-1000</c:v>
                </c:pt>
                <c:pt idx="692">
                  <c:v>-1000</c:v>
                </c:pt>
                <c:pt idx="693">
                  <c:v>-1000</c:v>
                </c:pt>
                <c:pt idx="694">
                  <c:v>-1000</c:v>
                </c:pt>
                <c:pt idx="695">
                  <c:v>-1000</c:v>
                </c:pt>
                <c:pt idx="696">
                  <c:v>-1000</c:v>
                </c:pt>
                <c:pt idx="697">
                  <c:v>-1000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-1000</c:v>
                </c:pt>
                <c:pt idx="703">
                  <c:v>-1000</c:v>
                </c:pt>
                <c:pt idx="704">
                  <c:v>-1000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-1000</c:v>
                </c:pt>
                <c:pt idx="724">
                  <c:v>-1000</c:v>
                </c:pt>
                <c:pt idx="725">
                  <c:v>-1000</c:v>
                </c:pt>
                <c:pt idx="726">
                  <c:v>-1000</c:v>
                </c:pt>
                <c:pt idx="727">
                  <c:v>-1000</c:v>
                </c:pt>
                <c:pt idx="728">
                  <c:v>-1000</c:v>
                </c:pt>
                <c:pt idx="729">
                  <c:v>-1000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50960128"/>
        <c:axId val="650960520"/>
      </c:barChart>
      <c:lineChart>
        <c:grouping val="standard"/>
        <c:varyColors val="0"/>
        <c:ser>
          <c:idx val="11"/>
          <c:order val="8"/>
          <c:tx>
            <c:strRef>
              <c:f>Data!$B$12</c:f>
              <c:strCache>
                <c:ptCount val="1"/>
                <c:pt idx="0">
                  <c:v>BCI</c:v>
                </c:pt>
              </c:strCache>
            </c:strRef>
          </c:tx>
          <c:spPr>
            <a:ln w="254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Data!$B$1737:$B$2521</c:f>
              <c:numCache>
                <c:formatCode>General</c:formatCode>
                <c:ptCount val="785"/>
                <c:pt idx="0">
                  <c:v>175.89451370322766</c:v>
                </c:pt>
                <c:pt idx="1">
                  <c:v>175.92202572232375</c:v>
                </c:pt>
                <c:pt idx="2">
                  <c:v>176.33288686342664</c:v>
                </c:pt>
                <c:pt idx="3">
                  <c:v>175.92623201864524</c:v>
                </c:pt>
                <c:pt idx="4">
                  <c:v>176.02329279716969</c:v>
                </c:pt>
                <c:pt idx="5">
                  <c:v>175.9644465529654</c:v>
                </c:pt>
                <c:pt idx="6">
                  <c:v>175.24368219231559</c:v>
                </c:pt>
                <c:pt idx="7">
                  <c:v>174.52589603244144</c:v>
                </c:pt>
                <c:pt idx="8">
                  <c:v>174.32514103397176</c:v>
                </c:pt>
                <c:pt idx="9">
                  <c:v>174.46769688460296</c:v>
                </c:pt>
                <c:pt idx="10">
                  <c:v>175.02195286591348</c:v>
                </c:pt>
                <c:pt idx="11">
                  <c:v>176.78709224251145</c:v>
                </c:pt>
                <c:pt idx="12">
                  <c:v>177.85650754167722</c:v>
                </c:pt>
                <c:pt idx="13">
                  <c:v>177.37817116102977</c:v>
                </c:pt>
                <c:pt idx="14">
                  <c:v>177.84078588948441</c:v>
                </c:pt>
                <c:pt idx="15">
                  <c:v>176.5152099690745</c:v>
                </c:pt>
                <c:pt idx="16">
                  <c:v>178.35185844952059</c:v>
                </c:pt>
                <c:pt idx="17">
                  <c:v>178.42221226968161</c:v>
                </c:pt>
                <c:pt idx="18">
                  <c:v>177.95040968653825</c:v>
                </c:pt>
                <c:pt idx="19">
                  <c:v>178.81929422785043</c:v>
                </c:pt>
                <c:pt idx="20">
                  <c:v>178.51730714972814</c:v>
                </c:pt>
                <c:pt idx="21">
                  <c:v>177.2583674090103</c:v>
                </c:pt>
                <c:pt idx="22">
                  <c:v>177.86650539570263</c:v>
                </c:pt>
                <c:pt idx="23">
                  <c:v>177.19260119852589</c:v>
                </c:pt>
                <c:pt idx="24">
                  <c:v>177.03666932187403</c:v>
                </c:pt>
                <c:pt idx="25">
                  <c:v>176.41744941048694</c:v>
                </c:pt>
                <c:pt idx="26">
                  <c:v>176.4415858117099</c:v>
                </c:pt>
                <c:pt idx="27">
                  <c:v>176.68161341268979</c:v>
                </c:pt>
                <c:pt idx="28">
                  <c:v>176.52856028984803</c:v>
                </c:pt>
                <c:pt idx="29">
                  <c:v>175.0494167278535</c:v>
                </c:pt>
                <c:pt idx="30">
                  <c:v>174.19917309966675</c:v>
                </c:pt>
                <c:pt idx="31">
                  <c:v>174.53615370523013</c:v>
                </c:pt>
                <c:pt idx="32">
                  <c:v>174.44712361493933</c:v>
                </c:pt>
                <c:pt idx="33">
                  <c:v>174.50117388363643</c:v>
                </c:pt>
                <c:pt idx="34">
                  <c:v>175.06911598255988</c:v>
                </c:pt>
                <c:pt idx="35">
                  <c:v>175.5898456908244</c:v>
                </c:pt>
                <c:pt idx="36">
                  <c:v>174.99669052150392</c:v>
                </c:pt>
                <c:pt idx="37">
                  <c:v>174.58995180992716</c:v>
                </c:pt>
                <c:pt idx="38">
                  <c:v>174.06983312475026</c:v>
                </c:pt>
                <c:pt idx="39">
                  <c:v>174.08419711782813</c:v>
                </c:pt>
                <c:pt idx="40">
                  <c:v>173.67303610569653</c:v>
                </c:pt>
                <c:pt idx="41">
                  <c:v>172.31948096198704</c:v>
                </c:pt>
                <c:pt idx="42">
                  <c:v>173.35929957467553</c:v>
                </c:pt>
                <c:pt idx="43">
                  <c:v>174.23783500522268</c:v>
                </c:pt>
                <c:pt idx="44">
                  <c:v>174.63566622604708</c:v>
                </c:pt>
                <c:pt idx="45">
                  <c:v>173.88964073823155</c:v>
                </c:pt>
                <c:pt idx="46">
                  <c:v>172.81352047278168</c:v>
                </c:pt>
                <c:pt idx="47">
                  <c:v>171.51690902086062</c:v>
                </c:pt>
                <c:pt idx="48">
                  <c:v>170.83220840166945</c:v>
                </c:pt>
                <c:pt idx="49">
                  <c:v>171.70138377566303</c:v>
                </c:pt>
                <c:pt idx="50">
                  <c:v>170.5493879700492</c:v>
                </c:pt>
                <c:pt idx="51">
                  <c:v>169.35331139622224</c:v>
                </c:pt>
                <c:pt idx="52">
                  <c:v>168.87240988254294</c:v>
                </c:pt>
                <c:pt idx="53">
                  <c:v>167.96115632407322</c:v>
                </c:pt>
                <c:pt idx="54">
                  <c:v>168.02099693979056</c:v>
                </c:pt>
                <c:pt idx="55">
                  <c:v>169.20559121413112</c:v>
                </c:pt>
                <c:pt idx="56">
                  <c:v>169.40349034685227</c:v>
                </c:pt>
                <c:pt idx="57">
                  <c:v>169.04402261169542</c:v>
                </c:pt>
                <c:pt idx="58">
                  <c:v>167.94193440974263</c:v>
                </c:pt>
                <c:pt idx="59">
                  <c:v>167.4888238291035</c:v>
                </c:pt>
                <c:pt idx="60">
                  <c:v>165.53007923942201</c:v>
                </c:pt>
                <c:pt idx="61">
                  <c:v>164.7750284053829</c:v>
                </c:pt>
                <c:pt idx="62">
                  <c:v>163.28254602526962</c:v>
                </c:pt>
                <c:pt idx="63">
                  <c:v>161.65753140002931</c:v>
                </c:pt>
                <c:pt idx="64">
                  <c:v>160.9651189819387</c:v>
                </c:pt>
                <c:pt idx="65">
                  <c:v>160.46571799221783</c:v>
                </c:pt>
                <c:pt idx="66">
                  <c:v>160.46630229095973</c:v>
                </c:pt>
                <c:pt idx="67">
                  <c:v>161.52440556143355</c:v>
                </c:pt>
                <c:pt idx="68">
                  <c:v>160.87207085990804</c:v>
                </c:pt>
                <c:pt idx="69">
                  <c:v>160.65911519037979</c:v>
                </c:pt>
                <c:pt idx="70">
                  <c:v>160.33598723239177</c:v>
                </c:pt>
                <c:pt idx="71">
                  <c:v>160.04056430494794</c:v>
                </c:pt>
                <c:pt idx="72">
                  <c:v>160.21942009698287</c:v>
                </c:pt>
                <c:pt idx="73">
                  <c:v>159.18419575332925</c:v>
                </c:pt>
                <c:pt idx="74">
                  <c:v>158.00281338201935</c:v>
                </c:pt>
                <c:pt idx="75">
                  <c:v>157.32196505149994</c:v>
                </c:pt>
                <c:pt idx="76">
                  <c:v>156.05702690977242</c:v>
                </c:pt>
                <c:pt idx="77">
                  <c:v>155.85342121186846</c:v>
                </c:pt>
                <c:pt idx="78">
                  <c:v>155.70886951574744</c:v>
                </c:pt>
                <c:pt idx="79">
                  <c:v>154.82475854548227</c:v>
                </c:pt>
                <c:pt idx="80">
                  <c:v>154.33826944863887</c:v>
                </c:pt>
                <c:pt idx="81">
                  <c:v>154.18526957323738</c:v>
                </c:pt>
                <c:pt idx="82">
                  <c:v>154.78096248852995</c:v>
                </c:pt>
                <c:pt idx="83">
                  <c:v>154.39944936982181</c:v>
                </c:pt>
                <c:pt idx="84">
                  <c:v>153.74327827030268</c:v>
                </c:pt>
                <c:pt idx="85">
                  <c:v>152.94721503950785</c:v>
                </c:pt>
                <c:pt idx="86">
                  <c:v>152.87622998620316</c:v>
                </c:pt>
                <c:pt idx="87">
                  <c:v>151.89071693227751</c:v>
                </c:pt>
                <c:pt idx="88">
                  <c:v>150.54920137248999</c:v>
                </c:pt>
                <c:pt idx="89">
                  <c:v>149.49645666025921</c:v>
                </c:pt>
                <c:pt idx="90">
                  <c:v>147.91463414835033</c:v>
                </c:pt>
                <c:pt idx="91">
                  <c:v>148.35118603563706</c:v>
                </c:pt>
                <c:pt idx="92">
                  <c:v>148.17052480993544</c:v>
                </c:pt>
                <c:pt idx="93">
                  <c:v>148.09074508715076</c:v>
                </c:pt>
                <c:pt idx="94">
                  <c:v>147.20062017119278</c:v>
                </c:pt>
                <c:pt idx="95">
                  <c:v>146.54756167676879</c:v>
                </c:pt>
                <c:pt idx="96">
                  <c:v>146.31489322564016</c:v>
                </c:pt>
                <c:pt idx="97">
                  <c:v>146.4775082480576</c:v>
                </c:pt>
                <c:pt idx="98">
                  <c:v>146.59574159296454</c:v>
                </c:pt>
                <c:pt idx="99">
                  <c:v>146.11109497802602</c:v>
                </c:pt>
                <c:pt idx="100">
                  <c:v>146.79650711694529</c:v>
                </c:pt>
                <c:pt idx="101">
                  <c:v>146.97617061423392</c:v>
                </c:pt>
                <c:pt idx="102">
                  <c:v>146.77971751720796</c:v>
                </c:pt>
                <c:pt idx="103">
                  <c:v>147.46716530650818</c:v>
                </c:pt>
                <c:pt idx="104">
                  <c:v>148.20067694116847</c:v>
                </c:pt>
                <c:pt idx="105">
                  <c:v>149.20372271743383</c:v>
                </c:pt>
                <c:pt idx="106">
                  <c:v>148.72645437276302</c:v>
                </c:pt>
                <c:pt idx="107">
                  <c:v>148.80845267232394</c:v>
                </c:pt>
                <c:pt idx="108">
                  <c:v>149.05340222475988</c:v>
                </c:pt>
                <c:pt idx="109">
                  <c:v>148.92216722808652</c:v>
                </c:pt>
                <c:pt idx="110">
                  <c:v>149.06869014865052</c:v>
                </c:pt>
                <c:pt idx="111">
                  <c:v>149.0546697875653</c:v>
                </c:pt>
                <c:pt idx="112">
                  <c:v>148.19893557874065</c:v>
                </c:pt>
                <c:pt idx="113">
                  <c:v>148.73012940027127</c:v>
                </c:pt>
                <c:pt idx="114">
                  <c:v>148.87319761609777</c:v>
                </c:pt>
                <c:pt idx="115">
                  <c:v>148.73221727453844</c:v>
                </c:pt>
                <c:pt idx="116">
                  <c:v>148.70290097295955</c:v>
                </c:pt>
                <c:pt idx="117">
                  <c:v>148.83452939401306</c:v>
                </c:pt>
                <c:pt idx="118">
                  <c:v>148.05515304250292</c:v>
                </c:pt>
                <c:pt idx="119">
                  <c:v>147.60254946383239</c:v>
                </c:pt>
                <c:pt idx="120">
                  <c:v>147.52587997585309</c:v>
                </c:pt>
                <c:pt idx="121">
                  <c:v>146.78774692172709</c:v>
                </c:pt>
                <c:pt idx="122">
                  <c:v>146.33961599999682</c:v>
                </c:pt>
                <c:pt idx="123">
                  <c:v>146.36134876661231</c:v>
                </c:pt>
                <c:pt idx="124">
                  <c:v>146.55458762503866</c:v>
                </c:pt>
                <c:pt idx="125">
                  <c:v>146.95152088253838</c:v>
                </c:pt>
                <c:pt idx="126">
                  <c:v>146.62009240192492</c:v>
                </c:pt>
                <c:pt idx="127">
                  <c:v>146.32898393921403</c:v>
                </c:pt>
                <c:pt idx="128">
                  <c:v>146.36722104165335</c:v>
                </c:pt>
                <c:pt idx="129">
                  <c:v>146.60821444565426</c:v>
                </c:pt>
                <c:pt idx="130">
                  <c:v>146.56447470287443</c:v>
                </c:pt>
                <c:pt idx="131">
                  <c:v>146.76542131795759</c:v>
                </c:pt>
                <c:pt idx="132">
                  <c:v>146.13418873039925</c:v>
                </c:pt>
                <c:pt idx="133">
                  <c:v>144.57660992378297</c:v>
                </c:pt>
                <c:pt idx="134">
                  <c:v>145.75227815968009</c:v>
                </c:pt>
                <c:pt idx="135">
                  <c:v>145.39905563381444</c:v>
                </c:pt>
                <c:pt idx="136">
                  <c:v>146.40267284908984</c:v>
                </c:pt>
                <c:pt idx="137">
                  <c:v>147.44554956669808</c:v>
                </c:pt>
                <c:pt idx="138">
                  <c:v>147.53328071269712</c:v>
                </c:pt>
                <c:pt idx="139">
                  <c:v>146.69321019901992</c:v>
                </c:pt>
                <c:pt idx="140">
                  <c:v>146.36084378385857</c:v>
                </c:pt>
                <c:pt idx="141">
                  <c:v>145.95144246947083</c:v>
                </c:pt>
                <c:pt idx="142">
                  <c:v>145.12719135210119</c:v>
                </c:pt>
                <c:pt idx="143">
                  <c:v>145.11782266759079</c:v>
                </c:pt>
                <c:pt idx="144">
                  <c:v>144.24283899661867</c:v>
                </c:pt>
                <c:pt idx="145">
                  <c:v>145.33282909173153</c:v>
                </c:pt>
                <c:pt idx="146">
                  <c:v>147.03176511748711</c:v>
                </c:pt>
                <c:pt idx="147">
                  <c:v>147.62355104219483</c:v>
                </c:pt>
                <c:pt idx="148">
                  <c:v>148.20772641667915</c:v>
                </c:pt>
                <c:pt idx="149">
                  <c:v>147.90276257456779</c:v>
                </c:pt>
                <c:pt idx="150">
                  <c:v>148.48935906403131</c:v>
                </c:pt>
                <c:pt idx="151">
                  <c:v>149.70736026973657</c:v>
                </c:pt>
                <c:pt idx="152">
                  <c:v>149.8925715929515</c:v>
                </c:pt>
                <c:pt idx="153">
                  <c:v>149.67137654568953</c:v>
                </c:pt>
                <c:pt idx="154">
                  <c:v>149.0531496621376</c:v>
                </c:pt>
                <c:pt idx="155">
                  <c:v>149.01984189209097</c:v>
                </c:pt>
                <c:pt idx="156">
                  <c:v>149.11103616366211</c:v>
                </c:pt>
                <c:pt idx="157">
                  <c:v>150.02679974798249</c:v>
                </c:pt>
                <c:pt idx="158">
                  <c:v>150.54490298053346</c:v>
                </c:pt>
                <c:pt idx="159">
                  <c:v>150.18499162914944</c:v>
                </c:pt>
                <c:pt idx="160">
                  <c:v>149.84736234006922</c:v>
                </c:pt>
                <c:pt idx="161">
                  <c:v>149.14462920990556</c:v>
                </c:pt>
                <c:pt idx="162">
                  <c:v>149.01187176309003</c:v>
                </c:pt>
                <c:pt idx="163">
                  <c:v>148.95377616410036</c:v>
                </c:pt>
                <c:pt idx="164">
                  <c:v>148.75121866046842</c:v>
                </c:pt>
                <c:pt idx="165">
                  <c:v>148.1410326384584</c:v>
                </c:pt>
                <c:pt idx="166">
                  <c:v>147.25778290084685</c:v>
                </c:pt>
                <c:pt idx="167">
                  <c:v>147.90529999820606</c:v>
                </c:pt>
                <c:pt idx="168">
                  <c:v>148.56222386437719</c:v>
                </c:pt>
                <c:pt idx="169">
                  <c:v>147.29496558624868</c:v>
                </c:pt>
                <c:pt idx="170">
                  <c:v>147.17354769777751</c:v>
                </c:pt>
                <c:pt idx="171">
                  <c:v>146.83122968607213</c:v>
                </c:pt>
                <c:pt idx="172">
                  <c:v>147.18093844498506</c:v>
                </c:pt>
                <c:pt idx="173">
                  <c:v>147.29936795658176</c:v>
                </c:pt>
                <c:pt idx="174">
                  <c:v>147.64783374999953</c:v>
                </c:pt>
                <c:pt idx="175">
                  <c:v>147.63701728370219</c:v>
                </c:pt>
                <c:pt idx="176">
                  <c:v>147.54896703142745</c:v>
                </c:pt>
                <c:pt idx="177">
                  <c:v>148.08513628063682</c:v>
                </c:pt>
                <c:pt idx="178">
                  <c:v>149.16506688280916</c:v>
                </c:pt>
                <c:pt idx="179">
                  <c:v>149.47449254684761</c:v>
                </c:pt>
                <c:pt idx="180">
                  <c:v>150.2563883490842</c:v>
                </c:pt>
                <c:pt idx="181">
                  <c:v>150.64123462716799</c:v>
                </c:pt>
                <c:pt idx="182">
                  <c:v>150.98828072625221</c:v>
                </c:pt>
                <c:pt idx="183">
                  <c:v>151.39162095926926</c:v>
                </c:pt>
                <c:pt idx="184">
                  <c:v>152.01582152207305</c:v>
                </c:pt>
                <c:pt idx="185">
                  <c:v>152.23652974429334</c:v>
                </c:pt>
                <c:pt idx="186">
                  <c:v>153.58898888242902</c:v>
                </c:pt>
                <c:pt idx="187">
                  <c:v>153.75312444448431</c:v>
                </c:pt>
                <c:pt idx="188">
                  <c:v>154.36439532214854</c:v>
                </c:pt>
                <c:pt idx="189">
                  <c:v>155.10080647655926</c:v>
                </c:pt>
                <c:pt idx="190">
                  <c:v>155.14782084721759</c:v>
                </c:pt>
                <c:pt idx="191">
                  <c:v>155.71996940118356</c:v>
                </c:pt>
                <c:pt idx="192">
                  <c:v>155.94516969621452</c:v>
                </c:pt>
                <c:pt idx="193">
                  <c:v>155.98123974844427</c:v>
                </c:pt>
                <c:pt idx="194">
                  <c:v>156.66561354238578</c:v>
                </c:pt>
                <c:pt idx="195">
                  <c:v>156.30917929633546</c:v>
                </c:pt>
                <c:pt idx="196">
                  <c:v>157.25158805062549</c:v>
                </c:pt>
                <c:pt idx="197">
                  <c:v>157.75102032717129</c:v>
                </c:pt>
                <c:pt idx="198">
                  <c:v>158.38030085400135</c:v>
                </c:pt>
                <c:pt idx="199">
                  <c:v>158.29059489977982</c:v>
                </c:pt>
                <c:pt idx="200">
                  <c:v>158.74307634916917</c:v>
                </c:pt>
                <c:pt idx="201">
                  <c:v>158.99404922456705</c:v>
                </c:pt>
                <c:pt idx="202">
                  <c:v>158.88509535378699</c:v>
                </c:pt>
                <c:pt idx="203">
                  <c:v>160.08492373691286</c:v>
                </c:pt>
                <c:pt idx="204">
                  <c:v>161.13032856314427</c:v>
                </c:pt>
                <c:pt idx="205">
                  <c:v>161.61760452646161</c:v>
                </c:pt>
                <c:pt idx="206">
                  <c:v>162.17169307396011</c:v>
                </c:pt>
                <c:pt idx="207">
                  <c:v>163.21426645810217</c:v>
                </c:pt>
                <c:pt idx="208">
                  <c:v>163.40695539354223</c:v>
                </c:pt>
                <c:pt idx="209">
                  <c:v>163.71350792358683</c:v>
                </c:pt>
                <c:pt idx="210">
                  <c:v>164.30715397125715</c:v>
                </c:pt>
                <c:pt idx="211">
                  <c:v>165.01899688421091</c:v>
                </c:pt>
                <c:pt idx="212">
                  <c:v>165.99641384687877</c:v>
                </c:pt>
                <c:pt idx="213">
                  <c:v>166.28885760717597</c:v>
                </c:pt>
                <c:pt idx="214">
                  <c:v>167.03109466429481</c:v>
                </c:pt>
                <c:pt idx="215">
                  <c:v>167.16411671720832</c:v>
                </c:pt>
                <c:pt idx="216">
                  <c:v>167.60102096807628</c:v>
                </c:pt>
                <c:pt idx="217">
                  <c:v>168.31318073919635</c:v>
                </c:pt>
                <c:pt idx="218">
                  <c:v>168.79969519778018</c:v>
                </c:pt>
                <c:pt idx="219">
                  <c:v>168.31522456398625</c:v>
                </c:pt>
                <c:pt idx="220">
                  <c:v>168.34552318058792</c:v>
                </c:pt>
                <c:pt idx="221">
                  <c:v>168.41813901954038</c:v>
                </c:pt>
                <c:pt idx="222">
                  <c:v>169.37605191864355</c:v>
                </c:pt>
                <c:pt idx="223">
                  <c:v>169.60904672121535</c:v>
                </c:pt>
                <c:pt idx="224">
                  <c:v>169.39807067690327</c:v>
                </c:pt>
                <c:pt idx="225">
                  <c:v>170.71074119807906</c:v>
                </c:pt>
                <c:pt idx="226">
                  <c:v>171.46163126710766</c:v>
                </c:pt>
                <c:pt idx="227">
                  <c:v>171.56474603199899</c:v>
                </c:pt>
                <c:pt idx="228">
                  <c:v>171.8323089963913</c:v>
                </c:pt>
                <c:pt idx="229">
                  <c:v>171.84560419431273</c:v>
                </c:pt>
                <c:pt idx="230">
                  <c:v>172.01148649194147</c:v>
                </c:pt>
                <c:pt idx="231">
                  <c:v>172.87388782727342</c:v>
                </c:pt>
                <c:pt idx="232">
                  <c:v>173.22955190523604</c:v>
                </c:pt>
                <c:pt idx="233">
                  <c:v>173.00685748577143</c:v>
                </c:pt>
                <c:pt idx="234">
                  <c:v>173.43521560416926</c:v>
                </c:pt>
                <c:pt idx="235">
                  <c:v>173.73540206357634</c:v>
                </c:pt>
                <c:pt idx="236">
                  <c:v>173.65971951159722</c:v>
                </c:pt>
                <c:pt idx="237">
                  <c:v>174.17580653475656</c:v>
                </c:pt>
                <c:pt idx="238">
                  <c:v>173.2766115526756</c:v>
                </c:pt>
                <c:pt idx="239">
                  <c:v>173.32052025385525</c:v>
                </c:pt>
                <c:pt idx="240">
                  <c:v>172.86738977213074</c:v>
                </c:pt>
                <c:pt idx="241">
                  <c:v>172.84049899849276</c:v>
                </c:pt>
                <c:pt idx="242">
                  <c:v>173.08010807264813</c:v>
                </c:pt>
                <c:pt idx="243">
                  <c:v>173.20712865758932</c:v>
                </c:pt>
                <c:pt idx="244">
                  <c:v>173.48966633892482</c:v>
                </c:pt>
                <c:pt idx="245">
                  <c:v>173.71912135336672</c:v>
                </c:pt>
                <c:pt idx="246">
                  <c:v>173.74556967659967</c:v>
                </c:pt>
                <c:pt idx="247">
                  <c:v>174.4646912631824</c:v>
                </c:pt>
                <c:pt idx="248">
                  <c:v>175.7622914192076</c:v>
                </c:pt>
                <c:pt idx="249">
                  <c:v>176.43658508049154</c:v>
                </c:pt>
                <c:pt idx="250">
                  <c:v>176.69349645825667</c:v>
                </c:pt>
                <c:pt idx="251">
                  <c:v>177.53120057586776</c:v>
                </c:pt>
                <c:pt idx="252">
                  <c:v>178.71286604740138</c:v>
                </c:pt>
                <c:pt idx="253">
                  <c:v>180.10418370778223</c:v>
                </c:pt>
                <c:pt idx="254">
                  <c:v>180.8723451375761</c:v>
                </c:pt>
                <c:pt idx="255">
                  <c:v>182.3040292127402</c:v>
                </c:pt>
                <c:pt idx="256">
                  <c:v>183.21794673375979</c:v>
                </c:pt>
                <c:pt idx="257">
                  <c:v>183.39955985684944</c:v>
                </c:pt>
                <c:pt idx="258">
                  <c:v>184.00919299239021</c:v>
                </c:pt>
                <c:pt idx="259">
                  <c:v>184.60060394072022</c:v>
                </c:pt>
                <c:pt idx="260">
                  <c:v>184.31751011940472</c:v>
                </c:pt>
                <c:pt idx="261">
                  <c:v>183.1193186361443</c:v>
                </c:pt>
                <c:pt idx="262">
                  <c:v>183.10309033694409</c:v>
                </c:pt>
                <c:pt idx="263">
                  <c:v>182.79760084893718</c:v>
                </c:pt>
                <c:pt idx="264">
                  <c:v>182.51504302912818</c:v>
                </c:pt>
                <c:pt idx="265">
                  <c:v>183.51177584291963</c:v>
                </c:pt>
                <c:pt idx="266">
                  <c:v>184.18255721197423</c:v>
                </c:pt>
                <c:pt idx="267">
                  <c:v>184.73773672170353</c:v>
                </c:pt>
                <c:pt idx="268">
                  <c:v>185.06155014935305</c:v>
                </c:pt>
                <c:pt idx="269">
                  <c:v>185.49236948532112</c:v>
                </c:pt>
                <c:pt idx="270">
                  <c:v>185.55176967635785</c:v>
                </c:pt>
                <c:pt idx="271">
                  <c:v>185.58753789846463</c:v>
                </c:pt>
                <c:pt idx="272">
                  <c:v>185.13422830283744</c:v>
                </c:pt>
                <c:pt idx="273">
                  <c:v>186.38099549072058</c:v>
                </c:pt>
                <c:pt idx="274">
                  <c:v>186.8086214608966</c:v>
                </c:pt>
                <c:pt idx="275">
                  <c:v>187.44109211497556</c:v>
                </c:pt>
                <c:pt idx="276">
                  <c:v>187.12842485681685</c:v>
                </c:pt>
                <c:pt idx="277">
                  <c:v>188.19340477997227</c:v>
                </c:pt>
                <c:pt idx="278">
                  <c:v>188.55524687312422</c:v>
                </c:pt>
                <c:pt idx="279">
                  <c:v>189.13404201519322</c:v>
                </c:pt>
                <c:pt idx="280">
                  <c:v>189.13268196841011</c:v>
                </c:pt>
                <c:pt idx="281">
                  <c:v>189.49837762203157</c:v>
                </c:pt>
                <c:pt idx="282">
                  <c:v>189.3141771966821</c:v>
                </c:pt>
                <c:pt idx="283">
                  <c:v>189.33709849288564</c:v>
                </c:pt>
                <c:pt idx="284">
                  <c:v>188.97238623567586</c:v>
                </c:pt>
                <c:pt idx="285">
                  <c:v>189.28348653012617</c:v>
                </c:pt>
                <c:pt idx="286">
                  <c:v>189.26945430991486</c:v>
                </c:pt>
                <c:pt idx="287">
                  <c:v>189.69813631912683</c:v>
                </c:pt>
                <c:pt idx="288">
                  <c:v>190.17969685746246</c:v>
                </c:pt>
                <c:pt idx="289">
                  <c:v>190.80117200867417</c:v>
                </c:pt>
                <c:pt idx="290">
                  <c:v>190.89586873929139</c:v>
                </c:pt>
                <c:pt idx="291">
                  <c:v>191.34067673899369</c:v>
                </c:pt>
                <c:pt idx="292">
                  <c:v>191.55538496608162</c:v>
                </c:pt>
                <c:pt idx="293">
                  <c:v>191.61933692086157</c:v>
                </c:pt>
                <c:pt idx="294">
                  <c:v>192.51637512164604</c:v>
                </c:pt>
                <c:pt idx="295">
                  <c:v>192.79324132409479</c:v>
                </c:pt>
                <c:pt idx="296">
                  <c:v>193.72479838209111</c:v>
                </c:pt>
                <c:pt idx="297">
                  <c:v>194.24455667688454</c:v>
                </c:pt>
                <c:pt idx="298">
                  <c:v>193.56040794074701</c:v>
                </c:pt>
                <c:pt idx="299">
                  <c:v>191.53979886984513</c:v>
                </c:pt>
                <c:pt idx="300">
                  <c:v>189.98378927887242</c:v>
                </c:pt>
                <c:pt idx="301">
                  <c:v>188.5546455189841</c:v>
                </c:pt>
                <c:pt idx="302">
                  <c:v>188.1327279542713</c:v>
                </c:pt>
                <c:pt idx="303">
                  <c:v>188.32572514748665</c:v>
                </c:pt>
                <c:pt idx="304">
                  <c:v>189.03682927625627</c:v>
                </c:pt>
                <c:pt idx="305">
                  <c:v>189.95562400983349</c:v>
                </c:pt>
                <c:pt idx="306">
                  <c:v>190.52298224038609</c:v>
                </c:pt>
                <c:pt idx="307">
                  <c:v>191.07604809670752</c:v>
                </c:pt>
                <c:pt idx="308">
                  <c:v>192.44478375260539</c:v>
                </c:pt>
                <c:pt idx="309">
                  <c:v>194.19556425130679</c:v>
                </c:pt>
                <c:pt idx="310">
                  <c:v>195.25780240514729</c:v>
                </c:pt>
                <c:pt idx="311">
                  <c:v>195.55988158364778</c:v>
                </c:pt>
                <c:pt idx="312">
                  <c:v>194.69393976379195</c:v>
                </c:pt>
                <c:pt idx="313">
                  <c:v>193.97619112808681</c:v>
                </c:pt>
                <c:pt idx="314">
                  <c:v>194.37679058271209</c:v>
                </c:pt>
                <c:pt idx="315">
                  <c:v>195.05779917751278</c:v>
                </c:pt>
                <c:pt idx="316">
                  <c:v>195.16623365633899</c:v>
                </c:pt>
                <c:pt idx="317">
                  <c:v>196.25989350893326</c:v>
                </c:pt>
                <c:pt idx="318">
                  <c:v>196.05667924554021</c:v>
                </c:pt>
                <c:pt idx="319">
                  <c:v>196.61202083771678</c:v>
                </c:pt>
                <c:pt idx="320">
                  <c:v>197.27286933198022</c:v>
                </c:pt>
                <c:pt idx="321">
                  <c:v>197.31482646079937</c:v>
                </c:pt>
                <c:pt idx="322">
                  <c:v>196.94639214809268</c:v>
                </c:pt>
                <c:pt idx="323">
                  <c:v>197.51989329729324</c:v>
                </c:pt>
                <c:pt idx="324">
                  <c:v>197.89792804571056</c:v>
                </c:pt>
                <c:pt idx="325">
                  <c:v>197.07879718420367</c:v>
                </c:pt>
                <c:pt idx="326">
                  <c:v>196.73032315299736</c:v>
                </c:pt>
                <c:pt idx="327">
                  <c:v>196.7448848390232</c:v>
                </c:pt>
                <c:pt idx="328">
                  <c:v>196.71975330551479</c:v>
                </c:pt>
                <c:pt idx="329">
                  <c:v>197.87216352358124</c:v>
                </c:pt>
                <c:pt idx="330">
                  <c:v>198.28794425309437</c:v>
                </c:pt>
                <c:pt idx="331">
                  <c:v>199.49495957454451</c:v>
                </c:pt>
                <c:pt idx="332">
                  <c:v>199.14326564080929</c:v>
                </c:pt>
                <c:pt idx="333">
                  <c:v>198.4404678068571</c:v>
                </c:pt>
                <c:pt idx="334">
                  <c:v>198.72478985402594</c:v>
                </c:pt>
                <c:pt idx="335">
                  <c:v>198.95592217776041</c:v>
                </c:pt>
                <c:pt idx="336">
                  <c:v>198.05689300064324</c:v>
                </c:pt>
                <c:pt idx="337">
                  <c:v>198.04365196033598</c:v>
                </c:pt>
                <c:pt idx="338">
                  <c:v>197.79275728444011</c:v>
                </c:pt>
                <c:pt idx="339">
                  <c:v>198.10317763251993</c:v>
                </c:pt>
                <c:pt idx="340">
                  <c:v>198.00256657301904</c:v>
                </c:pt>
                <c:pt idx="341">
                  <c:v>196.48435374050078</c:v>
                </c:pt>
                <c:pt idx="342">
                  <c:v>196.47176578067791</c:v>
                </c:pt>
                <c:pt idx="343">
                  <c:v>197.16387184894111</c:v>
                </c:pt>
                <c:pt idx="344">
                  <c:v>197.07316680668868</c:v>
                </c:pt>
                <c:pt idx="345">
                  <c:v>196.88214313390142</c:v>
                </c:pt>
                <c:pt idx="346">
                  <c:v>197.2732169924185</c:v>
                </c:pt>
                <c:pt idx="347">
                  <c:v>196.14741963345386</c:v>
                </c:pt>
                <c:pt idx="348">
                  <c:v>195.59914158023599</c:v>
                </c:pt>
                <c:pt idx="349">
                  <c:v>195.05774594734717</c:v>
                </c:pt>
                <c:pt idx="350">
                  <c:v>195.23024162301016</c:v>
                </c:pt>
                <c:pt idx="351">
                  <c:v>196.19393798876396</c:v>
                </c:pt>
                <c:pt idx="352">
                  <c:v>196.87251817669284</c:v>
                </c:pt>
                <c:pt idx="353">
                  <c:v>197.46711998736731</c:v>
                </c:pt>
                <c:pt idx="354">
                  <c:v>197.81895013236081</c:v>
                </c:pt>
                <c:pt idx="355">
                  <c:v>197.5492036672795</c:v>
                </c:pt>
                <c:pt idx="356">
                  <c:v>197.61767904100182</c:v>
                </c:pt>
                <c:pt idx="357">
                  <c:v>197.32957063434549</c:v>
                </c:pt>
                <c:pt idx="358">
                  <c:v>197.69692134682555</c:v>
                </c:pt>
                <c:pt idx="359">
                  <c:v>197.57623124269756</c:v>
                </c:pt>
                <c:pt idx="360">
                  <c:v>195.94073943930522</c:v>
                </c:pt>
                <c:pt idx="361">
                  <c:v>195.17519772415932</c:v>
                </c:pt>
                <c:pt idx="362">
                  <c:v>195.19757305153911</c:v>
                </c:pt>
                <c:pt idx="363">
                  <c:v>194.97140577913794</c:v>
                </c:pt>
                <c:pt idx="364">
                  <c:v>195.0879980724153</c:v>
                </c:pt>
                <c:pt idx="365">
                  <c:v>195.81731521671281</c:v>
                </c:pt>
                <c:pt idx="366">
                  <c:v>196.07484520644314</c:v>
                </c:pt>
                <c:pt idx="367">
                  <c:v>195.97615315726759</c:v>
                </c:pt>
                <c:pt idx="368">
                  <c:v>195.59571268270901</c:v>
                </c:pt>
                <c:pt idx="369">
                  <c:v>194.87585704300872</c:v>
                </c:pt>
                <c:pt idx="370">
                  <c:v>195.31350305326185</c:v>
                </c:pt>
                <c:pt idx="371">
                  <c:v>194.75647375863574</c:v>
                </c:pt>
                <c:pt idx="372">
                  <c:v>195.12981861367535</c:v>
                </c:pt>
                <c:pt idx="373">
                  <c:v>193.05526587771337</c:v>
                </c:pt>
                <c:pt idx="374">
                  <c:v>191.65355741306925</c:v>
                </c:pt>
                <c:pt idx="375">
                  <c:v>191.04257155071454</c:v>
                </c:pt>
                <c:pt idx="376">
                  <c:v>191.44643676410831</c:v>
                </c:pt>
                <c:pt idx="377">
                  <c:v>191.23114089062099</c:v>
                </c:pt>
                <c:pt idx="378">
                  <c:v>190.96172882709527</c:v>
                </c:pt>
                <c:pt idx="379">
                  <c:v>191.01523388495698</c:v>
                </c:pt>
                <c:pt idx="380">
                  <c:v>191.23308127577903</c:v>
                </c:pt>
                <c:pt idx="381">
                  <c:v>191.25272708859612</c:v>
                </c:pt>
                <c:pt idx="382">
                  <c:v>191.86986618378819</c:v>
                </c:pt>
                <c:pt idx="383">
                  <c:v>192.21221837482108</c:v>
                </c:pt>
                <c:pt idx="384">
                  <c:v>192.64193342950136</c:v>
                </c:pt>
                <c:pt idx="385">
                  <c:v>192.86603659256977</c:v>
                </c:pt>
                <c:pt idx="386">
                  <c:v>193.88919530817657</c:v>
                </c:pt>
                <c:pt idx="387">
                  <c:v>194.13365698804478</c:v>
                </c:pt>
                <c:pt idx="388">
                  <c:v>193.98685201964187</c:v>
                </c:pt>
                <c:pt idx="389">
                  <c:v>194.26173305297948</c:v>
                </c:pt>
                <c:pt idx="390">
                  <c:v>193.57500996758679</c:v>
                </c:pt>
                <c:pt idx="391">
                  <c:v>192.9155030399686</c:v>
                </c:pt>
                <c:pt idx="392">
                  <c:v>192.80537283759418</c:v>
                </c:pt>
                <c:pt idx="393">
                  <c:v>192.56352837792886</c:v>
                </c:pt>
                <c:pt idx="394">
                  <c:v>191.31099129183252</c:v>
                </c:pt>
                <c:pt idx="395">
                  <c:v>189.85054501879216</c:v>
                </c:pt>
                <c:pt idx="396">
                  <c:v>189.37400472641539</c:v>
                </c:pt>
                <c:pt idx="397">
                  <c:v>188.58756956644325</c:v>
                </c:pt>
                <c:pt idx="398">
                  <c:v>188.28665958411071</c:v>
                </c:pt>
                <c:pt idx="399">
                  <c:v>188.14347785292887</c:v>
                </c:pt>
                <c:pt idx="400">
                  <c:v>188.00371894658895</c:v>
                </c:pt>
                <c:pt idx="401">
                  <c:v>187.63466891311214</c:v>
                </c:pt>
                <c:pt idx="402">
                  <c:v>188.3221646040403</c:v>
                </c:pt>
                <c:pt idx="403">
                  <c:v>187.73531131379463</c:v>
                </c:pt>
                <c:pt idx="404">
                  <c:v>187.46460444876061</c:v>
                </c:pt>
                <c:pt idx="405">
                  <c:v>187.52438380234767</c:v>
                </c:pt>
                <c:pt idx="406">
                  <c:v>187.20091910731622</c:v>
                </c:pt>
                <c:pt idx="407">
                  <c:v>186.29432549014641</c:v>
                </c:pt>
                <c:pt idx="408">
                  <c:v>185.46439811048916</c:v>
                </c:pt>
                <c:pt idx="409">
                  <c:v>184.46784179122221</c:v>
                </c:pt>
                <c:pt idx="410">
                  <c:v>183.19140002368695</c:v>
                </c:pt>
                <c:pt idx="411">
                  <c:v>182.4800455454147</c:v>
                </c:pt>
                <c:pt idx="412">
                  <c:v>182.60467394315197</c:v>
                </c:pt>
                <c:pt idx="413">
                  <c:v>183.33712510673615</c:v>
                </c:pt>
                <c:pt idx="414">
                  <c:v>183.85949637174218</c:v>
                </c:pt>
                <c:pt idx="415">
                  <c:v>183.01307284879525</c:v>
                </c:pt>
                <c:pt idx="416">
                  <c:v>181.33068838382164</c:v>
                </c:pt>
                <c:pt idx="417">
                  <c:v>179.70990136228409</c:v>
                </c:pt>
                <c:pt idx="418">
                  <c:v>177.93047097141482</c:v>
                </c:pt>
                <c:pt idx="419">
                  <c:v>176.56888246147577</c:v>
                </c:pt>
                <c:pt idx="420">
                  <c:v>175.21465678524817</c:v>
                </c:pt>
                <c:pt idx="421">
                  <c:v>174.85375014407791</c:v>
                </c:pt>
                <c:pt idx="422">
                  <c:v>174.17567492891123</c:v>
                </c:pt>
                <c:pt idx="423">
                  <c:v>173.58924774929125</c:v>
                </c:pt>
                <c:pt idx="424">
                  <c:v>173.28833621351279</c:v>
                </c:pt>
                <c:pt idx="425">
                  <c:v>173.39490601233999</c:v>
                </c:pt>
                <c:pt idx="426">
                  <c:v>172.48851729883816</c:v>
                </c:pt>
                <c:pt idx="427">
                  <c:v>171.58050066422814</c:v>
                </c:pt>
                <c:pt idx="428">
                  <c:v>171.29952445363105</c:v>
                </c:pt>
                <c:pt idx="429">
                  <c:v>171.13393366080342</c:v>
                </c:pt>
                <c:pt idx="430">
                  <c:v>170.40004890532339</c:v>
                </c:pt>
                <c:pt idx="431">
                  <c:v>170.21720977952941</c:v>
                </c:pt>
                <c:pt idx="432">
                  <c:v>169.4967963582516</c:v>
                </c:pt>
                <c:pt idx="433">
                  <c:v>170.15247779382136</c:v>
                </c:pt>
                <c:pt idx="434">
                  <c:v>169.12891765558021</c:v>
                </c:pt>
                <c:pt idx="435">
                  <c:v>168.52852944305027</c:v>
                </c:pt>
                <c:pt idx="436">
                  <c:v>167.74564329398513</c:v>
                </c:pt>
                <c:pt idx="437">
                  <c:v>167.61230088197075</c:v>
                </c:pt>
                <c:pt idx="438">
                  <c:v>166.62874365975935</c:v>
                </c:pt>
                <c:pt idx="439">
                  <c:v>166.45136588598351</c:v>
                </c:pt>
                <c:pt idx="440">
                  <c:v>165.53665908910733</c:v>
                </c:pt>
                <c:pt idx="441">
                  <c:v>165.28160378452361</c:v>
                </c:pt>
                <c:pt idx="442">
                  <c:v>163.79856055175907</c:v>
                </c:pt>
                <c:pt idx="443">
                  <c:v>162.37764433819277</c:v>
                </c:pt>
                <c:pt idx="444">
                  <c:v>161.21590729033937</c:v>
                </c:pt>
                <c:pt idx="445">
                  <c:v>160.34670673999844</c:v>
                </c:pt>
                <c:pt idx="446">
                  <c:v>160.77312971945108</c:v>
                </c:pt>
                <c:pt idx="447">
                  <c:v>159.22752106453549</c:v>
                </c:pt>
                <c:pt idx="448">
                  <c:v>158.48623691957368</c:v>
                </c:pt>
                <c:pt idx="449">
                  <c:v>157.84854021761589</c:v>
                </c:pt>
                <c:pt idx="450">
                  <c:v>157.2806000430742</c:v>
                </c:pt>
                <c:pt idx="451">
                  <c:v>156.16740836594653</c:v>
                </c:pt>
                <c:pt idx="452">
                  <c:v>155.71608419326009</c:v>
                </c:pt>
                <c:pt idx="453">
                  <c:v>154.11066999992667</c:v>
                </c:pt>
                <c:pt idx="454">
                  <c:v>153.3321941869545</c:v>
                </c:pt>
                <c:pt idx="455">
                  <c:v>151.76983393549435</c:v>
                </c:pt>
                <c:pt idx="456">
                  <c:v>149.95114194059204</c:v>
                </c:pt>
                <c:pt idx="457">
                  <c:v>147.97838201884844</c:v>
                </c:pt>
                <c:pt idx="458">
                  <c:v>145.58863818715028</c:v>
                </c:pt>
                <c:pt idx="459">
                  <c:v>144.8652618804457</c:v>
                </c:pt>
                <c:pt idx="460">
                  <c:v>143.09373429589075</c:v>
                </c:pt>
                <c:pt idx="461">
                  <c:v>143.85976750805563</c:v>
                </c:pt>
                <c:pt idx="462">
                  <c:v>141.36382080623062</c:v>
                </c:pt>
                <c:pt idx="463">
                  <c:v>139.3574075515678</c:v>
                </c:pt>
                <c:pt idx="464">
                  <c:v>137.0865340786647</c:v>
                </c:pt>
                <c:pt idx="465">
                  <c:v>136.71793008912073</c:v>
                </c:pt>
                <c:pt idx="466">
                  <c:v>134.99825606000093</c:v>
                </c:pt>
                <c:pt idx="467">
                  <c:v>134.1430558237636</c:v>
                </c:pt>
                <c:pt idx="468">
                  <c:v>133.24796359333604</c:v>
                </c:pt>
                <c:pt idx="469">
                  <c:v>132.31837715222892</c:v>
                </c:pt>
                <c:pt idx="470">
                  <c:v>132.00276480584171</c:v>
                </c:pt>
                <c:pt idx="471">
                  <c:v>130.42179276420018</c:v>
                </c:pt>
                <c:pt idx="472">
                  <c:v>128.84859657292071</c:v>
                </c:pt>
                <c:pt idx="473">
                  <c:v>127.71887842281771</c:v>
                </c:pt>
                <c:pt idx="474">
                  <c:v>126.51348590615761</c:v>
                </c:pt>
                <c:pt idx="475">
                  <c:v>125.98065271618216</c:v>
                </c:pt>
                <c:pt idx="476">
                  <c:v>124.28890412614089</c:v>
                </c:pt>
                <c:pt idx="477">
                  <c:v>121.70650572155465</c:v>
                </c:pt>
                <c:pt idx="478">
                  <c:v>119.31262922941244</c:v>
                </c:pt>
                <c:pt idx="479">
                  <c:v>117.38994345441219</c:v>
                </c:pt>
                <c:pt idx="480">
                  <c:v>118.14845216360156</c:v>
                </c:pt>
                <c:pt idx="481">
                  <c:v>118.35661327427586</c:v>
                </c:pt>
                <c:pt idx="482">
                  <c:v>118.39994967295317</c:v>
                </c:pt>
                <c:pt idx="483">
                  <c:v>118.29349874691235</c:v>
                </c:pt>
                <c:pt idx="484">
                  <c:v>118.30537956221313</c:v>
                </c:pt>
                <c:pt idx="485">
                  <c:v>117.90262793625577</c:v>
                </c:pt>
                <c:pt idx="486">
                  <c:v>116.72860720656755</c:v>
                </c:pt>
                <c:pt idx="487">
                  <c:v>116.65491093185625</c:v>
                </c:pt>
                <c:pt idx="488">
                  <c:v>115.99352219721385</c:v>
                </c:pt>
                <c:pt idx="489">
                  <c:v>115.15623685809683</c:v>
                </c:pt>
                <c:pt idx="490">
                  <c:v>114.35385622469273</c:v>
                </c:pt>
                <c:pt idx="491">
                  <c:v>114.73001979034372</c:v>
                </c:pt>
                <c:pt idx="492">
                  <c:v>114.5358750032636</c:v>
                </c:pt>
                <c:pt idx="493">
                  <c:v>114.33885416587704</c:v>
                </c:pt>
                <c:pt idx="494">
                  <c:v>114.42013955021378</c:v>
                </c:pt>
                <c:pt idx="495">
                  <c:v>115.07177027854956</c:v>
                </c:pt>
                <c:pt idx="496">
                  <c:v>114.30585078337377</c:v>
                </c:pt>
                <c:pt idx="497">
                  <c:v>115.33055429100999</c:v>
                </c:pt>
                <c:pt idx="498">
                  <c:v>116.78562513215675</c:v>
                </c:pt>
                <c:pt idx="499">
                  <c:v>117.8977965367436</c:v>
                </c:pt>
                <c:pt idx="500">
                  <c:v>118.47888709280008</c:v>
                </c:pt>
                <c:pt idx="501">
                  <c:v>118.75098498383207</c:v>
                </c:pt>
                <c:pt idx="502">
                  <c:v>118.78110676069498</c:v>
                </c:pt>
                <c:pt idx="503">
                  <c:v>119.5935618217221</c:v>
                </c:pt>
                <c:pt idx="504">
                  <c:v>119.56813216539328</c:v>
                </c:pt>
                <c:pt idx="505">
                  <c:v>119.81814386503464</c:v>
                </c:pt>
                <c:pt idx="506">
                  <c:v>120.26760802325096</c:v>
                </c:pt>
                <c:pt idx="507">
                  <c:v>120.70049859758257</c:v>
                </c:pt>
                <c:pt idx="508">
                  <c:v>120.6578567049459</c:v>
                </c:pt>
                <c:pt idx="509">
                  <c:v>120.5363046095278</c:v>
                </c:pt>
                <c:pt idx="510">
                  <c:v>121.16079211668018</c:v>
                </c:pt>
                <c:pt idx="511">
                  <c:v>121.68993211707217</c:v>
                </c:pt>
                <c:pt idx="512">
                  <c:v>120.89853201455665</c:v>
                </c:pt>
                <c:pt idx="513">
                  <c:v>120.29437016582065</c:v>
                </c:pt>
                <c:pt idx="514">
                  <c:v>120.79673629076051</c:v>
                </c:pt>
                <c:pt idx="515">
                  <c:v>121.29804096029241</c:v>
                </c:pt>
                <c:pt idx="516">
                  <c:v>121.54325908256295</c:v>
                </c:pt>
                <c:pt idx="517">
                  <c:v>121.60404623802623</c:v>
                </c:pt>
                <c:pt idx="518">
                  <c:v>121.97876233293935</c:v>
                </c:pt>
                <c:pt idx="519">
                  <c:v>122.43928363558771</c:v>
                </c:pt>
                <c:pt idx="520">
                  <c:v>122.92810131389174</c:v>
                </c:pt>
                <c:pt idx="521">
                  <c:v>123.08977126816431</c:v>
                </c:pt>
                <c:pt idx="522">
                  <c:v>123.3361249522579</c:v>
                </c:pt>
                <c:pt idx="523">
                  <c:v>123.90851026145903</c:v>
                </c:pt>
                <c:pt idx="524">
                  <c:v>123.99943675710045</c:v>
                </c:pt>
                <c:pt idx="525">
                  <c:v>123.05133370510904</c:v>
                </c:pt>
                <c:pt idx="526">
                  <c:v>122.52322966023947</c:v>
                </c:pt>
                <c:pt idx="527">
                  <c:v>122.09299636268381</c:v>
                </c:pt>
                <c:pt idx="528">
                  <c:v>122.29056933362136</c:v>
                </c:pt>
                <c:pt idx="529">
                  <c:v>122.49375118254197</c:v>
                </c:pt>
                <c:pt idx="530">
                  <c:v>122.73857147046525</c:v>
                </c:pt>
                <c:pt idx="531">
                  <c:v>123.24219705615616</c:v>
                </c:pt>
                <c:pt idx="532">
                  <c:v>123.58023761606958</c:v>
                </c:pt>
                <c:pt idx="533">
                  <c:v>123.88883401522232</c:v>
                </c:pt>
                <c:pt idx="534">
                  <c:v>123.76214056864364</c:v>
                </c:pt>
                <c:pt idx="535">
                  <c:v>124.21055419561023</c:v>
                </c:pt>
                <c:pt idx="536">
                  <c:v>124.28555402847198</c:v>
                </c:pt>
                <c:pt idx="537">
                  <c:v>124.400461291892</c:v>
                </c:pt>
                <c:pt idx="538">
                  <c:v>125.34498370293004</c:v>
                </c:pt>
                <c:pt idx="539">
                  <c:v>125.74812783126974</c:v>
                </c:pt>
                <c:pt idx="540">
                  <c:v>125.5195504585168</c:v>
                </c:pt>
                <c:pt idx="541">
                  <c:v>125.49327271043545</c:v>
                </c:pt>
                <c:pt idx="542">
                  <c:v>125.11812247448972</c:v>
                </c:pt>
                <c:pt idx="543">
                  <c:v>125.53645528333824</c:v>
                </c:pt>
                <c:pt idx="544">
                  <c:v>125.84107259632322</c:v>
                </c:pt>
                <c:pt idx="545">
                  <c:v>126.58481140307781</c:v>
                </c:pt>
                <c:pt idx="546">
                  <c:v>126.93782139268713</c:v>
                </c:pt>
                <c:pt idx="547">
                  <c:v>125.16619472949485</c:v>
                </c:pt>
                <c:pt idx="548">
                  <c:v>123.34938868912283</c:v>
                </c:pt>
                <c:pt idx="549">
                  <c:v>122.98722941463681</c:v>
                </c:pt>
                <c:pt idx="550">
                  <c:v>122.64543000224964</c:v>
                </c:pt>
                <c:pt idx="551">
                  <c:v>123.2276994200331</c:v>
                </c:pt>
                <c:pt idx="552">
                  <c:v>123.56341884422552</c:v>
                </c:pt>
                <c:pt idx="553">
                  <c:v>123.90975864192363</c:v>
                </c:pt>
                <c:pt idx="554">
                  <c:v>123.54024300512279</c:v>
                </c:pt>
                <c:pt idx="555">
                  <c:v>122.71418377977488</c:v>
                </c:pt>
                <c:pt idx="556">
                  <c:v>122.3257883185902</c:v>
                </c:pt>
                <c:pt idx="557">
                  <c:v>122.63781001026202</c:v>
                </c:pt>
                <c:pt idx="558">
                  <c:v>122.88072360383336</c:v>
                </c:pt>
                <c:pt idx="559">
                  <c:v>123.16107208789391</c:v>
                </c:pt>
                <c:pt idx="560">
                  <c:v>123.37909114613878</c:v>
                </c:pt>
                <c:pt idx="561">
                  <c:v>123.59411177437633</c:v>
                </c:pt>
                <c:pt idx="562">
                  <c:v>124.09506214028377</c:v>
                </c:pt>
                <c:pt idx="563">
                  <c:v>124.34501140033113</c:v>
                </c:pt>
                <c:pt idx="564">
                  <c:v>125.44094713275017</c:v>
                </c:pt>
                <c:pt idx="565">
                  <c:v>126.07008192714225</c:v>
                </c:pt>
                <c:pt idx="566">
                  <c:v>127.07127333886004</c:v>
                </c:pt>
                <c:pt idx="567">
                  <c:v>127.22753075517878</c:v>
                </c:pt>
                <c:pt idx="568">
                  <c:v>126.9119080729081</c:v>
                </c:pt>
                <c:pt idx="569">
                  <c:v>126.431628451804</c:v>
                </c:pt>
                <c:pt idx="570">
                  <c:v>127.10790024149877</c:v>
                </c:pt>
                <c:pt idx="571">
                  <c:v>127.41635702263459</c:v>
                </c:pt>
                <c:pt idx="572">
                  <c:v>127.89459947513997</c:v>
                </c:pt>
                <c:pt idx="573">
                  <c:v>127.82483931909394</c:v>
                </c:pt>
                <c:pt idx="574">
                  <c:v>127.83313317263784</c:v>
                </c:pt>
                <c:pt idx="575">
                  <c:v>128.66467605929034</c:v>
                </c:pt>
                <c:pt idx="576">
                  <c:v>129.18941579433428</c:v>
                </c:pt>
                <c:pt idx="577">
                  <c:v>129.86910334054002</c:v>
                </c:pt>
                <c:pt idx="578">
                  <c:v>130.54233083726771</c:v>
                </c:pt>
                <c:pt idx="579">
                  <c:v>131.39543277848335</c:v>
                </c:pt>
                <c:pt idx="580">
                  <c:v>131.75411135589223</c:v>
                </c:pt>
                <c:pt idx="581">
                  <c:v>132.21144890060989</c:v>
                </c:pt>
                <c:pt idx="582">
                  <c:v>131.72145900853337</c:v>
                </c:pt>
                <c:pt idx="583">
                  <c:v>131.70733358490114</c:v>
                </c:pt>
                <c:pt idx="584">
                  <c:v>131.36312595260443</c:v>
                </c:pt>
                <c:pt idx="585">
                  <c:v>131.43127499034145</c:v>
                </c:pt>
                <c:pt idx="586">
                  <c:v>130.94257158594195</c:v>
                </c:pt>
                <c:pt idx="587">
                  <c:v>130.64158199554063</c:v>
                </c:pt>
                <c:pt idx="588">
                  <c:v>130.35000111490356</c:v>
                </c:pt>
                <c:pt idx="589">
                  <c:v>130.14446482819628</c:v>
                </c:pt>
                <c:pt idx="590">
                  <c:v>131.30212926981199</c:v>
                </c:pt>
                <c:pt idx="591">
                  <c:v>131.73098631116298</c:v>
                </c:pt>
                <c:pt idx="592">
                  <c:v>131.69718074125805</c:v>
                </c:pt>
                <c:pt idx="593">
                  <c:v>131.85879146721908</c:v>
                </c:pt>
                <c:pt idx="594">
                  <c:v>131.84183820377609</c:v>
                </c:pt>
                <c:pt idx="595">
                  <c:v>131.94091840335852</c:v>
                </c:pt>
                <c:pt idx="596">
                  <c:v>131.71531511449552</c:v>
                </c:pt>
                <c:pt idx="597">
                  <c:v>131.57467672885565</c:v>
                </c:pt>
                <c:pt idx="598">
                  <c:v>131.66886113280825</c:v>
                </c:pt>
                <c:pt idx="599">
                  <c:v>131.53242446159152</c:v>
                </c:pt>
                <c:pt idx="600">
                  <c:v>132.1613305045737</c:v>
                </c:pt>
                <c:pt idx="601">
                  <c:v>132.20970267468871</c:v>
                </c:pt>
                <c:pt idx="602">
                  <c:v>132.09877958005328</c:v>
                </c:pt>
                <c:pt idx="603">
                  <c:v>132.14274250695152</c:v>
                </c:pt>
                <c:pt idx="604">
                  <c:v>131.22762384364518</c:v>
                </c:pt>
                <c:pt idx="605">
                  <c:v>129.55973618240725</c:v>
                </c:pt>
                <c:pt idx="606">
                  <c:v>129.81107322277845</c:v>
                </c:pt>
                <c:pt idx="607">
                  <c:v>128.87599559746224</c:v>
                </c:pt>
                <c:pt idx="608">
                  <c:v>129.52537347273304</c:v>
                </c:pt>
                <c:pt idx="609">
                  <c:v>129.35355040425668</c:v>
                </c:pt>
                <c:pt idx="610">
                  <c:v>129.01836162351248</c:v>
                </c:pt>
                <c:pt idx="611">
                  <c:v>129.37464205022695</c:v>
                </c:pt>
                <c:pt idx="612">
                  <c:v>128.69542105599336</c:v>
                </c:pt>
                <c:pt idx="613">
                  <c:v>128.49836156359012</c:v>
                </c:pt>
                <c:pt idx="614">
                  <c:v>129.59371674433879</c:v>
                </c:pt>
                <c:pt idx="615">
                  <c:v>130.14997891605034</c:v>
                </c:pt>
                <c:pt idx="616">
                  <c:v>130.78012967899534</c:v>
                </c:pt>
                <c:pt idx="617">
                  <c:v>131.24801486854571</c:v>
                </c:pt>
                <c:pt idx="618">
                  <c:v>131.50977002423292</c:v>
                </c:pt>
                <c:pt idx="619">
                  <c:v>131.84863560009151</c:v>
                </c:pt>
                <c:pt idx="620">
                  <c:v>130.90984654249564</c:v>
                </c:pt>
                <c:pt idx="621">
                  <c:v>130.58559441912359</c:v>
                </c:pt>
                <c:pt idx="622">
                  <c:v>131.92269867184743</c:v>
                </c:pt>
                <c:pt idx="623">
                  <c:v>131.98456943818607</c:v>
                </c:pt>
                <c:pt idx="624">
                  <c:v>132.22860312144437</c:v>
                </c:pt>
                <c:pt idx="625">
                  <c:v>132.98954055752316</c:v>
                </c:pt>
                <c:pt idx="626">
                  <c:v>133.21546518789967</c:v>
                </c:pt>
                <c:pt idx="627">
                  <c:v>133.69321854136314</c:v>
                </c:pt>
                <c:pt idx="628">
                  <c:v>134.60383218566147</c:v>
                </c:pt>
                <c:pt idx="629">
                  <c:v>134.96838345695645</c:v>
                </c:pt>
                <c:pt idx="630">
                  <c:v>135.44205059922143</c:v>
                </c:pt>
                <c:pt idx="631">
                  <c:v>136.00190554392069</c:v>
                </c:pt>
                <c:pt idx="632">
                  <c:v>136.47941644499275</c:v>
                </c:pt>
                <c:pt idx="633">
                  <c:v>136.95396763943532</c:v>
                </c:pt>
                <c:pt idx="634">
                  <c:v>136.89740353575067</c:v>
                </c:pt>
                <c:pt idx="635">
                  <c:v>136.70135989169725</c:v>
                </c:pt>
                <c:pt idx="636">
                  <c:v>137.09035594496328</c:v>
                </c:pt>
                <c:pt idx="637">
                  <c:v>137.64049443325524</c:v>
                </c:pt>
                <c:pt idx="638">
                  <c:v>138.46307063964625</c:v>
                </c:pt>
                <c:pt idx="639">
                  <c:v>139.05059464475508</c:v>
                </c:pt>
                <c:pt idx="640">
                  <c:v>139.34034007839557</c:v>
                </c:pt>
                <c:pt idx="641">
                  <c:v>139.50863583231646</c:v>
                </c:pt>
                <c:pt idx="642">
                  <c:v>139.07989105247481</c:v>
                </c:pt>
                <c:pt idx="643">
                  <c:v>139.41842999201714</c:v>
                </c:pt>
                <c:pt idx="644">
                  <c:v>139.13917968902621</c:v>
                </c:pt>
                <c:pt idx="645">
                  <c:v>138.58516817638102</c:v>
                </c:pt>
                <c:pt idx="646">
                  <c:v>137.98772334603535</c:v>
                </c:pt>
                <c:pt idx="647">
                  <c:v>138.19272564899143</c:v>
                </c:pt>
                <c:pt idx="648">
                  <c:v>137.5618871601263</c:v>
                </c:pt>
                <c:pt idx="649">
                  <c:v>137.95193402449098</c:v>
                </c:pt>
                <c:pt idx="650">
                  <c:v>138.39188202896747</c:v>
                </c:pt>
                <c:pt idx="651">
                  <c:v>138.60020805785527</c:v>
                </c:pt>
                <c:pt idx="652">
                  <c:v>139.30929381377868</c:v>
                </c:pt>
                <c:pt idx="653">
                  <c:v>139.52158460671211</c:v>
                </c:pt>
                <c:pt idx="654">
                  <c:v>139.79937423255686</c:v>
                </c:pt>
                <c:pt idx="655">
                  <c:v>139.70246693049111</c:v>
                </c:pt>
                <c:pt idx="656">
                  <c:v>140.02973290238</c:v>
                </c:pt>
                <c:pt idx="657">
                  <c:v>140.22730990710929</c:v>
                </c:pt>
                <c:pt idx="658">
                  <c:v>140.43548572670727</c:v>
                </c:pt>
                <c:pt idx="659">
                  <c:v>140.70168157627876</c:v>
                </c:pt>
                <c:pt idx="660">
                  <c:v>140.59512539535305</c:v>
                </c:pt>
                <c:pt idx="661">
                  <c:v>140.49189493722315</c:v>
                </c:pt>
                <c:pt idx="662">
                  <c:v>140.90262620624105</c:v>
                </c:pt>
                <c:pt idx="663">
                  <c:v>141.48115790903876</c:v>
                </c:pt>
                <c:pt idx="664">
                  <c:v>141.7557732096148</c:v>
                </c:pt>
                <c:pt idx="665">
                  <c:v>142.0157107036064</c:v>
                </c:pt>
                <c:pt idx="666">
                  <c:v>142.31213524095608</c:v>
                </c:pt>
                <c:pt idx="667">
                  <c:v>142.44450216963523</c:v>
                </c:pt>
                <c:pt idx="668">
                  <c:v>142.32273694416844</c:v>
                </c:pt>
                <c:pt idx="669">
                  <c:v>142.44298368352511</c:v>
                </c:pt>
                <c:pt idx="670">
                  <c:v>143.11945711192897</c:v>
                </c:pt>
                <c:pt idx="671">
                  <c:v>142.05714913444504</c:v>
                </c:pt>
                <c:pt idx="672">
                  <c:v>141.93941795878342</c:v>
                </c:pt>
                <c:pt idx="673">
                  <c:v>142.00384519636114</c:v>
                </c:pt>
                <c:pt idx="674">
                  <c:v>142.26305911813796</c:v>
                </c:pt>
                <c:pt idx="675">
                  <c:v>142.65420865651697</c:v>
                </c:pt>
                <c:pt idx="676">
                  <c:v>142.88419020296629</c:v>
                </c:pt>
                <c:pt idx="677">
                  <c:v>143.96409915622789</c:v>
                </c:pt>
                <c:pt idx="678">
                  <c:v>144.28927687484179</c:v>
                </c:pt>
                <c:pt idx="679">
                  <c:v>145.44225459746039</c:v>
                </c:pt>
                <c:pt idx="680">
                  <c:v>145.94223349380476</c:v>
                </c:pt>
                <c:pt idx="681">
                  <c:v>146.61142572552657</c:v>
                </c:pt>
                <c:pt idx="682">
                  <c:v>146.90775225608746</c:v>
                </c:pt>
                <c:pt idx="683">
                  <c:v>147.01492136810447</c:v>
                </c:pt>
                <c:pt idx="684">
                  <c:v>147.613308647428</c:v>
                </c:pt>
                <c:pt idx="685">
                  <c:v>147.81247522681832</c:v>
                </c:pt>
                <c:pt idx="686">
                  <c:v>149.06380242426116</c:v>
                </c:pt>
                <c:pt idx="687">
                  <c:v>150.22236592085514</c:v>
                </c:pt>
                <c:pt idx="688">
                  <c:v>151.3773602647812</c:v>
                </c:pt>
                <c:pt idx="689">
                  <c:v>151.88032157777863</c:v>
                </c:pt>
                <c:pt idx="690">
                  <c:v>152.14120330882491</c:v>
                </c:pt>
                <c:pt idx="691">
                  <c:v>152.35434705836778</c:v>
                </c:pt>
                <c:pt idx="692">
                  <c:v>152.43621584041202</c:v>
                </c:pt>
                <c:pt idx="693">
                  <c:v>152.63014282976266</c:v>
                </c:pt>
                <c:pt idx="694">
                  <c:v>152.9043453272412</c:v>
                </c:pt>
                <c:pt idx="695">
                  <c:v>153.37389375865038</c:v>
                </c:pt>
                <c:pt idx="696">
                  <c:v>154.04087386207755</c:v>
                </c:pt>
                <c:pt idx="697">
                  <c:v>154.48683330150536</c:v>
                </c:pt>
                <c:pt idx="698">
                  <c:v>155.2930545523308</c:v>
                </c:pt>
                <c:pt idx="699">
                  <c:v>155.79614289602057</c:v>
                </c:pt>
                <c:pt idx="700">
                  <c:v>156.00070633174323</c:v>
                </c:pt>
                <c:pt idx="701">
                  <c:v>156.29557027850115</c:v>
                </c:pt>
                <c:pt idx="702">
                  <c:v>156.63655999338795</c:v>
                </c:pt>
                <c:pt idx="703">
                  <c:v>155.88004066067387</c:v>
                </c:pt>
                <c:pt idx="704">
                  <c:v>156.19910773793885</c:v>
                </c:pt>
                <c:pt idx="705">
                  <c:v>156.4342128668637</c:v>
                </c:pt>
                <c:pt idx="706">
                  <c:v>156.50107884937933</c:v>
                </c:pt>
                <c:pt idx="707">
                  <c:v>156.99601001506855</c:v>
                </c:pt>
                <c:pt idx="708">
                  <c:v>157.89827429064945</c:v>
                </c:pt>
                <c:pt idx="709">
                  <c:v>158.38335616630707</c:v>
                </c:pt>
                <c:pt idx="710">
                  <c:v>158.68066994340589</c:v>
                </c:pt>
                <c:pt idx="711">
                  <c:v>157.10204100947794</c:v>
                </c:pt>
                <c:pt idx="712">
                  <c:v>156.28402430278766</c:v>
                </c:pt>
                <c:pt idx="713">
                  <c:v>156.0154110443822</c:v>
                </c:pt>
                <c:pt idx="714">
                  <c:v>156.89905052661055</c:v>
                </c:pt>
                <c:pt idx="715">
                  <c:v>157.75506410359256</c:v>
                </c:pt>
                <c:pt idx="716">
                  <c:v>158.41307079847309</c:v>
                </c:pt>
                <c:pt idx="717">
                  <c:v>158.15117461280784</c:v>
                </c:pt>
                <c:pt idx="718">
                  <c:v>157.9536934717168</c:v>
                </c:pt>
                <c:pt idx="719">
                  <c:v>158.59363161462591</c:v>
                </c:pt>
                <c:pt idx="720">
                  <c:v>159.33487065385762</c:v>
                </c:pt>
                <c:pt idx="721">
                  <c:v>160.52428682531354</c:v>
                </c:pt>
                <c:pt idx="722">
                  <c:v>161.17627225477295</c:v>
                </c:pt>
                <c:pt idx="723">
                  <c:v>162.0116570400985</c:v>
                </c:pt>
                <c:pt idx="724">
                  <c:v>162.44800991387982</c:v>
                </c:pt>
                <c:pt idx="725">
                  <c:v>164.38509767349072</c:v>
                </c:pt>
                <c:pt idx="726">
                  <c:v>165.52072191463392</c:v>
                </c:pt>
                <c:pt idx="727">
                  <c:v>166.0409107769826</c:v>
                </c:pt>
                <c:pt idx="728">
                  <c:v>165.90898445543488</c:v>
                </c:pt>
                <c:pt idx="729">
                  <c:v>165.99609909792977</c:v>
                </c:pt>
                <c:pt idx="730">
                  <c:v>166.67508753255458</c:v>
                </c:pt>
                <c:pt idx="731">
                  <c:v>166.66053038713216</c:v>
                </c:pt>
                <c:pt idx="732">
                  <c:v>166.2281260291762</c:v>
                </c:pt>
                <c:pt idx="733">
                  <c:v>166.04310830520376</c:v>
                </c:pt>
                <c:pt idx="734">
                  <c:v>165.61120960230193</c:v>
                </c:pt>
                <c:pt idx="735">
                  <c:v>165.21098486609597</c:v>
                </c:pt>
                <c:pt idx="736">
                  <c:v>165.74124171019642</c:v>
                </c:pt>
                <c:pt idx="737">
                  <c:v>166.16478133658654</c:v>
                </c:pt>
                <c:pt idx="738">
                  <c:v>166.69266657406686</c:v>
                </c:pt>
                <c:pt idx="739">
                  <c:v>167.52648493495164</c:v>
                </c:pt>
                <c:pt idx="740">
                  <c:v>168.39837267403956</c:v>
                </c:pt>
                <c:pt idx="741">
                  <c:v>168.44815449285414</c:v>
                </c:pt>
                <c:pt idx="742">
                  <c:v>169.04273634712251</c:v>
                </c:pt>
                <c:pt idx="743">
                  <c:v>168.59950338800522</c:v>
                </c:pt>
                <c:pt idx="744">
                  <c:v>168.88789287035061</c:v>
                </c:pt>
                <c:pt idx="745">
                  <c:v>168.7487990302993</c:v>
                </c:pt>
                <c:pt idx="746">
                  <c:v>169.19327528144009</c:v>
                </c:pt>
                <c:pt idx="747">
                  <c:v>168.62141463960077</c:v>
                </c:pt>
                <c:pt idx="748">
                  <c:v>168.92702174524055</c:v>
                </c:pt>
                <c:pt idx="749">
                  <c:v>169.35061676869248</c:v>
                </c:pt>
                <c:pt idx="750">
                  <c:v>169.66236717010909</c:v>
                </c:pt>
                <c:pt idx="751">
                  <c:v>170.36399895280471</c:v>
                </c:pt>
                <c:pt idx="752">
                  <c:v>171.02889487427225</c:v>
                </c:pt>
                <c:pt idx="753">
                  <c:v>171.56542259032659</c:v>
                </c:pt>
                <c:pt idx="754">
                  <c:v>172.06583711590616</c:v>
                </c:pt>
                <c:pt idx="755">
                  <c:v>173.44123606087499</c:v>
                </c:pt>
                <c:pt idx="756">
                  <c:v>174.16594269496903</c:v>
                </c:pt>
                <c:pt idx="757">
                  <c:v>174.74077329718855</c:v>
                </c:pt>
                <c:pt idx="758">
                  <c:v>175.56742665410104</c:v>
                </c:pt>
                <c:pt idx="759">
                  <c:v>176.14130161395434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960128"/>
        <c:axId val="650960520"/>
      </c:lineChart>
      <c:lineChart>
        <c:grouping val="standard"/>
        <c:varyColors val="0"/>
        <c:ser>
          <c:idx val="1"/>
          <c:order val="1"/>
          <c:tx>
            <c:strRef>
              <c:f>Data!$N$12</c:f>
              <c:strCache>
                <c:ptCount val="1"/>
                <c:pt idx="0">
                  <c:v>zero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Data!$N$1737:$N$24521</c:f>
              <c:numCache>
                <c:formatCode>General</c:formatCode>
                <c:ptCount val="227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Data!$BN$11</c:f>
              <c:strCache>
                <c:ptCount val="1"/>
                <c:pt idx="0">
                  <c:v>S&amp;P 500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Data!$BN$1737:$BN$2521</c:f>
              <c:numCache>
                <c:formatCode>0.00</c:formatCode>
                <c:ptCount val="785"/>
                <c:pt idx="0">
                  <c:v>31.904700000000005</c:v>
                </c:pt>
                <c:pt idx="1">
                  <c:v>31.7333</c:v>
                </c:pt>
                <c:pt idx="2">
                  <c:v>32.91020000000001</c:v>
                </c:pt>
                <c:pt idx="3">
                  <c:v>31.025800000000004</c:v>
                </c:pt>
                <c:pt idx="4">
                  <c:v>29.715800000000002</c:v>
                </c:pt>
                <c:pt idx="5">
                  <c:v>31.270000000000003</c:v>
                </c:pt>
                <c:pt idx="6">
                  <c:v>29.836100000000002</c:v>
                </c:pt>
                <c:pt idx="7">
                  <c:v>27.932999999999993</c:v>
                </c:pt>
                <c:pt idx="8">
                  <c:v>27.804500000000004</c:v>
                </c:pt>
                <c:pt idx="9">
                  <c:v>29.045299999999997</c:v>
                </c:pt>
                <c:pt idx="10">
                  <c:v>29.316800000000001</c:v>
                </c:pt>
                <c:pt idx="11">
                  <c:v>33.7408</c:v>
                </c:pt>
                <c:pt idx="12">
                  <c:v>35.949199999999998</c:v>
                </c:pt>
                <c:pt idx="13">
                  <c:v>34.745700000000014</c:v>
                </c:pt>
                <c:pt idx="14">
                  <c:v>34.899099999999997</c:v>
                </c:pt>
                <c:pt idx="15">
                  <c:v>30.675899999999999</c:v>
                </c:pt>
                <c:pt idx="16">
                  <c:v>32.373699999999985</c:v>
                </c:pt>
                <c:pt idx="17">
                  <c:v>32.469899999999996</c:v>
                </c:pt>
                <c:pt idx="18">
                  <c:v>30.615600000000008</c:v>
                </c:pt>
                <c:pt idx="19">
                  <c:v>31.949700000000007</c:v>
                </c:pt>
                <c:pt idx="20">
                  <c:v>30.177900000000001</c:v>
                </c:pt>
                <c:pt idx="21">
                  <c:v>29.806099999999994</c:v>
                </c:pt>
                <c:pt idx="22">
                  <c:v>33.228999999999999</c:v>
                </c:pt>
                <c:pt idx="23">
                  <c:v>33.045999999999992</c:v>
                </c:pt>
                <c:pt idx="24">
                  <c:v>33.842700000000001</c:v>
                </c:pt>
                <c:pt idx="25">
                  <c:v>32.543399999999998</c:v>
                </c:pt>
                <c:pt idx="26">
                  <c:v>32.822999999999993</c:v>
                </c:pt>
                <c:pt idx="27">
                  <c:v>33.849900000000005</c:v>
                </c:pt>
                <c:pt idx="28">
                  <c:v>34.920099999999991</c:v>
                </c:pt>
                <c:pt idx="29">
                  <c:v>33.66940000000001</c:v>
                </c:pt>
                <c:pt idx="30">
                  <c:v>31.771400000000007</c:v>
                </c:pt>
                <c:pt idx="31">
                  <c:v>33.504800000000003</c:v>
                </c:pt>
                <c:pt idx="32">
                  <c:v>33.879300000000001</c:v>
                </c:pt>
                <c:pt idx="33">
                  <c:v>34.913700000000006</c:v>
                </c:pt>
                <c:pt idx="34">
                  <c:v>35.412800000000004</c:v>
                </c:pt>
                <c:pt idx="35">
                  <c:v>35.585499999999989</c:v>
                </c:pt>
                <c:pt idx="36">
                  <c:v>34.531700000000001</c:v>
                </c:pt>
                <c:pt idx="37">
                  <c:v>33.024300000000004</c:v>
                </c:pt>
                <c:pt idx="38">
                  <c:v>31.905799999999999</c:v>
                </c:pt>
                <c:pt idx="39">
                  <c:v>31.918100000000003</c:v>
                </c:pt>
                <c:pt idx="40">
                  <c:v>29.989099999999993</c:v>
                </c:pt>
                <c:pt idx="41">
                  <c:v>27.706699999999998</c:v>
                </c:pt>
                <c:pt idx="42">
                  <c:v>29.445000000000007</c:v>
                </c:pt>
                <c:pt idx="43">
                  <c:v>29.933000000000007</c:v>
                </c:pt>
                <c:pt idx="44">
                  <c:v>31.283500000000004</c:v>
                </c:pt>
                <c:pt idx="45">
                  <c:v>28.901399999999988</c:v>
                </c:pt>
                <c:pt idx="46">
                  <c:v>27.523699999999998</c:v>
                </c:pt>
                <c:pt idx="47">
                  <c:v>26.911000000000001</c:v>
                </c:pt>
                <c:pt idx="48">
                  <c:v>26.831500000000005</c:v>
                </c:pt>
                <c:pt idx="49">
                  <c:v>28.248100000000001</c:v>
                </c:pt>
                <c:pt idx="50">
                  <c:v>25.461599999999997</c:v>
                </c:pt>
                <c:pt idx="51">
                  <c:v>25.309100000000001</c:v>
                </c:pt>
                <c:pt idx="52">
                  <c:v>26.056099999999994</c:v>
                </c:pt>
                <c:pt idx="53">
                  <c:v>25.416199999999989</c:v>
                </c:pt>
                <c:pt idx="54">
                  <c:v>26.195800000000006</c:v>
                </c:pt>
                <c:pt idx="55">
                  <c:v>27.581100000000006</c:v>
                </c:pt>
                <c:pt idx="56">
                  <c:v>28.163700000000006</c:v>
                </c:pt>
                <c:pt idx="57">
                  <c:v>27.704000000000008</c:v>
                </c:pt>
                <c:pt idx="58">
                  <c:v>26.123199999999997</c:v>
                </c:pt>
                <c:pt idx="59">
                  <c:v>24.638800000000018</c:v>
                </c:pt>
                <c:pt idx="60">
                  <c:v>22.642100000000006</c:v>
                </c:pt>
                <c:pt idx="61">
                  <c:v>22.325099999999999</c:v>
                </c:pt>
                <c:pt idx="62">
                  <c:v>20.426900000000003</c:v>
                </c:pt>
                <c:pt idx="63">
                  <c:v>17.596600000000009</c:v>
                </c:pt>
                <c:pt idx="64">
                  <c:v>17.455600000000004</c:v>
                </c:pt>
                <c:pt idx="65">
                  <c:v>16.638599999999997</c:v>
                </c:pt>
                <c:pt idx="66">
                  <c:v>17.517299999999999</c:v>
                </c:pt>
                <c:pt idx="67">
                  <c:v>19.766499999999994</c:v>
                </c:pt>
                <c:pt idx="68">
                  <c:v>21.592600000000004</c:v>
                </c:pt>
                <c:pt idx="69">
                  <c:v>22.708999999999989</c:v>
                </c:pt>
                <c:pt idx="70">
                  <c:v>22.9544</c:v>
                </c:pt>
                <c:pt idx="71">
                  <c:v>22.842000000000006</c:v>
                </c:pt>
                <c:pt idx="72">
                  <c:v>24.917100000000005</c:v>
                </c:pt>
                <c:pt idx="73">
                  <c:v>23.649600000000007</c:v>
                </c:pt>
                <c:pt idx="74">
                  <c:v>23.371999999999993</c:v>
                </c:pt>
                <c:pt idx="75">
                  <c:v>22.937599999999996</c:v>
                </c:pt>
                <c:pt idx="76">
                  <c:v>20.783799999999999</c:v>
                </c:pt>
                <c:pt idx="77">
                  <c:v>21.088199999999993</c:v>
                </c:pt>
                <c:pt idx="78">
                  <c:v>21.562299999999993</c:v>
                </c:pt>
                <c:pt idx="79">
                  <c:v>19.703099999999992</c:v>
                </c:pt>
                <c:pt idx="80">
                  <c:v>20.484200000000008</c:v>
                </c:pt>
                <c:pt idx="81">
                  <c:v>19.790399999999991</c:v>
                </c:pt>
                <c:pt idx="82">
                  <c:v>20.404299999999999</c:v>
                </c:pt>
                <c:pt idx="83">
                  <c:v>20.235099999999989</c:v>
                </c:pt>
                <c:pt idx="84">
                  <c:v>19.296300000000009</c:v>
                </c:pt>
                <c:pt idx="85">
                  <c:v>18.376100000000008</c:v>
                </c:pt>
                <c:pt idx="86">
                  <c:v>18.363399999999999</c:v>
                </c:pt>
                <c:pt idx="87">
                  <c:v>16.608699999999985</c:v>
                </c:pt>
                <c:pt idx="88">
                  <c:v>14.698</c:v>
                </c:pt>
                <c:pt idx="89">
                  <c:v>12.726900000000001</c:v>
                </c:pt>
                <c:pt idx="90">
                  <c:v>9.7310000000000052</c:v>
                </c:pt>
                <c:pt idx="91">
                  <c:v>12.217100000000002</c:v>
                </c:pt>
                <c:pt idx="92">
                  <c:v>13.411900000000003</c:v>
                </c:pt>
                <c:pt idx="93">
                  <c:v>14.536900000000003</c:v>
                </c:pt>
                <c:pt idx="94">
                  <c:v>14.0197</c:v>
                </c:pt>
                <c:pt idx="95">
                  <c:v>14.025699999999993</c:v>
                </c:pt>
                <c:pt idx="96">
                  <c:v>15.088000000000001</c:v>
                </c:pt>
                <c:pt idx="97">
                  <c:v>16.374799999999993</c:v>
                </c:pt>
                <c:pt idx="98">
                  <c:v>17.116399999999999</c:v>
                </c:pt>
                <c:pt idx="99">
                  <c:v>17.228099999999998</c:v>
                </c:pt>
                <c:pt idx="100">
                  <c:v>17.247</c:v>
                </c:pt>
                <c:pt idx="101">
                  <c:v>17.3917</c:v>
                </c:pt>
                <c:pt idx="102">
                  <c:v>16.693099999999994</c:v>
                </c:pt>
                <c:pt idx="103">
                  <c:v>17.234900000000003</c:v>
                </c:pt>
                <c:pt idx="104">
                  <c:v>17.689799999999991</c:v>
                </c:pt>
                <c:pt idx="105">
                  <c:v>18.185200000000009</c:v>
                </c:pt>
                <c:pt idx="106">
                  <c:v>17.1432</c:v>
                </c:pt>
                <c:pt idx="107">
                  <c:v>16.415300000000002</c:v>
                </c:pt>
                <c:pt idx="108">
                  <c:v>16.126999999999995</c:v>
                </c:pt>
                <c:pt idx="109">
                  <c:v>15.203700000000005</c:v>
                </c:pt>
                <c:pt idx="110">
                  <c:v>15.1434</c:v>
                </c:pt>
                <c:pt idx="111">
                  <c:v>15.061599999999999</c:v>
                </c:pt>
                <c:pt idx="112">
                  <c:v>14.994900000000008</c:v>
                </c:pt>
                <c:pt idx="113">
                  <c:v>17.012599999999999</c:v>
                </c:pt>
                <c:pt idx="114">
                  <c:v>18.097799999999992</c:v>
                </c:pt>
                <c:pt idx="115">
                  <c:v>18.068899999999999</c:v>
                </c:pt>
                <c:pt idx="116">
                  <c:v>17.172299999999993</c:v>
                </c:pt>
                <c:pt idx="117">
                  <c:v>17.034799999999997</c:v>
                </c:pt>
                <c:pt idx="118">
                  <c:v>16.226300000000002</c:v>
                </c:pt>
                <c:pt idx="119">
                  <c:v>15.716899999999995</c:v>
                </c:pt>
                <c:pt idx="120">
                  <c:v>15.515700000000002</c:v>
                </c:pt>
                <c:pt idx="121">
                  <c:v>13.966300000000004</c:v>
                </c:pt>
                <c:pt idx="122">
                  <c:v>13.489999999999995</c:v>
                </c:pt>
                <c:pt idx="123">
                  <c:v>13.909100000000002</c:v>
                </c:pt>
                <c:pt idx="124">
                  <c:v>14.625999999999998</c:v>
                </c:pt>
                <c:pt idx="125">
                  <c:v>14.069299999999998</c:v>
                </c:pt>
                <c:pt idx="126">
                  <c:v>12.630700000000004</c:v>
                </c:pt>
                <c:pt idx="127">
                  <c:v>11.212800000000005</c:v>
                </c:pt>
                <c:pt idx="128">
                  <c:v>11.101300000000002</c:v>
                </c:pt>
                <c:pt idx="129">
                  <c:v>9.3781999999999996</c:v>
                </c:pt>
                <c:pt idx="130">
                  <c:v>8.5118000000000045</c:v>
                </c:pt>
                <c:pt idx="131">
                  <c:v>7.9330000000000034</c:v>
                </c:pt>
                <c:pt idx="132">
                  <c:v>5.7378</c:v>
                </c:pt>
                <c:pt idx="133">
                  <c:v>1.9028999999999989</c:v>
                </c:pt>
                <c:pt idx="134">
                  <c:v>4.0488</c:v>
                </c:pt>
                <c:pt idx="135">
                  <c:v>3.198400000000003</c:v>
                </c:pt>
                <c:pt idx="136">
                  <c:v>5.2172999999999945</c:v>
                </c:pt>
                <c:pt idx="137">
                  <c:v>6.9652999999999956</c:v>
                </c:pt>
                <c:pt idx="138">
                  <c:v>7.0420000000000087</c:v>
                </c:pt>
                <c:pt idx="139">
                  <c:v>5.213599999999996</c:v>
                </c:pt>
                <c:pt idx="140">
                  <c:v>4.9505999999999979</c:v>
                </c:pt>
                <c:pt idx="141">
                  <c:v>4.1079999999999934</c:v>
                </c:pt>
                <c:pt idx="142">
                  <c:v>1.8135999999999974</c:v>
                </c:pt>
                <c:pt idx="143">
                  <c:v>1.7341999999999977</c:v>
                </c:pt>
                <c:pt idx="144">
                  <c:v>-0.19879999999999498</c:v>
                </c:pt>
                <c:pt idx="145">
                  <c:v>2.2196999999999996</c:v>
                </c:pt>
                <c:pt idx="146">
                  <c:v>4.4961000000000055</c:v>
                </c:pt>
                <c:pt idx="147">
                  <c:v>4.4323999999999941</c:v>
                </c:pt>
                <c:pt idx="148">
                  <c:v>5.3422000000000018</c:v>
                </c:pt>
                <c:pt idx="149">
                  <c:v>4.3905999999999956</c:v>
                </c:pt>
                <c:pt idx="150">
                  <c:v>5.2534999999999954</c:v>
                </c:pt>
                <c:pt idx="151">
                  <c:v>6.4937000000000005</c:v>
                </c:pt>
                <c:pt idx="152">
                  <c:v>6.4802999999999997</c:v>
                </c:pt>
                <c:pt idx="153">
                  <c:v>5.2018999999999949</c:v>
                </c:pt>
                <c:pt idx="154">
                  <c:v>4.9558</c:v>
                </c:pt>
                <c:pt idx="155">
                  <c:v>4.6232000000000077</c:v>
                </c:pt>
                <c:pt idx="156">
                  <c:v>4.0409000000000006</c:v>
                </c:pt>
                <c:pt idx="157">
                  <c:v>5.7948999999999948</c:v>
                </c:pt>
                <c:pt idx="158">
                  <c:v>6.3129000000000026</c:v>
                </c:pt>
                <c:pt idx="159">
                  <c:v>4.841399999999993</c:v>
                </c:pt>
                <c:pt idx="160">
                  <c:v>3.1911999999999985</c:v>
                </c:pt>
                <c:pt idx="161">
                  <c:v>2.5242000000000004</c:v>
                </c:pt>
                <c:pt idx="162">
                  <c:v>1.5169000000000032</c:v>
                </c:pt>
                <c:pt idx="163">
                  <c:v>1.8344999999999985</c:v>
                </c:pt>
                <c:pt idx="164">
                  <c:v>1.8397000000000041</c:v>
                </c:pt>
                <c:pt idx="165">
                  <c:v>1.6507999999999967</c:v>
                </c:pt>
                <c:pt idx="166">
                  <c:v>0.63390000000000413</c:v>
                </c:pt>
                <c:pt idx="167">
                  <c:v>2.6843000000000004</c:v>
                </c:pt>
                <c:pt idx="168">
                  <c:v>3.8038000000000025</c:v>
                </c:pt>
                <c:pt idx="169">
                  <c:v>3.1957999999999984</c:v>
                </c:pt>
                <c:pt idx="170">
                  <c:v>3.7951000000000015</c:v>
                </c:pt>
                <c:pt idx="171">
                  <c:v>3.9582999999999977</c:v>
                </c:pt>
                <c:pt idx="172">
                  <c:v>5.0955999999999975</c:v>
                </c:pt>
                <c:pt idx="173">
                  <c:v>5.5984000000000052</c:v>
                </c:pt>
                <c:pt idx="174">
                  <c:v>6.3694000000000059</c:v>
                </c:pt>
                <c:pt idx="175">
                  <c:v>6.8036999999999992</c:v>
                </c:pt>
                <c:pt idx="176">
                  <c:v>6.5488999999999926</c:v>
                </c:pt>
                <c:pt idx="177">
                  <c:v>7.0301000000000045</c:v>
                </c:pt>
                <c:pt idx="178">
                  <c:v>8.3802999999999983</c:v>
                </c:pt>
                <c:pt idx="179">
                  <c:v>9.3614999999999959</c:v>
                </c:pt>
                <c:pt idx="180">
                  <c:v>10.196099999999994</c:v>
                </c:pt>
                <c:pt idx="181">
                  <c:v>9.3080000000000034</c:v>
                </c:pt>
                <c:pt idx="182">
                  <c:v>9.1261000000000081</c:v>
                </c:pt>
                <c:pt idx="183">
                  <c:v>9.8587000000000096</c:v>
                </c:pt>
                <c:pt idx="184">
                  <c:v>9.8512000000000057</c:v>
                </c:pt>
                <c:pt idx="185">
                  <c:v>9.3057000000000087</c:v>
                </c:pt>
                <c:pt idx="186">
                  <c:v>9.5356999999999985</c:v>
                </c:pt>
                <c:pt idx="187">
                  <c:v>8.8582000000000036</c:v>
                </c:pt>
                <c:pt idx="188">
                  <c:v>9.0668000000000006</c:v>
                </c:pt>
                <c:pt idx="189">
                  <c:v>9.8356999999999957</c:v>
                </c:pt>
                <c:pt idx="190">
                  <c:v>9.8355999999999923</c:v>
                </c:pt>
                <c:pt idx="191">
                  <c:v>10.671199999999988</c:v>
                </c:pt>
                <c:pt idx="192">
                  <c:v>11.1509</c:v>
                </c:pt>
                <c:pt idx="193">
                  <c:v>11.051499999999997</c:v>
                </c:pt>
                <c:pt idx="194">
                  <c:v>11.371100000000002</c:v>
                </c:pt>
                <c:pt idx="195">
                  <c:v>10.208900000000007</c:v>
                </c:pt>
                <c:pt idx="196">
                  <c:v>11.574700000000007</c:v>
                </c:pt>
                <c:pt idx="197">
                  <c:v>12.183799999999998</c:v>
                </c:pt>
                <c:pt idx="198">
                  <c:v>12.104599999999991</c:v>
                </c:pt>
                <c:pt idx="199">
                  <c:v>11.887099999999997</c:v>
                </c:pt>
                <c:pt idx="200">
                  <c:v>12.6173</c:v>
                </c:pt>
                <c:pt idx="201">
                  <c:v>12.635000000000005</c:v>
                </c:pt>
                <c:pt idx="202">
                  <c:v>12.289800000000014</c:v>
                </c:pt>
                <c:pt idx="203">
                  <c:v>12.333500000000001</c:v>
                </c:pt>
                <c:pt idx="204">
                  <c:v>13.18119999999999</c:v>
                </c:pt>
                <c:pt idx="205">
                  <c:v>13.197500000000012</c:v>
                </c:pt>
                <c:pt idx="206">
                  <c:v>13.649999999999999</c:v>
                </c:pt>
                <c:pt idx="207">
                  <c:v>14.608500000000006</c:v>
                </c:pt>
                <c:pt idx="208">
                  <c:v>15.209699999999998</c:v>
                </c:pt>
                <c:pt idx="209">
                  <c:v>15.926199999999994</c:v>
                </c:pt>
                <c:pt idx="210">
                  <c:v>16.327500000000001</c:v>
                </c:pt>
                <c:pt idx="211">
                  <c:v>16.980999999999995</c:v>
                </c:pt>
                <c:pt idx="212">
                  <c:v>17.133899999999997</c:v>
                </c:pt>
                <c:pt idx="213">
                  <c:v>16.630499999999998</c:v>
                </c:pt>
                <c:pt idx="214">
                  <c:v>17.144600000000004</c:v>
                </c:pt>
                <c:pt idx="215">
                  <c:v>17.525400000000005</c:v>
                </c:pt>
                <c:pt idx="216">
                  <c:v>17.149199999999993</c:v>
                </c:pt>
                <c:pt idx="217">
                  <c:v>17.459500000000006</c:v>
                </c:pt>
                <c:pt idx="218">
                  <c:v>17.234300000000005</c:v>
                </c:pt>
                <c:pt idx="219">
                  <c:v>15.6629</c:v>
                </c:pt>
                <c:pt idx="220">
                  <c:v>15.127800000000001</c:v>
                </c:pt>
                <c:pt idx="221">
                  <c:v>15.929299999999998</c:v>
                </c:pt>
                <c:pt idx="222">
                  <c:v>17.132399999999997</c:v>
                </c:pt>
                <c:pt idx="223">
                  <c:v>16.81450000000001</c:v>
                </c:pt>
                <c:pt idx="224">
                  <c:v>16.41510000000001</c:v>
                </c:pt>
                <c:pt idx="225">
                  <c:v>16.765799999999992</c:v>
                </c:pt>
                <c:pt idx="226">
                  <c:v>15.797600000000003</c:v>
                </c:pt>
                <c:pt idx="227">
                  <c:v>14.925400000000003</c:v>
                </c:pt>
                <c:pt idx="228">
                  <c:v>14.56410000000001</c:v>
                </c:pt>
                <c:pt idx="229">
                  <c:v>15.061500000000002</c:v>
                </c:pt>
                <c:pt idx="230">
                  <c:v>16.088300000000004</c:v>
                </c:pt>
                <c:pt idx="231">
                  <c:v>16.530700000000003</c:v>
                </c:pt>
                <c:pt idx="232">
                  <c:v>16.637999999999991</c:v>
                </c:pt>
                <c:pt idx="233">
                  <c:v>16.758400000000009</c:v>
                </c:pt>
                <c:pt idx="234">
                  <c:v>16.854700000000001</c:v>
                </c:pt>
                <c:pt idx="235">
                  <c:v>16.142399999999995</c:v>
                </c:pt>
                <c:pt idx="236">
                  <c:v>15.628799999999998</c:v>
                </c:pt>
                <c:pt idx="237">
                  <c:v>15.115300000000005</c:v>
                </c:pt>
                <c:pt idx="238">
                  <c:v>14.573599999999999</c:v>
                </c:pt>
                <c:pt idx="239">
                  <c:v>15.070900000000009</c:v>
                </c:pt>
                <c:pt idx="240">
                  <c:v>13.647199999999998</c:v>
                </c:pt>
                <c:pt idx="241">
                  <c:v>13.842499999999994</c:v>
                </c:pt>
                <c:pt idx="242">
                  <c:v>14.864100000000008</c:v>
                </c:pt>
                <c:pt idx="243">
                  <c:v>15.221600000000002</c:v>
                </c:pt>
                <c:pt idx="244">
                  <c:v>15.831399999999995</c:v>
                </c:pt>
                <c:pt idx="245">
                  <c:v>16.168199999999999</c:v>
                </c:pt>
                <c:pt idx="246">
                  <c:v>16.171100000000003</c:v>
                </c:pt>
                <c:pt idx="247">
                  <c:v>15.468499999999992</c:v>
                </c:pt>
                <c:pt idx="248">
                  <c:v>16.577800000000003</c:v>
                </c:pt>
                <c:pt idx="249">
                  <c:v>16.126700000000007</c:v>
                </c:pt>
                <c:pt idx="250">
                  <c:v>15.323999999999998</c:v>
                </c:pt>
                <c:pt idx="251">
                  <c:v>15.335300000000004</c:v>
                </c:pt>
                <c:pt idx="252">
                  <c:v>16.618900000000011</c:v>
                </c:pt>
                <c:pt idx="253">
                  <c:v>18.197199999999995</c:v>
                </c:pt>
                <c:pt idx="254">
                  <c:v>18.988300000000002</c:v>
                </c:pt>
                <c:pt idx="255">
                  <c:v>18.898299999999992</c:v>
                </c:pt>
                <c:pt idx="256">
                  <c:v>19.081699999999991</c:v>
                </c:pt>
                <c:pt idx="257">
                  <c:v>19.316299999999991</c:v>
                </c:pt>
                <c:pt idx="258">
                  <c:v>19.850200000000008</c:v>
                </c:pt>
                <c:pt idx="259">
                  <c:v>20.071000000000005</c:v>
                </c:pt>
                <c:pt idx="260">
                  <c:v>20.521699999999996</c:v>
                </c:pt>
                <c:pt idx="261">
                  <c:v>19.993399999999994</c:v>
                </c:pt>
                <c:pt idx="262">
                  <c:v>19.350199999999994</c:v>
                </c:pt>
                <c:pt idx="263">
                  <c:v>19.271000000000001</c:v>
                </c:pt>
                <c:pt idx="264">
                  <c:v>18.495099999999994</c:v>
                </c:pt>
                <c:pt idx="265">
                  <c:v>19.097800000000007</c:v>
                </c:pt>
                <c:pt idx="266">
                  <c:v>19.889300000000006</c:v>
                </c:pt>
                <c:pt idx="267">
                  <c:v>20.289099999999998</c:v>
                </c:pt>
                <c:pt idx="268">
                  <c:v>19.788899999999998</c:v>
                </c:pt>
                <c:pt idx="269">
                  <c:v>20.3566</c:v>
                </c:pt>
                <c:pt idx="270">
                  <c:v>20.843399999999995</c:v>
                </c:pt>
                <c:pt idx="271">
                  <c:v>20.019799999999996</c:v>
                </c:pt>
                <c:pt idx="272">
                  <c:v>19.078800000000001</c:v>
                </c:pt>
                <c:pt idx="273">
                  <c:v>18.638899999999992</c:v>
                </c:pt>
                <c:pt idx="274">
                  <c:v>18.950900000000004</c:v>
                </c:pt>
                <c:pt idx="275">
                  <c:v>19.150999999999996</c:v>
                </c:pt>
                <c:pt idx="276">
                  <c:v>17.409300000000009</c:v>
                </c:pt>
                <c:pt idx="277">
                  <c:v>17.822900000000004</c:v>
                </c:pt>
                <c:pt idx="278">
                  <c:v>17.990499999999997</c:v>
                </c:pt>
                <c:pt idx="279">
                  <c:v>18.601500000000001</c:v>
                </c:pt>
                <c:pt idx="280">
                  <c:v>18.384599999999992</c:v>
                </c:pt>
                <c:pt idx="281">
                  <c:v>19.582999999999991</c:v>
                </c:pt>
                <c:pt idx="282">
                  <c:v>19.889499999999984</c:v>
                </c:pt>
                <c:pt idx="283">
                  <c:v>19.897500000000001</c:v>
                </c:pt>
                <c:pt idx="284">
                  <c:v>20.103499999999997</c:v>
                </c:pt>
                <c:pt idx="285">
                  <c:v>20.715100000000007</c:v>
                </c:pt>
                <c:pt idx="286">
                  <c:v>19.844100000000005</c:v>
                </c:pt>
                <c:pt idx="287">
                  <c:v>19.801399999999987</c:v>
                </c:pt>
                <c:pt idx="288">
                  <c:v>20.74669999999999</c:v>
                </c:pt>
                <c:pt idx="289">
                  <c:v>21.400999999999996</c:v>
                </c:pt>
                <c:pt idx="290">
                  <c:v>21.576999999999998</c:v>
                </c:pt>
                <c:pt idx="291">
                  <c:v>22.024099999999997</c:v>
                </c:pt>
                <c:pt idx="292">
                  <c:v>21.459199999999996</c:v>
                </c:pt>
                <c:pt idx="293">
                  <c:v>21.416499999999999</c:v>
                </c:pt>
                <c:pt idx="294">
                  <c:v>20.876199999999997</c:v>
                </c:pt>
                <c:pt idx="295">
                  <c:v>20.58509999999999</c:v>
                </c:pt>
                <c:pt idx="296">
                  <c:v>21.273799999999994</c:v>
                </c:pt>
                <c:pt idx="297">
                  <c:v>21.720700000000001</c:v>
                </c:pt>
                <c:pt idx="298">
                  <c:v>21.281999999999996</c:v>
                </c:pt>
                <c:pt idx="299">
                  <c:v>20.780899999999995</c:v>
                </c:pt>
                <c:pt idx="300">
                  <c:v>20.9405</c:v>
                </c:pt>
                <c:pt idx="301">
                  <c:v>19.372700000000009</c:v>
                </c:pt>
                <c:pt idx="302">
                  <c:v>19.274099999999997</c:v>
                </c:pt>
                <c:pt idx="303">
                  <c:v>19.446899999999992</c:v>
                </c:pt>
                <c:pt idx="304">
                  <c:v>20.018400000000007</c:v>
                </c:pt>
                <c:pt idx="305">
                  <c:v>21.021299999999997</c:v>
                </c:pt>
                <c:pt idx="306">
                  <c:v>21.596600000000009</c:v>
                </c:pt>
                <c:pt idx="307">
                  <c:v>22.727599999999995</c:v>
                </c:pt>
                <c:pt idx="308">
                  <c:v>22.982799999999983</c:v>
                </c:pt>
                <c:pt idx="309">
                  <c:v>23.129099999999994</c:v>
                </c:pt>
                <c:pt idx="310">
                  <c:v>23.158100000000005</c:v>
                </c:pt>
                <c:pt idx="311">
                  <c:v>23.2059</c:v>
                </c:pt>
                <c:pt idx="312">
                  <c:v>23.201499999999996</c:v>
                </c:pt>
                <c:pt idx="313">
                  <c:v>22.932600000000001</c:v>
                </c:pt>
                <c:pt idx="314">
                  <c:v>24.32950000000001</c:v>
                </c:pt>
                <c:pt idx="315">
                  <c:v>24.221400000000003</c:v>
                </c:pt>
                <c:pt idx="316">
                  <c:v>23.418899999999994</c:v>
                </c:pt>
                <c:pt idx="317">
                  <c:v>24.052900000000001</c:v>
                </c:pt>
                <c:pt idx="318">
                  <c:v>23.203199999999995</c:v>
                </c:pt>
                <c:pt idx="319">
                  <c:v>23.491599999999991</c:v>
                </c:pt>
                <c:pt idx="320">
                  <c:v>24.395599999999988</c:v>
                </c:pt>
                <c:pt idx="321">
                  <c:v>24.432399999999994</c:v>
                </c:pt>
                <c:pt idx="322">
                  <c:v>24.089800000000004</c:v>
                </c:pt>
                <c:pt idx="323">
                  <c:v>24.384400000000007</c:v>
                </c:pt>
                <c:pt idx="324">
                  <c:v>25.199299999999994</c:v>
                </c:pt>
                <c:pt idx="325">
                  <c:v>25.023499999999991</c:v>
                </c:pt>
                <c:pt idx="326">
                  <c:v>25.103799999999993</c:v>
                </c:pt>
                <c:pt idx="327">
                  <c:v>24.758299999999998</c:v>
                </c:pt>
                <c:pt idx="328">
                  <c:v>24.811500000000002</c:v>
                </c:pt>
                <c:pt idx="329">
                  <c:v>25.379999999999995</c:v>
                </c:pt>
                <c:pt idx="330">
                  <c:v>25.465800000000002</c:v>
                </c:pt>
                <c:pt idx="331">
                  <c:v>26.1066</c:v>
                </c:pt>
                <c:pt idx="332">
                  <c:v>24.540599999999998</c:v>
                </c:pt>
                <c:pt idx="333">
                  <c:v>23.060600000000001</c:v>
                </c:pt>
                <c:pt idx="334">
                  <c:v>23.631299999999996</c:v>
                </c:pt>
                <c:pt idx="335">
                  <c:v>23.592199999999991</c:v>
                </c:pt>
                <c:pt idx="336">
                  <c:v>22.003599999999992</c:v>
                </c:pt>
                <c:pt idx="337">
                  <c:v>22.401599999999995</c:v>
                </c:pt>
                <c:pt idx="338">
                  <c:v>22.258600000000001</c:v>
                </c:pt>
                <c:pt idx="339">
                  <c:v>23.743599999999994</c:v>
                </c:pt>
                <c:pt idx="340">
                  <c:v>23.380200000000002</c:v>
                </c:pt>
                <c:pt idx="341">
                  <c:v>22.096499999999992</c:v>
                </c:pt>
                <c:pt idx="342">
                  <c:v>22.876100000000008</c:v>
                </c:pt>
                <c:pt idx="343">
                  <c:v>23.678800000000003</c:v>
                </c:pt>
                <c:pt idx="344">
                  <c:v>23.728300000000004</c:v>
                </c:pt>
                <c:pt idx="345">
                  <c:v>23.877700000000004</c:v>
                </c:pt>
                <c:pt idx="346">
                  <c:v>24.891099999999994</c:v>
                </c:pt>
                <c:pt idx="347">
                  <c:v>25.014799999999994</c:v>
                </c:pt>
                <c:pt idx="348">
                  <c:v>25.393500000000003</c:v>
                </c:pt>
                <c:pt idx="349">
                  <c:v>25.236599999999996</c:v>
                </c:pt>
                <c:pt idx="350">
                  <c:v>26.008200000000002</c:v>
                </c:pt>
                <c:pt idx="351">
                  <c:v>26.321100000000001</c:v>
                </c:pt>
                <c:pt idx="352">
                  <c:v>26.906499999999994</c:v>
                </c:pt>
                <c:pt idx="353">
                  <c:v>27.568300000000001</c:v>
                </c:pt>
                <c:pt idx="354">
                  <c:v>28.275099999999995</c:v>
                </c:pt>
                <c:pt idx="355">
                  <c:v>28.721800000000009</c:v>
                </c:pt>
                <c:pt idx="356">
                  <c:v>28.900999999999996</c:v>
                </c:pt>
                <c:pt idx="357">
                  <c:v>28.799800000000005</c:v>
                </c:pt>
                <c:pt idx="358">
                  <c:v>29.334399999999995</c:v>
                </c:pt>
                <c:pt idx="359">
                  <c:v>30.103600000000007</c:v>
                </c:pt>
                <c:pt idx="360">
                  <c:v>29.751400000000011</c:v>
                </c:pt>
                <c:pt idx="361">
                  <c:v>30.341200000000001</c:v>
                </c:pt>
                <c:pt idx="362">
                  <c:v>30.549399999999991</c:v>
                </c:pt>
                <c:pt idx="363">
                  <c:v>31.241399999999999</c:v>
                </c:pt>
                <c:pt idx="364">
                  <c:v>30.835599999999999</c:v>
                </c:pt>
                <c:pt idx="365">
                  <c:v>30.962299999999992</c:v>
                </c:pt>
                <c:pt idx="366">
                  <c:v>30.678500000000007</c:v>
                </c:pt>
                <c:pt idx="367">
                  <c:v>31.477999999999994</c:v>
                </c:pt>
                <c:pt idx="368">
                  <c:v>31.479399999999998</c:v>
                </c:pt>
                <c:pt idx="369">
                  <c:v>31.337599999999995</c:v>
                </c:pt>
                <c:pt idx="370">
                  <c:v>32.3934</c:v>
                </c:pt>
                <c:pt idx="371">
                  <c:v>32.193000000000005</c:v>
                </c:pt>
                <c:pt idx="372">
                  <c:v>32.851999999999997</c:v>
                </c:pt>
                <c:pt idx="373">
                  <c:v>31.628</c:v>
                </c:pt>
                <c:pt idx="374">
                  <c:v>29.5184</c:v>
                </c:pt>
                <c:pt idx="375">
                  <c:v>29.764599999999994</c:v>
                </c:pt>
                <c:pt idx="376">
                  <c:v>30.2727</c:v>
                </c:pt>
                <c:pt idx="377">
                  <c:v>31.539900000000003</c:v>
                </c:pt>
                <c:pt idx="378">
                  <c:v>31.450799999999994</c:v>
                </c:pt>
                <c:pt idx="379">
                  <c:v>32.193900000000006</c:v>
                </c:pt>
                <c:pt idx="380">
                  <c:v>33.131000000000007</c:v>
                </c:pt>
                <c:pt idx="381">
                  <c:v>34.118399999999994</c:v>
                </c:pt>
                <c:pt idx="382">
                  <c:v>34.529099999999993</c:v>
                </c:pt>
                <c:pt idx="383">
                  <c:v>35.377899999999997</c:v>
                </c:pt>
                <c:pt idx="384">
                  <c:v>35.158000000000001</c:v>
                </c:pt>
                <c:pt idx="385">
                  <c:v>36.070000000000007</c:v>
                </c:pt>
                <c:pt idx="386">
                  <c:v>35.873100000000001</c:v>
                </c:pt>
                <c:pt idx="387">
                  <c:v>36.544699999999999</c:v>
                </c:pt>
                <c:pt idx="388">
                  <c:v>35.161800000000007</c:v>
                </c:pt>
                <c:pt idx="389">
                  <c:v>36.334699999999998</c:v>
                </c:pt>
                <c:pt idx="390">
                  <c:v>35.217200000000005</c:v>
                </c:pt>
                <c:pt idx="391">
                  <c:v>35.782299999999999</c:v>
                </c:pt>
                <c:pt idx="392">
                  <c:v>36.165700000000001</c:v>
                </c:pt>
                <c:pt idx="393">
                  <c:v>37.452599999999997</c:v>
                </c:pt>
                <c:pt idx="394">
                  <c:v>36.578800000000001</c:v>
                </c:pt>
                <c:pt idx="395">
                  <c:v>33.366000000000007</c:v>
                </c:pt>
                <c:pt idx="396">
                  <c:v>33.471299999999999</c:v>
                </c:pt>
                <c:pt idx="397">
                  <c:v>31.928899999999999</c:v>
                </c:pt>
                <c:pt idx="398">
                  <c:v>32.139499999999998</c:v>
                </c:pt>
                <c:pt idx="399">
                  <c:v>33.047799999999995</c:v>
                </c:pt>
                <c:pt idx="400">
                  <c:v>33.673299999999998</c:v>
                </c:pt>
                <c:pt idx="401">
                  <c:v>33.268500000000003</c:v>
                </c:pt>
                <c:pt idx="402">
                  <c:v>34.936599999999999</c:v>
                </c:pt>
                <c:pt idx="403">
                  <c:v>36.0486</c:v>
                </c:pt>
                <c:pt idx="404">
                  <c:v>36.913899999999998</c:v>
                </c:pt>
                <c:pt idx="405">
                  <c:v>37.8063</c:v>
                </c:pt>
                <c:pt idx="406">
                  <c:v>37.446899999999992</c:v>
                </c:pt>
                <c:pt idx="407">
                  <c:v>35.825099999999999</c:v>
                </c:pt>
                <c:pt idx="408">
                  <c:v>36.710599999999999</c:v>
                </c:pt>
                <c:pt idx="409">
                  <c:v>35.161500000000004</c:v>
                </c:pt>
                <c:pt idx="410">
                  <c:v>33.192800000000013</c:v>
                </c:pt>
                <c:pt idx="411">
                  <c:v>31.996299999999998</c:v>
                </c:pt>
                <c:pt idx="412">
                  <c:v>31.619400000000006</c:v>
                </c:pt>
                <c:pt idx="413">
                  <c:v>33.710800000000006</c:v>
                </c:pt>
                <c:pt idx="414">
                  <c:v>34.922000000000004</c:v>
                </c:pt>
                <c:pt idx="415">
                  <c:v>33.102400000000003</c:v>
                </c:pt>
                <c:pt idx="416">
                  <c:v>34.351399999999991</c:v>
                </c:pt>
                <c:pt idx="417">
                  <c:v>33.387399999999992</c:v>
                </c:pt>
                <c:pt idx="418">
                  <c:v>30.742899999999999</c:v>
                </c:pt>
                <c:pt idx="419">
                  <c:v>29.917499999999997</c:v>
                </c:pt>
                <c:pt idx="420">
                  <c:v>26.327299999999994</c:v>
                </c:pt>
                <c:pt idx="421">
                  <c:v>27.547600000000003</c:v>
                </c:pt>
                <c:pt idx="422">
                  <c:v>28.178800000000003</c:v>
                </c:pt>
                <c:pt idx="423">
                  <c:v>27.233999999999995</c:v>
                </c:pt>
                <c:pt idx="424">
                  <c:v>27.576499999999996</c:v>
                </c:pt>
                <c:pt idx="425">
                  <c:v>28.287500000000001</c:v>
                </c:pt>
                <c:pt idx="426">
                  <c:v>26.900999999999996</c:v>
                </c:pt>
                <c:pt idx="427">
                  <c:v>25.004999999999995</c:v>
                </c:pt>
                <c:pt idx="428">
                  <c:v>25.093800000000002</c:v>
                </c:pt>
                <c:pt idx="429">
                  <c:v>27.030200000000001</c:v>
                </c:pt>
                <c:pt idx="430">
                  <c:v>27.0139</c:v>
                </c:pt>
                <c:pt idx="431">
                  <c:v>28.322799999999994</c:v>
                </c:pt>
                <c:pt idx="432">
                  <c:v>27.208400000000005</c:v>
                </c:pt>
                <c:pt idx="433">
                  <c:v>28.999300000000005</c:v>
                </c:pt>
                <c:pt idx="434">
                  <c:v>29.59559999999999</c:v>
                </c:pt>
                <c:pt idx="435">
                  <c:v>30.415599999999998</c:v>
                </c:pt>
                <c:pt idx="436">
                  <c:v>30.0124</c:v>
                </c:pt>
                <c:pt idx="437">
                  <c:v>30.796600000000012</c:v>
                </c:pt>
                <c:pt idx="438">
                  <c:v>29.224000000000004</c:v>
                </c:pt>
                <c:pt idx="439">
                  <c:v>29.391600000000004</c:v>
                </c:pt>
                <c:pt idx="440">
                  <c:v>28.2042</c:v>
                </c:pt>
                <c:pt idx="441">
                  <c:v>27.487800000000007</c:v>
                </c:pt>
                <c:pt idx="442">
                  <c:v>26.150200000000005</c:v>
                </c:pt>
                <c:pt idx="443">
                  <c:v>23.879600000000003</c:v>
                </c:pt>
                <c:pt idx="444">
                  <c:v>22.964999999999996</c:v>
                </c:pt>
                <c:pt idx="445">
                  <c:v>21.814499999999995</c:v>
                </c:pt>
                <c:pt idx="446">
                  <c:v>23.401899999999998</c:v>
                </c:pt>
                <c:pt idx="447">
                  <c:v>22.921299999999995</c:v>
                </c:pt>
                <c:pt idx="448">
                  <c:v>23.5077</c:v>
                </c:pt>
                <c:pt idx="449">
                  <c:v>24.4313</c:v>
                </c:pt>
                <c:pt idx="450">
                  <c:v>24.1096</c:v>
                </c:pt>
                <c:pt idx="451">
                  <c:v>23.899300000000004</c:v>
                </c:pt>
                <c:pt idx="452">
                  <c:v>24.189</c:v>
                </c:pt>
                <c:pt idx="453">
                  <c:v>22.034799999999997</c:v>
                </c:pt>
                <c:pt idx="454">
                  <c:v>20.63430000000001</c:v>
                </c:pt>
                <c:pt idx="455">
                  <c:v>20.427700000000002</c:v>
                </c:pt>
                <c:pt idx="456">
                  <c:v>18.560000000000002</c:v>
                </c:pt>
                <c:pt idx="457">
                  <c:v>12.515700000000017</c:v>
                </c:pt>
                <c:pt idx="458">
                  <c:v>7.1833999999999989</c:v>
                </c:pt>
                <c:pt idx="459">
                  <c:v>7.2421000000000006</c:v>
                </c:pt>
                <c:pt idx="460">
                  <c:v>5.044000000000004</c:v>
                </c:pt>
                <c:pt idx="461">
                  <c:v>8.4765999999999977</c:v>
                </c:pt>
                <c:pt idx="462">
                  <c:v>5.0632999999999981</c:v>
                </c:pt>
                <c:pt idx="463">
                  <c:v>3.0102999999999938</c:v>
                </c:pt>
                <c:pt idx="464">
                  <c:v>1.4934999999999938</c:v>
                </c:pt>
                <c:pt idx="465">
                  <c:v>3.1968000000000032</c:v>
                </c:pt>
                <c:pt idx="466">
                  <c:v>4.1890000000000001</c:v>
                </c:pt>
                <c:pt idx="467">
                  <c:v>4.3948999999999963</c:v>
                </c:pt>
                <c:pt idx="468">
                  <c:v>3.7609999999999957</c:v>
                </c:pt>
                <c:pt idx="469">
                  <c:v>4.0426000000000037</c:v>
                </c:pt>
                <c:pt idx="470">
                  <c:v>6.038499999999992</c:v>
                </c:pt>
                <c:pt idx="471">
                  <c:v>3.8475000000000037</c:v>
                </c:pt>
                <c:pt idx="472">
                  <c:v>1.8943999999999974</c:v>
                </c:pt>
                <c:pt idx="473">
                  <c:v>2.1582000000000008</c:v>
                </c:pt>
                <c:pt idx="474">
                  <c:v>1.6720000000000077</c:v>
                </c:pt>
                <c:pt idx="475">
                  <c:v>2.4524000000000008</c:v>
                </c:pt>
                <c:pt idx="476">
                  <c:v>0.66460000000000719</c:v>
                </c:pt>
                <c:pt idx="477">
                  <c:v>-1.6964000000000006</c:v>
                </c:pt>
                <c:pt idx="478">
                  <c:v>-4.0206000000000017</c:v>
                </c:pt>
                <c:pt idx="479">
                  <c:v>-5.1658000000000008</c:v>
                </c:pt>
                <c:pt idx="480">
                  <c:v>-1.6635000000000062</c:v>
                </c:pt>
                <c:pt idx="481">
                  <c:v>-4.4999999999998153E-2</c:v>
                </c:pt>
                <c:pt idx="482">
                  <c:v>0.45279999999999632</c:v>
                </c:pt>
                <c:pt idx="483">
                  <c:v>1.530699999999996</c:v>
                </c:pt>
                <c:pt idx="484">
                  <c:v>2.6540999999999997</c:v>
                </c:pt>
                <c:pt idx="485">
                  <c:v>2.6091999999999977</c:v>
                </c:pt>
                <c:pt idx="486">
                  <c:v>3.0446000000000026</c:v>
                </c:pt>
                <c:pt idx="487">
                  <c:v>4.8089999999999975</c:v>
                </c:pt>
                <c:pt idx="488">
                  <c:v>5.3812999999999924</c:v>
                </c:pt>
                <c:pt idx="489">
                  <c:v>4.9725999999999999</c:v>
                </c:pt>
                <c:pt idx="490">
                  <c:v>4.657199999999996</c:v>
                </c:pt>
                <c:pt idx="491">
                  <c:v>6.4533999999999985</c:v>
                </c:pt>
                <c:pt idx="492">
                  <c:v>7.0326999999999948</c:v>
                </c:pt>
                <c:pt idx="493">
                  <c:v>6.375</c:v>
                </c:pt>
                <c:pt idx="494">
                  <c:v>5.2868000000000066</c:v>
                </c:pt>
                <c:pt idx="495">
                  <c:v>6.0903999999999989</c:v>
                </c:pt>
                <c:pt idx="496">
                  <c:v>4.5214999999999961</c:v>
                </c:pt>
                <c:pt idx="497">
                  <c:v>5.0138000000000034</c:v>
                </c:pt>
                <c:pt idx="498">
                  <c:v>7.4089999999999989</c:v>
                </c:pt>
                <c:pt idx="499">
                  <c:v>8.9250000000000007</c:v>
                </c:pt>
                <c:pt idx="500">
                  <c:v>9.8523000000000032</c:v>
                </c:pt>
                <c:pt idx="501">
                  <c:v>10.148199999999996</c:v>
                </c:pt>
                <c:pt idx="502">
                  <c:v>9.8268000000000022</c:v>
                </c:pt>
                <c:pt idx="503">
                  <c:v>11.151899999999994</c:v>
                </c:pt>
                <c:pt idx="504">
                  <c:v>10.7332</c:v>
                </c:pt>
                <c:pt idx="505">
                  <c:v>10.948</c:v>
                </c:pt>
                <c:pt idx="506">
                  <c:v>12.576000000000001</c:v>
                </c:pt>
                <c:pt idx="507">
                  <c:v>13.309799999999996</c:v>
                </c:pt>
                <c:pt idx="508">
                  <c:v>12.758299999999998</c:v>
                </c:pt>
                <c:pt idx="509">
                  <c:v>12.078199999999995</c:v>
                </c:pt>
                <c:pt idx="510">
                  <c:v>13.78370000000001</c:v>
                </c:pt>
                <c:pt idx="511">
                  <c:v>14.546099999999988</c:v>
                </c:pt>
                <c:pt idx="512">
                  <c:v>13.454999999999998</c:v>
                </c:pt>
                <c:pt idx="513">
                  <c:v>12.370900000000006</c:v>
                </c:pt>
                <c:pt idx="514">
                  <c:v>14.205300000000008</c:v>
                </c:pt>
                <c:pt idx="515">
                  <c:v>15.101399999999998</c:v>
                </c:pt>
                <c:pt idx="516">
                  <c:v>15.088000000000001</c:v>
                </c:pt>
                <c:pt idx="517">
                  <c:v>15.158499999999989</c:v>
                </c:pt>
                <c:pt idx="518">
                  <c:v>14.970399999999998</c:v>
                </c:pt>
                <c:pt idx="519">
                  <c:v>15.399800000000006</c:v>
                </c:pt>
                <c:pt idx="520">
                  <c:v>15.512100000000011</c:v>
                </c:pt>
                <c:pt idx="521">
                  <c:v>16.333600000000004</c:v>
                </c:pt>
                <c:pt idx="522">
                  <c:v>16.368499999999997</c:v>
                </c:pt>
                <c:pt idx="523">
                  <c:v>17.155500000000004</c:v>
                </c:pt>
                <c:pt idx="524">
                  <c:v>17.087900000000005</c:v>
                </c:pt>
                <c:pt idx="525">
                  <c:v>14.946899999999992</c:v>
                </c:pt>
                <c:pt idx="526">
                  <c:v>14.481899999999996</c:v>
                </c:pt>
                <c:pt idx="527">
                  <c:v>13.246899999999997</c:v>
                </c:pt>
                <c:pt idx="528">
                  <c:v>14.238699999999994</c:v>
                </c:pt>
                <c:pt idx="529">
                  <c:v>15.237700000000004</c:v>
                </c:pt>
                <c:pt idx="530">
                  <c:v>15.60240000000001</c:v>
                </c:pt>
                <c:pt idx="531">
                  <c:v>16.862299999999991</c:v>
                </c:pt>
                <c:pt idx="532">
                  <c:v>17.764099999999999</c:v>
                </c:pt>
                <c:pt idx="533">
                  <c:v>18.334300000000006</c:v>
                </c:pt>
                <c:pt idx="534">
                  <c:v>18.482399999999998</c:v>
                </c:pt>
                <c:pt idx="535">
                  <c:v>19.155299999999997</c:v>
                </c:pt>
                <c:pt idx="536">
                  <c:v>19.852400000000003</c:v>
                </c:pt>
                <c:pt idx="537">
                  <c:v>20.144300000000001</c:v>
                </c:pt>
                <c:pt idx="538">
                  <c:v>20.130700000000004</c:v>
                </c:pt>
                <c:pt idx="539">
                  <c:v>19.352299999999993</c:v>
                </c:pt>
                <c:pt idx="540">
                  <c:v>17.262200000000007</c:v>
                </c:pt>
                <c:pt idx="541">
                  <c:v>16.659100000000002</c:v>
                </c:pt>
                <c:pt idx="542">
                  <c:v>13.749099999999999</c:v>
                </c:pt>
                <c:pt idx="543">
                  <c:v>14.509699999999995</c:v>
                </c:pt>
                <c:pt idx="544">
                  <c:v>13.358700000000013</c:v>
                </c:pt>
                <c:pt idx="545">
                  <c:v>14.979099999999995</c:v>
                </c:pt>
                <c:pt idx="546">
                  <c:v>15.340999999999994</c:v>
                </c:pt>
                <c:pt idx="547">
                  <c:v>12.969699999999989</c:v>
                </c:pt>
                <c:pt idx="548">
                  <c:v>11.608600000000003</c:v>
                </c:pt>
                <c:pt idx="549">
                  <c:v>14.174700000000009</c:v>
                </c:pt>
                <c:pt idx="550">
                  <c:v>13.8568</c:v>
                </c:pt>
                <c:pt idx="551">
                  <c:v>15.313100000000006</c:v>
                </c:pt>
                <c:pt idx="552">
                  <c:v>15.7669</c:v>
                </c:pt>
                <c:pt idx="553">
                  <c:v>15.857700000000001</c:v>
                </c:pt>
                <c:pt idx="554">
                  <c:v>14.289400000000001</c:v>
                </c:pt>
                <c:pt idx="555">
                  <c:v>13.218800000000002</c:v>
                </c:pt>
                <c:pt idx="556">
                  <c:v>12.903499999999994</c:v>
                </c:pt>
                <c:pt idx="557">
                  <c:v>14.898299999999992</c:v>
                </c:pt>
                <c:pt idx="558">
                  <c:v>15.817999999999998</c:v>
                </c:pt>
                <c:pt idx="559">
                  <c:v>16.670200000000001</c:v>
                </c:pt>
                <c:pt idx="560">
                  <c:v>17.0809</c:v>
                </c:pt>
                <c:pt idx="561">
                  <c:v>17.451900000000002</c:v>
                </c:pt>
                <c:pt idx="562">
                  <c:v>18.363999999999997</c:v>
                </c:pt>
                <c:pt idx="563">
                  <c:v>18.787800000000004</c:v>
                </c:pt>
                <c:pt idx="564">
                  <c:v>19.170500000000004</c:v>
                </c:pt>
                <c:pt idx="565">
                  <c:v>19.429499999999997</c:v>
                </c:pt>
                <c:pt idx="566">
                  <c:v>21.0227</c:v>
                </c:pt>
                <c:pt idx="567">
                  <c:v>19.674300000000002</c:v>
                </c:pt>
                <c:pt idx="568">
                  <c:v>19.733400000000003</c:v>
                </c:pt>
                <c:pt idx="569">
                  <c:v>19.621299999999998</c:v>
                </c:pt>
                <c:pt idx="570">
                  <c:v>21.213899999999988</c:v>
                </c:pt>
                <c:pt idx="571">
                  <c:v>21.906799999999997</c:v>
                </c:pt>
                <c:pt idx="572">
                  <c:v>22.472999999999992</c:v>
                </c:pt>
                <c:pt idx="573">
                  <c:v>22.893700000000003</c:v>
                </c:pt>
                <c:pt idx="574">
                  <c:v>23.341499999999996</c:v>
                </c:pt>
                <c:pt idx="575">
                  <c:v>23.755399999999995</c:v>
                </c:pt>
                <c:pt idx="576">
                  <c:v>24.471800000000009</c:v>
                </c:pt>
                <c:pt idx="577">
                  <c:v>24.422600000000003</c:v>
                </c:pt>
                <c:pt idx="578">
                  <c:v>24.736199999999997</c:v>
                </c:pt>
                <c:pt idx="579">
                  <c:v>25.824699999999993</c:v>
                </c:pt>
                <c:pt idx="580">
                  <c:v>26.476700000000008</c:v>
                </c:pt>
                <c:pt idx="581">
                  <c:v>26.492899999999985</c:v>
                </c:pt>
                <c:pt idx="582">
                  <c:v>25.67969999999999</c:v>
                </c:pt>
                <c:pt idx="583">
                  <c:v>26.040900000000001</c:v>
                </c:pt>
                <c:pt idx="584">
                  <c:v>24.345299999999995</c:v>
                </c:pt>
                <c:pt idx="585">
                  <c:v>24.426099999999998</c:v>
                </c:pt>
                <c:pt idx="586">
                  <c:v>25.813499999999998</c:v>
                </c:pt>
                <c:pt idx="587">
                  <c:v>26.592799999999997</c:v>
                </c:pt>
                <c:pt idx="588">
                  <c:v>26.147100000000002</c:v>
                </c:pt>
                <c:pt idx="589">
                  <c:v>25.8232</c:v>
                </c:pt>
                <c:pt idx="590">
                  <c:v>27.129099999999994</c:v>
                </c:pt>
                <c:pt idx="591">
                  <c:v>27.892499999999998</c:v>
                </c:pt>
                <c:pt idx="592">
                  <c:v>27.208299999999994</c:v>
                </c:pt>
                <c:pt idx="593">
                  <c:v>26.855500000000006</c:v>
                </c:pt>
                <c:pt idx="594">
                  <c:v>26.309899999999992</c:v>
                </c:pt>
                <c:pt idx="595">
                  <c:v>26.476399999999998</c:v>
                </c:pt>
                <c:pt idx="596">
                  <c:v>24.637700000000009</c:v>
                </c:pt>
                <c:pt idx="597">
                  <c:v>23.850999999999999</c:v>
                </c:pt>
                <c:pt idx="598">
                  <c:v>24.00160000000001</c:v>
                </c:pt>
                <c:pt idx="599">
                  <c:v>24.361299999999993</c:v>
                </c:pt>
                <c:pt idx="600">
                  <c:v>26.770800000000008</c:v>
                </c:pt>
                <c:pt idx="601">
                  <c:v>26.478700000000003</c:v>
                </c:pt>
                <c:pt idx="602">
                  <c:v>25.830200000000005</c:v>
                </c:pt>
                <c:pt idx="603">
                  <c:v>26.630800000000008</c:v>
                </c:pt>
                <c:pt idx="604">
                  <c:v>23.942799999999998</c:v>
                </c:pt>
                <c:pt idx="605">
                  <c:v>18.122</c:v>
                </c:pt>
                <c:pt idx="606">
                  <c:v>19.425899999999999</c:v>
                </c:pt>
                <c:pt idx="607">
                  <c:v>17.279500000000006</c:v>
                </c:pt>
                <c:pt idx="608">
                  <c:v>19.779600000000002</c:v>
                </c:pt>
                <c:pt idx="609">
                  <c:v>19.162200000000006</c:v>
                </c:pt>
                <c:pt idx="610">
                  <c:v>18.639500000000012</c:v>
                </c:pt>
                <c:pt idx="611">
                  <c:v>19.980600000000003</c:v>
                </c:pt>
                <c:pt idx="612">
                  <c:v>17.553799999999988</c:v>
                </c:pt>
                <c:pt idx="613">
                  <c:v>16.590299999999999</c:v>
                </c:pt>
                <c:pt idx="614">
                  <c:v>19.181100000000001</c:v>
                </c:pt>
                <c:pt idx="615">
                  <c:v>20.643599999999992</c:v>
                </c:pt>
                <c:pt idx="616">
                  <c:v>21.788800000000002</c:v>
                </c:pt>
                <c:pt idx="617">
                  <c:v>22.791599999999995</c:v>
                </c:pt>
                <c:pt idx="618">
                  <c:v>22.805199999999999</c:v>
                </c:pt>
                <c:pt idx="619">
                  <c:v>22.500399999999992</c:v>
                </c:pt>
                <c:pt idx="620">
                  <c:v>19.745900000000006</c:v>
                </c:pt>
                <c:pt idx="621">
                  <c:v>19.551600000000008</c:v>
                </c:pt>
                <c:pt idx="622">
                  <c:v>22.654200000000003</c:v>
                </c:pt>
                <c:pt idx="623">
                  <c:v>21.635599999999997</c:v>
                </c:pt>
                <c:pt idx="624">
                  <c:v>21.257799999999996</c:v>
                </c:pt>
                <c:pt idx="625">
                  <c:v>22.99730000000001</c:v>
                </c:pt>
                <c:pt idx="626">
                  <c:v>23.325800000000001</c:v>
                </c:pt>
                <c:pt idx="627">
                  <c:v>24.241299999999988</c:v>
                </c:pt>
                <c:pt idx="628">
                  <c:v>24.753900000000002</c:v>
                </c:pt>
                <c:pt idx="629">
                  <c:v>25.865800000000014</c:v>
                </c:pt>
                <c:pt idx="630">
                  <c:v>25.842700000000001</c:v>
                </c:pt>
                <c:pt idx="631">
                  <c:v>27.117800000000003</c:v>
                </c:pt>
                <c:pt idx="632">
                  <c:v>27.4009</c:v>
                </c:pt>
                <c:pt idx="633">
                  <c:v>28.003700000000002</c:v>
                </c:pt>
                <c:pt idx="634">
                  <c:v>28.346500000000006</c:v>
                </c:pt>
                <c:pt idx="635">
                  <c:v>28.040399999999998</c:v>
                </c:pt>
                <c:pt idx="636">
                  <c:v>28.980999999999995</c:v>
                </c:pt>
                <c:pt idx="637">
                  <c:v>30.249300000000019</c:v>
                </c:pt>
                <c:pt idx="638">
                  <c:v>30.244600000000005</c:v>
                </c:pt>
                <c:pt idx="639">
                  <c:v>30.4313</c:v>
                </c:pt>
                <c:pt idx="640">
                  <c:v>29.056600000000003</c:v>
                </c:pt>
                <c:pt idx="641">
                  <c:v>29.033200000000001</c:v>
                </c:pt>
                <c:pt idx="642">
                  <c:v>28.85049999999999</c:v>
                </c:pt>
                <c:pt idx="643">
                  <c:v>30.093799999999987</c:v>
                </c:pt>
                <c:pt idx="644">
                  <c:v>28.485500000000002</c:v>
                </c:pt>
                <c:pt idx="645">
                  <c:v>27.051900000000003</c:v>
                </c:pt>
                <c:pt idx="646">
                  <c:v>25.515599999999992</c:v>
                </c:pt>
                <c:pt idx="647">
                  <c:v>26.020599999999988</c:v>
                </c:pt>
                <c:pt idx="648">
                  <c:v>24.671800000000005</c:v>
                </c:pt>
                <c:pt idx="649">
                  <c:v>25.886400000000002</c:v>
                </c:pt>
                <c:pt idx="650">
                  <c:v>27.303899999999999</c:v>
                </c:pt>
                <c:pt idx="651">
                  <c:v>26.260900000000007</c:v>
                </c:pt>
                <c:pt idx="652">
                  <c:v>28.047499999999999</c:v>
                </c:pt>
                <c:pt idx="653">
                  <c:v>27.5764</c:v>
                </c:pt>
                <c:pt idx="654">
                  <c:v>27.816299999999998</c:v>
                </c:pt>
                <c:pt idx="655">
                  <c:v>27.658900000000003</c:v>
                </c:pt>
                <c:pt idx="656">
                  <c:v>28.857500000000002</c:v>
                </c:pt>
                <c:pt idx="657">
                  <c:v>29.5379</c:v>
                </c:pt>
                <c:pt idx="658">
                  <c:v>30.222399999999993</c:v>
                </c:pt>
                <c:pt idx="659">
                  <c:v>30.784599999999998</c:v>
                </c:pt>
                <c:pt idx="660">
                  <c:v>30.434399999999997</c:v>
                </c:pt>
                <c:pt idx="661">
                  <c:v>30.210200000000007</c:v>
                </c:pt>
                <c:pt idx="662">
                  <c:v>31.692399999999999</c:v>
                </c:pt>
                <c:pt idx="663">
                  <c:v>33.073200000000007</c:v>
                </c:pt>
                <c:pt idx="664">
                  <c:v>32.522100000000002</c:v>
                </c:pt>
                <c:pt idx="665">
                  <c:v>32.290499999999994</c:v>
                </c:pt>
                <c:pt idx="666">
                  <c:v>32.522500000000001</c:v>
                </c:pt>
                <c:pt idx="667">
                  <c:v>32.173899999999989</c:v>
                </c:pt>
                <c:pt idx="668">
                  <c:v>31.462099999999985</c:v>
                </c:pt>
                <c:pt idx="669">
                  <c:v>30.609500000000004</c:v>
                </c:pt>
                <c:pt idx="670">
                  <c:v>30.819699999999997</c:v>
                </c:pt>
                <c:pt idx="671">
                  <c:v>28.674099999999989</c:v>
                </c:pt>
                <c:pt idx="672">
                  <c:v>28.789400000000001</c:v>
                </c:pt>
                <c:pt idx="673">
                  <c:v>30.153399999999998</c:v>
                </c:pt>
                <c:pt idx="674">
                  <c:v>30.5792</c:v>
                </c:pt>
                <c:pt idx="675">
                  <c:v>31.06880000000001</c:v>
                </c:pt>
                <c:pt idx="676">
                  <c:v>31.45989999999999</c:v>
                </c:pt>
                <c:pt idx="677">
                  <c:v>31.469899999999996</c:v>
                </c:pt>
                <c:pt idx="678">
                  <c:v>31.353300000000004</c:v>
                </c:pt>
                <c:pt idx="679">
                  <c:v>33.059000000000012</c:v>
                </c:pt>
                <c:pt idx="680">
                  <c:v>33.598200000000006</c:v>
                </c:pt>
                <c:pt idx="681">
                  <c:v>34.402699999999982</c:v>
                </c:pt>
                <c:pt idx="682">
                  <c:v>35.077600000000004</c:v>
                </c:pt>
                <c:pt idx="683">
                  <c:v>35.303999999999995</c:v>
                </c:pt>
                <c:pt idx="684">
                  <c:v>35.840899999999998</c:v>
                </c:pt>
                <c:pt idx="685">
                  <c:v>36.038499999999999</c:v>
                </c:pt>
                <c:pt idx="686">
                  <c:v>35.187999999999988</c:v>
                </c:pt>
                <c:pt idx="687">
                  <c:v>36.393299999999996</c:v>
                </c:pt>
                <c:pt idx="688">
                  <c:v>37.586599999999997</c:v>
                </c:pt>
                <c:pt idx="689">
                  <c:v>37.830800000000011</c:v>
                </c:pt>
                <c:pt idx="690">
                  <c:v>37.81</c:v>
                </c:pt>
                <c:pt idx="691">
                  <c:v>38.244899999999994</c:v>
                </c:pt>
                <c:pt idx="692">
                  <c:v>38.326700000000002</c:v>
                </c:pt>
                <c:pt idx="693">
                  <c:v>38.611599999999996</c:v>
                </c:pt>
                <c:pt idx="694">
                  <c:v>38.1693</c:v>
                </c:pt>
                <c:pt idx="695">
                  <c:v>39.41279999999999</c:v>
                </c:pt>
                <c:pt idx="696">
                  <c:v>40.881600000000006</c:v>
                </c:pt>
                <c:pt idx="697">
                  <c:v>42.032600000000002</c:v>
                </c:pt>
                <c:pt idx="698">
                  <c:v>43.087400000000002</c:v>
                </c:pt>
                <c:pt idx="699">
                  <c:v>42.581299999999985</c:v>
                </c:pt>
                <c:pt idx="700">
                  <c:v>41.658500000000004</c:v>
                </c:pt>
                <c:pt idx="701">
                  <c:v>41.474000000000004</c:v>
                </c:pt>
                <c:pt idx="702">
                  <c:v>41.828700000000005</c:v>
                </c:pt>
                <c:pt idx="703">
                  <c:v>39.450000000000003</c:v>
                </c:pt>
                <c:pt idx="704">
                  <c:v>40.639300000000006</c:v>
                </c:pt>
                <c:pt idx="705">
                  <c:v>41.927000000000007</c:v>
                </c:pt>
                <c:pt idx="706">
                  <c:v>43.948800000000006</c:v>
                </c:pt>
                <c:pt idx="707">
                  <c:v>44.55319999999999</c:v>
                </c:pt>
                <c:pt idx="708">
                  <c:v>44.389200000000002</c:v>
                </c:pt>
                <c:pt idx="709">
                  <c:v>45.11960000000002</c:v>
                </c:pt>
                <c:pt idx="710">
                  <c:v>44.5792</c:v>
                </c:pt>
                <c:pt idx="711">
                  <c:v>42.58359999999999</c:v>
                </c:pt>
                <c:pt idx="712">
                  <c:v>42.4268</c:v>
                </c:pt>
                <c:pt idx="713">
                  <c:v>41.969600000000014</c:v>
                </c:pt>
                <c:pt idx="714">
                  <c:v>43.550800000000002</c:v>
                </c:pt>
                <c:pt idx="715">
                  <c:v>44.992900000000006</c:v>
                </c:pt>
                <c:pt idx="716">
                  <c:v>45.242800000000017</c:v>
                </c:pt>
                <c:pt idx="717">
                  <c:v>44.608400000000003</c:v>
                </c:pt>
                <c:pt idx="718">
                  <c:v>43.571299999999994</c:v>
                </c:pt>
                <c:pt idx="719">
                  <c:v>45.254999999999995</c:v>
                </c:pt>
                <c:pt idx="720">
                  <c:v>47.233599999999996</c:v>
                </c:pt>
                <c:pt idx="721">
                  <c:v>48.092099999999988</c:v>
                </c:pt>
                <c:pt idx="722">
                  <c:v>48.195700000000016</c:v>
                </c:pt>
                <c:pt idx="723">
                  <c:v>48.3934</c:v>
                </c:pt>
                <c:pt idx="724">
                  <c:v>49.495699999999999</c:v>
                </c:pt>
                <c:pt idx="725">
                  <c:v>50.130700000000004</c:v>
                </c:pt>
                <c:pt idx="726">
                  <c:v>50.018999999999991</c:v>
                </c:pt>
                <c:pt idx="727">
                  <c:v>49.833299999999994</c:v>
                </c:pt>
                <c:pt idx="728">
                  <c:v>49.29010000000001</c:v>
                </c:pt>
                <c:pt idx="729">
                  <c:v>51.225499999999982</c:v>
                </c:pt>
                <c:pt idx="730">
                  <c:v>52.212099999999992</c:v>
                </c:pt>
                <c:pt idx="731">
                  <c:v>51.654899999999998</c:v>
                </c:pt>
                <c:pt idx="732">
                  <c:v>51.869599999999991</c:v>
                </c:pt>
                <c:pt idx="733">
                  <c:v>52.119500000000002</c:v>
                </c:pt>
                <c:pt idx="734">
                  <c:v>49.670100000000005</c:v>
                </c:pt>
                <c:pt idx="735">
                  <c:v>48.255099999999999</c:v>
                </c:pt>
                <c:pt idx="736">
                  <c:v>50.092999999999989</c:v>
                </c:pt>
                <c:pt idx="737">
                  <c:v>51.766000000000005</c:v>
                </c:pt>
                <c:pt idx="738">
                  <c:v>52.139200000000002</c:v>
                </c:pt>
                <c:pt idx="739">
                  <c:v>53.071899999999985</c:v>
                </c:pt>
                <c:pt idx="740">
                  <c:v>53.680700000000002</c:v>
                </c:pt>
                <c:pt idx="741">
                  <c:v>52.793199999999999</c:v>
                </c:pt>
                <c:pt idx="742">
                  <c:v>53.141499999999994</c:v>
                </c:pt>
                <c:pt idx="743">
                  <c:v>53.554200000000009</c:v>
                </c:pt>
                <c:pt idx="744">
                  <c:v>53.230399999999989</c:v>
                </c:pt>
                <c:pt idx="745">
                  <c:v>51.846699999999998</c:v>
                </c:pt>
                <c:pt idx="746">
                  <c:v>53.565300000000008</c:v>
                </c:pt>
                <c:pt idx="747">
                  <c:v>53.737200000000001</c:v>
                </c:pt>
                <c:pt idx="748">
                  <c:v>53.954099999999997</c:v>
                </c:pt>
                <c:pt idx="749">
                  <c:v>54.367400000000004</c:v>
                </c:pt>
                <c:pt idx="750">
                  <c:v>53.946499999999986</c:v>
                </c:pt>
                <c:pt idx="751">
                  <c:v>55.1524</c:v>
                </c:pt>
                <c:pt idx="752">
                  <c:v>56.20689999999999</c:v>
                </c:pt>
                <c:pt idx="753">
                  <c:v>57.358500000000006</c:v>
                </c:pt>
                <c:pt idx="754">
                  <c:v>57.030200000000008</c:v>
                </c:pt>
                <c:pt idx="755">
                  <c:v>57.944700000000012</c:v>
                </c:pt>
                <c:pt idx="756">
                  <c:v>58.263499999999993</c:v>
                </c:pt>
                <c:pt idx="757">
                  <c:v>58.850699999999989</c:v>
                </c:pt>
                <c:pt idx="758">
                  <c:v>58.64200000000001</c:v>
                </c:pt>
                <c:pt idx="759">
                  <c:v>58.80510000000001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Data!$H$12</c:f>
              <c:strCache>
                <c:ptCount val="1"/>
                <c:pt idx="0">
                  <c:v>BCIg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Data!$H$1737:$H$2521</c:f>
              <c:numCache>
                <c:formatCode>General</c:formatCode>
                <c:ptCount val="785"/>
                <c:pt idx="0">
                  <c:v>12.221347153186798</c:v>
                </c:pt>
                <c:pt idx="1">
                  <c:v>12.182528436183929</c:v>
                </c:pt>
                <c:pt idx="2">
                  <c:v>12.12114816904068</c:v>
                </c:pt>
                <c:pt idx="3">
                  <c:v>11.877583920955658</c:v>
                </c:pt>
                <c:pt idx="4">
                  <c:v>11.751488506793976</c:v>
                </c:pt>
                <c:pt idx="5">
                  <c:v>11.601096451282503</c:v>
                </c:pt>
                <c:pt idx="6">
                  <c:v>11.116533935070038</c:v>
                </c:pt>
                <c:pt idx="7">
                  <c:v>10.548977911472322</c:v>
                </c:pt>
                <c:pt idx="8">
                  <c:v>9.9028766751289368</c:v>
                </c:pt>
                <c:pt idx="9">
                  <c:v>9.3153620362281799</c:v>
                </c:pt>
                <c:pt idx="10">
                  <c:v>9.1018480658531189</c:v>
                </c:pt>
                <c:pt idx="11">
                  <c:v>9.604559600353241</c:v>
                </c:pt>
                <c:pt idx="12">
                  <c:v>10.462458193302156</c:v>
                </c:pt>
                <c:pt idx="13">
                  <c:v>11.121664106845856</c:v>
                </c:pt>
                <c:pt idx="14">
                  <c:v>11.737800300121307</c:v>
                </c:pt>
                <c:pt idx="15">
                  <c:v>11.432665050029755</c:v>
                </c:pt>
                <c:pt idx="16">
                  <c:v>11.34927099943161</c:v>
                </c:pt>
                <c:pt idx="17">
                  <c:v>11.428307354450226</c:v>
                </c:pt>
                <c:pt idx="18">
                  <c:v>11.234381258487701</c:v>
                </c:pt>
                <c:pt idx="19">
                  <c:v>11.683406293392181</c:v>
                </c:pt>
                <c:pt idx="20">
                  <c:v>11.508988797664642</c:v>
                </c:pt>
                <c:pt idx="21">
                  <c:v>10.954000413417816</c:v>
                </c:pt>
                <c:pt idx="22">
                  <c:v>10.722117483615875</c:v>
                </c:pt>
                <c:pt idx="23">
                  <c:v>10.055275619029999</c:v>
                </c:pt>
                <c:pt idx="24">
                  <c:v>9.4490910172462463</c:v>
                </c:pt>
                <c:pt idx="25">
                  <c:v>9.046402633190155</c:v>
                </c:pt>
                <c:pt idx="26">
                  <c:v>8.4936071038246155</c:v>
                </c:pt>
                <c:pt idx="27">
                  <c:v>8.2197684645652771</c:v>
                </c:pt>
                <c:pt idx="28">
                  <c:v>7.9601383805274963</c:v>
                </c:pt>
                <c:pt idx="29">
                  <c:v>7.4684703946113586</c:v>
                </c:pt>
                <c:pt idx="30">
                  <c:v>6.7440111041069031</c:v>
                </c:pt>
                <c:pt idx="31">
                  <c:v>6.0588366389274597</c:v>
                </c:pt>
                <c:pt idx="32">
                  <c:v>5.402482807636261</c:v>
                </c:pt>
                <c:pt idx="33">
                  <c:v>5.185422956943512</c:v>
                </c:pt>
                <c:pt idx="34">
                  <c:v>5.3709781765937805</c:v>
                </c:pt>
                <c:pt idx="35">
                  <c:v>5.6069648861885071</c:v>
                </c:pt>
                <c:pt idx="36">
                  <c:v>5.7011151909828186</c:v>
                </c:pt>
                <c:pt idx="37">
                  <c:v>5.6653488278388977</c:v>
                </c:pt>
                <c:pt idx="38">
                  <c:v>5.3230947852134705</c:v>
                </c:pt>
                <c:pt idx="39">
                  <c:v>4.8403430581092834</c:v>
                </c:pt>
                <c:pt idx="40">
                  <c:v>4.4122034907341003</c:v>
                </c:pt>
                <c:pt idx="41">
                  <c:v>3.7283582091331482</c:v>
                </c:pt>
                <c:pt idx="42">
                  <c:v>3.4859669804573059</c:v>
                </c:pt>
                <c:pt idx="43">
                  <c:v>3.489061057567596</c:v>
                </c:pt>
                <c:pt idx="44">
                  <c:v>3.7220305800437927</c:v>
                </c:pt>
                <c:pt idx="45">
                  <c:v>4.1252530217170715</c:v>
                </c:pt>
                <c:pt idx="46">
                  <c:v>3.9477903246879573</c:v>
                </c:pt>
                <c:pt idx="47">
                  <c:v>3.1933707594871521</c:v>
                </c:pt>
                <c:pt idx="48">
                  <c:v>2.1710509657859784</c:v>
                </c:pt>
                <c:pt idx="49">
                  <c:v>1.6246832013130179</c:v>
                </c:pt>
                <c:pt idx="50">
                  <c:v>1.0787118077278128</c:v>
                </c:pt>
                <c:pt idx="51">
                  <c:v>0.57632511854171842</c:v>
                </c:pt>
                <c:pt idx="52">
                  <c:v>0.14741665124893188</c:v>
                </c:pt>
                <c:pt idx="53">
                  <c:v>-0.75025433301925926</c:v>
                </c:pt>
                <c:pt idx="54">
                  <c:v>-1.296940982341769</c:v>
                </c:pt>
                <c:pt idx="55">
                  <c:v>-1.1862193942070007</c:v>
                </c:pt>
                <c:pt idx="56">
                  <c:v>-0.89209610223770319</c:v>
                </c:pt>
                <c:pt idx="57">
                  <c:v>-0.44919663667678655</c:v>
                </c:pt>
                <c:pt idx="58">
                  <c:v>-0.32623583078384399</c:v>
                </c:pt>
                <c:pt idx="59">
                  <c:v>-0.6538199782371521</c:v>
                </c:pt>
                <c:pt idx="60">
                  <c:v>-1.5645235180854797</c:v>
                </c:pt>
                <c:pt idx="61">
                  <c:v>-2.56810063123703</c:v>
                </c:pt>
                <c:pt idx="62">
                  <c:v>-3.6590906381607091</c:v>
                </c:pt>
                <c:pt idx="63">
                  <c:v>-5.0366278514266032</c:v>
                </c:pt>
                <c:pt idx="64">
                  <c:v>-6.0324361696839333</c:v>
                </c:pt>
                <c:pt idx="65">
                  <c:v>-6.9193374142050725</c:v>
                </c:pt>
                <c:pt idx="66">
                  <c:v>-7.3765890076756442</c:v>
                </c:pt>
                <c:pt idx="67">
                  <c:v>-7.097971864044661</c:v>
                </c:pt>
                <c:pt idx="68">
                  <c:v>-6.8078869357705081</c:v>
                </c:pt>
                <c:pt idx="69">
                  <c:v>-6.4369629099965078</c:v>
                </c:pt>
                <c:pt idx="70">
                  <c:v>-6.1465306356549263</c:v>
                </c:pt>
                <c:pt idx="71">
                  <c:v>-6.2169607505202276</c:v>
                </c:pt>
                <c:pt idx="72">
                  <c:v>-6.0457338914275152</c:v>
                </c:pt>
                <c:pt idx="73">
                  <c:v>-6.0915212109684944</c:v>
                </c:pt>
                <c:pt idx="74">
                  <c:v>-6.367655970156191</c:v>
                </c:pt>
                <c:pt idx="75">
                  <c:v>-6.7376117184758115</c:v>
                </c:pt>
                <c:pt idx="76">
                  <c:v>-7.4922176972031593</c:v>
                </c:pt>
                <c:pt idx="77">
                  <c:v>-8.0104513242840785</c:v>
                </c:pt>
                <c:pt idx="78">
                  <c:v>-8.2385939881205594</c:v>
                </c:pt>
                <c:pt idx="79">
                  <c:v>-8.5181224122643453</c:v>
                </c:pt>
                <c:pt idx="80">
                  <c:v>-8.5789247378706932</c:v>
                </c:pt>
                <c:pt idx="81">
                  <c:v>-8.6204902604222262</c:v>
                </c:pt>
                <c:pt idx="82">
                  <c:v>-8.4598983600735611</c:v>
                </c:pt>
                <c:pt idx="83">
                  <c:v>-8.1677387431263906</c:v>
                </c:pt>
                <c:pt idx="84">
                  <c:v>-7.9285051450133341</c:v>
                </c:pt>
                <c:pt idx="85">
                  <c:v>-7.8716517016291654</c:v>
                </c:pt>
                <c:pt idx="86">
                  <c:v>-7.9944874867796916</c:v>
                </c:pt>
                <c:pt idx="87">
                  <c:v>-8.2704827710986173</c:v>
                </c:pt>
                <c:pt idx="88">
                  <c:v>-8.7186483815312386</c:v>
                </c:pt>
                <c:pt idx="89">
                  <c:v>-9.2203656360506976</c:v>
                </c:pt>
                <c:pt idx="90">
                  <c:v>-10.121243201196194</c:v>
                </c:pt>
                <c:pt idx="91">
                  <c:v>-10.613663919270039</c:v>
                </c:pt>
                <c:pt idx="92">
                  <c:v>-10.778887994587421</c:v>
                </c:pt>
                <c:pt idx="93">
                  <c:v>-10.671556048095226</c:v>
                </c:pt>
                <c:pt idx="94">
                  <c:v>-10.376014165580273</c:v>
                </c:pt>
                <c:pt idx="95">
                  <c:v>-10.381455697119232</c:v>
                </c:pt>
                <c:pt idx="96">
                  <c:v>-10.391853950917724</c:v>
                </c:pt>
                <c:pt idx="97">
                  <c:v>-10.320623867213722</c:v>
                </c:pt>
                <c:pt idx="98">
                  <c:v>-9.949579812586304</c:v>
                </c:pt>
                <c:pt idx="99">
                  <c:v>-9.5273022130131686</c:v>
                </c:pt>
                <c:pt idx="100">
                  <c:v>-8.8510891571640968</c:v>
                </c:pt>
                <c:pt idx="101">
                  <c:v>-8.1847975924611092</c:v>
                </c:pt>
                <c:pt idx="102">
                  <c:v>-7.6165810003876651</c:v>
                </c:pt>
                <c:pt idx="103">
                  <c:v>-6.7146795019507408</c:v>
                </c:pt>
                <c:pt idx="104">
                  <c:v>-5.8072553351521474</c:v>
                </c:pt>
                <c:pt idx="105">
                  <c:v>-4.6641722843050957</c:v>
                </c:pt>
                <c:pt idx="106">
                  <c:v>-3.6239274740219116</c:v>
                </c:pt>
                <c:pt idx="107">
                  <c:v>-2.7792935967445374</c:v>
                </c:pt>
                <c:pt idx="108">
                  <c:v>-2.0828556418418902</c:v>
                </c:pt>
                <c:pt idx="109">
                  <c:v>-1.7274057269096401</c:v>
                </c:pt>
                <c:pt idx="110">
                  <c:v>-1.1712216734886178</c:v>
                </c:pt>
                <c:pt idx="111">
                  <c:v>-0.64252549409866511</c:v>
                </c:pt>
                <c:pt idx="112">
                  <c:v>-0.4607313275337237</c:v>
                </c:pt>
                <c:pt idx="113">
                  <c:v>-9.0212762355803555E-2</c:v>
                </c:pt>
                <c:pt idx="114">
                  <c:v>0.25803273916244507</c:v>
                </c:pt>
                <c:pt idx="115">
                  <c:v>0.54279035329818637</c:v>
                </c:pt>
                <c:pt idx="116">
                  <c:v>1.0557705760002118</c:v>
                </c:pt>
                <c:pt idx="117">
                  <c:v>1.4163452982902536</c:v>
                </c:pt>
                <c:pt idx="118">
                  <c:v>1.4616764187812787</c:v>
                </c:pt>
                <c:pt idx="119">
                  <c:v>1.3969439864158621</c:v>
                </c:pt>
                <c:pt idx="120">
                  <c:v>1.3229787945747375</c:v>
                </c:pt>
                <c:pt idx="121">
                  <c:v>0.98026579618453891</c:v>
                </c:pt>
                <c:pt idx="122">
                  <c:v>0.7549518942832929</c:v>
                </c:pt>
                <c:pt idx="123">
                  <c:v>0.68858987092971802</c:v>
                </c:pt>
                <c:pt idx="124">
                  <c:v>0.70615476369857699</c:v>
                </c:pt>
                <c:pt idx="125">
                  <c:v>1.0866416096687317</c:v>
                </c:pt>
                <c:pt idx="126">
                  <c:v>1.4966792464256269</c:v>
                </c:pt>
                <c:pt idx="127">
                  <c:v>1.7929131388664246</c:v>
                </c:pt>
                <c:pt idx="128">
                  <c:v>2.0244688391685477</c:v>
                </c:pt>
                <c:pt idx="129">
                  <c:v>2.1826208233833317</c:v>
                </c:pt>
                <c:pt idx="130">
                  <c:v>2.4160421490669246</c:v>
                </c:pt>
                <c:pt idx="131">
                  <c:v>2.7960187792778024</c:v>
                </c:pt>
                <c:pt idx="132">
                  <c:v>2.9421961903572083</c:v>
                </c:pt>
                <c:pt idx="133">
                  <c:v>2.4956685900688171</c:v>
                </c:pt>
                <c:pt idx="134">
                  <c:v>2.4466831088066092</c:v>
                </c:pt>
                <c:pt idx="135">
                  <c:v>2.2169799208641043</c:v>
                </c:pt>
                <c:pt idx="136">
                  <c:v>2.5240111947059636</c:v>
                </c:pt>
                <c:pt idx="137">
                  <c:v>3.6771399378776546</c:v>
                </c:pt>
                <c:pt idx="138">
                  <c:v>4.4551939368247986</c:v>
                </c:pt>
                <c:pt idx="139">
                  <c:v>5.0535065531730652</c:v>
                </c:pt>
                <c:pt idx="140">
                  <c:v>5.1877397894859314</c:v>
                </c:pt>
                <c:pt idx="141">
                  <c:v>4.8215145468711853</c:v>
                </c:pt>
                <c:pt idx="142">
                  <c:v>4.1422349810600281</c:v>
                </c:pt>
                <c:pt idx="143">
                  <c:v>3.721763551235199</c:v>
                </c:pt>
                <c:pt idx="144">
                  <c:v>3.1112766861915584</c:v>
                </c:pt>
                <c:pt idx="145">
                  <c:v>2.9920906424522404</c:v>
                </c:pt>
                <c:pt idx="146">
                  <c:v>3.6978132128715515</c:v>
                </c:pt>
                <c:pt idx="147">
                  <c:v>4.5890832543373108</c:v>
                </c:pt>
                <c:pt idx="148">
                  <c:v>5.943372905254364</c:v>
                </c:pt>
                <c:pt idx="149">
                  <c:v>6.8018097281455994</c:v>
                </c:pt>
                <c:pt idx="150">
                  <c:v>7.2630006670951843</c:v>
                </c:pt>
                <c:pt idx="151">
                  <c:v>7.9222840666770935</c:v>
                </c:pt>
                <c:pt idx="152">
                  <c:v>8.4322202801704407</c:v>
                </c:pt>
                <c:pt idx="153">
                  <c:v>8.9634872078895569</c:v>
                </c:pt>
                <c:pt idx="154">
                  <c:v>9.0796155333518982</c:v>
                </c:pt>
                <c:pt idx="155">
                  <c:v>8.7705320715904236</c:v>
                </c:pt>
                <c:pt idx="156">
                  <c:v>8.4438729882240295</c:v>
                </c:pt>
                <c:pt idx="157">
                  <c:v>8.5148484110832214</c:v>
                </c:pt>
                <c:pt idx="158">
                  <c:v>8.9813095927238464</c:v>
                </c:pt>
                <c:pt idx="159">
                  <c:v>9.3412095904350281</c:v>
                </c:pt>
                <c:pt idx="160">
                  <c:v>9.5576292872428894</c:v>
                </c:pt>
                <c:pt idx="161">
                  <c:v>9.2275775074958801</c:v>
                </c:pt>
                <c:pt idx="162">
                  <c:v>8.682739794254303</c:v>
                </c:pt>
                <c:pt idx="163">
                  <c:v>8.2531381249427795</c:v>
                </c:pt>
                <c:pt idx="164">
                  <c:v>7.8794181942939767</c:v>
                </c:pt>
                <c:pt idx="165">
                  <c:v>7.5389564633369446</c:v>
                </c:pt>
                <c:pt idx="166">
                  <c:v>6.9534874558448792</c:v>
                </c:pt>
                <c:pt idx="167">
                  <c:v>6.6148520112037659</c:v>
                </c:pt>
                <c:pt idx="168">
                  <c:v>6.5677756667137146</c:v>
                </c:pt>
                <c:pt idx="169">
                  <c:v>6.3062036633491516</c:v>
                </c:pt>
                <c:pt idx="170">
                  <c:v>6.3045943379402161</c:v>
                </c:pt>
                <c:pt idx="171">
                  <c:v>5.9688127636909485</c:v>
                </c:pt>
                <c:pt idx="172">
                  <c:v>5.5311650633811951</c:v>
                </c:pt>
                <c:pt idx="173">
                  <c:v>5.5551547408103943</c:v>
                </c:pt>
                <c:pt idx="174">
                  <c:v>5.7221502661705017</c:v>
                </c:pt>
                <c:pt idx="175">
                  <c:v>5.9855616688728333</c:v>
                </c:pt>
                <c:pt idx="176">
                  <c:v>6.090421736240387</c:v>
                </c:pt>
                <c:pt idx="177">
                  <c:v>6.3258636593818665</c:v>
                </c:pt>
                <c:pt idx="178">
                  <c:v>6.8015981316566467</c:v>
                </c:pt>
                <c:pt idx="179">
                  <c:v>7.3774570822715759</c:v>
                </c:pt>
                <c:pt idx="180">
                  <c:v>8.2346630692481995</c:v>
                </c:pt>
                <c:pt idx="181">
                  <c:v>9.0248621106147766</c:v>
                </c:pt>
                <c:pt idx="182">
                  <c:v>9.5504719614982605</c:v>
                </c:pt>
                <c:pt idx="183">
                  <c:v>10.096238315105438</c:v>
                </c:pt>
                <c:pt idx="184">
                  <c:v>10.579477608203888</c:v>
                </c:pt>
                <c:pt idx="185">
                  <c:v>10.994174540042877</c:v>
                </c:pt>
                <c:pt idx="186">
                  <c:v>11.726925432682037</c:v>
                </c:pt>
                <c:pt idx="187">
                  <c:v>12.356315910816193</c:v>
                </c:pt>
                <c:pt idx="188">
                  <c:v>12.956683695316315</c:v>
                </c:pt>
                <c:pt idx="189">
                  <c:v>13.719996273517609</c:v>
                </c:pt>
                <c:pt idx="190">
                  <c:v>14.03639739751816</c:v>
                </c:pt>
                <c:pt idx="191">
                  <c:v>14.494118750095367</c:v>
                </c:pt>
                <c:pt idx="192">
                  <c:v>14.814612925052643</c:v>
                </c:pt>
                <c:pt idx="193">
                  <c:v>14.883292973041536</c:v>
                </c:pt>
                <c:pt idx="194">
                  <c:v>15.154061973094942</c:v>
                </c:pt>
                <c:pt idx="195">
                  <c:v>15.079122841358188</c:v>
                </c:pt>
                <c:pt idx="196">
                  <c:v>15.234903156757355</c:v>
                </c:pt>
                <c:pt idx="197">
                  <c:v>15.525322020053864</c:v>
                </c:pt>
                <c:pt idx="198">
                  <c:v>15.77993428707123</c:v>
                </c:pt>
                <c:pt idx="199">
                  <c:v>16.126596093177795</c:v>
                </c:pt>
                <c:pt idx="200">
                  <c:v>16.308800339698792</c:v>
                </c:pt>
                <c:pt idx="201">
                  <c:v>16.422819256782532</c:v>
                </c:pt>
                <c:pt idx="202">
                  <c:v>16.293934941291809</c:v>
                </c:pt>
                <c:pt idx="203">
                  <c:v>16.611216425895691</c:v>
                </c:pt>
                <c:pt idx="204">
                  <c:v>17.132321953773499</c:v>
                </c:pt>
                <c:pt idx="205">
                  <c:v>17.729064583778378</c:v>
                </c:pt>
                <c:pt idx="206">
                  <c:v>18.546692490577698</c:v>
                </c:pt>
                <c:pt idx="207">
                  <c:v>19.291860222816467</c:v>
                </c:pt>
                <c:pt idx="208">
                  <c:v>19.717518448829651</c:v>
                </c:pt>
                <c:pt idx="209">
                  <c:v>20.05901372432708</c:v>
                </c:pt>
                <c:pt idx="210">
                  <c:v>20.401130080223083</c:v>
                </c:pt>
                <c:pt idx="211">
                  <c:v>20.624651074409485</c:v>
                </c:pt>
                <c:pt idx="212">
                  <c:v>21.111903548240662</c:v>
                </c:pt>
                <c:pt idx="213">
                  <c:v>21.580446124076843</c:v>
                </c:pt>
                <c:pt idx="214">
                  <c:v>22.074559092521671</c:v>
                </c:pt>
                <c:pt idx="215">
                  <c:v>22.339090466499336</c:v>
                </c:pt>
                <c:pt idx="216">
                  <c:v>22.393936276435856</c:v>
                </c:pt>
                <c:pt idx="217">
                  <c:v>22.572645306587219</c:v>
                </c:pt>
                <c:pt idx="218">
                  <c:v>22.64207756519318</c:v>
                </c:pt>
                <c:pt idx="219">
                  <c:v>22.476491093635563</c:v>
                </c:pt>
                <c:pt idx="220">
                  <c:v>22.158757805824283</c:v>
                </c:pt>
                <c:pt idx="221">
                  <c:v>21.621079802513123</c:v>
                </c:pt>
                <c:pt idx="222">
                  <c:v>21.238735079765323</c:v>
                </c:pt>
                <c:pt idx="223">
                  <c:v>21.094069838523865</c:v>
                </c:pt>
                <c:pt idx="224">
                  <c:v>20.853581786155701</c:v>
                </c:pt>
                <c:pt idx="225">
                  <c:v>21.009707808494568</c:v>
                </c:pt>
                <c:pt idx="226">
                  <c:v>21.08077442646027</c:v>
                </c:pt>
                <c:pt idx="227">
                  <c:v>21.097516179084778</c:v>
                </c:pt>
                <c:pt idx="228">
                  <c:v>21.264164805412292</c:v>
                </c:pt>
                <c:pt idx="229">
                  <c:v>20.988561272621155</c:v>
                </c:pt>
                <c:pt idx="230">
                  <c:v>20.52112257480622</c:v>
                </c:pt>
                <c:pt idx="231">
                  <c:v>20.310989975929264</c:v>
                </c:pt>
                <c:pt idx="232">
                  <c:v>20.134357571601868</c:v>
                </c:pt>
                <c:pt idx="233">
                  <c:v>19.89123260974884</c:v>
                </c:pt>
                <c:pt idx="234">
                  <c:v>19.743504881858826</c:v>
                </c:pt>
                <c:pt idx="235">
                  <c:v>19.418774008750919</c:v>
                </c:pt>
                <c:pt idx="236">
                  <c:v>18.965295910835266</c:v>
                </c:pt>
                <c:pt idx="237">
                  <c:v>18.758831381797791</c:v>
                </c:pt>
                <c:pt idx="238">
                  <c:v>18.135578989982605</c:v>
                </c:pt>
                <c:pt idx="239">
                  <c:v>17.454175114631653</c:v>
                </c:pt>
                <c:pt idx="240">
                  <c:v>16.677605271339417</c:v>
                </c:pt>
                <c:pt idx="241">
                  <c:v>15.758166670799257</c:v>
                </c:pt>
                <c:pt idx="242">
                  <c:v>15.225192964076996</c:v>
                </c:pt>
                <c:pt idx="243">
                  <c:v>14.732301890850067</c:v>
                </c:pt>
                <c:pt idx="244">
                  <c:v>14.481386005878448</c:v>
                </c:pt>
                <c:pt idx="245">
                  <c:v>14.316226303577427</c:v>
                </c:pt>
                <c:pt idx="246">
                  <c:v>14.086731731891632</c:v>
                </c:pt>
                <c:pt idx="247">
                  <c:v>14.04404526948929</c:v>
                </c:pt>
                <c:pt idx="248">
                  <c:v>14.30647259950638</c:v>
                </c:pt>
                <c:pt idx="249">
                  <c:v>14.69768351316452</c:v>
                </c:pt>
                <c:pt idx="250">
                  <c:v>15.152356088161472</c:v>
                </c:pt>
                <c:pt idx="251">
                  <c:v>15.634618163108827</c:v>
                </c:pt>
                <c:pt idx="252">
                  <c:v>16.073913931846619</c:v>
                </c:pt>
                <c:pt idx="253">
                  <c:v>16.721595883369446</c:v>
                </c:pt>
                <c:pt idx="254">
                  <c:v>17.50924026966095</c:v>
                </c:pt>
                <c:pt idx="255">
                  <c:v>18.454685568809509</c:v>
                </c:pt>
                <c:pt idx="256">
                  <c:v>19.29897582530975</c:v>
                </c:pt>
                <c:pt idx="257">
                  <c:v>19.758608698844906</c:v>
                </c:pt>
                <c:pt idx="258">
                  <c:v>20.164202809333801</c:v>
                </c:pt>
                <c:pt idx="259">
                  <c:v>20.31292712688446</c:v>
                </c:pt>
                <c:pt idx="260">
                  <c:v>20.101956486701965</c:v>
                </c:pt>
                <c:pt idx="261">
                  <c:v>19.481691479682929</c:v>
                </c:pt>
                <c:pt idx="262">
                  <c:v>18.692318558692932</c:v>
                </c:pt>
                <c:pt idx="263">
                  <c:v>17.659671664237976</c:v>
                </c:pt>
                <c:pt idx="264">
                  <c:v>16.658099055290222</c:v>
                </c:pt>
                <c:pt idx="265">
                  <c:v>16.33967912197113</c:v>
                </c:pt>
                <c:pt idx="266">
                  <c:v>16.238636136054993</c:v>
                </c:pt>
                <c:pt idx="267">
                  <c:v>16.401375889778137</c:v>
                </c:pt>
                <c:pt idx="268">
                  <c:v>16.743451714515686</c:v>
                </c:pt>
                <c:pt idx="269">
                  <c:v>16.912501215934753</c:v>
                </c:pt>
                <c:pt idx="270">
                  <c:v>16.901626944541931</c:v>
                </c:pt>
                <c:pt idx="271">
                  <c:v>16.740929245948792</c:v>
                </c:pt>
                <c:pt idx="272">
                  <c:v>16.355736613273621</c:v>
                </c:pt>
                <c:pt idx="273">
                  <c:v>16.214082598686218</c:v>
                </c:pt>
                <c:pt idx="274">
                  <c:v>16.17543613910675</c:v>
                </c:pt>
                <c:pt idx="275">
                  <c:v>16.306081175804138</c:v>
                </c:pt>
                <c:pt idx="276">
                  <c:v>16.473801493644714</c:v>
                </c:pt>
                <c:pt idx="277">
                  <c:v>16.582854151725769</c:v>
                </c:pt>
                <c:pt idx="278">
                  <c:v>16.675337910652164</c:v>
                </c:pt>
                <c:pt idx="279">
                  <c:v>16.753998160362244</c:v>
                </c:pt>
                <c:pt idx="280">
                  <c:v>16.92365562915802</c:v>
                </c:pt>
                <c:pt idx="281">
                  <c:v>16.894024968147278</c:v>
                </c:pt>
                <c:pt idx="282">
                  <c:v>16.706773400306702</c:v>
                </c:pt>
                <c:pt idx="283">
                  <c:v>16.360137820243835</c:v>
                </c:pt>
                <c:pt idx="284">
                  <c:v>15.918145537376406</c:v>
                </c:pt>
                <c:pt idx="285">
                  <c:v>15.472042620182037</c:v>
                </c:pt>
                <c:pt idx="286">
                  <c:v>15.084359705448151</c:v>
                </c:pt>
                <c:pt idx="287">
                  <c:v>14.821406066417694</c:v>
                </c:pt>
                <c:pt idx="288">
                  <c:v>14.8005867600441</c:v>
                </c:pt>
                <c:pt idx="289">
                  <c:v>14.862687647342684</c:v>
                </c:pt>
                <c:pt idx="290">
                  <c:v>14.95315080881119</c:v>
                </c:pt>
                <c:pt idx="291">
                  <c:v>15.037804305553438</c:v>
                </c:pt>
                <c:pt idx="292">
                  <c:v>15.035921990871429</c:v>
                </c:pt>
                <c:pt idx="293">
                  <c:v>14.866211473941803</c:v>
                </c:pt>
                <c:pt idx="294">
                  <c:v>14.908676207065586</c:v>
                </c:pt>
                <c:pt idx="295">
                  <c:v>14.894130289554598</c:v>
                </c:pt>
                <c:pt idx="296">
                  <c:v>15.069918096065521</c:v>
                </c:pt>
                <c:pt idx="297">
                  <c:v>15.362976253032683</c:v>
                </c:pt>
                <c:pt idx="298">
                  <c:v>15.207421243190767</c:v>
                </c:pt>
                <c:pt idx="299">
                  <c:v>14.417331278324127</c:v>
                </c:pt>
                <c:pt idx="300">
                  <c:v>12.96725457906723</c:v>
                </c:pt>
                <c:pt idx="301">
                  <c:v>11.037973821163177</c:v>
                </c:pt>
                <c:pt idx="302">
                  <c:v>9.2468757033348083</c:v>
                </c:pt>
                <c:pt idx="303">
                  <c:v>8.1062281727790833</c:v>
                </c:pt>
                <c:pt idx="304">
                  <c:v>7.6055932641029358</c:v>
                </c:pt>
                <c:pt idx="305">
                  <c:v>7.7468991875648499</c:v>
                </c:pt>
                <c:pt idx="306">
                  <c:v>8.1611395478248596</c:v>
                </c:pt>
                <c:pt idx="307">
                  <c:v>8.6798966526985168</c:v>
                </c:pt>
                <c:pt idx="308">
                  <c:v>9.3839043974876404</c:v>
                </c:pt>
                <c:pt idx="309">
                  <c:v>10.316183626651764</c:v>
                </c:pt>
                <c:pt idx="310">
                  <c:v>11.378135144710541</c:v>
                </c:pt>
                <c:pt idx="311">
                  <c:v>12.367345750331879</c:v>
                </c:pt>
                <c:pt idx="312">
                  <c:v>12.746113002300262</c:v>
                </c:pt>
                <c:pt idx="313">
                  <c:v>12.455985009670258</c:v>
                </c:pt>
                <c:pt idx="314">
                  <c:v>11.989743769168854</c:v>
                </c:pt>
                <c:pt idx="315">
                  <c:v>11.626318752765656</c:v>
                </c:pt>
                <c:pt idx="316">
                  <c:v>11.516462624073029</c:v>
                </c:pt>
                <c:pt idx="317">
                  <c:v>11.876416862010956</c:v>
                </c:pt>
                <c:pt idx="318">
                  <c:v>12.065466105937958</c:v>
                </c:pt>
                <c:pt idx="319">
                  <c:v>12.217637360095978</c:v>
                </c:pt>
                <c:pt idx="320">
                  <c:v>12.518390476703647</c:v>
                </c:pt>
                <c:pt idx="321">
                  <c:v>12.54165655374527</c:v>
                </c:pt>
                <c:pt idx="322">
                  <c:v>12.525919139385223</c:v>
                </c:pt>
                <c:pt idx="323">
                  <c:v>12.517554223537445</c:v>
                </c:pt>
                <c:pt idx="324">
                  <c:v>12.434089839458466</c:v>
                </c:pt>
                <c:pt idx="325">
                  <c:v>12.120695173740387</c:v>
                </c:pt>
                <c:pt idx="326">
                  <c:v>11.819613635540009</c:v>
                </c:pt>
                <c:pt idx="327">
                  <c:v>11.380647480487823</c:v>
                </c:pt>
                <c:pt idx="328">
                  <c:v>10.851720035076141</c:v>
                </c:pt>
                <c:pt idx="329">
                  <c:v>10.855610430240631</c:v>
                </c:pt>
                <c:pt idx="330">
                  <c:v>11.064187943935393</c:v>
                </c:pt>
                <c:pt idx="331">
                  <c:v>11.585127770900726</c:v>
                </c:pt>
                <c:pt idx="332">
                  <c:v>12.015350520610809</c:v>
                </c:pt>
                <c:pt idx="333">
                  <c:v>11.957864224910736</c:v>
                </c:pt>
                <c:pt idx="334">
                  <c:v>11.869993269443512</c:v>
                </c:pt>
                <c:pt idx="335">
                  <c:v>11.529719293117523</c:v>
                </c:pt>
                <c:pt idx="336">
                  <c:v>11.052315890789032</c:v>
                </c:pt>
                <c:pt idx="337">
                  <c:v>10.760095775127411</c:v>
                </c:pt>
                <c:pt idx="338">
                  <c:v>10.331481158733368</c:v>
                </c:pt>
                <c:pt idx="339">
                  <c:v>9.9294061064720154</c:v>
                </c:pt>
                <c:pt idx="340">
                  <c:v>9.7400481104850769</c:v>
                </c:pt>
                <c:pt idx="341">
                  <c:v>9.1716635823249817</c:v>
                </c:pt>
                <c:pt idx="342">
                  <c:v>8.68189936876297</c:v>
                </c:pt>
                <c:pt idx="343">
                  <c:v>8.3058083653450012</c:v>
                </c:pt>
                <c:pt idx="344">
                  <c:v>7.946161687374115</c:v>
                </c:pt>
                <c:pt idx="345">
                  <c:v>7.9357183575630188</c:v>
                </c:pt>
                <c:pt idx="346">
                  <c:v>8.0298478007316589</c:v>
                </c:pt>
                <c:pt idx="347">
                  <c:v>7.6668233275413513</c:v>
                </c:pt>
                <c:pt idx="348">
                  <c:v>7.2012389302253723</c:v>
                </c:pt>
                <c:pt idx="349">
                  <c:v>6.6665661931037903</c:v>
                </c:pt>
                <c:pt idx="350">
                  <c:v>6.1002845168113708</c:v>
                </c:pt>
                <c:pt idx="351">
                  <c:v>6.0747063755989075</c:v>
                </c:pt>
                <c:pt idx="352">
                  <c:v>6.35104900598526</c:v>
                </c:pt>
                <c:pt idx="353">
                  <c:v>6.8893284201622009</c:v>
                </c:pt>
                <c:pt idx="354">
                  <c:v>7.4343157410621643</c:v>
                </c:pt>
                <c:pt idx="355">
                  <c:v>7.6290333867073059</c:v>
                </c:pt>
                <c:pt idx="356">
                  <c:v>7.6472330689430237</c:v>
                </c:pt>
                <c:pt idx="357">
                  <c:v>7.4346864819526672</c:v>
                </c:pt>
                <c:pt idx="358">
                  <c:v>7.2341228127479553</c:v>
                </c:pt>
                <c:pt idx="359">
                  <c:v>7.0836979746818542</c:v>
                </c:pt>
                <c:pt idx="360">
                  <c:v>6.5201128125190735</c:v>
                </c:pt>
                <c:pt idx="361">
                  <c:v>5.8642495274543762</c:v>
                </c:pt>
                <c:pt idx="362">
                  <c:v>5.1560366749763489</c:v>
                </c:pt>
                <c:pt idx="363">
                  <c:v>4.4589663147926331</c:v>
                </c:pt>
                <c:pt idx="364">
                  <c:v>4.2301780581474304</c:v>
                </c:pt>
                <c:pt idx="365">
                  <c:v>4.3854237198829651</c:v>
                </c:pt>
                <c:pt idx="366">
                  <c:v>4.5948923230171204</c:v>
                </c:pt>
                <c:pt idx="367">
                  <c:v>4.8278129696846008</c:v>
                </c:pt>
                <c:pt idx="368">
                  <c:v>4.9306148886680603</c:v>
                </c:pt>
                <c:pt idx="369">
                  <c:v>4.6743596196174622</c:v>
                </c:pt>
                <c:pt idx="370">
                  <c:v>4.47821444272995</c:v>
                </c:pt>
                <c:pt idx="371">
                  <c:v>4.1806030869483948</c:v>
                </c:pt>
                <c:pt idx="372">
                  <c:v>4.082328736782074</c:v>
                </c:pt>
                <c:pt idx="373">
                  <c:v>3.6622822880744934</c:v>
                </c:pt>
                <c:pt idx="374">
                  <c:v>2.8047848343849187</c:v>
                </c:pt>
                <c:pt idx="375">
                  <c:v>1.9583684802055359</c:v>
                </c:pt>
                <c:pt idx="376">
                  <c:v>1.1435509324073792</c:v>
                </c:pt>
                <c:pt idx="377">
                  <c:v>0.80231910943984897</c:v>
                </c:pt>
                <c:pt idx="378">
                  <c:v>0.74362224340438665</c:v>
                </c:pt>
                <c:pt idx="379">
                  <c:v>0.84871774911880493</c:v>
                </c:pt>
                <c:pt idx="380">
                  <c:v>0.90525990724563599</c:v>
                </c:pt>
                <c:pt idx="381">
                  <c:v>1.0147715210914612</c:v>
                </c:pt>
                <c:pt idx="382">
                  <c:v>1.3446051478385934</c:v>
                </c:pt>
                <c:pt idx="383">
                  <c:v>1.7491615414619437</c:v>
                </c:pt>
                <c:pt idx="384">
                  <c:v>2.214317381381989</c:v>
                </c:pt>
                <c:pt idx="385">
                  <c:v>2.7363271117210393</c:v>
                </c:pt>
                <c:pt idx="386">
                  <c:v>3.3560133576393123</c:v>
                </c:pt>
                <c:pt idx="387">
                  <c:v>3.9466196894645686</c:v>
                </c:pt>
                <c:pt idx="388">
                  <c:v>4.3842787146568298</c:v>
                </c:pt>
                <c:pt idx="389">
                  <c:v>4.8244393467903137</c:v>
                </c:pt>
                <c:pt idx="390">
                  <c:v>4.8295677304267883</c:v>
                </c:pt>
                <c:pt idx="391">
                  <c:v>4.6058434844017029</c:v>
                </c:pt>
                <c:pt idx="392">
                  <c:v>4.3930745720863342</c:v>
                </c:pt>
                <c:pt idx="393">
                  <c:v>4.0568471550941467</c:v>
                </c:pt>
                <c:pt idx="394">
                  <c:v>3.5807026028633113</c:v>
                </c:pt>
                <c:pt idx="395">
                  <c:v>2.9108864665031438</c:v>
                </c:pt>
                <c:pt idx="396">
                  <c:v>2.1619803309440608</c:v>
                </c:pt>
                <c:pt idx="397">
                  <c:v>1.2925100922584534</c:v>
                </c:pt>
                <c:pt idx="398">
                  <c:v>0.67963367700576693</c:v>
                </c:pt>
                <c:pt idx="399">
                  <c:v>0.40854281187057406</c:v>
                </c:pt>
                <c:pt idx="400">
                  <c:v>0.22323912382125766</c:v>
                </c:pt>
                <c:pt idx="401">
                  <c:v>0.13983434438705356</c:v>
                </c:pt>
                <c:pt idx="402">
                  <c:v>0.29536432027816595</c:v>
                </c:pt>
                <c:pt idx="403">
                  <c:v>0.33241039514541626</c:v>
                </c:pt>
                <c:pt idx="404">
                  <c:v>0.33933526277542114</c:v>
                </c:pt>
                <c:pt idx="405">
                  <c:v>0.46042805910110474</c:v>
                </c:pt>
                <c:pt idx="406">
                  <c:v>0.34369176626205444</c:v>
                </c:pt>
                <c:pt idx="407">
                  <c:v>0.16496485471725464</c:v>
                </c:pt>
                <c:pt idx="408">
                  <c:v>-0.13910645246505648</c:v>
                </c:pt>
                <c:pt idx="409">
                  <c:v>-0.69108718633651822</c:v>
                </c:pt>
                <c:pt idx="410">
                  <c:v>-1.4635776877403277</c:v>
                </c:pt>
                <c:pt idx="411">
                  <c:v>-2.1693741679191625</c:v>
                </c:pt>
                <c:pt idx="412">
                  <c:v>-2.6236390471458435</c:v>
                </c:pt>
                <c:pt idx="413">
                  <c:v>-2.6495760083198583</c:v>
                </c:pt>
                <c:pt idx="414">
                  <c:v>-2.2383838295936602</c:v>
                </c:pt>
                <c:pt idx="415">
                  <c:v>-1.8728917241096514</c:v>
                </c:pt>
                <c:pt idx="416">
                  <c:v>-1.9667314887046832</c:v>
                </c:pt>
                <c:pt idx="417">
                  <c:v>-2.6393341422080994</c:v>
                </c:pt>
                <c:pt idx="418">
                  <c:v>-3.8568040132522601</c:v>
                </c:pt>
                <c:pt idx="419">
                  <c:v>-5.1650023981928825</c:v>
                </c:pt>
                <c:pt idx="420">
                  <c:v>-6.3557811602950096</c:v>
                </c:pt>
                <c:pt idx="421">
                  <c:v>-7.2098877057433146</c:v>
                </c:pt>
                <c:pt idx="422">
                  <c:v>-7.7805953994393349</c:v>
                </c:pt>
                <c:pt idx="423">
                  <c:v>-8.1518520191311801</c:v>
                </c:pt>
                <c:pt idx="424">
                  <c:v>-8.2618359997868538</c:v>
                </c:pt>
                <c:pt idx="425">
                  <c:v>-8.2526983842253685</c:v>
                </c:pt>
                <c:pt idx="426">
                  <c:v>-8.3005168065428769</c:v>
                </c:pt>
                <c:pt idx="427">
                  <c:v>-8.435244165360924</c:v>
                </c:pt>
                <c:pt idx="428">
                  <c:v>-8.572948776185509</c:v>
                </c:pt>
                <c:pt idx="429">
                  <c:v>-8.7847440466284752</c:v>
                </c:pt>
                <c:pt idx="430">
                  <c:v>-8.953194819390772</c:v>
                </c:pt>
                <c:pt idx="431">
                  <c:v>-8.9390139803290385</c:v>
                </c:pt>
                <c:pt idx="432">
                  <c:v>-9.02657201141119</c:v>
                </c:pt>
                <c:pt idx="433">
                  <c:v>-8.9060831591486966</c:v>
                </c:pt>
                <c:pt idx="434">
                  <c:v>-8.8519099131226486</c:v>
                </c:pt>
                <c:pt idx="435">
                  <c:v>-8.8909441009163839</c:v>
                </c:pt>
                <c:pt idx="436">
                  <c:v>-8.9329548701643979</c:v>
                </c:pt>
                <c:pt idx="437">
                  <c:v>-9.1566001400351542</c:v>
                </c:pt>
                <c:pt idx="438">
                  <c:v>-9.3529619798064267</c:v>
                </c:pt>
                <c:pt idx="439">
                  <c:v>-9.4253185912966693</c:v>
                </c:pt>
                <c:pt idx="440">
                  <c:v>-9.513273589313032</c:v>
                </c:pt>
                <c:pt idx="441">
                  <c:v>-9.6163984909653628</c:v>
                </c:pt>
                <c:pt idx="442">
                  <c:v>-9.8284834399819392</c:v>
                </c:pt>
                <c:pt idx="443">
                  <c:v>-10.341514922678467</c:v>
                </c:pt>
                <c:pt idx="444">
                  <c:v>-10.905390359461308</c:v>
                </c:pt>
                <c:pt idx="445">
                  <c:v>-11.610635980963714</c:v>
                </c:pt>
                <c:pt idx="446">
                  <c:v>-11.826592698693283</c:v>
                </c:pt>
                <c:pt idx="447">
                  <c:v>-12.071655407547947</c:v>
                </c:pt>
                <c:pt idx="448">
                  <c:v>-12.212047591805458</c:v>
                </c:pt>
                <c:pt idx="449">
                  <c:v>-12.298023119568825</c:v>
                </c:pt>
                <c:pt idx="450">
                  <c:v>-12.642062023282051</c:v>
                </c:pt>
                <c:pt idx="451">
                  <c:v>-12.876387849450111</c:v>
                </c:pt>
                <c:pt idx="452">
                  <c:v>-13.032594338059422</c:v>
                </c:pt>
                <c:pt idx="453">
                  <c:v>-13.429260864853859</c:v>
                </c:pt>
                <c:pt idx="454">
                  <c:v>-13.869045242667198</c:v>
                </c:pt>
                <c:pt idx="455">
                  <c:v>-14.407571122050282</c:v>
                </c:pt>
                <c:pt idx="456">
                  <c:v>-15.27813033759594</c:v>
                </c:pt>
                <c:pt idx="457">
                  <c:v>-16.221221849322319</c:v>
                </c:pt>
                <c:pt idx="458">
                  <c:v>-17.547244295477871</c:v>
                </c:pt>
                <c:pt idx="459">
                  <c:v>-18.634678885340698</c:v>
                </c:pt>
                <c:pt idx="460">
                  <c:v>-19.689464285969741</c:v>
                </c:pt>
                <c:pt idx="461">
                  <c:v>-20.039707139134403</c:v>
                </c:pt>
                <c:pt idx="462">
                  <c:v>-20.414799317717563</c:v>
                </c:pt>
                <c:pt idx="463">
                  <c:v>-21.115256860852238</c:v>
                </c:pt>
                <c:pt idx="464">
                  <c:v>-21.937952056527138</c:v>
                </c:pt>
                <c:pt idx="465">
                  <c:v>-23.0364494174719</c:v>
                </c:pt>
                <c:pt idx="466">
                  <c:v>-23.918800964951526</c:v>
                </c:pt>
                <c:pt idx="467">
                  <c:v>-24.487806126475341</c:v>
                </c:pt>
                <c:pt idx="468">
                  <c:v>-24.691022351384166</c:v>
                </c:pt>
                <c:pt idx="469">
                  <c:v>-25.027958765625961</c:v>
                </c:pt>
                <c:pt idx="470">
                  <c:v>-25.007785871624954</c:v>
                </c:pt>
                <c:pt idx="471">
                  <c:v>-25.185082569718364</c:v>
                </c:pt>
                <c:pt idx="472">
                  <c:v>-25.549372151494044</c:v>
                </c:pt>
                <c:pt idx="473">
                  <c:v>-25.97532705962659</c:v>
                </c:pt>
                <c:pt idx="474">
                  <c:v>-26.63509817421437</c:v>
                </c:pt>
                <c:pt idx="475">
                  <c:v>-27.021857962012298</c:v>
                </c:pt>
                <c:pt idx="476">
                  <c:v>-27.436775580048561</c:v>
                </c:pt>
                <c:pt idx="477">
                  <c:v>-28.221329763531685</c:v>
                </c:pt>
                <c:pt idx="478">
                  <c:v>-29.299943909049034</c:v>
                </c:pt>
                <c:pt idx="479">
                  <c:v>-30.71931661665441</c:v>
                </c:pt>
                <c:pt idx="480">
                  <c:v>-31.486550435423858</c:v>
                </c:pt>
                <c:pt idx="481">
                  <c:v>-31.52226538956166</c:v>
                </c:pt>
                <c:pt idx="482">
                  <c:v>-30.916936412453659</c:v>
                </c:pt>
                <c:pt idx="483">
                  <c:v>-29.822589769959457</c:v>
                </c:pt>
                <c:pt idx="484">
                  <c:v>-28.91475455462934</c:v>
                </c:pt>
                <c:pt idx="485">
                  <c:v>-28.163360521197319</c:v>
                </c:pt>
                <c:pt idx="486">
                  <c:v>-27.735935762524612</c:v>
                </c:pt>
                <c:pt idx="487">
                  <c:v>-27.29034440219403</c:v>
                </c:pt>
                <c:pt idx="488">
                  <c:v>-27.026759698987</c:v>
                </c:pt>
                <c:pt idx="489">
                  <c:v>-26.879719659686096</c:v>
                </c:pt>
                <c:pt idx="490">
                  <c:v>-26.62322805821897</c:v>
                </c:pt>
                <c:pt idx="491">
                  <c:v>-26.23322682082653</c:v>
                </c:pt>
                <c:pt idx="492">
                  <c:v>-25.700754687190059</c:v>
                </c:pt>
                <c:pt idx="493">
                  <c:v>-24.972764268517505</c:v>
                </c:pt>
                <c:pt idx="494">
                  <c:v>-23.972706660628329</c:v>
                </c:pt>
                <c:pt idx="495">
                  <c:v>-22.88130642473698</c:v>
                </c:pt>
                <c:pt idx="496">
                  <c:v>-21.964463010430336</c:v>
                </c:pt>
                <c:pt idx="497">
                  <c:v>-20.667220667004582</c:v>
                </c:pt>
                <c:pt idx="498">
                  <c:v>-18.933588281273845</c:v>
                </c:pt>
                <c:pt idx="499">
                  <c:v>-17.035709485411648</c:v>
                </c:pt>
                <c:pt idx="500">
                  <c:v>-14.675564035773284</c:v>
                </c:pt>
                <c:pt idx="501">
                  <c:v>-12.544823899865154</c:v>
                </c:pt>
                <c:pt idx="502">
                  <c:v>-10.886045597493652</c:v>
                </c:pt>
                <c:pt idx="503">
                  <c:v>-9.3289669379592013</c:v>
                </c:pt>
                <c:pt idx="504">
                  <c:v>-7.9839417114853841</c:v>
                </c:pt>
                <c:pt idx="505">
                  <c:v>-6.6455448940396309</c:v>
                </c:pt>
                <c:pt idx="506">
                  <c:v>-5.1607598140835726</c:v>
                </c:pt>
                <c:pt idx="507">
                  <c:v>-3.8235625028610212</c:v>
                </c:pt>
                <c:pt idx="508">
                  <c:v>-2.5062685608863813</c:v>
                </c:pt>
                <c:pt idx="509">
                  <c:v>-1.3539099097251901</c:v>
                </c:pt>
                <c:pt idx="510">
                  <c:v>-0.1649206280708313</c:v>
                </c:pt>
                <c:pt idx="511">
                  <c:v>1.0174680352211007</c:v>
                </c:pt>
                <c:pt idx="512">
                  <c:v>1.8685263991355878</c:v>
                </c:pt>
                <c:pt idx="513">
                  <c:v>2.4888498187065125</c:v>
                </c:pt>
                <c:pt idx="514">
                  <c:v>3.038870751857758</c:v>
                </c:pt>
                <c:pt idx="515">
                  <c:v>3.5544002652168269</c:v>
                </c:pt>
                <c:pt idx="516">
                  <c:v>4.4495189785957336</c:v>
                </c:pt>
                <c:pt idx="517">
                  <c:v>5.5709636807441711</c:v>
                </c:pt>
                <c:pt idx="518">
                  <c:v>6.5875864624977112</c:v>
                </c:pt>
                <c:pt idx="519">
                  <c:v>7.5384313464164734</c:v>
                </c:pt>
                <c:pt idx="520">
                  <c:v>8.5476863980293274</c:v>
                </c:pt>
                <c:pt idx="521">
                  <c:v>9.5657611489295959</c:v>
                </c:pt>
                <c:pt idx="522">
                  <c:v>10.491057097911835</c:v>
                </c:pt>
                <c:pt idx="523">
                  <c:v>11.434543788433075</c:v>
                </c:pt>
                <c:pt idx="524">
                  <c:v>12.174005568027496</c:v>
                </c:pt>
                <c:pt idx="525">
                  <c:v>12.402690708637239</c:v>
                </c:pt>
                <c:pt idx="526">
                  <c:v>12.266282498836519</c:v>
                </c:pt>
                <c:pt idx="527">
                  <c:v>11.667250454425812</c:v>
                </c:pt>
                <c:pt idx="528">
                  <c:v>11.092010200023651</c:v>
                </c:pt>
                <c:pt idx="529">
                  <c:v>10.978022277355194</c:v>
                </c:pt>
                <c:pt idx="530">
                  <c:v>11.144210755825043</c:v>
                </c:pt>
                <c:pt idx="531">
                  <c:v>11.643021166324615</c:v>
                </c:pt>
                <c:pt idx="532">
                  <c:v>12.120787560939789</c:v>
                </c:pt>
                <c:pt idx="533">
                  <c:v>12.581410467624664</c:v>
                </c:pt>
                <c:pt idx="534">
                  <c:v>12.844758689403534</c:v>
                </c:pt>
                <c:pt idx="535">
                  <c:v>13.068224847316742</c:v>
                </c:pt>
                <c:pt idx="536">
                  <c:v>13.179437577724457</c:v>
                </c:pt>
                <c:pt idx="537">
                  <c:v>13.20381885766983</c:v>
                </c:pt>
                <c:pt idx="538">
                  <c:v>13.673828303813933</c:v>
                </c:pt>
                <c:pt idx="539">
                  <c:v>14.097087442874908</c:v>
                </c:pt>
                <c:pt idx="540">
                  <c:v>14.364310562610628</c:v>
                </c:pt>
                <c:pt idx="541">
                  <c:v>14.54112833738327</c:v>
                </c:pt>
                <c:pt idx="542">
                  <c:v>14.126319348812105</c:v>
                </c:pt>
                <c:pt idx="543">
                  <c:v>13.70185261964798</c:v>
                </c:pt>
                <c:pt idx="544">
                  <c:v>13.489137351512911</c:v>
                </c:pt>
                <c:pt idx="545">
                  <c:v>13.585372626781464</c:v>
                </c:pt>
                <c:pt idx="546">
                  <c:v>13.97069996595383</c:v>
                </c:pt>
                <c:pt idx="547">
                  <c:v>13.423658072948456</c:v>
                </c:pt>
                <c:pt idx="548">
                  <c:v>12.005084216594696</c:v>
                </c:pt>
                <c:pt idx="549">
                  <c:v>10.165144264698029</c:v>
                </c:pt>
                <c:pt idx="550">
                  <c:v>8.1016207337379456</c:v>
                </c:pt>
                <c:pt idx="551">
                  <c:v>7.0622367262840271</c:v>
                </c:pt>
                <c:pt idx="552">
                  <c:v>6.9313884377479553</c:v>
                </c:pt>
                <c:pt idx="553">
                  <c:v>7.1163768172264099</c:v>
                </c:pt>
                <c:pt idx="554">
                  <c:v>7.309485137462616</c:v>
                </c:pt>
                <c:pt idx="555">
                  <c:v>6.9452113509178162</c:v>
                </c:pt>
                <c:pt idx="556">
                  <c:v>6.309586226940155</c:v>
                </c:pt>
                <c:pt idx="557">
                  <c:v>5.6809503436088562</c:v>
                </c:pt>
                <c:pt idx="558">
                  <c:v>5.3159535527229309</c:v>
                </c:pt>
                <c:pt idx="559">
                  <c:v>5.4073614478111267</c:v>
                </c:pt>
                <c:pt idx="560">
                  <c:v>5.7448423504829407</c:v>
                </c:pt>
                <c:pt idx="561">
                  <c:v>6.0442513823509216</c:v>
                </c:pt>
                <c:pt idx="562">
                  <c:v>6.4449084401130676</c:v>
                </c:pt>
                <c:pt idx="563">
                  <c:v>6.8313915133476257</c:v>
                </c:pt>
                <c:pt idx="564">
                  <c:v>7.568199098110199</c:v>
                </c:pt>
                <c:pt idx="565">
                  <c:v>8.4592182040214539</c:v>
                </c:pt>
                <c:pt idx="566">
                  <c:v>9.5336682200431824</c:v>
                </c:pt>
                <c:pt idx="567">
                  <c:v>10.547602832317352</c:v>
                </c:pt>
                <c:pt idx="568">
                  <c:v>10.964576065540314</c:v>
                </c:pt>
                <c:pt idx="569">
                  <c:v>10.924544990062714</c:v>
                </c:pt>
                <c:pt idx="570">
                  <c:v>10.760551154613495</c:v>
                </c:pt>
                <c:pt idx="571">
                  <c:v>10.667623937129974</c:v>
                </c:pt>
                <c:pt idx="572">
                  <c:v>10.903381764888763</c:v>
                </c:pt>
                <c:pt idx="573">
                  <c:v>11.308438837528231</c:v>
                </c:pt>
                <c:pt idx="574">
                  <c:v>11.443708002567291</c:v>
                </c:pt>
                <c:pt idx="575">
                  <c:v>11.795826613903046</c:v>
                </c:pt>
                <c:pt idx="576">
                  <c:v>12.16863876581192</c:v>
                </c:pt>
                <c:pt idx="577">
                  <c:v>12.844318807125092</c:v>
                </c:pt>
                <c:pt idx="578">
                  <c:v>13.775337398052219</c:v>
                </c:pt>
                <c:pt idx="579">
                  <c:v>14.688673079013826</c:v>
                </c:pt>
                <c:pt idx="580">
                  <c:v>15.498259127140045</c:v>
                </c:pt>
                <c:pt idx="581">
                  <c:v>16.181983113288879</c:v>
                </c:pt>
                <c:pt idx="582">
                  <c:v>16.363357663154602</c:v>
                </c:pt>
                <c:pt idx="583">
                  <c:v>16.180544257164001</c:v>
                </c:pt>
                <c:pt idx="584">
                  <c:v>15.71796929836273</c:v>
                </c:pt>
                <c:pt idx="585">
                  <c:v>15.112990796566011</c:v>
                </c:pt>
                <c:pt idx="586">
                  <c:v>14.529455959796907</c:v>
                </c:pt>
                <c:pt idx="587">
                  <c:v>13.847653329372408</c:v>
                </c:pt>
                <c:pt idx="588">
                  <c:v>13.206998765468599</c:v>
                </c:pt>
                <c:pt idx="589">
                  <c:v>12.473728716373444</c:v>
                </c:pt>
                <c:pt idx="590">
                  <c:v>12.41569584608078</c:v>
                </c:pt>
                <c:pt idx="591">
                  <c:v>12.659076511859894</c:v>
                </c:pt>
                <c:pt idx="592">
                  <c:v>13.008953988552094</c:v>
                </c:pt>
                <c:pt idx="593">
                  <c:v>13.50489741563797</c:v>
                </c:pt>
                <c:pt idx="594">
                  <c:v>13.525387704372408</c:v>
                </c:pt>
                <c:pt idx="595">
                  <c:v>13.407874763011932</c:v>
                </c:pt>
                <c:pt idx="596">
                  <c:v>13.210765182971954</c:v>
                </c:pt>
                <c:pt idx="597">
                  <c:v>12.896294057369232</c:v>
                </c:pt>
                <c:pt idx="598">
                  <c:v>12.637862026691437</c:v>
                </c:pt>
                <c:pt idx="599">
                  <c:v>12.302543580532074</c:v>
                </c:pt>
                <c:pt idx="600">
                  <c:v>12.306628882884976</c:v>
                </c:pt>
                <c:pt idx="601">
                  <c:v>12.362421214580534</c:v>
                </c:pt>
                <c:pt idx="602">
                  <c:v>12.303863227367399</c:v>
                </c:pt>
                <c:pt idx="603">
                  <c:v>12.279668509960175</c:v>
                </c:pt>
                <c:pt idx="604">
                  <c:v>11.628248751163483</c:v>
                </c:pt>
                <c:pt idx="605">
                  <c:v>10.319175779819489</c:v>
                </c:pt>
                <c:pt idx="606">
                  <c:v>9.1888094544410706</c:v>
                </c:pt>
                <c:pt idx="607">
                  <c:v>7.714417040348053</c:v>
                </c:pt>
                <c:pt idx="608">
                  <c:v>6.8709827065467834</c:v>
                </c:pt>
                <c:pt idx="609">
                  <c:v>6.6058815121650696</c:v>
                </c:pt>
                <c:pt idx="610">
                  <c:v>6.1107141375541687</c:v>
                </c:pt>
                <c:pt idx="611">
                  <c:v>6.1085236668586731</c:v>
                </c:pt>
                <c:pt idx="612">
                  <c:v>5.6025052666664124</c:v>
                </c:pt>
                <c:pt idx="613">
                  <c:v>5.1028067469596863</c:v>
                </c:pt>
                <c:pt idx="614">
                  <c:v>5.1568091511726379</c:v>
                </c:pt>
                <c:pt idx="615">
                  <c:v>5.290710985660553</c:v>
                </c:pt>
                <c:pt idx="616">
                  <c:v>5.9215057492256165</c:v>
                </c:pt>
                <c:pt idx="617">
                  <c:v>6.8050253987312317</c:v>
                </c:pt>
                <c:pt idx="618">
                  <c:v>7.3720270991325378</c:v>
                </c:pt>
                <c:pt idx="619">
                  <c:v>7.8647763133049011</c:v>
                </c:pt>
                <c:pt idx="620">
                  <c:v>7.7696264386177063</c:v>
                </c:pt>
                <c:pt idx="621">
                  <c:v>7.3840445876121521</c:v>
                </c:pt>
                <c:pt idx="622">
                  <c:v>7.4142051339149475</c:v>
                </c:pt>
                <c:pt idx="623">
                  <c:v>7.3367053866386414</c:v>
                </c:pt>
                <c:pt idx="624">
                  <c:v>7.7074373364448547</c:v>
                </c:pt>
                <c:pt idx="625">
                  <c:v>8.4879452586174011</c:v>
                </c:pt>
                <c:pt idx="626">
                  <c:v>8.8396168351173401</c:v>
                </c:pt>
                <c:pt idx="627">
                  <c:v>9.3456060290336609</c:v>
                </c:pt>
                <c:pt idx="628">
                  <c:v>10.103258550167084</c:v>
                </c:pt>
                <c:pt idx="629">
                  <c:v>10.702489674091339</c:v>
                </c:pt>
                <c:pt idx="630">
                  <c:v>11.398072898387909</c:v>
                </c:pt>
                <c:pt idx="631">
                  <c:v>12.13012820482254</c:v>
                </c:pt>
                <c:pt idx="632">
                  <c:v>12.699702441692352</c:v>
                </c:pt>
                <c:pt idx="633">
                  <c:v>13.317753136157991</c:v>
                </c:pt>
                <c:pt idx="634">
                  <c:v>13.734160721302034</c:v>
                </c:pt>
                <c:pt idx="635">
                  <c:v>13.855978310108185</c:v>
                </c:pt>
                <c:pt idx="636">
                  <c:v>13.940455377101898</c:v>
                </c:pt>
                <c:pt idx="637">
                  <c:v>14.046320974826815</c:v>
                </c:pt>
                <c:pt idx="638">
                  <c:v>14.480808436870575</c:v>
                </c:pt>
                <c:pt idx="639">
                  <c:v>15.20104593038559</c:v>
                </c:pt>
                <c:pt idx="640">
                  <c:v>15.856942296028141</c:v>
                </c:pt>
                <c:pt idx="641">
                  <c:v>16.339059233665466</c:v>
                </c:pt>
                <c:pt idx="642">
                  <c:v>16.309370160102844</c:v>
                </c:pt>
                <c:pt idx="643">
                  <c:v>16.1811283826828</c:v>
                </c:pt>
                <c:pt idx="644">
                  <c:v>15.838687777519228</c:v>
                </c:pt>
                <c:pt idx="645">
                  <c:v>15.231108129024507</c:v>
                </c:pt>
                <c:pt idx="646">
                  <c:v>14.582144677639006</c:v>
                </c:pt>
                <c:pt idx="647">
                  <c:v>13.897882759571075</c:v>
                </c:pt>
                <c:pt idx="648">
                  <c:v>13.09418922662735</c:v>
                </c:pt>
                <c:pt idx="649">
                  <c:v>12.664846837520599</c:v>
                </c:pt>
                <c:pt idx="650">
                  <c:v>12.632567942142487</c:v>
                </c:pt>
                <c:pt idx="651">
                  <c:v>12.597268283367157</c:v>
                </c:pt>
                <c:pt idx="652">
                  <c:v>13.063234150409698</c:v>
                </c:pt>
                <c:pt idx="653">
                  <c:v>13.452023327350616</c:v>
                </c:pt>
                <c:pt idx="654">
                  <c:v>13.772095501422884</c:v>
                </c:pt>
                <c:pt idx="655">
                  <c:v>13.968699634075168</c:v>
                </c:pt>
                <c:pt idx="656">
                  <c:v>14.016515672206879</c:v>
                </c:pt>
                <c:pt idx="657">
                  <c:v>14.046130836009979</c:v>
                </c:pt>
                <c:pt idx="658">
                  <c:v>14.023948967456819</c:v>
                </c:pt>
                <c:pt idx="659">
                  <c:v>14.11691910028458</c:v>
                </c:pt>
                <c:pt idx="660">
                  <c:v>14.013748824596407</c:v>
                </c:pt>
                <c:pt idx="661">
                  <c:v>13.780679166316986</c:v>
                </c:pt>
                <c:pt idx="662">
                  <c:v>13.621072232723234</c:v>
                </c:pt>
                <c:pt idx="663">
                  <c:v>13.569652497768402</c:v>
                </c:pt>
                <c:pt idx="664">
                  <c:v>13.658891975879671</c:v>
                </c:pt>
                <c:pt idx="665">
                  <c:v>13.868759334087374</c:v>
                </c:pt>
                <c:pt idx="666">
                  <c:v>14.017638027668001</c:v>
                </c:pt>
                <c:pt idx="667">
                  <c:v>13.993485033512117</c:v>
                </c:pt>
                <c:pt idx="668">
                  <c:v>13.820604145526886</c:v>
                </c:pt>
                <c:pt idx="669">
                  <c:v>13.607921659946442</c:v>
                </c:pt>
                <c:pt idx="670">
                  <c:v>13.553915679454803</c:v>
                </c:pt>
                <c:pt idx="671">
                  <c:v>13.067421376705171</c:v>
                </c:pt>
                <c:pt idx="672">
                  <c:v>12.600287258625031</c:v>
                </c:pt>
                <c:pt idx="673">
                  <c:v>12.118896901607513</c:v>
                </c:pt>
                <c:pt idx="674">
                  <c:v>11.486384332180023</c:v>
                </c:pt>
                <c:pt idx="675">
                  <c:v>11.394521057605743</c:v>
                </c:pt>
                <c:pt idx="676">
                  <c:v>11.425876677036285</c:v>
                </c:pt>
                <c:pt idx="677">
                  <c:v>11.828345119953156</c:v>
                </c:pt>
                <c:pt idx="678">
                  <c:v>12.257530152797697</c:v>
                </c:pt>
                <c:pt idx="679">
                  <c:v>12.958150565624237</c:v>
                </c:pt>
                <c:pt idx="680">
                  <c:v>13.749534547328949</c:v>
                </c:pt>
                <c:pt idx="681">
                  <c:v>14.386265933513641</c:v>
                </c:pt>
                <c:pt idx="682">
                  <c:v>15.007388055324556</c:v>
                </c:pt>
                <c:pt idx="683">
                  <c:v>15.242797195911407</c:v>
                </c:pt>
                <c:pt idx="684">
                  <c:v>15.519082009792326</c:v>
                </c:pt>
                <c:pt idx="685">
                  <c:v>15.624720215797424</c:v>
                </c:pt>
                <c:pt idx="686">
                  <c:v>16.084359049797058</c:v>
                </c:pt>
                <c:pt idx="687">
                  <c:v>16.922854542732239</c:v>
                </c:pt>
                <c:pt idx="688">
                  <c:v>17.9473797082901</c:v>
                </c:pt>
                <c:pt idx="689">
                  <c:v>19.061267733573914</c:v>
                </c:pt>
                <c:pt idx="690">
                  <c:v>19.785545229911804</c:v>
                </c:pt>
                <c:pt idx="691">
                  <c:v>20.149201512336731</c:v>
                </c:pt>
                <c:pt idx="692">
                  <c:v>20.118636250495914</c:v>
                </c:pt>
                <c:pt idx="693">
                  <c:v>19.983755707740784</c:v>
                </c:pt>
                <c:pt idx="694">
                  <c:v>19.862733244895935</c:v>
                </c:pt>
                <c:pt idx="695">
                  <c:v>19.834781050682068</c:v>
                </c:pt>
                <c:pt idx="696">
                  <c:v>20.015530943870544</c:v>
                </c:pt>
                <c:pt idx="697">
                  <c:v>20.274128079414371</c:v>
                </c:pt>
                <c:pt idx="698">
                  <c:v>20.705116152763367</c:v>
                </c:pt>
                <c:pt idx="699">
                  <c:v>21.121217370033264</c:v>
                </c:pt>
                <c:pt idx="700">
                  <c:v>21.34037172794342</c:v>
                </c:pt>
                <c:pt idx="701">
                  <c:v>21.477216839790348</c:v>
                </c:pt>
                <c:pt idx="702">
                  <c:v>21.426425337791446</c:v>
                </c:pt>
                <c:pt idx="703">
                  <c:v>20.913809895515445</c:v>
                </c:pt>
                <c:pt idx="704">
                  <c:v>20.44829523563385</c:v>
                </c:pt>
                <c:pt idx="705">
                  <c:v>19.975927233695984</c:v>
                </c:pt>
                <c:pt idx="706">
                  <c:v>19.419523835182193</c:v>
                </c:pt>
                <c:pt idx="707">
                  <c:v>19.322203755378723</c:v>
                </c:pt>
                <c:pt idx="708">
                  <c:v>19.431932330131531</c:v>
                </c:pt>
                <c:pt idx="709">
                  <c:v>19.622608780860904</c:v>
                </c:pt>
                <c:pt idx="710">
                  <c:v>19.885038495063782</c:v>
                </c:pt>
                <c:pt idx="711">
                  <c:v>19.404133915901184</c:v>
                </c:pt>
                <c:pt idx="712">
                  <c:v>18.330577969551086</c:v>
                </c:pt>
                <c:pt idx="713">
                  <c:v>17.020678877830505</c:v>
                </c:pt>
                <c:pt idx="714">
                  <c:v>15.944203495979313</c:v>
                </c:pt>
                <c:pt idx="715">
                  <c:v>15.727460741996765</c:v>
                </c:pt>
                <c:pt idx="716">
                  <c:v>16.018671154975891</c:v>
                </c:pt>
                <c:pt idx="717">
                  <c:v>16.304664969444275</c:v>
                </c:pt>
                <c:pt idx="718">
                  <c:v>16.215471386909485</c:v>
                </c:pt>
                <c:pt idx="719">
                  <c:v>16.055407881736755</c:v>
                </c:pt>
                <c:pt idx="720">
                  <c:v>15.925290942192078</c:v>
                </c:pt>
                <c:pt idx="721">
                  <c:v>16.286359190940857</c:v>
                </c:pt>
                <c:pt idx="722">
                  <c:v>16.922020077705383</c:v>
                </c:pt>
                <c:pt idx="723">
                  <c:v>17.606605648994446</c:v>
                </c:pt>
                <c:pt idx="724">
                  <c:v>18.159917950630188</c:v>
                </c:pt>
                <c:pt idx="725">
                  <c:v>18.942461371421814</c:v>
                </c:pt>
                <c:pt idx="726">
                  <c:v>19.85883986949921</c:v>
                </c:pt>
                <c:pt idx="727">
                  <c:v>20.629788994789124</c:v>
                </c:pt>
                <c:pt idx="728">
                  <c:v>21.180703997612003</c:v>
                </c:pt>
                <c:pt idx="729">
                  <c:v>21.081498026847846</c:v>
                </c:pt>
                <c:pt idx="730">
                  <c:v>20.830474257469177</c:v>
                </c:pt>
                <c:pt idx="731">
                  <c:v>20.406673312187198</c:v>
                </c:pt>
                <c:pt idx="732">
                  <c:v>19.900056481361393</c:v>
                </c:pt>
                <c:pt idx="733">
                  <c:v>19.325129151344299</c:v>
                </c:pt>
                <c:pt idx="734">
                  <c:v>18.403300404548645</c:v>
                </c:pt>
                <c:pt idx="735">
                  <c:v>17.387360692024231</c:v>
                </c:pt>
                <c:pt idx="736">
                  <c:v>16.716301798820496</c:v>
                </c:pt>
                <c:pt idx="737">
                  <c:v>16.263170599937443</c:v>
                </c:pt>
                <c:pt idx="738">
                  <c:v>16.132339596748352</c:v>
                </c:pt>
                <c:pt idx="739">
                  <c:v>16.410241484642029</c:v>
                </c:pt>
                <c:pt idx="740">
                  <c:v>16.804181694984436</c:v>
                </c:pt>
                <c:pt idx="741">
                  <c:v>17.082965731620789</c:v>
                </c:pt>
                <c:pt idx="742">
                  <c:v>17.394323706626892</c:v>
                </c:pt>
                <c:pt idx="743">
                  <c:v>17.295730471611023</c:v>
                </c:pt>
                <c:pt idx="744">
                  <c:v>17.016117930412292</c:v>
                </c:pt>
                <c:pt idx="745">
                  <c:v>16.680919289588928</c:v>
                </c:pt>
                <c:pt idx="746">
                  <c:v>16.302345156669617</c:v>
                </c:pt>
                <c:pt idx="747">
                  <c:v>15.888767600059511</c:v>
                </c:pt>
                <c:pt idx="748">
                  <c:v>15.48942095041275</c:v>
                </c:pt>
                <c:pt idx="749">
                  <c:v>15.280687868595123</c:v>
                </c:pt>
                <c:pt idx="750">
                  <c:v>15.038922488689423</c:v>
                </c:pt>
                <c:pt idx="751">
                  <c:v>15.212455451488495</c:v>
                </c:pt>
                <c:pt idx="752">
                  <c:v>15.503273665904997</c:v>
                </c:pt>
                <c:pt idx="753">
                  <c:v>15.828209280967712</c:v>
                </c:pt>
                <c:pt idx="754">
                  <c:v>16.209453701972965</c:v>
                </c:pt>
                <c:pt idx="755">
                  <c:v>16.796032547950745</c:v>
                </c:pt>
                <c:pt idx="756">
                  <c:v>17.381731629371643</c:v>
                </c:pt>
                <c:pt idx="757">
                  <c:v>17.959941983222961</c:v>
                </c:pt>
                <c:pt idx="758">
                  <c:v>18.641020674705505</c:v>
                </c:pt>
                <c:pt idx="759">
                  <c:v>19.003870844841003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Data!$O$12</c:f>
              <c:strCache>
                <c:ptCount val="1"/>
                <c:pt idx="0">
                  <c:v>BCIp</c:v>
                </c:pt>
              </c:strCache>
            </c:strRef>
          </c:tx>
          <c:spPr>
            <a:ln w="25400">
              <a:solidFill>
                <a:srgbClr val="CC00CC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Data!$O$1737:$O$2521</c:f>
              <c:numCache>
                <c:formatCode>General</c:formatCode>
                <c:ptCount val="785"/>
                <c:pt idx="0">
                  <c:v>98.565247749602975</c:v>
                </c:pt>
                <c:pt idx="1">
                  <c:v>98.696417856984183</c:v>
                </c:pt>
                <c:pt idx="2">
                  <c:v>100</c:v>
                </c:pt>
                <c:pt idx="3">
                  <c:v>98.062687347456347</c:v>
                </c:pt>
                <c:pt idx="4">
                  <c:v>98.525087037793753</c:v>
                </c:pt>
                <c:pt idx="5">
                  <c:v>98.244742232082842</c:v>
                </c:pt>
                <c:pt idx="6">
                  <c:v>94.811004915759867</c:v>
                </c:pt>
                <c:pt idx="7">
                  <c:v>91.391455813639908</c:v>
                </c:pt>
                <c:pt idx="8">
                  <c:v>90.435054571683082</c:v>
                </c:pt>
                <c:pt idx="9">
                  <c:v>91.114193789292585</c:v>
                </c:pt>
                <c:pt idx="10">
                  <c:v>93.75468151277731</c:v>
                </c:pt>
                <c:pt idx="11">
                  <c:v>100</c:v>
                </c:pt>
                <c:pt idx="12">
                  <c:v>100</c:v>
                </c:pt>
                <c:pt idx="13">
                  <c:v>97.740716478088942</c:v>
                </c:pt>
                <c:pt idx="14">
                  <c:v>99.925743323791608</c:v>
                </c:pt>
                <c:pt idx="15">
                  <c:v>93.664768923369536</c:v>
                </c:pt>
                <c:pt idx="16">
                  <c:v>100</c:v>
                </c:pt>
                <c:pt idx="17">
                  <c:v>100</c:v>
                </c:pt>
                <c:pt idx="18">
                  <c:v>97.778642409322671</c:v>
                </c:pt>
                <c:pt idx="19">
                  <c:v>100</c:v>
                </c:pt>
                <c:pt idx="20">
                  <c:v>98.581331043819631</c:v>
                </c:pt>
                <c:pt idx="21">
                  <c:v>92.667108690454768</c:v>
                </c:pt>
                <c:pt idx="22">
                  <c:v>95.524007363599566</c:v>
                </c:pt>
                <c:pt idx="23">
                  <c:v>92.358153480317924</c:v>
                </c:pt>
                <c:pt idx="24">
                  <c:v>91.625619777020347</c:v>
                </c:pt>
                <c:pt idx="25">
                  <c:v>88.716660656001608</c:v>
                </c:pt>
                <c:pt idx="26">
                  <c:v>88.8300481669568</c:v>
                </c:pt>
                <c:pt idx="27">
                  <c:v>89.95764511002443</c:v>
                </c:pt>
                <c:pt idx="28">
                  <c:v>89.238635159757237</c:v>
                </c:pt>
                <c:pt idx="29">
                  <c:v>82.289943625724192</c:v>
                </c:pt>
                <c:pt idx="30">
                  <c:v>78.295685831653017</c:v>
                </c:pt>
                <c:pt idx="31">
                  <c:v>79.878746692800419</c:v>
                </c:pt>
                <c:pt idx="32">
                  <c:v>79.46050288565857</c:v>
                </c:pt>
                <c:pt idx="33">
                  <c:v>79.714419174893692</c:v>
                </c:pt>
                <c:pt idx="34">
                  <c:v>82.382486397042712</c:v>
                </c:pt>
                <c:pt idx="35">
                  <c:v>84.82876017891823</c:v>
                </c:pt>
                <c:pt idx="36">
                  <c:v>82.042247490543758</c:v>
                </c:pt>
                <c:pt idx="37">
                  <c:v>80.131478370955548</c:v>
                </c:pt>
                <c:pt idx="38">
                  <c:v>77.6880750413236</c:v>
                </c:pt>
                <c:pt idx="39">
                  <c:v>77.755553925496571</c:v>
                </c:pt>
                <c:pt idx="40">
                  <c:v>75.824009809338776</c:v>
                </c:pt>
                <c:pt idx="41">
                  <c:v>69.465305076676827</c:v>
                </c:pt>
                <c:pt idx="42">
                  <c:v>74.350144504416775</c:v>
                </c:pt>
                <c:pt idx="43">
                  <c:v>78.477310971178952</c:v>
                </c:pt>
                <c:pt idx="44">
                  <c:v>80.346234655901497</c:v>
                </c:pt>
                <c:pt idx="45">
                  <c:v>76.841570791924383</c:v>
                </c:pt>
                <c:pt idx="46">
                  <c:v>71.786194173815929</c:v>
                </c:pt>
                <c:pt idx="47">
                  <c:v>65.694998396480415</c:v>
                </c:pt>
                <c:pt idx="48">
                  <c:v>62.478425294201323</c:v>
                </c:pt>
                <c:pt idx="49">
                  <c:v>66.561620271377933</c:v>
                </c:pt>
                <c:pt idx="50">
                  <c:v>61.149797032992339</c:v>
                </c:pt>
                <c:pt idx="51">
                  <c:v>55.530892028667033</c:v>
                </c:pt>
                <c:pt idx="52">
                  <c:v>53.271722355980877</c:v>
                </c:pt>
                <c:pt idx="53">
                  <c:v>48.990853311357704</c:v>
                </c:pt>
                <c:pt idx="54">
                  <c:v>49.271971378941203</c:v>
                </c:pt>
                <c:pt idx="55">
                  <c:v>54.836935062570888</c:v>
                </c:pt>
                <c:pt idx="56">
                  <c:v>55.766621716027053</c:v>
                </c:pt>
                <c:pt idx="57">
                  <c:v>54.077921259748067</c:v>
                </c:pt>
                <c:pt idx="58">
                  <c:v>48.900552980268358</c:v>
                </c:pt>
                <c:pt idx="59">
                  <c:v>46.771939006231662</c:v>
                </c:pt>
                <c:pt idx="60">
                  <c:v>37.570187197029639</c:v>
                </c:pt>
                <c:pt idx="61">
                  <c:v>34.023124239072068</c:v>
                </c:pt>
                <c:pt idx="62">
                  <c:v>27.011769867626132</c:v>
                </c:pt>
                <c:pt idx="63">
                  <c:v>19.37780812164047</c:v>
                </c:pt>
                <c:pt idx="64">
                  <c:v>16.125006682165704</c:v>
                </c:pt>
                <c:pt idx="65">
                  <c:v>13.778930534775554</c:v>
                </c:pt>
                <c:pt idx="66">
                  <c:v>13.78167544191335</c:v>
                </c:pt>
                <c:pt idx="67">
                  <c:v>18.752412175378144</c:v>
                </c:pt>
                <c:pt idx="68">
                  <c:v>15.687887044542244</c:v>
                </c:pt>
                <c:pt idx="69">
                  <c:v>14.687468088602699</c:v>
                </c:pt>
                <c:pt idx="70">
                  <c:v>13.169483922783826</c:v>
                </c:pt>
                <c:pt idx="71">
                  <c:v>11.781651904558245</c:v>
                </c:pt>
                <c:pt idx="72">
                  <c:v>12.621877126679415</c:v>
                </c:pt>
                <c:pt idx="73">
                  <c:v>7.7586205656523006</c:v>
                </c:pt>
                <c:pt idx="74">
                  <c:v>2.2087456969089772</c:v>
                </c:pt>
                <c:pt idx="75">
                  <c:v>-0.98973019941391271</c:v>
                </c:pt>
                <c:pt idx="76">
                  <c:v>-6.9321317230667461</c:v>
                </c:pt>
                <c:pt idx="77">
                  <c:v>-7.8886265662030652</c:v>
                </c:pt>
                <c:pt idx="78">
                  <c:v>-8.567698681226112</c:v>
                </c:pt>
                <c:pt idx="79">
                  <c:v>-12.721057808816965</c:v>
                </c:pt>
                <c:pt idx="80">
                  <c:v>-15.006476719795913</c:v>
                </c:pt>
                <c:pt idx="81">
                  <c:v>-15.725236525285638</c:v>
                </c:pt>
                <c:pt idx="82">
                  <c:v>-12.926802063795328</c:v>
                </c:pt>
                <c:pt idx="83">
                  <c:v>-14.719066889337356</c:v>
                </c:pt>
                <c:pt idx="84">
                  <c:v>-17.80161457521416</c:v>
                </c:pt>
                <c:pt idx="85">
                  <c:v>-21.541344764026945</c:v>
                </c:pt>
                <c:pt idx="86">
                  <c:v>-21.87481695132162</c:v>
                </c:pt>
                <c:pt idx="87">
                  <c:v>-26.50454079317646</c:v>
                </c:pt>
                <c:pt idx="88">
                  <c:v>-32.806686205281878</c:v>
                </c:pt>
                <c:pt idx="89">
                  <c:v>-37.752249609223526</c:v>
                </c:pt>
                <c:pt idx="90">
                  <c:v>-45.18330429469475</c:v>
                </c:pt>
                <c:pt idx="91">
                  <c:v>-43.132479424615894</c:v>
                </c:pt>
                <c:pt idx="92">
                  <c:v>-43.981186177507496</c:v>
                </c:pt>
                <c:pt idx="93">
                  <c:v>-44.355973790113438</c:v>
                </c:pt>
                <c:pt idx="94">
                  <c:v>-48.537585113498906</c:v>
                </c:pt>
                <c:pt idx="95">
                  <c:v>-51.605510464377787</c:v>
                </c:pt>
                <c:pt idx="96">
                  <c:v>-52.698535738012524</c:v>
                </c:pt>
                <c:pt idx="97">
                  <c:v>-51.934606083980171</c:v>
                </c:pt>
                <c:pt idx="98">
                  <c:v>-51.37917180166653</c:v>
                </c:pt>
                <c:pt idx="99">
                  <c:v>-53.655935137390387</c:v>
                </c:pt>
                <c:pt idx="100">
                  <c:v>100</c:v>
                </c:pt>
                <c:pt idx="101">
                  <c:v>100</c:v>
                </c:pt>
                <c:pt idx="102">
                  <c:v>98.877157005747307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97.312861490251123</c:v>
                </c:pt>
                <c:pt idx="107">
                  <c:v>97.774532143552165</c:v>
                </c:pt>
                <c:pt idx="108">
                  <c:v>99.153658546226865</c:v>
                </c:pt>
                <c:pt idx="109">
                  <c:v>98.414773142815079</c:v>
                </c:pt>
                <c:pt idx="110">
                  <c:v>99.239733328850434</c:v>
                </c:pt>
                <c:pt idx="111">
                  <c:v>99.160795237494966</c:v>
                </c:pt>
                <c:pt idx="112">
                  <c:v>94.342800555219924</c:v>
                </c:pt>
                <c:pt idx="113">
                  <c:v>97.333552801652928</c:v>
                </c:pt>
                <c:pt idx="114">
                  <c:v>98.139062147833471</c:v>
                </c:pt>
                <c:pt idx="115">
                  <c:v>97.345308048799467</c:v>
                </c:pt>
                <c:pt idx="116">
                  <c:v>97.180250039367962</c:v>
                </c:pt>
                <c:pt idx="117">
                  <c:v>97.921350519087127</c:v>
                </c:pt>
                <c:pt idx="118">
                  <c:v>93.533269408920575</c:v>
                </c:pt>
                <c:pt idx="119">
                  <c:v>90.984999615887062</c:v>
                </c:pt>
                <c:pt idx="120">
                  <c:v>90.553331486264966</c:v>
                </c:pt>
                <c:pt idx="121">
                  <c:v>86.397460313982322</c:v>
                </c:pt>
                <c:pt idx="122">
                  <c:v>83.874372682806552</c:v>
                </c:pt>
                <c:pt idx="123">
                  <c:v>83.996733519740161</c:v>
                </c:pt>
                <c:pt idx="124">
                  <c:v>85.084715959504791</c:v>
                </c:pt>
                <c:pt idx="125">
                  <c:v>87.319548111977014</c:v>
                </c:pt>
                <c:pt idx="126">
                  <c:v>85.453524011639416</c:v>
                </c:pt>
                <c:pt idx="127">
                  <c:v>83.814511557956223</c:v>
                </c:pt>
                <c:pt idx="128">
                  <c:v>84.029795876753411</c:v>
                </c:pt>
                <c:pt idx="129">
                  <c:v>85.386648187863585</c:v>
                </c:pt>
                <c:pt idx="130">
                  <c:v>85.140382646596152</c:v>
                </c:pt>
                <c:pt idx="131">
                  <c:v>86.271761657634542</c:v>
                </c:pt>
                <c:pt idx="132">
                  <c:v>82.717766481595035</c:v>
                </c:pt>
                <c:pt idx="133">
                  <c:v>73.948213587585073</c:v>
                </c:pt>
                <c:pt idx="134">
                  <c:v>80.567515761389714</c:v>
                </c:pt>
                <c:pt idx="135">
                  <c:v>78.578785810278049</c:v>
                </c:pt>
                <c:pt idx="136">
                  <c:v>84.229398297627398</c:v>
                </c:pt>
                <c:pt idx="137">
                  <c:v>90.101051467372827</c:v>
                </c:pt>
                <c:pt idx="138">
                  <c:v>90.59499946025943</c:v>
                </c:pt>
                <c:pt idx="139">
                  <c:v>85.865195245476414</c:v>
                </c:pt>
                <c:pt idx="140">
                  <c:v>83.993890342271015</c:v>
                </c:pt>
                <c:pt idx="141">
                  <c:v>81.688859953985215</c:v>
                </c:pt>
                <c:pt idx="142">
                  <c:v>77.048122842632978</c:v>
                </c:pt>
                <c:pt idx="143">
                  <c:v>76.995374837837176</c:v>
                </c:pt>
                <c:pt idx="144">
                  <c:v>72.069000935347773</c:v>
                </c:pt>
                <c:pt idx="145">
                  <c:v>78.205914042046203</c:v>
                </c:pt>
                <c:pt idx="146">
                  <c:v>87.771342948830963</c:v>
                </c:pt>
                <c:pt idx="147">
                  <c:v>91.103243682591682</c:v>
                </c:pt>
                <c:pt idx="148">
                  <c:v>94.392295141276762</c:v>
                </c:pt>
                <c:pt idx="149">
                  <c:v>92.675273483819865</c:v>
                </c:pt>
                <c:pt idx="150">
                  <c:v>95.977956417061748</c:v>
                </c:pt>
                <c:pt idx="151">
                  <c:v>100</c:v>
                </c:pt>
                <c:pt idx="152">
                  <c:v>100</c:v>
                </c:pt>
                <c:pt idx="153">
                  <c:v>98.760340623073006</c:v>
                </c:pt>
                <c:pt idx="154">
                  <c:v>95.295567054450601</c:v>
                </c:pt>
                <c:pt idx="155">
                  <c:v>95.108897913464133</c:v>
                </c:pt>
                <c:pt idx="156">
                  <c:v>95.619984555206656</c:v>
                </c:pt>
                <c:pt idx="157">
                  <c:v>100</c:v>
                </c:pt>
                <c:pt idx="158">
                  <c:v>100</c:v>
                </c:pt>
                <c:pt idx="159">
                  <c:v>97.991663090218736</c:v>
                </c:pt>
                <c:pt idx="160">
                  <c:v>96.107662042528915</c:v>
                </c:pt>
                <c:pt idx="161">
                  <c:v>92.186349537083998</c:v>
                </c:pt>
                <c:pt idx="162">
                  <c:v>91.44555133924257</c:v>
                </c:pt>
                <c:pt idx="163">
                  <c:v>91.121372801116067</c:v>
                </c:pt>
                <c:pt idx="164">
                  <c:v>89.991084163836888</c:v>
                </c:pt>
                <c:pt idx="165">
                  <c:v>86.586192639513314</c:v>
                </c:pt>
                <c:pt idx="166">
                  <c:v>81.657581630778822</c:v>
                </c:pt>
                <c:pt idx="167">
                  <c:v>85.270783829987408</c:v>
                </c:pt>
                <c:pt idx="168">
                  <c:v>88.936476624266433</c:v>
                </c:pt>
                <c:pt idx="169">
                  <c:v>81.865064276741805</c:v>
                </c:pt>
                <c:pt idx="170">
                  <c:v>81.187541809093503</c:v>
                </c:pt>
                <c:pt idx="171">
                  <c:v>79.277377277891247</c:v>
                </c:pt>
                <c:pt idx="172">
                  <c:v>81.228782826779394</c:v>
                </c:pt>
                <c:pt idx="173">
                  <c:v>81.889629889347432</c:v>
                </c:pt>
                <c:pt idx="174">
                  <c:v>83.834099581747779</c:v>
                </c:pt>
                <c:pt idx="175">
                  <c:v>83.773742751059331</c:v>
                </c:pt>
                <c:pt idx="176">
                  <c:v>83.282414620176752</c:v>
                </c:pt>
                <c:pt idx="177">
                  <c:v>86.274286060007768</c:v>
                </c:pt>
                <c:pt idx="178">
                  <c:v>92.300393544544363</c:v>
                </c:pt>
                <c:pt idx="179">
                  <c:v>94.027015890664615</c:v>
                </c:pt>
                <c:pt idx="180">
                  <c:v>98.39006304990582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98.088770579302846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99.524196986364416</c:v>
                </c:pt>
                <c:pt idx="200">
                  <c:v>100</c:v>
                </c:pt>
                <c:pt idx="201">
                  <c:v>100</c:v>
                </c:pt>
                <c:pt idx="202">
                  <c:v>99.424336258893817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97.588968518466118</c:v>
                </c:pt>
                <c:pt idx="220">
                  <c:v>97.739753547274745</c:v>
                </c:pt>
                <c:pt idx="221">
                  <c:v>98.101135768527939</c:v>
                </c:pt>
                <c:pt idx="222">
                  <c:v>100</c:v>
                </c:pt>
                <c:pt idx="223">
                  <c:v>100</c:v>
                </c:pt>
                <c:pt idx="224">
                  <c:v>98.955060337603683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98.920072914170802</c:v>
                </c:pt>
                <c:pt idx="234">
                  <c:v>100</c:v>
                </c:pt>
                <c:pt idx="235">
                  <c:v>100</c:v>
                </c:pt>
                <c:pt idx="236">
                  <c:v>99.634056088386615</c:v>
                </c:pt>
                <c:pt idx="237">
                  <c:v>100</c:v>
                </c:pt>
                <c:pt idx="238">
                  <c:v>95.663162733146208</c:v>
                </c:pt>
                <c:pt idx="239">
                  <c:v>95.874935369126007</c:v>
                </c:pt>
                <c:pt idx="240">
                  <c:v>93.689477043566356</c:v>
                </c:pt>
                <c:pt idx="241">
                  <c:v>93.559782248141914</c:v>
                </c:pt>
                <c:pt idx="242">
                  <c:v>94.715422107106008</c:v>
                </c:pt>
                <c:pt idx="243">
                  <c:v>95.328045194876978</c:v>
                </c:pt>
                <c:pt idx="244">
                  <c:v>96.690730674805366</c:v>
                </c:pt>
                <c:pt idx="245">
                  <c:v>97.797397279411115</c:v>
                </c:pt>
                <c:pt idx="246">
                  <c:v>97.924958126755996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98.711737529963315</c:v>
                </c:pt>
                <c:pt idx="261">
                  <c:v>93.259180802906641</c:v>
                </c:pt>
                <c:pt idx="262">
                  <c:v>93.185331403032706</c:v>
                </c:pt>
                <c:pt idx="263">
                  <c:v>91.795153967999795</c:v>
                </c:pt>
                <c:pt idx="264">
                  <c:v>90.509330656195232</c:v>
                </c:pt>
                <c:pt idx="265">
                  <c:v>95.045118370299235</c:v>
                </c:pt>
                <c:pt idx="266">
                  <c:v>98.097613332348672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97.948114210024102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98.598720782314686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99.993959244954397</c:v>
                </c:pt>
                <c:pt idx="281">
                  <c:v>100</c:v>
                </c:pt>
                <c:pt idx="282">
                  <c:v>99.183432267420898</c:v>
                </c:pt>
                <c:pt idx="283">
                  <c:v>99.285043275284806</c:v>
                </c:pt>
                <c:pt idx="284">
                  <c:v>97.668259490184568</c:v>
                </c:pt>
                <c:pt idx="285">
                  <c:v>99.047379335114414</c:v>
                </c:pt>
                <c:pt idx="286">
                  <c:v>98.985173950847411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97.041246713020342</c:v>
                </c:pt>
                <c:pt idx="299">
                  <c:v>88.302673630236711</c:v>
                </c:pt>
                <c:pt idx="300">
                  <c:v>81.573364272955487</c:v>
                </c:pt>
                <c:pt idx="301">
                  <c:v>75.392714402857663</c:v>
                </c:pt>
                <c:pt idx="302">
                  <c:v>73.56803810735471</c:v>
                </c:pt>
                <c:pt idx="303">
                  <c:v>74.402697370233128</c:v>
                </c:pt>
                <c:pt idx="304">
                  <c:v>77.478025244490851</c:v>
                </c:pt>
                <c:pt idx="305">
                  <c:v>81.451557306215946</c:v>
                </c:pt>
                <c:pt idx="306">
                  <c:v>83.905224090751275</c:v>
                </c:pt>
                <c:pt idx="307">
                  <c:v>86.297080325911125</c:v>
                </c:pt>
                <c:pt idx="308">
                  <c:v>92.216481922349914</c:v>
                </c:pt>
                <c:pt idx="309">
                  <c:v>99.788121365196673</c:v>
                </c:pt>
                <c:pt idx="310">
                  <c:v>100</c:v>
                </c:pt>
                <c:pt idx="311">
                  <c:v>100</c:v>
                </c:pt>
                <c:pt idx="312">
                  <c:v>96.280230491039788</c:v>
                </c:pt>
                <c:pt idx="313">
                  <c:v>93.197044728469507</c:v>
                </c:pt>
                <c:pt idx="314">
                  <c:v>94.917873544508495</c:v>
                </c:pt>
                <c:pt idx="315">
                  <c:v>97.843237521849545</c:v>
                </c:pt>
                <c:pt idx="316">
                  <c:v>98.30903240414878</c:v>
                </c:pt>
                <c:pt idx="317">
                  <c:v>100</c:v>
                </c:pt>
                <c:pt idx="318">
                  <c:v>99.130179357096125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98.431417260823579</c:v>
                </c:pt>
                <c:pt idx="323">
                  <c:v>100</c:v>
                </c:pt>
                <c:pt idx="324">
                  <c:v>100</c:v>
                </c:pt>
                <c:pt idx="325">
                  <c:v>96.522884449803414</c:v>
                </c:pt>
                <c:pt idx="326">
                  <c:v>95.043652583825263</c:v>
                </c:pt>
                <c:pt idx="327">
                  <c:v>95.105465252956549</c:v>
                </c:pt>
                <c:pt idx="328">
                  <c:v>94.998784806560479</c:v>
                </c:pt>
                <c:pt idx="329">
                  <c:v>99.890632590286685</c:v>
                </c:pt>
                <c:pt idx="330">
                  <c:v>100</c:v>
                </c:pt>
                <c:pt idx="331">
                  <c:v>100</c:v>
                </c:pt>
                <c:pt idx="332">
                  <c:v>98.519051241977877</c:v>
                </c:pt>
                <c:pt idx="333">
                  <c:v>95.559638299371613</c:v>
                </c:pt>
                <c:pt idx="334">
                  <c:v>96.756890632276509</c:v>
                </c:pt>
                <c:pt idx="335">
                  <c:v>97.730166241946392</c:v>
                </c:pt>
                <c:pt idx="336">
                  <c:v>93.944442305406426</c:v>
                </c:pt>
                <c:pt idx="337">
                  <c:v>93.888685579694084</c:v>
                </c:pt>
                <c:pt idx="338">
                  <c:v>92.832192637902111</c:v>
                </c:pt>
                <c:pt idx="339">
                  <c:v>94.139342363435034</c:v>
                </c:pt>
                <c:pt idx="340">
                  <c:v>93.715679032001773</c:v>
                </c:pt>
                <c:pt idx="341">
                  <c:v>87.32263328096559</c:v>
                </c:pt>
                <c:pt idx="342">
                  <c:v>87.269626613299408</c:v>
                </c:pt>
                <c:pt idx="343">
                  <c:v>90.184017576282656</c:v>
                </c:pt>
                <c:pt idx="344">
                  <c:v>89.802067514638395</c:v>
                </c:pt>
                <c:pt idx="345">
                  <c:v>88.997685511336414</c:v>
                </c:pt>
                <c:pt idx="346">
                  <c:v>90.644459281116013</c:v>
                </c:pt>
                <c:pt idx="347">
                  <c:v>85.903836709563592</c:v>
                </c:pt>
                <c:pt idx="348">
                  <c:v>83.595091451036893</c:v>
                </c:pt>
                <c:pt idx="349">
                  <c:v>81.315327391390312</c:v>
                </c:pt>
                <c:pt idx="350">
                  <c:v>82.041689810907087</c:v>
                </c:pt>
                <c:pt idx="351">
                  <c:v>86.099720954111262</c:v>
                </c:pt>
                <c:pt idx="352">
                  <c:v>88.957155757886596</c:v>
                </c:pt>
                <c:pt idx="353">
                  <c:v>91.460965828432194</c:v>
                </c:pt>
                <c:pt idx="354">
                  <c:v>92.942488158741014</c:v>
                </c:pt>
                <c:pt idx="355">
                  <c:v>91.806612176462096</c:v>
                </c:pt>
                <c:pt idx="356">
                  <c:v>92.094955278067957</c:v>
                </c:pt>
                <c:pt idx="357">
                  <c:v>90.881758955680795</c:v>
                </c:pt>
                <c:pt idx="358">
                  <c:v>92.428636877707959</c:v>
                </c:pt>
                <c:pt idx="359">
                  <c:v>91.92042265315304</c:v>
                </c:pt>
                <c:pt idx="360">
                  <c:v>85.033526626073098</c:v>
                </c:pt>
                <c:pt idx="361">
                  <c:v>81.809905336338247</c:v>
                </c:pt>
                <c:pt idx="362">
                  <c:v>81.904125651546764</c:v>
                </c:pt>
                <c:pt idx="363">
                  <c:v>80.951757387441504</c:v>
                </c:pt>
                <c:pt idx="364">
                  <c:v>81.442716131285096</c:v>
                </c:pt>
                <c:pt idx="365">
                  <c:v>84.513799296071198</c:v>
                </c:pt>
                <c:pt idx="366">
                  <c:v>85.598232895462516</c:v>
                </c:pt>
                <c:pt idx="367">
                  <c:v>85.182650328823115</c:v>
                </c:pt>
                <c:pt idx="368">
                  <c:v>83.580652698909347</c:v>
                </c:pt>
                <c:pt idx="369">
                  <c:v>80.549411004612807</c:v>
                </c:pt>
                <c:pt idx="370">
                  <c:v>82.392295550428372</c:v>
                </c:pt>
                <c:pt idx="371">
                  <c:v>80.046699670234545</c:v>
                </c:pt>
                <c:pt idx="372">
                  <c:v>81.618818340331245</c:v>
                </c:pt>
                <c:pt idx="373">
                  <c:v>72.883079667945353</c:v>
                </c:pt>
                <c:pt idx="374">
                  <c:v>66.980622415479303</c:v>
                </c:pt>
                <c:pt idx="375">
                  <c:v>64.407820705727573</c:v>
                </c:pt>
                <c:pt idx="376">
                  <c:v>66.10845761985226</c:v>
                </c:pt>
                <c:pt idx="377">
                  <c:v>65.201867753311177</c:v>
                </c:pt>
                <c:pt idx="378">
                  <c:v>64.067399903277206</c:v>
                </c:pt>
                <c:pt idx="379">
                  <c:v>64.292704468944919</c:v>
                </c:pt>
                <c:pt idx="380">
                  <c:v>65.210038525434953</c:v>
                </c:pt>
                <c:pt idx="381">
                  <c:v>65.29276512177627</c:v>
                </c:pt>
                <c:pt idx="382">
                  <c:v>67.891477493197755</c:v>
                </c:pt>
                <c:pt idx="383">
                  <c:v>69.333089086356466</c:v>
                </c:pt>
                <c:pt idx="384">
                  <c:v>71.142577153930887</c:v>
                </c:pt>
                <c:pt idx="385">
                  <c:v>72.086253655513133</c:v>
                </c:pt>
                <c:pt idx="386">
                  <c:v>76.394674938315731</c:v>
                </c:pt>
                <c:pt idx="387">
                  <c:v>77.424079163005572</c:v>
                </c:pt>
                <c:pt idx="388">
                  <c:v>76.805897799117119</c:v>
                </c:pt>
                <c:pt idx="389">
                  <c:v>77.963394946143922</c:v>
                </c:pt>
                <c:pt idx="390">
                  <c:v>75.071671197553286</c:v>
                </c:pt>
                <c:pt idx="391">
                  <c:v>72.294552027512424</c:v>
                </c:pt>
                <c:pt idx="392">
                  <c:v>71.830804516445298</c:v>
                </c:pt>
                <c:pt idx="393">
                  <c:v>70.812421150056224</c:v>
                </c:pt>
                <c:pt idx="394">
                  <c:v>65.538109983155252</c:v>
                </c:pt>
                <c:pt idx="395">
                  <c:v>59.38831356430245</c:v>
                </c:pt>
                <c:pt idx="396">
                  <c:v>57.381649000465529</c:v>
                </c:pt>
                <c:pt idx="397">
                  <c:v>54.070047458021797</c:v>
                </c:pt>
                <c:pt idx="398">
                  <c:v>52.8029449525025</c:v>
                </c:pt>
                <c:pt idx="399">
                  <c:v>52.2000206861862</c:v>
                </c:pt>
                <c:pt idx="400">
                  <c:v>51.611509600514587</c:v>
                </c:pt>
                <c:pt idx="401">
                  <c:v>50.057476003969839</c:v>
                </c:pt>
                <c:pt idx="402">
                  <c:v>52.952453118906782</c:v>
                </c:pt>
                <c:pt idx="403">
                  <c:v>50.481271310053572</c:v>
                </c:pt>
                <c:pt idx="404">
                  <c:v>49.341351177504414</c:v>
                </c:pt>
                <c:pt idx="405">
                  <c:v>49.59307618882287</c:v>
                </c:pt>
                <c:pt idx="406">
                  <c:v>48.23099799406085</c:v>
                </c:pt>
                <c:pt idx="407">
                  <c:v>44.413420940288731</c:v>
                </c:pt>
                <c:pt idx="408">
                  <c:v>40.918677914447187</c:v>
                </c:pt>
                <c:pt idx="409">
                  <c:v>36.722276720821284</c:v>
                </c:pt>
                <c:pt idx="410">
                  <c:v>31.347305278345182</c:v>
                </c:pt>
                <c:pt idx="411">
                  <c:v>28.351861143377878</c:v>
                </c:pt>
                <c:pt idx="412">
                  <c:v>28.876659137142074</c:v>
                </c:pt>
                <c:pt idx="413">
                  <c:v>31.960939350626013</c:v>
                </c:pt>
                <c:pt idx="414">
                  <c:v>34.160593657770036</c:v>
                </c:pt>
                <c:pt idx="415">
                  <c:v>30.596386985918013</c:v>
                </c:pt>
                <c:pt idx="416">
                  <c:v>23.512030547190971</c:v>
                </c:pt>
                <c:pt idx="417">
                  <c:v>16.687054918320726</c:v>
                </c:pt>
                <c:pt idx="418">
                  <c:v>9.1940475770891084</c:v>
                </c:pt>
                <c:pt idx="419">
                  <c:v>3.4605315300095683</c:v>
                </c:pt>
                <c:pt idx="420">
                  <c:v>-2.2419803444228492</c:v>
                </c:pt>
                <c:pt idx="421">
                  <c:v>-3.761722912417838</c:v>
                </c:pt>
                <c:pt idx="422">
                  <c:v>-6.6170313252796404</c:v>
                </c:pt>
                <c:pt idx="423">
                  <c:v>-9.0864188239632711</c:v>
                </c:pt>
                <c:pt idx="424">
                  <c:v>-10.353527870891455</c:v>
                </c:pt>
                <c:pt idx="425">
                  <c:v>-9.9047728709413079</c:v>
                </c:pt>
                <c:pt idx="426">
                  <c:v>-13.721487095407767</c:v>
                </c:pt>
                <c:pt idx="427">
                  <c:v>-17.545056336444304</c:v>
                </c:pt>
                <c:pt idx="428">
                  <c:v>-18.728219678780434</c:v>
                </c:pt>
                <c:pt idx="429">
                  <c:v>-19.425506311999996</c:v>
                </c:pt>
                <c:pt idx="430">
                  <c:v>-22.515823240746826</c:v>
                </c:pt>
                <c:pt idx="431">
                  <c:v>-23.285740917138426</c:v>
                </c:pt>
                <c:pt idx="432">
                  <c:v>-26.319331375104809</c:v>
                </c:pt>
                <c:pt idx="433">
                  <c:v>-23.558320977932993</c:v>
                </c:pt>
                <c:pt idx="434">
                  <c:v>-27.868432612188343</c:v>
                </c:pt>
                <c:pt idx="435">
                  <c:v>-30.39660865501628</c:v>
                </c:pt>
                <c:pt idx="436">
                  <c:v>-33.693265659636793</c:v>
                </c:pt>
                <c:pt idx="437">
                  <c:v>-34.254757515259783</c:v>
                </c:pt>
                <c:pt idx="438">
                  <c:v>-38.396420782543473</c:v>
                </c:pt>
                <c:pt idx="439">
                  <c:v>-39.143341239726695</c:v>
                </c:pt>
                <c:pt idx="440">
                  <c:v>-42.995082099743939</c:v>
                </c:pt>
                <c:pt idx="441">
                  <c:v>-44.069095042015988</c:v>
                </c:pt>
                <c:pt idx="442">
                  <c:v>-50.314045048203155</c:v>
                </c:pt>
                <c:pt idx="443">
                  <c:v>-56.297384252793336</c:v>
                </c:pt>
                <c:pt idx="444">
                  <c:v>-61.189345339224943</c:v>
                </c:pt>
                <c:pt idx="445">
                  <c:v>-64.849463845757583</c:v>
                </c:pt>
                <c:pt idx="446">
                  <c:v>-63.053838384989916</c:v>
                </c:pt>
                <c:pt idx="447">
                  <c:v>-69.56224526473089</c:v>
                </c:pt>
                <c:pt idx="448">
                  <c:v>-72.68372029889845</c:v>
                </c:pt>
                <c:pt idx="449">
                  <c:v>-75.368998741802145</c:v>
                </c:pt>
                <c:pt idx="450">
                  <c:v>-77.760539270196915</c:v>
                </c:pt>
                <c:pt idx="451">
                  <c:v>-82.448080548415106</c:v>
                </c:pt>
                <c:pt idx="452">
                  <c:v>-84.348562498463593</c:v>
                </c:pt>
                <c:pt idx="453">
                  <c:v>-91.108804651284373</c:v>
                </c:pt>
                <c:pt idx="454">
                  <c:v>-94.386890161964089</c:v>
                </c:pt>
                <c:pt idx="455">
                  <c:v>-100.96583637638761</c:v>
                </c:pt>
                <c:pt idx="456">
                  <c:v>-108.62417049227568</c:v>
                </c:pt>
                <c:pt idx="457">
                  <c:v>-116.93126957969278</c:v>
                </c:pt>
                <c:pt idx="458">
                  <c:v>-126.99424712939614</c:v>
                </c:pt>
                <c:pt idx="459">
                  <c:v>-130.04031400811377</c:v>
                </c:pt>
                <c:pt idx="460">
                  <c:v>-137.50004340487871</c:v>
                </c:pt>
                <c:pt idx="461">
                  <c:v>-134.27435246926726</c:v>
                </c:pt>
                <c:pt idx="462">
                  <c:v>-144.78453991805051</c:v>
                </c:pt>
                <c:pt idx="463">
                  <c:v>-153.23334989897285</c:v>
                </c:pt>
                <c:pt idx="464">
                  <c:v>-162.79577599374068</c:v>
                </c:pt>
                <c:pt idx="465">
                  <c:v>-164.34793134290888</c:v>
                </c:pt>
                <c:pt idx="466">
                  <c:v>-171.58931048920155</c:v>
                </c:pt>
                <c:pt idx="467">
                  <c:v>-175.19047504232512</c:v>
                </c:pt>
                <c:pt idx="468">
                  <c:v>-178.95962088140277</c:v>
                </c:pt>
                <c:pt idx="469">
                  <c:v>-182.87401846799361</c:v>
                </c:pt>
                <c:pt idx="470">
                  <c:v>-184.20303119060273</c:v>
                </c:pt>
                <c:pt idx="471">
                  <c:v>-190.86034983317973</c:v>
                </c:pt>
                <c:pt idx="472">
                  <c:v>-197.48492513038821</c:v>
                </c:pt>
                <c:pt idx="473">
                  <c:v>-202.24205776995683</c:v>
                </c:pt>
                <c:pt idx="474">
                  <c:v>-207.31784776587085</c:v>
                </c:pt>
                <c:pt idx="475">
                  <c:v>-209.56155621584713</c:v>
                </c:pt>
                <c:pt idx="476">
                  <c:v>-216.68534406938892</c:v>
                </c:pt>
                <c:pt idx="477">
                  <c:v>-227.55957118321083</c:v>
                </c:pt>
                <c:pt idx="478">
                  <c:v>-237.63995096185505</c:v>
                </c:pt>
                <c:pt idx="479">
                  <c:v>-245.73619271476826</c:v>
                </c:pt>
                <c:pt idx="480">
                  <c:v>-242.54218672526304</c:v>
                </c:pt>
                <c:pt idx="481">
                  <c:v>-241.66564064712202</c:v>
                </c:pt>
                <c:pt idx="482">
                  <c:v>-241.4831553107482</c:v>
                </c:pt>
                <c:pt idx="483">
                  <c:v>-241.93140974902099</c:v>
                </c:pt>
                <c:pt idx="484">
                  <c:v>-241.88138079777605</c:v>
                </c:pt>
                <c:pt idx="485">
                  <c:v>-243.57732850411901</c:v>
                </c:pt>
                <c:pt idx="486">
                  <c:v>-248.52101497336855</c:v>
                </c:pt>
                <c:pt idx="487">
                  <c:v>-248.831342778416</c:v>
                </c:pt>
                <c:pt idx="488">
                  <c:v>-251.61638605378818</c:v>
                </c:pt>
                <c:pt idx="489">
                  <c:v>-255.14211272727982</c:v>
                </c:pt>
                <c:pt idx="490">
                  <c:v>-258.52085909882067</c:v>
                </c:pt>
                <c:pt idx="491">
                  <c:v>-256.9368711140196</c:v>
                </c:pt>
                <c:pt idx="492">
                  <c:v>-257.75439582435268</c:v>
                </c:pt>
                <c:pt idx="493">
                  <c:v>-258.58403130123804</c:v>
                </c:pt>
                <c:pt idx="494">
                  <c:v>-258.24174649780014</c:v>
                </c:pt>
                <c:pt idx="495">
                  <c:v>100</c:v>
                </c:pt>
                <c:pt idx="496">
                  <c:v>94.408589066999966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99.821376015760109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99.703220095974046</c:v>
                </c:pt>
                <c:pt idx="509">
                  <c:v>98.857239371813733</c:v>
                </c:pt>
                <c:pt idx="510">
                  <c:v>100</c:v>
                </c:pt>
                <c:pt idx="511">
                  <c:v>100</c:v>
                </c:pt>
                <c:pt idx="512">
                  <c:v>94.536781942929693</c:v>
                </c:pt>
                <c:pt idx="513">
                  <c:v>90.366112883226421</c:v>
                </c:pt>
                <c:pt idx="514">
                  <c:v>93.834062503536273</c:v>
                </c:pt>
                <c:pt idx="515">
                  <c:v>97.294684651518111</c:v>
                </c:pt>
                <c:pt idx="516">
                  <c:v>98.98748209904312</c:v>
                </c:pt>
                <c:pt idx="517">
                  <c:v>99.407109900845626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93.576926171726853</c:v>
                </c:pt>
                <c:pt idx="526">
                  <c:v>89.999201933752602</c:v>
                </c:pt>
                <c:pt idx="527">
                  <c:v>87.084518526946667</c:v>
                </c:pt>
                <c:pt idx="528">
                  <c:v>88.423007814727839</c:v>
                </c:pt>
                <c:pt idx="529">
                  <c:v>89.799495332029892</c:v>
                </c:pt>
                <c:pt idx="530">
                  <c:v>91.458069028936976</c:v>
                </c:pt>
                <c:pt idx="531">
                  <c:v>94.869960080131904</c:v>
                </c:pt>
                <c:pt idx="532">
                  <c:v>97.160069228830594</c:v>
                </c:pt>
                <c:pt idx="533">
                  <c:v>99.250704261313601</c:v>
                </c:pt>
                <c:pt idx="534">
                  <c:v>98.392399502960643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98.473000866651645</c:v>
                </c:pt>
                <c:pt idx="541">
                  <c:v>98.29745375075251</c:v>
                </c:pt>
                <c:pt idx="542">
                  <c:v>95.791282303136214</c:v>
                </c:pt>
                <c:pt idx="543">
                  <c:v>98.585932660997031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88.275664183467796</c:v>
                </c:pt>
                <c:pt idx="548">
                  <c:v>76.252338629965593</c:v>
                </c:pt>
                <c:pt idx="549">
                  <c:v>73.855627719386518</c:v>
                </c:pt>
                <c:pt idx="550">
                  <c:v>71.593655049873959</c:v>
                </c:pt>
                <c:pt idx="551">
                  <c:v>75.447018928180583</c:v>
                </c:pt>
                <c:pt idx="552">
                  <c:v>77.668755229141624</c:v>
                </c:pt>
                <c:pt idx="553">
                  <c:v>79.960775426853971</c:v>
                </c:pt>
                <c:pt idx="554">
                  <c:v>77.515381312325104</c:v>
                </c:pt>
                <c:pt idx="555">
                  <c:v>72.048656316850071</c:v>
                </c:pt>
                <c:pt idx="556">
                  <c:v>69.478318609050604</c:v>
                </c:pt>
                <c:pt idx="557">
                  <c:v>71.543227187820207</c:v>
                </c:pt>
                <c:pt idx="558">
                  <c:v>73.150789663934304</c:v>
                </c:pt>
                <c:pt idx="559">
                  <c:v>75.006090129360246</c:v>
                </c:pt>
                <c:pt idx="560">
                  <c:v>76.448904637841949</c:v>
                </c:pt>
                <c:pt idx="561">
                  <c:v>77.871876026405388</c:v>
                </c:pt>
                <c:pt idx="562">
                  <c:v>81.187083704941045</c:v>
                </c:pt>
                <c:pt idx="563">
                  <c:v>82.841207072337511</c:v>
                </c:pt>
                <c:pt idx="564">
                  <c:v>90.093930700387517</c:v>
                </c:pt>
                <c:pt idx="565">
                  <c:v>94.257441984433413</c:v>
                </c:pt>
                <c:pt idx="566">
                  <c:v>100</c:v>
                </c:pt>
                <c:pt idx="567">
                  <c:v>100</c:v>
                </c:pt>
                <c:pt idx="568">
                  <c:v>97.916016914774659</c:v>
                </c:pt>
                <c:pt idx="569">
                  <c:v>94.744842399183227</c:v>
                </c:pt>
                <c:pt idx="570">
                  <c:v>99.210107571507933</c:v>
                </c:pt>
                <c:pt idx="571">
                  <c:v>100</c:v>
                </c:pt>
                <c:pt idx="572">
                  <c:v>100</c:v>
                </c:pt>
                <c:pt idx="573">
                  <c:v>99.541792367580911</c:v>
                </c:pt>
                <c:pt idx="574">
                  <c:v>99.596269123531329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96.886670130993721</c:v>
                </c:pt>
                <c:pt idx="583">
                  <c:v>96.796919089150293</c:v>
                </c:pt>
                <c:pt idx="584">
                  <c:v>94.609870090592807</c:v>
                </c:pt>
                <c:pt idx="585">
                  <c:v>95.042879910104688</c:v>
                </c:pt>
                <c:pt idx="586">
                  <c:v>91.937724210761417</c:v>
                </c:pt>
                <c:pt idx="587">
                  <c:v>90.025276837438838</c:v>
                </c:pt>
                <c:pt idx="588">
                  <c:v>88.172611140455842</c:v>
                </c:pt>
                <c:pt idx="589">
                  <c:v>86.866661220022678</c:v>
                </c:pt>
                <c:pt idx="590">
                  <c:v>94.222305372383573</c:v>
                </c:pt>
                <c:pt idx="591">
                  <c:v>96.947205330448796</c:v>
                </c:pt>
                <c:pt idx="592">
                  <c:v>96.732409286232922</c:v>
                </c:pt>
                <c:pt idx="593">
                  <c:v>97.759262101816475</c:v>
                </c:pt>
                <c:pt idx="594">
                  <c:v>97.651543346169262</c:v>
                </c:pt>
                <c:pt idx="595">
                  <c:v>98.281085607704227</c:v>
                </c:pt>
                <c:pt idx="596">
                  <c:v>96.847632654651122</c:v>
                </c:pt>
                <c:pt idx="597">
                  <c:v>95.954035268619663</c:v>
                </c:pt>
                <c:pt idx="598">
                  <c:v>96.552470303223174</c:v>
                </c:pt>
                <c:pt idx="599">
                  <c:v>95.685570045491872</c:v>
                </c:pt>
                <c:pt idx="600">
                  <c:v>99.681554452674703</c:v>
                </c:pt>
                <c:pt idx="601">
                  <c:v>99.988904715369898</c:v>
                </c:pt>
                <c:pt idx="602">
                  <c:v>99.284114291576515</c:v>
                </c:pt>
                <c:pt idx="603">
                  <c:v>99.563448815930059</c:v>
                </c:pt>
                <c:pt idx="604">
                  <c:v>93.748907915743942</c:v>
                </c:pt>
                <c:pt idx="605">
                  <c:v>83.151374052600346</c:v>
                </c:pt>
                <c:pt idx="606">
                  <c:v>84.748335801462417</c:v>
                </c:pt>
                <c:pt idx="607">
                  <c:v>78.806978341211433</c:v>
                </c:pt>
                <c:pt idx="608">
                  <c:v>82.933038017227517</c:v>
                </c:pt>
                <c:pt idx="609">
                  <c:v>81.841297350895161</c:v>
                </c:pt>
                <c:pt idx="610">
                  <c:v>79.711552922037185</c:v>
                </c:pt>
                <c:pt idx="611">
                  <c:v>81.975310832494685</c:v>
                </c:pt>
                <c:pt idx="612">
                  <c:v>77.659631992586498</c:v>
                </c:pt>
                <c:pt idx="613">
                  <c:v>76.407542483004548</c:v>
                </c:pt>
                <c:pt idx="614">
                  <c:v>83.367281972616269</c:v>
                </c:pt>
                <c:pt idx="615">
                  <c:v>86.901696992584476</c:v>
                </c:pt>
                <c:pt idx="616">
                  <c:v>90.905590182992015</c:v>
                </c:pt>
                <c:pt idx="617">
                  <c:v>93.878469745302155</c:v>
                </c:pt>
                <c:pt idx="618">
                  <c:v>95.541626797611542</c:v>
                </c:pt>
                <c:pt idx="619">
                  <c:v>97.694733088085414</c:v>
                </c:pt>
                <c:pt idx="620">
                  <c:v>91.72979368632933</c:v>
                </c:pt>
                <c:pt idx="621">
                  <c:v>89.669539307397656</c:v>
                </c:pt>
                <c:pt idx="622">
                  <c:v>98.165319884296323</c:v>
                </c:pt>
                <c:pt idx="623">
                  <c:v>98.558438411791059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99.653044822322727</c:v>
                </c:pt>
                <c:pt idx="635">
                  <c:v>98.45054442146315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97.418305585795366</c:v>
                </c:pt>
                <c:pt idx="643">
                  <c:v>99.456823907884313</c:v>
                </c:pt>
                <c:pt idx="644">
                  <c:v>97.77531317867404</c:v>
                </c:pt>
                <c:pt idx="645">
                  <c:v>94.439322876636083</c:v>
                </c:pt>
                <c:pt idx="646">
                  <c:v>90.841798069760216</c:v>
                </c:pt>
                <c:pt idx="647">
                  <c:v>92.07622312943387</c:v>
                </c:pt>
                <c:pt idx="648">
                  <c:v>88.277617806309252</c:v>
                </c:pt>
                <c:pt idx="649">
                  <c:v>90.626292025457133</c:v>
                </c:pt>
                <c:pt idx="650">
                  <c:v>93.275446858588694</c:v>
                </c:pt>
                <c:pt idx="651">
                  <c:v>94.529885793825883</c:v>
                </c:pt>
                <c:pt idx="652">
                  <c:v>98.799658444902008</c:v>
                </c:pt>
                <c:pt idx="653">
                  <c:v>100</c:v>
                </c:pt>
                <c:pt idx="654">
                  <c:v>100</c:v>
                </c:pt>
                <c:pt idx="655">
                  <c:v>99.417684490705881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99.363810582775429</c:v>
                </c:pt>
                <c:pt idx="661">
                  <c:v>98.747477260513548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99.281900428927827</c:v>
                </c:pt>
                <c:pt idx="669">
                  <c:v>99.991044863423255</c:v>
                </c:pt>
                <c:pt idx="670">
                  <c:v>100</c:v>
                </c:pt>
                <c:pt idx="671">
                  <c:v>93.764678594883776</c:v>
                </c:pt>
                <c:pt idx="672">
                  <c:v>93.073643852406349</c:v>
                </c:pt>
                <c:pt idx="673">
                  <c:v>93.451805875148878</c:v>
                </c:pt>
                <c:pt idx="674">
                  <c:v>94.973287544511152</c:v>
                </c:pt>
                <c:pt idx="675">
                  <c:v>97.269178322845136</c:v>
                </c:pt>
                <c:pt idx="676">
                  <c:v>98.61907768324869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95.942729382022563</c:v>
                </c:pt>
                <c:pt idx="704">
                  <c:v>97.653910341677431</c:v>
                </c:pt>
                <c:pt idx="705">
                  <c:v>98.914796997806221</c:v>
                </c:pt>
                <c:pt idx="706">
                  <c:v>99.273404338651716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91.642755368402646</c:v>
                </c:pt>
                <c:pt idx="712">
                  <c:v>87.31218370357567</c:v>
                </c:pt>
                <c:pt idx="713">
                  <c:v>85.890147996806292</c:v>
                </c:pt>
                <c:pt idx="714">
                  <c:v>90.568125930952931</c:v>
                </c:pt>
                <c:pt idx="715">
                  <c:v>95.099852619255145</c:v>
                </c:pt>
                <c:pt idx="716">
                  <c:v>98.583332999069583</c:v>
                </c:pt>
                <c:pt idx="717">
                  <c:v>97.196857403287368</c:v>
                </c:pt>
                <c:pt idx="718">
                  <c:v>96.151394362065801</c:v>
                </c:pt>
                <c:pt idx="719">
                  <c:v>99.539220021686887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99.332542790843135</c:v>
                </c:pt>
                <c:pt idx="729">
                  <c:v>99.773283466958418</c:v>
                </c:pt>
                <c:pt idx="730">
                  <c:v>100</c:v>
                </c:pt>
                <c:pt idx="731">
                  <c:v>99.926630998200736</c:v>
                </c:pt>
                <c:pt idx="732">
                  <c:v>97.747283660775835</c:v>
                </c:pt>
                <c:pt idx="733">
                  <c:v>96.814781763658516</c:v>
                </c:pt>
                <c:pt idx="734">
                  <c:v>94.637982962055688</c:v>
                </c:pt>
                <c:pt idx="735">
                  <c:v>92.62082310421988</c:v>
                </c:pt>
                <c:pt idx="736">
                  <c:v>95.293353618954711</c:v>
                </c:pt>
                <c:pt idx="737">
                  <c:v>97.428022107104539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97.79736459883776</c:v>
                </c:pt>
                <c:pt idx="744">
                  <c:v>99.230509111380002</c:v>
                </c:pt>
                <c:pt idx="745">
                  <c:v>98.539285659065541</c:v>
                </c:pt>
                <c:pt idx="746">
                  <c:v>100</c:v>
                </c:pt>
                <c:pt idx="747">
                  <c:v>97.160680981311231</c:v>
                </c:pt>
                <c:pt idx="748">
                  <c:v>98.678036791108852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Data!$P$12</c:f>
              <c:strCache>
                <c:ptCount val="1"/>
                <c:pt idx="0">
                  <c:v>zeroBCIp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Data!$P$22:$P$2521</c:f>
              <c:numCache>
                <c:formatCode>General</c:formatCode>
                <c:ptCount val="839"/>
                <c:pt idx="0">
                  <c:v>62.5</c:v>
                </c:pt>
                <c:pt idx="1">
                  <c:v>62.5</c:v>
                </c:pt>
                <c:pt idx="2">
                  <c:v>62.5</c:v>
                </c:pt>
                <c:pt idx="3">
                  <c:v>62.5</c:v>
                </c:pt>
                <c:pt idx="4">
                  <c:v>62.5</c:v>
                </c:pt>
                <c:pt idx="5">
                  <c:v>62.5</c:v>
                </c:pt>
                <c:pt idx="6">
                  <c:v>62.5</c:v>
                </c:pt>
                <c:pt idx="7">
                  <c:v>62.5</c:v>
                </c:pt>
                <c:pt idx="8">
                  <c:v>62.5</c:v>
                </c:pt>
                <c:pt idx="9">
                  <c:v>62.5</c:v>
                </c:pt>
                <c:pt idx="10">
                  <c:v>62.5</c:v>
                </c:pt>
                <c:pt idx="11">
                  <c:v>62.5</c:v>
                </c:pt>
                <c:pt idx="12">
                  <c:v>62.5</c:v>
                </c:pt>
                <c:pt idx="13">
                  <c:v>62.5</c:v>
                </c:pt>
                <c:pt idx="14">
                  <c:v>62.5</c:v>
                </c:pt>
                <c:pt idx="15">
                  <c:v>62.5</c:v>
                </c:pt>
                <c:pt idx="16">
                  <c:v>62.5</c:v>
                </c:pt>
                <c:pt idx="17">
                  <c:v>62.5</c:v>
                </c:pt>
                <c:pt idx="18">
                  <c:v>62.5</c:v>
                </c:pt>
                <c:pt idx="19">
                  <c:v>62.5</c:v>
                </c:pt>
                <c:pt idx="20">
                  <c:v>62.5</c:v>
                </c:pt>
                <c:pt idx="21">
                  <c:v>62.5</c:v>
                </c:pt>
                <c:pt idx="22">
                  <c:v>62.5</c:v>
                </c:pt>
                <c:pt idx="23">
                  <c:v>62.5</c:v>
                </c:pt>
                <c:pt idx="24">
                  <c:v>62.5</c:v>
                </c:pt>
                <c:pt idx="25">
                  <c:v>62.5</c:v>
                </c:pt>
                <c:pt idx="26">
                  <c:v>62.5</c:v>
                </c:pt>
                <c:pt idx="27">
                  <c:v>62.5</c:v>
                </c:pt>
                <c:pt idx="28">
                  <c:v>62.5</c:v>
                </c:pt>
                <c:pt idx="29">
                  <c:v>62.5</c:v>
                </c:pt>
                <c:pt idx="30">
                  <c:v>62.5</c:v>
                </c:pt>
                <c:pt idx="31">
                  <c:v>62.5</c:v>
                </c:pt>
                <c:pt idx="32">
                  <c:v>62.5</c:v>
                </c:pt>
                <c:pt idx="33">
                  <c:v>62.5</c:v>
                </c:pt>
                <c:pt idx="34">
                  <c:v>62.5</c:v>
                </c:pt>
                <c:pt idx="35">
                  <c:v>62.5</c:v>
                </c:pt>
                <c:pt idx="36">
                  <c:v>62.5</c:v>
                </c:pt>
                <c:pt idx="37">
                  <c:v>62.5</c:v>
                </c:pt>
                <c:pt idx="38">
                  <c:v>62.5</c:v>
                </c:pt>
                <c:pt idx="39">
                  <c:v>62.5</c:v>
                </c:pt>
                <c:pt idx="40">
                  <c:v>62.5</c:v>
                </c:pt>
                <c:pt idx="41">
                  <c:v>62.5</c:v>
                </c:pt>
                <c:pt idx="42">
                  <c:v>62.5</c:v>
                </c:pt>
                <c:pt idx="43">
                  <c:v>62.5</c:v>
                </c:pt>
                <c:pt idx="44">
                  <c:v>62.5</c:v>
                </c:pt>
                <c:pt idx="45">
                  <c:v>62.5</c:v>
                </c:pt>
                <c:pt idx="46">
                  <c:v>62.5</c:v>
                </c:pt>
                <c:pt idx="47">
                  <c:v>62.5</c:v>
                </c:pt>
                <c:pt idx="48">
                  <c:v>62.5</c:v>
                </c:pt>
                <c:pt idx="49">
                  <c:v>62.5</c:v>
                </c:pt>
                <c:pt idx="50">
                  <c:v>62.5</c:v>
                </c:pt>
                <c:pt idx="51">
                  <c:v>62.5</c:v>
                </c:pt>
                <c:pt idx="52">
                  <c:v>62.5</c:v>
                </c:pt>
                <c:pt idx="53">
                  <c:v>62.5</c:v>
                </c:pt>
                <c:pt idx="54">
                  <c:v>62.5</c:v>
                </c:pt>
                <c:pt idx="55">
                  <c:v>62.5</c:v>
                </c:pt>
                <c:pt idx="56">
                  <c:v>62.5</c:v>
                </c:pt>
                <c:pt idx="57">
                  <c:v>62.5</c:v>
                </c:pt>
                <c:pt idx="58">
                  <c:v>62.5</c:v>
                </c:pt>
                <c:pt idx="59">
                  <c:v>62.5</c:v>
                </c:pt>
                <c:pt idx="60">
                  <c:v>62.5</c:v>
                </c:pt>
                <c:pt idx="61">
                  <c:v>62.5</c:v>
                </c:pt>
                <c:pt idx="62">
                  <c:v>62.5</c:v>
                </c:pt>
                <c:pt idx="63">
                  <c:v>62.5</c:v>
                </c:pt>
                <c:pt idx="64">
                  <c:v>62.5</c:v>
                </c:pt>
                <c:pt idx="65">
                  <c:v>62.5</c:v>
                </c:pt>
                <c:pt idx="66">
                  <c:v>62.5</c:v>
                </c:pt>
                <c:pt idx="67">
                  <c:v>62.5</c:v>
                </c:pt>
                <c:pt idx="68">
                  <c:v>62.5</c:v>
                </c:pt>
                <c:pt idx="69">
                  <c:v>62.5</c:v>
                </c:pt>
                <c:pt idx="70">
                  <c:v>62.5</c:v>
                </c:pt>
                <c:pt idx="71">
                  <c:v>62.5</c:v>
                </c:pt>
                <c:pt idx="72">
                  <c:v>62.5</c:v>
                </c:pt>
                <c:pt idx="73">
                  <c:v>62.5</c:v>
                </c:pt>
                <c:pt idx="74">
                  <c:v>62.5</c:v>
                </c:pt>
                <c:pt idx="75">
                  <c:v>62.5</c:v>
                </c:pt>
                <c:pt idx="76">
                  <c:v>62.5</c:v>
                </c:pt>
                <c:pt idx="77">
                  <c:v>62.5</c:v>
                </c:pt>
                <c:pt idx="78">
                  <c:v>62.5</c:v>
                </c:pt>
                <c:pt idx="79">
                  <c:v>62.5</c:v>
                </c:pt>
                <c:pt idx="80">
                  <c:v>62.5</c:v>
                </c:pt>
                <c:pt idx="81">
                  <c:v>62.5</c:v>
                </c:pt>
                <c:pt idx="82">
                  <c:v>62.5</c:v>
                </c:pt>
                <c:pt idx="83">
                  <c:v>62.5</c:v>
                </c:pt>
                <c:pt idx="84">
                  <c:v>62.5</c:v>
                </c:pt>
                <c:pt idx="85">
                  <c:v>62.5</c:v>
                </c:pt>
                <c:pt idx="86">
                  <c:v>62.5</c:v>
                </c:pt>
                <c:pt idx="87">
                  <c:v>62.5</c:v>
                </c:pt>
                <c:pt idx="88">
                  <c:v>62.5</c:v>
                </c:pt>
                <c:pt idx="89">
                  <c:v>62.5</c:v>
                </c:pt>
                <c:pt idx="90">
                  <c:v>62.5</c:v>
                </c:pt>
                <c:pt idx="91">
                  <c:v>62.5</c:v>
                </c:pt>
                <c:pt idx="92">
                  <c:v>62.5</c:v>
                </c:pt>
                <c:pt idx="93">
                  <c:v>62.5</c:v>
                </c:pt>
                <c:pt idx="94">
                  <c:v>62.5</c:v>
                </c:pt>
                <c:pt idx="95">
                  <c:v>62.5</c:v>
                </c:pt>
                <c:pt idx="96">
                  <c:v>62.5</c:v>
                </c:pt>
                <c:pt idx="97">
                  <c:v>62.5</c:v>
                </c:pt>
                <c:pt idx="98">
                  <c:v>62.5</c:v>
                </c:pt>
                <c:pt idx="99">
                  <c:v>62.5</c:v>
                </c:pt>
                <c:pt idx="100">
                  <c:v>62.5</c:v>
                </c:pt>
                <c:pt idx="101">
                  <c:v>62.5</c:v>
                </c:pt>
                <c:pt idx="102">
                  <c:v>62.5</c:v>
                </c:pt>
                <c:pt idx="103">
                  <c:v>62.5</c:v>
                </c:pt>
                <c:pt idx="104">
                  <c:v>62.5</c:v>
                </c:pt>
                <c:pt idx="105">
                  <c:v>62.5</c:v>
                </c:pt>
                <c:pt idx="106">
                  <c:v>62.5</c:v>
                </c:pt>
                <c:pt idx="107">
                  <c:v>62.5</c:v>
                </c:pt>
                <c:pt idx="108">
                  <c:v>62.5</c:v>
                </c:pt>
                <c:pt idx="109">
                  <c:v>62.5</c:v>
                </c:pt>
                <c:pt idx="110">
                  <c:v>62.5</c:v>
                </c:pt>
                <c:pt idx="111">
                  <c:v>62.5</c:v>
                </c:pt>
                <c:pt idx="112">
                  <c:v>62.5</c:v>
                </c:pt>
                <c:pt idx="113">
                  <c:v>62.5</c:v>
                </c:pt>
                <c:pt idx="114">
                  <c:v>62.5</c:v>
                </c:pt>
                <c:pt idx="115">
                  <c:v>62.5</c:v>
                </c:pt>
                <c:pt idx="116">
                  <c:v>62.5</c:v>
                </c:pt>
                <c:pt idx="117">
                  <c:v>62.5</c:v>
                </c:pt>
                <c:pt idx="118">
                  <c:v>62.5</c:v>
                </c:pt>
                <c:pt idx="119">
                  <c:v>62.5</c:v>
                </c:pt>
                <c:pt idx="120">
                  <c:v>62.5</c:v>
                </c:pt>
                <c:pt idx="121">
                  <c:v>62.5</c:v>
                </c:pt>
                <c:pt idx="122">
                  <c:v>62.5</c:v>
                </c:pt>
                <c:pt idx="123">
                  <c:v>62.5</c:v>
                </c:pt>
                <c:pt idx="124">
                  <c:v>62.5</c:v>
                </c:pt>
                <c:pt idx="125">
                  <c:v>62.5</c:v>
                </c:pt>
                <c:pt idx="126">
                  <c:v>62.5</c:v>
                </c:pt>
                <c:pt idx="127">
                  <c:v>62.5</c:v>
                </c:pt>
                <c:pt idx="128">
                  <c:v>62.5</c:v>
                </c:pt>
                <c:pt idx="129">
                  <c:v>62.5</c:v>
                </c:pt>
                <c:pt idx="130">
                  <c:v>62.5</c:v>
                </c:pt>
                <c:pt idx="131">
                  <c:v>62.5</c:v>
                </c:pt>
                <c:pt idx="132">
                  <c:v>62.5</c:v>
                </c:pt>
                <c:pt idx="133">
                  <c:v>62.5</c:v>
                </c:pt>
                <c:pt idx="134">
                  <c:v>62.5</c:v>
                </c:pt>
                <c:pt idx="135">
                  <c:v>62.5</c:v>
                </c:pt>
                <c:pt idx="136">
                  <c:v>62.5</c:v>
                </c:pt>
                <c:pt idx="137">
                  <c:v>62.5</c:v>
                </c:pt>
                <c:pt idx="138">
                  <c:v>62.5</c:v>
                </c:pt>
                <c:pt idx="139">
                  <c:v>62.5</c:v>
                </c:pt>
                <c:pt idx="140">
                  <c:v>62.5</c:v>
                </c:pt>
                <c:pt idx="141">
                  <c:v>62.5</c:v>
                </c:pt>
                <c:pt idx="142">
                  <c:v>62.5</c:v>
                </c:pt>
                <c:pt idx="143">
                  <c:v>62.5</c:v>
                </c:pt>
                <c:pt idx="144">
                  <c:v>62.5</c:v>
                </c:pt>
                <c:pt idx="145">
                  <c:v>62.5</c:v>
                </c:pt>
                <c:pt idx="146">
                  <c:v>62.5</c:v>
                </c:pt>
                <c:pt idx="147">
                  <c:v>62.5</c:v>
                </c:pt>
                <c:pt idx="148">
                  <c:v>62.5</c:v>
                </c:pt>
                <c:pt idx="149">
                  <c:v>62.5</c:v>
                </c:pt>
                <c:pt idx="150">
                  <c:v>62.5</c:v>
                </c:pt>
                <c:pt idx="151">
                  <c:v>62.5</c:v>
                </c:pt>
                <c:pt idx="152">
                  <c:v>62.5</c:v>
                </c:pt>
                <c:pt idx="153">
                  <c:v>62.5</c:v>
                </c:pt>
                <c:pt idx="154">
                  <c:v>62.5</c:v>
                </c:pt>
                <c:pt idx="155">
                  <c:v>62.5</c:v>
                </c:pt>
                <c:pt idx="156">
                  <c:v>62.5</c:v>
                </c:pt>
                <c:pt idx="157">
                  <c:v>62.5</c:v>
                </c:pt>
                <c:pt idx="158">
                  <c:v>62.5</c:v>
                </c:pt>
                <c:pt idx="159">
                  <c:v>62.5</c:v>
                </c:pt>
                <c:pt idx="160">
                  <c:v>62.5</c:v>
                </c:pt>
                <c:pt idx="161">
                  <c:v>62.5</c:v>
                </c:pt>
                <c:pt idx="162">
                  <c:v>62.5</c:v>
                </c:pt>
                <c:pt idx="163">
                  <c:v>62.5</c:v>
                </c:pt>
                <c:pt idx="164">
                  <c:v>62.5</c:v>
                </c:pt>
                <c:pt idx="165">
                  <c:v>62.5</c:v>
                </c:pt>
                <c:pt idx="166">
                  <c:v>62.5</c:v>
                </c:pt>
                <c:pt idx="167">
                  <c:v>62.5</c:v>
                </c:pt>
                <c:pt idx="168">
                  <c:v>62.5</c:v>
                </c:pt>
                <c:pt idx="169">
                  <c:v>62.5</c:v>
                </c:pt>
                <c:pt idx="170">
                  <c:v>62.5</c:v>
                </c:pt>
                <c:pt idx="171">
                  <c:v>62.5</c:v>
                </c:pt>
                <c:pt idx="172">
                  <c:v>62.5</c:v>
                </c:pt>
                <c:pt idx="173">
                  <c:v>62.5</c:v>
                </c:pt>
                <c:pt idx="174">
                  <c:v>62.5</c:v>
                </c:pt>
                <c:pt idx="175">
                  <c:v>62.5</c:v>
                </c:pt>
                <c:pt idx="176">
                  <c:v>62.5</c:v>
                </c:pt>
                <c:pt idx="177">
                  <c:v>62.5</c:v>
                </c:pt>
                <c:pt idx="178">
                  <c:v>62.5</c:v>
                </c:pt>
                <c:pt idx="179">
                  <c:v>62.5</c:v>
                </c:pt>
                <c:pt idx="180">
                  <c:v>62.5</c:v>
                </c:pt>
                <c:pt idx="181">
                  <c:v>62.5</c:v>
                </c:pt>
                <c:pt idx="182">
                  <c:v>62.5</c:v>
                </c:pt>
                <c:pt idx="183">
                  <c:v>62.5</c:v>
                </c:pt>
                <c:pt idx="184">
                  <c:v>62.5</c:v>
                </c:pt>
                <c:pt idx="185">
                  <c:v>62.5</c:v>
                </c:pt>
                <c:pt idx="186">
                  <c:v>62.5</c:v>
                </c:pt>
                <c:pt idx="187">
                  <c:v>62.5</c:v>
                </c:pt>
                <c:pt idx="188">
                  <c:v>62.5</c:v>
                </c:pt>
                <c:pt idx="189">
                  <c:v>62.5</c:v>
                </c:pt>
                <c:pt idx="190">
                  <c:v>62.5</c:v>
                </c:pt>
                <c:pt idx="191">
                  <c:v>62.5</c:v>
                </c:pt>
                <c:pt idx="192">
                  <c:v>62.5</c:v>
                </c:pt>
                <c:pt idx="193">
                  <c:v>62.5</c:v>
                </c:pt>
                <c:pt idx="194">
                  <c:v>62.5</c:v>
                </c:pt>
                <c:pt idx="195">
                  <c:v>62.5</c:v>
                </c:pt>
                <c:pt idx="196">
                  <c:v>62.5</c:v>
                </c:pt>
                <c:pt idx="197">
                  <c:v>62.5</c:v>
                </c:pt>
                <c:pt idx="198">
                  <c:v>62.5</c:v>
                </c:pt>
                <c:pt idx="199">
                  <c:v>62.5</c:v>
                </c:pt>
                <c:pt idx="200">
                  <c:v>62.5</c:v>
                </c:pt>
                <c:pt idx="201">
                  <c:v>62.5</c:v>
                </c:pt>
                <c:pt idx="202">
                  <c:v>62.5</c:v>
                </c:pt>
                <c:pt idx="203">
                  <c:v>62.5</c:v>
                </c:pt>
                <c:pt idx="204">
                  <c:v>62.5</c:v>
                </c:pt>
                <c:pt idx="205">
                  <c:v>62.5</c:v>
                </c:pt>
                <c:pt idx="206">
                  <c:v>62.5</c:v>
                </c:pt>
                <c:pt idx="207">
                  <c:v>62.5</c:v>
                </c:pt>
                <c:pt idx="208">
                  <c:v>62.5</c:v>
                </c:pt>
                <c:pt idx="209">
                  <c:v>62.5</c:v>
                </c:pt>
                <c:pt idx="210">
                  <c:v>62.5</c:v>
                </c:pt>
                <c:pt idx="211">
                  <c:v>62.5</c:v>
                </c:pt>
                <c:pt idx="212">
                  <c:v>62.5</c:v>
                </c:pt>
                <c:pt idx="213">
                  <c:v>62.5</c:v>
                </c:pt>
                <c:pt idx="214">
                  <c:v>62.5</c:v>
                </c:pt>
                <c:pt idx="215">
                  <c:v>62.5</c:v>
                </c:pt>
                <c:pt idx="216">
                  <c:v>62.5</c:v>
                </c:pt>
                <c:pt idx="217">
                  <c:v>62.5</c:v>
                </c:pt>
                <c:pt idx="218">
                  <c:v>62.5</c:v>
                </c:pt>
                <c:pt idx="219">
                  <c:v>62.5</c:v>
                </c:pt>
                <c:pt idx="220">
                  <c:v>62.5</c:v>
                </c:pt>
                <c:pt idx="221">
                  <c:v>62.5</c:v>
                </c:pt>
                <c:pt idx="222">
                  <c:v>62.5</c:v>
                </c:pt>
                <c:pt idx="223">
                  <c:v>62.5</c:v>
                </c:pt>
                <c:pt idx="224">
                  <c:v>62.5</c:v>
                </c:pt>
                <c:pt idx="225">
                  <c:v>62.5</c:v>
                </c:pt>
                <c:pt idx="226">
                  <c:v>62.5</c:v>
                </c:pt>
                <c:pt idx="227">
                  <c:v>62.5</c:v>
                </c:pt>
                <c:pt idx="228">
                  <c:v>62.5</c:v>
                </c:pt>
                <c:pt idx="229">
                  <c:v>62.5</c:v>
                </c:pt>
                <c:pt idx="230">
                  <c:v>62.5</c:v>
                </c:pt>
                <c:pt idx="231">
                  <c:v>62.5</c:v>
                </c:pt>
                <c:pt idx="232">
                  <c:v>62.5</c:v>
                </c:pt>
                <c:pt idx="233">
                  <c:v>62.5</c:v>
                </c:pt>
                <c:pt idx="234">
                  <c:v>62.5</c:v>
                </c:pt>
                <c:pt idx="235">
                  <c:v>62.5</c:v>
                </c:pt>
                <c:pt idx="236">
                  <c:v>62.5</c:v>
                </c:pt>
                <c:pt idx="237">
                  <c:v>62.5</c:v>
                </c:pt>
                <c:pt idx="238">
                  <c:v>62.5</c:v>
                </c:pt>
                <c:pt idx="239">
                  <c:v>62.5</c:v>
                </c:pt>
                <c:pt idx="240">
                  <c:v>62.5</c:v>
                </c:pt>
                <c:pt idx="241">
                  <c:v>62.5</c:v>
                </c:pt>
                <c:pt idx="242">
                  <c:v>62.5</c:v>
                </c:pt>
                <c:pt idx="243">
                  <c:v>62.5</c:v>
                </c:pt>
                <c:pt idx="244">
                  <c:v>62.5</c:v>
                </c:pt>
                <c:pt idx="245">
                  <c:v>62.5</c:v>
                </c:pt>
                <c:pt idx="246">
                  <c:v>62.5</c:v>
                </c:pt>
                <c:pt idx="247">
                  <c:v>62.5</c:v>
                </c:pt>
                <c:pt idx="248">
                  <c:v>62.5</c:v>
                </c:pt>
                <c:pt idx="249">
                  <c:v>62.5</c:v>
                </c:pt>
                <c:pt idx="250">
                  <c:v>62.5</c:v>
                </c:pt>
                <c:pt idx="251">
                  <c:v>62.5</c:v>
                </c:pt>
                <c:pt idx="252">
                  <c:v>62.5</c:v>
                </c:pt>
                <c:pt idx="253">
                  <c:v>62.5</c:v>
                </c:pt>
                <c:pt idx="254">
                  <c:v>62.5</c:v>
                </c:pt>
                <c:pt idx="255">
                  <c:v>62.5</c:v>
                </c:pt>
                <c:pt idx="256">
                  <c:v>62.5</c:v>
                </c:pt>
                <c:pt idx="257">
                  <c:v>62.5</c:v>
                </c:pt>
                <c:pt idx="258">
                  <c:v>62.5</c:v>
                </c:pt>
                <c:pt idx="259">
                  <c:v>62.5</c:v>
                </c:pt>
                <c:pt idx="260">
                  <c:v>62.5</c:v>
                </c:pt>
                <c:pt idx="261">
                  <c:v>62.5</c:v>
                </c:pt>
                <c:pt idx="262">
                  <c:v>62.5</c:v>
                </c:pt>
                <c:pt idx="263">
                  <c:v>62.5</c:v>
                </c:pt>
                <c:pt idx="264">
                  <c:v>62.5</c:v>
                </c:pt>
                <c:pt idx="265">
                  <c:v>62.5</c:v>
                </c:pt>
                <c:pt idx="266">
                  <c:v>62.5</c:v>
                </c:pt>
                <c:pt idx="267">
                  <c:v>62.5</c:v>
                </c:pt>
                <c:pt idx="268">
                  <c:v>62.5</c:v>
                </c:pt>
                <c:pt idx="269">
                  <c:v>62.5</c:v>
                </c:pt>
                <c:pt idx="270">
                  <c:v>62.5</c:v>
                </c:pt>
                <c:pt idx="271">
                  <c:v>62.5</c:v>
                </c:pt>
                <c:pt idx="272">
                  <c:v>62.5</c:v>
                </c:pt>
                <c:pt idx="273">
                  <c:v>62.5</c:v>
                </c:pt>
                <c:pt idx="274">
                  <c:v>62.5</c:v>
                </c:pt>
                <c:pt idx="275">
                  <c:v>62.5</c:v>
                </c:pt>
                <c:pt idx="276">
                  <c:v>62.5</c:v>
                </c:pt>
                <c:pt idx="277">
                  <c:v>62.5</c:v>
                </c:pt>
                <c:pt idx="278">
                  <c:v>62.5</c:v>
                </c:pt>
                <c:pt idx="279">
                  <c:v>62.5</c:v>
                </c:pt>
                <c:pt idx="280">
                  <c:v>62.5</c:v>
                </c:pt>
                <c:pt idx="281">
                  <c:v>62.5</c:v>
                </c:pt>
                <c:pt idx="282">
                  <c:v>62.5</c:v>
                </c:pt>
                <c:pt idx="283">
                  <c:v>62.5</c:v>
                </c:pt>
                <c:pt idx="284">
                  <c:v>62.5</c:v>
                </c:pt>
                <c:pt idx="285">
                  <c:v>62.5</c:v>
                </c:pt>
                <c:pt idx="286">
                  <c:v>62.5</c:v>
                </c:pt>
                <c:pt idx="287">
                  <c:v>62.5</c:v>
                </c:pt>
                <c:pt idx="288">
                  <c:v>62.5</c:v>
                </c:pt>
                <c:pt idx="289">
                  <c:v>62.5</c:v>
                </c:pt>
                <c:pt idx="290">
                  <c:v>62.5</c:v>
                </c:pt>
                <c:pt idx="291">
                  <c:v>62.5</c:v>
                </c:pt>
                <c:pt idx="292">
                  <c:v>62.5</c:v>
                </c:pt>
                <c:pt idx="293">
                  <c:v>62.5</c:v>
                </c:pt>
                <c:pt idx="294">
                  <c:v>62.5</c:v>
                </c:pt>
                <c:pt idx="295">
                  <c:v>62.5</c:v>
                </c:pt>
                <c:pt idx="296">
                  <c:v>62.5</c:v>
                </c:pt>
                <c:pt idx="297">
                  <c:v>62.5</c:v>
                </c:pt>
                <c:pt idx="298">
                  <c:v>62.5</c:v>
                </c:pt>
                <c:pt idx="299">
                  <c:v>62.5</c:v>
                </c:pt>
                <c:pt idx="300">
                  <c:v>62.5</c:v>
                </c:pt>
                <c:pt idx="301">
                  <c:v>62.5</c:v>
                </c:pt>
                <c:pt idx="302">
                  <c:v>62.5</c:v>
                </c:pt>
                <c:pt idx="303">
                  <c:v>62.5</c:v>
                </c:pt>
                <c:pt idx="304">
                  <c:v>62.5</c:v>
                </c:pt>
                <c:pt idx="305">
                  <c:v>62.5</c:v>
                </c:pt>
                <c:pt idx="306">
                  <c:v>62.5</c:v>
                </c:pt>
                <c:pt idx="307">
                  <c:v>62.5</c:v>
                </c:pt>
                <c:pt idx="308">
                  <c:v>62.5</c:v>
                </c:pt>
                <c:pt idx="309">
                  <c:v>62.5</c:v>
                </c:pt>
                <c:pt idx="310">
                  <c:v>62.5</c:v>
                </c:pt>
                <c:pt idx="311">
                  <c:v>62.5</c:v>
                </c:pt>
                <c:pt idx="312">
                  <c:v>62.5</c:v>
                </c:pt>
                <c:pt idx="313">
                  <c:v>62.5</c:v>
                </c:pt>
                <c:pt idx="314">
                  <c:v>62.5</c:v>
                </c:pt>
                <c:pt idx="315">
                  <c:v>62.5</c:v>
                </c:pt>
                <c:pt idx="316">
                  <c:v>62.5</c:v>
                </c:pt>
                <c:pt idx="317">
                  <c:v>62.5</c:v>
                </c:pt>
                <c:pt idx="318">
                  <c:v>62.5</c:v>
                </c:pt>
                <c:pt idx="319">
                  <c:v>62.5</c:v>
                </c:pt>
                <c:pt idx="320">
                  <c:v>62.5</c:v>
                </c:pt>
                <c:pt idx="321">
                  <c:v>62.5</c:v>
                </c:pt>
                <c:pt idx="322">
                  <c:v>62.5</c:v>
                </c:pt>
                <c:pt idx="323">
                  <c:v>62.5</c:v>
                </c:pt>
                <c:pt idx="324">
                  <c:v>62.5</c:v>
                </c:pt>
                <c:pt idx="325">
                  <c:v>62.5</c:v>
                </c:pt>
                <c:pt idx="326">
                  <c:v>62.5</c:v>
                </c:pt>
                <c:pt idx="327">
                  <c:v>62.5</c:v>
                </c:pt>
                <c:pt idx="328">
                  <c:v>62.5</c:v>
                </c:pt>
                <c:pt idx="329">
                  <c:v>62.5</c:v>
                </c:pt>
                <c:pt idx="330">
                  <c:v>62.5</c:v>
                </c:pt>
                <c:pt idx="331">
                  <c:v>62.5</c:v>
                </c:pt>
                <c:pt idx="332">
                  <c:v>62.5</c:v>
                </c:pt>
                <c:pt idx="333">
                  <c:v>62.5</c:v>
                </c:pt>
                <c:pt idx="334">
                  <c:v>62.5</c:v>
                </c:pt>
                <c:pt idx="335">
                  <c:v>62.5</c:v>
                </c:pt>
                <c:pt idx="336">
                  <c:v>62.5</c:v>
                </c:pt>
                <c:pt idx="337">
                  <c:v>62.5</c:v>
                </c:pt>
                <c:pt idx="338">
                  <c:v>62.5</c:v>
                </c:pt>
                <c:pt idx="339">
                  <c:v>62.5</c:v>
                </c:pt>
                <c:pt idx="340">
                  <c:v>62.5</c:v>
                </c:pt>
                <c:pt idx="341">
                  <c:v>62.5</c:v>
                </c:pt>
                <c:pt idx="342">
                  <c:v>62.5</c:v>
                </c:pt>
                <c:pt idx="343">
                  <c:v>62.5</c:v>
                </c:pt>
                <c:pt idx="344">
                  <c:v>62.5</c:v>
                </c:pt>
                <c:pt idx="345">
                  <c:v>62.5</c:v>
                </c:pt>
                <c:pt idx="346">
                  <c:v>62.5</c:v>
                </c:pt>
                <c:pt idx="347">
                  <c:v>62.5</c:v>
                </c:pt>
                <c:pt idx="348">
                  <c:v>62.5</c:v>
                </c:pt>
                <c:pt idx="349">
                  <c:v>62.5</c:v>
                </c:pt>
                <c:pt idx="350">
                  <c:v>62.5</c:v>
                </c:pt>
                <c:pt idx="351">
                  <c:v>62.5</c:v>
                </c:pt>
                <c:pt idx="352">
                  <c:v>62.5</c:v>
                </c:pt>
                <c:pt idx="353">
                  <c:v>62.5</c:v>
                </c:pt>
                <c:pt idx="354">
                  <c:v>62.5</c:v>
                </c:pt>
                <c:pt idx="355">
                  <c:v>62.5</c:v>
                </c:pt>
                <c:pt idx="356">
                  <c:v>62.5</c:v>
                </c:pt>
                <c:pt idx="357">
                  <c:v>62.5</c:v>
                </c:pt>
                <c:pt idx="358">
                  <c:v>62.5</c:v>
                </c:pt>
                <c:pt idx="359">
                  <c:v>62.5</c:v>
                </c:pt>
                <c:pt idx="360">
                  <c:v>62.5</c:v>
                </c:pt>
                <c:pt idx="361">
                  <c:v>62.5</c:v>
                </c:pt>
                <c:pt idx="362">
                  <c:v>62.5</c:v>
                </c:pt>
                <c:pt idx="363">
                  <c:v>62.5</c:v>
                </c:pt>
                <c:pt idx="364">
                  <c:v>62.5</c:v>
                </c:pt>
                <c:pt idx="365">
                  <c:v>62.5</c:v>
                </c:pt>
                <c:pt idx="366">
                  <c:v>62.5</c:v>
                </c:pt>
                <c:pt idx="367">
                  <c:v>62.5</c:v>
                </c:pt>
                <c:pt idx="368">
                  <c:v>62.5</c:v>
                </c:pt>
                <c:pt idx="369">
                  <c:v>62.5</c:v>
                </c:pt>
                <c:pt idx="370">
                  <c:v>62.5</c:v>
                </c:pt>
                <c:pt idx="371">
                  <c:v>62.5</c:v>
                </c:pt>
                <c:pt idx="372">
                  <c:v>62.5</c:v>
                </c:pt>
                <c:pt idx="373">
                  <c:v>62.5</c:v>
                </c:pt>
                <c:pt idx="374">
                  <c:v>62.5</c:v>
                </c:pt>
                <c:pt idx="375">
                  <c:v>62.5</c:v>
                </c:pt>
                <c:pt idx="376">
                  <c:v>62.5</c:v>
                </c:pt>
                <c:pt idx="377">
                  <c:v>62.5</c:v>
                </c:pt>
                <c:pt idx="378">
                  <c:v>62.5</c:v>
                </c:pt>
                <c:pt idx="379">
                  <c:v>62.5</c:v>
                </c:pt>
                <c:pt idx="380">
                  <c:v>62.5</c:v>
                </c:pt>
                <c:pt idx="381">
                  <c:v>62.5</c:v>
                </c:pt>
                <c:pt idx="382">
                  <c:v>62.5</c:v>
                </c:pt>
                <c:pt idx="383">
                  <c:v>62.5</c:v>
                </c:pt>
                <c:pt idx="384">
                  <c:v>62.5</c:v>
                </c:pt>
                <c:pt idx="385">
                  <c:v>62.5</c:v>
                </c:pt>
                <c:pt idx="386">
                  <c:v>62.5</c:v>
                </c:pt>
                <c:pt idx="387">
                  <c:v>62.5</c:v>
                </c:pt>
                <c:pt idx="388">
                  <c:v>62.5</c:v>
                </c:pt>
                <c:pt idx="389">
                  <c:v>62.5</c:v>
                </c:pt>
                <c:pt idx="390">
                  <c:v>62.5</c:v>
                </c:pt>
                <c:pt idx="391">
                  <c:v>62.5</c:v>
                </c:pt>
                <c:pt idx="392">
                  <c:v>62.5</c:v>
                </c:pt>
                <c:pt idx="393">
                  <c:v>62.5</c:v>
                </c:pt>
                <c:pt idx="394">
                  <c:v>62.5</c:v>
                </c:pt>
                <c:pt idx="395">
                  <c:v>62.5</c:v>
                </c:pt>
                <c:pt idx="396">
                  <c:v>62.5</c:v>
                </c:pt>
                <c:pt idx="397">
                  <c:v>62.5</c:v>
                </c:pt>
                <c:pt idx="398">
                  <c:v>62.5</c:v>
                </c:pt>
                <c:pt idx="399">
                  <c:v>62.5</c:v>
                </c:pt>
                <c:pt idx="400">
                  <c:v>62.5</c:v>
                </c:pt>
                <c:pt idx="401">
                  <c:v>62.5</c:v>
                </c:pt>
                <c:pt idx="402">
                  <c:v>62.5</c:v>
                </c:pt>
                <c:pt idx="403">
                  <c:v>62.5</c:v>
                </c:pt>
                <c:pt idx="404">
                  <c:v>62.5</c:v>
                </c:pt>
                <c:pt idx="405">
                  <c:v>62.5</c:v>
                </c:pt>
                <c:pt idx="406">
                  <c:v>62.5</c:v>
                </c:pt>
                <c:pt idx="407">
                  <c:v>62.5</c:v>
                </c:pt>
                <c:pt idx="408">
                  <c:v>62.5</c:v>
                </c:pt>
                <c:pt idx="409">
                  <c:v>62.5</c:v>
                </c:pt>
                <c:pt idx="410">
                  <c:v>62.5</c:v>
                </c:pt>
                <c:pt idx="411">
                  <c:v>62.5</c:v>
                </c:pt>
                <c:pt idx="412">
                  <c:v>62.5</c:v>
                </c:pt>
                <c:pt idx="413">
                  <c:v>62.5</c:v>
                </c:pt>
                <c:pt idx="414">
                  <c:v>62.5</c:v>
                </c:pt>
                <c:pt idx="415">
                  <c:v>62.5</c:v>
                </c:pt>
                <c:pt idx="416">
                  <c:v>62.5</c:v>
                </c:pt>
                <c:pt idx="417">
                  <c:v>62.5</c:v>
                </c:pt>
                <c:pt idx="418">
                  <c:v>62.5</c:v>
                </c:pt>
                <c:pt idx="419">
                  <c:v>62.5</c:v>
                </c:pt>
                <c:pt idx="420">
                  <c:v>62.5</c:v>
                </c:pt>
                <c:pt idx="421">
                  <c:v>62.5</c:v>
                </c:pt>
                <c:pt idx="422">
                  <c:v>62.5</c:v>
                </c:pt>
                <c:pt idx="423">
                  <c:v>62.5</c:v>
                </c:pt>
                <c:pt idx="424">
                  <c:v>62.5</c:v>
                </c:pt>
                <c:pt idx="425">
                  <c:v>62.5</c:v>
                </c:pt>
                <c:pt idx="426">
                  <c:v>62.5</c:v>
                </c:pt>
                <c:pt idx="427">
                  <c:v>62.5</c:v>
                </c:pt>
                <c:pt idx="428">
                  <c:v>62.5</c:v>
                </c:pt>
                <c:pt idx="429">
                  <c:v>62.5</c:v>
                </c:pt>
                <c:pt idx="430">
                  <c:v>62.5</c:v>
                </c:pt>
                <c:pt idx="431">
                  <c:v>62.5</c:v>
                </c:pt>
                <c:pt idx="432">
                  <c:v>62.5</c:v>
                </c:pt>
                <c:pt idx="433">
                  <c:v>62.5</c:v>
                </c:pt>
                <c:pt idx="434">
                  <c:v>62.5</c:v>
                </c:pt>
                <c:pt idx="435">
                  <c:v>62.5</c:v>
                </c:pt>
                <c:pt idx="436">
                  <c:v>62.5</c:v>
                </c:pt>
                <c:pt idx="437">
                  <c:v>62.5</c:v>
                </c:pt>
                <c:pt idx="438">
                  <c:v>62.5</c:v>
                </c:pt>
                <c:pt idx="439">
                  <c:v>62.5</c:v>
                </c:pt>
                <c:pt idx="440">
                  <c:v>62.5</c:v>
                </c:pt>
                <c:pt idx="441">
                  <c:v>62.5</c:v>
                </c:pt>
                <c:pt idx="442">
                  <c:v>62.5</c:v>
                </c:pt>
                <c:pt idx="443">
                  <c:v>62.5</c:v>
                </c:pt>
                <c:pt idx="444">
                  <c:v>62.5</c:v>
                </c:pt>
                <c:pt idx="445">
                  <c:v>62.5</c:v>
                </c:pt>
                <c:pt idx="446">
                  <c:v>62.5</c:v>
                </c:pt>
                <c:pt idx="447">
                  <c:v>62.5</c:v>
                </c:pt>
                <c:pt idx="448">
                  <c:v>62.5</c:v>
                </c:pt>
                <c:pt idx="449">
                  <c:v>62.5</c:v>
                </c:pt>
                <c:pt idx="450">
                  <c:v>62.5</c:v>
                </c:pt>
                <c:pt idx="451">
                  <c:v>62.5</c:v>
                </c:pt>
                <c:pt idx="452">
                  <c:v>62.5</c:v>
                </c:pt>
                <c:pt idx="453">
                  <c:v>62.5</c:v>
                </c:pt>
                <c:pt idx="454">
                  <c:v>62.5</c:v>
                </c:pt>
                <c:pt idx="455">
                  <c:v>62.5</c:v>
                </c:pt>
                <c:pt idx="456">
                  <c:v>62.5</c:v>
                </c:pt>
                <c:pt idx="457">
                  <c:v>62.5</c:v>
                </c:pt>
                <c:pt idx="458">
                  <c:v>62.5</c:v>
                </c:pt>
                <c:pt idx="459">
                  <c:v>62.5</c:v>
                </c:pt>
                <c:pt idx="460">
                  <c:v>62.5</c:v>
                </c:pt>
                <c:pt idx="461">
                  <c:v>62.5</c:v>
                </c:pt>
                <c:pt idx="462">
                  <c:v>62.5</c:v>
                </c:pt>
                <c:pt idx="463">
                  <c:v>62.5</c:v>
                </c:pt>
                <c:pt idx="464">
                  <c:v>62.5</c:v>
                </c:pt>
                <c:pt idx="465">
                  <c:v>62.5</c:v>
                </c:pt>
                <c:pt idx="466">
                  <c:v>62.5</c:v>
                </c:pt>
                <c:pt idx="467">
                  <c:v>62.5</c:v>
                </c:pt>
                <c:pt idx="468">
                  <c:v>62.5</c:v>
                </c:pt>
                <c:pt idx="469">
                  <c:v>62.5</c:v>
                </c:pt>
                <c:pt idx="470">
                  <c:v>62.5</c:v>
                </c:pt>
                <c:pt idx="471">
                  <c:v>62.5</c:v>
                </c:pt>
                <c:pt idx="472">
                  <c:v>62.5</c:v>
                </c:pt>
                <c:pt idx="473">
                  <c:v>62.5</c:v>
                </c:pt>
                <c:pt idx="474">
                  <c:v>62.5</c:v>
                </c:pt>
                <c:pt idx="475">
                  <c:v>62.5</c:v>
                </c:pt>
                <c:pt idx="476">
                  <c:v>62.5</c:v>
                </c:pt>
                <c:pt idx="477">
                  <c:v>62.5</c:v>
                </c:pt>
                <c:pt idx="478">
                  <c:v>62.5</c:v>
                </c:pt>
                <c:pt idx="479">
                  <c:v>62.5</c:v>
                </c:pt>
                <c:pt idx="480">
                  <c:v>62.5</c:v>
                </c:pt>
                <c:pt idx="481">
                  <c:v>62.5</c:v>
                </c:pt>
                <c:pt idx="482">
                  <c:v>62.5</c:v>
                </c:pt>
                <c:pt idx="483">
                  <c:v>62.5</c:v>
                </c:pt>
                <c:pt idx="484">
                  <c:v>62.5</c:v>
                </c:pt>
                <c:pt idx="485">
                  <c:v>62.5</c:v>
                </c:pt>
                <c:pt idx="486">
                  <c:v>62.5</c:v>
                </c:pt>
                <c:pt idx="487">
                  <c:v>62.5</c:v>
                </c:pt>
                <c:pt idx="488">
                  <c:v>62.5</c:v>
                </c:pt>
                <c:pt idx="489">
                  <c:v>62.5</c:v>
                </c:pt>
                <c:pt idx="490">
                  <c:v>62.5</c:v>
                </c:pt>
                <c:pt idx="491">
                  <c:v>62.5</c:v>
                </c:pt>
                <c:pt idx="492">
                  <c:v>62.5</c:v>
                </c:pt>
                <c:pt idx="493">
                  <c:v>62.5</c:v>
                </c:pt>
                <c:pt idx="494">
                  <c:v>62.5</c:v>
                </c:pt>
                <c:pt idx="495">
                  <c:v>62.5</c:v>
                </c:pt>
                <c:pt idx="496">
                  <c:v>62.5</c:v>
                </c:pt>
                <c:pt idx="497">
                  <c:v>62.5</c:v>
                </c:pt>
                <c:pt idx="498">
                  <c:v>62.5</c:v>
                </c:pt>
                <c:pt idx="499">
                  <c:v>62.5</c:v>
                </c:pt>
                <c:pt idx="500">
                  <c:v>62.5</c:v>
                </c:pt>
                <c:pt idx="501">
                  <c:v>62.5</c:v>
                </c:pt>
                <c:pt idx="502">
                  <c:v>62.5</c:v>
                </c:pt>
                <c:pt idx="503">
                  <c:v>62.5</c:v>
                </c:pt>
                <c:pt idx="504">
                  <c:v>62.5</c:v>
                </c:pt>
                <c:pt idx="505">
                  <c:v>62.5</c:v>
                </c:pt>
                <c:pt idx="506">
                  <c:v>62.5</c:v>
                </c:pt>
                <c:pt idx="507">
                  <c:v>62.5</c:v>
                </c:pt>
                <c:pt idx="508">
                  <c:v>62.5</c:v>
                </c:pt>
                <c:pt idx="509">
                  <c:v>62.5</c:v>
                </c:pt>
                <c:pt idx="510">
                  <c:v>62.5</c:v>
                </c:pt>
                <c:pt idx="511">
                  <c:v>62.5</c:v>
                </c:pt>
                <c:pt idx="512">
                  <c:v>62.5</c:v>
                </c:pt>
                <c:pt idx="513">
                  <c:v>62.5</c:v>
                </c:pt>
                <c:pt idx="514">
                  <c:v>62.5</c:v>
                </c:pt>
                <c:pt idx="515">
                  <c:v>62.5</c:v>
                </c:pt>
                <c:pt idx="516">
                  <c:v>62.5</c:v>
                </c:pt>
                <c:pt idx="517">
                  <c:v>62.5</c:v>
                </c:pt>
                <c:pt idx="518">
                  <c:v>62.5</c:v>
                </c:pt>
                <c:pt idx="519">
                  <c:v>62.5</c:v>
                </c:pt>
                <c:pt idx="520">
                  <c:v>62.5</c:v>
                </c:pt>
                <c:pt idx="521">
                  <c:v>62.5</c:v>
                </c:pt>
                <c:pt idx="522">
                  <c:v>62.5</c:v>
                </c:pt>
                <c:pt idx="523">
                  <c:v>62.5</c:v>
                </c:pt>
                <c:pt idx="524">
                  <c:v>62.5</c:v>
                </c:pt>
                <c:pt idx="525">
                  <c:v>62.5</c:v>
                </c:pt>
                <c:pt idx="526">
                  <c:v>62.5</c:v>
                </c:pt>
                <c:pt idx="527">
                  <c:v>62.5</c:v>
                </c:pt>
                <c:pt idx="528">
                  <c:v>62.5</c:v>
                </c:pt>
                <c:pt idx="529">
                  <c:v>62.5</c:v>
                </c:pt>
                <c:pt idx="530">
                  <c:v>62.5</c:v>
                </c:pt>
                <c:pt idx="531">
                  <c:v>62.5</c:v>
                </c:pt>
                <c:pt idx="532">
                  <c:v>62.5</c:v>
                </c:pt>
                <c:pt idx="533">
                  <c:v>62.5</c:v>
                </c:pt>
                <c:pt idx="534">
                  <c:v>62.5</c:v>
                </c:pt>
                <c:pt idx="535">
                  <c:v>62.5</c:v>
                </c:pt>
                <c:pt idx="536">
                  <c:v>62.5</c:v>
                </c:pt>
                <c:pt idx="537">
                  <c:v>62.5</c:v>
                </c:pt>
                <c:pt idx="538">
                  <c:v>62.5</c:v>
                </c:pt>
                <c:pt idx="539">
                  <c:v>62.5</c:v>
                </c:pt>
                <c:pt idx="540">
                  <c:v>62.5</c:v>
                </c:pt>
                <c:pt idx="541">
                  <c:v>62.5</c:v>
                </c:pt>
                <c:pt idx="542">
                  <c:v>62.5</c:v>
                </c:pt>
                <c:pt idx="543">
                  <c:v>62.5</c:v>
                </c:pt>
                <c:pt idx="544">
                  <c:v>62.5</c:v>
                </c:pt>
                <c:pt idx="545">
                  <c:v>62.5</c:v>
                </c:pt>
                <c:pt idx="546">
                  <c:v>62.5</c:v>
                </c:pt>
                <c:pt idx="547">
                  <c:v>62.5</c:v>
                </c:pt>
                <c:pt idx="548">
                  <c:v>62.5</c:v>
                </c:pt>
                <c:pt idx="549">
                  <c:v>62.5</c:v>
                </c:pt>
                <c:pt idx="550">
                  <c:v>62.5</c:v>
                </c:pt>
                <c:pt idx="551">
                  <c:v>62.5</c:v>
                </c:pt>
                <c:pt idx="552">
                  <c:v>62.5</c:v>
                </c:pt>
                <c:pt idx="553">
                  <c:v>62.5</c:v>
                </c:pt>
                <c:pt idx="554">
                  <c:v>62.5</c:v>
                </c:pt>
                <c:pt idx="555">
                  <c:v>62.5</c:v>
                </c:pt>
                <c:pt idx="556">
                  <c:v>62.5</c:v>
                </c:pt>
                <c:pt idx="557">
                  <c:v>62.5</c:v>
                </c:pt>
                <c:pt idx="558">
                  <c:v>62.5</c:v>
                </c:pt>
                <c:pt idx="559">
                  <c:v>62.5</c:v>
                </c:pt>
                <c:pt idx="560">
                  <c:v>62.5</c:v>
                </c:pt>
                <c:pt idx="561">
                  <c:v>62.5</c:v>
                </c:pt>
                <c:pt idx="562">
                  <c:v>62.5</c:v>
                </c:pt>
                <c:pt idx="563">
                  <c:v>62.5</c:v>
                </c:pt>
                <c:pt idx="564">
                  <c:v>62.5</c:v>
                </c:pt>
                <c:pt idx="565">
                  <c:v>62.5</c:v>
                </c:pt>
                <c:pt idx="566">
                  <c:v>62.5</c:v>
                </c:pt>
                <c:pt idx="567">
                  <c:v>62.5</c:v>
                </c:pt>
                <c:pt idx="568">
                  <c:v>62.5</c:v>
                </c:pt>
                <c:pt idx="569">
                  <c:v>62.5</c:v>
                </c:pt>
                <c:pt idx="570">
                  <c:v>62.5</c:v>
                </c:pt>
                <c:pt idx="571">
                  <c:v>62.5</c:v>
                </c:pt>
                <c:pt idx="572">
                  <c:v>62.5</c:v>
                </c:pt>
                <c:pt idx="573">
                  <c:v>62.5</c:v>
                </c:pt>
                <c:pt idx="574">
                  <c:v>62.5</c:v>
                </c:pt>
                <c:pt idx="575">
                  <c:v>62.5</c:v>
                </c:pt>
                <c:pt idx="576">
                  <c:v>62.5</c:v>
                </c:pt>
                <c:pt idx="577">
                  <c:v>62.5</c:v>
                </c:pt>
                <c:pt idx="578">
                  <c:v>62.5</c:v>
                </c:pt>
                <c:pt idx="579">
                  <c:v>62.5</c:v>
                </c:pt>
                <c:pt idx="580">
                  <c:v>62.5</c:v>
                </c:pt>
                <c:pt idx="581">
                  <c:v>62.5</c:v>
                </c:pt>
                <c:pt idx="582">
                  <c:v>62.5</c:v>
                </c:pt>
                <c:pt idx="583">
                  <c:v>62.5</c:v>
                </c:pt>
                <c:pt idx="584">
                  <c:v>62.5</c:v>
                </c:pt>
                <c:pt idx="585">
                  <c:v>62.5</c:v>
                </c:pt>
                <c:pt idx="586">
                  <c:v>62.5</c:v>
                </c:pt>
                <c:pt idx="587">
                  <c:v>62.5</c:v>
                </c:pt>
                <c:pt idx="588">
                  <c:v>62.5</c:v>
                </c:pt>
                <c:pt idx="589">
                  <c:v>62.5</c:v>
                </c:pt>
                <c:pt idx="590">
                  <c:v>62.5</c:v>
                </c:pt>
                <c:pt idx="591">
                  <c:v>62.5</c:v>
                </c:pt>
                <c:pt idx="592">
                  <c:v>62.5</c:v>
                </c:pt>
                <c:pt idx="593">
                  <c:v>62.5</c:v>
                </c:pt>
                <c:pt idx="594">
                  <c:v>62.5</c:v>
                </c:pt>
                <c:pt idx="595">
                  <c:v>62.5</c:v>
                </c:pt>
                <c:pt idx="596">
                  <c:v>62.5</c:v>
                </c:pt>
                <c:pt idx="597">
                  <c:v>62.5</c:v>
                </c:pt>
                <c:pt idx="598">
                  <c:v>62.5</c:v>
                </c:pt>
                <c:pt idx="599">
                  <c:v>62.5</c:v>
                </c:pt>
                <c:pt idx="600">
                  <c:v>62.5</c:v>
                </c:pt>
                <c:pt idx="601">
                  <c:v>62.5</c:v>
                </c:pt>
                <c:pt idx="602">
                  <c:v>62.5</c:v>
                </c:pt>
                <c:pt idx="603">
                  <c:v>62.5</c:v>
                </c:pt>
                <c:pt idx="604">
                  <c:v>62.5</c:v>
                </c:pt>
                <c:pt idx="605">
                  <c:v>62.5</c:v>
                </c:pt>
                <c:pt idx="606">
                  <c:v>62.5</c:v>
                </c:pt>
                <c:pt idx="607">
                  <c:v>62.5</c:v>
                </c:pt>
                <c:pt idx="608">
                  <c:v>62.5</c:v>
                </c:pt>
                <c:pt idx="609">
                  <c:v>62.5</c:v>
                </c:pt>
                <c:pt idx="610">
                  <c:v>62.5</c:v>
                </c:pt>
                <c:pt idx="611">
                  <c:v>62.5</c:v>
                </c:pt>
                <c:pt idx="612">
                  <c:v>62.5</c:v>
                </c:pt>
                <c:pt idx="613">
                  <c:v>62.5</c:v>
                </c:pt>
                <c:pt idx="614">
                  <c:v>62.5</c:v>
                </c:pt>
                <c:pt idx="615">
                  <c:v>62.5</c:v>
                </c:pt>
                <c:pt idx="616">
                  <c:v>62.5</c:v>
                </c:pt>
                <c:pt idx="617">
                  <c:v>62.5</c:v>
                </c:pt>
                <c:pt idx="618">
                  <c:v>62.5</c:v>
                </c:pt>
                <c:pt idx="619">
                  <c:v>62.5</c:v>
                </c:pt>
                <c:pt idx="620">
                  <c:v>62.5</c:v>
                </c:pt>
                <c:pt idx="621">
                  <c:v>62.5</c:v>
                </c:pt>
                <c:pt idx="622">
                  <c:v>62.5</c:v>
                </c:pt>
                <c:pt idx="623">
                  <c:v>62.5</c:v>
                </c:pt>
                <c:pt idx="624">
                  <c:v>62.5</c:v>
                </c:pt>
                <c:pt idx="625">
                  <c:v>62.5</c:v>
                </c:pt>
                <c:pt idx="626">
                  <c:v>62.5</c:v>
                </c:pt>
                <c:pt idx="627">
                  <c:v>62.5</c:v>
                </c:pt>
                <c:pt idx="628">
                  <c:v>62.5</c:v>
                </c:pt>
                <c:pt idx="629">
                  <c:v>62.5</c:v>
                </c:pt>
                <c:pt idx="630">
                  <c:v>62.5</c:v>
                </c:pt>
                <c:pt idx="631">
                  <c:v>62.5</c:v>
                </c:pt>
                <c:pt idx="632">
                  <c:v>62.5</c:v>
                </c:pt>
                <c:pt idx="633">
                  <c:v>62.5</c:v>
                </c:pt>
                <c:pt idx="634">
                  <c:v>62.5</c:v>
                </c:pt>
                <c:pt idx="635">
                  <c:v>62.5</c:v>
                </c:pt>
                <c:pt idx="636">
                  <c:v>62.5</c:v>
                </c:pt>
                <c:pt idx="637">
                  <c:v>62.5</c:v>
                </c:pt>
                <c:pt idx="638">
                  <c:v>62.5</c:v>
                </c:pt>
                <c:pt idx="639">
                  <c:v>62.5</c:v>
                </c:pt>
                <c:pt idx="640">
                  <c:v>62.5</c:v>
                </c:pt>
                <c:pt idx="641">
                  <c:v>62.5</c:v>
                </c:pt>
                <c:pt idx="642">
                  <c:v>62.5</c:v>
                </c:pt>
                <c:pt idx="643">
                  <c:v>62.5</c:v>
                </c:pt>
                <c:pt idx="644">
                  <c:v>62.5</c:v>
                </c:pt>
                <c:pt idx="645">
                  <c:v>62.5</c:v>
                </c:pt>
                <c:pt idx="646">
                  <c:v>62.5</c:v>
                </c:pt>
                <c:pt idx="647">
                  <c:v>62.5</c:v>
                </c:pt>
                <c:pt idx="648">
                  <c:v>62.5</c:v>
                </c:pt>
                <c:pt idx="649">
                  <c:v>62.5</c:v>
                </c:pt>
                <c:pt idx="650">
                  <c:v>62.5</c:v>
                </c:pt>
                <c:pt idx="651">
                  <c:v>62.5</c:v>
                </c:pt>
                <c:pt idx="652">
                  <c:v>62.5</c:v>
                </c:pt>
                <c:pt idx="653">
                  <c:v>62.5</c:v>
                </c:pt>
                <c:pt idx="654">
                  <c:v>62.5</c:v>
                </c:pt>
                <c:pt idx="655">
                  <c:v>62.5</c:v>
                </c:pt>
                <c:pt idx="656">
                  <c:v>62.5</c:v>
                </c:pt>
                <c:pt idx="657">
                  <c:v>62.5</c:v>
                </c:pt>
                <c:pt idx="658">
                  <c:v>62.5</c:v>
                </c:pt>
                <c:pt idx="659">
                  <c:v>62.5</c:v>
                </c:pt>
                <c:pt idx="660">
                  <c:v>62.5</c:v>
                </c:pt>
                <c:pt idx="661">
                  <c:v>62.5</c:v>
                </c:pt>
                <c:pt idx="662">
                  <c:v>62.5</c:v>
                </c:pt>
                <c:pt idx="663">
                  <c:v>62.5</c:v>
                </c:pt>
                <c:pt idx="664">
                  <c:v>62.5</c:v>
                </c:pt>
                <c:pt idx="665">
                  <c:v>62.5</c:v>
                </c:pt>
                <c:pt idx="666">
                  <c:v>62.5</c:v>
                </c:pt>
                <c:pt idx="667">
                  <c:v>62.5</c:v>
                </c:pt>
                <c:pt idx="668">
                  <c:v>62.5</c:v>
                </c:pt>
                <c:pt idx="669">
                  <c:v>62.5</c:v>
                </c:pt>
                <c:pt idx="670">
                  <c:v>62.5</c:v>
                </c:pt>
                <c:pt idx="671">
                  <c:v>62.5</c:v>
                </c:pt>
                <c:pt idx="672">
                  <c:v>62.5</c:v>
                </c:pt>
                <c:pt idx="673">
                  <c:v>62.5</c:v>
                </c:pt>
                <c:pt idx="674">
                  <c:v>62.5</c:v>
                </c:pt>
                <c:pt idx="675">
                  <c:v>62.5</c:v>
                </c:pt>
                <c:pt idx="676">
                  <c:v>62.5</c:v>
                </c:pt>
                <c:pt idx="677">
                  <c:v>62.5</c:v>
                </c:pt>
                <c:pt idx="678">
                  <c:v>62.5</c:v>
                </c:pt>
                <c:pt idx="679">
                  <c:v>62.5</c:v>
                </c:pt>
                <c:pt idx="680">
                  <c:v>62.5</c:v>
                </c:pt>
                <c:pt idx="681">
                  <c:v>62.5</c:v>
                </c:pt>
                <c:pt idx="682">
                  <c:v>62.5</c:v>
                </c:pt>
                <c:pt idx="683">
                  <c:v>62.5</c:v>
                </c:pt>
                <c:pt idx="684">
                  <c:v>62.5</c:v>
                </c:pt>
                <c:pt idx="685">
                  <c:v>62.5</c:v>
                </c:pt>
                <c:pt idx="686">
                  <c:v>62.5</c:v>
                </c:pt>
                <c:pt idx="687">
                  <c:v>62.5</c:v>
                </c:pt>
                <c:pt idx="688">
                  <c:v>62.5</c:v>
                </c:pt>
                <c:pt idx="689">
                  <c:v>62.5</c:v>
                </c:pt>
                <c:pt idx="690">
                  <c:v>62.5</c:v>
                </c:pt>
                <c:pt idx="691">
                  <c:v>62.5</c:v>
                </c:pt>
                <c:pt idx="692">
                  <c:v>62.5</c:v>
                </c:pt>
                <c:pt idx="693">
                  <c:v>62.5</c:v>
                </c:pt>
                <c:pt idx="694">
                  <c:v>62.5</c:v>
                </c:pt>
                <c:pt idx="695">
                  <c:v>62.5</c:v>
                </c:pt>
                <c:pt idx="696">
                  <c:v>62.5</c:v>
                </c:pt>
                <c:pt idx="697">
                  <c:v>62.5</c:v>
                </c:pt>
                <c:pt idx="698">
                  <c:v>62.5</c:v>
                </c:pt>
                <c:pt idx="699">
                  <c:v>62.5</c:v>
                </c:pt>
                <c:pt idx="700">
                  <c:v>62.5</c:v>
                </c:pt>
                <c:pt idx="701">
                  <c:v>62.5</c:v>
                </c:pt>
                <c:pt idx="702">
                  <c:v>62.5</c:v>
                </c:pt>
                <c:pt idx="703">
                  <c:v>62.5</c:v>
                </c:pt>
                <c:pt idx="704">
                  <c:v>62.5</c:v>
                </c:pt>
                <c:pt idx="705">
                  <c:v>62.5</c:v>
                </c:pt>
                <c:pt idx="706">
                  <c:v>62.5</c:v>
                </c:pt>
                <c:pt idx="707">
                  <c:v>62.5</c:v>
                </c:pt>
                <c:pt idx="708">
                  <c:v>62.5</c:v>
                </c:pt>
                <c:pt idx="709">
                  <c:v>62.5</c:v>
                </c:pt>
                <c:pt idx="710">
                  <c:v>62.5</c:v>
                </c:pt>
                <c:pt idx="711">
                  <c:v>62.5</c:v>
                </c:pt>
                <c:pt idx="712">
                  <c:v>62.5</c:v>
                </c:pt>
                <c:pt idx="713">
                  <c:v>62.5</c:v>
                </c:pt>
                <c:pt idx="714">
                  <c:v>62.5</c:v>
                </c:pt>
                <c:pt idx="715">
                  <c:v>62.5</c:v>
                </c:pt>
                <c:pt idx="716">
                  <c:v>62.5</c:v>
                </c:pt>
                <c:pt idx="717">
                  <c:v>62.5</c:v>
                </c:pt>
                <c:pt idx="718">
                  <c:v>62.5</c:v>
                </c:pt>
                <c:pt idx="719">
                  <c:v>62.5</c:v>
                </c:pt>
                <c:pt idx="720">
                  <c:v>62.5</c:v>
                </c:pt>
                <c:pt idx="721">
                  <c:v>62.5</c:v>
                </c:pt>
                <c:pt idx="722">
                  <c:v>62.5</c:v>
                </c:pt>
                <c:pt idx="723">
                  <c:v>62.5</c:v>
                </c:pt>
                <c:pt idx="724">
                  <c:v>62.5</c:v>
                </c:pt>
                <c:pt idx="725">
                  <c:v>62.5</c:v>
                </c:pt>
                <c:pt idx="726">
                  <c:v>62.5</c:v>
                </c:pt>
                <c:pt idx="727">
                  <c:v>62.5</c:v>
                </c:pt>
                <c:pt idx="728">
                  <c:v>62.5</c:v>
                </c:pt>
                <c:pt idx="729">
                  <c:v>62.5</c:v>
                </c:pt>
                <c:pt idx="730">
                  <c:v>62.5</c:v>
                </c:pt>
                <c:pt idx="731">
                  <c:v>62.5</c:v>
                </c:pt>
                <c:pt idx="732">
                  <c:v>62.5</c:v>
                </c:pt>
                <c:pt idx="733">
                  <c:v>62.5</c:v>
                </c:pt>
                <c:pt idx="734">
                  <c:v>62.5</c:v>
                </c:pt>
                <c:pt idx="735">
                  <c:v>62.5</c:v>
                </c:pt>
                <c:pt idx="736">
                  <c:v>62.5</c:v>
                </c:pt>
                <c:pt idx="737">
                  <c:v>62.5</c:v>
                </c:pt>
                <c:pt idx="738">
                  <c:v>62.5</c:v>
                </c:pt>
                <c:pt idx="739">
                  <c:v>62.5</c:v>
                </c:pt>
                <c:pt idx="740">
                  <c:v>62.5</c:v>
                </c:pt>
                <c:pt idx="741">
                  <c:v>62.5</c:v>
                </c:pt>
                <c:pt idx="742">
                  <c:v>62.5</c:v>
                </c:pt>
                <c:pt idx="743">
                  <c:v>62.5</c:v>
                </c:pt>
                <c:pt idx="744">
                  <c:v>62.5</c:v>
                </c:pt>
                <c:pt idx="745">
                  <c:v>62.5</c:v>
                </c:pt>
                <c:pt idx="746">
                  <c:v>62.5</c:v>
                </c:pt>
                <c:pt idx="747">
                  <c:v>62.5</c:v>
                </c:pt>
                <c:pt idx="748">
                  <c:v>62.5</c:v>
                </c:pt>
                <c:pt idx="749">
                  <c:v>62.5</c:v>
                </c:pt>
                <c:pt idx="750">
                  <c:v>62.5</c:v>
                </c:pt>
                <c:pt idx="751">
                  <c:v>62.5</c:v>
                </c:pt>
                <c:pt idx="752">
                  <c:v>62.5</c:v>
                </c:pt>
                <c:pt idx="753">
                  <c:v>62.5</c:v>
                </c:pt>
                <c:pt idx="754">
                  <c:v>62.5</c:v>
                </c:pt>
                <c:pt idx="755">
                  <c:v>62.5</c:v>
                </c:pt>
                <c:pt idx="756">
                  <c:v>62.5</c:v>
                </c:pt>
                <c:pt idx="757">
                  <c:v>62.5</c:v>
                </c:pt>
                <c:pt idx="758">
                  <c:v>62.5</c:v>
                </c:pt>
                <c:pt idx="759">
                  <c:v>62.5</c:v>
                </c:pt>
                <c:pt idx="760">
                  <c:v>62.5</c:v>
                </c:pt>
                <c:pt idx="761">
                  <c:v>62.5</c:v>
                </c:pt>
                <c:pt idx="762">
                  <c:v>62.5</c:v>
                </c:pt>
                <c:pt idx="763">
                  <c:v>62.5</c:v>
                </c:pt>
                <c:pt idx="764">
                  <c:v>62.5</c:v>
                </c:pt>
                <c:pt idx="765">
                  <c:v>62.5</c:v>
                </c:pt>
                <c:pt idx="766">
                  <c:v>62.5</c:v>
                </c:pt>
                <c:pt idx="767">
                  <c:v>62.5</c:v>
                </c:pt>
                <c:pt idx="768">
                  <c:v>62.5</c:v>
                </c:pt>
                <c:pt idx="769">
                  <c:v>62.5</c:v>
                </c:pt>
                <c:pt idx="770">
                  <c:v>62.5</c:v>
                </c:pt>
                <c:pt idx="771">
                  <c:v>62.5</c:v>
                </c:pt>
                <c:pt idx="772">
                  <c:v>62.5</c:v>
                </c:pt>
                <c:pt idx="773">
                  <c:v>62.5</c:v>
                </c:pt>
                <c:pt idx="774">
                  <c:v>62.5</c:v>
                </c:pt>
                <c:pt idx="775">
                  <c:v>62.5</c:v>
                </c:pt>
                <c:pt idx="776">
                  <c:v>62.5</c:v>
                </c:pt>
                <c:pt idx="777">
                  <c:v>62.5</c:v>
                </c:pt>
                <c:pt idx="778">
                  <c:v>62.5</c:v>
                </c:pt>
                <c:pt idx="779">
                  <c:v>62.5</c:v>
                </c:pt>
                <c:pt idx="780">
                  <c:v>62.5</c:v>
                </c:pt>
                <c:pt idx="781">
                  <c:v>62.5</c:v>
                </c:pt>
                <c:pt idx="782">
                  <c:v>62.5</c:v>
                </c:pt>
                <c:pt idx="783">
                  <c:v>62.5</c:v>
                </c:pt>
                <c:pt idx="784">
                  <c:v>62.5</c:v>
                </c:pt>
                <c:pt idx="785">
                  <c:v>62.5</c:v>
                </c:pt>
                <c:pt idx="786">
                  <c:v>62.5</c:v>
                </c:pt>
                <c:pt idx="787">
                  <c:v>62.5</c:v>
                </c:pt>
                <c:pt idx="788">
                  <c:v>62.5</c:v>
                </c:pt>
                <c:pt idx="789">
                  <c:v>62.5</c:v>
                </c:pt>
                <c:pt idx="790">
                  <c:v>62.5</c:v>
                </c:pt>
                <c:pt idx="791">
                  <c:v>62.5</c:v>
                </c:pt>
                <c:pt idx="792">
                  <c:v>62.5</c:v>
                </c:pt>
                <c:pt idx="793">
                  <c:v>62.5</c:v>
                </c:pt>
                <c:pt idx="794">
                  <c:v>62.5</c:v>
                </c:pt>
                <c:pt idx="795">
                  <c:v>62.5</c:v>
                </c:pt>
                <c:pt idx="796">
                  <c:v>62.5</c:v>
                </c:pt>
                <c:pt idx="797">
                  <c:v>62.5</c:v>
                </c:pt>
                <c:pt idx="798">
                  <c:v>62.5</c:v>
                </c:pt>
                <c:pt idx="799">
                  <c:v>62.5</c:v>
                </c:pt>
                <c:pt idx="800">
                  <c:v>62.5</c:v>
                </c:pt>
                <c:pt idx="801">
                  <c:v>62.5</c:v>
                </c:pt>
                <c:pt idx="802">
                  <c:v>62.5</c:v>
                </c:pt>
                <c:pt idx="803">
                  <c:v>62.5</c:v>
                </c:pt>
                <c:pt idx="804">
                  <c:v>62.5</c:v>
                </c:pt>
                <c:pt idx="805">
                  <c:v>62.5</c:v>
                </c:pt>
                <c:pt idx="806">
                  <c:v>62.5</c:v>
                </c:pt>
                <c:pt idx="807">
                  <c:v>62.5</c:v>
                </c:pt>
                <c:pt idx="808">
                  <c:v>62.5</c:v>
                </c:pt>
                <c:pt idx="809">
                  <c:v>62.5</c:v>
                </c:pt>
                <c:pt idx="810">
                  <c:v>62.5</c:v>
                </c:pt>
                <c:pt idx="811">
                  <c:v>62.5</c:v>
                </c:pt>
                <c:pt idx="812">
                  <c:v>62.5</c:v>
                </c:pt>
                <c:pt idx="813">
                  <c:v>62.5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Data!$Q$12</c:f>
              <c:strCache>
                <c:ptCount val="1"/>
                <c:pt idx="0">
                  <c:v>LastBCIp</c:v>
                </c:pt>
              </c:strCache>
            </c:strRef>
          </c:tx>
          <c:spPr>
            <a:ln w="15875">
              <a:solidFill>
                <a:srgbClr val="CC00CC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Data!$Q$1737:$Q$2521</c:f>
              <c:numCache>
                <c:formatCode>General</c:formatCode>
                <c:ptCount val="785"/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</c:numCache>
            </c:numRef>
          </c:val>
          <c:smooth val="0"/>
        </c:ser>
        <c:ser>
          <c:idx val="4"/>
          <c:order val="7"/>
          <c:tx>
            <c:strRef>
              <c:f>Data!$R$12</c:f>
              <c:strCache>
                <c:ptCount val="1"/>
                <c:pt idx="0">
                  <c:v>LastBCIg</c:v>
                </c:pt>
              </c:strCache>
            </c:strRef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Data!$R$1737:$R$2521</c:f>
              <c:numCache>
                <c:formatCode>General</c:formatCode>
                <c:ptCount val="785"/>
                <c:pt idx="14">
                  <c:v>19.003870844841003</c:v>
                </c:pt>
                <c:pt idx="15">
                  <c:v>19.003870844841003</c:v>
                </c:pt>
                <c:pt idx="16">
                  <c:v>19.003870844841003</c:v>
                </c:pt>
                <c:pt idx="17">
                  <c:v>19.003870844841003</c:v>
                </c:pt>
                <c:pt idx="18">
                  <c:v>19.003870844841003</c:v>
                </c:pt>
                <c:pt idx="19">
                  <c:v>19.003870844841003</c:v>
                </c:pt>
                <c:pt idx="20">
                  <c:v>19.003870844841003</c:v>
                </c:pt>
                <c:pt idx="21">
                  <c:v>19.003870844841003</c:v>
                </c:pt>
                <c:pt idx="22">
                  <c:v>19.003870844841003</c:v>
                </c:pt>
                <c:pt idx="23">
                  <c:v>19.003870844841003</c:v>
                </c:pt>
                <c:pt idx="24">
                  <c:v>19.003870844841003</c:v>
                </c:pt>
                <c:pt idx="25">
                  <c:v>19.003870844841003</c:v>
                </c:pt>
                <c:pt idx="26">
                  <c:v>19.003870844841003</c:v>
                </c:pt>
                <c:pt idx="27">
                  <c:v>19.003870844841003</c:v>
                </c:pt>
                <c:pt idx="28">
                  <c:v>19.003870844841003</c:v>
                </c:pt>
                <c:pt idx="29">
                  <c:v>19.003870844841003</c:v>
                </c:pt>
                <c:pt idx="30">
                  <c:v>19.003870844841003</c:v>
                </c:pt>
                <c:pt idx="31">
                  <c:v>19.003870844841003</c:v>
                </c:pt>
                <c:pt idx="32">
                  <c:v>19.003870844841003</c:v>
                </c:pt>
                <c:pt idx="33">
                  <c:v>19.003870844841003</c:v>
                </c:pt>
                <c:pt idx="34">
                  <c:v>19.003870844841003</c:v>
                </c:pt>
                <c:pt idx="35">
                  <c:v>19.003870844841003</c:v>
                </c:pt>
                <c:pt idx="36">
                  <c:v>19.003870844841003</c:v>
                </c:pt>
                <c:pt idx="37">
                  <c:v>19.003870844841003</c:v>
                </c:pt>
                <c:pt idx="38">
                  <c:v>19.003870844841003</c:v>
                </c:pt>
                <c:pt idx="39">
                  <c:v>19.003870844841003</c:v>
                </c:pt>
                <c:pt idx="40">
                  <c:v>19.003870844841003</c:v>
                </c:pt>
                <c:pt idx="41">
                  <c:v>19.003870844841003</c:v>
                </c:pt>
                <c:pt idx="42">
                  <c:v>19.003870844841003</c:v>
                </c:pt>
                <c:pt idx="43">
                  <c:v>19.003870844841003</c:v>
                </c:pt>
                <c:pt idx="44">
                  <c:v>19.003870844841003</c:v>
                </c:pt>
                <c:pt idx="45">
                  <c:v>19.003870844841003</c:v>
                </c:pt>
                <c:pt idx="46">
                  <c:v>19.003870844841003</c:v>
                </c:pt>
                <c:pt idx="47">
                  <c:v>19.003870844841003</c:v>
                </c:pt>
                <c:pt idx="48">
                  <c:v>19.003870844841003</c:v>
                </c:pt>
                <c:pt idx="49">
                  <c:v>19.003870844841003</c:v>
                </c:pt>
                <c:pt idx="50">
                  <c:v>19.003870844841003</c:v>
                </c:pt>
                <c:pt idx="51">
                  <c:v>19.003870844841003</c:v>
                </c:pt>
                <c:pt idx="52">
                  <c:v>19.003870844841003</c:v>
                </c:pt>
                <c:pt idx="53">
                  <c:v>19.003870844841003</c:v>
                </c:pt>
                <c:pt idx="54">
                  <c:v>19.003870844841003</c:v>
                </c:pt>
                <c:pt idx="55">
                  <c:v>19.003870844841003</c:v>
                </c:pt>
                <c:pt idx="56">
                  <c:v>19.003870844841003</c:v>
                </c:pt>
                <c:pt idx="57">
                  <c:v>19.003870844841003</c:v>
                </c:pt>
                <c:pt idx="58">
                  <c:v>19.003870844841003</c:v>
                </c:pt>
                <c:pt idx="59">
                  <c:v>19.003870844841003</c:v>
                </c:pt>
                <c:pt idx="60">
                  <c:v>19.003870844841003</c:v>
                </c:pt>
                <c:pt idx="61">
                  <c:v>19.003870844841003</c:v>
                </c:pt>
                <c:pt idx="62">
                  <c:v>19.003870844841003</c:v>
                </c:pt>
                <c:pt idx="63">
                  <c:v>19.003870844841003</c:v>
                </c:pt>
                <c:pt idx="64">
                  <c:v>19.003870844841003</c:v>
                </c:pt>
                <c:pt idx="65">
                  <c:v>19.003870844841003</c:v>
                </c:pt>
                <c:pt idx="66">
                  <c:v>19.003870844841003</c:v>
                </c:pt>
                <c:pt idx="67">
                  <c:v>19.003870844841003</c:v>
                </c:pt>
                <c:pt idx="68">
                  <c:v>19.003870844841003</c:v>
                </c:pt>
                <c:pt idx="69">
                  <c:v>19.003870844841003</c:v>
                </c:pt>
                <c:pt idx="70">
                  <c:v>19.003870844841003</c:v>
                </c:pt>
                <c:pt idx="71">
                  <c:v>19.003870844841003</c:v>
                </c:pt>
                <c:pt idx="72">
                  <c:v>19.003870844841003</c:v>
                </c:pt>
                <c:pt idx="73">
                  <c:v>19.003870844841003</c:v>
                </c:pt>
                <c:pt idx="74">
                  <c:v>19.003870844841003</c:v>
                </c:pt>
                <c:pt idx="75">
                  <c:v>19.003870844841003</c:v>
                </c:pt>
                <c:pt idx="76">
                  <c:v>19.003870844841003</c:v>
                </c:pt>
                <c:pt idx="77">
                  <c:v>19.003870844841003</c:v>
                </c:pt>
                <c:pt idx="78">
                  <c:v>19.003870844841003</c:v>
                </c:pt>
                <c:pt idx="79">
                  <c:v>19.003870844841003</c:v>
                </c:pt>
                <c:pt idx="80">
                  <c:v>19.003870844841003</c:v>
                </c:pt>
                <c:pt idx="81">
                  <c:v>19.003870844841003</c:v>
                </c:pt>
                <c:pt idx="82">
                  <c:v>19.003870844841003</c:v>
                </c:pt>
                <c:pt idx="83">
                  <c:v>19.003870844841003</c:v>
                </c:pt>
                <c:pt idx="84">
                  <c:v>19.003870844841003</c:v>
                </c:pt>
                <c:pt idx="85">
                  <c:v>19.003870844841003</c:v>
                </c:pt>
                <c:pt idx="86">
                  <c:v>19.003870844841003</c:v>
                </c:pt>
                <c:pt idx="87">
                  <c:v>19.003870844841003</c:v>
                </c:pt>
                <c:pt idx="88">
                  <c:v>19.003870844841003</c:v>
                </c:pt>
                <c:pt idx="89">
                  <c:v>19.003870844841003</c:v>
                </c:pt>
                <c:pt idx="90">
                  <c:v>19.003870844841003</c:v>
                </c:pt>
                <c:pt idx="91">
                  <c:v>19.003870844841003</c:v>
                </c:pt>
                <c:pt idx="92">
                  <c:v>19.003870844841003</c:v>
                </c:pt>
                <c:pt idx="93">
                  <c:v>19.003870844841003</c:v>
                </c:pt>
                <c:pt idx="94">
                  <c:v>19.003870844841003</c:v>
                </c:pt>
                <c:pt idx="95">
                  <c:v>19.003870844841003</c:v>
                </c:pt>
                <c:pt idx="96">
                  <c:v>19.003870844841003</c:v>
                </c:pt>
                <c:pt idx="97">
                  <c:v>19.003870844841003</c:v>
                </c:pt>
                <c:pt idx="98">
                  <c:v>19.003870844841003</c:v>
                </c:pt>
                <c:pt idx="99">
                  <c:v>19.003870844841003</c:v>
                </c:pt>
                <c:pt idx="100">
                  <c:v>19.003870844841003</c:v>
                </c:pt>
                <c:pt idx="101">
                  <c:v>19.003870844841003</c:v>
                </c:pt>
                <c:pt idx="102">
                  <c:v>19.003870844841003</c:v>
                </c:pt>
                <c:pt idx="103">
                  <c:v>19.003870844841003</c:v>
                </c:pt>
                <c:pt idx="104">
                  <c:v>19.003870844841003</c:v>
                </c:pt>
                <c:pt idx="105">
                  <c:v>19.003870844841003</c:v>
                </c:pt>
                <c:pt idx="106">
                  <c:v>19.003870844841003</c:v>
                </c:pt>
                <c:pt idx="107">
                  <c:v>19.003870844841003</c:v>
                </c:pt>
                <c:pt idx="108">
                  <c:v>19.003870844841003</c:v>
                </c:pt>
                <c:pt idx="109">
                  <c:v>19.003870844841003</c:v>
                </c:pt>
                <c:pt idx="110">
                  <c:v>19.003870844841003</c:v>
                </c:pt>
                <c:pt idx="111">
                  <c:v>19.003870844841003</c:v>
                </c:pt>
                <c:pt idx="112">
                  <c:v>19.003870844841003</c:v>
                </c:pt>
                <c:pt idx="113">
                  <c:v>19.003870844841003</c:v>
                </c:pt>
                <c:pt idx="114">
                  <c:v>19.003870844841003</c:v>
                </c:pt>
                <c:pt idx="115">
                  <c:v>19.003870844841003</c:v>
                </c:pt>
                <c:pt idx="116">
                  <c:v>19.003870844841003</c:v>
                </c:pt>
                <c:pt idx="117">
                  <c:v>19.003870844841003</c:v>
                </c:pt>
                <c:pt idx="118">
                  <c:v>19.003870844841003</c:v>
                </c:pt>
                <c:pt idx="119">
                  <c:v>19.003870844841003</c:v>
                </c:pt>
                <c:pt idx="120">
                  <c:v>19.003870844841003</c:v>
                </c:pt>
                <c:pt idx="121">
                  <c:v>19.003870844841003</c:v>
                </c:pt>
                <c:pt idx="122">
                  <c:v>19.003870844841003</c:v>
                </c:pt>
                <c:pt idx="123">
                  <c:v>19.003870844841003</c:v>
                </c:pt>
                <c:pt idx="124">
                  <c:v>19.003870844841003</c:v>
                </c:pt>
                <c:pt idx="125">
                  <c:v>19.003870844841003</c:v>
                </c:pt>
                <c:pt idx="126">
                  <c:v>19.003870844841003</c:v>
                </c:pt>
                <c:pt idx="127">
                  <c:v>19.003870844841003</c:v>
                </c:pt>
                <c:pt idx="128">
                  <c:v>19.003870844841003</c:v>
                </c:pt>
                <c:pt idx="129">
                  <c:v>19.003870844841003</c:v>
                </c:pt>
                <c:pt idx="130">
                  <c:v>19.003870844841003</c:v>
                </c:pt>
                <c:pt idx="131">
                  <c:v>19.003870844841003</c:v>
                </c:pt>
                <c:pt idx="132">
                  <c:v>19.003870844841003</c:v>
                </c:pt>
                <c:pt idx="133">
                  <c:v>19.003870844841003</c:v>
                </c:pt>
                <c:pt idx="134">
                  <c:v>19.003870844841003</c:v>
                </c:pt>
                <c:pt idx="135">
                  <c:v>19.003870844841003</c:v>
                </c:pt>
                <c:pt idx="136">
                  <c:v>19.003870844841003</c:v>
                </c:pt>
                <c:pt idx="137">
                  <c:v>19.003870844841003</c:v>
                </c:pt>
                <c:pt idx="138">
                  <c:v>19.003870844841003</c:v>
                </c:pt>
                <c:pt idx="139">
                  <c:v>19.003870844841003</c:v>
                </c:pt>
                <c:pt idx="140">
                  <c:v>19.003870844841003</c:v>
                </c:pt>
                <c:pt idx="141">
                  <c:v>19.003870844841003</c:v>
                </c:pt>
                <c:pt idx="142">
                  <c:v>19.003870844841003</c:v>
                </c:pt>
                <c:pt idx="143">
                  <c:v>19.003870844841003</c:v>
                </c:pt>
                <c:pt idx="144">
                  <c:v>19.003870844841003</c:v>
                </c:pt>
                <c:pt idx="145">
                  <c:v>19.003870844841003</c:v>
                </c:pt>
                <c:pt idx="146">
                  <c:v>19.003870844841003</c:v>
                </c:pt>
                <c:pt idx="147">
                  <c:v>19.003870844841003</c:v>
                </c:pt>
                <c:pt idx="148">
                  <c:v>19.003870844841003</c:v>
                </c:pt>
                <c:pt idx="149">
                  <c:v>19.003870844841003</c:v>
                </c:pt>
                <c:pt idx="150">
                  <c:v>19.003870844841003</c:v>
                </c:pt>
                <c:pt idx="151">
                  <c:v>19.003870844841003</c:v>
                </c:pt>
                <c:pt idx="152">
                  <c:v>19.003870844841003</c:v>
                </c:pt>
                <c:pt idx="153">
                  <c:v>19.003870844841003</c:v>
                </c:pt>
                <c:pt idx="154">
                  <c:v>19.003870844841003</c:v>
                </c:pt>
                <c:pt idx="155">
                  <c:v>19.003870844841003</c:v>
                </c:pt>
                <c:pt idx="156">
                  <c:v>19.003870844841003</c:v>
                </c:pt>
                <c:pt idx="157">
                  <c:v>19.003870844841003</c:v>
                </c:pt>
                <c:pt idx="158">
                  <c:v>19.003870844841003</c:v>
                </c:pt>
                <c:pt idx="159">
                  <c:v>19.003870844841003</c:v>
                </c:pt>
                <c:pt idx="160">
                  <c:v>19.003870844841003</c:v>
                </c:pt>
                <c:pt idx="161">
                  <c:v>19.003870844841003</c:v>
                </c:pt>
                <c:pt idx="162">
                  <c:v>19.003870844841003</c:v>
                </c:pt>
                <c:pt idx="163">
                  <c:v>19.003870844841003</c:v>
                </c:pt>
                <c:pt idx="164">
                  <c:v>19.003870844841003</c:v>
                </c:pt>
                <c:pt idx="165">
                  <c:v>19.003870844841003</c:v>
                </c:pt>
                <c:pt idx="166">
                  <c:v>19.003870844841003</c:v>
                </c:pt>
                <c:pt idx="167">
                  <c:v>19.003870844841003</c:v>
                </c:pt>
                <c:pt idx="168">
                  <c:v>19.003870844841003</c:v>
                </c:pt>
                <c:pt idx="169">
                  <c:v>19.003870844841003</c:v>
                </c:pt>
                <c:pt idx="170">
                  <c:v>19.003870844841003</c:v>
                </c:pt>
                <c:pt idx="171">
                  <c:v>19.003870844841003</c:v>
                </c:pt>
                <c:pt idx="172">
                  <c:v>19.003870844841003</c:v>
                </c:pt>
                <c:pt idx="173">
                  <c:v>19.003870844841003</c:v>
                </c:pt>
                <c:pt idx="174">
                  <c:v>19.003870844841003</c:v>
                </c:pt>
                <c:pt idx="175">
                  <c:v>19.003870844841003</c:v>
                </c:pt>
                <c:pt idx="176">
                  <c:v>19.003870844841003</c:v>
                </c:pt>
                <c:pt idx="177">
                  <c:v>19.003870844841003</c:v>
                </c:pt>
                <c:pt idx="178">
                  <c:v>19.003870844841003</c:v>
                </c:pt>
                <c:pt idx="179">
                  <c:v>19.003870844841003</c:v>
                </c:pt>
                <c:pt idx="180">
                  <c:v>19.003870844841003</c:v>
                </c:pt>
                <c:pt idx="181">
                  <c:v>19.003870844841003</c:v>
                </c:pt>
                <c:pt idx="182">
                  <c:v>19.003870844841003</c:v>
                </c:pt>
                <c:pt idx="183">
                  <c:v>19.003870844841003</c:v>
                </c:pt>
                <c:pt idx="184">
                  <c:v>19.003870844841003</c:v>
                </c:pt>
                <c:pt idx="185">
                  <c:v>19.003870844841003</c:v>
                </c:pt>
                <c:pt idx="186">
                  <c:v>19.003870844841003</c:v>
                </c:pt>
                <c:pt idx="187">
                  <c:v>19.003870844841003</c:v>
                </c:pt>
                <c:pt idx="188">
                  <c:v>19.003870844841003</c:v>
                </c:pt>
                <c:pt idx="189">
                  <c:v>19.003870844841003</c:v>
                </c:pt>
                <c:pt idx="190">
                  <c:v>19.003870844841003</c:v>
                </c:pt>
                <c:pt idx="191">
                  <c:v>19.003870844841003</c:v>
                </c:pt>
                <c:pt idx="192">
                  <c:v>19.003870844841003</c:v>
                </c:pt>
                <c:pt idx="193">
                  <c:v>19.003870844841003</c:v>
                </c:pt>
                <c:pt idx="194">
                  <c:v>19.003870844841003</c:v>
                </c:pt>
                <c:pt idx="195">
                  <c:v>19.003870844841003</c:v>
                </c:pt>
                <c:pt idx="196">
                  <c:v>19.003870844841003</c:v>
                </c:pt>
                <c:pt idx="197">
                  <c:v>19.003870844841003</c:v>
                </c:pt>
                <c:pt idx="198">
                  <c:v>19.003870844841003</c:v>
                </c:pt>
                <c:pt idx="199">
                  <c:v>19.003870844841003</c:v>
                </c:pt>
                <c:pt idx="200">
                  <c:v>19.003870844841003</c:v>
                </c:pt>
                <c:pt idx="201">
                  <c:v>19.003870844841003</c:v>
                </c:pt>
                <c:pt idx="202">
                  <c:v>19.003870844841003</c:v>
                </c:pt>
                <c:pt idx="203">
                  <c:v>19.003870844841003</c:v>
                </c:pt>
                <c:pt idx="204">
                  <c:v>19.003870844841003</c:v>
                </c:pt>
                <c:pt idx="205">
                  <c:v>19.003870844841003</c:v>
                </c:pt>
                <c:pt idx="206">
                  <c:v>19.003870844841003</c:v>
                </c:pt>
                <c:pt idx="207">
                  <c:v>19.003870844841003</c:v>
                </c:pt>
                <c:pt idx="208">
                  <c:v>19.003870844841003</c:v>
                </c:pt>
                <c:pt idx="209">
                  <c:v>19.003870844841003</c:v>
                </c:pt>
                <c:pt idx="210">
                  <c:v>19.003870844841003</c:v>
                </c:pt>
                <c:pt idx="211">
                  <c:v>19.003870844841003</c:v>
                </c:pt>
                <c:pt idx="212">
                  <c:v>19.003870844841003</c:v>
                </c:pt>
                <c:pt idx="213">
                  <c:v>19.003870844841003</c:v>
                </c:pt>
                <c:pt idx="214">
                  <c:v>19.003870844841003</c:v>
                </c:pt>
                <c:pt idx="215">
                  <c:v>19.003870844841003</c:v>
                </c:pt>
                <c:pt idx="216">
                  <c:v>19.003870844841003</c:v>
                </c:pt>
                <c:pt idx="217">
                  <c:v>19.003870844841003</c:v>
                </c:pt>
                <c:pt idx="218">
                  <c:v>19.003870844841003</c:v>
                </c:pt>
                <c:pt idx="219">
                  <c:v>19.003870844841003</c:v>
                </c:pt>
                <c:pt idx="220">
                  <c:v>19.003870844841003</c:v>
                </c:pt>
                <c:pt idx="221">
                  <c:v>19.003870844841003</c:v>
                </c:pt>
                <c:pt idx="222">
                  <c:v>19.003870844841003</c:v>
                </c:pt>
                <c:pt idx="223">
                  <c:v>19.003870844841003</c:v>
                </c:pt>
                <c:pt idx="224">
                  <c:v>19.003870844841003</c:v>
                </c:pt>
                <c:pt idx="225">
                  <c:v>19.003870844841003</c:v>
                </c:pt>
                <c:pt idx="226">
                  <c:v>19.003870844841003</c:v>
                </c:pt>
                <c:pt idx="227">
                  <c:v>19.003870844841003</c:v>
                </c:pt>
                <c:pt idx="228">
                  <c:v>19.003870844841003</c:v>
                </c:pt>
                <c:pt idx="229">
                  <c:v>19.003870844841003</c:v>
                </c:pt>
                <c:pt idx="230">
                  <c:v>19.003870844841003</c:v>
                </c:pt>
                <c:pt idx="231">
                  <c:v>19.003870844841003</c:v>
                </c:pt>
                <c:pt idx="232">
                  <c:v>19.003870844841003</c:v>
                </c:pt>
                <c:pt idx="233">
                  <c:v>19.003870844841003</c:v>
                </c:pt>
                <c:pt idx="234">
                  <c:v>19.003870844841003</c:v>
                </c:pt>
                <c:pt idx="235">
                  <c:v>19.003870844841003</c:v>
                </c:pt>
                <c:pt idx="236">
                  <c:v>19.003870844841003</c:v>
                </c:pt>
                <c:pt idx="237">
                  <c:v>19.003870844841003</c:v>
                </c:pt>
                <c:pt idx="238">
                  <c:v>19.003870844841003</c:v>
                </c:pt>
                <c:pt idx="239">
                  <c:v>19.003870844841003</c:v>
                </c:pt>
                <c:pt idx="240">
                  <c:v>19.003870844841003</c:v>
                </c:pt>
                <c:pt idx="241">
                  <c:v>19.003870844841003</c:v>
                </c:pt>
                <c:pt idx="242">
                  <c:v>19.003870844841003</c:v>
                </c:pt>
                <c:pt idx="243">
                  <c:v>19.003870844841003</c:v>
                </c:pt>
                <c:pt idx="244">
                  <c:v>19.003870844841003</c:v>
                </c:pt>
                <c:pt idx="245">
                  <c:v>19.003870844841003</c:v>
                </c:pt>
                <c:pt idx="246">
                  <c:v>19.003870844841003</c:v>
                </c:pt>
                <c:pt idx="247">
                  <c:v>19.003870844841003</c:v>
                </c:pt>
                <c:pt idx="248">
                  <c:v>19.003870844841003</c:v>
                </c:pt>
                <c:pt idx="249">
                  <c:v>19.003870844841003</c:v>
                </c:pt>
                <c:pt idx="250">
                  <c:v>19.003870844841003</c:v>
                </c:pt>
                <c:pt idx="251">
                  <c:v>19.003870844841003</c:v>
                </c:pt>
                <c:pt idx="252">
                  <c:v>19.003870844841003</c:v>
                </c:pt>
                <c:pt idx="253">
                  <c:v>19.003870844841003</c:v>
                </c:pt>
                <c:pt idx="254">
                  <c:v>19.003870844841003</c:v>
                </c:pt>
                <c:pt idx="255">
                  <c:v>19.003870844841003</c:v>
                </c:pt>
                <c:pt idx="256">
                  <c:v>19.003870844841003</c:v>
                </c:pt>
                <c:pt idx="257">
                  <c:v>19.003870844841003</c:v>
                </c:pt>
                <c:pt idx="258">
                  <c:v>19.003870844841003</c:v>
                </c:pt>
                <c:pt idx="259">
                  <c:v>19.003870844841003</c:v>
                </c:pt>
                <c:pt idx="260">
                  <c:v>19.003870844841003</c:v>
                </c:pt>
                <c:pt idx="261">
                  <c:v>19.003870844841003</c:v>
                </c:pt>
                <c:pt idx="262">
                  <c:v>19.003870844841003</c:v>
                </c:pt>
                <c:pt idx="263">
                  <c:v>19.003870844841003</c:v>
                </c:pt>
                <c:pt idx="264">
                  <c:v>19.003870844841003</c:v>
                </c:pt>
                <c:pt idx="265">
                  <c:v>19.003870844841003</c:v>
                </c:pt>
                <c:pt idx="266">
                  <c:v>19.003870844841003</c:v>
                </c:pt>
                <c:pt idx="267">
                  <c:v>19.003870844841003</c:v>
                </c:pt>
                <c:pt idx="268">
                  <c:v>19.003870844841003</c:v>
                </c:pt>
                <c:pt idx="269">
                  <c:v>19.003870844841003</c:v>
                </c:pt>
                <c:pt idx="270">
                  <c:v>19.003870844841003</c:v>
                </c:pt>
                <c:pt idx="271">
                  <c:v>19.003870844841003</c:v>
                </c:pt>
                <c:pt idx="272">
                  <c:v>19.003870844841003</c:v>
                </c:pt>
                <c:pt idx="273">
                  <c:v>19.003870844841003</c:v>
                </c:pt>
                <c:pt idx="274">
                  <c:v>19.003870844841003</c:v>
                </c:pt>
                <c:pt idx="275">
                  <c:v>19.003870844841003</c:v>
                </c:pt>
                <c:pt idx="276">
                  <c:v>19.003870844841003</c:v>
                </c:pt>
                <c:pt idx="277">
                  <c:v>19.003870844841003</c:v>
                </c:pt>
                <c:pt idx="278">
                  <c:v>19.003870844841003</c:v>
                </c:pt>
                <c:pt idx="279">
                  <c:v>19.003870844841003</c:v>
                </c:pt>
                <c:pt idx="280">
                  <c:v>19.003870844841003</c:v>
                </c:pt>
                <c:pt idx="281">
                  <c:v>19.003870844841003</c:v>
                </c:pt>
                <c:pt idx="282">
                  <c:v>19.003870844841003</c:v>
                </c:pt>
                <c:pt idx="283">
                  <c:v>19.003870844841003</c:v>
                </c:pt>
                <c:pt idx="284">
                  <c:v>19.003870844841003</c:v>
                </c:pt>
                <c:pt idx="285">
                  <c:v>19.003870844841003</c:v>
                </c:pt>
                <c:pt idx="286">
                  <c:v>19.003870844841003</c:v>
                </c:pt>
                <c:pt idx="287">
                  <c:v>19.003870844841003</c:v>
                </c:pt>
                <c:pt idx="288">
                  <c:v>19.003870844841003</c:v>
                </c:pt>
                <c:pt idx="289">
                  <c:v>19.003870844841003</c:v>
                </c:pt>
                <c:pt idx="290">
                  <c:v>19.003870844841003</c:v>
                </c:pt>
                <c:pt idx="291">
                  <c:v>19.003870844841003</c:v>
                </c:pt>
                <c:pt idx="292">
                  <c:v>19.003870844841003</c:v>
                </c:pt>
                <c:pt idx="293">
                  <c:v>19.003870844841003</c:v>
                </c:pt>
                <c:pt idx="294">
                  <c:v>19.003870844841003</c:v>
                </c:pt>
                <c:pt idx="295">
                  <c:v>19.003870844841003</c:v>
                </c:pt>
                <c:pt idx="296">
                  <c:v>19.003870844841003</c:v>
                </c:pt>
                <c:pt idx="297">
                  <c:v>19.003870844841003</c:v>
                </c:pt>
                <c:pt idx="298">
                  <c:v>19.003870844841003</c:v>
                </c:pt>
                <c:pt idx="299">
                  <c:v>19.003870844841003</c:v>
                </c:pt>
                <c:pt idx="300">
                  <c:v>19.003870844841003</c:v>
                </c:pt>
                <c:pt idx="301">
                  <c:v>19.003870844841003</c:v>
                </c:pt>
                <c:pt idx="302">
                  <c:v>19.003870844841003</c:v>
                </c:pt>
                <c:pt idx="303">
                  <c:v>19.003870844841003</c:v>
                </c:pt>
                <c:pt idx="304">
                  <c:v>19.003870844841003</c:v>
                </c:pt>
                <c:pt idx="305">
                  <c:v>19.003870844841003</c:v>
                </c:pt>
                <c:pt idx="306">
                  <c:v>19.003870844841003</c:v>
                </c:pt>
                <c:pt idx="307">
                  <c:v>19.003870844841003</c:v>
                </c:pt>
                <c:pt idx="308">
                  <c:v>19.003870844841003</c:v>
                </c:pt>
                <c:pt idx="309">
                  <c:v>19.003870844841003</c:v>
                </c:pt>
                <c:pt idx="310">
                  <c:v>19.003870844841003</c:v>
                </c:pt>
                <c:pt idx="311">
                  <c:v>19.003870844841003</c:v>
                </c:pt>
                <c:pt idx="312">
                  <c:v>19.003870844841003</c:v>
                </c:pt>
                <c:pt idx="313">
                  <c:v>19.003870844841003</c:v>
                </c:pt>
                <c:pt idx="314">
                  <c:v>19.003870844841003</c:v>
                </c:pt>
                <c:pt idx="315">
                  <c:v>19.003870844841003</c:v>
                </c:pt>
                <c:pt idx="316">
                  <c:v>19.003870844841003</c:v>
                </c:pt>
                <c:pt idx="317">
                  <c:v>19.003870844841003</c:v>
                </c:pt>
                <c:pt idx="318">
                  <c:v>19.003870844841003</c:v>
                </c:pt>
                <c:pt idx="319">
                  <c:v>19.003870844841003</c:v>
                </c:pt>
                <c:pt idx="320">
                  <c:v>19.003870844841003</c:v>
                </c:pt>
                <c:pt idx="321">
                  <c:v>19.003870844841003</c:v>
                </c:pt>
                <c:pt idx="322">
                  <c:v>19.003870844841003</c:v>
                </c:pt>
                <c:pt idx="323">
                  <c:v>19.003870844841003</c:v>
                </c:pt>
                <c:pt idx="324">
                  <c:v>19.003870844841003</c:v>
                </c:pt>
                <c:pt idx="325">
                  <c:v>19.003870844841003</c:v>
                </c:pt>
                <c:pt idx="326">
                  <c:v>19.003870844841003</c:v>
                </c:pt>
                <c:pt idx="327">
                  <c:v>19.003870844841003</c:v>
                </c:pt>
                <c:pt idx="328">
                  <c:v>19.003870844841003</c:v>
                </c:pt>
                <c:pt idx="329">
                  <c:v>19.003870844841003</c:v>
                </c:pt>
                <c:pt idx="330">
                  <c:v>19.003870844841003</c:v>
                </c:pt>
                <c:pt idx="331">
                  <c:v>19.003870844841003</c:v>
                </c:pt>
                <c:pt idx="332">
                  <c:v>19.003870844841003</c:v>
                </c:pt>
                <c:pt idx="333">
                  <c:v>19.003870844841003</c:v>
                </c:pt>
                <c:pt idx="334">
                  <c:v>19.003870844841003</c:v>
                </c:pt>
                <c:pt idx="335">
                  <c:v>19.003870844841003</c:v>
                </c:pt>
                <c:pt idx="336">
                  <c:v>19.003870844841003</c:v>
                </c:pt>
                <c:pt idx="337">
                  <c:v>19.003870844841003</c:v>
                </c:pt>
                <c:pt idx="338">
                  <c:v>19.003870844841003</c:v>
                </c:pt>
                <c:pt idx="339">
                  <c:v>19.003870844841003</c:v>
                </c:pt>
                <c:pt idx="340">
                  <c:v>19.003870844841003</c:v>
                </c:pt>
                <c:pt idx="341">
                  <c:v>19.003870844841003</c:v>
                </c:pt>
                <c:pt idx="342">
                  <c:v>19.003870844841003</c:v>
                </c:pt>
                <c:pt idx="343">
                  <c:v>19.003870844841003</c:v>
                </c:pt>
                <c:pt idx="344">
                  <c:v>19.003870844841003</c:v>
                </c:pt>
                <c:pt idx="345">
                  <c:v>19.003870844841003</c:v>
                </c:pt>
                <c:pt idx="346">
                  <c:v>19.003870844841003</c:v>
                </c:pt>
                <c:pt idx="347">
                  <c:v>19.003870844841003</c:v>
                </c:pt>
                <c:pt idx="348">
                  <c:v>19.003870844841003</c:v>
                </c:pt>
                <c:pt idx="349">
                  <c:v>19.003870844841003</c:v>
                </c:pt>
                <c:pt idx="350">
                  <c:v>19.003870844841003</c:v>
                </c:pt>
                <c:pt idx="351">
                  <c:v>19.003870844841003</c:v>
                </c:pt>
                <c:pt idx="352">
                  <c:v>19.003870844841003</c:v>
                </c:pt>
                <c:pt idx="353">
                  <c:v>19.003870844841003</c:v>
                </c:pt>
                <c:pt idx="354">
                  <c:v>19.003870844841003</c:v>
                </c:pt>
                <c:pt idx="355">
                  <c:v>19.003870844841003</c:v>
                </c:pt>
                <c:pt idx="356">
                  <c:v>19.003870844841003</c:v>
                </c:pt>
                <c:pt idx="357">
                  <c:v>19.003870844841003</c:v>
                </c:pt>
                <c:pt idx="358">
                  <c:v>19.003870844841003</c:v>
                </c:pt>
                <c:pt idx="359">
                  <c:v>19.003870844841003</c:v>
                </c:pt>
                <c:pt idx="360">
                  <c:v>19.003870844841003</c:v>
                </c:pt>
                <c:pt idx="361">
                  <c:v>19.003870844841003</c:v>
                </c:pt>
                <c:pt idx="362">
                  <c:v>19.003870844841003</c:v>
                </c:pt>
                <c:pt idx="363">
                  <c:v>19.003870844841003</c:v>
                </c:pt>
                <c:pt idx="364">
                  <c:v>19.003870844841003</c:v>
                </c:pt>
                <c:pt idx="365">
                  <c:v>19.003870844841003</c:v>
                </c:pt>
                <c:pt idx="366">
                  <c:v>19.003870844841003</c:v>
                </c:pt>
                <c:pt idx="367">
                  <c:v>19.003870844841003</c:v>
                </c:pt>
                <c:pt idx="368">
                  <c:v>19.003870844841003</c:v>
                </c:pt>
                <c:pt idx="369">
                  <c:v>19.003870844841003</c:v>
                </c:pt>
                <c:pt idx="370">
                  <c:v>19.003870844841003</c:v>
                </c:pt>
                <c:pt idx="371">
                  <c:v>19.003870844841003</c:v>
                </c:pt>
                <c:pt idx="372">
                  <c:v>19.003870844841003</c:v>
                </c:pt>
                <c:pt idx="373">
                  <c:v>19.003870844841003</c:v>
                </c:pt>
                <c:pt idx="374">
                  <c:v>19.003870844841003</c:v>
                </c:pt>
                <c:pt idx="375">
                  <c:v>19.003870844841003</c:v>
                </c:pt>
                <c:pt idx="376">
                  <c:v>19.003870844841003</c:v>
                </c:pt>
                <c:pt idx="377">
                  <c:v>19.003870844841003</c:v>
                </c:pt>
                <c:pt idx="378">
                  <c:v>19.003870844841003</c:v>
                </c:pt>
                <c:pt idx="379">
                  <c:v>19.003870844841003</c:v>
                </c:pt>
                <c:pt idx="380">
                  <c:v>19.003870844841003</c:v>
                </c:pt>
                <c:pt idx="381">
                  <c:v>19.003870844841003</c:v>
                </c:pt>
                <c:pt idx="382">
                  <c:v>19.003870844841003</c:v>
                </c:pt>
                <c:pt idx="383">
                  <c:v>19.003870844841003</c:v>
                </c:pt>
                <c:pt idx="384">
                  <c:v>19.003870844841003</c:v>
                </c:pt>
                <c:pt idx="385">
                  <c:v>19.003870844841003</c:v>
                </c:pt>
                <c:pt idx="386">
                  <c:v>19.003870844841003</c:v>
                </c:pt>
                <c:pt idx="387">
                  <c:v>19.003870844841003</c:v>
                </c:pt>
                <c:pt idx="388">
                  <c:v>19.003870844841003</c:v>
                </c:pt>
                <c:pt idx="389">
                  <c:v>19.003870844841003</c:v>
                </c:pt>
                <c:pt idx="390">
                  <c:v>19.003870844841003</c:v>
                </c:pt>
                <c:pt idx="391">
                  <c:v>19.003870844841003</c:v>
                </c:pt>
                <c:pt idx="392">
                  <c:v>19.003870844841003</c:v>
                </c:pt>
                <c:pt idx="393">
                  <c:v>19.003870844841003</c:v>
                </c:pt>
                <c:pt idx="394">
                  <c:v>19.003870844841003</c:v>
                </c:pt>
                <c:pt idx="395">
                  <c:v>19.003870844841003</c:v>
                </c:pt>
                <c:pt idx="396">
                  <c:v>19.003870844841003</c:v>
                </c:pt>
                <c:pt idx="397">
                  <c:v>19.003870844841003</c:v>
                </c:pt>
                <c:pt idx="398">
                  <c:v>19.003870844841003</c:v>
                </c:pt>
                <c:pt idx="399">
                  <c:v>19.003870844841003</c:v>
                </c:pt>
                <c:pt idx="400">
                  <c:v>19.003870844841003</c:v>
                </c:pt>
                <c:pt idx="401">
                  <c:v>19.003870844841003</c:v>
                </c:pt>
                <c:pt idx="402">
                  <c:v>19.003870844841003</c:v>
                </c:pt>
                <c:pt idx="403">
                  <c:v>19.003870844841003</c:v>
                </c:pt>
                <c:pt idx="404">
                  <c:v>19.003870844841003</c:v>
                </c:pt>
                <c:pt idx="405">
                  <c:v>19.003870844841003</c:v>
                </c:pt>
                <c:pt idx="406">
                  <c:v>19.003870844841003</c:v>
                </c:pt>
                <c:pt idx="407">
                  <c:v>19.003870844841003</c:v>
                </c:pt>
                <c:pt idx="408">
                  <c:v>19.003870844841003</c:v>
                </c:pt>
                <c:pt idx="409">
                  <c:v>19.003870844841003</c:v>
                </c:pt>
                <c:pt idx="410">
                  <c:v>19.003870844841003</c:v>
                </c:pt>
                <c:pt idx="411">
                  <c:v>19.003870844841003</c:v>
                </c:pt>
                <c:pt idx="412">
                  <c:v>19.003870844841003</c:v>
                </c:pt>
                <c:pt idx="413">
                  <c:v>19.003870844841003</c:v>
                </c:pt>
                <c:pt idx="414">
                  <c:v>19.003870844841003</c:v>
                </c:pt>
                <c:pt idx="415">
                  <c:v>19.003870844841003</c:v>
                </c:pt>
                <c:pt idx="416">
                  <c:v>19.003870844841003</c:v>
                </c:pt>
                <c:pt idx="417">
                  <c:v>19.003870844841003</c:v>
                </c:pt>
                <c:pt idx="418">
                  <c:v>19.003870844841003</c:v>
                </c:pt>
                <c:pt idx="419">
                  <c:v>19.003870844841003</c:v>
                </c:pt>
                <c:pt idx="420">
                  <c:v>19.003870844841003</c:v>
                </c:pt>
                <c:pt idx="421">
                  <c:v>19.003870844841003</c:v>
                </c:pt>
                <c:pt idx="422">
                  <c:v>19.003870844841003</c:v>
                </c:pt>
                <c:pt idx="423">
                  <c:v>19.003870844841003</c:v>
                </c:pt>
                <c:pt idx="424">
                  <c:v>19.003870844841003</c:v>
                </c:pt>
                <c:pt idx="425">
                  <c:v>19.003870844841003</c:v>
                </c:pt>
                <c:pt idx="426">
                  <c:v>19.003870844841003</c:v>
                </c:pt>
                <c:pt idx="427">
                  <c:v>19.003870844841003</c:v>
                </c:pt>
                <c:pt idx="428">
                  <c:v>19.003870844841003</c:v>
                </c:pt>
                <c:pt idx="429">
                  <c:v>19.003870844841003</c:v>
                </c:pt>
                <c:pt idx="430">
                  <c:v>19.003870844841003</c:v>
                </c:pt>
                <c:pt idx="431">
                  <c:v>19.003870844841003</c:v>
                </c:pt>
                <c:pt idx="432">
                  <c:v>19.003870844841003</c:v>
                </c:pt>
                <c:pt idx="433">
                  <c:v>19.003870844841003</c:v>
                </c:pt>
                <c:pt idx="434">
                  <c:v>19.003870844841003</c:v>
                </c:pt>
                <c:pt idx="435">
                  <c:v>19.003870844841003</c:v>
                </c:pt>
                <c:pt idx="436">
                  <c:v>19.003870844841003</c:v>
                </c:pt>
                <c:pt idx="437">
                  <c:v>19.003870844841003</c:v>
                </c:pt>
                <c:pt idx="438">
                  <c:v>19.003870844841003</c:v>
                </c:pt>
                <c:pt idx="439">
                  <c:v>19.003870844841003</c:v>
                </c:pt>
                <c:pt idx="440">
                  <c:v>19.003870844841003</c:v>
                </c:pt>
                <c:pt idx="441">
                  <c:v>19.003870844841003</c:v>
                </c:pt>
                <c:pt idx="442">
                  <c:v>19.003870844841003</c:v>
                </c:pt>
                <c:pt idx="443">
                  <c:v>19.003870844841003</c:v>
                </c:pt>
                <c:pt idx="444">
                  <c:v>19.003870844841003</c:v>
                </c:pt>
                <c:pt idx="445">
                  <c:v>19.003870844841003</c:v>
                </c:pt>
                <c:pt idx="446">
                  <c:v>19.003870844841003</c:v>
                </c:pt>
                <c:pt idx="447">
                  <c:v>19.003870844841003</c:v>
                </c:pt>
                <c:pt idx="448">
                  <c:v>19.003870844841003</c:v>
                </c:pt>
                <c:pt idx="449">
                  <c:v>19.003870844841003</c:v>
                </c:pt>
                <c:pt idx="450">
                  <c:v>19.003870844841003</c:v>
                </c:pt>
                <c:pt idx="451">
                  <c:v>19.003870844841003</c:v>
                </c:pt>
                <c:pt idx="452">
                  <c:v>19.003870844841003</c:v>
                </c:pt>
                <c:pt idx="453">
                  <c:v>19.003870844841003</c:v>
                </c:pt>
                <c:pt idx="454">
                  <c:v>19.003870844841003</c:v>
                </c:pt>
                <c:pt idx="455">
                  <c:v>19.003870844841003</c:v>
                </c:pt>
                <c:pt idx="456">
                  <c:v>19.003870844841003</c:v>
                </c:pt>
                <c:pt idx="457">
                  <c:v>19.003870844841003</c:v>
                </c:pt>
                <c:pt idx="458">
                  <c:v>19.003870844841003</c:v>
                </c:pt>
                <c:pt idx="459">
                  <c:v>19.003870844841003</c:v>
                </c:pt>
                <c:pt idx="460">
                  <c:v>19.003870844841003</c:v>
                </c:pt>
                <c:pt idx="461">
                  <c:v>19.003870844841003</c:v>
                </c:pt>
                <c:pt idx="462">
                  <c:v>19.003870844841003</c:v>
                </c:pt>
                <c:pt idx="463">
                  <c:v>19.003870844841003</c:v>
                </c:pt>
                <c:pt idx="464">
                  <c:v>19.003870844841003</c:v>
                </c:pt>
                <c:pt idx="465">
                  <c:v>19.003870844841003</c:v>
                </c:pt>
                <c:pt idx="466">
                  <c:v>19.003870844841003</c:v>
                </c:pt>
                <c:pt idx="467">
                  <c:v>19.003870844841003</c:v>
                </c:pt>
                <c:pt idx="468">
                  <c:v>19.003870844841003</c:v>
                </c:pt>
                <c:pt idx="469">
                  <c:v>19.003870844841003</c:v>
                </c:pt>
                <c:pt idx="470">
                  <c:v>19.003870844841003</c:v>
                </c:pt>
                <c:pt idx="471">
                  <c:v>19.003870844841003</c:v>
                </c:pt>
                <c:pt idx="472">
                  <c:v>19.003870844841003</c:v>
                </c:pt>
                <c:pt idx="473">
                  <c:v>19.003870844841003</c:v>
                </c:pt>
                <c:pt idx="474">
                  <c:v>19.003870844841003</c:v>
                </c:pt>
                <c:pt idx="475">
                  <c:v>19.003870844841003</c:v>
                </c:pt>
                <c:pt idx="476">
                  <c:v>19.003870844841003</c:v>
                </c:pt>
                <c:pt idx="477">
                  <c:v>19.003870844841003</c:v>
                </c:pt>
                <c:pt idx="478">
                  <c:v>19.003870844841003</c:v>
                </c:pt>
                <c:pt idx="479">
                  <c:v>19.003870844841003</c:v>
                </c:pt>
                <c:pt idx="480">
                  <c:v>19.003870844841003</c:v>
                </c:pt>
                <c:pt idx="481">
                  <c:v>19.003870844841003</c:v>
                </c:pt>
                <c:pt idx="482">
                  <c:v>19.003870844841003</c:v>
                </c:pt>
                <c:pt idx="483">
                  <c:v>19.003870844841003</c:v>
                </c:pt>
                <c:pt idx="484">
                  <c:v>19.003870844841003</c:v>
                </c:pt>
                <c:pt idx="485">
                  <c:v>19.003870844841003</c:v>
                </c:pt>
                <c:pt idx="486">
                  <c:v>19.003870844841003</c:v>
                </c:pt>
                <c:pt idx="487">
                  <c:v>19.003870844841003</c:v>
                </c:pt>
                <c:pt idx="488">
                  <c:v>19.003870844841003</c:v>
                </c:pt>
                <c:pt idx="489">
                  <c:v>19.003870844841003</c:v>
                </c:pt>
                <c:pt idx="490">
                  <c:v>19.003870844841003</c:v>
                </c:pt>
                <c:pt idx="491">
                  <c:v>19.003870844841003</c:v>
                </c:pt>
                <c:pt idx="492">
                  <c:v>19.003870844841003</c:v>
                </c:pt>
                <c:pt idx="493">
                  <c:v>19.003870844841003</c:v>
                </c:pt>
                <c:pt idx="494">
                  <c:v>19.003870844841003</c:v>
                </c:pt>
                <c:pt idx="495">
                  <c:v>19.003870844841003</c:v>
                </c:pt>
                <c:pt idx="496">
                  <c:v>19.003870844841003</c:v>
                </c:pt>
                <c:pt idx="497">
                  <c:v>19.003870844841003</c:v>
                </c:pt>
                <c:pt idx="498">
                  <c:v>19.003870844841003</c:v>
                </c:pt>
                <c:pt idx="499">
                  <c:v>19.003870844841003</c:v>
                </c:pt>
                <c:pt idx="500">
                  <c:v>19.003870844841003</c:v>
                </c:pt>
                <c:pt idx="501">
                  <c:v>19.003870844841003</c:v>
                </c:pt>
                <c:pt idx="502">
                  <c:v>19.003870844841003</c:v>
                </c:pt>
                <c:pt idx="503">
                  <c:v>19.003870844841003</c:v>
                </c:pt>
                <c:pt idx="504">
                  <c:v>19.003870844841003</c:v>
                </c:pt>
                <c:pt idx="505">
                  <c:v>19.003870844841003</c:v>
                </c:pt>
                <c:pt idx="506">
                  <c:v>19.003870844841003</c:v>
                </c:pt>
                <c:pt idx="507">
                  <c:v>19.003870844841003</c:v>
                </c:pt>
                <c:pt idx="508">
                  <c:v>19.003870844841003</c:v>
                </c:pt>
                <c:pt idx="509">
                  <c:v>19.003870844841003</c:v>
                </c:pt>
                <c:pt idx="510">
                  <c:v>19.003870844841003</c:v>
                </c:pt>
                <c:pt idx="511">
                  <c:v>19.003870844841003</c:v>
                </c:pt>
                <c:pt idx="512">
                  <c:v>19.003870844841003</c:v>
                </c:pt>
                <c:pt idx="513">
                  <c:v>19.003870844841003</c:v>
                </c:pt>
                <c:pt idx="514">
                  <c:v>19.003870844841003</c:v>
                </c:pt>
                <c:pt idx="515">
                  <c:v>19.003870844841003</c:v>
                </c:pt>
                <c:pt idx="516">
                  <c:v>19.003870844841003</c:v>
                </c:pt>
                <c:pt idx="517">
                  <c:v>19.003870844841003</c:v>
                </c:pt>
                <c:pt idx="518">
                  <c:v>19.003870844841003</c:v>
                </c:pt>
                <c:pt idx="519">
                  <c:v>19.003870844841003</c:v>
                </c:pt>
                <c:pt idx="520">
                  <c:v>19.003870844841003</c:v>
                </c:pt>
                <c:pt idx="521">
                  <c:v>19.003870844841003</c:v>
                </c:pt>
                <c:pt idx="522">
                  <c:v>19.003870844841003</c:v>
                </c:pt>
                <c:pt idx="523">
                  <c:v>19.003870844841003</c:v>
                </c:pt>
                <c:pt idx="524">
                  <c:v>19.003870844841003</c:v>
                </c:pt>
                <c:pt idx="525">
                  <c:v>19.003870844841003</c:v>
                </c:pt>
                <c:pt idx="526">
                  <c:v>19.003870844841003</c:v>
                </c:pt>
                <c:pt idx="527">
                  <c:v>19.003870844841003</c:v>
                </c:pt>
                <c:pt idx="528">
                  <c:v>19.003870844841003</c:v>
                </c:pt>
                <c:pt idx="529">
                  <c:v>19.003870844841003</c:v>
                </c:pt>
                <c:pt idx="530">
                  <c:v>19.003870844841003</c:v>
                </c:pt>
                <c:pt idx="531">
                  <c:v>19.003870844841003</c:v>
                </c:pt>
                <c:pt idx="532">
                  <c:v>19.003870844841003</c:v>
                </c:pt>
                <c:pt idx="533">
                  <c:v>19.003870844841003</c:v>
                </c:pt>
                <c:pt idx="534">
                  <c:v>19.003870844841003</c:v>
                </c:pt>
                <c:pt idx="535">
                  <c:v>19.003870844841003</c:v>
                </c:pt>
                <c:pt idx="536">
                  <c:v>19.003870844841003</c:v>
                </c:pt>
                <c:pt idx="537">
                  <c:v>19.003870844841003</c:v>
                </c:pt>
                <c:pt idx="538">
                  <c:v>19.003870844841003</c:v>
                </c:pt>
                <c:pt idx="539">
                  <c:v>19.003870844841003</c:v>
                </c:pt>
                <c:pt idx="540">
                  <c:v>19.003870844841003</c:v>
                </c:pt>
                <c:pt idx="541">
                  <c:v>19.003870844841003</c:v>
                </c:pt>
                <c:pt idx="542">
                  <c:v>19.003870844841003</c:v>
                </c:pt>
                <c:pt idx="543">
                  <c:v>19.003870844841003</c:v>
                </c:pt>
                <c:pt idx="544">
                  <c:v>19.003870844841003</c:v>
                </c:pt>
                <c:pt idx="545">
                  <c:v>19.003870844841003</c:v>
                </c:pt>
                <c:pt idx="546">
                  <c:v>19.003870844841003</c:v>
                </c:pt>
                <c:pt idx="547">
                  <c:v>19.003870844841003</c:v>
                </c:pt>
                <c:pt idx="548">
                  <c:v>19.003870844841003</c:v>
                </c:pt>
                <c:pt idx="549">
                  <c:v>19.003870844841003</c:v>
                </c:pt>
                <c:pt idx="550">
                  <c:v>19.003870844841003</c:v>
                </c:pt>
                <c:pt idx="551">
                  <c:v>19.003870844841003</c:v>
                </c:pt>
                <c:pt idx="552">
                  <c:v>19.003870844841003</c:v>
                </c:pt>
                <c:pt idx="553">
                  <c:v>19.003870844841003</c:v>
                </c:pt>
                <c:pt idx="554">
                  <c:v>19.003870844841003</c:v>
                </c:pt>
                <c:pt idx="555">
                  <c:v>19.003870844841003</c:v>
                </c:pt>
                <c:pt idx="556">
                  <c:v>19.003870844841003</c:v>
                </c:pt>
                <c:pt idx="557">
                  <c:v>19.003870844841003</c:v>
                </c:pt>
                <c:pt idx="558">
                  <c:v>19.003870844841003</c:v>
                </c:pt>
                <c:pt idx="559">
                  <c:v>19.003870844841003</c:v>
                </c:pt>
                <c:pt idx="560">
                  <c:v>19.003870844841003</c:v>
                </c:pt>
                <c:pt idx="561">
                  <c:v>19.003870844841003</c:v>
                </c:pt>
                <c:pt idx="562">
                  <c:v>19.003870844841003</c:v>
                </c:pt>
                <c:pt idx="563">
                  <c:v>19.003870844841003</c:v>
                </c:pt>
                <c:pt idx="564">
                  <c:v>19.003870844841003</c:v>
                </c:pt>
                <c:pt idx="565">
                  <c:v>19.003870844841003</c:v>
                </c:pt>
                <c:pt idx="566">
                  <c:v>19.003870844841003</c:v>
                </c:pt>
                <c:pt idx="567">
                  <c:v>19.003870844841003</c:v>
                </c:pt>
                <c:pt idx="568">
                  <c:v>19.003870844841003</c:v>
                </c:pt>
                <c:pt idx="569">
                  <c:v>19.003870844841003</c:v>
                </c:pt>
                <c:pt idx="570">
                  <c:v>19.003870844841003</c:v>
                </c:pt>
                <c:pt idx="571">
                  <c:v>19.003870844841003</c:v>
                </c:pt>
                <c:pt idx="572">
                  <c:v>19.003870844841003</c:v>
                </c:pt>
                <c:pt idx="573">
                  <c:v>19.003870844841003</c:v>
                </c:pt>
                <c:pt idx="574">
                  <c:v>19.003870844841003</c:v>
                </c:pt>
                <c:pt idx="575">
                  <c:v>19.003870844841003</c:v>
                </c:pt>
                <c:pt idx="576">
                  <c:v>19.003870844841003</c:v>
                </c:pt>
                <c:pt idx="577">
                  <c:v>19.003870844841003</c:v>
                </c:pt>
                <c:pt idx="578">
                  <c:v>19.003870844841003</c:v>
                </c:pt>
                <c:pt idx="579">
                  <c:v>19.003870844841003</c:v>
                </c:pt>
                <c:pt idx="580">
                  <c:v>19.003870844841003</c:v>
                </c:pt>
                <c:pt idx="581">
                  <c:v>19.003870844841003</c:v>
                </c:pt>
                <c:pt idx="582">
                  <c:v>19.003870844841003</c:v>
                </c:pt>
                <c:pt idx="583">
                  <c:v>19.003870844841003</c:v>
                </c:pt>
                <c:pt idx="584">
                  <c:v>19.003870844841003</c:v>
                </c:pt>
                <c:pt idx="585">
                  <c:v>19.003870844841003</c:v>
                </c:pt>
                <c:pt idx="586">
                  <c:v>19.003870844841003</c:v>
                </c:pt>
                <c:pt idx="587">
                  <c:v>19.003870844841003</c:v>
                </c:pt>
                <c:pt idx="588">
                  <c:v>19.003870844841003</c:v>
                </c:pt>
                <c:pt idx="589">
                  <c:v>19.003870844841003</c:v>
                </c:pt>
                <c:pt idx="590">
                  <c:v>19.003870844841003</c:v>
                </c:pt>
                <c:pt idx="591">
                  <c:v>19.003870844841003</c:v>
                </c:pt>
                <c:pt idx="592">
                  <c:v>19.003870844841003</c:v>
                </c:pt>
                <c:pt idx="593">
                  <c:v>19.003870844841003</c:v>
                </c:pt>
                <c:pt idx="594">
                  <c:v>19.003870844841003</c:v>
                </c:pt>
                <c:pt idx="595">
                  <c:v>19.003870844841003</c:v>
                </c:pt>
                <c:pt idx="596">
                  <c:v>19.003870844841003</c:v>
                </c:pt>
                <c:pt idx="597">
                  <c:v>19.003870844841003</c:v>
                </c:pt>
                <c:pt idx="598">
                  <c:v>19.003870844841003</c:v>
                </c:pt>
                <c:pt idx="599">
                  <c:v>19.003870844841003</c:v>
                </c:pt>
                <c:pt idx="600">
                  <c:v>19.003870844841003</c:v>
                </c:pt>
                <c:pt idx="601">
                  <c:v>19.003870844841003</c:v>
                </c:pt>
                <c:pt idx="602">
                  <c:v>19.003870844841003</c:v>
                </c:pt>
                <c:pt idx="603">
                  <c:v>19.003870844841003</c:v>
                </c:pt>
                <c:pt idx="604">
                  <c:v>19.003870844841003</c:v>
                </c:pt>
                <c:pt idx="605">
                  <c:v>19.003870844841003</c:v>
                </c:pt>
                <c:pt idx="606">
                  <c:v>19.003870844841003</c:v>
                </c:pt>
                <c:pt idx="607">
                  <c:v>19.003870844841003</c:v>
                </c:pt>
                <c:pt idx="608">
                  <c:v>19.003870844841003</c:v>
                </c:pt>
                <c:pt idx="609">
                  <c:v>19.003870844841003</c:v>
                </c:pt>
                <c:pt idx="610">
                  <c:v>19.003870844841003</c:v>
                </c:pt>
                <c:pt idx="611">
                  <c:v>19.003870844841003</c:v>
                </c:pt>
                <c:pt idx="612">
                  <c:v>19.003870844841003</c:v>
                </c:pt>
                <c:pt idx="613">
                  <c:v>19.003870844841003</c:v>
                </c:pt>
                <c:pt idx="614">
                  <c:v>19.003870844841003</c:v>
                </c:pt>
                <c:pt idx="615">
                  <c:v>19.003870844841003</c:v>
                </c:pt>
                <c:pt idx="616">
                  <c:v>19.003870844841003</c:v>
                </c:pt>
                <c:pt idx="617">
                  <c:v>19.003870844841003</c:v>
                </c:pt>
                <c:pt idx="618">
                  <c:v>19.003870844841003</c:v>
                </c:pt>
                <c:pt idx="619">
                  <c:v>19.003870844841003</c:v>
                </c:pt>
                <c:pt idx="620">
                  <c:v>19.003870844841003</c:v>
                </c:pt>
                <c:pt idx="621">
                  <c:v>19.003870844841003</c:v>
                </c:pt>
                <c:pt idx="622">
                  <c:v>19.003870844841003</c:v>
                </c:pt>
                <c:pt idx="623">
                  <c:v>19.003870844841003</c:v>
                </c:pt>
                <c:pt idx="624">
                  <c:v>19.003870844841003</c:v>
                </c:pt>
                <c:pt idx="625">
                  <c:v>19.003870844841003</c:v>
                </c:pt>
                <c:pt idx="626">
                  <c:v>19.003870844841003</c:v>
                </c:pt>
                <c:pt idx="627">
                  <c:v>19.003870844841003</c:v>
                </c:pt>
                <c:pt idx="628">
                  <c:v>19.003870844841003</c:v>
                </c:pt>
                <c:pt idx="629">
                  <c:v>19.003870844841003</c:v>
                </c:pt>
                <c:pt idx="630">
                  <c:v>19.003870844841003</c:v>
                </c:pt>
                <c:pt idx="631">
                  <c:v>19.003870844841003</c:v>
                </c:pt>
                <c:pt idx="632">
                  <c:v>19.003870844841003</c:v>
                </c:pt>
                <c:pt idx="633">
                  <c:v>19.003870844841003</c:v>
                </c:pt>
                <c:pt idx="634">
                  <c:v>19.003870844841003</c:v>
                </c:pt>
                <c:pt idx="635">
                  <c:v>19.003870844841003</c:v>
                </c:pt>
                <c:pt idx="636">
                  <c:v>19.003870844841003</c:v>
                </c:pt>
                <c:pt idx="637">
                  <c:v>19.003870844841003</c:v>
                </c:pt>
                <c:pt idx="638">
                  <c:v>19.003870844841003</c:v>
                </c:pt>
                <c:pt idx="639">
                  <c:v>19.003870844841003</c:v>
                </c:pt>
                <c:pt idx="640">
                  <c:v>19.003870844841003</c:v>
                </c:pt>
                <c:pt idx="641">
                  <c:v>19.003870844841003</c:v>
                </c:pt>
                <c:pt idx="642">
                  <c:v>19.003870844841003</c:v>
                </c:pt>
                <c:pt idx="643">
                  <c:v>19.003870844841003</c:v>
                </c:pt>
                <c:pt idx="644">
                  <c:v>19.003870844841003</c:v>
                </c:pt>
                <c:pt idx="645">
                  <c:v>19.003870844841003</c:v>
                </c:pt>
                <c:pt idx="646">
                  <c:v>19.003870844841003</c:v>
                </c:pt>
                <c:pt idx="647">
                  <c:v>19.003870844841003</c:v>
                </c:pt>
                <c:pt idx="648">
                  <c:v>19.003870844841003</c:v>
                </c:pt>
                <c:pt idx="649">
                  <c:v>19.003870844841003</c:v>
                </c:pt>
                <c:pt idx="650">
                  <c:v>19.003870844841003</c:v>
                </c:pt>
                <c:pt idx="651">
                  <c:v>19.003870844841003</c:v>
                </c:pt>
                <c:pt idx="652">
                  <c:v>19.003870844841003</c:v>
                </c:pt>
                <c:pt idx="653">
                  <c:v>19.003870844841003</c:v>
                </c:pt>
                <c:pt idx="654">
                  <c:v>19.003870844841003</c:v>
                </c:pt>
                <c:pt idx="655">
                  <c:v>19.003870844841003</c:v>
                </c:pt>
                <c:pt idx="656">
                  <c:v>19.003870844841003</c:v>
                </c:pt>
                <c:pt idx="657">
                  <c:v>19.003870844841003</c:v>
                </c:pt>
                <c:pt idx="658">
                  <c:v>19.003870844841003</c:v>
                </c:pt>
                <c:pt idx="659">
                  <c:v>19.003870844841003</c:v>
                </c:pt>
                <c:pt idx="660">
                  <c:v>19.003870844841003</c:v>
                </c:pt>
                <c:pt idx="661">
                  <c:v>19.003870844841003</c:v>
                </c:pt>
                <c:pt idx="662">
                  <c:v>19.003870844841003</c:v>
                </c:pt>
                <c:pt idx="663">
                  <c:v>19.003870844841003</c:v>
                </c:pt>
                <c:pt idx="664">
                  <c:v>19.003870844841003</c:v>
                </c:pt>
                <c:pt idx="665">
                  <c:v>19.003870844841003</c:v>
                </c:pt>
                <c:pt idx="666">
                  <c:v>19.003870844841003</c:v>
                </c:pt>
                <c:pt idx="667">
                  <c:v>19.003870844841003</c:v>
                </c:pt>
                <c:pt idx="668">
                  <c:v>19.003870844841003</c:v>
                </c:pt>
                <c:pt idx="669">
                  <c:v>19.003870844841003</c:v>
                </c:pt>
                <c:pt idx="670">
                  <c:v>19.003870844841003</c:v>
                </c:pt>
                <c:pt idx="671">
                  <c:v>19.003870844841003</c:v>
                </c:pt>
                <c:pt idx="672">
                  <c:v>19.003870844841003</c:v>
                </c:pt>
                <c:pt idx="673">
                  <c:v>19.003870844841003</c:v>
                </c:pt>
                <c:pt idx="674">
                  <c:v>19.003870844841003</c:v>
                </c:pt>
                <c:pt idx="675">
                  <c:v>19.003870844841003</c:v>
                </c:pt>
                <c:pt idx="676">
                  <c:v>19.003870844841003</c:v>
                </c:pt>
                <c:pt idx="677">
                  <c:v>19.003870844841003</c:v>
                </c:pt>
                <c:pt idx="678">
                  <c:v>19.003870844841003</c:v>
                </c:pt>
                <c:pt idx="679">
                  <c:v>19.003870844841003</c:v>
                </c:pt>
                <c:pt idx="680">
                  <c:v>19.003870844841003</c:v>
                </c:pt>
                <c:pt idx="681">
                  <c:v>19.003870844841003</c:v>
                </c:pt>
                <c:pt idx="682">
                  <c:v>19.003870844841003</c:v>
                </c:pt>
                <c:pt idx="683">
                  <c:v>19.003870844841003</c:v>
                </c:pt>
                <c:pt idx="684">
                  <c:v>19.003870844841003</c:v>
                </c:pt>
                <c:pt idx="685">
                  <c:v>19.003870844841003</c:v>
                </c:pt>
                <c:pt idx="686">
                  <c:v>19.003870844841003</c:v>
                </c:pt>
                <c:pt idx="687">
                  <c:v>19.003870844841003</c:v>
                </c:pt>
                <c:pt idx="688">
                  <c:v>19.003870844841003</c:v>
                </c:pt>
                <c:pt idx="689">
                  <c:v>19.003870844841003</c:v>
                </c:pt>
                <c:pt idx="690">
                  <c:v>19.003870844841003</c:v>
                </c:pt>
                <c:pt idx="691">
                  <c:v>19.003870844841003</c:v>
                </c:pt>
                <c:pt idx="692">
                  <c:v>19.003870844841003</c:v>
                </c:pt>
                <c:pt idx="693">
                  <c:v>19.003870844841003</c:v>
                </c:pt>
                <c:pt idx="694">
                  <c:v>19.003870844841003</c:v>
                </c:pt>
                <c:pt idx="695">
                  <c:v>19.003870844841003</c:v>
                </c:pt>
                <c:pt idx="696">
                  <c:v>19.003870844841003</c:v>
                </c:pt>
                <c:pt idx="697">
                  <c:v>19.003870844841003</c:v>
                </c:pt>
                <c:pt idx="698">
                  <c:v>19.003870844841003</c:v>
                </c:pt>
                <c:pt idx="699">
                  <c:v>19.003870844841003</c:v>
                </c:pt>
                <c:pt idx="700">
                  <c:v>19.003870844841003</c:v>
                </c:pt>
                <c:pt idx="701">
                  <c:v>19.003870844841003</c:v>
                </c:pt>
                <c:pt idx="702">
                  <c:v>19.003870844841003</c:v>
                </c:pt>
                <c:pt idx="703">
                  <c:v>19.003870844841003</c:v>
                </c:pt>
                <c:pt idx="704">
                  <c:v>19.003870844841003</c:v>
                </c:pt>
                <c:pt idx="705">
                  <c:v>19.003870844841003</c:v>
                </c:pt>
                <c:pt idx="706">
                  <c:v>19.003870844841003</c:v>
                </c:pt>
                <c:pt idx="707">
                  <c:v>19.003870844841003</c:v>
                </c:pt>
                <c:pt idx="708">
                  <c:v>19.003870844841003</c:v>
                </c:pt>
                <c:pt idx="709">
                  <c:v>19.003870844841003</c:v>
                </c:pt>
                <c:pt idx="710">
                  <c:v>19.003870844841003</c:v>
                </c:pt>
                <c:pt idx="711">
                  <c:v>19.003870844841003</c:v>
                </c:pt>
                <c:pt idx="712">
                  <c:v>19.003870844841003</c:v>
                </c:pt>
                <c:pt idx="713">
                  <c:v>19.003870844841003</c:v>
                </c:pt>
                <c:pt idx="714">
                  <c:v>19.003870844841003</c:v>
                </c:pt>
                <c:pt idx="715">
                  <c:v>19.003870844841003</c:v>
                </c:pt>
                <c:pt idx="716">
                  <c:v>19.003870844841003</c:v>
                </c:pt>
                <c:pt idx="717">
                  <c:v>19.003870844841003</c:v>
                </c:pt>
                <c:pt idx="718">
                  <c:v>19.003870844841003</c:v>
                </c:pt>
                <c:pt idx="719">
                  <c:v>19.003870844841003</c:v>
                </c:pt>
                <c:pt idx="720">
                  <c:v>19.003870844841003</c:v>
                </c:pt>
                <c:pt idx="721">
                  <c:v>19.003870844841003</c:v>
                </c:pt>
                <c:pt idx="722">
                  <c:v>19.003870844841003</c:v>
                </c:pt>
                <c:pt idx="723">
                  <c:v>19.003870844841003</c:v>
                </c:pt>
                <c:pt idx="724">
                  <c:v>19.003870844841003</c:v>
                </c:pt>
                <c:pt idx="725">
                  <c:v>19.003870844841003</c:v>
                </c:pt>
                <c:pt idx="726">
                  <c:v>19.003870844841003</c:v>
                </c:pt>
                <c:pt idx="727">
                  <c:v>19.003870844841003</c:v>
                </c:pt>
                <c:pt idx="728">
                  <c:v>19.003870844841003</c:v>
                </c:pt>
                <c:pt idx="729">
                  <c:v>19.003870844841003</c:v>
                </c:pt>
                <c:pt idx="730">
                  <c:v>19.003870844841003</c:v>
                </c:pt>
                <c:pt idx="731">
                  <c:v>19.003870844841003</c:v>
                </c:pt>
                <c:pt idx="732">
                  <c:v>19.003870844841003</c:v>
                </c:pt>
                <c:pt idx="733">
                  <c:v>19.003870844841003</c:v>
                </c:pt>
                <c:pt idx="734">
                  <c:v>19.003870844841003</c:v>
                </c:pt>
                <c:pt idx="735">
                  <c:v>19.003870844841003</c:v>
                </c:pt>
                <c:pt idx="736">
                  <c:v>19.003870844841003</c:v>
                </c:pt>
                <c:pt idx="737">
                  <c:v>19.003870844841003</c:v>
                </c:pt>
                <c:pt idx="738">
                  <c:v>19.003870844841003</c:v>
                </c:pt>
                <c:pt idx="739">
                  <c:v>19.003870844841003</c:v>
                </c:pt>
                <c:pt idx="740">
                  <c:v>19.003870844841003</c:v>
                </c:pt>
                <c:pt idx="741">
                  <c:v>19.003870844841003</c:v>
                </c:pt>
                <c:pt idx="742">
                  <c:v>19.003870844841003</c:v>
                </c:pt>
                <c:pt idx="743">
                  <c:v>19.003870844841003</c:v>
                </c:pt>
                <c:pt idx="744">
                  <c:v>19.003870844841003</c:v>
                </c:pt>
                <c:pt idx="745">
                  <c:v>19.003870844841003</c:v>
                </c:pt>
                <c:pt idx="746">
                  <c:v>19.003870844841003</c:v>
                </c:pt>
                <c:pt idx="747">
                  <c:v>19.003870844841003</c:v>
                </c:pt>
                <c:pt idx="748">
                  <c:v>19.003870844841003</c:v>
                </c:pt>
                <c:pt idx="749">
                  <c:v>19.003870844841003</c:v>
                </c:pt>
                <c:pt idx="750">
                  <c:v>19.003870844841003</c:v>
                </c:pt>
                <c:pt idx="751">
                  <c:v>19.003870844841003</c:v>
                </c:pt>
                <c:pt idx="752">
                  <c:v>19.003870844841003</c:v>
                </c:pt>
                <c:pt idx="753">
                  <c:v>19.003870844841003</c:v>
                </c:pt>
                <c:pt idx="754">
                  <c:v>19.003870844841003</c:v>
                </c:pt>
                <c:pt idx="755">
                  <c:v>19.003870844841003</c:v>
                </c:pt>
                <c:pt idx="756">
                  <c:v>19.003870844841003</c:v>
                </c:pt>
                <c:pt idx="757">
                  <c:v>19.003870844841003</c:v>
                </c:pt>
                <c:pt idx="758">
                  <c:v>19.003870844841003</c:v>
                </c:pt>
                <c:pt idx="759">
                  <c:v>19.003870844841003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961304"/>
        <c:axId val="650960912"/>
      </c:lineChart>
      <c:dateAx>
        <c:axId val="650960128"/>
        <c:scaling>
          <c:orientation val="minMax"/>
          <c:max val="42005"/>
          <c:min val="36526"/>
        </c:scaling>
        <c:delete val="0"/>
        <c:axPos val="b"/>
        <c:majorGridlines/>
        <c:numFmt formatCode="mm/dd/yy" sourceLinked="0"/>
        <c:majorTickMark val="out"/>
        <c:minorTickMark val="none"/>
        <c:tickLblPos val="nextTo"/>
        <c:txPr>
          <a:bodyPr rot="-5400000" vert="horz"/>
          <a:lstStyle/>
          <a:p>
            <a:pPr algn="ctr"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960520"/>
        <c:crossesAt val="-120"/>
        <c:auto val="1"/>
        <c:lblOffset val="100"/>
        <c:baseTimeUnit val="days"/>
        <c:majorUnit val="12"/>
        <c:majorTimeUnit val="months"/>
        <c:minorUnit val="4"/>
        <c:minorTimeUnit val="months"/>
      </c:dateAx>
      <c:valAx>
        <c:axId val="650960520"/>
        <c:scaling>
          <c:orientation val="minMax"/>
          <c:max val="280"/>
          <c:min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and</a:t>
                </a:r>
                <a:r>
                  <a:rPr lang="en-US" baseline="0"/>
                  <a:t>  </a:t>
                </a:r>
                <a:r>
                  <a:rPr lang="en-US"/>
                  <a:t> S&amp;P500/10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tx2">
                    <a:lumMod val="75000"/>
                  </a:schemeClr>
                </a:solidFill>
              </a:defRPr>
            </a:pPr>
            <a:endParaRPr lang="en-US"/>
          </a:p>
        </c:txPr>
        <c:crossAx val="650960128"/>
        <c:crosses val="autoZero"/>
        <c:crossBetween val="between"/>
        <c:majorUnit val="20"/>
      </c:valAx>
      <c:valAx>
        <c:axId val="650960912"/>
        <c:scaling>
          <c:orientation val="minMax"/>
          <c:max val="100"/>
          <c:min val="-3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0082B0"/>
                </a:solidFill>
              </a:defRPr>
            </a:pPr>
            <a:endParaRPr lang="en-US"/>
          </a:p>
        </c:txPr>
        <c:crossAx val="650961304"/>
        <c:crosses val="max"/>
        <c:crossBetween val="between"/>
        <c:majorUnit val="10"/>
      </c:valAx>
      <c:dateAx>
        <c:axId val="650961304"/>
        <c:scaling>
          <c:orientation val="minMax"/>
        </c:scaling>
        <c:delete val="1"/>
        <c:axPos val="b"/>
        <c:numFmt formatCode="mm/dd/yy" sourceLinked="1"/>
        <c:majorTickMark val="out"/>
        <c:minorTickMark val="none"/>
        <c:tickLblPos val="nextTo"/>
        <c:crossAx val="650960912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 w="19050">
      <a:solidFill>
        <a:schemeClr val="accent1">
          <a:lumMod val="75000"/>
        </a:schemeClr>
      </a:solidFill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19873663373516E-2"/>
          <c:y val="0.19768323533201765"/>
          <c:w val="0.8057953185525033"/>
          <c:h val="0.695257920570245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Data!$S$12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ysClr val="window" lastClr="FFFFFF">
                <a:lumMod val="50000"/>
                <a:alpha val="50000"/>
              </a:sysClr>
            </a:solidFill>
            <a:ln w="44450">
              <a:solidFill>
                <a:schemeClr val="bg1">
                  <a:lumMod val="75000"/>
                  <a:alpha val="83000"/>
                </a:schemeClr>
              </a:solidFill>
            </a:ln>
          </c:spPr>
          <c:invertIfNegative val="0"/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Data!$S$1737:$S$2466</c:f>
              <c:numCache>
                <c:formatCode>0</c:formatCode>
                <c:ptCount val="730"/>
                <c:pt idx="0">
                  <c:v>-1000</c:v>
                </c:pt>
                <c:pt idx="1">
                  <c:v>-1000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  <c:pt idx="31">
                  <c:v>-1000</c:v>
                </c:pt>
                <c:pt idx="32">
                  <c:v>-1000</c:v>
                </c:pt>
                <c:pt idx="33">
                  <c:v>-1000</c:v>
                </c:pt>
                <c:pt idx="34">
                  <c:v>-1000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-1000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-1000</c:v>
                </c:pt>
                <c:pt idx="48">
                  <c:v>-1000</c:v>
                </c:pt>
                <c:pt idx="49">
                  <c:v>-1000</c:v>
                </c:pt>
                <c:pt idx="50">
                  <c:v>-1000</c:v>
                </c:pt>
                <c:pt idx="51">
                  <c:v>-1000</c:v>
                </c:pt>
                <c:pt idx="52">
                  <c:v>-1000</c:v>
                </c:pt>
                <c:pt idx="53">
                  <c:v>-1000</c:v>
                </c:pt>
                <c:pt idx="54">
                  <c:v>-1000</c:v>
                </c:pt>
                <c:pt idx="55">
                  <c:v>-1000</c:v>
                </c:pt>
                <c:pt idx="56">
                  <c:v>-1000</c:v>
                </c:pt>
                <c:pt idx="57">
                  <c:v>-1000</c:v>
                </c:pt>
                <c:pt idx="58">
                  <c:v>-1000</c:v>
                </c:pt>
                <c:pt idx="59">
                  <c:v>-1000</c:v>
                </c:pt>
                <c:pt idx="60">
                  <c:v>-1000</c:v>
                </c:pt>
                <c:pt idx="61">
                  <c:v>-1000</c:v>
                </c:pt>
                <c:pt idx="62">
                  <c:v>-1000</c:v>
                </c:pt>
                <c:pt idx="63">
                  <c:v>-1000</c:v>
                </c:pt>
                <c:pt idx="64">
                  <c:v>-1000</c:v>
                </c:pt>
                <c:pt idx="65">
                  <c:v>1000</c:v>
                </c:pt>
                <c:pt idx="66">
                  <c:v>1000</c:v>
                </c:pt>
                <c:pt idx="67">
                  <c:v>1000</c:v>
                </c:pt>
                <c:pt idx="68">
                  <c:v>1000</c:v>
                </c:pt>
                <c:pt idx="69">
                  <c:v>1000</c:v>
                </c:pt>
                <c:pt idx="70">
                  <c:v>1000</c:v>
                </c:pt>
                <c:pt idx="71">
                  <c:v>1000</c:v>
                </c:pt>
                <c:pt idx="72">
                  <c:v>1000</c:v>
                </c:pt>
                <c:pt idx="73">
                  <c:v>1000</c:v>
                </c:pt>
                <c:pt idx="74">
                  <c:v>1000</c:v>
                </c:pt>
                <c:pt idx="75">
                  <c:v>1000</c:v>
                </c:pt>
                <c:pt idx="76">
                  <c:v>1000</c:v>
                </c:pt>
                <c:pt idx="77">
                  <c:v>1000</c:v>
                </c:pt>
                <c:pt idx="78">
                  <c:v>1000</c:v>
                </c:pt>
                <c:pt idx="79">
                  <c:v>1000</c:v>
                </c:pt>
                <c:pt idx="80">
                  <c:v>1000</c:v>
                </c:pt>
                <c:pt idx="81">
                  <c:v>1000</c:v>
                </c:pt>
                <c:pt idx="82">
                  <c:v>1000</c:v>
                </c:pt>
                <c:pt idx="83">
                  <c:v>1000</c:v>
                </c:pt>
                <c:pt idx="84">
                  <c:v>1000</c:v>
                </c:pt>
                <c:pt idx="85">
                  <c:v>1000</c:v>
                </c:pt>
                <c:pt idx="86">
                  <c:v>1000</c:v>
                </c:pt>
                <c:pt idx="87">
                  <c:v>1000</c:v>
                </c:pt>
                <c:pt idx="88">
                  <c:v>1000</c:v>
                </c:pt>
                <c:pt idx="89">
                  <c:v>1000</c:v>
                </c:pt>
                <c:pt idx="90">
                  <c:v>1000</c:v>
                </c:pt>
                <c:pt idx="91">
                  <c:v>1000</c:v>
                </c:pt>
                <c:pt idx="92">
                  <c:v>1000</c:v>
                </c:pt>
                <c:pt idx="93">
                  <c:v>1000</c:v>
                </c:pt>
                <c:pt idx="94">
                  <c:v>1000</c:v>
                </c:pt>
                <c:pt idx="95">
                  <c:v>1000</c:v>
                </c:pt>
                <c:pt idx="96">
                  <c:v>1000</c:v>
                </c:pt>
                <c:pt idx="97">
                  <c:v>1000</c:v>
                </c:pt>
                <c:pt idx="98">
                  <c:v>1000</c:v>
                </c:pt>
                <c:pt idx="99">
                  <c:v>1000</c:v>
                </c:pt>
                <c:pt idx="100">
                  <c:v>-1000</c:v>
                </c:pt>
                <c:pt idx="101">
                  <c:v>-1000</c:v>
                </c:pt>
                <c:pt idx="102">
                  <c:v>-1000</c:v>
                </c:pt>
                <c:pt idx="103">
                  <c:v>-1000</c:v>
                </c:pt>
                <c:pt idx="104">
                  <c:v>-1000</c:v>
                </c:pt>
                <c:pt idx="105">
                  <c:v>-1000</c:v>
                </c:pt>
                <c:pt idx="106">
                  <c:v>-1000</c:v>
                </c:pt>
                <c:pt idx="107">
                  <c:v>-1000</c:v>
                </c:pt>
                <c:pt idx="108">
                  <c:v>-1000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-1000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-1000</c:v>
                </c:pt>
                <c:pt idx="120">
                  <c:v>-1000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-1000</c:v>
                </c:pt>
                <c:pt idx="152">
                  <c:v>-1000</c:v>
                </c:pt>
                <c:pt idx="153">
                  <c:v>-1000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-1000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-1000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-1000</c:v>
                </c:pt>
                <c:pt idx="194">
                  <c:v>-1000</c:v>
                </c:pt>
                <c:pt idx="195">
                  <c:v>-1000</c:v>
                </c:pt>
                <c:pt idx="196">
                  <c:v>-1000</c:v>
                </c:pt>
                <c:pt idx="197">
                  <c:v>-1000</c:v>
                </c:pt>
                <c:pt idx="198">
                  <c:v>-1000</c:v>
                </c:pt>
                <c:pt idx="199">
                  <c:v>-1000</c:v>
                </c:pt>
                <c:pt idx="200">
                  <c:v>-1000</c:v>
                </c:pt>
                <c:pt idx="201">
                  <c:v>-1000</c:v>
                </c:pt>
                <c:pt idx="202">
                  <c:v>-1000</c:v>
                </c:pt>
                <c:pt idx="203">
                  <c:v>-1000</c:v>
                </c:pt>
                <c:pt idx="204">
                  <c:v>-1000</c:v>
                </c:pt>
                <c:pt idx="205">
                  <c:v>-1000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-1000</c:v>
                </c:pt>
                <c:pt idx="224">
                  <c:v>-1000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-1000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-1000</c:v>
                </c:pt>
                <c:pt idx="256">
                  <c:v>-1000</c:v>
                </c:pt>
                <c:pt idx="257">
                  <c:v>-1000</c:v>
                </c:pt>
                <c:pt idx="258">
                  <c:v>-1000</c:v>
                </c:pt>
                <c:pt idx="259">
                  <c:v>-1000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-1000</c:v>
                </c:pt>
                <c:pt idx="272">
                  <c:v>-1000</c:v>
                </c:pt>
                <c:pt idx="273">
                  <c:v>-1000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-1000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-1000</c:v>
                </c:pt>
                <c:pt idx="317">
                  <c:v>-1000</c:v>
                </c:pt>
                <c:pt idx="318">
                  <c:v>-1000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-1000</c:v>
                </c:pt>
                <c:pt idx="391">
                  <c:v>-1000</c:v>
                </c:pt>
                <c:pt idx="392">
                  <c:v>-1000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-1000</c:v>
                </c:pt>
                <c:pt idx="410">
                  <c:v>-1000</c:v>
                </c:pt>
                <c:pt idx="411">
                  <c:v>-1000</c:v>
                </c:pt>
                <c:pt idx="412">
                  <c:v>-1000</c:v>
                </c:pt>
                <c:pt idx="413">
                  <c:v>-1000</c:v>
                </c:pt>
                <c:pt idx="414">
                  <c:v>-1000</c:v>
                </c:pt>
                <c:pt idx="415">
                  <c:v>-1000</c:v>
                </c:pt>
                <c:pt idx="416">
                  <c:v>-1000</c:v>
                </c:pt>
                <c:pt idx="417">
                  <c:v>1000</c:v>
                </c:pt>
                <c:pt idx="418">
                  <c:v>1000</c:v>
                </c:pt>
                <c:pt idx="419">
                  <c:v>1000</c:v>
                </c:pt>
                <c:pt idx="420">
                  <c:v>1000</c:v>
                </c:pt>
                <c:pt idx="421">
                  <c:v>1000</c:v>
                </c:pt>
                <c:pt idx="422">
                  <c:v>1000</c:v>
                </c:pt>
                <c:pt idx="423">
                  <c:v>1000</c:v>
                </c:pt>
                <c:pt idx="424">
                  <c:v>1000</c:v>
                </c:pt>
                <c:pt idx="425">
                  <c:v>1000</c:v>
                </c:pt>
                <c:pt idx="426">
                  <c:v>1000</c:v>
                </c:pt>
                <c:pt idx="427">
                  <c:v>1000</c:v>
                </c:pt>
                <c:pt idx="428">
                  <c:v>1000</c:v>
                </c:pt>
                <c:pt idx="429">
                  <c:v>1000</c:v>
                </c:pt>
                <c:pt idx="430">
                  <c:v>1000</c:v>
                </c:pt>
                <c:pt idx="431">
                  <c:v>1000</c:v>
                </c:pt>
                <c:pt idx="432">
                  <c:v>1000</c:v>
                </c:pt>
                <c:pt idx="433">
                  <c:v>1000</c:v>
                </c:pt>
                <c:pt idx="434">
                  <c:v>1000</c:v>
                </c:pt>
                <c:pt idx="435">
                  <c:v>1000</c:v>
                </c:pt>
                <c:pt idx="436">
                  <c:v>1000</c:v>
                </c:pt>
                <c:pt idx="437">
                  <c:v>1000</c:v>
                </c:pt>
                <c:pt idx="438">
                  <c:v>1000</c:v>
                </c:pt>
                <c:pt idx="439">
                  <c:v>1000</c:v>
                </c:pt>
                <c:pt idx="440">
                  <c:v>1000</c:v>
                </c:pt>
                <c:pt idx="441">
                  <c:v>1000</c:v>
                </c:pt>
                <c:pt idx="442">
                  <c:v>1000</c:v>
                </c:pt>
                <c:pt idx="443">
                  <c:v>1000</c:v>
                </c:pt>
                <c:pt idx="444">
                  <c:v>1000</c:v>
                </c:pt>
                <c:pt idx="445">
                  <c:v>1000</c:v>
                </c:pt>
                <c:pt idx="446">
                  <c:v>1000</c:v>
                </c:pt>
                <c:pt idx="447">
                  <c:v>1000</c:v>
                </c:pt>
                <c:pt idx="448">
                  <c:v>1000</c:v>
                </c:pt>
                <c:pt idx="449">
                  <c:v>1000</c:v>
                </c:pt>
                <c:pt idx="450">
                  <c:v>1000</c:v>
                </c:pt>
                <c:pt idx="451">
                  <c:v>1000</c:v>
                </c:pt>
                <c:pt idx="452">
                  <c:v>1000</c:v>
                </c:pt>
                <c:pt idx="453">
                  <c:v>1000</c:v>
                </c:pt>
                <c:pt idx="454">
                  <c:v>1000</c:v>
                </c:pt>
                <c:pt idx="455">
                  <c:v>1000</c:v>
                </c:pt>
                <c:pt idx="456">
                  <c:v>1000</c:v>
                </c:pt>
                <c:pt idx="457">
                  <c:v>1000</c:v>
                </c:pt>
                <c:pt idx="458">
                  <c:v>1000</c:v>
                </c:pt>
                <c:pt idx="459">
                  <c:v>1000</c:v>
                </c:pt>
                <c:pt idx="460">
                  <c:v>1000</c:v>
                </c:pt>
                <c:pt idx="461">
                  <c:v>1000</c:v>
                </c:pt>
                <c:pt idx="462">
                  <c:v>1000</c:v>
                </c:pt>
                <c:pt idx="463">
                  <c:v>1000</c:v>
                </c:pt>
                <c:pt idx="464">
                  <c:v>1000</c:v>
                </c:pt>
                <c:pt idx="465">
                  <c:v>1000</c:v>
                </c:pt>
                <c:pt idx="466">
                  <c:v>1000</c:v>
                </c:pt>
                <c:pt idx="467">
                  <c:v>1000</c:v>
                </c:pt>
                <c:pt idx="468">
                  <c:v>1000</c:v>
                </c:pt>
                <c:pt idx="469">
                  <c:v>1000</c:v>
                </c:pt>
                <c:pt idx="470">
                  <c:v>1000</c:v>
                </c:pt>
                <c:pt idx="471">
                  <c:v>1000</c:v>
                </c:pt>
                <c:pt idx="472">
                  <c:v>1000</c:v>
                </c:pt>
                <c:pt idx="473">
                  <c:v>1000</c:v>
                </c:pt>
                <c:pt idx="474">
                  <c:v>1000</c:v>
                </c:pt>
                <c:pt idx="475">
                  <c:v>1000</c:v>
                </c:pt>
                <c:pt idx="476">
                  <c:v>1000</c:v>
                </c:pt>
                <c:pt idx="477">
                  <c:v>1000</c:v>
                </c:pt>
                <c:pt idx="478">
                  <c:v>1000</c:v>
                </c:pt>
                <c:pt idx="479">
                  <c:v>1000</c:v>
                </c:pt>
                <c:pt idx="480">
                  <c:v>1000</c:v>
                </c:pt>
                <c:pt idx="481">
                  <c:v>1000</c:v>
                </c:pt>
                <c:pt idx="482">
                  <c:v>1000</c:v>
                </c:pt>
                <c:pt idx="483">
                  <c:v>1000</c:v>
                </c:pt>
                <c:pt idx="484">
                  <c:v>1000</c:v>
                </c:pt>
                <c:pt idx="485">
                  <c:v>1000</c:v>
                </c:pt>
                <c:pt idx="486">
                  <c:v>1000</c:v>
                </c:pt>
                <c:pt idx="487">
                  <c:v>1000</c:v>
                </c:pt>
                <c:pt idx="488">
                  <c:v>1000</c:v>
                </c:pt>
                <c:pt idx="489">
                  <c:v>1000</c:v>
                </c:pt>
                <c:pt idx="490">
                  <c:v>1000</c:v>
                </c:pt>
                <c:pt idx="491">
                  <c:v>1000</c:v>
                </c:pt>
                <c:pt idx="492">
                  <c:v>1000</c:v>
                </c:pt>
                <c:pt idx="493">
                  <c:v>1000</c:v>
                </c:pt>
                <c:pt idx="494">
                  <c:v>1000</c:v>
                </c:pt>
                <c:pt idx="495">
                  <c:v>-1000</c:v>
                </c:pt>
                <c:pt idx="496">
                  <c:v>-1000</c:v>
                </c:pt>
                <c:pt idx="497">
                  <c:v>-1000</c:v>
                </c:pt>
                <c:pt idx="498">
                  <c:v>-1000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-1000</c:v>
                </c:pt>
                <c:pt idx="521">
                  <c:v>-1000</c:v>
                </c:pt>
                <c:pt idx="522">
                  <c:v>-1000</c:v>
                </c:pt>
                <c:pt idx="523">
                  <c:v>-1000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-1000</c:v>
                </c:pt>
                <c:pt idx="530">
                  <c:v>-1000</c:v>
                </c:pt>
                <c:pt idx="531">
                  <c:v>-1000</c:v>
                </c:pt>
                <c:pt idx="532">
                  <c:v>-1000</c:v>
                </c:pt>
                <c:pt idx="533">
                  <c:v>-1000</c:v>
                </c:pt>
                <c:pt idx="534">
                  <c:v>-1000</c:v>
                </c:pt>
                <c:pt idx="535">
                  <c:v>-1000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-1000</c:v>
                </c:pt>
                <c:pt idx="581">
                  <c:v>-1000</c:v>
                </c:pt>
                <c:pt idx="582">
                  <c:v>-1000</c:v>
                </c:pt>
                <c:pt idx="583">
                  <c:v>-1000</c:v>
                </c:pt>
                <c:pt idx="584">
                  <c:v>-1000</c:v>
                </c:pt>
                <c:pt idx="585">
                  <c:v>-1000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-1000</c:v>
                </c:pt>
                <c:pt idx="649">
                  <c:v>-1000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-1000</c:v>
                </c:pt>
                <c:pt idx="655">
                  <c:v>-1000</c:v>
                </c:pt>
                <c:pt idx="656">
                  <c:v>-1000</c:v>
                </c:pt>
                <c:pt idx="657">
                  <c:v>-1000</c:v>
                </c:pt>
                <c:pt idx="658">
                  <c:v>-1000</c:v>
                </c:pt>
                <c:pt idx="659">
                  <c:v>-1000</c:v>
                </c:pt>
                <c:pt idx="660">
                  <c:v>-1000</c:v>
                </c:pt>
                <c:pt idx="661">
                  <c:v>-1000</c:v>
                </c:pt>
                <c:pt idx="662">
                  <c:v>-1000</c:v>
                </c:pt>
                <c:pt idx="663">
                  <c:v>-1000</c:v>
                </c:pt>
                <c:pt idx="664">
                  <c:v>-1000</c:v>
                </c:pt>
                <c:pt idx="665">
                  <c:v>-1000</c:v>
                </c:pt>
                <c:pt idx="666">
                  <c:v>-1000</c:v>
                </c:pt>
                <c:pt idx="667">
                  <c:v>-1000</c:v>
                </c:pt>
                <c:pt idx="668">
                  <c:v>-1000</c:v>
                </c:pt>
                <c:pt idx="669">
                  <c:v>-1000</c:v>
                </c:pt>
                <c:pt idx="670">
                  <c:v>-1000</c:v>
                </c:pt>
                <c:pt idx="671">
                  <c:v>-1000</c:v>
                </c:pt>
                <c:pt idx="672">
                  <c:v>-1000</c:v>
                </c:pt>
                <c:pt idx="673">
                  <c:v>-1000</c:v>
                </c:pt>
                <c:pt idx="674">
                  <c:v>-1000</c:v>
                </c:pt>
                <c:pt idx="675">
                  <c:v>-1000</c:v>
                </c:pt>
                <c:pt idx="676">
                  <c:v>-1000</c:v>
                </c:pt>
                <c:pt idx="677">
                  <c:v>-1000</c:v>
                </c:pt>
                <c:pt idx="678">
                  <c:v>-1000</c:v>
                </c:pt>
                <c:pt idx="679">
                  <c:v>-1000</c:v>
                </c:pt>
                <c:pt idx="680">
                  <c:v>-1000</c:v>
                </c:pt>
                <c:pt idx="681">
                  <c:v>-1000</c:v>
                </c:pt>
                <c:pt idx="682">
                  <c:v>-1000</c:v>
                </c:pt>
                <c:pt idx="683">
                  <c:v>-1000</c:v>
                </c:pt>
                <c:pt idx="684">
                  <c:v>-1000</c:v>
                </c:pt>
                <c:pt idx="685">
                  <c:v>-1000</c:v>
                </c:pt>
                <c:pt idx="686">
                  <c:v>-1000</c:v>
                </c:pt>
                <c:pt idx="687">
                  <c:v>-1000</c:v>
                </c:pt>
                <c:pt idx="688">
                  <c:v>-1000</c:v>
                </c:pt>
                <c:pt idx="689">
                  <c:v>-1000</c:v>
                </c:pt>
                <c:pt idx="690">
                  <c:v>-1000</c:v>
                </c:pt>
                <c:pt idx="691">
                  <c:v>-1000</c:v>
                </c:pt>
                <c:pt idx="692">
                  <c:v>-1000</c:v>
                </c:pt>
                <c:pt idx="693">
                  <c:v>-1000</c:v>
                </c:pt>
                <c:pt idx="694">
                  <c:v>-1000</c:v>
                </c:pt>
                <c:pt idx="695">
                  <c:v>-1000</c:v>
                </c:pt>
                <c:pt idx="696">
                  <c:v>-1000</c:v>
                </c:pt>
                <c:pt idx="697">
                  <c:v>-1000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-1000</c:v>
                </c:pt>
                <c:pt idx="703">
                  <c:v>-1000</c:v>
                </c:pt>
                <c:pt idx="704">
                  <c:v>-1000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-1000</c:v>
                </c:pt>
                <c:pt idx="724">
                  <c:v>-1000</c:v>
                </c:pt>
                <c:pt idx="725">
                  <c:v>-1000</c:v>
                </c:pt>
                <c:pt idx="726">
                  <c:v>-1000</c:v>
                </c:pt>
                <c:pt idx="727">
                  <c:v>-1000</c:v>
                </c:pt>
                <c:pt idx="728">
                  <c:v>-1000</c:v>
                </c:pt>
                <c:pt idx="729">
                  <c:v>-1000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50962088"/>
        <c:axId val="650962480"/>
      </c:barChart>
      <c:lineChart>
        <c:grouping val="standard"/>
        <c:varyColors val="0"/>
        <c:ser>
          <c:idx val="11"/>
          <c:order val="9"/>
          <c:tx>
            <c:strRef>
              <c:f>Data!$BP$12</c:f>
              <c:strCache>
                <c:ptCount val="1"/>
                <c:pt idx="0">
                  <c:v>BCI</c:v>
                </c:pt>
              </c:strCache>
            </c:strRef>
          </c:tx>
          <c:spPr>
            <a:ln w="25400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Data!$B$1737:$B$2521</c:f>
              <c:numCache>
                <c:formatCode>General</c:formatCode>
                <c:ptCount val="785"/>
                <c:pt idx="0">
                  <c:v>175.89451370322766</c:v>
                </c:pt>
                <c:pt idx="1">
                  <c:v>175.92202572232375</c:v>
                </c:pt>
                <c:pt idx="2">
                  <c:v>176.33288686342664</c:v>
                </c:pt>
                <c:pt idx="3">
                  <c:v>175.92623201864524</c:v>
                </c:pt>
                <c:pt idx="4">
                  <c:v>176.02329279716969</c:v>
                </c:pt>
                <c:pt idx="5">
                  <c:v>175.9644465529654</c:v>
                </c:pt>
                <c:pt idx="6">
                  <c:v>175.24368219231559</c:v>
                </c:pt>
                <c:pt idx="7">
                  <c:v>174.52589603244144</c:v>
                </c:pt>
                <c:pt idx="8">
                  <c:v>174.32514103397176</c:v>
                </c:pt>
                <c:pt idx="9">
                  <c:v>174.46769688460296</c:v>
                </c:pt>
                <c:pt idx="10">
                  <c:v>175.02195286591348</c:v>
                </c:pt>
                <c:pt idx="11">
                  <c:v>176.78709224251145</c:v>
                </c:pt>
                <c:pt idx="12">
                  <c:v>177.85650754167722</c:v>
                </c:pt>
                <c:pt idx="13">
                  <c:v>177.37817116102977</c:v>
                </c:pt>
                <c:pt idx="14">
                  <c:v>177.84078588948441</c:v>
                </c:pt>
                <c:pt idx="15">
                  <c:v>176.5152099690745</c:v>
                </c:pt>
                <c:pt idx="16">
                  <c:v>178.35185844952059</c:v>
                </c:pt>
                <c:pt idx="17">
                  <c:v>178.42221226968161</c:v>
                </c:pt>
                <c:pt idx="18">
                  <c:v>177.95040968653825</c:v>
                </c:pt>
                <c:pt idx="19">
                  <c:v>178.81929422785043</c:v>
                </c:pt>
                <c:pt idx="20">
                  <c:v>178.51730714972814</c:v>
                </c:pt>
                <c:pt idx="21">
                  <c:v>177.2583674090103</c:v>
                </c:pt>
                <c:pt idx="22">
                  <c:v>177.86650539570263</c:v>
                </c:pt>
                <c:pt idx="23">
                  <c:v>177.19260119852589</c:v>
                </c:pt>
                <c:pt idx="24">
                  <c:v>177.03666932187403</c:v>
                </c:pt>
                <c:pt idx="25">
                  <c:v>176.41744941048694</c:v>
                </c:pt>
                <c:pt idx="26">
                  <c:v>176.4415858117099</c:v>
                </c:pt>
                <c:pt idx="27">
                  <c:v>176.68161341268979</c:v>
                </c:pt>
                <c:pt idx="28">
                  <c:v>176.52856028984803</c:v>
                </c:pt>
                <c:pt idx="29">
                  <c:v>175.0494167278535</c:v>
                </c:pt>
                <c:pt idx="30">
                  <c:v>174.19917309966675</c:v>
                </c:pt>
                <c:pt idx="31">
                  <c:v>174.53615370523013</c:v>
                </c:pt>
                <c:pt idx="32">
                  <c:v>174.44712361493933</c:v>
                </c:pt>
                <c:pt idx="33">
                  <c:v>174.50117388363643</c:v>
                </c:pt>
                <c:pt idx="34">
                  <c:v>175.06911598255988</c:v>
                </c:pt>
                <c:pt idx="35">
                  <c:v>175.5898456908244</c:v>
                </c:pt>
                <c:pt idx="36">
                  <c:v>174.99669052150392</c:v>
                </c:pt>
                <c:pt idx="37">
                  <c:v>174.58995180992716</c:v>
                </c:pt>
                <c:pt idx="38">
                  <c:v>174.06983312475026</c:v>
                </c:pt>
                <c:pt idx="39">
                  <c:v>174.08419711782813</c:v>
                </c:pt>
                <c:pt idx="40">
                  <c:v>173.67303610569653</c:v>
                </c:pt>
                <c:pt idx="41">
                  <c:v>172.31948096198704</c:v>
                </c:pt>
                <c:pt idx="42">
                  <c:v>173.35929957467553</c:v>
                </c:pt>
                <c:pt idx="43">
                  <c:v>174.23783500522268</c:v>
                </c:pt>
                <c:pt idx="44">
                  <c:v>174.63566622604708</c:v>
                </c:pt>
                <c:pt idx="45">
                  <c:v>173.88964073823155</c:v>
                </c:pt>
                <c:pt idx="46">
                  <c:v>172.81352047278168</c:v>
                </c:pt>
                <c:pt idx="47">
                  <c:v>171.51690902086062</c:v>
                </c:pt>
                <c:pt idx="48">
                  <c:v>170.83220840166945</c:v>
                </c:pt>
                <c:pt idx="49">
                  <c:v>171.70138377566303</c:v>
                </c:pt>
                <c:pt idx="50">
                  <c:v>170.5493879700492</c:v>
                </c:pt>
                <c:pt idx="51">
                  <c:v>169.35331139622224</c:v>
                </c:pt>
                <c:pt idx="52">
                  <c:v>168.87240988254294</c:v>
                </c:pt>
                <c:pt idx="53">
                  <c:v>167.96115632407322</c:v>
                </c:pt>
                <c:pt idx="54">
                  <c:v>168.02099693979056</c:v>
                </c:pt>
                <c:pt idx="55">
                  <c:v>169.20559121413112</c:v>
                </c:pt>
                <c:pt idx="56">
                  <c:v>169.40349034685227</c:v>
                </c:pt>
                <c:pt idx="57">
                  <c:v>169.04402261169542</c:v>
                </c:pt>
                <c:pt idx="58">
                  <c:v>167.94193440974263</c:v>
                </c:pt>
                <c:pt idx="59">
                  <c:v>167.4888238291035</c:v>
                </c:pt>
                <c:pt idx="60">
                  <c:v>165.53007923942201</c:v>
                </c:pt>
                <c:pt idx="61">
                  <c:v>164.7750284053829</c:v>
                </c:pt>
                <c:pt idx="62">
                  <c:v>163.28254602526962</c:v>
                </c:pt>
                <c:pt idx="63">
                  <c:v>161.65753140002931</c:v>
                </c:pt>
                <c:pt idx="64">
                  <c:v>160.9651189819387</c:v>
                </c:pt>
                <c:pt idx="65">
                  <c:v>160.46571799221783</c:v>
                </c:pt>
                <c:pt idx="66">
                  <c:v>160.46630229095973</c:v>
                </c:pt>
                <c:pt idx="67">
                  <c:v>161.52440556143355</c:v>
                </c:pt>
                <c:pt idx="68">
                  <c:v>160.87207085990804</c:v>
                </c:pt>
                <c:pt idx="69">
                  <c:v>160.65911519037979</c:v>
                </c:pt>
                <c:pt idx="70">
                  <c:v>160.33598723239177</c:v>
                </c:pt>
                <c:pt idx="71">
                  <c:v>160.04056430494794</c:v>
                </c:pt>
                <c:pt idx="72">
                  <c:v>160.21942009698287</c:v>
                </c:pt>
                <c:pt idx="73">
                  <c:v>159.18419575332925</c:v>
                </c:pt>
                <c:pt idx="74">
                  <c:v>158.00281338201935</c:v>
                </c:pt>
                <c:pt idx="75">
                  <c:v>157.32196505149994</c:v>
                </c:pt>
                <c:pt idx="76">
                  <c:v>156.05702690977242</c:v>
                </c:pt>
                <c:pt idx="77">
                  <c:v>155.85342121186846</c:v>
                </c:pt>
                <c:pt idx="78">
                  <c:v>155.70886951574744</c:v>
                </c:pt>
                <c:pt idx="79">
                  <c:v>154.82475854548227</c:v>
                </c:pt>
                <c:pt idx="80">
                  <c:v>154.33826944863887</c:v>
                </c:pt>
                <c:pt idx="81">
                  <c:v>154.18526957323738</c:v>
                </c:pt>
                <c:pt idx="82">
                  <c:v>154.78096248852995</c:v>
                </c:pt>
                <c:pt idx="83">
                  <c:v>154.39944936982181</c:v>
                </c:pt>
                <c:pt idx="84">
                  <c:v>153.74327827030268</c:v>
                </c:pt>
                <c:pt idx="85">
                  <c:v>152.94721503950785</c:v>
                </c:pt>
                <c:pt idx="86">
                  <c:v>152.87622998620316</c:v>
                </c:pt>
                <c:pt idx="87">
                  <c:v>151.89071693227751</c:v>
                </c:pt>
                <c:pt idx="88">
                  <c:v>150.54920137248999</c:v>
                </c:pt>
                <c:pt idx="89">
                  <c:v>149.49645666025921</c:v>
                </c:pt>
                <c:pt idx="90">
                  <c:v>147.91463414835033</c:v>
                </c:pt>
                <c:pt idx="91">
                  <c:v>148.35118603563706</c:v>
                </c:pt>
                <c:pt idx="92">
                  <c:v>148.17052480993544</c:v>
                </c:pt>
                <c:pt idx="93">
                  <c:v>148.09074508715076</c:v>
                </c:pt>
                <c:pt idx="94">
                  <c:v>147.20062017119278</c:v>
                </c:pt>
                <c:pt idx="95">
                  <c:v>146.54756167676879</c:v>
                </c:pt>
                <c:pt idx="96">
                  <c:v>146.31489322564016</c:v>
                </c:pt>
                <c:pt idx="97">
                  <c:v>146.4775082480576</c:v>
                </c:pt>
                <c:pt idx="98">
                  <c:v>146.59574159296454</c:v>
                </c:pt>
                <c:pt idx="99">
                  <c:v>146.11109497802602</c:v>
                </c:pt>
                <c:pt idx="100">
                  <c:v>146.79650711694529</c:v>
                </c:pt>
                <c:pt idx="101">
                  <c:v>146.97617061423392</c:v>
                </c:pt>
                <c:pt idx="102">
                  <c:v>146.77971751720796</c:v>
                </c:pt>
                <c:pt idx="103">
                  <c:v>147.46716530650818</c:v>
                </c:pt>
                <c:pt idx="104">
                  <c:v>148.20067694116847</c:v>
                </c:pt>
                <c:pt idx="105">
                  <c:v>149.20372271743383</c:v>
                </c:pt>
                <c:pt idx="106">
                  <c:v>148.72645437276302</c:v>
                </c:pt>
                <c:pt idx="107">
                  <c:v>148.80845267232394</c:v>
                </c:pt>
                <c:pt idx="108">
                  <c:v>149.05340222475988</c:v>
                </c:pt>
                <c:pt idx="109">
                  <c:v>148.92216722808652</c:v>
                </c:pt>
                <c:pt idx="110">
                  <c:v>149.06869014865052</c:v>
                </c:pt>
                <c:pt idx="111">
                  <c:v>149.0546697875653</c:v>
                </c:pt>
                <c:pt idx="112">
                  <c:v>148.19893557874065</c:v>
                </c:pt>
                <c:pt idx="113">
                  <c:v>148.73012940027127</c:v>
                </c:pt>
                <c:pt idx="114">
                  <c:v>148.87319761609777</c:v>
                </c:pt>
                <c:pt idx="115">
                  <c:v>148.73221727453844</c:v>
                </c:pt>
                <c:pt idx="116">
                  <c:v>148.70290097295955</c:v>
                </c:pt>
                <c:pt idx="117">
                  <c:v>148.83452939401306</c:v>
                </c:pt>
                <c:pt idx="118">
                  <c:v>148.05515304250292</c:v>
                </c:pt>
                <c:pt idx="119">
                  <c:v>147.60254946383239</c:v>
                </c:pt>
                <c:pt idx="120">
                  <c:v>147.52587997585309</c:v>
                </c:pt>
                <c:pt idx="121">
                  <c:v>146.78774692172709</c:v>
                </c:pt>
                <c:pt idx="122">
                  <c:v>146.33961599999682</c:v>
                </c:pt>
                <c:pt idx="123">
                  <c:v>146.36134876661231</c:v>
                </c:pt>
                <c:pt idx="124">
                  <c:v>146.55458762503866</c:v>
                </c:pt>
                <c:pt idx="125">
                  <c:v>146.95152088253838</c:v>
                </c:pt>
                <c:pt idx="126">
                  <c:v>146.62009240192492</c:v>
                </c:pt>
                <c:pt idx="127">
                  <c:v>146.32898393921403</c:v>
                </c:pt>
                <c:pt idx="128">
                  <c:v>146.36722104165335</c:v>
                </c:pt>
                <c:pt idx="129">
                  <c:v>146.60821444565426</c:v>
                </c:pt>
                <c:pt idx="130">
                  <c:v>146.56447470287443</c:v>
                </c:pt>
                <c:pt idx="131">
                  <c:v>146.76542131795759</c:v>
                </c:pt>
                <c:pt idx="132">
                  <c:v>146.13418873039925</c:v>
                </c:pt>
                <c:pt idx="133">
                  <c:v>144.57660992378297</c:v>
                </c:pt>
                <c:pt idx="134">
                  <c:v>145.75227815968009</c:v>
                </c:pt>
                <c:pt idx="135">
                  <c:v>145.39905563381444</c:v>
                </c:pt>
                <c:pt idx="136">
                  <c:v>146.40267284908984</c:v>
                </c:pt>
                <c:pt idx="137">
                  <c:v>147.44554956669808</c:v>
                </c:pt>
                <c:pt idx="138">
                  <c:v>147.53328071269712</c:v>
                </c:pt>
                <c:pt idx="139">
                  <c:v>146.69321019901992</c:v>
                </c:pt>
                <c:pt idx="140">
                  <c:v>146.36084378385857</c:v>
                </c:pt>
                <c:pt idx="141">
                  <c:v>145.95144246947083</c:v>
                </c:pt>
                <c:pt idx="142">
                  <c:v>145.12719135210119</c:v>
                </c:pt>
                <c:pt idx="143">
                  <c:v>145.11782266759079</c:v>
                </c:pt>
                <c:pt idx="144">
                  <c:v>144.24283899661867</c:v>
                </c:pt>
                <c:pt idx="145">
                  <c:v>145.33282909173153</c:v>
                </c:pt>
                <c:pt idx="146">
                  <c:v>147.03176511748711</c:v>
                </c:pt>
                <c:pt idx="147">
                  <c:v>147.62355104219483</c:v>
                </c:pt>
                <c:pt idx="148">
                  <c:v>148.20772641667915</c:v>
                </c:pt>
                <c:pt idx="149">
                  <c:v>147.90276257456779</c:v>
                </c:pt>
                <c:pt idx="150">
                  <c:v>148.48935906403131</c:v>
                </c:pt>
                <c:pt idx="151">
                  <c:v>149.70736026973657</c:v>
                </c:pt>
                <c:pt idx="152">
                  <c:v>149.8925715929515</c:v>
                </c:pt>
                <c:pt idx="153">
                  <c:v>149.67137654568953</c:v>
                </c:pt>
                <c:pt idx="154">
                  <c:v>149.0531496621376</c:v>
                </c:pt>
                <c:pt idx="155">
                  <c:v>149.01984189209097</c:v>
                </c:pt>
                <c:pt idx="156">
                  <c:v>149.11103616366211</c:v>
                </c:pt>
                <c:pt idx="157">
                  <c:v>150.02679974798249</c:v>
                </c:pt>
                <c:pt idx="158">
                  <c:v>150.54490298053346</c:v>
                </c:pt>
                <c:pt idx="159">
                  <c:v>150.18499162914944</c:v>
                </c:pt>
                <c:pt idx="160">
                  <c:v>149.84736234006922</c:v>
                </c:pt>
                <c:pt idx="161">
                  <c:v>149.14462920990556</c:v>
                </c:pt>
                <c:pt idx="162">
                  <c:v>149.01187176309003</c:v>
                </c:pt>
                <c:pt idx="163">
                  <c:v>148.95377616410036</c:v>
                </c:pt>
                <c:pt idx="164">
                  <c:v>148.75121866046842</c:v>
                </c:pt>
                <c:pt idx="165">
                  <c:v>148.1410326384584</c:v>
                </c:pt>
                <c:pt idx="166">
                  <c:v>147.25778290084685</c:v>
                </c:pt>
                <c:pt idx="167">
                  <c:v>147.90529999820606</c:v>
                </c:pt>
                <c:pt idx="168">
                  <c:v>148.56222386437719</c:v>
                </c:pt>
                <c:pt idx="169">
                  <c:v>147.29496558624868</c:v>
                </c:pt>
                <c:pt idx="170">
                  <c:v>147.17354769777751</c:v>
                </c:pt>
                <c:pt idx="171">
                  <c:v>146.83122968607213</c:v>
                </c:pt>
                <c:pt idx="172">
                  <c:v>147.18093844498506</c:v>
                </c:pt>
                <c:pt idx="173">
                  <c:v>147.29936795658176</c:v>
                </c:pt>
                <c:pt idx="174">
                  <c:v>147.64783374999953</c:v>
                </c:pt>
                <c:pt idx="175">
                  <c:v>147.63701728370219</c:v>
                </c:pt>
                <c:pt idx="176">
                  <c:v>147.54896703142745</c:v>
                </c:pt>
                <c:pt idx="177">
                  <c:v>148.08513628063682</c:v>
                </c:pt>
                <c:pt idx="178">
                  <c:v>149.16506688280916</c:v>
                </c:pt>
                <c:pt idx="179">
                  <c:v>149.47449254684761</c:v>
                </c:pt>
                <c:pt idx="180">
                  <c:v>150.2563883490842</c:v>
                </c:pt>
                <c:pt idx="181">
                  <c:v>150.64123462716799</c:v>
                </c:pt>
                <c:pt idx="182">
                  <c:v>150.98828072625221</c:v>
                </c:pt>
                <c:pt idx="183">
                  <c:v>151.39162095926926</c:v>
                </c:pt>
                <c:pt idx="184">
                  <c:v>152.01582152207305</c:v>
                </c:pt>
                <c:pt idx="185">
                  <c:v>152.23652974429334</c:v>
                </c:pt>
                <c:pt idx="186">
                  <c:v>153.58898888242902</c:v>
                </c:pt>
                <c:pt idx="187">
                  <c:v>153.75312444448431</c:v>
                </c:pt>
                <c:pt idx="188">
                  <c:v>154.36439532214854</c:v>
                </c:pt>
                <c:pt idx="189">
                  <c:v>155.10080647655926</c:v>
                </c:pt>
                <c:pt idx="190">
                  <c:v>155.14782084721759</c:v>
                </c:pt>
                <c:pt idx="191">
                  <c:v>155.71996940118356</c:v>
                </c:pt>
                <c:pt idx="192">
                  <c:v>155.94516969621452</c:v>
                </c:pt>
                <c:pt idx="193">
                  <c:v>155.98123974844427</c:v>
                </c:pt>
                <c:pt idx="194">
                  <c:v>156.66561354238578</c:v>
                </c:pt>
                <c:pt idx="195">
                  <c:v>156.30917929633546</c:v>
                </c:pt>
                <c:pt idx="196">
                  <c:v>157.25158805062549</c:v>
                </c:pt>
                <c:pt idx="197">
                  <c:v>157.75102032717129</c:v>
                </c:pt>
                <c:pt idx="198">
                  <c:v>158.38030085400135</c:v>
                </c:pt>
                <c:pt idx="199">
                  <c:v>158.29059489977982</c:v>
                </c:pt>
                <c:pt idx="200">
                  <c:v>158.74307634916917</c:v>
                </c:pt>
                <c:pt idx="201">
                  <c:v>158.99404922456705</c:v>
                </c:pt>
                <c:pt idx="202">
                  <c:v>158.88509535378699</c:v>
                </c:pt>
                <c:pt idx="203">
                  <c:v>160.08492373691286</c:v>
                </c:pt>
                <c:pt idx="204">
                  <c:v>161.13032856314427</c:v>
                </c:pt>
                <c:pt idx="205">
                  <c:v>161.61760452646161</c:v>
                </c:pt>
                <c:pt idx="206">
                  <c:v>162.17169307396011</c:v>
                </c:pt>
                <c:pt idx="207">
                  <c:v>163.21426645810217</c:v>
                </c:pt>
                <c:pt idx="208">
                  <c:v>163.40695539354223</c:v>
                </c:pt>
                <c:pt idx="209">
                  <c:v>163.71350792358683</c:v>
                </c:pt>
                <c:pt idx="210">
                  <c:v>164.30715397125715</c:v>
                </c:pt>
                <c:pt idx="211">
                  <c:v>165.01899688421091</c:v>
                </c:pt>
                <c:pt idx="212">
                  <c:v>165.99641384687877</c:v>
                </c:pt>
                <c:pt idx="213">
                  <c:v>166.28885760717597</c:v>
                </c:pt>
                <c:pt idx="214">
                  <c:v>167.03109466429481</c:v>
                </c:pt>
                <c:pt idx="215">
                  <c:v>167.16411671720832</c:v>
                </c:pt>
                <c:pt idx="216">
                  <c:v>167.60102096807628</c:v>
                </c:pt>
                <c:pt idx="217">
                  <c:v>168.31318073919635</c:v>
                </c:pt>
                <c:pt idx="218">
                  <c:v>168.79969519778018</c:v>
                </c:pt>
                <c:pt idx="219">
                  <c:v>168.31522456398625</c:v>
                </c:pt>
                <c:pt idx="220">
                  <c:v>168.34552318058792</c:v>
                </c:pt>
                <c:pt idx="221">
                  <c:v>168.41813901954038</c:v>
                </c:pt>
                <c:pt idx="222">
                  <c:v>169.37605191864355</c:v>
                </c:pt>
                <c:pt idx="223">
                  <c:v>169.60904672121535</c:v>
                </c:pt>
                <c:pt idx="224">
                  <c:v>169.39807067690327</c:v>
                </c:pt>
                <c:pt idx="225">
                  <c:v>170.71074119807906</c:v>
                </c:pt>
                <c:pt idx="226">
                  <c:v>171.46163126710766</c:v>
                </c:pt>
                <c:pt idx="227">
                  <c:v>171.56474603199899</c:v>
                </c:pt>
                <c:pt idx="228">
                  <c:v>171.8323089963913</c:v>
                </c:pt>
                <c:pt idx="229">
                  <c:v>171.84560419431273</c:v>
                </c:pt>
                <c:pt idx="230">
                  <c:v>172.01148649194147</c:v>
                </c:pt>
                <c:pt idx="231">
                  <c:v>172.87388782727342</c:v>
                </c:pt>
                <c:pt idx="232">
                  <c:v>173.22955190523604</c:v>
                </c:pt>
                <c:pt idx="233">
                  <c:v>173.00685748577143</c:v>
                </c:pt>
                <c:pt idx="234">
                  <c:v>173.43521560416926</c:v>
                </c:pt>
                <c:pt idx="235">
                  <c:v>173.73540206357634</c:v>
                </c:pt>
                <c:pt idx="236">
                  <c:v>173.65971951159722</c:v>
                </c:pt>
                <c:pt idx="237">
                  <c:v>174.17580653475656</c:v>
                </c:pt>
                <c:pt idx="238">
                  <c:v>173.2766115526756</c:v>
                </c:pt>
                <c:pt idx="239">
                  <c:v>173.32052025385525</c:v>
                </c:pt>
                <c:pt idx="240">
                  <c:v>172.86738977213074</c:v>
                </c:pt>
                <c:pt idx="241">
                  <c:v>172.84049899849276</c:v>
                </c:pt>
                <c:pt idx="242">
                  <c:v>173.08010807264813</c:v>
                </c:pt>
                <c:pt idx="243">
                  <c:v>173.20712865758932</c:v>
                </c:pt>
                <c:pt idx="244">
                  <c:v>173.48966633892482</c:v>
                </c:pt>
                <c:pt idx="245">
                  <c:v>173.71912135336672</c:v>
                </c:pt>
                <c:pt idx="246">
                  <c:v>173.74556967659967</c:v>
                </c:pt>
                <c:pt idx="247">
                  <c:v>174.4646912631824</c:v>
                </c:pt>
                <c:pt idx="248">
                  <c:v>175.7622914192076</c:v>
                </c:pt>
                <c:pt idx="249">
                  <c:v>176.43658508049154</c:v>
                </c:pt>
                <c:pt idx="250">
                  <c:v>176.69349645825667</c:v>
                </c:pt>
                <c:pt idx="251">
                  <c:v>177.53120057586776</c:v>
                </c:pt>
                <c:pt idx="252">
                  <c:v>178.71286604740138</c:v>
                </c:pt>
                <c:pt idx="253">
                  <c:v>180.10418370778223</c:v>
                </c:pt>
                <c:pt idx="254">
                  <c:v>180.8723451375761</c:v>
                </c:pt>
                <c:pt idx="255">
                  <c:v>182.3040292127402</c:v>
                </c:pt>
                <c:pt idx="256">
                  <c:v>183.21794673375979</c:v>
                </c:pt>
                <c:pt idx="257">
                  <c:v>183.39955985684944</c:v>
                </c:pt>
                <c:pt idx="258">
                  <c:v>184.00919299239021</c:v>
                </c:pt>
                <c:pt idx="259">
                  <c:v>184.60060394072022</c:v>
                </c:pt>
                <c:pt idx="260">
                  <c:v>184.31751011940472</c:v>
                </c:pt>
                <c:pt idx="261">
                  <c:v>183.1193186361443</c:v>
                </c:pt>
                <c:pt idx="262">
                  <c:v>183.10309033694409</c:v>
                </c:pt>
                <c:pt idx="263">
                  <c:v>182.79760084893718</c:v>
                </c:pt>
                <c:pt idx="264">
                  <c:v>182.51504302912818</c:v>
                </c:pt>
                <c:pt idx="265">
                  <c:v>183.51177584291963</c:v>
                </c:pt>
                <c:pt idx="266">
                  <c:v>184.18255721197423</c:v>
                </c:pt>
                <c:pt idx="267">
                  <c:v>184.73773672170353</c:v>
                </c:pt>
                <c:pt idx="268">
                  <c:v>185.06155014935305</c:v>
                </c:pt>
                <c:pt idx="269">
                  <c:v>185.49236948532112</c:v>
                </c:pt>
                <c:pt idx="270">
                  <c:v>185.55176967635785</c:v>
                </c:pt>
                <c:pt idx="271">
                  <c:v>185.58753789846463</c:v>
                </c:pt>
                <c:pt idx="272">
                  <c:v>185.13422830283744</c:v>
                </c:pt>
                <c:pt idx="273">
                  <c:v>186.38099549072058</c:v>
                </c:pt>
                <c:pt idx="274">
                  <c:v>186.8086214608966</c:v>
                </c:pt>
                <c:pt idx="275">
                  <c:v>187.44109211497556</c:v>
                </c:pt>
                <c:pt idx="276">
                  <c:v>187.12842485681685</c:v>
                </c:pt>
                <c:pt idx="277">
                  <c:v>188.19340477997227</c:v>
                </c:pt>
                <c:pt idx="278">
                  <c:v>188.55524687312422</c:v>
                </c:pt>
                <c:pt idx="279">
                  <c:v>189.13404201519322</c:v>
                </c:pt>
                <c:pt idx="280">
                  <c:v>189.13268196841011</c:v>
                </c:pt>
                <c:pt idx="281">
                  <c:v>189.49837762203157</c:v>
                </c:pt>
                <c:pt idx="282">
                  <c:v>189.3141771966821</c:v>
                </c:pt>
                <c:pt idx="283">
                  <c:v>189.33709849288564</c:v>
                </c:pt>
                <c:pt idx="284">
                  <c:v>188.97238623567586</c:v>
                </c:pt>
                <c:pt idx="285">
                  <c:v>189.28348653012617</c:v>
                </c:pt>
                <c:pt idx="286">
                  <c:v>189.26945430991486</c:v>
                </c:pt>
                <c:pt idx="287">
                  <c:v>189.69813631912683</c:v>
                </c:pt>
                <c:pt idx="288">
                  <c:v>190.17969685746246</c:v>
                </c:pt>
                <c:pt idx="289">
                  <c:v>190.80117200867417</c:v>
                </c:pt>
                <c:pt idx="290">
                  <c:v>190.89586873929139</c:v>
                </c:pt>
                <c:pt idx="291">
                  <c:v>191.34067673899369</c:v>
                </c:pt>
                <c:pt idx="292">
                  <c:v>191.55538496608162</c:v>
                </c:pt>
                <c:pt idx="293">
                  <c:v>191.61933692086157</c:v>
                </c:pt>
                <c:pt idx="294">
                  <c:v>192.51637512164604</c:v>
                </c:pt>
                <c:pt idx="295">
                  <c:v>192.79324132409479</c:v>
                </c:pt>
                <c:pt idx="296">
                  <c:v>193.72479838209111</c:v>
                </c:pt>
                <c:pt idx="297">
                  <c:v>194.24455667688454</c:v>
                </c:pt>
                <c:pt idx="298">
                  <c:v>193.56040794074701</c:v>
                </c:pt>
                <c:pt idx="299">
                  <c:v>191.53979886984513</c:v>
                </c:pt>
                <c:pt idx="300">
                  <c:v>189.98378927887242</c:v>
                </c:pt>
                <c:pt idx="301">
                  <c:v>188.5546455189841</c:v>
                </c:pt>
                <c:pt idx="302">
                  <c:v>188.1327279542713</c:v>
                </c:pt>
                <c:pt idx="303">
                  <c:v>188.32572514748665</c:v>
                </c:pt>
                <c:pt idx="304">
                  <c:v>189.03682927625627</c:v>
                </c:pt>
                <c:pt idx="305">
                  <c:v>189.95562400983349</c:v>
                </c:pt>
                <c:pt idx="306">
                  <c:v>190.52298224038609</c:v>
                </c:pt>
                <c:pt idx="307">
                  <c:v>191.07604809670752</c:v>
                </c:pt>
                <c:pt idx="308">
                  <c:v>192.44478375260539</c:v>
                </c:pt>
                <c:pt idx="309">
                  <c:v>194.19556425130679</c:v>
                </c:pt>
                <c:pt idx="310">
                  <c:v>195.25780240514729</c:v>
                </c:pt>
                <c:pt idx="311">
                  <c:v>195.55988158364778</c:v>
                </c:pt>
                <c:pt idx="312">
                  <c:v>194.69393976379195</c:v>
                </c:pt>
                <c:pt idx="313">
                  <c:v>193.97619112808681</c:v>
                </c:pt>
                <c:pt idx="314">
                  <c:v>194.37679058271209</c:v>
                </c:pt>
                <c:pt idx="315">
                  <c:v>195.05779917751278</c:v>
                </c:pt>
                <c:pt idx="316">
                  <c:v>195.16623365633899</c:v>
                </c:pt>
                <c:pt idx="317">
                  <c:v>196.25989350893326</c:v>
                </c:pt>
                <c:pt idx="318">
                  <c:v>196.05667924554021</c:v>
                </c:pt>
                <c:pt idx="319">
                  <c:v>196.61202083771678</c:v>
                </c:pt>
                <c:pt idx="320">
                  <c:v>197.27286933198022</c:v>
                </c:pt>
                <c:pt idx="321">
                  <c:v>197.31482646079937</c:v>
                </c:pt>
                <c:pt idx="322">
                  <c:v>196.94639214809268</c:v>
                </c:pt>
                <c:pt idx="323">
                  <c:v>197.51989329729324</c:v>
                </c:pt>
                <c:pt idx="324">
                  <c:v>197.89792804571056</c:v>
                </c:pt>
                <c:pt idx="325">
                  <c:v>197.07879718420367</c:v>
                </c:pt>
                <c:pt idx="326">
                  <c:v>196.73032315299736</c:v>
                </c:pt>
                <c:pt idx="327">
                  <c:v>196.7448848390232</c:v>
                </c:pt>
                <c:pt idx="328">
                  <c:v>196.71975330551479</c:v>
                </c:pt>
                <c:pt idx="329">
                  <c:v>197.87216352358124</c:v>
                </c:pt>
                <c:pt idx="330">
                  <c:v>198.28794425309437</c:v>
                </c:pt>
                <c:pt idx="331">
                  <c:v>199.49495957454451</c:v>
                </c:pt>
                <c:pt idx="332">
                  <c:v>199.14326564080929</c:v>
                </c:pt>
                <c:pt idx="333">
                  <c:v>198.4404678068571</c:v>
                </c:pt>
                <c:pt idx="334">
                  <c:v>198.72478985402594</c:v>
                </c:pt>
                <c:pt idx="335">
                  <c:v>198.95592217776041</c:v>
                </c:pt>
                <c:pt idx="336">
                  <c:v>198.05689300064324</c:v>
                </c:pt>
                <c:pt idx="337">
                  <c:v>198.04365196033598</c:v>
                </c:pt>
                <c:pt idx="338">
                  <c:v>197.79275728444011</c:v>
                </c:pt>
                <c:pt idx="339">
                  <c:v>198.10317763251993</c:v>
                </c:pt>
                <c:pt idx="340">
                  <c:v>198.00256657301904</c:v>
                </c:pt>
                <c:pt idx="341">
                  <c:v>196.48435374050078</c:v>
                </c:pt>
                <c:pt idx="342">
                  <c:v>196.47176578067791</c:v>
                </c:pt>
                <c:pt idx="343">
                  <c:v>197.16387184894111</c:v>
                </c:pt>
                <c:pt idx="344">
                  <c:v>197.07316680668868</c:v>
                </c:pt>
                <c:pt idx="345">
                  <c:v>196.88214313390142</c:v>
                </c:pt>
                <c:pt idx="346">
                  <c:v>197.2732169924185</c:v>
                </c:pt>
                <c:pt idx="347">
                  <c:v>196.14741963345386</c:v>
                </c:pt>
                <c:pt idx="348">
                  <c:v>195.59914158023599</c:v>
                </c:pt>
                <c:pt idx="349">
                  <c:v>195.05774594734717</c:v>
                </c:pt>
                <c:pt idx="350">
                  <c:v>195.23024162301016</c:v>
                </c:pt>
                <c:pt idx="351">
                  <c:v>196.19393798876396</c:v>
                </c:pt>
                <c:pt idx="352">
                  <c:v>196.87251817669284</c:v>
                </c:pt>
                <c:pt idx="353">
                  <c:v>197.46711998736731</c:v>
                </c:pt>
                <c:pt idx="354">
                  <c:v>197.81895013236081</c:v>
                </c:pt>
                <c:pt idx="355">
                  <c:v>197.5492036672795</c:v>
                </c:pt>
                <c:pt idx="356">
                  <c:v>197.61767904100182</c:v>
                </c:pt>
                <c:pt idx="357">
                  <c:v>197.32957063434549</c:v>
                </c:pt>
                <c:pt idx="358">
                  <c:v>197.69692134682555</c:v>
                </c:pt>
                <c:pt idx="359">
                  <c:v>197.57623124269756</c:v>
                </c:pt>
                <c:pt idx="360">
                  <c:v>195.94073943930522</c:v>
                </c:pt>
                <c:pt idx="361">
                  <c:v>195.17519772415932</c:v>
                </c:pt>
                <c:pt idx="362">
                  <c:v>195.19757305153911</c:v>
                </c:pt>
                <c:pt idx="363">
                  <c:v>194.97140577913794</c:v>
                </c:pt>
                <c:pt idx="364">
                  <c:v>195.0879980724153</c:v>
                </c:pt>
                <c:pt idx="365">
                  <c:v>195.81731521671281</c:v>
                </c:pt>
                <c:pt idx="366">
                  <c:v>196.07484520644314</c:v>
                </c:pt>
                <c:pt idx="367">
                  <c:v>195.97615315726759</c:v>
                </c:pt>
                <c:pt idx="368">
                  <c:v>195.59571268270901</c:v>
                </c:pt>
                <c:pt idx="369">
                  <c:v>194.87585704300872</c:v>
                </c:pt>
                <c:pt idx="370">
                  <c:v>195.31350305326185</c:v>
                </c:pt>
                <c:pt idx="371">
                  <c:v>194.75647375863574</c:v>
                </c:pt>
                <c:pt idx="372">
                  <c:v>195.12981861367535</c:v>
                </c:pt>
                <c:pt idx="373">
                  <c:v>193.05526587771337</c:v>
                </c:pt>
                <c:pt idx="374">
                  <c:v>191.65355741306925</c:v>
                </c:pt>
                <c:pt idx="375">
                  <c:v>191.04257155071454</c:v>
                </c:pt>
                <c:pt idx="376">
                  <c:v>191.44643676410831</c:v>
                </c:pt>
                <c:pt idx="377">
                  <c:v>191.23114089062099</c:v>
                </c:pt>
                <c:pt idx="378">
                  <c:v>190.96172882709527</c:v>
                </c:pt>
                <c:pt idx="379">
                  <c:v>191.01523388495698</c:v>
                </c:pt>
                <c:pt idx="380">
                  <c:v>191.23308127577903</c:v>
                </c:pt>
                <c:pt idx="381">
                  <c:v>191.25272708859612</c:v>
                </c:pt>
                <c:pt idx="382">
                  <c:v>191.86986618378819</c:v>
                </c:pt>
                <c:pt idx="383">
                  <c:v>192.21221837482108</c:v>
                </c:pt>
                <c:pt idx="384">
                  <c:v>192.64193342950136</c:v>
                </c:pt>
                <c:pt idx="385">
                  <c:v>192.86603659256977</c:v>
                </c:pt>
                <c:pt idx="386">
                  <c:v>193.88919530817657</c:v>
                </c:pt>
                <c:pt idx="387">
                  <c:v>194.13365698804478</c:v>
                </c:pt>
                <c:pt idx="388">
                  <c:v>193.98685201964187</c:v>
                </c:pt>
                <c:pt idx="389">
                  <c:v>194.26173305297948</c:v>
                </c:pt>
                <c:pt idx="390">
                  <c:v>193.57500996758679</c:v>
                </c:pt>
                <c:pt idx="391">
                  <c:v>192.9155030399686</c:v>
                </c:pt>
                <c:pt idx="392">
                  <c:v>192.80537283759418</c:v>
                </c:pt>
                <c:pt idx="393">
                  <c:v>192.56352837792886</c:v>
                </c:pt>
                <c:pt idx="394">
                  <c:v>191.31099129183252</c:v>
                </c:pt>
                <c:pt idx="395">
                  <c:v>189.85054501879216</c:v>
                </c:pt>
                <c:pt idx="396">
                  <c:v>189.37400472641539</c:v>
                </c:pt>
                <c:pt idx="397">
                  <c:v>188.58756956644325</c:v>
                </c:pt>
                <c:pt idx="398">
                  <c:v>188.28665958411071</c:v>
                </c:pt>
                <c:pt idx="399">
                  <c:v>188.14347785292887</c:v>
                </c:pt>
                <c:pt idx="400">
                  <c:v>188.00371894658895</c:v>
                </c:pt>
                <c:pt idx="401">
                  <c:v>187.63466891311214</c:v>
                </c:pt>
                <c:pt idx="402">
                  <c:v>188.3221646040403</c:v>
                </c:pt>
                <c:pt idx="403">
                  <c:v>187.73531131379463</c:v>
                </c:pt>
                <c:pt idx="404">
                  <c:v>187.46460444876061</c:v>
                </c:pt>
                <c:pt idx="405">
                  <c:v>187.52438380234767</c:v>
                </c:pt>
                <c:pt idx="406">
                  <c:v>187.20091910731622</c:v>
                </c:pt>
                <c:pt idx="407">
                  <c:v>186.29432549014641</c:v>
                </c:pt>
                <c:pt idx="408">
                  <c:v>185.46439811048916</c:v>
                </c:pt>
                <c:pt idx="409">
                  <c:v>184.46784179122221</c:v>
                </c:pt>
                <c:pt idx="410">
                  <c:v>183.19140002368695</c:v>
                </c:pt>
                <c:pt idx="411">
                  <c:v>182.4800455454147</c:v>
                </c:pt>
                <c:pt idx="412">
                  <c:v>182.60467394315197</c:v>
                </c:pt>
                <c:pt idx="413">
                  <c:v>183.33712510673615</c:v>
                </c:pt>
                <c:pt idx="414">
                  <c:v>183.85949637174218</c:v>
                </c:pt>
                <c:pt idx="415">
                  <c:v>183.01307284879525</c:v>
                </c:pt>
                <c:pt idx="416">
                  <c:v>181.33068838382164</c:v>
                </c:pt>
                <c:pt idx="417">
                  <c:v>179.70990136228409</c:v>
                </c:pt>
                <c:pt idx="418">
                  <c:v>177.93047097141482</c:v>
                </c:pt>
                <c:pt idx="419">
                  <c:v>176.56888246147577</c:v>
                </c:pt>
                <c:pt idx="420">
                  <c:v>175.21465678524817</c:v>
                </c:pt>
                <c:pt idx="421">
                  <c:v>174.85375014407791</c:v>
                </c:pt>
                <c:pt idx="422">
                  <c:v>174.17567492891123</c:v>
                </c:pt>
                <c:pt idx="423">
                  <c:v>173.58924774929125</c:v>
                </c:pt>
                <c:pt idx="424">
                  <c:v>173.28833621351279</c:v>
                </c:pt>
                <c:pt idx="425">
                  <c:v>173.39490601233999</c:v>
                </c:pt>
                <c:pt idx="426">
                  <c:v>172.48851729883816</c:v>
                </c:pt>
                <c:pt idx="427">
                  <c:v>171.58050066422814</c:v>
                </c:pt>
                <c:pt idx="428">
                  <c:v>171.29952445363105</c:v>
                </c:pt>
                <c:pt idx="429">
                  <c:v>171.13393366080342</c:v>
                </c:pt>
                <c:pt idx="430">
                  <c:v>170.40004890532339</c:v>
                </c:pt>
                <c:pt idx="431">
                  <c:v>170.21720977952941</c:v>
                </c:pt>
                <c:pt idx="432">
                  <c:v>169.4967963582516</c:v>
                </c:pt>
                <c:pt idx="433">
                  <c:v>170.15247779382136</c:v>
                </c:pt>
                <c:pt idx="434">
                  <c:v>169.12891765558021</c:v>
                </c:pt>
                <c:pt idx="435">
                  <c:v>168.52852944305027</c:v>
                </c:pt>
                <c:pt idx="436">
                  <c:v>167.74564329398513</c:v>
                </c:pt>
                <c:pt idx="437">
                  <c:v>167.61230088197075</c:v>
                </c:pt>
                <c:pt idx="438">
                  <c:v>166.62874365975935</c:v>
                </c:pt>
                <c:pt idx="439">
                  <c:v>166.45136588598351</c:v>
                </c:pt>
                <c:pt idx="440">
                  <c:v>165.53665908910733</c:v>
                </c:pt>
                <c:pt idx="441">
                  <c:v>165.28160378452361</c:v>
                </c:pt>
                <c:pt idx="442">
                  <c:v>163.79856055175907</c:v>
                </c:pt>
                <c:pt idx="443">
                  <c:v>162.37764433819277</c:v>
                </c:pt>
                <c:pt idx="444">
                  <c:v>161.21590729033937</c:v>
                </c:pt>
                <c:pt idx="445">
                  <c:v>160.34670673999844</c:v>
                </c:pt>
                <c:pt idx="446">
                  <c:v>160.77312971945108</c:v>
                </c:pt>
                <c:pt idx="447">
                  <c:v>159.22752106453549</c:v>
                </c:pt>
                <c:pt idx="448">
                  <c:v>158.48623691957368</c:v>
                </c:pt>
                <c:pt idx="449">
                  <c:v>157.84854021761589</c:v>
                </c:pt>
                <c:pt idx="450">
                  <c:v>157.2806000430742</c:v>
                </c:pt>
                <c:pt idx="451">
                  <c:v>156.16740836594653</c:v>
                </c:pt>
                <c:pt idx="452">
                  <c:v>155.71608419326009</c:v>
                </c:pt>
                <c:pt idx="453">
                  <c:v>154.11066999992667</c:v>
                </c:pt>
                <c:pt idx="454">
                  <c:v>153.3321941869545</c:v>
                </c:pt>
                <c:pt idx="455">
                  <c:v>151.76983393549435</c:v>
                </c:pt>
                <c:pt idx="456">
                  <c:v>149.95114194059204</c:v>
                </c:pt>
                <c:pt idx="457">
                  <c:v>147.97838201884844</c:v>
                </c:pt>
                <c:pt idx="458">
                  <c:v>145.58863818715028</c:v>
                </c:pt>
                <c:pt idx="459">
                  <c:v>144.8652618804457</c:v>
                </c:pt>
                <c:pt idx="460">
                  <c:v>143.09373429589075</c:v>
                </c:pt>
                <c:pt idx="461">
                  <c:v>143.85976750805563</c:v>
                </c:pt>
                <c:pt idx="462">
                  <c:v>141.36382080623062</c:v>
                </c:pt>
                <c:pt idx="463">
                  <c:v>139.3574075515678</c:v>
                </c:pt>
                <c:pt idx="464">
                  <c:v>137.0865340786647</c:v>
                </c:pt>
                <c:pt idx="465">
                  <c:v>136.71793008912073</c:v>
                </c:pt>
                <c:pt idx="466">
                  <c:v>134.99825606000093</c:v>
                </c:pt>
                <c:pt idx="467">
                  <c:v>134.1430558237636</c:v>
                </c:pt>
                <c:pt idx="468">
                  <c:v>133.24796359333604</c:v>
                </c:pt>
                <c:pt idx="469">
                  <c:v>132.31837715222892</c:v>
                </c:pt>
                <c:pt idx="470">
                  <c:v>132.00276480584171</c:v>
                </c:pt>
                <c:pt idx="471">
                  <c:v>130.42179276420018</c:v>
                </c:pt>
                <c:pt idx="472">
                  <c:v>128.84859657292071</c:v>
                </c:pt>
                <c:pt idx="473">
                  <c:v>127.71887842281771</c:v>
                </c:pt>
                <c:pt idx="474">
                  <c:v>126.51348590615761</c:v>
                </c:pt>
                <c:pt idx="475">
                  <c:v>125.98065271618216</c:v>
                </c:pt>
                <c:pt idx="476">
                  <c:v>124.28890412614089</c:v>
                </c:pt>
                <c:pt idx="477">
                  <c:v>121.70650572155465</c:v>
                </c:pt>
                <c:pt idx="478">
                  <c:v>119.31262922941244</c:v>
                </c:pt>
                <c:pt idx="479">
                  <c:v>117.38994345441219</c:v>
                </c:pt>
                <c:pt idx="480">
                  <c:v>118.14845216360156</c:v>
                </c:pt>
                <c:pt idx="481">
                  <c:v>118.35661327427586</c:v>
                </c:pt>
                <c:pt idx="482">
                  <c:v>118.39994967295317</c:v>
                </c:pt>
                <c:pt idx="483">
                  <c:v>118.29349874691235</c:v>
                </c:pt>
                <c:pt idx="484">
                  <c:v>118.30537956221313</c:v>
                </c:pt>
                <c:pt idx="485">
                  <c:v>117.90262793625577</c:v>
                </c:pt>
                <c:pt idx="486">
                  <c:v>116.72860720656755</c:v>
                </c:pt>
                <c:pt idx="487">
                  <c:v>116.65491093185625</c:v>
                </c:pt>
                <c:pt idx="488">
                  <c:v>115.99352219721385</c:v>
                </c:pt>
                <c:pt idx="489">
                  <c:v>115.15623685809683</c:v>
                </c:pt>
                <c:pt idx="490">
                  <c:v>114.35385622469273</c:v>
                </c:pt>
                <c:pt idx="491">
                  <c:v>114.73001979034372</c:v>
                </c:pt>
                <c:pt idx="492">
                  <c:v>114.5358750032636</c:v>
                </c:pt>
                <c:pt idx="493">
                  <c:v>114.33885416587704</c:v>
                </c:pt>
                <c:pt idx="494">
                  <c:v>114.42013955021378</c:v>
                </c:pt>
                <c:pt idx="495">
                  <c:v>115.07177027854956</c:v>
                </c:pt>
                <c:pt idx="496">
                  <c:v>114.30585078337377</c:v>
                </c:pt>
                <c:pt idx="497">
                  <c:v>115.33055429100999</c:v>
                </c:pt>
                <c:pt idx="498">
                  <c:v>116.78562513215675</c:v>
                </c:pt>
                <c:pt idx="499">
                  <c:v>117.8977965367436</c:v>
                </c:pt>
                <c:pt idx="500">
                  <c:v>118.47888709280008</c:v>
                </c:pt>
                <c:pt idx="501">
                  <c:v>118.75098498383207</c:v>
                </c:pt>
                <c:pt idx="502">
                  <c:v>118.78110676069498</c:v>
                </c:pt>
                <c:pt idx="503">
                  <c:v>119.5935618217221</c:v>
                </c:pt>
                <c:pt idx="504">
                  <c:v>119.56813216539328</c:v>
                </c:pt>
                <c:pt idx="505">
                  <c:v>119.81814386503464</c:v>
                </c:pt>
                <c:pt idx="506">
                  <c:v>120.26760802325096</c:v>
                </c:pt>
                <c:pt idx="507">
                  <c:v>120.70049859758257</c:v>
                </c:pt>
                <c:pt idx="508">
                  <c:v>120.6578567049459</c:v>
                </c:pt>
                <c:pt idx="509">
                  <c:v>120.5363046095278</c:v>
                </c:pt>
                <c:pt idx="510">
                  <c:v>121.16079211668018</c:v>
                </c:pt>
                <c:pt idx="511">
                  <c:v>121.68993211707217</c:v>
                </c:pt>
                <c:pt idx="512">
                  <c:v>120.89853201455665</c:v>
                </c:pt>
                <c:pt idx="513">
                  <c:v>120.29437016582065</c:v>
                </c:pt>
                <c:pt idx="514">
                  <c:v>120.79673629076051</c:v>
                </c:pt>
                <c:pt idx="515">
                  <c:v>121.29804096029241</c:v>
                </c:pt>
                <c:pt idx="516">
                  <c:v>121.54325908256295</c:v>
                </c:pt>
                <c:pt idx="517">
                  <c:v>121.60404623802623</c:v>
                </c:pt>
                <c:pt idx="518">
                  <c:v>121.97876233293935</c:v>
                </c:pt>
                <c:pt idx="519">
                  <c:v>122.43928363558771</c:v>
                </c:pt>
                <c:pt idx="520">
                  <c:v>122.92810131389174</c:v>
                </c:pt>
                <c:pt idx="521">
                  <c:v>123.08977126816431</c:v>
                </c:pt>
                <c:pt idx="522">
                  <c:v>123.3361249522579</c:v>
                </c:pt>
                <c:pt idx="523">
                  <c:v>123.90851026145903</c:v>
                </c:pt>
                <c:pt idx="524">
                  <c:v>123.99943675710045</c:v>
                </c:pt>
                <c:pt idx="525">
                  <c:v>123.05133370510904</c:v>
                </c:pt>
                <c:pt idx="526">
                  <c:v>122.52322966023947</c:v>
                </c:pt>
                <c:pt idx="527">
                  <c:v>122.09299636268381</c:v>
                </c:pt>
                <c:pt idx="528">
                  <c:v>122.29056933362136</c:v>
                </c:pt>
                <c:pt idx="529">
                  <c:v>122.49375118254197</c:v>
                </c:pt>
                <c:pt idx="530">
                  <c:v>122.73857147046525</c:v>
                </c:pt>
                <c:pt idx="531">
                  <c:v>123.24219705615616</c:v>
                </c:pt>
                <c:pt idx="532">
                  <c:v>123.58023761606958</c:v>
                </c:pt>
                <c:pt idx="533">
                  <c:v>123.88883401522232</c:v>
                </c:pt>
                <c:pt idx="534">
                  <c:v>123.76214056864364</c:v>
                </c:pt>
                <c:pt idx="535">
                  <c:v>124.21055419561023</c:v>
                </c:pt>
                <c:pt idx="536">
                  <c:v>124.28555402847198</c:v>
                </c:pt>
                <c:pt idx="537">
                  <c:v>124.400461291892</c:v>
                </c:pt>
                <c:pt idx="538">
                  <c:v>125.34498370293004</c:v>
                </c:pt>
                <c:pt idx="539">
                  <c:v>125.74812783126974</c:v>
                </c:pt>
                <c:pt idx="540">
                  <c:v>125.5195504585168</c:v>
                </c:pt>
                <c:pt idx="541">
                  <c:v>125.49327271043545</c:v>
                </c:pt>
                <c:pt idx="542">
                  <c:v>125.11812247448972</c:v>
                </c:pt>
                <c:pt idx="543">
                  <c:v>125.53645528333824</c:v>
                </c:pt>
                <c:pt idx="544">
                  <c:v>125.84107259632322</c:v>
                </c:pt>
                <c:pt idx="545">
                  <c:v>126.58481140307781</c:v>
                </c:pt>
                <c:pt idx="546">
                  <c:v>126.93782139268713</c:v>
                </c:pt>
                <c:pt idx="547">
                  <c:v>125.16619472949485</c:v>
                </c:pt>
                <c:pt idx="548">
                  <c:v>123.34938868912283</c:v>
                </c:pt>
                <c:pt idx="549">
                  <c:v>122.98722941463681</c:v>
                </c:pt>
                <c:pt idx="550">
                  <c:v>122.64543000224964</c:v>
                </c:pt>
                <c:pt idx="551">
                  <c:v>123.2276994200331</c:v>
                </c:pt>
                <c:pt idx="552">
                  <c:v>123.56341884422552</c:v>
                </c:pt>
                <c:pt idx="553">
                  <c:v>123.90975864192363</c:v>
                </c:pt>
                <c:pt idx="554">
                  <c:v>123.54024300512279</c:v>
                </c:pt>
                <c:pt idx="555">
                  <c:v>122.71418377977488</c:v>
                </c:pt>
                <c:pt idx="556">
                  <c:v>122.3257883185902</c:v>
                </c:pt>
                <c:pt idx="557">
                  <c:v>122.63781001026202</c:v>
                </c:pt>
                <c:pt idx="558">
                  <c:v>122.88072360383336</c:v>
                </c:pt>
                <c:pt idx="559">
                  <c:v>123.16107208789391</c:v>
                </c:pt>
                <c:pt idx="560">
                  <c:v>123.37909114613878</c:v>
                </c:pt>
                <c:pt idx="561">
                  <c:v>123.59411177437633</c:v>
                </c:pt>
                <c:pt idx="562">
                  <c:v>124.09506214028377</c:v>
                </c:pt>
                <c:pt idx="563">
                  <c:v>124.34501140033113</c:v>
                </c:pt>
                <c:pt idx="564">
                  <c:v>125.44094713275017</c:v>
                </c:pt>
                <c:pt idx="565">
                  <c:v>126.07008192714225</c:v>
                </c:pt>
                <c:pt idx="566">
                  <c:v>127.07127333886004</c:v>
                </c:pt>
                <c:pt idx="567">
                  <c:v>127.22753075517878</c:v>
                </c:pt>
                <c:pt idx="568">
                  <c:v>126.9119080729081</c:v>
                </c:pt>
                <c:pt idx="569">
                  <c:v>126.431628451804</c:v>
                </c:pt>
                <c:pt idx="570">
                  <c:v>127.10790024149877</c:v>
                </c:pt>
                <c:pt idx="571">
                  <c:v>127.41635702263459</c:v>
                </c:pt>
                <c:pt idx="572">
                  <c:v>127.89459947513997</c:v>
                </c:pt>
                <c:pt idx="573">
                  <c:v>127.82483931909394</c:v>
                </c:pt>
                <c:pt idx="574">
                  <c:v>127.83313317263784</c:v>
                </c:pt>
                <c:pt idx="575">
                  <c:v>128.66467605929034</c:v>
                </c:pt>
                <c:pt idx="576">
                  <c:v>129.18941579433428</c:v>
                </c:pt>
                <c:pt idx="577">
                  <c:v>129.86910334054002</c:v>
                </c:pt>
                <c:pt idx="578">
                  <c:v>130.54233083726771</c:v>
                </c:pt>
                <c:pt idx="579">
                  <c:v>131.39543277848335</c:v>
                </c:pt>
                <c:pt idx="580">
                  <c:v>131.75411135589223</c:v>
                </c:pt>
                <c:pt idx="581">
                  <c:v>132.21144890060989</c:v>
                </c:pt>
                <c:pt idx="582">
                  <c:v>131.72145900853337</c:v>
                </c:pt>
                <c:pt idx="583">
                  <c:v>131.70733358490114</c:v>
                </c:pt>
                <c:pt idx="584">
                  <c:v>131.36312595260443</c:v>
                </c:pt>
                <c:pt idx="585">
                  <c:v>131.43127499034145</c:v>
                </c:pt>
                <c:pt idx="586">
                  <c:v>130.94257158594195</c:v>
                </c:pt>
                <c:pt idx="587">
                  <c:v>130.64158199554063</c:v>
                </c:pt>
                <c:pt idx="588">
                  <c:v>130.35000111490356</c:v>
                </c:pt>
                <c:pt idx="589">
                  <c:v>130.14446482819628</c:v>
                </c:pt>
                <c:pt idx="590">
                  <c:v>131.30212926981199</c:v>
                </c:pt>
                <c:pt idx="591">
                  <c:v>131.73098631116298</c:v>
                </c:pt>
                <c:pt idx="592">
                  <c:v>131.69718074125805</c:v>
                </c:pt>
                <c:pt idx="593">
                  <c:v>131.85879146721908</c:v>
                </c:pt>
                <c:pt idx="594">
                  <c:v>131.84183820377609</c:v>
                </c:pt>
                <c:pt idx="595">
                  <c:v>131.94091840335852</c:v>
                </c:pt>
                <c:pt idx="596">
                  <c:v>131.71531511449552</c:v>
                </c:pt>
                <c:pt idx="597">
                  <c:v>131.57467672885565</c:v>
                </c:pt>
                <c:pt idx="598">
                  <c:v>131.66886113280825</c:v>
                </c:pt>
                <c:pt idx="599">
                  <c:v>131.53242446159152</c:v>
                </c:pt>
                <c:pt idx="600">
                  <c:v>132.1613305045737</c:v>
                </c:pt>
                <c:pt idx="601">
                  <c:v>132.20970267468871</c:v>
                </c:pt>
                <c:pt idx="602">
                  <c:v>132.09877958005328</c:v>
                </c:pt>
                <c:pt idx="603">
                  <c:v>132.14274250695152</c:v>
                </c:pt>
                <c:pt idx="604">
                  <c:v>131.22762384364518</c:v>
                </c:pt>
                <c:pt idx="605">
                  <c:v>129.55973618240725</c:v>
                </c:pt>
                <c:pt idx="606">
                  <c:v>129.81107322277845</c:v>
                </c:pt>
                <c:pt idx="607">
                  <c:v>128.87599559746224</c:v>
                </c:pt>
                <c:pt idx="608">
                  <c:v>129.52537347273304</c:v>
                </c:pt>
                <c:pt idx="609">
                  <c:v>129.35355040425668</c:v>
                </c:pt>
                <c:pt idx="610">
                  <c:v>129.01836162351248</c:v>
                </c:pt>
                <c:pt idx="611">
                  <c:v>129.37464205022695</c:v>
                </c:pt>
                <c:pt idx="612">
                  <c:v>128.69542105599336</c:v>
                </c:pt>
                <c:pt idx="613">
                  <c:v>128.49836156359012</c:v>
                </c:pt>
                <c:pt idx="614">
                  <c:v>129.59371674433879</c:v>
                </c:pt>
                <c:pt idx="615">
                  <c:v>130.14997891605034</c:v>
                </c:pt>
                <c:pt idx="616">
                  <c:v>130.78012967899534</c:v>
                </c:pt>
                <c:pt idx="617">
                  <c:v>131.24801486854571</c:v>
                </c:pt>
                <c:pt idx="618">
                  <c:v>131.50977002423292</c:v>
                </c:pt>
                <c:pt idx="619">
                  <c:v>131.84863560009151</c:v>
                </c:pt>
                <c:pt idx="620">
                  <c:v>130.90984654249564</c:v>
                </c:pt>
                <c:pt idx="621">
                  <c:v>130.58559441912359</c:v>
                </c:pt>
                <c:pt idx="622">
                  <c:v>131.92269867184743</c:v>
                </c:pt>
                <c:pt idx="623">
                  <c:v>131.98456943818607</c:v>
                </c:pt>
                <c:pt idx="624">
                  <c:v>132.22860312144437</c:v>
                </c:pt>
                <c:pt idx="625">
                  <c:v>132.98954055752316</c:v>
                </c:pt>
                <c:pt idx="626">
                  <c:v>133.21546518789967</c:v>
                </c:pt>
                <c:pt idx="627">
                  <c:v>133.69321854136314</c:v>
                </c:pt>
                <c:pt idx="628">
                  <c:v>134.60383218566147</c:v>
                </c:pt>
                <c:pt idx="629">
                  <c:v>134.96838345695645</c:v>
                </c:pt>
                <c:pt idx="630">
                  <c:v>135.44205059922143</c:v>
                </c:pt>
                <c:pt idx="631">
                  <c:v>136.00190554392069</c:v>
                </c:pt>
                <c:pt idx="632">
                  <c:v>136.47941644499275</c:v>
                </c:pt>
                <c:pt idx="633">
                  <c:v>136.95396763943532</c:v>
                </c:pt>
                <c:pt idx="634">
                  <c:v>136.89740353575067</c:v>
                </c:pt>
                <c:pt idx="635">
                  <c:v>136.70135989169725</c:v>
                </c:pt>
                <c:pt idx="636">
                  <c:v>137.09035594496328</c:v>
                </c:pt>
                <c:pt idx="637">
                  <c:v>137.64049443325524</c:v>
                </c:pt>
                <c:pt idx="638">
                  <c:v>138.46307063964625</c:v>
                </c:pt>
                <c:pt idx="639">
                  <c:v>139.05059464475508</c:v>
                </c:pt>
                <c:pt idx="640">
                  <c:v>139.34034007839557</c:v>
                </c:pt>
                <c:pt idx="641">
                  <c:v>139.50863583231646</c:v>
                </c:pt>
                <c:pt idx="642">
                  <c:v>139.07989105247481</c:v>
                </c:pt>
                <c:pt idx="643">
                  <c:v>139.41842999201714</c:v>
                </c:pt>
                <c:pt idx="644">
                  <c:v>139.13917968902621</c:v>
                </c:pt>
                <c:pt idx="645">
                  <c:v>138.58516817638102</c:v>
                </c:pt>
                <c:pt idx="646">
                  <c:v>137.98772334603535</c:v>
                </c:pt>
                <c:pt idx="647">
                  <c:v>138.19272564899143</c:v>
                </c:pt>
                <c:pt idx="648">
                  <c:v>137.5618871601263</c:v>
                </c:pt>
                <c:pt idx="649">
                  <c:v>137.95193402449098</c:v>
                </c:pt>
                <c:pt idx="650">
                  <c:v>138.39188202896747</c:v>
                </c:pt>
                <c:pt idx="651">
                  <c:v>138.60020805785527</c:v>
                </c:pt>
                <c:pt idx="652">
                  <c:v>139.30929381377868</c:v>
                </c:pt>
                <c:pt idx="653">
                  <c:v>139.52158460671211</c:v>
                </c:pt>
                <c:pt idx="654">
                  <c:v>139.79937423255686</c:v>
                </c:pt>
                <c:pt idx="655">
                  <c:v>139.70246693049111</c:v>
                </c:pt>
                <c:pt idx="656">
                  <c:v>140.02973290238</c:v>
                </c:pt>
                <c:pt idx="657">
                  <c:v>140.22730990710929</c:v>
                </c:pt>
                <c:pt idx="658">
                  <c:v>140.43548572670727</c:v>
                </c:pt>
                <c:pt idx="659">
                  <c:v>140.70168157627876</c:v>
                </c:pt>
                <c:pt idx="660">
                  <c:v>140.59512539535305</c:v>
                </c:pt>
                <c:pt idx="661">
                  <c:v>140.49189493722315</c:v>
                </c:pt>
                <c:pt idx="662">
                  <c:v>140.90262620624105</c:v>
                </c:pt>
                <c:pt idx="663">
                  <c:v>141.48115790903876</c:v>
                </c:pt>
                <c:pt idx="664">
                  <c:v>141.7557732096148</c:v>
                </c:pt>
                <c:pt idx="665">
                  <c:v>142.0157107036064</c:v>
                </c:pt>
                <c:pt idx="666">
                  <c:v>142.31213524095608</c:v>
                </c:pt>
                <c:pt idx="667">
                  <c:v>142.44450216963523</c:v>
                </c:pt>
                <c:pt idx="668">
                  <c:v>142.32273694416844</c:v>
                </c:pt>
                <c:pt idx="669">
                  <c:v>142.44298368352511</c:v>
                </c:pt>
                <c:pt idx="670">
                  <c:v>143.11945711192897</c:v>
                </c:pt>
                <c:pt idx="671">
                  <c:v>142.05714913444504</c:v>
                </c:pt>
                <c:pt idx="672">
                  <c:v>141.93941795878342</c:v>
                </c:pt>
                <c:pt idx="673">
                  <c:v>142.00384519636114</c:v>
                </c:pt>
                <c:pt idx="674">
                  <c:v>142.26305911813796</c:v>
                </c:pt>
                <c:pt idx="675">
                  <c:v>142.65420865651697</c:v>
                </c:pt>
                <c:pt idx="676">
                  <c:v>142.88419020296629</c:v>
                </c:pt>
                <c:pt idx="677">
                  <c:v>143.96409915622789</c:v>
                </c:pt>
                <c:pt idx="678">
                  <c:v>144.28927687484179</c:v>
                </c:pt>
                <c:pt idx="679">
                  <c:v>145.44225459746039</c:v>
                </c:pt>
                <c:pt idx="680">
                  <c:v>145.94223349380476</c:v>
                </c:pt>
                <c:pt idx="681">
                  <c:v>146.61142572552657</c:v>
                </c:pt>
                <c:pt idx="682">
                  <c:v>146.90775225608746</c:v>
                </c:pt>
                <c:pt idx="683">
                  <c:v>147.01492136810447</c:v>
                </c:pt>
                <c:pt idx="684">
                  <c:v>147.613308647428</c:v>
                </c:pt>
                <c:pt idx="685">
                  <c:v>147.81247522681832</c:v>
                </c:pt>
                <c:pt idx="686">
                  <c:v>149.06380242426116</c:v>
                </c:pt>
                <c:pt idx="687">
                  <c:v>150.22236592085514</c:v>
                </c:pt>
                <c:pt idx="688">
                  <c:v>151.3773602647812</c:v>
                </c:pt>
                <c:pt idx="689">
                  <c:v>151.88032157777863</c:v>
                </c:pt>
                <c:pt idx="690">
                  <c:v>152.14120330882491</c:v>
                </c:pt>
                <c:pt idx="691">
                  <c:v>152.35434705836778</c:v>
                </c:pt>
                <c:pt idx="692">
                  <c:v>152.43621584041202</c:v>
                </c:pt>
                <c:pt idx="693">
                  <c:v>152.63014282976266</c:v>
                </c:pt>
                <c:pt idx="694">
                  <c:v>152.9043453272412</c:v>
                </c:pt>
                <c:pt idx="695">
                  <c:v>153.37389375865038</c:v>
                </c:pt>
                <c:pt idx="696">
                  <c:v>154.04087386207755</c:v>
                </c:pt>
                <c:pt idx="697">
                  <c:v>154.48683330150536</c:v>
                </c:pt>
                <c:pt idx="698">
                  <c:v>155.2930545523308</c:v>
                </c:pt>
                <c:pt idx="699">
                  <c:v>155.79614289602057</c:v>
                </c:pt>
                <c:pt idx="700">
                  <c:v>156.00070633174323</c:v>
                </c:pt>
                <c:pt idx="701">
                  <c:v>156.29557027850115</c:v>
                </c:pt>
                <c:pt idx="702">
                  <c:v>156.63655999338795</c:v>
                </c:pt>
                <c:pt idx="703">
                  <c:v>155.88004066067387</c:v>
                </c:pt>
                <c:pt idx="704">
                  <c:v>156.19910773793885</c:v>
                </c:pt>
                <c:pt idx="705">
                  <c:v>156.4342128668637</c:v>
                </c:pt>
                <c:pt idx="706">
                  <c:v>156.50107884937933</c:v>
                </c:pt>
                <c:pt idx="707">
                  <c:v>156.99601001506855</c:v>
                </c:pt>
                <c:pt idx="708">
                  <c:v>157.89827429064945</c:v>
                </c:pt>
                <c:pt idx="709">
                  <c:v>158.38335616630707</c:v>
                </c:pt>
                <c:pt idx="710">
                  <c:v>158.68066994340589</c:v>
                </c:pt>
                <c:pt idx="711">
                  <c:v>157.10204100947794</c:v>
                </c:pt>
                <c:pt idx="712">
                  <c:v>156.28402430278766</c:v>
                </c:pt>
                <c:pt idx="713">
                  <c:v>156.0154110443822</c:v>
                </c:pt>
                <c:pt idx="714">
                  <c:v>156.89905052661055</c:v>
                </c:pt>
                <c:pt idx="715">
                  <c:v>157.75506410359256</c:v>
                </c:pt>
                <c:pt idx="716">
                  <c:v>158.41307079847309</c:v>
                </c:pt>
                <c:pt idx="717">
                  <c:v>158.15117461280784</c:v>
                </c:pt>
                <c:pt idx="718">
                  <c:v>157.9536934717168</c:v>
                </c:pt>
                <c:pt idx="719">
                  <c:v>158.59363161462591</c:v>
                </c:pt>
                <c:pt idx="720">
                  <c:v>159.33487065385762</c:v>
                </c:pt>
                <c:pt idx="721">
                  <c:v>160.52428682531354</c:v>
                </c:pt>
                <c:pt idx="722">
                  <c:v>161.17627225477295</c:v>
                </c:pt>
                <c:pt idx="723">
                  <c:v>162.0116570400985</c:v>
                </c:pt>
                <c:pt idx="724">
                  <c:v>162.44800991387982</c:v>
                </c:pt>
                <c:pt idx="725">
                  <c:v>164.38509767349072</c:v>
                </c:pt>
                <c:pt idx="726">
                  <c:v>165.52072191463392</c:v>
                </c:pt>
                <c:pt idx="727">
                  <c:v>166.0409107769826</c:v>
                </c:pt>
                <c:pt idx="728">
                  <c:v>165.90898445543488</c:v>
                </c:pt>
                <c:pt idx="729">
                  <c:v>165.99609909792977</c:v>
                </c:pt>
                <c:pt idx="730">
                  <c:v>166.67508753255458</c:v>
                </c:pt>
                <c:pt idx="731">
                  <c:v>166.66053038713216</c:v>
                </c:pt>
                <c:pt idx="732">
                  <c:v>166.2281260291762</c:v>
                </c:pt>
                <c:pt idx="733">
                  <c:v>166.04310830520376</c:v>
                </c:pt>
                <c:pt idx="734">
                  <c:v>165.61120960230193</c:v>
                </c:pt>
                <c:pt idx="735">
                  <c:v>165.21098486609597</c:v>
                </c:pt>
                <c:pt idx="736">
                  <c:v>165.74124171019642</c:v>
                </c:pt>
                <c:pt idx="737">
                  <c:v>166.16478133658654</c:v>
                </c:pt>
                <c:pt idx="738">
                  <c:v>166.69266657406686</c:v>
                </c:pt>
                <c:pt idx="739">
                  <c:v>167.52648493495164</c:v>
                </c:pt>
                <c:pt idx="740">
                  <c:v>168.39837267403956</c:v>
                </c:pt>
                <c:pt idx="741">
                  <c:v>168.44815449285414</c:v>
                </c:pt>
                <c:pt idx="742">
                  <c:v>169.04273634712251</c:v>
                </c:pt>
                <c:pt idx="743">
                  <c:v>168.59950338800522</c:v>
                </c:pt>
                <c:pt idx="744">
                  <c:v>168.88789287035061</c:v>
                </c:pt>
                <c:pt idx="745">
                  <c:v>168.7487990302993</c:v>
                </c:pt>
                <c:pt idx="746">
                  <c:v>169.19327528144009</c:v>
                </c:pt>
                <c:pt idx="747">
                  <c:v>168.62141463960077</c:v>
                </c:pt>
                <c:pt idx="748">
                  <c:v>168.92702174524055</c:v>
                </c:pt>
                <c:pt idx="749">
                  <c:v>169.35061676869248</c:v>
                </c:pt>
                <c:pt idx="750">
                  <c:v>169.66236717010909</c:v>
                </c:pt>
                <c:pt idx="751">
                  <c:v>170.36399895280471</c:v>
                </c:pt>
                <c:pt idx="752">
                  <c:v>171.02889487427225</c:v>
                </c:pt>
                <c:pt idx="753">
                  <c:v>171.56542259032659</c:v>
                </c:pt>
                <c:pt idx="754">
                  <c:v>172.06583711590616</c:v>
                </c:pt>
                <c:pt idx="755">
                  <c:v>173.44123606087499</c:v>
                </c:pt>
                <c:pt idx="756">
                  <c:v>174.16594269496903</c:v>
                </c:pt>
                <c:pt idx="757">
                  <c:v>174.74077329718855</c:v>
                </c:pt>
                <c:pt idx="758">
                  <c:v>175.56742665410104</c:v>
                </c:pt>
                <c:pt idx="759">
                  <c:v>176.14130161395434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962088"/>
        <c:axId val="650962480"/>
      </c:lineChart>
      <c:lineChart>
        <c:grouping val="standard"/>
        <c:varyColors val="0"/>
        <c:ser>
          <c:idx val="1"/>
          <c:order val="1"/>
          <c:tx>
            <c:strRef>
              <c:f>Data!$N$12</c:f>
              <c:strCache>
                <c:ptCount val="1"/>
                <c:pt idx="0">
                  <c:v>zero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Data!$N$1737:$N$24521</c:f>
              <c:numCache>
                <c:formatCode>General</c:formatCode>
                <c:ptCount val="227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Data!$BN$11</c:f>
              <c:strCache>
                <c:ptCount val="1"/>
                <c:pt idx="0">
                  <c:v>S&amp;P 500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Data!$BN$1737:$BN$2521</c:f>
              <c:numCache>
                <c:formatCode>0.00</c:formatCode>
                <c:ptCount val="785"/>
                <c:pt idx="0">
                  <c:v>31.904700000000005</c:v>
                </c:pt>
                <c:pt idx="1">
                  <c:v>31.7333</c:v>
                </c:pt>
                <c:pt idx="2">
                  <c:v>32.91020000000001</c:v>
                </c:pt>
                <c:pt idx="3">
                  <c:v>31.025800000000004</c:v>
                </c:pt>
                <c:pt idx="4">
                  <c:v>29.715800000000002</c:v>
                </c:pt>
                <c:pt idx="5">
                  <c:v>31.270000000000003</c:v>
                </c:pt>
                <c:pt idx="6">
                  <c:v>29.836100000000002</c:v>
                </c:pt>
                <c:pt idx="7">
                  <c:v>27.932999999999993</c:v>
                </c:pt>
                <c:pt idx="8">
                  <c:v>27.804500000000004</c:v>
                </c:pt>
                <c:pt idx="9">
                  <c:v>29.045299999999997</c:v>
                </c:pt>
                <c:pt idx="10">
                  <c:v>29.316800000000001</c:v>
                </c:pt>
                <c:pt idx="11">
                  <c:v>33.7408</c:v>
                </c:pt>
                <c:pt idx="12">
                  <c:v>35.949199999999998</c:v>
                </c:pt>
                <c:pt idx="13">
                  <c:v>34.745700000000014</c:v>
                </c:pt>
                <c:pt idx="14">
                  <c:v>34.899099999999997</c:v>
                </c:pt>
                <c:pt idx="15">
                  <c:v>30.675899999999999</c:v>
                </c:pt>
                <c:pt idx="16">
                  <c:v>32.373699999999985</c:v>
                </c:pt>
                <c:pt idx="17">
                  <c:v>32.469899999999996</c:v>
                </c:pt>
                <c:pt idx="18">
                  <c:v>30.615600000000008</c:v>
                </c:pt>
                <c:pt idx="19">
                  <c:v>31.949700000000007</c:v>
                </c:pt>
                <c:pt idx="20">
                  <c:v>30.177900000000001</c:v>
                </c:pt>
                <c:pt idx="21">
                  <c:v>29.806099999999994</c:v>
                </c:pt>
                <c:pt idx="22">
                  <c:v>33.228999999999999</c:v>
                </c:pt>
                <c:pt idx="23">
                  <c:v>33.045999999999992</c:v>
                </c:pt>
                <c:pt idx="24">
                  <c:v>33.842700000000001</c:v>
                </c:pt>
                <c:pt idx="25">
                  <c:v>32.543399999999998</c:v>
                </c:pt>
                <c:pt idx="26">
                  <c:v>32.822999999999993</c:v>
                </c:pt>
                <c:pt idx="27">
                  <c:v>33.849900000000005</c:v>
                </c:pt>
                <c:pt idx="28">
                  <c:v>34.920099999999991</c:v>
                </c:pt>
                <c:pt idx="29">
                  <c:v>33.66940000000001</c:v>
                </c:pt>
                <c:pt idx="30">
                  <c:v>31.771400000000007</c:v>
                </c:pt>
                <c:pt idx="31">
                  <c:v>33.504800000000003</c:v>
                </c:pt>
                <c:pt idx="32">
                  <c:v>33.879300000000001</c:v>
                </c:pt>
                <c:pt idx="33">
                  <c:v>34.913700000000006</c:v>
                </c:pt>
                <c:pt idx="34">
                  <c:v>35.412800000000004</c:v>
                </c:pt>
                <c:pt idx="35">
                  <c:v>35.585499999999989</c:v>
                </c:pt>
                <c:pt idx="36">
                  <c:v>34.531700000000001</c:v>
                </c:pt>
                <c:pt idx="37">
                  <c:v>33.024300000000004</c:v>
                </c:pt>
                <c:pt idx="38">
                  <c:v>31.905799999999999</c:v>
                </c:pt>
                <c:pt idx="39">
                  <c:v>31.918100000000003</c:v>
                </c:pt>
                <c:pt idx="40">
                  <c:v>29.989099999999993</c:v>
                </c:pt>
                <c:pt idx="41">
                  <c:v>27.706699999999998</c:v>
                </c:pt>
                <c:pt idx="42">
                  <c:v>29.445000000000007</c:v>
                </c:pt>
                <c:pt idx="43">
                  <c:v>29.933000000000007</c:v>
                </c:pt>
                <c:pt idx="44">
                  <c:v>31.283500000000004</c:v>
                </c:pt>
                <c:pt idx="45">
                  <c:v>28.901399999999988</c:v>
                </c:pt>
                <c:pt idx="46">
                  <c:v>27.523699999999998</c:v>
                </c:pt>
                <c:pt idx="47">
                  <c:v>26.911000000000001</c:v>
                </c:pt>
                <c:pt idx="48">
                  <c:v>26.831500000000005</c:v>
                </c:pt>
                <c:pt idx="49">
                  <c:v>28.248100000000001</c:v>
                </c:pt>
                <c:pt idx="50">
                  <c:v>25.461599999999997</c:v>
                </c:pt>
                <c:pt idx="51">
                  <c:v>25.309100000000001</c:v>
                </c:pt>
                <c:pt idx="52">
                  <c:v>26.056099999999994</c:v>
                </c:pt>
                <c:pt idx="53">
                  <c:v>25.416199999999989</c:v>
                </c:pt>
                <c:pt idx="54">
                  <c:v>26.195800000000006</c:v>
                </c:pt>
                <c:pt idx="55">
                  <c:v>27.581100000000006</c:v>
                </c:pt>
                <c:pt idx="56">
                  <c:v>28.163700000000006</c:v>
                </c:pt>
                <c:pt idx="57">
                  <c:v>27.704000000000008</c:v>
                </c:pt>
                <c:pt idx="58">
                  <c:v>26.123199999999997</c:v>
                </c:pt>
                <c:pt idx="59">
                  <c:v>24.638800000000018</c:v>
                </c:pt>
                <c:pt idx="60">
                  <c:v>22.642100000000006</c:v>
                </c:pt>
                <c:pt idx="61">
                  <c:v>22.325099999999999</c:v>
                </c:pt>
                <c:pt idx="62">
                  <c:v>20.426900000000003</c:v>
                </c:pt>
                <c:pt idx="63">
                  <c:v>17.596600000000009</c:v>
                </c:pt>
                <c:pt idx="64">
                  <c:v>17.455600000000004</c:v>
                </c:pt>
                <c:pt idx="65">
                  <c:v>16.638599999999997</c:v>
                </c:pt>
                <c:pt idx="66">
                  <c:v>17.517299999999999</c:v>
                </c:pt>
                <c:pt idx="67">
                  <c:v>19.766499999999994</c:v>
                </c:pt>
                <c:pt idx="68">
                  <c:v>21.592600000000004</c:v>
                </c:pt>
                <c:pt idx="69">
                  <c:v>22.708999999999989</c:v>
                </c:pt>
                <c:pt idx="70">
                  <c:v>22.9544</c:v>
                </c:pt>
                <c:pt idx="71">
                  <c:v>22.842000000000006</c:v>
                </c:pt>
                <c:pt idx="72">
                  <c:v>24.917100000000005</c:v>
                </c:pt>
                <c:pt idx="73">
                  <c:v>23.649600000000007</c:v>
                </c:pt>
                <c:pt idx="74">
                  <c:v>23.371999999999993</c:v>
                </c:pt>
                <c:pt idx="75">
                  <c:v>22.937599999999996</c:v>
                </c:pt>
                <c:pt idx="76">
                  <c:v>20.783799999999999</c:v>
                </c:pt>
                <c:pt idx="77">
                  <c:v>21.088199999999993</c:v>
                </c:pt>
                <c:pt idx="78">
                  <c:v>21.562299999999993</c:v>
                </c:pt>
                <c:pt idx="79">
                  <c:v>19.703099999999992</c:v>
                </c:pt>
                <c:pt idx="80">
                  <c:v>20.484200000000008</c:v>
                </c:pt>
                <c:pt idx="81">
                  <c:v>19.790399999999991</c:v>
                </c:pt>
                <c:pt idx="82">
                  <c:v>20.404299999999999</c:v>
                </c:pt>
                <c:pt idx="83">
                  <c:v>20.235099999999989</c:v>
                </c:pt>
                <c:pt idx="84">
                  <c:v>19.296300000000009</c:v>
                </c:pt>
                <c:pt idx="85">
                  <c:v>18.376100000000008</c:v>
                </c:pt>
                <c:pt idx="86">
                  <c:v>18.363399999999999</c:v>
                </c:pt>
                <c:pt idx="87">
                  <c:v>16.608699999999985</c:v>
                </c:pt>
                <c:pt idx="88">
                  <c:v>14.698</c:v>
                </c:pt>
                <c:pt idx="89">
                  <c:v>12.726900000000001</c:v>
                </c:pt>
                <c:pt idx="90">
                  <c:v>9.7310000000000052</c:v>
                </c:pt>
                <c:pt idx="91">
                  <c:v>12.217100000000002</c:v>
                </c:pt>
                <c:pt idx="92">
                  <c:v>13.411900000000003</c:v>
                </c:pt>
                <c:pt idx="93">
                  <c:v>14.536900000000003</c:v>
                </c:pt>
                <c:pt idx="94">
                  <c:v>14.0197</c:v>
                </c:pt>
                <c:pt idx="95">
                  <c:v>14.025699999999993</c:v>
                </c:pt>
                <c:pt idx="96">
                  <c:v>15.088000000000001</c:v>
                </c:pt>
                <c:pt idx="97">
                  <c:v>16.374799999999993</c:v>
                </c:pt>
                <c:pt idx="98">
                  <c:v>17.116399999999999</c:v>
                </c:pt>
                <c:pt idx="99">
                  <c:v>17.228099999999998</c:v>
                </c:pt>
                <c:pt idx="100">
                  <c:v>17.247</c:v>
                </c:pt>
                <c:pt idx="101">
                  <c:v>17.3917</c:v>
                </c:pt>
                <c:pt idx="102">
                  <c:v>16.693099999999994</c:v>
                </c:pt>
                <c:pt idx="103">
                  <c:v>17.234900000000003</c:v>
                </c:pt>
                <c:pt idx="104">
                  <c:v>17.689799999999991</c:v>
                </c:pt>
                <c:pt idx="105">
                  <c:v>18.185200000000009</c:v>
                </c:pt>
                <c:pt idx="106">
                  <c:v>17.1432</c:v>
                </c:pt>
                <c:pt idx="107">
                  <c:v>16.415300000000002</c:v>
                </c:pt>
                <c:pt idx="108">
                  <c:v>16.126999999999995</c:v>
                </c:pt>
                <c:pt idx="109">
                  <c:v>15.203700000000005</c:v>
                </c:pt>
                <c:pt idx="110">
                  <c:v>15.1434</c:v>
                </c:pt>
                <c:pt idx="111">
                  <c:v>15.061599999999999</c:v>
                </c:pt>
                <c:pt idx="112">
                  <c:v>14.994900000000008</c:v>
                </c:pt>
                <c:pt idx="113">
                  <c:v>17.012599999999999</c:v>
                </c:pt>
                <c:pt idx="114">
                  <c:v>18.097799999999992</c:v>
                </c:pt>
                <c:pt idx="115">
                  <c:v>18.068899999999999</c:v>
                </c:pt>
                <c:pt idx="116">
                  <c:v>17.172299999999993</c:v>
                </c:pt>
                <c:pt idx="117">
                  <c:v>17.034799999999997</c:v>
                </c:pt>
                <c:pt idx="118">
                  <c:v>16.226300000000002</c:v>
                </c:pt>
                <c:pt idx="119">
                  <c:v>15.716899999999995</c:v>
                </c:pt>
                <c:pt idx="120">
                  <c:v>15.515700000000002</c:v>
                </c:pt>
                <c:pt idx="121">
                  <c:v>13.966300000000004</c:v>
                </c:pt>
                <c:pt idx="122">
                  <c:v>13.489999999999995</c:v>
                </c:pt>
                <c:pt idx="123">
                  <c:v>13.909100000000002</c:v>
                </c:pt>
                <c:pt idx="124">
                  <c:v>14.625999999999998</c:v>
                </c:pt>
                <c:pt idx="125">
                  <c:v>14.069299999999998</c:v>
                </c:pt>
                <c:pt idx="126">
                  <c:v>12.630700000000004</c:v>
                </c:pt>
                <c:pt idx="127">
                  <c:v>11.212800000000005</c:v>
                </c:pt>
                <c:pt idx="128">
                  <c:v>11.101300000000002</c:v>
                </c:pt>
                <c:pt idx="129">
                  <c:v>9.3781999999999996</c:v>
                </c:pt>
                <c:pt idx="130">
                  <c:v>8.5118000000000045</c:v>
                </c:pt>
                <c:pt idx="131">
                  <c:v>7.9330000000000034</c:v>
                </c:pt>
                <c:pt idx="132">
                  <c:v>5.7378</c:v>
                </c:pt>
                <c:pt idx="133">
                  <c:v>1.9028999999999989</c:v>
                </c:pt>
                <c:pt idx="134">
                  <c:v>4.0488</c:v>
                </c:pt>
                <c:pt idx="135">
                  <c:v>3.198400000000003</c:v>
                </c:pt>
                <c:pt idx="136">
                  <c:v>5.2172999999999945</c:v>
                </c:pt>
                <c:pt idx="137">
                  <c:v>6.9652999999999956</c:v>
                </c:pt>
                <c:pt idx="138">
                  <c:v>7.0420000000000087</c:v>
                </c:pt>
                <c:pt idx="139">
                  <c:v>5.213599999999996</c:v>
                </c:pt>
                <c:pt idx="140">
                  <c:v>4.9505999999999979</c:v>
                </c:pt>
                <c:pt idx="141">
                  <c:v>4.1079999999999934</c:v>
                </c:pt>
                <c:pt idx="142">
                  <c:v>1.8135999999999974</c:v>
                </c:pt>
                <c:pt idx="143">
                  <c:v>1.7341999999999977</c:v>
                </c:pt>
                <c:pt idx="144">
                  <c:v>-0.19879999999999498</c:v>
                </c:pt>
                <c:pt idx="145">
                  <c:v>2.2196999999999996</c:v>
                </c:pt>
                <c:pt idx="146">
                  <c:v>4.4961000000000055</c:v>
                </c:pt>
                <c:pt idx="147">
                  <c:v>4.4323999999999941</c:v>
                </c:pt>
                <c:pt idx="148">
                  <c:v>5.3422000000000018</c:v>
                </c:pt>
                <c:pt idx="149">
                  <c:v>4.3905999999999956</c:v>
                </c:pt>
                <c:pt idx="150">
                  <c:v>5.2534999999999954</c:v>
                </c:pt>
                <c:pt idx="151">
                  <c:v>6.4937000000000005</c:v>
                </c:pt>
                <c:pt idx="152">
                  <c:v>6.4802999999999997</c:v>
                </c:pt>
                <c:pt idx="153">
                  <c:v>5.2018999999999949</c:v>
                </c:pt>
                <c:pt idx="154">
                  <c:v>4.9558</c:v>
                </c:pt>
                <c:pt idx="155">
                  <c:v>4.6232000000000077</c:v>
                </c:pt>
                <c:pt idx="156">
                  <c:v>4.0409000000000006</c:v>
                </c:pt>
                <c:pt idx="157">
                  <c:v>5.7948999999999948</c:v>
                </c:pt>
                <c:pt idx="158">
                  <c:v>6.3129000000000026</c:v>
                </c:pt>
                <c:pt idx="159">
                  <c:v>4.841399999999993</c:v>
                </c:pt>
                <c:pt idx="160">
                  <c:v>3.1911999999999985</c:v>
                </c:pt>
                <c:pt idx="161">
                  <c:v>2.5242000000000004</c:v>
                </c:pt>
                <c:pt idx="162">
                  <c:v>1.5169000000000032</c:v>
                </c:pt>
                <c:pt idx="163">
                  <c:v>1.8344999999999985</c:v>
                </c:pt>
                <c:pt idx="164">
                  <c:v>1.8397000000000041</c:v>
                </c:pt>
                <c:pt idx="165">
                  <c:v>1.6507999999999967</c:v>
                </c:pt>
                <c:pt idx="166">
                  <c:v>0.63390000000000413</c:v>
                </c:pt>
                <c:pt idx="167">
                  <c:v>2.6843000000000004</c:v>
                </c:pt>
                <c:pt idx="168">
                  <c:v>3.8038000000000025</c:v>
                </c:pt>
                <c:pt idx="169">
                  <c:v>3.1957999999999984</c:v>
                </c:pt>
                <c:pt idx="170">
                  <c:v>3.7951000000000015</c:v>
                </c:pt>
                <c:pt idx="171">
                  <c:v>3.9582999999999977</c:v>
                </c:pt>
                <c:pt idx="172">
                  <c:v>5.0955999999999975</c:v>
                </c:pt>
                <c:pt idx="173">
                  <c:v>5.5984000000000052</c:v>
                </c:pt>
                <c:pt idx="174">
                  <c:v>6.3694000000000059</c:v>
                </c:pt>
                <c:pt idx="175">
                  <c:v>6.8036999999999992</c:v>
                </c:pt>
                <c:pt idx="176">
                  <c:v>6.5488999999999926</c:v>
                </c:pt>
                <c:pt idx="177">
                  <c:v>7.0301000000000045</c:v>
                </c:pt>
                <c:pt idx="178">
                  <c:v>8.3802999999999983</c:v>
                </c:pt>
                <c:pt idx="179">
                  <c:v>9.3614999999999959</c:v>
                </c:pt>
                <c:pt idx="180">
                  <c:v>10.196099999999994</c:v>
                </c:pt>
                <c:pt idx="181">
                  <c:v>9.3080000000000034</c:v>
                </c:pt>
                <c:pt idx="182">
                  <c:v>9.1261000000000081</c:v>
                </c:pt>
                <c:pt idx="183">
                  <c:v>9.8587000000000096</c:v>
                </c:pt>
                <c:pt idx="184">
                  <c:v>9.8512000000000057</c:v>
                </c:pt>
                <c:pt idx="185">
                  <c:v>9.3057000000000087</c:v>
                </c:pt>
                <c:pt idx="186">
                  <c:v>9.5356999999999985</c:v>
                </c:pt>
                <c:pt idx="187">
                  <c:v>8.8582000000000036</c:v>
                </c:pt>
                <c:pt idx="188">
                  <c:v>9.0668000000000006</c:v>
                </c:pt>
                <c:pt idx="189">
                  <c:v>9.8356999999999957</c:v>
                </c:pt>
                <c:pt idx="190">
                  <c:v>9.8355999999999923</c:v>
                </c:pt>
                <c:pt idx="191">
                  <c:v>10.671199999999988</c:v>
                </c:pt>
                <c:pt idx="192">
                  <c:v>11.1509</c:v>
                </c:pt>
                <c:pt idx="193">
                  <c:v>11.051499999999997</c:v>
                </c:pt>
                <c:pt idx="194">
                  <c:v>11.371100000000002</c:v>
                </c:pt>
                <c:pt idx="195">
                  <c:v>10.208900000000007</c:v>
                </c:pt>
                <c:pt idx="196">
                  <c:v>11.574700000000007</c:v>
                </c:pt>
                <c:pt idx="197">
                  <c:v>12.183799999999998</c:v>
                </c:pt>
                <c:pt idx="198">
                  <c:v>12.104599999999991</c:v>
                </c:pt>
                <c:pt idx="199">
                  <c:v>11.887099999999997</c:v>
                </c:pt>
                <c:pt idx="200">
                  <c:v>12.6173</c:v>
                </c:pt>
                <c:pt idx="201">
                  <c:v>12.635000000000005</c:v>
                </c:pt>
                <c:pt idx="202">
                  <c:v>12.289800000000014</c:v>
                </c:pt>
                <c:pt idx="203">
                  <c:v>12.333500000000001</c:v>
                </c:pt>
                <c:pt idx="204">
                  <c:v>13.18119999999999</c:v>
                </c:pt>
                <c:pt idx="205">
                  <c:v>13.197500000000012</c:v>
                </c:pt>
                <c:pt idx="206">
                  <c:v>13.649999999999999</c:v>
                </c:pt>
                <c:pt idx="207">
                  <c:v>14.608500000000006</c:v>
                </c:pt>
                <c:pt idx="208">
                  <c:v>15.209699999999998</c:v>
                </c:pt>
                <c:pt idx="209">
                  <c:v>15.926199999999994</c:v>
                </c:pt>
                <c:pt idx="210">
                  <c:v>16.327500000000001</c:v>
                </c:pt>
                <c:pt idx="211">
                  <c:v>16.980999999999995</c:v>
                </c:pt>
                <c:pt idx="212">
                  <c:v>17.133899999999997</c:v>
                </c:pt>
                <c:pt idx="213">
                  <c:v>16.630499999999998</c:v>
                </c:pt>
                <c:pt idx="214">
                  <c:v>17.144600000000004</c:v>
                </c:pt>
                <c:pt idx="215">
                  <c:v>17.525400000000005</c:v>
                </c:pt>
                <c:pt idx="216">
                  <c:v>17.149199999999993</c:v>
                </c:pt>
                <c:pt idx="217">
                  <c:v>17.459500000000006</c:v>
                </c:pt>
                <c:pt idx="218">
                  <c:v>17.234300000000005</c:v>
                </c:pt>
                <c:pt idx="219">
                  <c:v>15.6629</c:v>
                </c:pt>
                <c:pt idx="220">
                  <c:v>15.127800000000001</c:v>
                </c:pt>
                <c:pt idx="221">
                  <c:v>15.929299999999998</c:v>
                </c:pt>
                <c:pt idx="222">
                  <c:v>17.132399999999997</c:v>
                </c:pt>
                <c:pt idx="223">
                  <c:v>16.81450000000001</c:v>
                </c:pt>
                <c:pt idx="224">
                  <c:v>16.41510000000001</c:v>
                </c:pt>
                <c:pt idx="225">
                  <c:v>16.765799999999992</c:v>
                </c:pt>
                <c:pt idx="226">
                  <c:v>15.797600000000003</c:v>
                </c:pt>
                <c:pt idx="227">
                  <c:v>14.925400000000003</c:v>
                </c:pt>
                <c:pt idx="228">
                  <c:v>14.56410000000001</c:v>
                </c:pt>
                <c:pt idx="229">
                  <c:v>15.061500000000002</c:v>
                </c:pt>
                <c:pt idx="230">
                  <c:v>16.088300000000004</c:v>
                </c:pt>
                <c:pt idx="231">
                  <c:v>16.530700000000003</c:v>
                </c:pt>
                <c:pt idx="232">
                  <c:v>16.637999999999991</c:v>
                </c:pt>
                <c:pt idx="233">
                  <c:v>16.758400000000009</c:v>
                </c:pt>
                <c:pt idx="234">
                  <c:v>16.854700000000001</c:v>
                </c:pt>
                <c:pt idx="235">
                  <c:v>16.142399999999995</c:v>
                </c:pt>
                <c:pt idx="236">
                  <c:v>15.628799999999998</c:v>
                </c:pt>
                <c:pt idx="237">
                  <c:v>15.115300000000005</c:v>
                </c:pt>
                <c:pt idx="238">
                  <c:v>14.573599999999999</c:v>
                </c:pt>
                <c:pt idx="239">
                  <c:v>15.070900000000009</c:v>
                </c:pt>
                <c:pt idx="240">
                  <c:v>13.647199999999998</c:v>
                </c:pt>
                <c:pt idx="241">
                  <c:v>13.842499999999994</c:v>
                </c:pt>
                <c:pt idx="242">
                  <c:v>14.864100000000008</c:v>
                </c:pt>
                <c:pt idx="243">
                  <c:v>15.221600000000002</c:v>
                </c:pt>
                <c:pt idx="244">
                  <c:v>15.831399999999995</c:v>
                </c:pt>
                <c:pt idx="245">
                  <c:v>16.168199999999999</c:v>
                </c:pt>
                <c:pt idx="246">
                  <c:v>16.171100000000003</c:v>
                </c:pt>
                <c:pt idx="247">
                  <c:v>15.468499999999992</c:v>
                </c:pt>
                <c:pt idx="248">
                  <c:v>16.577800000000003</c:v>
                </c:pt>
                <c:pt idx="249">
                  <c:v>16.126700000000007</c:v>
                </c:pt>
                <c:pt idx="250">
                  <c:v>15.323999999999998</c:v>
                </c:pt>
                <c:pt idx="251">
                  <c:v>15.335300000000004</c:v>
                </c:pt>
                <c:pt idx="252">
                  <c:v>16.618900000000011</c:v>
                </c:pt>
                <c:pt idx="253">
                  <c:v>18.197199999999995</c:v>
                </c:pt>
                <c:pt idx="254">
                  <c:v>18.988300000000002</c:v>
                </c:pt>
                <c:pt idx="255">
                  <c:v>18.898299999999992</c:v>
                </c:pt>
                <c:pt idx="256">
                  <c:v>19.081699999999991</c:v>
                </c:pt>
                <c:pt idx="257">
                  <c:v>19.316299999999991</c:v>
                </c:pt>
                <c:pt idx="258">
                  <c:v>19.850200000000008</c:v>
                </c:pt>
                <c:pt idx="259">
                  <c:v>20.071000000000005</c:v>
                </c:pt>
                <c:pt idx="260">
                  <c:v>20.521699999999996</c:v>
                </c:pt>
                <c:pt idx="261">
                  <c:v>19.993399999999994</c:v>
                </c:pt>
                <c:pt idx="262">
                  <c:v>19.350199999999994</c:v>
                </c:pt>
                <c:pt idx="263">
                  <c:v>19.271000000000001</c:v>
                </c:pt>
                <c:pt idx="264">
                  <c:v>18.495099999999994</c:v>
                </c:pt>
                <c:pt idx="265">
                  <c:v>19.097800000000007</c:v>
                </c:pt>
                <c:pt idx="266">
                  <c:v>19.889300000000006</c:v>
                </c:pt>
                <c:pt idx="267">
                  <c:v>20.289099999999998</c:v>
                </c:pt>
                <c:pt idx="268">
                  <c:v>19.788899999999998</c:v>
                </c:pt>
                <c:pt idx="269">
                  <c:v>20.3566</c:v>
                </c:pt>
                <c:pt idx="270">
                  <c:v>20.843399999999995</c:v>
                </c:pt>
                <c:pt idx="271">
                  <c:v>20.019799999999996</c:v>
                </c:pt>
                <c:pt idx="272">
                  <c:v>19.078800000000001</c:v>
                </c:pt>
                <c:pt idx="273">
                  <c:v>18.638899999999992</c:v>
                </c:pt>
                <c:pt idx="274">
                  <c:v>18.950900000000004</c:v>
                </c:pt>
                <c:pt idx="275">
                  <c:v>19.150999999999996</c:v>
                </c:pt>
                <c:pt idx="276">
                  <c:v>17.409300000000009</c:v>
                </c:pt>
                <c:pt idx="277">
                  <c:v>17.822900000000004</c:v>
                </c:pt>
                <c:pt idx="278">
                  <c:v>17.990499999999997</c:v>
                </c:pt>
                <c:pt idx="279">
                  <c:v>18.601500000000001</c:v>
                </c:pt>
                <c:pt idx="280">
                  <c:v>18.384599999999992</c:v>
                </c:pt>
                <c:pt idx="281">
                  <c:v>19.582999999999991</c:v>
                </c:pt>
                <c:pt idx="282">
                  <c:v>19.889499999999984</c:v>
                </c:pt>
                <c:pt idx="283">
                  <c:v>19.897500000000001</c:v>
                </c:pt>
                <c:pt idx="284">
                  <c:v>20.103499999999997</c:v>
                </c:pt>
                <c:pt idx="285">
                  <c:v>20.715100000000007</c:v>
                </c:pt>
                <c:pt idx="286">
                  <c:v>19.844100000000005</c:v>
                </c:pt>
                <c:pt idx="287">
                  <c:v>19.801399999999987</c:v>
                </c:pt>
                <c:pt idx="288">
                  <c:v>20.74669999999999</c:v>
                </c:pt>
                <c:pt idx="289">
                  <c:v>21.400999999999996</c:v>
                </c:pt>
                <c:pt idx="290">
                  <c:v>21.576999999999998</c:v>
                </c:pt>
                <c:pt idx="291">
                  <c:v>22.024099999999997</c:v>
                </c:pt>
                <c:pt idx="292">
                  <c:v>21.459199999999996</c:v>
                </c:pt>
                <c:pt idx="293">
                  <c:v>21.416499999999999</c:v>
                </c:pt>
                <c:pt idx="294">
                  <c:v>20.876199999999997</c:v>
                </c:pt>
                <c:pt idx="295">
                  <c:v>20.58509999999999</c:v>
                </c:pt>
                <c:pt idx="296">
                  <c:v>21.273799999999994</c:v>
                </c:pt>
                <c:pt idx="297">
                  <c:v>21.720700000000001</c:v>
                </c:pt>
                <c:pt idx="298">
                  <c:v>21.281999999999996</c:v>
                </c:pt>
                <c:pt idx="299">
                  <c:v>20.780899999999995</c:v>
                </c:pt>
                <c:pt idx="300">
                  <c:v>20.9405</c:v>
                </c:pt>
                <c:pt idx="301">
                  <c:v>19.372700000000009</c:v>
                </c:pt>
                <c:pt idx="302">
                  <c:v>19.274099999999997</c:v>
                </c:pt>
                <c:pt idx="303">
                  <c:v>19.446899999999992</c:v>
                </c:pt>
                <c:pt idx="304">
                  <c:v>20.018400000000007</c:v>
                </c:pt>
                <c:pt idx="305">
                  <c:v>21.021299999999997</c:v>
                </c:pt>
                <c:pt idx="306">
                  <c:v>21.596600000000009</c:v>
                </c:pt>
                <c:pt idx="307">
                  <c:v>22.727599999999995</c:v>
                </c:pt>
                <c:pt idx="308">
                  <c:v>22.982799999999983</c:v>
                </c:pt>
                <c:pt idx="309">
                  <c:v>23.129099999999994</c:v>
                </c:pt>
                <c:pt idx="310">
                  <c:v>23.158100000000005</c:v>
                </c:pt>
                <c:pt idx="311">
                  <c:v>23.2059</c:v>
                </c:pt>
                <c:pt idx="312">
                  <c:v>23.201499999999996</c:v>
                </c:pt>
                <c:pt idx="313">
                  <c:v>22.932600000000001</c:v>
                </c:pt>
                <c:pt idx="314">
                  <c:v>24.32950000000001</c:v>
                </c:pt>
                <c:pt idx="315">
                  <c:v>24.221400000000003</c:v>
                </c:pt>
                <c:pt idx="316">
                  <c:v>23.418899999999994</c:v>
                </c:pt>
                <c:pt idx="317">
                  <c:v>24.052900000000001</c:v>
                </c:pt>
                <c:pt idx="318">
                  <c:v>23.203199999999995</c:v>
                </c:pt>
                <c:pt idx="319">
                  <c:v>23.491599999999991</c:v>
                </c:pt>
                <c:pt idx="320">
                  <c:v>24.395599999999988</c:v>
                </c:pt>
                <c:pt idx="321">
                  <c:v>24.432399999999994</c:v>
                </c:pt>
                <c:pt idx="322">
                  <c:v>24.089800000000004</c:v>
                </c:pt>
                <c:pt idx="323">
                  <c:v>24.384400000000007</c:v>
                </c:pt>
                <c:pt idx="324">
                  <c:v>25.199299999999994</c:v>
                </c:pt>
                <c:pt idx="325">
                  <c:v>25.023499999999991</c:v>
                </c:pt>
                <c:pt idx="326">
                  <c:v>25.103799999999993</c:v>
                </c:pt>
                <c:pt idx="327">
                  <c:v>24.758299999999998</c:v>
                </c:pt>
                <c:pt idx="328">
                  <c:v>24.811500000000002</c:v>
                </c:pt>
                <c:pt idx="329">
                  <c:v>25.379999999999995</c:v>
                </c:pt>
                <c:pt idx="330">
                  <c:v>25.465800000000002</c:v>
                </c:pt>
                <c:pt idx="331">
                  <c:v>26.1066</c:v>
                </c:pt>
                <c:pt idx="332">
                  <c:v>24.540599999999998</c:v>
                </c:pt>
                <c:pt idx="333">
                  <c:v>23.060600000000001</c:v>
                </c:pt>
                <c:pt idx="334">
                  <c:v>23.631299999999996</c:v>
                </c:pt>
                <c:pt idx="335">
                  <c:v>23.592199999999991</c:v>
                </c:pt>
                <c:pt idx="336">
                  <c:v>22.003599999999992</c:v>
                </c:pt>
                <c:pt idx="337">
                  <c:v>22.401599999999995</c:v>
                </c:pt>
                <c:pt idx="338">
                  <c:v>22.258600000000001</c:v>
                </c:pt>
                <c:pt idx="339">
                  <c:v>23.743599999999994</c:v>
                </c:pt>
                <c:pt idx="340">
                  <c:v>23.380200000000002</c:v>
                </c:pt>
                <c:pt idx="341">
                  <c:v>22.096499999999992</c:v>
                </c:pt>
                <c:pt idx="342">
                  <c:v>22.876100000000008</c:v>
                </c:pt>
                <c:pt idx="343">
                  <c:v>23.678800000000003</c:v>
                </c:pt>
                <c:pt idx="344">
                  <c:v>23.728300000000004</c:v>
                </c:pt>
                <c:pt idx="345">
                  <c:v>23.877700000000004</c:v>
                </c:pt>
                <c:pt idx="346">
                  <c:v>24.891099999999994</c:v>
                </c:pt>
                <c:pt idx="347">
                  <c:v>25.014799999999994</c:v>
                </c:pt>
                <c:pt idx="348">
                  <c:v>25.393500000000003</c:v>
                </c:pt>
                <c:pt idx="349">
                  <c:v>25.236599999999996</c:v>
                </c:pt>
                <c:pt idx="350">
                  <c:v>26.008200000000002</c:v>
                </c:pt>
                <c:pt idx="351">
                  <c:v>26.321100000000001</c:v>
                </c:pt>
                <c:pt idx="352">
                  <c:v>26.906499999999994</c:v>
                </c:pt>
                <c:pt idx="353">
                  <c:v>27.568300000000001</c:v>
                </c:pt>
                <c:pt idx="354">
                  <c:v>28.275099999999995</c:v>
                </c:pt>
                <c:pt idx="355">
                  <c:v>28.721800000000009</c:v>
                </c:pt>
                <c:pt idx="356">
                  <c:v>28.900999999999996</c:v>
                </c:pt>
                <c:pt idx="357">
                  <c:v>28.799800000000005</c:v>
                </c:pt>
                <c:pt idx="358">
                  <c:v>29.334399999999995</c:v>
                </c:pt>
                <c:pt idx="359">
                  <c:v>30.103600000000007</c:v>
                </c:pt>
                <c:pt idx="360">
                  <c:v>29.751400000000011</c:v>
                </c:pt>
                <c:pt idx="361">
                  <c:v>30.341200000000001</c:v>
                </c:pt>
                <c:pt idx="362">
                  <c:v>30.549399999999991</c:v>
                </c:pt>
                <c:pt idx="363">
                  <c:v>31.241399999999999</c:v>
                </c:pt>
                <c:pt idx="364">
                  <c:v>30.835599999999999</c:v>
                </c:pt>
                <c:pt idx="365">
                  <c:v>30.962299999999992</c:v>
                </c:pt>
                <c:pt idx="366">
                  <c:v>30.678500000000007</c:v>
                </c:pt>
                <c:pt idx="367">
                  <c:v>31.477999999999994</c:v>
                </c:pt>
                <c:pt idx="368">
                  <c:v>31.479399999999998</c:v>
                </c:pt>
                <c:pt idx="369">
                  <c:v>31.337599999999995</c:v>
                </c:pt>
                <c:pt idx="370">
                  <c:v>32.3934</c:v>
                </c:pt>
                <c:pt idx="371">
                  <c:v>32.193000000000005</c:v>
                </c:pt>
                <c:pt idx="372">
                  <c:v>32.851999999999997</c:v>
                </c:pt>
                <c:pt idx="373">
                  <c:v>31.628</c:v>
                </c:pt>
                <c:pt idx="374">
                  <c:v>29.5184</c:v>
                </c:pt>
                <c:pt idx="375">
                  <c:v>29.764599999999994</c:v>
                </c:pt>
                <c:pt idx="376">
                  <c:v>30.2727</c:v>
                </c:pt>
                <c:pt idx="377">
                  <c:v>31.539900000000003</c:v>
                </c:pt>
                <c:pt idx="378">
                  <c:v>31.450799999999994</c:v>
                </c:pt>
                <c:pt idx="379">
                  <c:v>32.193900000000006</c:v>
                </c:pt>
                <c:pt idx="380">
                  <c:v>33.131000000000007</c:v>
                </c:pt>
                <c:pt idx="381">
                  <c:v>34.118399999999994</c:v>
                </c:pt>
                <c:pt idx="382">
                  <c:v>34.529099999999993</c:v>
                </c:pt>
                <c:pt idx="383">
                  <c:v>35.377899999999997</c:v>
                </c:pt>
                <c:pt idx="384">
                  <c:v>35.158000000000001</c:v>
                </c:pt>
                <c:pt idx="385">
                  <c:v>36.070000000000007</c:v>
                </c:pt>
                <c:pt idx="386">
                  <c:v>35.873100000000001</c:v>
                </c:pt>
                <c:pt idx="387">
                  <c:v>36.544699999999999</c:v>
                </c:pt>
                <c:pt idx="388">
                  <c:v>35.161800000000007</c:v>
                </c:pt>
                <c:pt idx="389">
                  <c:v>36.334699999999998</c:v>
                </c:pt>
                <c:pt idx="390">
                  <c:v>35.217200000000005</c:v>
                </c:pt>
                <c:pt idx="391">
                  <c:v>35.782299999999999</c:v>
                </c:pt>
                <c:pt idx="392">
                  <c:v>36.165700000000001</c:v>
                </c:pt>
                <c:pt idx="393">
                  <c:v>37.452599999999997</c:v>
                </c:pt>
                <c:pt idx="394">
                  <c:v>36.578800000000001</c:v>
                </c:pt>
                <c:pt idx="395">
                  <c:v>33.366000000000007</c:v>
                </c:pt>
                <c:pt idx="396">
                  <c:v>33.471299999999999</c:v>
                </c:pt>
                <c:pt idx="397">
                  <c:v>31.928899999999999</c:v>
                </c:pt>
                <c:pt idx="398">
                  <c:v>32.139499999999998</c:v>
                </c:pt>
                <c:pt idx="399">
                  <c:v>33.047799999999995</c:v>
                </c:pt>
                <c:pt idx="400">
                  <c:v>33.673299999999998</c:v>
                </c:pt>
                <c:pt idx="401">
                  <c:v>33.268500000000003</c:v>
                </c:pt>
                <c:pt idx="402">
                  <c:v>34.936599999999999</c:v>
                </c:pt>
                <c:pt idx="403">
                  <c:v>36.0486</c:v>
                </c:pt>
                <c:pt idx="404">
                  <c:v>36.913899999999998</c:v>
                </c:pt>
                <c:pt idx="405">
                  <c:v>37.8063</c:v>
                </c:pt>
                <c:pt idx="406">
                  <c:v>37.446899999999992</c:v>
                </c:pt>
                <c:pt idx="407">
                  <c:v>35.825099999999999</c:v>
                </c:pt>
                <c:pt idx="408">
                  <c:v>36.710599999999999</c:v>
                </c:pt>
                <c:pt idx="409">
                  <c:v>35.161500000000004</c:v>
                </c:pt>
                <c:pt idx="410">
                  <c:v>33.192800000000013</c:v>
                </c:pt>
                <c:pt idx="411">
                  <c:v>31.996299999999998</c:v>
                </c:pt>
                <c:pt idx="412">
                  <c:v>31.619400000000006</c:v>
                </c:pt>
                <c:pt idx="413">
                  <c:v>33.710800000000006</c:v>
                </c:pt>
                <c:pt idx="414">
                  <c:v>34.922000000000004</c:v>
                </c:pt>
                <c:pt idx="415">
                  <c:v>33.102400000000003</c:v>
                </c:pt>
                <c:pt idx="416">
                  <c:v>34.351399999999991</c:v>
                </c:pt>
                <c:pt idx="417">
                  <c:v>33.387399999999992</c:v>
                </c:pt>
                <c:pt idx="418">
                  <c:v>30.742899999999999</c:v>
                </c:pt>
                <c:pt idx="419">
                  <c:v>29.917499999999997</c:v>
                </c:pt>
                <c:pt idx="420">
                  <c:v>26.327299999999994</c:v>
                </c:pt>
                <c:pt idx="421">
                  <c:v>27.547600000000003</c:v>
                </c:pt>
                <c:pt idx="422">
                  <c:v>28.178800000000003</c:v>
                </c:pt>
                <c:pt idx="423">
                  <c:v>27.233999999999995</c:v>
                </c:pt>
                <c:pt idx="424">
                  <c:v>27.576499999999996</c:v>
                </c:pt>
                <c:pt idx="425">
                  <c:v>28.287500000000001</c:v>
                </c:pt>
                <c:pt idx="426">
                  <c:v>26.900999999999996</c:v>
                </c:pt>
                <c:pt idx="427">
                  <c:v>25.004999999999995</c:v>
                </c:pt>
                <c:pt idx="428">
                  <c:v>25.093800000000002</c:v>
                </c:pt>
                <c:pt idx="429">
                  <c:v>27.030200000000001</c:v>
                </c:pt>
                <c:pt idx="430">
                  <c:v>27.0139</c:v>
                </c:pt>
                <c:pt idx="431">
                  <c:v>28.322799999999994</c:v>
                </c:pt>
                <c:pt idx="432">
                  <c:v>27.208400000000005</c:v>
                </c:pt>
                <c:pt idx="433">
                  <c:v>28.999300000000005</c:v>
                </c:pt>
                <c:pt idx="434">
                  <c:v>29.59559999999999</c:v>
                </c:pt>
                <c:pt idx="435">
                  <c:v>30.415599999999998</c:v>
                </c:pt>
                <c:pt idx="436">
                  <c:v>30.0124</c:v>
                </c:pt>
                <c:pt idx="437">
                  <c:v>30.796600000000012</c:v>
                </c:pt>
                <c:pt idx="438">
                  <c:v>29.224000000000004</c:v>
                </c:pt>
                <c:pt idx="439">
                  <c:v>29.391600000000004</c:v>
                </c:pt>
                <c:pt idx="440">
                  <c:v>28.2042</c:v>
                </c:pt>
                <c:pt idx="441">
                  <c:v>27.487800000000007</c:v>
                </c:pt>
                <c:pt idx="442">
                  <c:v>26.150200000000005</c:v>
                </c:pt>
                <c:pt idx="443">
                  <c:v>23.879600000000003</c:v>
                </c:pt>
                <c:pt idx="444">
                  <c:v>22.964999999999996</c:v>
                </c:pt>
                <c:pt idx="445">
                  <c:v>21.814499999999995</c:v>
                </c:pt>
                <c:pt idx="446">
                  <c:v>23.401899999999998</c:v>
                </c:pt>
                <c:pt idx="447">
                  <c:v>22.921299999999995</c:v>
                </c:pt>
                <c:pt idx="448">
                  <c:v>23.5077</c:v>
                </c:pt>
                <c:pt idx="449">
                  <c:v>24.4313</c:v>
                </c:pt>
                <c:pt idx="450">
                  <c:v>24.1096</c:v>
                </c:pt>
                <c:pt idx="451">
                  <c:v>23.899300000000004</c:v>
                </c:pt>
                <c:pt idx="452">
                  <c:v>24.189</c:v>
                </c:pt>
                <c:pt idx="453">
                  <c:v>22.034799999999997</c:v>
                </c:pt>
                <c:pt idx="454">
                  <c:v>20.63430000000001</c:v>
                </c:pt>
                <c:pt idx="455">
                  <c:v>20.427700000000002</c:v>
                </c:pt>
                <c:pt idx="456">
                  <c:v>18.560000000000002</c:v>
                </c:pt>
                <c:pt idx="457">
                  <c:v>12.515700000000017</c:v>
                </c:pt>
                <c:pt idx="458">
                  <c:v>7.1833999999999989</c:v>
                </c:pt>
                <c:pt idx="459">
                  <c:v>7.2421000000000006</c:v>
                </c:pt>
                <c:pt idx="460">
                  <c:v>5.044000000000004</c:v>
                </c:pt>
                <c:pt idx="461">
                  <c:v>8.4765999999999977</c:v>
                </c:pt>
                <c:pt idx="462">
                  <c:v>5.0632999999999981</c:v>
                </c:pt>
                <c:pt idx="463">
                  <c:v>3.0102999999999938</c:v>
                </c:pt>
                <c:pt idx="464">
                  <c:v>1.4934999999999938</c:v>
                </c:pt>
                <c:pt idx="465">
                  <c:v>3.1968000000000032</c:v>
                </c:pt>
                <c:pt idx="466">
                  <c:v>4.1890000000000001</c:v>
                </c:pt>
                <c:pt idx="467">
                  <c:v>4.3948999999999963</c:v>
                </c:pt>
                <c:pt idx="468">
                  <c:v>3.7609999999999957</c:v>
                </c:pt>
                <c:pt idx="469">
                  <c:v>4.0426000000000037</c:v>
                </c:pt>
                <c:pt idx="470">
                  <c:v>6.038499999999992</c:v>
                </c:pt>
                <c:pt idx="471">
                  <c:v>3.8475000000000037</c:v>
                </c:pt>
                <c:pt idx="472">
                  <c:v>1.8943999999999974</c:v>
                </c:pt>
                <c:pt idx="473">
                  <c:v>2.1582000000000008</c:v>
                </c:pt>
                <c:pt idx="474">
                  <c:v>1.6720000000000077</c:v>
                </c:pt>
                <c:pt idx="475">
                  <c:v>2.4524000000000008</c:v>
                </c:pt>
                <c:pt idx="476">
                  <c:v>0.66460000000000719</c:v>
                </c:pt>
                <c:pt idx="477">
                  <c:v>-1.6964000000000006</c:v>
                </c:pt>
                <c:pt idx="478">
                  <c:v>-4.0206000000000017</c:v>
                </c:pt>
                <c:pt idx="479">
                  <c:v>-5.1658000000000008</c:v>
                </c:pt>
                <c:pt idx="480">
                  <c:v>-1.6635000000000062</c:v>
                </c:pt>
                <c:pt idx="481">
                  <c:v>-4.4999999999998153E-2</c:v>
                </c:pt>
                <c:pt idx="482">
                  <c:v>0.45279999999999632</c:v>
                </c:pt>
                <c:pt idx="483">
                  <c:v>1.530699999999996</c:v>
                </c:pt>
                <c:pt idx="484">
                  <c:v>2.6540999999999997</c:v>
                </c:pt>
                <c:pt idx="485">
                  <c:v>2.6091999999999977</c:v>
                </c:pt>
                <c:pt idx="486">
                  <c:v>3.0446000000000026</c:v>
                </c:pt>
                <c:pt idx="487">
                  <c:v>4.8089999999999975</c:v>
                </c:pt>
                <c:pt idx="488">
                  <c:v>5.3812999999999924</c:v>
                </c:pt>
                <c:pt idx="489">
                  <c:v>4.9725999999999999</c:v>
                </c:pt>
                <c:pt idx="490">
                  <c:v>4.657199999999996</c:v>
                </c:pt>
                <c:pt idx="491">
                  <c:v>6.4533999999999985</c:v>
                </c:pt>
                <c:pt idx="492">
                  <c:v>7.0326999999999948</c:v>
                </c:pt>
                <c:pt idx="493">
                  <c:v>6.375</c:v>
                </c:pt>
                <c:pt idx="494">
                  <c:v>5.2868000000000066</c:v>
                </c:pt>
                <c:pt idx="495">
                  <c:v>6.0903999999999989</c:v>
                </c:pt>
                <c:pt idx="496">
                  <c:v>4.5214999999999961</c:v>
                </c:pt>
                <c:pt idx="497">
                  <c:v>5.0138000000000034</c:v>
                </c:pt>
                <c:pt idx="498">
                  <c:v>7.4089999999999989</c:v>
                </c:pt>
                <c:pt idx="499">
                  <c:v>8.9250000000000007</c:v>
                </c:pt>
                <c:pt idx="500">
                  <c:v>9.8523000000000032</c:v>
                </c:pt>
                <c:pt idx="501">
                  <c:v>10.148199999999996</c:v>
                </c:pt>
                <c:pt idx="502">
                  <c:v>9.8268000000000022</c:v>
                </c:pt>
                <c:pt idx="503">
                  <c:v>11.151899999999994</c:v>
                </c:pt>
                <c:pt idx="504">
                  <c:v>10.7332</c:v>
                </c:pt>
                <c:pt idx="505">
                  <c:v>10.948</c:v>
                </c:pt>
                <c:pt idx="506">
                  <c:v>12.576000000000001</c:v>
                </c:pt>
                <c:pt idx="507">
                  <c:v>13.309799999999996</c:v>
                </c:pt>
                <c:pt idx="508">
                  <c:v>12.758299999999998</c:v>
                </c:pt>
                <c:pt idx="509">
                  <c:v>12.078199999999995</c:v>
                </c:pt>
                <c:pt idx="510">
                  <c:v>13.78370000000001</c:v>
                </c:pt>
                <c:pt idx="511">
                  <c:v>14.546099999999988</c:v>
                </c:pt>
                <c:pt idx="512">
                  <c:v>13.454999999999998</c:v>
                </c:pt>
                <c:pt idx="513">
                  <c:v>12.370900000000006</c:v>
                </c:pt>
                <c:pt idx="514">
                  <c:v>14.205300000000008</c:v>
                </c:pt>
                <c:pt idx="515">
                  <c:v>15.101399999999998</c:v>
                </c:pt>
                <c:pt idx="516">
                  <c:v>15.088000000000001</c:v>
                </c:pt>
                <c:pt idx="517">
                  <c:v>15.158499999999989</c:v>
                </c:pt>
                <c:pt idx="518">
                  <c:v>14.970399999999998</c:v>
                </c:pt>
                <c:pt idx="519">
                  <c:v>15.399800000000006</c:v>
                </c:pt>
                <c:pt idx="520">
                  <c:v>15.512100000000011</c:v>
                </c:pt>
                <c:pt idx="521">
                  <c:v>16.333600000000004</c:v>
                </c:pt>
                <c:pt idx="522">
                  <c:v>16.368499999999997</c:v>
                </c:pt>
                <c:pt idx="523">
                  <c:v>17.155500000000004</c:v>
                </c:pt>
                <c:pt idx="524">
                  <c:v>17.087900000000005</c:v>
                </c:pt>
                <c:pt idx="525">
                  <c:v>14.946899999999992</c:v>
                </c:pt>
                <c:pt idx="526">
                  <c:v>14.481899999999996</c:v>
                </c:pt>
                <c:pt idx="527">
                  <c:v>13.246899999999997</c:v>
                </c:pt>
                <c:pt idx="528">
                  <c:v>14.238699999999994</c:v>
                </c:pt>
                <c:pt idx="529">
                  <c:v>15.237700000000004</c:v>
                </c:pt>
                <c:pt idx="530">
                  <c:v>15.60240000000001</c:v>
                </c:pt>
                <c:pt idx="531">
                  <c:v>16.862299999999991</c:v>
                </c:pt>
                <c:pt idx="532">
                  <c:v>17.764099999999999</c:v>
                </c:pt>
                <c:pt idx="533">
                  <c:v>18.334300000000006</c:v>
                </c:pt>
                <c:pt idx="534">
                  <c:v>18.482399999999998</c:v>
                </c:pt>
                <c:pt idx="535">
                  <c:v>19.155299999999997</c:v>
                </c:pt>
                <c:pt idx="536">
                  <c:v>19.852400000000003</c:v>
                </c:pt>
                <c:pt idx="537">
                  <c:v>20.144300000000001</c:v>
                </c:pt>
                <c:pt idx="538">
                  <c:v>20.130700000000004</c:v>
                </c:pt>
                <c:pt idx="539">
                  <c:v>19.352299999999993</c:v>
                </c:pt>
                <c:pt idx="540">
                  <c:v>17.262200000000007</c:v>
                </c:pt>
                <c:pt idx="541">
                  <c:v>16.659100000000002</c:v>
                </c:pt>
                <c:pt idx="542">
                  <c:v>13.749099999999999</c:v>
                </c:pt>
                <c:pt idx="543">
                  <c:v>14.509699999999995</c:v>
                </c:pt>
                <c:pt idx="544">
                  <c:v>13.358700000000013</c:v>
                </c:pt>
                <c:pt idx="545">
                  <c:v>14.979099999999995</c:v>
                </c:pt>
                <c:pt idx="546">
                  <c:v>15.340999999999994</c:v>
                </c:pt>
                <c:pt idx="547">
                  <c:v>12.969699999999989</c:v>
                </c:pt>
                <c:pt idx="548">
                  <c:v>11.608600000000003</c:v>
                </c:pt>
                <c:pt idx="549">
                  <c:v>14.174700000000009</c:v>
                </c:pt>
                <c:pt idx="550">
                  <c:v>13.8568</c:v>
                </c:pt>
                <c:pt idx="551">
                  <c:v>15.313100000000006</c:v>
                </c:pt>
                <c:pt idx="552">
                  <c:v>15.7669</c:v>
                </c:pt>
                <c:pt idx="553">
                  <c:v>15.857700000000001</c:v>
                </c:pt>
                <c:pt idx="554">
                  <c:v>14.289400000000001</c:v>
                </c:pt>
                <c:pt idx="555">
                  <c:v>13.218800000000002</c:v>
                </c:pt>
                <c:pt idx="556">
                  <c:v>12.903499999999994</c:v>
                </c:pt>
                <c:pt idx="557">
                  <c:v>14.898299999999992</c:v>
                </c:pt>
                <c:pt idx="558">
                  <c:v>15.817999999999998</c:v>
                </c:pt>
                <c:pt idx="559">
                  <c:v>16.670200000000001</c:v>
                </c:pt>
                <c:pt idx="560">
                  <c:v>17.0809</c:v>
                </c:pt>
                <c:pt idx="561">
                  <c:v>17.451900000000002</c:v>
                </c:pt>
                <c:pt idx="562">
                  <c:v>18.363999999999997</c:v>
                </c:pt>
                <c:pt idx="563">
                  <c:v>18.787800000000004</c:v>
                </c:pt>
                <c:pt idx="564">
                  <c:v>19.170500000000004</c:v>
                </c:pt>
                <c:pt idx="565">
                  <c:v>19.429499999999997</c:v>
                </c:pt>
                <c:pt idx="566">
                  <c:v>21.0227</c:v>
                </c:pt>
                <c:pt idx="567">
                  <c:v>19.674300000000002</c:v>
                </c:pt>
                <c:pt idx="568">
                  <c:v>19.733400000000003</c:v>
                </c:pt>
                <c:pt idx="569">
                  <c:v>19.621299999999998</c:v>
                </c:pt>
                <c:pt idx="570">
                  <c:v>21.213899999999988</c:v>
                </c:pt>
                <c:pt idx="571">
                  <c:v>21.906799999999997</c:v>
                </c:pt>
                <c:pt idx="572">
                  <c:v>22.472999999999992</c:v>
                </c:pt>
                <c:pt idx="573">
                  <c:v>22.893700000000003</c:v>
                </c:pt>
                <c:pt idx="574">
                  <c:v>23.341499999999996</c:v>
                </c:pt>
                <c:pt idx="575">
                  <c:v>23.755399999999995</c:v>
                </c:pt>
                <c:pt idx="576">
                  <c:v>24.471800000000009</c:v>
                </c:pt>
                <c:pt idx="577">
                  <c:v>24.422600000000003</c:v>
                </c:pt>
                <c:pt idx="578">
                  <c:v>24.736199999999997</c:v>
                </c:pt>
                <c:pt idx="579">
                  <c:v>25.824699999999993</c:v>
                </c:pt>
                <c:pt idx="580">
                  <c:v>26.476700000000008</c:v>
                </c:pt>
                <c:pt idx="581">
                  <c:v>26.492899999999985</c:v>
                </c:pt>
                <c:pt idx="582">
                  <c:v>25.67969999999999</c:v>
                </c:pt>
                <c:pt idx="583">
                  <c:v>26.040900000000001</c:v>
                </c:pt>
                <c:pt idx="584">
                  <c:v>24.345299999999995</c:v>
                </c:pt>
                <c:pt idx="585">
                  <c:v>24.426099999999998</c:v>
                </c:pt>
                <c:pt idx="586">
                  <c:v>25.813499999999998</c:v>
                </c:pt>
                <c:pt idx="587">
                  <c:v>26.592799999999997</c:v>
                </c:pt>
                <c:pt idx="588">
                  <c:v>26.147100000000002</c:v>
                </c:pt>
                <c:pt idx="589">
                  <c:v>25.8232</c:v>
                </c:pt>
                <c:pt idx="590">
                  <c:v>27.129099999999994</c:v>
                </c:pt>
                <c:pt idx="591">
                  <c:v>27.892499999999998</c:v>
                </c:pt>
                <c:pt idx="592">
                  <c:v>27.208299999999994</c:v>
                </c:pt>
                <c:pt idx="593">
                  <c:v>26.855500000000006</c:v>
                </c:pt>
                <c:pt idx="594">
                  <c:v>26.309899999999992</c:v>
                </c:pt>
                <c:pt idx="595">
                  <c:v>26.476399999999998</c:v>
                </c:pt>
                <c:pt idx="596">
                  <c:v>24.637700000000009</c:v>
                </c:pt>
                <c:pt idx="597">
                  <c:v>23.850999999999999</c:v>
                </c:pt>
                <c:pt idx="598">
                  <c:v>24.00160000000001</c:v>
                </c:pt>
                <c:pt idx="599">
                  <c:v>24.361299999999993</c:v>
                </c:pt>
                <c:pt idx="600">
                  <c:v>26.770800000000008</c:v>
                </c:pt>
                <c:pt idx="601">
                  <c:v>26.478700000000003</c:v>
                </c:pt>
                <c:pt idx="602">
                  <c:v>25.830200000000005</c:v>
                </c:pt>
                <c:pt idx="603">
                  <c:v>26.630800000000008</c:v>
                </c:pt>
                <c:pt idx="604">
                  <c:v>23.942799999999998</c:v>
                </c:pt>
                <c:pt idx="605">
                  <c:v>18.122</c:v>
                </c:pt>
                <c:pt idx="606">
                  <c:v>19.425899999999999</c:v>
                </c:pt>
                <c:pt idx="607">
                  <c:v>17.279500000000006</c:v>
                </c:pt>
                <c:pt idx="608">
                  <c:v>19.779600000000002</c:v>
                </c:pt>
                <c:pt idx="609">
                  <c:v>19.162200000000006</c:v>
                </c:pt>
                <c:pt idx="610">
                  <c:v>18.639500000000012</c:v>
                </c:pt>
                <c:pt idx="611">
                  <c:v>19.980600000000003</c:v>
                </c:pt>
                <c:pt idx="612">
                  <c:v>17.553799999999988</c:v>
                </c:pt>
                <c:pt idx="613">
                  <c:v>16.590299999999999</c:v>
                </c:pt>
                <c:pt idx="614">
                  <c:v>19.181100000000001</c:v>
                </c:pt>
                <c:pt idx="615">
                  <c:v>20.643599999999992</c:v>
                </c:pt>
                <c:pt idx="616">
                  <c:v>21.788800000000002</c:v>
                </c:pt>
                <c:pt idx="617">
                  <c:v>22.791599999999995</c:v>
                </c:pt>
                <c:pt idx="618">
                  <c:v>22.805199999999999</c:v>
                </c:pt>
                <c:pt idx="619">
                  <c:v>22.500399999999992</c:v>
                </c:pt>
                <c:pt idx="620">
                  <c:v>19.745900000000006</c:v>
                </c:pt>
                <c:pt idx="621">
                  <c:v>19.551600000000008</c:v>
                </c:pt>
                <c:pt idx="622">
                  <c:v>22.654200000000003</c:v>
                </c:pt>
                <c:pt idx="623">
                  <c:v>21.635599999999997</c:v>
                </c:pt>
                <c:pt idx="624">
                  <c:v>21.257799999999996</c:v>
                </c:pt>
                <c:pt idx="625">
                  <c:v>22.99730000000001</c:v>
                </c:pt>
                <c:pt idx="626">
                  <c:v>23.325800000000001</c:v>
                </c:pt>
                <c:pt idx="627">
                  <c:v>24.241299999999988</c:v>
                </c:pt>
                <c:pt idx="628">
                  <c:v>24.753900000000002</c:v>
                </c:pt>
                <c:pt idx="629">
                  <c:v>25.865800000000014</c:v>
                </c:pt>
                <c:pt idx="630">
                  <c:v>25.842700000000001</c:v>
                </c:pt>
                <c:pt idx="631">
                  <c:v>27.117800000000003</c:v>
                </c:pt>
                <c:pt idx="632">
                  <c:v>27.4009</c:v>
                </c:pt>
                <c:pt idx="633">
                  <c:v>28.003700000000002</c:v>
                </c:pt>
                <c:pt idx="634">
                  <c:v>28.346500000000006</c:v>
                </c:pt>
                <c:pt idx="635">
                  <c:v>28.040399999999998</c:v>
                </c:pt>
                <c:pt idx="636">
                  <c:v>28.980999999999995</c:v>
                </c:pt>
                <c:pt idx="637">
                  <c:v>30.249300000000019</c:v>
                </c:pt>
                <c:pt idx="638">
                  <c:v>30.244600000000005</c:v>
                </c:pt>
                <c:pt idx="639">
                  <c:v>30.4313</c:v>
                </c:pt>
                <c:pt idx="640">
                  <c:v>29.056600000000003</c:v>
                </c:pt>
                <c:pt idx="641">
                  <c:v>29.033200000000001</c:v>
                </c:pt>
                <c:pt idx="642">
                  <c:v>28.85049999999999</c:v>
                </c:pt>
                <c:pt idx="643">
                  <c:v>30.093799999999987</c:v>
                </c:pt>
                <c:pt idx="644">
                  <c:v>28.485500000000002</c:v>
                </c:pt>
                <c:pt idx="645">
                  <c:v>27.051900000000003</c:v>
                </c:pt>
                <c:pt idx="646">
                  <c:v>25.515599999999992</c:v>
                </c:pt>
                <c:pt idx="647">
                  <c:v>26.020599999999988</c:v>
                </c:pt>
                <c:pt idx="648">
                  <c:v>24.671800000000005</c:v>
                </c:pt>
                <c:pt idx="649">
                  <c:v>25.886400000000002</c:v>
                </c:pt>
                <c:pt idx="650">
                  <c:v>27.303899999999999</c:v>
                </c:pt>
                <c:pt idx="651">
                  <c:v>26.260900000000007</c:v>
                </c:pt>
                <c:pt idx="652">
                  <c:v>28.047499999999999</c:v>
                </c:pt>
                <c:pt idx="653">
                  <c:v>27.5764</c:v>
                </c:pt>
                <c:pt idx="654">
                  <c:v>27.816299999999998</c:v>
                </c:pt>
                <c:pt idx="655">
                  <c:v>27.658900000000003</c:v>
                </c:pt>
                <c:pt idx="656">
                  <c:v>28.857500000000002</c:v>
                </c:pt>
                <c:pt idx="657">
                  <c:v>29.5379</c:v>
                </c:pt>
                <c:pt idx="658">
                  <c:v>30.222399999999993</c:v>
                </c:pt>
                <c:pt idx="659">
                  <c:v>30.784599999999998</c:v>
                </c:pt>
                <c:pt idx="660">
                  <c:v>30.434399999999997</c:v>
                </c:pt>
                <c:pt idx="661">
                  <c:v>30.210200000000007</c:v>
                </c:pt>
                <c:pt idx="662">
                  <c:v>31.692399999999999</c:v>
                </c:pt>
                <c:pt idx="663">
                  <c:v>33.073200000000007</c:v>
                </c:pt>
                <c:pt idx="664">
                  <c:v>32.522100000000002</c:v>
                </c:pt>
                <c:pt idx="665">
                  <c:v>32.290499999999994</c:v>
                </c:pt>
                <c:pt idx="666">
                  <c:v>32.522500000000001</c:v>
                </c:pt>
                <c:pt idx="667">
                  <c:v>32.173899999999989</c:v>
                </c:pt>
                <c:pt idx="668">
                  <c:v>31.462099999999985</c:v>
                </c:pt>
                <c:pt idx="669">
                  <c:v>30.609500000000004</c:v>
                </c:pt>
                <c:pt idx="670">
                  <c:v>30.819699999999997</c:v>
                </c:pt>
                <c:pt idx="671">
                  <c:v>28.674099999999989</c:v>
                </c:pt>
                <c:pt idx="672">
                  <c:v>28.789400000000001</c:v>
                </c:pt>
                <c:pt idx="673">
                  <c:v>30.153399999999998</c:v>
                </c:pt>
                <c:pt idx="674">
                  <c:v>30.5792</c:v>
                </c:pt>
                <c:pt idx="675">
                  <c:v>31.06880000000001</c:v>
                </c:pt>
                <c:pt idx="676">
                  <c:v>31.45989999999999</c:v>
                </c:pt>
                <c:pt idx="677">
                  <c:v>31.469899999999996</c:v>
                </c:pt>
                <c:pt idx="678">
                  <c:v>31.353300000000004</c:v>
                </c:pt>
                <c:pt idx="679">
                  <c:v>33.059000000000012</c:v>
                </c:pt>
                <c:pt idx="680">
                  <c:v>33.598200000000006</c:v>
                </c:pt>
                <c:pt idx="681">
                  <c:v>34.402699999999982</c:v>
                </c:pt>
                <c:pt idx="682">
                  <c:v>35.077600000000004</c:v>
                </c:pt>
                <c:pt idx="683">
                  <c:v>35.303999999999995</c:v>
                </c:pt>
                <c:pt idx="684">
                  <c:v>35.840899999999998</c:v>
                </c:pt>
                <c:pt idx="685">
                  <c:v>36.038499999999999</c:v>
                </c:pt>
                <c:pt idx="686">
                  <c:v>35.187999999999988</c:v>
                </c:pt>
                <c:pt idx="687">
                  <c:v>36.393299999999996</c:v>
                </c:pt>
                <c:pt idx="688">
                  <c:v>37.586599999999997</c:v>
                </c:pt>
                <c:pt idx="689">
                  <c:v>37.830800000000011</c:v>
                </c:pt>
                <c:pt idx="690">
                  <c:v>37.81</c:v>
                </c:pt>
                <c:pt idx="691">
                  <c:v>38.244899999999994</c:v>
                </c:pt>
                <c:pt idx="692">
                  <c:v>38.326700000000002</c:v>
                </c:pt>
                <c:pt idx="693">
                  <c:v>38.611599999999996</c:v>
                </c:pt>
                <c:pt idx="694">
                  <c:v>38.1693</c:v>
                </c:pt>
                <c:pt idx="695">
                  <c:v>39.41279999999999</c:v>
                </c:pt>
                <c:pt idx="696">
                  <c:v>40.881600000000006</c:v>
                </c:pt>
                <c:pt idx="697">
                  <c:v>42.032600000000002</c:v>
                </c:pt>
                <c:pt idx="698">
                  <c:v>43.087400000000002</c:v>
                </c:pt>
                <c:pt idx="699">
                  <c:v>42.581299999999985</c:v>
                </c:pt>
                <c:pt idx="700">
                  <c:v>41.658500000000004</c:v>
                </c:pt>
                <c:pt idx="701">
                  <c:v>41.474000000000004</c:v>
                </c:pt>
                <c:pt idx="702">
                  <c:v>41.828700000000005</c:v>
                </c:pt>
                <c:pt idx="703">
                  <c:v>39.450000000000003</c:v>
                </c:pt>
                <c:pt idx="704">
                  <c:v>40.639300000000006</c:v>
                </c:pt>
                <c:pt idx="705">
                  <c:v>41.927000000000007</c:v>
                </c:pt>
                <c:pt idx="706">
                  <c:v>43.948800000000006</c:v>
                </c:pt>
                <c:pt idx="707">
                  <c:v>44.55319999999999</c:v>
                </c:pt>
                <c:pt idx="708">
                  <c:v>44.389200000000002</c:v>
                </c:pt>
                <c:pt idx="709">
                  <c:v>45.11960000000002</c:v>
                </c:pt>
                <c:pt idx="710">
                  <c:v>44.5792</c:v>
                </c:pt>
                <c:pt idx="711">
                  <c:v>42.58359999999999</c:v>
                </c:pt>
                <c:pt idx="712">
                  <c:v>42.4268</c:v>
                </c:pt>
                <c:pt idx="713">
                  <c:v>41.969600000000014</c:v>
                </c:pt>
                <c:pt idx="714">
                  <c:v>43.550800000000002</c:v>
                </c:pt>
                <c:pt idx="715">
                  <c:v>44.992900000000006</c:v>
                </c:pt>
                <c:pt idx="716">
                  <c:v>45.242800000000017</c:v>
                </c:pt>
                <c:pt idx="717">
                  <c:v>44.608400000000003</c:v>
                </c:pt>
                <c:pt idx="718">
                  <c:v>43.571299999999994</c:v>
                </c:pt>
                <c:pt idx="719">
                  <c:v>45.254999999999995</c:v>
                </c:pt>
                <c:pt idx="720">
                  <c:v>47.233599999999996</c:v>
                </c:pt>
                <c:pt idx="721">
                  <c:v>48.092099999999988</c:v>
                </c:pt>
                <c:pt idx="722">
                  <c:v>48.195700000000016</c:v>
                </c:pt>
                <c:pt idx="723">
                  <c:v>48.3934</c:v>
                </c:pt>
                <c:pt idx="724">
                  <c:v>49.495699999999999</c:v>
                </c:pt>
                <c:pt idx="725">
                  <c:v>50.130700000000004</c:v>
                </c:pt>
                <c:pt idx="726">
                  <c:v>50.018999999999991</c:v>
                </c:pt>
                <c:pt idx="727">
                  <c:v>49.833299999999994</c:v>
                </c:pt>
                <c:pt idx="728">
                  <c:v>49.29010000000001</c:v>
                </c:pt>
                <c:pt idx="729">
                  <c:v>51.225499999999982</c:v>
                </c:pt>
                <c:pt idx="730">
                  <c:v>52.212099999999992</c:v>
                </c:pt>
                <c:pt idx="731">
                  <c:v>51.654899999999998</c:v>
                </c:pt>
                <c:pt idx="732">
                  <c:v>51.869599999999991</c:v>
                </c:pt>
                <c:pt idx="733">
                  <c:v>52.119500000000002</c:v>
                </c:pt>
                <c:pt idx="734">
                  <c:v>49.670100000000005</c:v>
                </c:pt>
                <c:pt idx="735">
                  <c:v>48.255099999999999</c:v>
                </c:pt>
                <c:pt idx="736">
                  <c:v>50.092999999999989</c:v>
                </c:pt>
                <c:pt idx="737">
                  <c:v>51.766000000000005</c:v>
                </c:pt>
                <c:pt idx="738">
                  <c:v>52.139200000000002</c:v>
                </c:pt>
                <c:pt idx="739">
                  <c:v>53.071899999999985</c:v>
                </c:pt>
                <c:pt idx="740">
                  <c:v>53.680700000000002</c:v>
                </c:pt>
                <c:pt idx="741">
                  <c:v>52.793199999999999</c:v>
                </c:pt>
                <c:pt idx="742">
                  <c:v>53.141499999999994</c:v>
                </c:pt>
                <c:pt idx="743">
                  <c:v>53.554200000000009</c:v>
                </c:pt>
                <c:pt idx="744">
                  <c:v>53.230399999999989</c:v>
                </c:pt>
                <c:pt idx="745">
                  <c:v>51.846699999999998</c:v>
                </c:pt>
                <c:pt idx="746">
                  <c:v>53.565300000000008</c:v>
                </c:pt>
                <c:pt idx="747">
                  <c:v>53.737200000000001</c:v>
                </c:pt>
                <c:pt idx="748">
                  <c:v>53.954099999999997</c:v>
                </c:pt>
                <c:pt idx="749">
                  <c:v>54.367400000000004</c:v>
                </c:pt>
                <c:pt idx="750">
                  <c:v>53.946499999999986</c:v>
                </c:pt>
                <c:pt idx="751">
                  <c:v>55.1524</c:v>
                </c:pt>
                <c:pt idx="752">
                  <c:v>56.20689999999999</c:v>
                </c:pt>
                <c:pt idx="753">
                  <c:v>57.358500000000006</c:v>
                </c:pt>
                <c:pt idx="754">
                  <c:v>57.030200000000008</c:v>
                </c:pt>
                <c:pt idx="755">
                  <c:v>57.944700000000012</c:v>
                </c:pt>
                <c:pt idx="756">
                  <c:v>58.263499999999993</c:v>
                </c:pt>
                <c:pt idx="757">
                  <c:v>58.850699999999989</c:v>
                </c:pt>
                <c:pt idx="758">
                  <c:v>58.64200000000001</c:v>
                </c:pt>
                <c:pt idx="759">
                  <c:v>58.80510000000001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Data!$H$12</c:f>
              <c:strCache>
                <c:ptCount val="1"/>
                <c:pt idx="0">
                  <c:v>BCIg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Data!$H$1737:$H$2521</c:f>
              <c:numCache>
                <c:formatCode>General</c:formatCode>
                <c:ptCount val="785"/>
                <c:pt idx="0">
                  <c:v>12.221347153186798</c:v>
                </c:pt>
                <c:pt idx="1">
                  <c:v>12.182528436183929</c:v>
                </c:pt>
                <c:pt idx="2">
                  <c:v>12.12114816904068</c:v>
                </c:pt>
                <c:pt idx="3">
                  <c:v>11.877583920955658</c:v>
                </c:pt>
                <c:pt idx="4">
                  <c:v>11.751488506793976</c:v>
                </c:pt>
                <c:pt idx="5">
                  <c:v>11.601096451282503</c:v>
                </c:pt>
                <c:pt idx="6">
                  <c:v>11.116533935070038</c:v>
                </c:pt>
                <c:pt idx="7">
                  <c:v>10.548977911472322</c:v>
                </c:pt>
                <c:pt idx="8">
                  <c:v>9.9028766751289368</c:v>
                </c:pt>
                <c:pt idx="9">
                  <c:v>9.3153620362281799</c:v>
                </c:pt>
                <c:pt idx="10">
                  <c:v>9.1018480658531189</c:v>
                </c:pt>
                <c:pt idx="11">
                  <c:v>9.604559600353241</c:v>
                </c:pt>
                <c:pt idx="12">
                  <c:v>10.462458193302156</c:v>
                </c:pt>
                <c:pt idx="13">
                  <c:v>11.121664106845856</c:v>
                </c:pt>
                <c:pt idx="14">
                  <c:v>11.737800300121307</c:v>
                </c:pt>
                <c:pt idx="15">
                  <c:v>11.432665050029755</c:v>
                </c:pt>
                <c:pt idx="16">
                  <c:v>11.34927099943161</c:v>
                </c:pt>
                <c:pt idx="17">
                  <c:v>11.428307354450226</c:v>
                </c:pt>
                <c:pt idx="18">
                  <c:v>11.234381258487701</c:v>
                </c:pt>
                <c:pt idx="19">
                  <c:v>11.683406293392181</c:v>
                </c:pt>
                <c:pt idx="20">
                  <c:v>11.508988797664642</c:v>
                </c:pt>
                <c:pt idx="21">
                  <c:v>10.954000413417816</c:v>
                </c:pt>
                <c:pt idx="22">
                  <c:v>10.722117483615875</c:v>
                </c:pt>
                <c:pt idx="23">
                  <c:v>10.055275619029999</c:v>
                </c:pt>
                <c:pt idx="24">
                  <c:v>9.4490910172462463</c:v>
                </c:pt>
                <c:pt idx="25">
                  <c:v>9.046402633190155</c:v>
                </c:pt>
                <c:pt idx="26">
                  <c:v>8.4936071038246155</c:v>
                </c:pt>
                <c:pt idx="27">
                  <c:v>8.2197684645652771</c:v>
                </c:pt>
                <c:pt idx="28">
                  <c:v>7.9601383805274963</c:v>
                </c:pt>
                <c:pt idx="29">
                  <c:v>7.4684703946113586</c:v>
                </c:pt>
                <c:pt idx="30">
                  <c:v>6.7440111041069031</c:v>
                </c:pt>
                <c:pt idx="31">
                  <c:v>6.0588366389274597</c:v>
                </c:pt>
                <c:pt idx="32">
                  <c:v>5.402482807636261</c:v>
                </c:pt>
                <c:pt idx="33">
                  <c:v>5.185422956943512</c:v>
                </c:pt>
                <c:pt idx="34">
                  <c:v>5.3709781765937805</c:v>
                </c:pt>
                <c:pt idx="35">
                  <c:v>5.6069648861885071</c:v>
                </c:pt>
                <c:pt idx="36">
                  <c:v>5.7011151909828186</c:v>
                </c:pt>
                <c:pt idx="37">
                  <c:v>5.6653488278388977</c:v>
                </c:pt>
                <c:pt idx="38">
                  <c:v>5.3230947852134705</c:v>
                </c:pt>
                <c:pt idx="39">
                  <c:v>4.8403430581092834</c:v>
                </c:pt>
                <c:pt idx="40">
                  <c:v>4.4122034907341003</c:v>
                </c:pt>
                <c:pt idx="41">
                  <c:v>3.7283582091331482</c:v>
                </c:pt>
                <c:pt idx="42">
                  <c:v>3.4859669804573059</c:v>
                </c:pt>
                <c:pt idx="43">
                  <c:v>3.489061057567596</c:v>
                </c:pt>
                <c:pt idx="44">
                  <c:v>3.7220305800437927</c:v>
                </c:pt>
                <c:pt idx="45">
                  <c:v>4.1252530217170715</c:v>
                </c:pt>
                <c:pt idx="46">
                  <c:v>3.9477903246879573</c:v>
                </c:pt>
                <c:pt idx="47">
                  <c:v>3.1933707594871521</c:v>
                </c:pt>
                <c:pt idx="48">
                  <c:v>2.1710509657859784</c:v>
                </c:pt>
                <c:pt idx="49">
                  <c:v>1.6246832013130179</c:v>
                </c:pt>
                <c:pt idx="50">
                  <c:v>1.0787118077278128</c:v>
                </c:pt>
                <c:pt idx="51">
                  <c:v>0.57632511854171842</c:v>
                </c:pt>
                <c:pt idx="52">
                  <c:v>0.14741665124893188</c:v>
                </c:pt>
                <c:pt idx="53">
                  <c:v>-0.75025433301925926</c:v>
                </c:pt>
                <c:pt idx="54">
                  <c:v>-1.296940982341769</c:v>
                </c:pt>
                <c:pt idx="55">
                  <c:v>-1.1862193942070007</c:v>
                </c:pt>
                <c:pt idx="56">
                  <c:v>-0.89209610223770319</c:v>
                </c:pt>
                <c:pt idx="57">
                  <c:v>-0.44919663667678655</c:v>
                </c:pt>
                <c:pt idx="58">
                  <c:v>-0.32623583078384399</c:v>
                </c:pt>
                <c:pt idx="59">
                  <c:v>-0.6538199782371521</c:v>
                </c:pt>
                <c:pt idx="60">
                  <c:v>-1.5645235180854797</c:v>
                </c:pt>
                <c:pt idx="61">
                  <c:v>-2.56810063123703</c:v>
                </c:pt>
                <c:pt idx="62">
                  <c:v>-3.6590906381607091</c:v>
                </c:pt>
                <c:pt idx="63">
                  <c:v>-5.0366278514266032</c:v>
                </c:pt>
                <c:pt idx="64">
                  <c:v>-6.0324361696839333</c:v>
                </c:pt>
                <c:pt idx="65">
                  <c:v>-6.9193374142050725</c:v>
                </c:pt>
                <c:pt idx="66">
                  <c:v>-7.3765890076756442</c:v>
                </c:pt>
                <c:pt idx="67">
                  <c:v>-7.097971864044661</c:v>
                </c:pt>
                <c:pt idx="68">
                  <c:v>-6.8078869357705081</c:v>
                </c:pt>
                <c:pt idx="69">
                  <c:v>-6.4369629099965078</c:v>
                </c:pt>
                <c:pt idx="70">
                  <c:v>-6.1465306356549263</c:v>
                </c:pt>
                <c:pt idx="71">
                  <c:v>-6.2169607505202276</c:v>
                </c:pt>
                <c:pt idx="72">
                  <c:v>-6.0457338914275152</c:v>
                </c:pt>
                <c:pt idx="73">
                  <c:v>-6.0915212109684944</c:v>
                </c:pt>
                <c:pt idx="74">
                  <c:v>-6.367655970156191</c:v>
                </c:pt>
                <c:pt idx="75">
                  <c:v>-6.7376117184758115</c:v>
                </c:pt>
                <c:pt idx="76">
                  <c:v>-7.4922176972031593</c:v>
                </c:pt>
                <c:pt idx="77">
                  <c:v>-8.0104513242840785</c:v>
                </c:pt>
                <c:pt idx="78">
                  <c:v>-8.2385939881205594</c:v>
                </c:pt>
                <c:pt idx="79">
                  <c:v>-8.5181224122643453</c:v>
                </c:pt>
                <c:pt idx="80">
                  <c:v>-8.5789247378706932</c:v>
                </c:pt>
                <c:pt idx="81">
                  <c:v>-8.6204902604222262</c:v>
                </c:pt>
                <c:pt idx="82">
                  <c:v>-8.4598983600735611</c:v>
                </c:pt>
                <c:pt idx="83">
                  <c:v>-8.1677387431263906</c:v>
                </c:pt>
                <c:pt idx="84">
                  <c:v>-7.9285051450133341</c:v>
                </c:pt>
                <c:pt idx="85">
                  <c:v>-7.8716517016291654</c:v>
                </c:pt>
                <c:pt idx="86">
                  <c:v>-7.9944874867796916</c:v>
                </c:pt>
                <c:pt idx="87">
                  <c:v>-8.2704827710986173</c:v>
                </c:pt>
                <c:pt idx="88">
                  <c:v>-8.7186483815312386</c:v>
                </c:pt>
                <c:pt idx="89">
                  <c:v>-9.2203656360506976</c:v>
                </c:pt>
                <c:pt idx="90">
                  <c:v>-10.121243201196194</c:v>
                </c:pt>
                <c:pt idx="91">
                  <c:v>-10.613663919270039</c:v>
                </c:pt>
                <c:pt idx="92">
                  <c:v>-10.778887994587421</c:v>
                </c:pt>
                <c:pt idx="93">
                  <c:v>-10.671556048095226</c:v>
                </c:pt>
                <c:pt idx="94">
                  <c:v>-10.376014165580273</c:v>
                </c:pt>
                <c:pt idx="95">
                  <c:v>-10.381455697119232</c:v>
                </c:pt>
                <c:pt idx="96">
                  <c:v>-10.391853950917724</c:v>
                </c:pt>
                <c:pt idx="97">
                  <c:v>-10.320623867213722</c:v>
                </c:pt>
                <c:pt idx="98">
                  <c:v>-9.949579812586304</c:v>
                </c:pt>
                <c:pt idx="99">
                  <c:v>-9.5273022130131686</c:v>
                </c:pt>
                <c:pt idx="100">
                  <c:v>-8.8510891571640968</c:v>
                </c:pt>
                <c:pt idx="101">
                  <c:v>-8.1847975924611092</c:v>
                </c:pt>
                <c:pt idx="102">
                  <c:v>-7.6165810003876651</c:v>
                </c:pt>
                <c:pt idx="103">
                  <c:v>-6.7146795019507408</c:v>
                </c:pt>
                <c:pt idx="104">
                  <c:v>-5.8072553351521474</c:v>
                </c:pt>
                <c:pt idx="105">
                  <c:v>-4.6641722843050957</c:v>
                </c:pt>
                <c:pt idx="106">
                  <c:v>-3.6239274740219116</c:v>
                </c:pt>
                <c:pt idx="107">
                  <c:v>-2.7792935967445374</c:v>
                </c:pt>
                <c:pt idx="108">
                  <c:v>-2.0828556418418902</c:v>
                </c:pt>
                <c:pt idx="109">
                  <c:v>-1.7274057269096401</c:v>
                </c:pt>
                <c:pt idx="110">
                  <c:v>-1.1712216734886178</c:v>
                </c:pt>
                <c:pt idx="111">
                  <c:v>-0.64252549409866511</c:v>
                </c:pt>
                <c:pt idx="112">
                  <c:v>-0.4607313275337237</c:v>
                </c:pt>
                <c:pt idx="113">
                  <c:v>-9.0212762355803555E-2</c:v>
                </c:pt>
                <c:pt idx="114">
                  <c:v>0.25803273916244507</c:v>
                </c:pt>
                <c:pt idx="115">
                  <c:v>0.54279035329818637</c:v>
                </c:pt>
                <c:pt idx="116">
                  <c:v>1.0557705760002118</c:v>
                </c:pt>
                <c:pt idx="117">
                  <c:v>1.4163452982902536</c:v>
                </c:pt>
                <c:pt idx="118">
                  <c:v>1.4616764187812787</c:v>
                </c:pt>
                <c:pt idx="119">
                  <c:v>1.3969439864158621</c:v>
                </c:pt>
                <c:pt idx="120">
                  <c:v>1.3229787945747375</c:v>
                </c:pt>
                <c:pt idx="121">
                  <c:v>0.98026579618453891</c:v>
                </c:pt>
                <c:pt idx="122">
                  <c:v>0.7549518942832929</c:v>
                </c:pt>
                <c:pt idx="123">
                  <c:v>0.68858987092971802</c:v>
                </c:pt>
                <c:pt idx="124">
                  <c:v>0.70615476369857699</c:v>
                </c:pt>
                <c:pt idx="125">
                  <c:v>1.0866416096687317</c:v>
                </c:pt>
                <c:pt idx="126">
                  <c:v>1.4966792464256269</c:v>
                </c:pt>
                <c:pt idx="127">
                  <c:v>1.7929131388664246</c:v>
                </c:pt>
                <c:pt idx="128">
                  <c:v>2.0244688391685477</c:v>
                </c:pt>
                <c:pt idx="129">
                  <c:v>2.1826208233833317</c:v>
                </c:pt>
                <c:pt idx="130">
                  <c:v>2.4160421490669246</c:v>
                </c:pt>
                <c:pt idx="131">
                  <c:v>2.7960187792778024</c:v>
                </c:pt>
                <c:pt idx="132">
                  <c:v>2.9421961903572083</c:v>
                </c:pt>
                <c:pt idx="133">
                  <c:v>2.4956685900688171</c:v>
                </c:pt>
                <c:pt idx="134">
                  <c:v>2.4466831088066092</c:v>
                </c:pt>
                <c:pt idx="135">
                  <c:v>2.2169799208641043</c:v>
                </c:pt>
                <c:pt idx="136">
                  <c:v>2.5240111947059636</c:v>
                </c:pt>
                <c:pt idx="137">
                  <c:v>3.6771399378776546</c:v>
                </c:pt>
                <c:pt idx="138">
                  <c:v>4.4551939368247986</c:v>
                </c:pt>
                <c:pt idx="139">
                  <c:v>5.0535065531730652</c:v>
                </c:pt>
                <c:pt idx="140">
                  <c:v>5.1877397894859314</c:v>
                </c:pt>
                <c:pt idx="141">
                  <c:v>4.8215145468711853</c:v>
                </c:pt>
                <c:pt idx="142">
                  <c:v>4.1422349810600281</c:v>
                </c:pt>
                <c:pt idx="143">
                  <c:v>3.721763551235199</c:v>
                </c:pt>
                <c:pt idx="144">
                  <c:v>3.1112766861915584</c:v>
                </c:pt>
                <c:pt idx="145">
                  <c:v>2.9920906424522404</c:v>
                </c:pt>
                <c:pt idx="146">
                  <c:v>3.6978132128715515</c:v>
                </c:pt>
                <c:pt idx="147">
                  <c:v>4.5890832543373108</c:v>
                </c:pt>
                <c:pt idx="148">
                  <c:v>5.943372905254364</c:v>
                </c:pt>
                <c:pt idx="149">
                  <c:v>6.8018097281455994</c:v>
                </c:pt>
                <c:pt idx="150">
                  <c:v>7.2630006670951843</c:v>
                </c:pt>
                <c:pt idx="151">
                  <c:v>7.9222840666770935</c:v>
                </c:pt>
                <c:pt idx="152">
                  <c:v>8.4322202801704407</c:v>
                </c:pt>
                <c:pt idx="153">
                  <c:v>8.9634872078895569</c:v>
                </c:pt>
                <c:pt idx="154">
                  <c:v>9.0796155333518982</c:v>
                </c:pt>
                <c:pt idx="155">
                  <c:v>8.7705320715904236</c:v>
                </c:pt>
                <c:pt idx="156">
                  <c:v>8.4438729882240295</c:v>
                </c:pt>
                <c:pt idx="157">
                  <c:v>8.5148484110832214</c:v>
                </c:pt>
                <c:pt idx="158">
                  <c:v>8.9813095927238464</c:v>
                </c:pt>
                <c:pt idx="159">
                  <c:v>9.3412095904350281</c:v>
                </c:pt>
                <c:pt idx="160">
                  <c:v>9.5576292872428894</c:v>
                </c:pt>
                <c:pt idx="161">
                  <c:v>9.2275775074958801</c:v>
                </c:pt>
                <c:pt idx="162">
                  <c:v>8.682739794254303</c:v>
                </c:pt>
                <c:pt idx="163">
                  <c:v>8.2531381249427795</c:v>
                </c:pt>
                <c:pt idx="164">
                  <c:v>7.8794181942939767</c:v>
                </c:pt>
                <c:pt idx="165">
                  <c:v>7.5389564633369446</c:v>
                </c:pt>
                <c:pt idx="166">
                  <c:v>6.9534874558448792</c:v>
                </c:pt>
                <c:pt idx="167">
                  <c:v>6.6148520112037659</c:v>
                </c:pt>
                <c:pt idx="168">
                  <c:v>6.5677756667137146</c:v>
                </c:pt>
                <c:pt idx="169">
                  <c:v>6.3062036633491516</c:v>
                </c:pt>
                <c:pt idx="170">
                  <c:v>6.3045943379402161</c:v>
                </c:pt>
                <c:pt idx="171">
                  <c:v>5.9688127636909485</c:v>
                </c:pt>
                <c:pt idx="172">
                  <c:v>5.5311650633811951</c:v>
                </c:pt>
                <c:pt idx="173">
                  <c:v>5.5551547408103943</c:v>
                </c:pt>
                <c:pt idx="174">
                  <c:v>5.7221502661705017</c:v>
                </c:pt>
                <c:pt idx="175">
                  <c:v>5.9855616688728333</c:v>
                </c:pt>
                <c:pt idx="176">
                  <c:v>6.090421736240387</c:v>
                </c:pt>
                <c:pt idx="177">
                  <c:v>6.3258636593818665</c:v>
                </c:pt>
                <c:pt idx="178">
                  <c:v>6.8015981316566467</c:v>
                </c:pt>
                <c:pt idx="179">
                  <c:v>7.3774570822715759</c:v>
                </c:pt>
                <c:pt idx="180">
                  <c:v>8.2346630692481995</c:v>
                </c:pt>
                <c:pt idx="181">
                  <c:v>9.0248621106147766</c:v>
                </c:pt>
                <c:pt idx="182">
                  <c:v>9.5504719614982605</c:v>
                </c:pt>
                <c:pt idx="183">
                  <c:v>10.096238315105438</c:v>
                </c:pt>
                <c:pt idx="184">
                  <c:v>10.579477608203888</c:v>
                </c:pt>
                <c:pt idx="185">
                  <c:v>10.994174540042877</c:v>
                </c:pt>
                <c:pt idx="186">
                  <c:v>11.726925432682037</c:v>
                </c:pt>
                <c:pt idx="187">
                  <c:v>12.356315910816193</c:v>
                </c:pt>
                <c:pt idx="188">
                  <c:v>12.956683695316315</c:v>
                </c:pt>
                <c:pt idx="189">
                  <c:v>13.719996273517609</c:v>
                </c:pt>
                <c:pt idx="190">
                  <c:v>14.03639739751816</c:v>
                </c:pt>
                <c:pt idx="191">
                  <c:v>14.494118750095367</c:v>
                </c:pt>
                <c:pt idx="192">
                  <c:v>14.814612925052643</c:v>
                </c:pt>
                <c:pt idx="193">
                  <c:v>14.883292973041536</c:v>
                </c:pt>
                <c:pt idx="194">
                  <c:v>15.154061973094942</c:v>
                </c:pt>
                <c:pt idx="195">
                  <c:v>15.079122841358188</c:v>
                </c:pt>
                <c:pt idx="196">
                  <c:v>15.234903156757355</c:v>
                </c:pt>
                <c:pt idx="197">
                  <c:v>15.525322020053864</c:v>
                </c:pt>
                <c:pt idx="198">
                  <c:v>15.77993428707123</c:v>
                </c:pt>
                <c:pt idx="199">
                  <c:v>16.126596093177795</c:v>
                </c:pt>
                <c:pt idx="200">
                  <c:v>16.308800339698792</c:v>
                </c:pt>
                <c:pt idx="201">
                  <c:v>16.422819256782532</c:v>
                </c:pt>
                <c:pt idx="202">
                  <c:v>16.293934941291809</c:v>
                </c:pt>
                <c:pt idx="203">
                  <c:v>16.611216425895691</c:v>
                </c:pt>
                <c:pt idx="204">
                  <c:v>17.132321953773499</c:v>
                </c:pt>
                <c:pt idx="205">
                  <c:v>17.729064583778378</c:v>
                </c:pt>
                <c:pt idx="206">
                  <c:v>18.546692490577698</c:v>
                </c:pt>
                <c:pt idx="207">
                  <c:v>19.291860222816467</c:v>
                </c:pt>
                <c:pt idx="208">
                  <c:v>19.717518448829651</c:v>
                </c:pt>
                <c:pt idx="209">
                  <c:v>20.05901372432708</c:v>
                </c:pt>
                <c:pt idx="210">
                  <c:v>20.401130080223083</c:v>
                </c:pt>
                <c:pt idx="211">
                  <c:v>20.624651074409485</c:v>
                </c:pt>
                <c:pt idx="212">
                  <c:v>21.111903548240662</c:v>
                </c:pt>
                <c:pt idx="213">
                  <c:v>21.580446124076843</c:v>
                </c:pt>
                <c:pt idx="214">
                  <c:v>22.074559092521671</c:v>
                </c:pt>
                <c:pt idx="215">
                  <c:v>22.339090466499336</c:v>
                </c:pt>
                <c:pt idx="216">
                  <c:v>22.393936276435856</c:v>
                </c:pt>
                <c:pt idx="217">
                  <c:v>22.572645306587219</c:v>
                </c:pt>
                <c:pt idx="218">
                  <c:v>22.64207756519318</c:v>
                </c:pt>
                <c:pt idx="219">
                  <c:v>22.476491093635563</c:v>
                </c:pt>
                <c:pt idx="220">
                  <c:v>22.158757805824283</c:v>
                </c:pt>
                <c:pt idx="221">
                  <c:v>21.621079802513123</c:v>
                </c:pt>
                <c:pt idx="222">
                  <c:v>21.238735079765323</c:v>
                </c:pt>
                <c:pt idx="223">
                  <c:v>21.094069838523865</c:v>
                </c:pt>
                <c:pt idx="224">
                  <c:v>20.853581786155701</c:v>
                </c:pt>
                <c:pt idx="225">
                  <c:v>21.009707808494568</c:v>
                </c:pt>
                <c:pt idx="226">
                  <c:v>21.08077442646027</c:v>
                </c:pt>
                <c:pt idx="227">
                  <c:v>21.097516179084778</c:v>
                </c:pt>
                <c:pt idx="228">
                  <c:v>21.264164805412292</c:v>
                </c:pt>
                <c:pt idx="229">
                  <c:v>20.988561272621155</c:v>
                </c:pt>
                <c:pt idx="230">
                  <c:v>20.52112257480622</c:v>
                </c:pt>
                <c:pt idx="231">
                  <c:v>20.310989975929264</c:v>
                </c:pt>
                <c:pt idx="232">
                  <c:v>20.134357571601868</c:v>
                </c:pt>
                <c:pt idx="233">
                  <c:v>19.89123260974884</c:v>
                </c:pt>
                <c:pt idx="234">
                  <c:v>19.743504881858826</c:v>
                </c:pt>
                <c:pt idx="235">
                  <c:v>19.418774008750919</c:v>
                </c:pt>
                <c:pt idx="236">
                  <c:v>18.965295910835266</c:v>
                </c:pt>
                <c:pt idx="237">
                  <c:v>18.758831381797791</c:v>
                </c:pt>
                <c:pt idx="238">
                  <c:v>18.135578989982605</c:v>
                </c:pt>
                <c:pt idx="239">
                  <c:v>17.454175114631653</c:v>
                </c:pt>
                <c:pt idx="240">
                  <c:v>16.677605271339417</c:v>
                </c:pt>
                <c:pt idx="241">
                  <c:v>15.758166670799257</c:v>
                </c:pt>
                <c:pt idx="242">
                  <c:v>15.225192964076996</c:v>
                </c:pt>
                <c:pt idx="243">
                  <c:v>14.732301890850067</c:v>
                </c:pt>
                <c:pt idx="244">
                  <c:v>14.481386005878448</c:v>
                </c:pt>
                <c:pt idx="245">
                  <c:v>14.316226303577427</c:v>
                </c:pt>
                <c:pt idx="246">
                  <c:v>14.086731731891632</c:v>
                </c:pt>
                <c:pt idx="247">
                  <c:v>14.04404526948929</c:v>
                </c:pt>
                <c:pt idx="248">
                  <c:v>14.30647259950638</c:v>
                </c:pt>
                <c:pt idx="249">
                  <c:v>14.69768351316452</c:v>
                </c:pt>
                <c:pt idx="250">
                  <c:v>15.152356088161472</c:v>
                </c:pt>
                <c:pt idx="251">
                  <c:v>15.634618163108827</c:v>
                </c:pt>
                <c:pt idx="252">
                  <c:v>16.073913931846619</c:v>
                </c:pt>
                <c:pt idx="253">
                  <c:v>16.721595883369446</c:v>
                </c:pt>
                <c:pt idx="254">
                  <c:v>17.50924026966095</c:v>
                </c:pt>
                <c:pt idx="255">
                  <c:v>18.454685568809509</c:v>
                </c:pt>
                <c:pt idx="256">
                  <c:v>19.29897582530975</c:v>
                </c:pt>
                <c:pt idx="257">
                  <c:v>19.758608698844906</c:v>
                </c:pt>
                <c:pt idx="258">
                  <c:v>20.164202809333801</c:v>
                </c:pt>
                <c:pt idx="259">
                  <c:v>20.31292712688446</c:v>
                </c:pt>
                <c:pt idx="260">
                  <c:v>20.101956486701965</c:v>
                </c:pt>
                <c:pt idx="261">
                  <c:v>19.481691479682929</c:v>
                </c:pt>
                <c:pt idx="262">
                  <c:v>18.692318558692932</c:v>
                </c:pt>
                <c:pt idx="263">
                  <c:v>17.659671664237976</c:v>
                </c:pt>
                <c:pt idx="264">
                  <c:v>16.658099055290222</c:v>
                </c:pt>
                <c:pt idx="265">
                  <c:v>16.33967912197113</c:v>
                </c:pt>
                <c:pt idx="266">
                  <c:v>16.238636136054993</c:v>
                </c:pt>
                <c:pt idx="267">
                  <c:v>16.401375889778137</c:v>
                </c:pt>
                <c:pt idx="268">
                  <c:v>16.743451714515686</c:v>
                </c:pt>
                <c:pt idx="269">
                  <c:v>16.912501215934753</c:v>
                </c:pt>
                <c:pt idx="270">
                  <c:v>16.901626944541931</c:v>
                </c:pt>
                <c:pt idx="271">
                  <c:v>16.740929245948792</c:v>
                </c:pt>
                <c:pt idx="272">
                  <c:v>16.355736613273621</c:v>
                </c:pt>
                <c:pt idx="273">
                  <c:v>16.214082598686218</c:v>
                </c:pt>
                <c:pt idx="274">
                  <c:v>16.17543613910675</c:v>
                </c:pt>
                <c:pt idx="275">
                  <c:v>16.306081175804138</c:v>
                </c:pt>
                <c:pt idx="276">
                  <c:v>16.473801493644714</c:v>
                </c:pt>
                <c:pt idx="277">
                  <c:v>16.582854151725769</c:v>
                </c:pt>
                <c:pt idx="278">
                  <c:v>16.675337910652164</c:v>
                </c:pt>
                <c:pt idx="279">
                  <c:v>16.753998160362244</c:v>
                </c:pt>
                <c:pt idx="280">
                  <c:v>16.92365562915802</c:v>
                </c:pt>
                <c:pt idx="281">
                  <c:v>16.894024968147278</c:v>
                </c:pt>
                <c:pt idx="282">
                  <c:v>16.706773400306702</c:v>
                </c:pt>
                <c:pt idx="283">
                  <c:v>16.360137820243835</c:v>
                </c:pt>
                <c:pt idx="284">
                  <c:v>15.918145537376406</c:v>
                </c:pt>
                <c:pt idx="285">
                  <c:v>15.472042620182037</c:v>
                </c:pt>
                <c:pt idx="286">
                  <c:v>15.084359705448151</c:v>
                </c:pt>
                <c:pt idx="287">
                  <c:v>14.821406066417694</c:v>
                </c:pt>
                <c:pt idx="288">
                  <c:v>14.8005867600441</c:v>
                </c:pt>
                <c:pt idx="289">
                  <c:v>14.862687647342684</c:v>
                </c:pt>
                <c:pt idx="290">
                  <c:v>14.95315080881119</c:v>
                </c:pt>
                <c:pt idx="291">
                  <c:v>15.037804305553438</c:v>
                </c:pt>
                <c:pt idx="292">
                  <c:v>15.035921990871429</c:v>
                </c:pt>
                <c:pt idx="293">
                  <c:v>14.866211473941803</c:v>
                </c:pt>
                <c:pt idx="294">
                  <c:v>14.908676207065586</c:v>
                </c:pt>
                <c:pt idx="295">
                  <c:v>14.894130289554598</c:v>
                </c:pt>
                <c:pt idx="296">
                  <c:v>15.069918096065521</c:v>
                </c:pt>
                <c:pt idx="297">
                  <c:v>15.362976253032683</c:v>
                </c:pt>
                <c:pt idx="298">
                  <c:v>15.207421243190767</c:v>
                </c:pt>
                <c:pt idx="299">
                  <c:v>14.417331278324127</c:v>
                </c:pt>
                <c:pt idx="300">
                  <c:v>12.96725457906723</c:v>
                </c:pt>
                <c:pt idx="301">
                  <c:v>11.037973821163177</c:v>
                </c:pt>
                <c:pt idx="302">
                  <c:v>9.2468757033348083</c:v>
                </c:pt>
                <c:pt idx="303">
                  <c:v>8.1062281727790833</c:v>
                </c:pt>
                <c:pt idx="304">
                  <c:v>7.6055932641029358</c:v>
                </c:pt>
                <c:pt idx="305">
                  <c:v>7.7468991875648499</c:v>
                </c:pt>
                <c:pt idx="306">
                  <c:v>8.1611395478248596</c:v>
                </c:pt>
                <c:pt idx="307">
                  <c:v>8.6798966526985168</c:v>
                </c:pt>
                <c:pt idx="308">
                  <c:v>9.3839043974876404</c:v>
                </c:pt>
                <c:pt idx="309">
                  <c:v>10.316183626651764</c:v>
                </c:pt>
                <c:pt idx="310">
                  <c:v>11.378135144710541</c:v>
                </c:pt>
                <c:pt idx="311">
                  <c:v>12.367345750331879</c:v>
                </c:pt>
                <c:pt idx="312">
                  <c:v>12.746113002300262</c:v>
                </c:pt>
                <c:pt idx="313">
                  <c:v>12.455985009670258</c:v>
                </c:pt>
                <c:pt idx="314">
                  <c:v>11.989743769168854</c:v>
                </c:pt>
                <c:pt idx="315">
                  <c:v>11.626318752765656</c:v>
                </c:pt>
                <c:pt idx="316">
                  <c:v>11.516462624073029</c:v>
                </c:pt>
                <c:pt idx="317">
                  <c:v>11.876416862010956</c:v>
                </c:pt>
                <c:pt idx="318">
                  <c:v>12.065466105937958</c:v>
                </c:pt>
                <c:pt idx="319">
                  <c:v>12.217637360095978</c:v>
                </c:pt>
                <c:pt idx="320">
                  <c:v>12.518390476703647</c:v>
                </c:pt>
                <c:pt idx="321">
                  <c:v>12.54165655374527</c:v>
                </c:pt>
                <c:pt idx="322">
                  <c:v>12.525919139385223</c:v>
                </c:pt>
                <c:pt idx="323">
                  <c:v>12.517554223537445</c:v>
                </c:pt>
                <c:pt idx="324">
                  <c:v>12.434089839458466</c:v>
                </c:pt>
                <c:pt idx="325">
                  <c:v>12.120695173740387</c:v>
                </c:pt>
                <c:pt idx="326">
                  <c:v>11.819613635540009</c:v>
                </c:pt>
                <c:pt idx="327">
                  <c:v>11.380647480487823</c:v>
                </c:pt>
                <c:pt idx="328">
                  <c:v>10.851720035076141</c:v>
                </c:pt>
                <c:pt idx="329">
                  <c:v>10.855610430240631</c:v>
                </c:pt>
                <c:pt idx="330">
                  <c:v>11.064187943935393</c:v>
                </c:pt>
                <c:pt idx="331">
                  <c:v>11.585127770900726</c:v>
                </c:pt>
                <c:pt idx="332">
                  <c:v>12.015350520610809</c:v>
                </c:pt>
                <c:pt idx="333">
                  <c:v>11.957864224910736</c:v>
                </c:pt>
                <c:pt idx="334">
                  <c:v>11.869993269443512</c:v>
                </c:pt>
                <c:pt idx="335">
                  <c:v>11.529719293117523</c:v>
                </c:pt>
                <c:pt idx="336">
                  <c:v>11.052315890789032</c:v>
                </c:pt>
                <c:pt idx="337">
                  <c:v>10.760095775127411</c:v>
                </c:pt>
                <c:pt idx="338">
                  <c:v>10.331481158733368</c:v>
                </c:pt>
                <c:pt idx="339">
                  <c:v>9.9294061064720154</c:v>
                </c:pt>
                <c:pt idx="340">
                  <c:v>9.7400481104850769</c:v>
                </c:pt>
                <c:pt idx="341">
                  <c:v>9.1716635823249817</c:v>
                </c:pt>
                <c:pt idx="342">
                  <c:v>8.68189936876297</c:v>
                </c:pt>
                <c:pt idx="343">
                  <c:v>8.3058083653450012</c:v>
                </c:pt>
                <c:pt idx="344">
                  <c:v>7.946161687374115</c:v>
                </c:pt>
                <c:pt idx="345">
                  <c:v>7.9357183575630188</c:v>
                </c:pt>
                <c:pt idx="346">
                  <c:v>8.0298478007316589</c:v>
                </c:pt>
                <c:pt idx="347">
                  <c:v>7.6668233275413513</c:v>
                </c:pt>
                <c:pt idx="348">
                  <c:v>7.2012389302253723</c:v>
                </c:pt>
                <c:pt idx="349">
                  <c:v>6.6665661931037903</c:v>
                </c:pt>
                <c:pt idx="350">
                  <c:v>6.1002845168113708</c:v>
                </c:pt>
                <c:pt idx="351">
                  <c:v>6.0747063755989075</c:v>
                </c:pt>
                <c:pt idx="352">
                  <c:v>6.35104900598526</c:v>
                </c:pt>
                <c:pt idx="353">
                  <c:v>6.8893284201622009</c:v>
                </c:pt>
                <c:pt idx="354">
                  <c:v>7.4343157410621643</c:v>
                </c:pt>
                <c:pt idx="355">
                  <c:v>7.6290333867073059</c:v>
                </c:pt>
                <c:pt idx="356">
                  <c:v>7.6472330689430237</c:v>
                </c:pt>
                <c:pt idx="357">
                  <c:v>7.4346864819526672</c:v>
                </c:pt>
                <c:pt idx="358">
                  <c:v>7.2341228127479553</c:v>
                </c:pt>
                <c:pt idx="359">
                  <c:v>7.0836979746818542</c:v>
                </c:pt>
                <c:pt idx="360">
                  <c:v>6.5201128125190735</c:v>
                </c:pt>
                <c:pt idx="361">
                  <c:v>5.8642495274543762</c:v>
                </c:pt>
                <c:pt idx="362">
                  <c:v>5.1560366749763489</c:v>
                </c:pt>
                <c:pt idx="363">
                  <c:v>4.4589663147926331</c:v>
                </c:pt>
                <c:pt idx="364">
                  <c:v>4.2301780581474304</c:v>
                </c:pt>
                <c:pt idx="365">
                  <c:v>4.3854237198829651</c:v>
                </c:pt>
                <c:pt idx="366">
                  <c:v>4.5948923230171204</c:v>
                </c:pt>
                <c:pt idx="367">
                  <c:v>4.8278129696846008</c:v>
                </c:pt>
                <c:pt idx="368">
                  <c:v>4.9306148886680603</c:v>
                </c:pt>
                <c:pt idx="369">
                  <c:v>4.6743596196174622</c:v>
                </c:pt>
                <c:pt idx="370">
                  <c:v>4.47821444272995</c:v>
                </c:pt>
                <c:pt idx="371">
                  <c:v>4.1806030869483948</c:v>
                </c:pt>
                <c:pt idx="372">
                  <c:v>4.082328736782074</c:v>
                </c:pt>
                <c:pt idx="373">
                  <c:v>3.6622822880744934</c:v>
                </c:pt>
                <c:pt idx="374">
                  <c:v>2.8047848343849187</c:v>
                </c:pt>
                <c:pt idx="375">
                  <c:v>1.9583684802055359</c:v>
                </c:pt>
                <c:pt idx="376">
                  <c:v>1.1435509324073792</c:v>
                </c:pt>
                <c:pt idx="377">
                  <c:v>0.80231910943984897</c:v>
                </c:pt>
                <c:pt idx="378">
                  <c:v>0.74362224340438665</c:v>
                </c:pt>
                <c:pt idx="379">
                  <c:v>0.84871774911880493</c:v>
                </c:pt>
                <c:pt idx="380">
                  <c:v>0.90525990724563599</c:v>
                </c:pt>
                <c:pt idx="381">
                  <c:v>1.0147715210914612</c:v>
                </c:pt>
                <c:pt idx="382">
                  <c:v>1.3446051478385934</c:v>
                </c:pt>
                <c:pt idx="383">
                  <c:v>1.7491615414619437</c:v>
                </c:pt>
                <c:pt idx="384">
                  <c:v>2.214317381381989</c:v>
                </c:pt>
                <c:pt idx="385">
                  <c:v>2.7363271117210393</c:v>
                </c:pt>
                <c:pt idx="386">
                  <c:v>3.3560133576393123</c:v>
                </c:pt>
                <c:pt idx="387">
                  <c:v>3.9466196894645686</c:v>
                </c:pt>
                <c:pt idx="388">
                  <c:v>4.3842787146568298</c:v>
                </c:pt>
                <c:pt idx="389">
                  <c:v>4.8244393467903137</c:v>
                </c:pt>
                <c:pt idx="390">
                  <c:v>4.8295677304267883</c:v>
                </c:pt>
                <c:pt idx="391">
                  <c:v>4.6058434844017029</c:v>
                </c:pt>
                <c:pt idx="392">
                  <c:v>4.3930745720863342</c:v>
                </c:pt>
                <c:pt idx="393">
                  <c:v>4.0568471550941467</c:v>
                </c:pt>
                <c:pt idx="394">
                  <c:v>3.5807026028633113</c:v>
                </c:pt>
                <c:pt idx="395">
                  <c:v>2.9108864665031438</c:v>
                </c:pt>
                <c:pt idx="396">
                  <c:v>2.1619803309440608</c:v>
                </c:pt>
                <c:pt idx="397">
                  <c:v>1.2925100922584534</c:v>
                </c:pt>
                <c:pt idx="398">
                  <c:v>0.67963367700576693</c:v>
                </c:pt>
                <c:pt idx="399">
                  <c:v>0.40854281187057406</c:v>
                </c:pt>
                <c:pt idx="400">
                  <c:v>0.22323912382125766</c:v>
                </c:pt>
                <c:pt idx="401">
                  <c:v>0.13983434438705356</c:v>
                </c:pt>
                <c:pt idx="402">
                  <c:v>0.29536432027816595</c:v>
                </c:pt>
                <c:pt idx="403">
                  <c:v>0.33241039514541626</c:v>
                </c:pt>
                <c:pt idx="404">
                  <c:v>0.33933526277542114</c:v>
                </c:pt>
                <c:pt idx="405">
                  <c:v>0.46042805910110474</c:v>
                </c:pt>
                <c:pt idx="406">
                  <c:v>0.34369176626205444</c:v>
                </c:pt>
                <c:pt idx="407">
                  <c:v>0.16496485471725464</c:v>
                </c:pt>
                <c:pt idx="408">
                  <c:v>-0.13910645246505648</c:v>
                </c:pt>
                <c:pt idx="409">
                  <c:v>-0.69108718633651822</c:v>
                </c:pt>
                <c:pt idx="410">
                  <c:v>-1.4635776877403277</c:v>
                </c:pt>
                <c:pt idx="411">
                  <c:v>-2.1693741679191625</c:v>
                </c:pt>
                <c:pt idx="412">
                  <c:v>-2.6236390471458435</c:v>
                </c:pt>
                <c:pt idx="413">
                  <c:v>-2.6495760083198583</c:v>
                </c:pt>
                <c:pt idx="414">
                  <c:v>-2.2383838295936602</c:v>
                </c:pt>
                <c:pt idx="415">
                  <c:v>-1.8728917241096514</c:v>
                </c:pt>
                <c:pt idx="416">
                  <c:v>-1.9667314887046832</c:v>
                </c:pt>
                <c:pt idx="417">
                  <c:v>-2.6393341422080994</c:v>
                </c:pt>
                <c:pt idx="418">
                  <c:v>-3.8568040132522601</c:v>
                </c:pt>
                <c:pt idx="419">
                  <c:v>-5.1650023981928825</c:v>
                </c:pt>
                <c:pt idx="420">
                  <c:v>-6.3557811602950096</c:v>
                </c:pt>
                <c:pt idx="421">
                  <c:v>-7.2098877057433146</c:v>
                </c:pt>
                <c:pt idx="422">
                  <c:v>-7.7805953994393349</c:v>
                </c:pt>
                <c:pt idx="423">
                  <c:v>-8.1518520191311801</c:v>
                </c:pt>
                <c:pt idx="424">
                  <c:v>-8.2618359997868538</c:v>
                </c:pt>
                <c:pt idx="425">
                  <c:v>-8.2526983842253685</c:v>
                </c:pt>
                <c:pt idx="426">
                  <c:v>-8.3005168065428769</c:v>
                </c:pt>
                <c:pt idx="427">
                  <c:v>-8.435244165360924</c:v>
                </c:pt>
                <c:pt idx="428">
                  <c:v>-8.572948776185509</c:v>
                </c:pt>
                <c:pt idx="429">
                  <c:v>-8.7847440466284752</c:v>
                </c:pt>
                <c:pt idx="430">
                  <c:v>-8.953194819390772</c:v>
                </c:pt>
                <c:pt idx="431">
                  <c:v>-8.9390139803290385</c:v>
                </c:pt>
                <c:pt idx="432">
                  <c:v>-9.02657201141119</c:v>
                </c:pt>
                <c:pt idx="433">
                  <c:v>-8.9060831591486966</c:v>
                </c:pt>
                <c:pt idx="434">
                  <c:v>-8.8519099131226486</c:v>
                </c:pt>
                <c:pt idx="435">
                  <c:v>-8.8909441009163839</c:v>
                </c:pt>
                <c:pt idx="436">
                  <c:v>-8.9329548701643979</c:v>
                </c:pt>
                <c:pt idx="437">
                  <c:v>-9.1566001400351542</c:v>
                </c:pt>
                <c:pt idx="438">
                  <c:v>-9.3529619798064267</c:v>
                </c:pt>
                <c:pt idx="439">
                  <c:v>-9.4253185912966693</c:v>
                </c:pt>
                <c:pt idx="440">
                  <c:v>-9.513273589313032</c:v>
                </c:pt>
                <c:pt idx="441">
                  <c:v>-9.6163984909653628</c:v>
                </c:pt>
                <c:pt idx="442">
                  <c:v>-9.8284834399819392</c:v>
                </c:pt>
                <c:pt idx="443">
                  <c:v>-10.341514922678467</c:v>
                </c:pt>
                <c:pt idx="444">
                  <c:v>-10.905390359461308</c:v>
                </c:pt>
                <c:pt idx="445">
                  <c:v>-11.610635980963714</c:v>
                </c:pt>
                <c:pt idx="446">
                  <c:v>-11.826592698693283</c:v>
                </c:pt>
                <c:pt idx="447">
                  <c:v>-12.071655407547947</c:v>
                </c:pt>
                <c:pt idx="448">
                  <c:v>-12.212047591805458</c:v>
                </c:pt>
                <c:pt idx="449">
                  <c:v>-12.298023119568825</c:v>
                </c:pt>
                <c:pt idx="450">
                  <c:v>-12.642062023282051</c:v>
                </c:pt>
                <c:pt idx="451">
                  <c:v>-12.876387849450111</c:v>
                </c:pt>
                <c:pt idx="452">
                  <c:v>-13.032594338059422</c:v>
                </c:pt>
                <c:pt idx="453">
                  <c:v>-13.429260864853859</c:v>
                </c:pt>
                <c:pt idx="454">
                  <c:v>-13.869045242667198</c:v>
                </c:pt>
                <c:pt idx="455">
                  <c:v>-14.407571122050282</c:v>
                </c:pt>
                <c:pt idx="456">
                  <c:v>-15.27813033759594</c:v>
                </c:pt>
                <c:pt idx="457">
                  <c:v>-16.221221849322319</c:v>
                </c:pt>
                <c:pt idx="458">
                  <c:v>-17.547244295477871</c:v>
                </c:pt>
                <c:pt idx="459">
                  <c:v>-18.634678885340698</c:v>
                </c:pt>
                <c:pt idx="460">
                  <c:v>-19.689464285969741</c:v>
                </c:pt>
                <c:pt idx="461">
                  <c:v>-20.039707139134403</c:v>
                </c:pt>
                <c:pt idx="462">
                  <c:v>-20.414799317717563</c:v>
                </c:pt>
                <c:pt idx="463">
                  <c:v>-21.115256860852238</c:v>
                </c:pt>
                <c:pt idx="464">
                  <c:v>-21.937952056527138</c:v>
                </c:pt>
                <c:pt idx="465">
                  <c:v>-23.0364494174719</c:v>
                </c:pt>
                <c:pt idx="466">
                  <c:v>-23.918800964951526</c:v>
                </c:pt>
                <c:pt idx="467">
                  <c:v>-24.487806126475341</c:v>
                </c:pt>
                <c:pt idx="468">
                  <c:v>-24.691022351384166</c:v>
                </c:pt>
                <c:pt idx="469">
                  <c:v>-25.027958765625961</c:v>
                </c:pt>
                <c:pt idx="470">
                  <c:v>-25.007785871624954</c:v>
                </c:pt>
                <c:pt idx="471">
                  <c:v>-25.185082569718364</c:v>
                </c:pt>
                <c:pt idx="472">
                  <c:v>-25.549372151494044</c:v>
                </c:pt>
                <c:pt idx="473">
                  <c:v>-25.97532705962659</c:v>
                </c:pt>
                <c:pt idx="474">
                  <c:v>-26.63509817421437</c:v>
                </c:pt>
                <c:pt idx="475">
                  <c:v>-27.021857962012298</c:v>
                </c:pt>
                <c:pt idx="476">
                  <c:v>-27.436775580048561</c:v>
                </c:pt>
                <c:pt idx="477">
                  <c:v>-28.221329763531685</c:v>
                </c:pt>
                <c:pt idx="478">
                  <c:v>-29.299943909049034</c:v>
                </c:pt>
                <c:pt idx="479">
                  <c:v>-30.71931661665441</c:v>
                </c:pt>
                <c:pt idx="480">
                  <c:v>-31.486550435423858</c:v>
                </c:pt>
                <c:pt idx="481">
                  <c:v>-31.52226538956166</c:v>
                </c:pt>
                <c:pt idx="482">
                  <c:v>-30.916936412453659</c:v>
                </c:pt>
                <c:pt idx="483">
                  <c:v>-29.822589769959457</c:v>
                </c:pt>
                <c:pt idx="484">
                  <c:v>-28.91475455462934</c:v>
                </c:pt>
                <c:pt idx="485">
                  <c:v>-28.163360521197319</c:v>
                </c:pt>
                <c:pt idx="486">
                  <c:v>-27.735935762524612</c:v>
                </c:pt>
                <c:pt idx="487">
                  <c:v>-27.29034440219403</c:v>
                </c:pt>
                <c:pt idx="488">
                  <c:v>-27.026759698987</c:v>
                </c:pt>
                <c:pt idx="489">
                  <c:v>-26.879719659686096</c:v>
                </c:pt>
                <c:pt idx="490">
                  <c:v>-26.62322805821897</c:v>
                </c:pt>
                <c:pt idx="491">
                  <c:v>-26.23322682082653</c:v>
                </c:pt>
                <c:pt idx="492">
                  <c:v>-25.700754687190059</c:v>
                </c:pt>
                <c:pt idx="493">
                  <c:v>-24.972764268517505</c:v>
                </c:pt>
                <c:pt idx="494">
                  <c:v>-23.972706660628329</c:v>
                </c:pt>
                <c:pt idx="495">
                  <c:v>-22.88130642473698</c:v>
                </c:pt>
                <c:pt idx="496">
                  <c:v>-21.964463010430336</c:v>
                </c:pt>
                <c:pt idx="497">
                  <c:v>-20.667220667004582</c:v>
                </c:pt>
                <c:pt idx="498">
                  <c:v>-18.933588281273845</c:v>
                </c:pt>
                <c:pt idx="499">
                  <c:v>-17.035709485411648</c:v>
                </c:pt>
                <c:pt idx="500">
                  <c:v>-14.675564035773284</c:v>
                </c:pt>
                <c:pt idx="501">
                  <c:v>-12.544823899865154</c:v>
                </c:pt>
                <c:pt idx="502">
                  <c:v>-10.886045597493652</c:v>
                </c:pt>
                <c:pt idx="503">
                  <c:v>-9.3289669379592013</c:v>
                </c:pt>
                <c:pt idx="504">
                  <c:v>-7.9839417114853841</c:v>
                </c:pt>
                <c:pt idx="505">
                  <c:v>-6.6455448940396309</c:v>
                </c:pt>
                <c:pt idx="506">
                  <c:v>-5.1607598140835726</c:v>
                </c:pt>
                <c:pt idx="507">
                  <c:v>-3.8235625028610212</c:v>
                </c:pt>
                <c:pt idx="508">
                  <c:v>-2.5062685608863813</c:v>
                </c:pt>
                <c:pt idx="509">
                  <c:v>-1.3539099097251901</c:v>
                </c:pt>
                <c:pt idx="510">
                  <c:v>-0.1649206280708313</c:v>
                </c:pt>
                <c:pt idx="511">
                  <c:v>1.0174680352211007</c:v>
                </c:pt>
                <c:pt idx="512">
                  <c:v>1.8685263991355878</c:v>
                </c:pt>
                <c:pt idx="513">
                  <c:v>2.4888498187065125</c:v>
                </c:pt>
                <c:pt idx="514">
                  <c:v>3.038870751857758</c:v>
                </c:pt>
                <c:pt idx="515">
                  <c:v>3.5544002652168269</c:v>
                </c:pt>
                <c:pt idx="516">
                  <c:v>4.4495189785957336</c:v>
                </c:pt>
                <c:pt idx="517">
                  <c:v>5.5709636807441711</c:v>
                </c:pt>
                <c:pt idx="518">
                  <c:v>6.5875864624977112</c:v>
                </c:pt>
                <c:pt idx="519">
                  <c:v>7.5384313464164734</c:v>
                </c:pt>
                <c:pt idx="520">
                  <c:v>8.5476863980293274</c:v>
                </c:pt>
                <c:pt idx="521">
                  <c:v>9.5657611489295959</c:v>
                </c:pt>
                <c:pt idx="522">
                  <c:v>10.491057097911835</c:v>
                </c:pt>
                <c:pt idx="523">
                  <c:v>11.434543788433075</c:v>
                </c:pt>
                <c:pt idx="524">
                  <c:v>12.174005568027496</c:v>
                </c:pt>
                <c:pt idx="525">
                  <c:v>12.402690708637239</c:v>
                </c:pt>
                <c:pt idx="526">
                  <c:v>12.266282498836519</c:v>
                </c:pt>
                <c:pt idx="527">
                  <c:v>11.667250454425812</c:v>
                </c:pt>
                <c:pt idx="528">
                  <c:v>11.092010200023651</c:v>
                </c:pt>
                <c:pt idx="529">
                  <c:v>10.978022277355194</c:v>
                </c:pt>
                <c:pt idx="530">
                  <c:v>11.144210755825043</c:v>
                </c:pt>
                <c:pt idx="531">
                  <c:v>11.643021166324615</c:v>
                </c:pt>
                <c:pt idx="532">
                  <c:v>12.120787560939789</c:v>
                </c:pt>
                <c:pt idx="533">
                  <c:v>12.581410467624664</c:v>
                </c:pt>
                <c:pt idx="534">
                  <c:v>12.844758689403534</c:v>
                </c:pt>
                <c:pt idx="535">
                  <c:v>13.068224847316742</c:v>
                </c:pt>
                <c:pt idx="536">
                  <c:v>13.179437577724457</c:v>
                </c:pt>
                <c:pt idx="537">
                  <c:v>13.20381885766983</c:v>
                </c:pt>
                <c:pt idx="538">
                  <c:v>13.673828303813933</c:v>
                </c:pt>
                <c:pt idx="539">
                  <c:v>14.097087442874908</c:v>
                </c:pt>
                <c:pt idx="540">
                  <c:v>14.364310562610628</c:v>
                </c:pt>
                <c:pt idx="541">
                  <c:v>14.54112833738327</c:v>
                </c:pt>
                <c:pt idx="542">
                  <c:v>14.126319348812105</c:v>
                </c:pt>
                <c:pt idx="543">
                  <c:v>13.70185261964798</c:v>
                </c:pt>
                <c:pt idx="544">
                  <c:v>13.489137351512911</c:v>
                </c:pt>
                <c:pt idx="545">
                  <c:v>13.585372626781464</c:v>
                </c:pt>
                <c:pt idx="546">
                  <c:v>13.97069996595383</c:v>
                </c:pt>
                <c:pt idx="547">
                  <c:v>13.423658072948456</c:v>
                </c:pt>
                <c:pt idx="548">
                  <c:v>12.005084216594696</c:v>
                </c:pt>
                <c:pt idx="549">
                  <c:v>10.165144264698029</c:v>
                </c:pt>
                <c:pt idx="550">
                  <c:v>8.1016207337379456</c:v>
                </c:pt>
                <c:pt idx="551">
                  <c:v>7.0622367262840271</c:v>
                </c:pt>
                <c:pt idx="552">
                  <c:v>6.9313884377479553</c:v>
                </c:pt>
                <c:pt idx="553">
                  <c:v>7.1163768172264099</c:v>
                </c:pt>
                <c:pt idx="554">
                  <c:v>7.309485137462616</c:v>
                </c:pt>
                <c:pt idx="555">
                  <c:v>6.9452113509178162</c:v>
                </c:pt>
                <c:pt idx="556">
                  <c:v>6.309586226940155</c:v>
                </c:pt>
                <c:pt idx="557">
                  <c:v>5.6809503436088562</c:v>
                </c:pt>
                <c:pt idx="558">
                  <c:v>5.3159535527229309</c:v>
                </c:pt>
                <c:pt idx="559">
                  <c:v>5.4073614478111267</c:v>
                </c:pt>
                <c:pt idx="560">
                  <c:v>5.7448423504829407</c:v>
                </c:pt>
                <c:pt idx="561">
                  <c:v>6.0442513823509216</c:v>
                </c:pt>
                <c:pt idx="562">
                  <c:v>6.4449084401130676</c:v>
                </c:pt>
                <c:pt idx="563">
                  <c:v>6.8313915133476257</c:v>
                </c:pt>
                <c:pt idx="564">
                  <c:v>7.568199098110199</c:v>
                </c:pt>
                <c:pt idx="565">
                  <c:v>8.4592182040214539</c:v>
                </c:pt>
                <c:pt idx="566">
                  <c:v>9.5336682200431824</c:v>
                </c:pt>
                <c:pt idx="567">
                  <c:v>10.547602832317352</c:v>
                </c:pt>
                <c:pt idx="568">
                  <c:v>10.964576065540314</c:v>
                </c:pt>
                <c:pt idx="569">
                  <c:v>10.924544990062714</c:v>
                </c:pt>
                <c:pt idx="570">
                  <c:v>10.760551154613495</c:v>
                </c:pt>
                <c:pt idx="571">
                  <c:v>10.667623937129974</c:v>
                </c:pt>
                <c:pt idx="572">
                  <c:v>10.903381764888763</c:v>
                </c:pt>
                <c:pt idx="573">
                  <c:v>11.308438837528231</c:v>
                </c:pt>
                <c:pt idx="574">
                  <c:v>11.443708002567291</c:v>
                </c:pt>
                <c:pt idx="575">
                  <c:v>11.795826613903046</c:v>
                </c:pt>
                <c:pt idx="576">
                  <c:v>12.16863876581192</c:v>
                </c:pt>
                <c:pt idx="577">
                  <c:v>12.844318807125092</c:v>
                </c:pt>
                <c:pt idx="578">
                  <c:v>13.775337398052219</c:v>
                </c:pt>
                <c:pt idx="579">
                  <c:v>14.688673079013826</c:v>
                </c:pt>
                <c:pt idx="580">
                  <c:v>15.498259127140045</c:v>
                </c:pt>
                <c:pt idx="581">
                  <c:v>16.181983113288879</c:v>
                </c:pt>
                <c:pt idx="582">
                  <c:v>16.363357663154602</c:v>
                </c:pt>
                <c:pt idx="583">
                  <c:v>16.180544257164001</c:v>
                </c:pt>
                <c:pt idx="584">
                  <c:v>15.71796929836273</c:v>
                </c:pt>
                <c:pt idx="585">
                  <c:v>15.112990796566011</c:v>
                </c:pt>
                <c:pt idx="586">
                  <c:v>14.529455959796907</c:v>
                </c:pt>
                <c:pt idx="587">
                  <c:v>13.847653329372408</c:v>
                </c:pt>
                <c:pt idx="588">
                  <c:v>13.206998765468599</c:v>
                </c:pt>
                <c:pt idx="589">
                  <c:v>12.473728716373444</c:v>
                </c:pt>
                <c:pt idx="590">
                  <c:v>12.41569584608078</c:v>
                </c:pt>
                <c:pt idx="591">
                  <c:v>12.659076511859894</c:v>
                </c:pt>
                <c:pt idx="592">
                  <c:v>13.008953988552094</c:v>
                </c:pt>
                <c:pt idx="593">
                  <c:v>13.50489741563797</c:v>
                </c:pt>
                <c:pt idx="594">
                  <c:v>13.525387704372408</c:v>
                </c:pt>
                <c:pt idx="595">
                  <c:v>13.407874763011932</c:v>
                </c:pt>
                <c:pt idx="596">
                  <c:v>13.210765182971954</c:v>
                </c:pt>
                <c:pt idx="597">
                  <c:v>12.896294057369232</c:v>
                </c:pt>
                <c:pt idx="598">
                  <c:v>12.637862026691437</c:v>
                </c:pt>
                <c:pt idx="599">
                  <c:v>12.302543580532074</c:v>
                </c:pt>
                <c:pt idx="600">
                  <c:v>12.306628882884976</c:v>
                </c:pt>
                <c:pt idx="601">
                  <c:v>12.362421214580534</c:v>
                </c:pt>
                <c:pt idx="602">
                  <c:v>12.303863227367399</c:v>
                </c:pt>
                <c:pt idx="603">
                  <c:v>12.279668509960175</c:v>
                </c:pt>
                <c:pt idx="604">
                  <c:v>11.628248751163483</c:v>
                </c:pt>
                <c:pt idx="605">
                  <c:v>10.319175779819489</c:v>
                </c:pt>
                <c:pt idx="606">
                  <c:v>9.1888094544410706</c:v>
                </c:pt>
                <c:pt idx="607">
                  <c:v>7.714417040348053</c:v>
                </c:pt>
                <c:pt idx="608">
                  <c:v>6.8709827065467834</c:v>
                </c:pt>
                <c:pt idx="609">
                  <c:v>6.6058815121650696</c:v>
                </c:pt>
                <c:pt idx="610">
                  <c:v>6.1107141375541687</c:v>
                </c:pt>
                <c:pt idx="611">
                  <c:v>6.1085236668586731</c:v>
                </c:pt>
                <c:pt idx="612">
                  <c:v>5.6025052666664124</c:v>
                </c:pt>
                <c:pt idx="613">
                  <c:v>5.1028067469596863</c:v>
                </c:pt>
                <c:pt idx="614">
                  <c:v>5.1568091511726379</c:v>
                </c:pt>
                <c:pt idx="615">
                  <c:v>5.290710985660553</c:v>
                </c:pt>
                <c:pt idx="616">
                  <c:v>5.9215057492256165</c:v>
                </c:pt>
                <c:pt idx="617">
                  <c:v>6.8050253987312317</c:v>
                </c:pt>
                <c:pt idx="618">
                  <c:v>7.3720270991325378</c:v>
                </c:pt>
                <c:pt idx="619">
                  <c:v>7.8647763133049011</c:v>
                </c:pt>
                <c:pt idx="620">
                  <c:v>7.7696264386177063</c:v>
                </c:pt>
                <c:pt idx="621">
                  <c:v>7.3840445876121521</c:v>
                </c:pt>
                <c:pt idx="622">
                  <c:v>7.4142051339149475</c:v>
                </c:pt>
                <c:pt idx="623">
                  <c:v>7.3367053866386414</c:v>
                </c:pt>
                <c:pt idx="624">
                  <c:v>7.7074373364448547</c:v>
                </c:pt>
                <c:pt idx="625">
                  <c:v>8.4879452586174011</c:v>
                </c:pt>
                <c:pt idx="626">
                  <c:v>8.8396168351173401</c:v>
                </c:pt>
                <c:pt idx="627">
                  <c:v>9.3456060290336609</c:v>
                </c:pt>
                <c:pt idx="628">
                  <c:v>10.103258550167084</c:v>
                </c:pt>
                <c:pt idx="629">
                  <c:v>10.702489674091339</c:v>
                </c:pt>
                <c:pt idx="630">
                  <c:v>11.398072898387909</c:v>
                </c:pt>
                <c:pt idx="631">
                  <c:v>12.13012820482254</c:v>
                </c:pt>
                <c:pt idx="632">
                  <c:v>12.699702441692352</c:v>
                </c:pt>
                <c:pt idx="633">
                  <c:v>13.317753136157991</c:v>
                </c:pt>
                <c:pt idx="634">
                  <c:v>13.734160721302034</c:v>
                </c:pt>
                <c:pt idx="635">
                  <c:v>13.855978310108185</c:v>
                </c:pt>
                <c:pt idx="636">
                  <c:v>13.940455377101898</c:v>
                </c:pt>
                <c:pt idx="637">
                  <c:v>14.046320974826815</c:v>
                </c:pt>
                <c:pt idx="638">
                  <c:v>14.480808436870575</c:v>
                </c:pt>
                <c:pt idx="639">
                  <c:v>15.20104593038559</c:v>
                </c:pt>
                <c:pt idx="640">
                  <c:v>15.856942296028141</c:v>
                </c:pt>
                <c:pt idx="641">
                  <c:v>16.339059233665466</c:v>
                </c:pt>
                <c:pt idx="642">
                  <c:v>16.309370160102844</c:v>
                </c:pt>
                <c:pt idx="643">
                  <c:v>16.1811283826828</c:v>
                </c:pt>
                <c:pt idx="644">
                  <c:v>15.838687777519228</c:v>
                </c:pt>
                <c:pt idx="645">
                  <c:v>15.231108129024507</c:v>
                </c:pt>
                <c:pt idx="646">
                  <c:v>14.582144677639006</c:v>
                </c:pt>
                <c:pt idx="647">
                  <c:v>13.897882759571075</c:v>
                </c:pt>
                <c:pt idx="648">
                  <c:v>13.09418922662735</c:v>
                </c:pt>
                <c:pt idx="649">
                  <c:v>12.664846837520599</c:v>
                </c:pt>
                <c:pt idx="650">
                  <c:v>12.632567942142487</c:v>
                </c:pt>
                <c:pt idx="651">
                  <c:v>12.597268283367157</c:v>
                </c:pt>
                <c:pt idx="652">
                  <c:v>13.063234150409698</c:v>
                </c:pt>
                <c:pt idx="653">
                  <c:v>13.452023327350616</c:v>
                </c:pt>
                <c:pt idx="654">
                  <c:v>13.772095501422884</c:v>
                </c:pt>
                <c:pt idx="655">
                  <c:v>13.968699634075168</c:v>
                </c:pt>
                <c:pt idx="656">
                  <c:v>14.016515672206879</c:v>
                </c:pt>
                <c:pt idx="657">
                  <c:v>14.046130836009979</c:v>
                </c:pt>
                <c:pt idx="658">
                  <c:v>14.023948967456819</c:v>
                </c:pt>
                <c:pt idx="659">
                  <c:v>14.11691910028458</c:v>
                </c:pt>
                <c:pt idx="660">
                  <c:v>14.013748824596407</c:v>
                </c:pt>
                <c:pt idx="661">
                  <c:v>13.780679166316986</c:v>
                </c:pt>
                <c:pt idx="662">
                  <c:v>13.621072232723234</c:v>
                </c:pt>
                <c:pt idx="663">
                  <c:v>13.569652497768402</c:v>
                </c:pt>
                <c:pt idx="664">
                  <c:v>13.658891975879671</c:v>
                </c:pt>
                <c:pt idx="665">
                  <c:v>13.868759334087374</c:v>
                </c:pt>
                <c:pt idx="666">
                  <c:v>14.017638027668001</c:v>
                </c:pt>
                <c:pt idx="667">
                  <c:v>13.993485033512117</c:v>
                </c:pt>
                <c:pt idx="668">
                  <c:v>13.820604145526886</c:v>
                </c:pt>
                <c:pt idx="669">
                  <c:v>13.607921659946442</c:v>
                </c:pt>
                <c:pt idx="670">
                  <c:v>13.553915679454803</c:v>
                </c:pt>
                <c:pt idx="671">
                  <c:v>13.067421376705171</c:v>
                </c:pt>
                <c:pt idx="672">
                  <c:v>12.600287258625031</c:v>
                </c:pt>
                <c:pt idx="673">
                  <c:v>12.118896901607513</c:v>
                </c:pt>
                <c:pt idx="674">
                  <c:v>11.486384332180023</c:v>
                </c:pt>
                <c:pt idx="675">
                  <c:v>11.394521057605743</c:v>
                </c:pt>
                <c:pt idx="676">
                  <c:v>11.425876677036285</c:v>
                </c:pt>
                <c:pt idx="677">
                  <c:v>11.828345119953156</c:v>
                </c:pt>
                <c:pt idx="678">
                  <c:v>12.257530152797697</c:v>
                </c:pt>
                <c:pt idx="679">
                  <c:v>12.958150565624237</c:v>
                </c:pt>
                <c:pt idx="680">
                  <c:v>13.749534547328949</c:v>
                </c:pt>
                <c:pt idx="681">
                  <c:v>14.386265933513641</c:v>
                </c:pt>
                <c:pt idx="682">
                  <c:v>15.007388055324556</c:v>
                </c:pt>
                <c:pt idx="683">
                  <c:v>15.242797195911407</c:v>
                </c:pt>
                <c:pt idx="684">
                  <c:v>15.519082009792326</c:v>
                </c:pt>
                <c:pt idx="685">
                  <c:v>15.624720215797424</c:v>
                </c:pt>
                <c:pt idx="686">
                  <c:v>16.084359049797058</c:v>
                </c:pt>
                <c:pt idx="687">
                  <c:v>16.922854542732239</c:v>
                </c:pt>
                <c:pt idx="688">
                  <c:v>17.9473797082901</c:v>
                </c:pt>
                <c:pt idx="689">
                  <c:v>19.061267733573914</c:v>
                </c:pt>
                <c:pt idx="690">
                  <c:v>19.785545229911804</c:v>
                </c:pt>
                <c:pt idx="691">
                  <c:v>20.149201512336731</c:v>
                </c:pt>
                <c:pt idx="692">
                  <c:v>20.118636250495914</c:v>
                </c:pt>
                <c:pt idx="693">
                  <c:v>19.983755707740784</c:v>
                </c:pt>
                <c:pt idx="694">
                  <c:v>19.862733244895935</c:v>
                </c:pt>
                <c:pt idx="695">
                  <c:v>19.834781050682068</c:v>
                </c:pt>
                <c:pt idx="696">
                  <c:v>20.015530943870544</c:v>
                </c:pt>
                <c:pt idx="697">
                  <c:v>20.274128079414371</c:v>
                </c:pt>
                <c:pt idx="698">
                  <c:v>20.705116152763367</c:v>
                </c:pt>
                <c:pt idx="699">
                  <c:v>21.121217370033264</c:v>
                </c:pt>
                <c:pt idx="700">
                  <c:v>21.34037172794342</c:v>
                </c:pt>
                <c:pt idx="701">
                  <c:v>21.477216839790348</c:v>
                </c:pt>
                <c:pt idx="702">
                  <c:v>21.426425337791446</c:v>
                </c:pt>
                <c:pt idx="703">
                  <c:v>20.913809895515445</c:v>
                </c:pt>
                <c:pt idx="704">
                  <c:v>20.44829523563385</c:v>
                </c:pt>
                <c:pt idx="705">
                  <c:v>19.975927233695984</c:v>
                </c:pt>
                <c:pt idx="706">
                  <c:v>19.419523835182193</c:v>
                </c:pt>
                <c:pt idx="707">
                  <c:v>19.322203755378723</c:v>
                </c:pt>
                <c:pt idx="708">
                  <c:v>19.431932330131531</c:v>
                </c:pt>
                <c:pt idx="709">
                  <c:v>19.622608780860904</c:v>
                </c:pt>
                <c:pt idx="710">
                  <c:v>19.885038495063782</c:v>
                </c:pt>
                <c:pt idx="711">
                  <c:v>19.404133915901184</c:v>
                </c:pt>
                <c:pt idx="712">
                  <c:v>18.330577969551086</c:v>
                </c:pt>
                <c:pt idx="713">
                  <c:v>17.020678877830505</c:v>
                </c:pt>
                <c:pt idx="714">
                  <c:v>15.944203495979313</c:v>
                </c:pt>
                <c:pt idx="715">
                  <c:v>15.727460741996765</c:v>
                </c:pt>
                <c:pt idx="716">
                  <c:v>16.018671154975891</c:v>
                </c:pt>
                <c:pt idx="717">
                  <c:v>16.304664969444275</c:v>
                </c:pt>
                <c:pt idx="718">
                  <c:v>16.215471386909485</c:v>
                </c:pt>
                <c:pt idx="719">
                  <c:v>16.055407881736755</c:v>
                </c:pt>
                <c:pt idx="720">
                  <c:v>15.925290942192078</c:v>
                </c:pt>
                <c:pt idx="721">
                  <c:v>16.286359190940857</c:v>
                </c:pt>
                <c:pt idx="722">
                  <c:v>16.922020077705383</c:v>
                </c:pt>
                <c:pt idx="723">
                  <c:v>17.606605648994446</c:v>
                </c:pt>
                <c:pt idx="724">
                  <c:v>18.159917950630188</c:v>
                </c:pt>
                <c:pt idx="725">
                  <c:v>18.942461371421814</c:v>
                </c:pt>
                <c:pt idx="726">
                  <c:v>19.85883986949921</c:v>
                </c:pt>
                <c:pt idx="727">
                  <c:v>20.629788994789124</c:v>
                </c:pt>
                <c:pt idx="728">
                  <c:v>21.180703997612003</c:v>
                </c:pt>
                <c:pt idx="729">
                  <c:v>21.081498026847846</c:v>
                </c:pt>
                <c:pt idx="730">
                  <c:v>20.830474257469177</c:v>
                </c:pt>
                <c:pt idx="731">
                  <c:v>20.406673312187198</c:v>
                </c:pt>
                <c:pt idx="732">
                  <c:v>19.900056481361393</c:v>
                </c:pt>
                <c:pt idx="733">
                  <c:v>19.325129151344299</c:v>
                </c:pt>
                <c:pt idx="734">
                  <c:v>18.403300404548645</c:v>
                </c:pt>
                <c:pt idx="735">
                  <c:v>17.387360692024231</c:v>
                </c:pt>
                <c:pt idx="736">
                  <c:v>16.716301798820496</c:v>
                </c:pt>
                <c:pt idx="737">
                  <c:v>16.263170599937443</c:v>
                </c:pt>
                <c:pt idx="738">
                  <c:v>16.132339596748352</c:v>
                </c:pt>
                <c:pt idx="739">
                  <c:v>16.410241484642029</c:v>
                </c:pt>
                <c:pt idx="740">
                  <c:v>16.804181694984436</c:v>
                </c:pt>
                <c:pt idx="741">
                  <c:v>17.082965731620789</c:v>
                </c:pt>
                <c:pt idx="742">
                  <c:v>17.394323706626892</c:v>
                </c:pt>
                <c:pt idx="743">
                  <c:v>17.295730471611023</c:v>
                </c:pt>
                <c:pt idx="744">
                  <c:v>17.016117930412292</c:v>
                </c:pt>
                <c:pt idx="745">
                  <c:v>16.680919289588928</c:v>
                </c:pt>
                <c:pt idx="746">
                  <c:v>16.302345156669617</c:v>
                </c:pt>
                <c:pt idx="747">
                  <c:v>15.888767600059511</c:v>
                </c:pt>
                <c:pt idx="748">
                  <c:v>15.48942095041275</c:v>
                </c:pt>
                <c:pt idx="749">
                  <c:v>15.280687868595123</c:v>
                </c:pt>
                <c:pt idx="750">
                  <c:v>15.038922488689423</c:v>
                </c:pt>
                <c:pt idx="751">
                  <c:v>15.212455451488495</c:v>
                </c:pt>
                <c:pt idx="752">
                  <c:v>15.503273665904997</c:v>
                </c:pt>
                <c:pt idx="753">
                  <c:v>15.828209280967712</c:v>
                </c:pt>
                <c:pt idx="754">
                  <c:v>16.209453701972965</c:v>
                </c:pt>
                <c:pt idx="755">
                  <c:v>16.796032547950745</c:v>
                </c:pt>
                <c:pt idx="756">
                  <c:v>17.381731629371643</c:v>
                </c:pt>
                <c:pt idx="757">
                  <c:v>17.959941983222961</c:v>
                </c:pt>
                <c:pt idx="758">
                  <c:v>18.641020674705505</c:v>
                </c:pt>
                <c:pt idx="759">
                  <c:v>19.003870844841003</c:v>
                </c:pt>
              </c:numCache>
            </c:numRef>
          </c:val>
          <c:smooth val="0"/>
        </c:ser>
        <c:ser>
          <c:idx val="9"/>
          <c:order val="5"/>
          <c:tx>
            <c:strRef>
              <c:f>Data!$O$12</c:f>
              <c:strCache>
                <c:ptCount val="1"/>
                <c:pt idx="0">
                  <c:v>BCIp</c:v>
                </c:pt>
              </c:strCache>
            </c:strRef>
          </c:tx>
          <c:spPr>
            <a:ln w="25400">
              <a:solidFill>
                <a:srgbClr val="CC00CC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Data!$O$1737:$O$2521</c:f>
              <c:numCache>
                <c:formatCode>General</c:formatCode>
                <c:ptCount val="785"/>
                <c:pt idx="0">
                  <c:v>98.565247749602975</c:v>
                </c:pt>
                <c:pt idx="1">
                  <c:v>98.696417856984183</c:v>
                </c:pt>
                <c:pt idx="2">
                  <c:v>100</c:v>
                </c:pt>
                <c:pt idx="3">
                  <c:v>98.062687347456347</c:v>
                </c:pt>
                <c:pt idx="4">
                  <c:v>98.525087037793753</c:v>
                </c:pt>
                <c:pt idx="5">
                  <c:v>98.244742232082842</c:v>
                </c:pt>
                <c:pt idx="6">
                  <c:v>94.811004915759867</c:v>
                </c:pt>
                <c:pt idx="7">
                  <c:v>91.391455813639908</c:v>
                </c:pt>
                <c:pt idx="8">
                  <c:v>90.435054571683082</c:v>
                </c:pt>
                <c:pt idx="9">
                  <c:v>91.114193789292585</c:v>
                </c:pt>
                <c:pt idx="10">
                  <c:v>93.75468151277731</c:v>
                </c:pt>
                <c:pt idx="11">
                  <c:v>100</c:v>
                </c:pt>
                <c:pt idx="12">
                  <c:v>100</c:v>
                </c:pt>
                <c:pt idx="13">
                  <c:v>97.740716478088942</c:v>
                </c:pt>
                <c:pt idx="14">
                  <c:v>99.925743323791608</c:v>
                </c:pt>
                <c:pt idx="15">
                  <c:v>93.664768923369536</c:v>
                </c:pt>
                <c:pt idx="16">
                  <c:v>100</c:v>
                </c:pt>
                <c:pt idx="17">
                  <c:v>100</c:v>
                </c:pt>
                <c:pt idx="18">
                  <c:v>97.778642409322671</c:v>
                </c:pt>
                <c:pt idx="19">
                  <c:v>100</c:v>
                </c:pt>
                <c:pt idx="20">
                  <c:v>98.581331043819631</c:v>
                </c:pt>
                <c:pt idx="21">
                  <c:v>92.667108690454768</c:v>
                </c:pt>
                <c:pt idx="22">
                  <c:v>95.524007363599566</c:v>
                </c:pt>
                <c:pt idx="23">
                  <c:v>92.358153480317924</c:v>
                </c:pt>
                <c:pt idx="24">
                  <c:v>91.625619777020347</c:v>
                </c:pt>
                <c:pt idx="25">
                  <c:v>88.716660656001608</c:v>
                </c:pt>
                <c:pt idx="26">
                  <c:v>88.8300481669568</c:v>
                </c:pt>
                <c:pt idx="27">
                  <c:v>89.95764511002443</c:v>
                </c:pt>
                <c:pt idx="28">
                  <c:v>89.238635159757237</c:v>
                </c:pt>
                <c:pt idx="29">
                  <c:v>82.289943625724192</c:v>
                </c:pt>
                <c:pt idx="30">
                  <c:v>78.295685831653017</c:v>
                </c:pt>
                <c:pt idx="31">
                  <c:v>79.878746692800419</c:v>
                </c:pt>
                <c:pt idx="32">
                  <c:v>79.46050288565857</c:v>
                </c:pt>
                <c:pt idx="33">
                  <c:v>79.714419174893692</c:v>
                </c:pt>
                <c:pt idx="34">
                  <c:v>82.382486397042712</c:v>
                </c:pt>
                <c:pt idx="35">
                  <c:v>84.82876017891823</c:v>
                </c:pt>
                <c:pt idx="36">
                  <c:v>82.042247490543758</c:v>
                </c:pt>
                <c:pt idx="37">
                  <c:v>80.131478370955548</c:v>
                </c:pt>
                <c:pt idx="38">
                  <c:v>77.6880750413236</c:v>
                </c:pt>
                <c:pt idx="39">
                  <c:v>77.755553925496571</c:v>
                </c:pt>
                <c:pt idx="40">
                  <c:v>75.824009809338776</c:v>
                </c:pt>
                <c:pt idx="41">
                  <c:v>69.465305076676827</c:v>
                </c:pt>
                <c:pt idx="42">
                  <c:v>74.350144504416775</c:v>
                </c:pt>
                <c:pt idx="43">
                  <c:v>78.477310971178952</c:v>
                </c:pt>
                <c:pt idx="44">
                  <c:v>80.346234655901497</c:v>
                </c:pt>
                <c:pt idx="45">
                  <c:v>76.841570791924383</c:v>
                </c:pt>
                <c:pt idx="46">
                  <c:v>71.786194173815929</c:v>
                </c:pt>
                <c:pt idx="47">
                  <c:v>65.694998396480415</c:v>
                </c:pt>
                <c:pt idx="48">
                  <c:v>62.478425294201323</c:v>
                </c:pt>
                <c:pt idx="49">
                  <c:v>66.561620271377933</c:v>
                </c:pt>
                <c:pt idx="50">
                  <c:v>61.149797032992339</c:v>
                </c:pt>
                <c:pt idx="51">
                  <c:v>55.530892028667033</c:v>
                </c:pt>
                <c:pt idx="52">
                  <c:v>53.271722355980877</c:v>
                </c:pt>
                <c:pt idx="53">
                  <c:v>48.990853311357704</c:v>
                </c:pt>
                <c:pt idx="54">
                  <c:v>49.271971378941203</c:v>
                </c:pt>
                <c:pt idx="55">
                  <c:v>54.836935062570888</c:v>
                </c:pt>
                <c:pt idx="56">
                  <c:v>55.766621716027053</c:v>
                </c:pt>
                <c:pt idx="57">
                  <c:v>54.077921259748067</c:v>
                </c:pt>
                <c:pt idx="58">
                  <c:v>48.900552980268358</c:v>
                </c:pt>
                <c:pt idx="59">
                  <c:v>46.771939006231662</c:v>
                </c:pt>
                <c:pt idx="60">
                  <c:v>37.570187197029639</c:v>
                </c:pt>
                <c:pt idx="61">
                  <c:v>34.023124239072068</c:v>
                </c:pt>
                <c:pt idx="62">
                  <c:v>27.011769867626132</c:v>
                </c:pt>
                <c:pt idx="63">
                  <c:v>19.37780812164047</c:v>
                </c:pt>
                <c:pt idx="64">
                  <c:v>16.125006682165704</c:v>
                </c:pt>
                <c:pt idx="65">
                  <c:v>13.778930534775554</c:v>
                </c:pt>
                <c:pt idx="66">
                  <c:v>13.78167544191335</c:v>
                </c:pt>
                <c:pt idx="67">
                  <c:v>18.752412175378144</c:v>
                </c:pt>
                <c:pt idx="68">
                  <c:v>15.687887044542244</c:v>
                </c:pt>
                <c:pt idx="69">
                  <c:v>14.687468088602699</c:v>
                </c:pt>
                <c:pt idx="70">
                  <c:v>13.169483922783826</c:v>
                </c:pt>
                <c:pt idx="71">
                  <c:v>11.781651904558245</c:v>
                </c:pt>
                <c:pt idx="72">
                  <c:v>12.621877126679415</c:v>
                </c:pt>
                <c:pt idx="73">
                  <c:v>7.7586205656523006</c:v>
                </c:pt>
                <c:pt idx="74">
                  <c:v>2.2087456969089772</c:v>
                </c:pt>
                <c:pt idx="75">
                  <c:v>-0.98973019941391271</c:v>
                </c:pt>
                <c:pt idx="76">
                  <c:v>-6.9321317230667461</c:v>
                </c:pt>
                <c:pt idx="77">
                  <c:v>-7.8886265662030652</c:v>
                </c:pt>
                <c:pt idx="78">
                  <c:v>-8.567698681226112</c:v>
                </c:pt>
                <c:pt idx="79">
                  <c:v>-12.721057808816965</c:v>
                </c:pt>
                <c:pt idx="80">
                  <c:v>-15.006476719795913</c:v>
                </c:pt>
                <c:pt idx="81">
                  <c:v>-15.725236525285638</c:v>
                </c:pt>
                <c:pt idx="82">
                  <c:v>-12.926802063795328</c:v>
                </c:pt>
                <c:pt idx="83">
                  <c:v>-14.719066889337356</c:v>
                </c:pt>
                <c:pt idx="84">
                  <c:v>-17.80161457521416</c:v>
                </c:pt>
                <c:pt idx="85">
                  <c:v>-21.541344764026945</c:v>
                </c:pt>
                <c:pt idx="86">
                  <c:v>-21.87481695132162</c:v>
                </c:pt>
                <c:pt idx="87">
                  <c:v>-26.50454079317646</c:v>
                </c:pt>
                <c:pt idx="88">
                  <c:v>-32.806686205281878</c:v>
                </c:pt>
                <c:pt idx="89">
                  <c:v>-37.752249609223526</c:v>
                </c:pt>
                <c:pt idx="90">
                  <c:v>-45.18330429469475</c:v>
                </c:pt>
                <c:pt idx="91">
                  <c:v>-43.132479424615894</c:v>
                </c:pt>
                <c:pt idx="92">
                  <c:v>-43.981186177507496</c:v>
                </c:pt>
                <c:pt idx="93">
                  <c:v>-44.355973790113438</c:v>
                </c:pt>
                <c:pt idx="94">
                  <c:v>-48.537585113498906</c:v>
                </c:pt>
                <c:pt idx="95">
                  <c:v>-51.605510464377787</c:v>
                </c:pt>
                <c:pt idx="96">
                  <c:v>-52.698535738012524</c:v>
                </c:pt>
                <c:pt idx="97">
                  <c:v>-51.934606083980171</c:v>
                </c:pt>
                <c:pt idx="98">
                  <c:v>-51.37917180166653</c:v>
                </c:pt>
                <c:pt idx="99">
                  <c:v>-53.655935137390387</c:v>
                </c:pt>
                <c:pt idx="100">
                  <c:v>100</c:v>
                </c:pt>
                <c:pt idx="101">
                  <c:v>100</c:v>
                </c:pt>
                <c:pt idx="102">
                  <c:v>98.877157005747307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97.312861490251123</c:v>
                </c:pt>
                <c:pt idx="107">
                  <c:v>97.774532143552165</c:v>
                </c:pt>
                <c:pt idx="108">
                  <c:v>99.153658546226865</c:v>
                </c:pt>
                <c:pt idx="109">
                  <c:v>98.414773142815079</c:v>
                </c:pt>
                <c:pt idx="110">
                  <c:v>99.239733328850434</c:v>
                </c:pt>
                <c:pt idx="111">
                  <c:v>99.160795237494966</c:v>
                </c:pt>
                <c:pt idx="112">
                  <c:v>94.342800555219924</c:v>
                </c:pt>
                <c:pt idx="113">
                  <c:v>97.333552801652928</c:v>
                </c:pt>
                <c:pt idx="114">
                  <c:v>98.139062147833471</c:v>
                </c:pt>
                <c:pt idx="115">
                  <c:v>97.345308048799467</c:v>
                </c:pt>
                <c:pt idx="116">
                  <c:v>97.180250039367962</c:v>
                </c:pt>
                <c:pt idx="117">
                  <c:v>97.921350519087127</c:v>
                </c:pt>
                <c:pt idx="118">
                  <c:v>93.533269408920575</c:v>
                </c:pt>
                <c:pt idx="119">
                  <c:v>90.984999615887062</c:v>
                </c:pt>
                <c:pt idx="120">
                  <c:v>90.553331486264966</c:v>
                </c:pt>
                <c:pt idx="121">
                  <c:v>86.397460313982322</c:v>
                </c:pt>
                <c:pt idx="122">
                  <c:v>83.874372682806552</c:v>
                </c:pt>
                <c:pt idx="123">
                  <c:v>83.996733519740161</c:v>
                </c:pt>
                <c:pt idx="124">
                  <c:v>85.084715959504791</c:v>
                </c:pt>
                <c:pt idx="125">
                  <c:v>87.319548111977014</c:v>
                </c:pt>
                <c:pt idx="126">
                  <c:v>85.453524011639416</c:v>
                </c:pt>
                <c:pt idx="127">
                  <c:v>83.814511557956223</c:v>
                </c:pt>
                <c:pt idx="128">
                  <c:v>84.029795876753411</c:v>
                </c:pt>
                <c:pt idx="129">
                  <c:v>85.386648187863585</c:v>
                </c:pt>
                <c:pt idx="130">
                  <c:v>85.140382646596152</c:v>
                </c:pt>
                <c:pt idx="131">
                  <c:v>86.271761657634542</c:v>
                </c:pt>
                <c:pt idx="132">
                  <c:v>82.717766481595035</c:v>
                </c:pt>
                <c:pt idx="133">
                  <c:v>73.948213587585073</c:v>
                </c:pt>
                <c:pt idx="134">
                  <c:v>80.567515761389714</c:v>
                </c:pt>
                <c:pt idx="135">
                  <c:v>78.578785810278049</c:v>
                </c:pt>
                <c:pt idx="136">
                  <c:v>84.229398297627398</c:v>
                </c:pt>
                <c:pt idx="137">
                  <c:v>90.101051467372827</c:v>
                </c:pt>
                <c:pt idx="138">
                  <c:v>90.59499946025943</c:v>
                </c:pt>
                <c:pt idx="139">
                  <c:v>85.865195245476414</c:v>
                </c:pt>
                <c:pt idx="140">
                  <c:v>83.993890342271015</c:v>
                </c:pt>
                <c:pt idx="141">
                  <c:v>81.688859953985215</c:v>
                </c:pt>
                <c:pt idx="142">
                  <c:v>77.048122842632978</c:v>
                </c:pt>
                <c:pt idx="143">
                  <c:v>76.995374837837176</c:v>
                </c:pt>
                <c:pt idx="144">
                  <c:v>72.069000935347773</c:v>
                </c:pt>
                <c:pt idx="145">
                  <c:v>78.205914042046203</c:v>
                </c:pt>
                <c:pt idx="146">
                  <c:v>87.771342948830963</c:v>
                </c:pt>
                <c:pt idx="147">
                  <c:v>91.103243682591682</c:v>
                </c:pt>
                <c:pt idx="148">
                  <c:v>94.392295141276762</c:v>
                </c:pt>
                <c:pt idx="149">
                  <c:v>92.675273483819865</c:v>
                </c:pt>
                <c:pt idx="150">
                  <c:v>95.977956417061748</c:v>
                </c:pt>
                <c:pt idx="151">
                  <c:v>100</c:v>
                </c:pt>
                <c:pt idx="152">
                  <c:v>100</c:v>
                </c:pt>
                <c:pt idx="153">
                  <c:v>98.760340623073006</c:v>
                </c:pt>
                <c:pt idx="154">
                  <c:v>95.295567054450601</c:v>
                </c:pt>
                <c:pt idx="155">
                  <c:v>95.108897913464133</c:v>
                </c:pt>
                <c:pt idx="156">
                  <c:v>95.619984555206656</c:v>
                </c:pt>
                <c:pt idx="157">
                  <c:v>100</c:v>
                </c:pt>
                <c:pt idx="158">
                  <c:v>100</c:v>
                </c:pt>
                <c:pt idx="159">
                  <c:v>97.991663090218736</c:v>
                </c:pt>
                <c:pt idx="160">
                  <c:v>96.107662042528915</c:v>
                </c:pt>
                <c:pt idx="161">
                  <c:v>92.186349537083998</c:v>
                </c:pt>
                <c:pt idx="162">
                  <c:v>91.44555133924257</c:v>
                </c:pt>
                <c:pt idx="163">
                  <c:v>91.121372801116067</c:v>
                </c:pt>
                <c:pt idx="164">
                  <c:v>89.991084163836888</c:v>
                </c:pt>
                <c:pt idx="165">
                  <c:v>86.586192639513314</c:v>
                </c:pt>
                <c:pt idx="166">
                  <c:v>81.657581630778822</c:v>
                </c:pt>
                <c:pt idx="167">
                  <c:v>85.270783829987408</c:v>
                </c:pt>
                <c:pt idx="168">
                  <c:v>88.936476624266433</c:v>
                </c:pt>
                <c:pt idx="169">
                  <c:v>81.865064276741805</c:v>
                </c:pt>
                <c:pt idx="170">
                  <c:v>81.187541809093503</c:v>
                </c:pt>
                <c:pt idx="171">
                  <c:v>79.277377277891247</c:v>
                </c:pt>
                <c:pt idx="172">
                  <c:v>81.228782826779394</c:v>
                </c:pt>
                <c:pt idx="173">
                  <c:v>81.889629889347432</c:v>
                </c:pt>
                <c:pt idx="174">
                  <c:v>83.834099581747779</c:v>
                </c:pt>
                <c:pt idx="175">
                  <c:v>83.773742751059331</c:v>
                </c:pt>
                <c:pt idx="176">
                  <c:v>83.282414620176752</c:v>
                </c:pt>
                <c:pt idx="177">
                  <c:v>86.274286060007768</c:v>
                </c:pt>
                <c:pt idx="178">
                  <c:v>92.300393544544363</c:v>
                </c:pt>
                <c:pt idx="179">
                  <c:v>94.027015890664615</c:v>
                </c:pt>
                <c:pt idx="180">
                  <c:v>98.39006304990582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98.088770579302846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99.524196986364416</c:v>
                </c:pt>
                <c:pt idx="200">
                  <c:v>100</c:v>
                </c:pt>
                <c:pt idx="201">
                  <c:v>100</c:v>
                </c:pt>
                <c:pt idx="202">
                  <c:v>99.424336258893817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97.588968518466118</c:v>
                </c:pt>
                <c:pt idx="220">
                  <c:v>97.739753547274745</c:v>
                </c:pt>
                <c:pt idx="221">
                  <c:v>98.101135768527939</c:v>
                </c:pt>
                <c:pt idx="222">
                  <c:v>100</c:v>
                </c:pt>
                <c:pt idx="223">
                  <c:v>100</c:v>
                </c:pt>
                <c:pt idx="224">
                  <c:v>98.955060337603683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98.920072914170802</c:v>
                </c:pt>
                <c:pt idx="234">
                  <c:v>100</c:v>
                </c:pt>
                <c:pt idx="235">
                  <c:v>100</c:v>
                </c:pt>
                <c:pt idx="236">
                  <c:v>99.634056088386615</c:v>
                </c:pt>
                <c:pt idx="237">
                  <c:v>100</c:v>
                </c:pt>
                <c:pt idx="238">
                  <c:v>95.663162733146208</c:v>
                </c:pt>
                <c:pt idx="239">
                  <c:v>95.874935369126007</c:v>
                </c:pt>
                <c:pt idx="240">
                  <c:v>93.689477043566356</c:v>
                </c:pt>
                <c:pt idx="241">
                  <c:v>93.559782248141914</c:v>
                </c:pt>
                <c:pt idx="242">
                  <c:v>94.715422107106008</c:v>
                </c:pt>
                <c:pt idx="243">
                  <c:v>95.328045194876978</c:v>
                </c:pt>
                <c:pt idx="244">
                  <c:v>96.690730674805366</c:v>
                </c:pt>
                <c:pt idx="245">
                  <c:v>97.797397279411115</c:v>
                </c:pt>
                <c:pt idx="246">
                  <c:v>97.924958126755996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98.711737529963315</c:v>
                </c:pt>
                <c:pt idx="261">
                  <c:v>93.259180802906641</c:v>
                </c:pt>
                <c:pt idx="262">
                  <c:v>93.185331403032706</c:v>
                </c:pt>
                <c:pt idx="263">
                  <c:v>91.795153967999795</c:v>
                </c:pt>
                <c:pt idx="264">
                  <c:v>90.509330656195232</c:v>
                </c:pt>
                <c:pt idx="265">
                  <c:v>95.045118370299235</c:v>
                </c:pt>
                <c:pt idx="266">
                  <c:v>98.097613332348672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97.948114210024102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98.598720782314686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99.993959244954397</c:v>
                </c:pt>
                <c:pt idx="281">
                  <c:v>100</c:v>
                </c:pt>
                <c:pt idx="282">
                  <c:v>99.183432267420898</c:v>
                </c:pt>
                <c:pt idx="283">
                  <c:v>99.285043275284806</c:v>
                </c:pt>
                <c:pt idx="284">
                  <c:v>97.668259490184568</c:v>
                </c:pt>
                <c:pt idx="285">
                  <c:v>99.047379335114414</c:v>
                </c:pt>
                <c:pt idx="286">
                  <c:v>98.985173950847411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97.041246713020342</c:v>
                </c:pt>
                <c:pt idx="299">
                  <c:v>88.302673630236711</c:v>
                </c:pt>
                <c:pt idx="300">
                  <c:v>81.573364272955487</c:v>
                </c:pt>
                <c:pt idx="301">
                  <c:v>75.392714402857663</c:v>
                </c:pt>
                <c:pt idx="302">
                  <c:v>73.56803810735471</c:v>
                </c:pt>
                <c:pt idx="303">
                  <c:v>74.402697370233128</c:v>
                </c:pt>
                <c:pt idx="304">
                  <c:v>77.478025244490851</c:v>
                </c:pt>
                <c:pt idx="305">
                  <c:v>81.451557306215946</c:v>
                </c:pt>
                <c:pt idx="306">
                  <c:v>83.905224090751275</c:v>
                </c:pt>
                <c:pt idx="307">
                  <c:v>86.297080325911125</c:v>
                </c:pt>
                <c:pt idx="308">
                  <c:v>92.216481922349914</c:v>
                </c:pt>
                <c:pt idx="309">
                  <c:v>99.788121365196673</c:v>
                </c:pt>
                <c:pt idx="310">
                  <c:v>100</c:v>
                </c:pt>
                <c:pt idx="311">
                  <c:v>100</c:v>
                </c:pt>
                <c:pt idx="312">
                  <c:v>96.280230491039788</c:v>
                </c:pt>
                <c:pt idx="313">
                  <c:v>93.197044728469507</c:v>
                </c:pt>
                <c:pt idx="314">
                  <c:v>94.917873544508495</c:v>
                </c:pt>
                <c:pt idx="315">
                  <c:v>97.843237521849545</c:v>
                </c:pt>
                <c:pt idx="316">
                  <c:v>98.30903240414878</c:v>
                </c:pt>
                <c:pt idx="317">
                  <c:v>100</c:v>
                </c:pt>
                <c:pt idx="318">
                  <c:v>99.130179357096125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98.431417260823579</c:v>
                </c:pt>
                <c:pt idx="323">
                  <c:v>100</c:v>
                </c:pt>
                <c:pt idx="324">
                  <c:v>100</c:v>
                </c:pt>
                <c:pt idx="325">
                  <c:v>96.522884449803414</c:v>
                </c:pt>
                <c:pt idx="326">
                  <c:v>95.043652583825263</c:v>
                </c:pt>
                <c:pt idx="327">
                  <c:v>95.105465252956549</c:v>
                </c:pt>
                <c:pt idx="328">
                  <c:v>94.998784806560479</c:v>
                </c:pt>
                <c:pt idx="329">
                  <c:v>99.890632590286685</c:v>
                </c:pt>
                <c:pt idx="330">
                  <c:v>100</c:v>
                </c:pt>
                <c:pt idx="331">
                  <c:v>100</c:v>
                </c:pt>
                <c:pt idx="332">
                  <c:v>98.519051241977877</c:v>
                </c:pt>
                <c:pt idx="333">
                  <c:v>95.559638299371613</c:v>
                </c:pt>
                <c:pt idx="334">
                  <c:v>96.756890632276509</c:v>
                </c:pt>
                <c:pt idx="335">
                  <c:v>97.730166241946392</c:v>
                </c:pt>
                <c:pt idx="336">
                  <c:v>93.944442305406426</c:v>
                </c:pt>
                <c:pt idx="337">
                  <c:v>93.888685579694084</c:v>
                </c:pt>
                <c:pt idx="338">
                  <c:v>92.832192637902111</c:v>
                </c:pt>
                <c:pt idx="339">
                  <c:v>94.139342363435034</c:v>
                </c:pt>
                <c:pt idx="340">
                  <c:v>93.715679032001773</c:v>
                </c:pt>
                <c:pt idx="341">
                  <c:v>87.32263328096559</c:v>
                </c:pt>
                <c:pt idx="342">
                  <c:v>87.269626613299408</c:v>
                </c:pt>
                <c:pt idx="343">
                  <c:v>90.184017576282656</c:v>
                </c:pt>
                <c:pt idx="344">
                  <c:v>89.802067514638395</c:v>
                </c:pt>
                <c:pt idx="345">
                  <c:v>88.997685511336414</c:v>
                </c:pt>
                <c:pt idx="346">
                  <c:v>90.644459281116013</c:v>
                </c:pt>
                <c:pt idx="347">
                  <c:v>85.903836709563592</c:v>
                </c:pt>
                <c:pt idx="348">
                  <c:v>83.595091451036893</c:v>
                </c:pt>
                <c:pt idx="349">
                  <c:v>81.315327391390312</c:v>
                </c:pt>
                <c:pt idx="350">
                  <c:v>82.041689810907087</c:v>
                </c:pt>
                <c:pt idx="351">
                  <c:v>86.099720954111262</c:v>
                </c:pt>
                <c:pt idx="352">
                  <c:v>88.957155757886596</c:v>
                </c:pt>
                <c:pt idx="353">
                  <c:v>91.460965828432194</c:v>
                </c:pt>
                <c:pt idx="354">
                  <c:v>92.942488158741014</c:v>
                </c:pt>
                <c:pt idx="355">
                  <c:v>91.806612176462096</c:v>
                </c:pt>
                <c:pt idx="356">
                  <c:v>92.094955278067957</c:v>
                </c:pt>
                <c:pt idx="357">
                  <c:v>90.881758955680795</c:v>
                </c:pt>
                <c:pt idx="358">
                  <c:v>92.428636877707959</c:v>
                </c:pt>
                <c:pt idx="359">
                  <c:v>91.92042265315304</c:v>
                </c:pt>
                <c:pt idx="360">
                  <c:v>85.033526626073098</c:v>
                </c:pt>
                <c:pt idx="361">
                  <c:v>81.809905336338247</c:v>
                </c:pt>
                <c:pt idx="362">
                  <c:v>81.904125651546764</c:v>
                </c:pt>
                <c:pt idx="363">
                  <c:v>80.951757387441504</c:v>
                </c:pt>
                <c:pt idx="364">
                  <c:v>81.442716131285096</c:v>
                </c:pt>
                <c:pt idx="365">
                  <c:v>84.513799296071198</c:v>
                </c:pt>
                <c:pt idx="366">
                  <c:v>85.598232895462516</c:v>
                </c:pt>
                <c:pt idx="367">
                  <c:v>85.182650328823115</c:v>
                </c:pt>
                <c:pt idx="368">
                  <c:v>83.580652698909347</c:v>
                </c:pt>
                <c:pt idx="369">
                  <c:v>80.549411004612807</c:v>
                </c:pt>
                <c:pt idx="370">
                  <c:v>82.392295550428372</c:v>
                </c:pt>
                <c:pt idx="371">
                  <c:v>80.046699670234545</c:v>
                </c:pt>
                <c:pt idx="372">
                  <c:v>81.618818340331245</c:v>
                </c:pt>
                <c:pt idx="373">
                  <c:v>72.883079667945353</c:v>
                </c:pt>
                <c:pt idx="374">
                  <c:v>66.980622415479303</c:v>
                </c:pt>
                <c:pt idx="375">
                  <c:v>64.407820705727573</c:v>
                </c:pt>
                <c:pt idx="376">
                  <c:v>66.10845761985226</c:v>
                </c:pt>
                <c:pt idx="377">
                  <c:v>65.201867753311177</c:v>
                </c:pt>
                <c:pt idx="378">
                  <c:v>64.067399903277206</c:v>
                </c:pt>
                <c:pt idx="379">
                  <c:v>64.292704468944919</c:v>
                </c:pt>
                <c:pt idx="380">
                  <c:v>65.210038525434953</c:v>
                </c:pt>
                <c:pt idx="381">
                  <c:v>65.29276512177627</c:v>
                </c:pt>
                <c:pt idx="382">
                  <c:v>67.891477493197755</c:v>
                </c:pt>
                <c:pt idx="383">
                  <c:v>69.333089086356466</c:v>
                </c:pt>
                <c:pt idx="384">
                  <c:v>71.142577153930887</c:v>
                </c:pt>
                <c:pt idx="385">
                  <c:v>72.086253655513133</c:v>
                </c:pt>
                <c:pt idx="386">
                  <c:v>76.394674938315731</c:v>
                </c:pt>
                <c:pt idx="387">
                  <c:v>77.424079163005572</c:v>
                </c:pt>
                <c:pt idx="388">
                  <c:v>76.805897799117119</c:v>
                </c:pt>
                <c:pt idx="389">
                  <c:v>77.963394946143922</c:v>
                </c:pt>
                <c:pt idx="390">
                  <c:v>75.071671197553286</c:v>
                </c:pt>
                <c:pt idx="391">
                  <c:v>72.294552027512424</c:v>
                </c:pt>
                <c:pt idx="392">
                  <c:v>71.830804516445298</c:v>
                </c:pt>
                <c:pt idx="393">
                  <c:v>70.812421150056224</c:v>
                </c:pt>
                <c:pt idx="394">
                  <c:v>65.538109983155252</c:v>
                </c:pt>
                <c:pt idx="395">
                  <c:v>59.38831356430245</c:v>
                </c:pt>
                <c:pt idx="396">
                  <c:v>57.381649000465529</c:v>
                </c:pt>
                <c:pt idx="397">
                  <c:v>54.070047458021797</c:v>
                </c:pt>
                <c:pt idx="398">
                  <c:v>52.8029449525025</c:v>
                </c:pt>
                <c:pt idx="399">
                  <c:v>52.2000206861862</c:v>
                </c:pt>
                <c:pt idx="400">
                  <c:v>51.611509600514587</c:v>
                </c:pt>
                <c:pt idx="401">
                  <c:v>50.057476003969839</c:v>
                </c:pt>
                <c:pt idx="402">
                  <c:v>52.952453118906782</c:v>
                </c:pt>
                <c:pt idx="403">
                  <c:v>50.481271310053572</c:v>
                </c:pt>
                <c:pt idx="404">
                  <c:v>49.341351177504414</c:v>
                </c:pt>
                <c:pt idx="405">
                  <c:v>49.59307618882287</c:v>
                </c:pt>
                <c:pt idx="406">
                  <c:v>48.23099799406085</c:v>
                </c:pt>
                <c:pt idx="407">
                  <c:v>44.413420940288731</c:v>
                </c:pt>
                <c:pt idx="408">
                  <c:v>40.918677914447187</c:v>
                </c:pt>
                <c:pt idx="409">
                  <c:v>36.722276720821284</c:v>
                </c:pt>
                <c:pt idx="410">
                  <c:v>31.347305278345182</c:v>
                </c:pt>
                <c:pt idx="411">
                  <c:v>28.351861143377878</c:v>
                </c:pt>
                <c:pt idx="412">
                  <c:v>28.876659137142074</c:v>
                </c:pt>
                <c:pt idx="413">
                  <c:v>31.960939350626013</c:v>
                </c:pt>
                <c:pt idx="414">
                  <c:v>34.160593657770036</c:v>
                </c:pt>
                <c:pt idx="415">
                  <c:v>30.596386985918013</c:v>
                </c:pt>
                <c:pt idx="416">
                  <c:v>23.512030547190971</c:v>
                </c:pt>
                <c:pt idx="417">
                  <c:v>16.687054918320726</c:v>
                </c:pt>
                <c:pt idx="418">
                  <c:v>9.1940475770891084</c:v>
                </c:pt>
                <c:pt idx="419">
                  <c:v>3.4605315300095683</c:v>
                </c:pt>
                <c:pt idx="420">
                  <c:v>-2.2419803444228492</c:v>
                </c:pt>
                <c:pt idx="421">
                  <c:v>-3.761722912417838</c:v>
                </c:pt>
                <c:pt idx="422">
                  <c:v>-6.6170313252796404</c:v>
                </c:pt>
                <c:pt idx="423">
                  <c:v>-9.0864188239632711</c:v>
                </c:pt>
                <c:pt idx="424">
                  <c:v>-10.353527870891455</c:v>
                </c:pt>
                <c:pt idx="425">
                  <c:v>-9.9047728709413079</c:v>
                </c:pt>
                <c:pt idx="426">
                  <c:v>-13.721487095407767</c:v>
                </c:pt>
                <c:pt idx="427">
                  <c:v>-17.545056336444304</c:v>
                </c:pt>
                <c:pt idx="428">
                  <c:v>-18.728219678780434</c:v>
                </c:pt>
                <c:pt idx="429">
                  <c:v>-19.425506311999996</c:v>
                </c:pt>
                <c:pt idx="430">
                  <c:v>-22.515823240746826</c:v>
                </c:pt>
                <c:pt idx="431">
                  <c:v>-23.285740917138426</c:v>
                </c:pt>
                <c:pt idx="432">
                  <c:v>-26.319331375104809</c:v>
                </c:pt>
                <c:pt idx="433">
                  <c:v>-23.558320977932993</c:v>
                </c:pt>
                <c:pt idx="434">
                  <c:v>-27.868432612188343</c:v>
                </c:pt>
                <c:pt idx="435">
                  <c:v>-30.39660865501628</c:v>
                </c:pt>
                <c:pt idx="436">
                  <c:v>-33.693265659636793</c:v>
                </c:pt>
                <c:pt idx="437">
                  <c:v>-34.254757515259783</c:v>
                </c:pt>
                <c:pt idx="438">
                  <c:v>-38.396420782543473</c:v>
                </c:pt>
                <c:pt idx="439">
                  <c:v>-39.143341239726695</c:v>
                </c:pt>
                <c:pt idx="440">
                  <c:v>-42.995082099743939</c:v>
                </c:pt>
                <c:pt idx="441">
                  <c:v>-44.069095042015988</c:v>
                </c:pt>
                <c:pt idx="442">
                  <c:v>-50.314045048203155</c:v>
                </c:pt>
                <c:pt idx="443">
                  <c:v>-56.297384252793336</c:v>
                </c:pt>
                <c:pt idx="444">
                  <c:v>-61.189345339224943</c:v>
                </c:pt>
                <c:pt idx="445">
                  <c:v>-64.849463845757583</c:v>
                </c:pt>
                <c:pt idx="446">
                  <c:v>-63.053838384989916</c:v>
                </c:pt>
                <c:pt idx="447">
                  <c:v>-69.56224526473089</c:v>
                </c:pt>
                <c:pt idx="448">
                  <c:v>-72.68372029889845</c:v>
                </c:pt>
                <c:pt idx="449">
                  <c:v>-75.368998741802145</c:v>
                </c:pt>
                <c:pt idx="450">
                  <c:v>-77.760539270196915</c:v>
                </c:pt>
                <c:pt idx="451">
                  <c:v>-82.448080548415106</c:v>
                </c:pt>
                <c:pt idx="452">
                  <c:v>-84.348562498463593</c:v>
                </c:pt>
                <c:pt idx="453">
                  <c:v>-91.108804651284373</c:v>
                </c:pt>
                <c:pt idx="454">
                  <c:v>-94.386890161964089</c:v>
                </c:pt>
                <c:pt idx="455">
                  <c:v>-100.96583637638761</c:v>
                </c:pt>
                <c:pt idx="456">
                  <c:v>-108.62417049227568</c:v>
                </c:pt>
                <c:pt idx="457">
                  <c:v>-116.93126957969278</c:v>
                </c:pt>
                <c:pt idx="458">
                  <c:v>-126.99424712939614</c:v>
                </c:pt>
                <c:pt idx="459">
                  <c:v>-130.04031400811377</c:v>
                </c:pt>
                <c:pt idx="460">
                  <c:v>-137.50004340487871</c:v>
                </c:pt>
                <c:pt idx="461">
                  <c:v>-134.27435246926726</c:v>
                </c:pt>
                <c:pt idx="462">
                  <c:v>-144.78453991805051</c:v>
                </c:pt>
                <c:pt idx="463">
                  <c:v>-153.23334989897285</c:v>
                </c:pt>
                <c:pt idx="464">
                  <c:v>-162.79577599374068</c:v>
                </c:pt>
                <c:pt idx="465">
                  <c:v>-164.34793134290888</c:v>
                </c:pt>
                <c:pt idx="466">
                  <c:v>-171.58931048920155</c:v>
                </c:pt>
                <c:pt idx="467">
                  <c:v>-175.19047504232512</c:v>
                </c:pt>
                <c:pt idx="468">
                  <c:v>-178.95962088140277</c:v>
                </c:pt>
                <c:pt idx="469">
                  <c:v>-182.87401846799361</c:v>
                </c:pt>
                <c:pt idx="470">
                  <c:v>-184.20303119060273</c:v>
                </c:pt>
                <c:pt idx="471">
                  <c:v>-190.86034983317973</c:v>
                </c:pt>
                <c:pt idx="472">
                  <c:v>-197.48492513038821</c:v>
                </c:pt>
                <c:pt idx="473">
                  <c:v>-202.24205776995683</c:v>
                </c:pt>
                <c:pt idx="474">
                  <c:v>-207.31784776587085</c:v>
                </c:pt>
                <c:pt idx="475">
                  <c:v>-209.56155621584713</c:v>
                </c:pt>
                <c:pt idx="476">
                  <c:v>-216.68534406938892</c:v>
                </c:pt>
                <c:pt idx="477">
                  <c:v>-227.55957118321083</c:v>
                </c:pt>
                <c:pt idx="478">
                  <c:v>-237.63995096185505</c:v>
                </c:pt>
                <c:pt idx="479">
                  <c:v>-245.73619271476826</c:v>
                </c:pt>
                <c:pt idx="480">
                  <c:v>-242.54218672526304</c:v>
                </c:pt>
                <c:pt idx="481">
                  <c:v>-241.66564064712202</c:v>
                </c:pt>
                <c:pt idx="482">
                  <c:v>-241.4831553107482</c:v>
                </c:pt>
                <c:pt idx="483">
                  <c:v>-241.93140974902099</c:v>
                </c:pt>
                <c:pt idx="484">
                  <c:v>-241.88138079777605</c:v>
                </c:pt>
                <c:pt idx="485">
                  <c:v>-243.57732850411901</c:v>
                </c:pt>
                <c:pt idx="486">
                  <c:v>-248.52101497336855</c:v>
                </c:pt>
                <c:pt idx="487">
                  <c:v>-248.831342778416</c:v>
                </c:pt>
                <c:pt idx="488">
                  <c:v>-251.61638605378818</c:v>
                </c:pt>
                <c:pt idx="489">
                  <c:v>-255.14211272727982</c:v>
                </c:pt>
                <c:pt idx="490">
                  <c:v>-258.52085909882067</c:v>
                </c:pt>
                <c:pt idx="491">
                  <c:v>-256.9368711140196</c:v>
                </c:pt>
                <c:pt idx="492">
                  <c:v>-257.75439582435268</c:v>
                </c:pt>
                <c:pt idx="493">
                  <c:v>-258.58403130123804</c:v>
                </c:pt>
                <c:pt idx="494">
                  <c:v>-258.24174649780014</c:v>
                </c:pt>
                <c:pt idx="495">
                  <c:v>100</c:v>
                </c:pt>
                <c:pt idx="496">
                  <c:v>94.408589066999966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99.821376015760109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99.703220095974046</c:v>
                </c:pt>
                <c:pt idx="509">
                  <c:v>98.857239371813733</c:v>
                </c:pt>
                <c:pt idx="510">
                  <c:v>100</c:v>
                </c:pt>
                <c:pt idx="511">
                  <c:v>100</c:v>
                </c:pt>
                <c:pt idx="512">
                  <c:v>94.536781942929693</c:v>
                </c:pt>
                <c:pt idx="513">
                  <c:v>90.366112883226421</c:v>
                </c:pt>
                <c:pt idx="514">
                  <c:v>93.834062503536273</c:v>
                </c:pt>
                <c:pt idx="515">
                  <c:v>97.294684651518111</c:v>
                </c:pt>
                <c:pt idx="516">
                  <c:v>98.98748209904312</c:v>
                </c:pt>
                <c:pt idx="517">
                  <c:v>99.407109900845626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93.576926171726853</c:v>
                </c:pt>
                <c:pt idx="526">
                  <c:v>89.999201933752602</c:v>
                </c:pt>
                <c:pt idx="527">
                  <c:v>87.084518526946667</c:v>
                </c:pt>
                <c:pt idx="528">
                  <c:v>88.423007814727839</c:v>
                </c:pt>
                <c:pt idx="529">
                  <c:v>89.799495332029892</c:v>
                </c:pt>
                <c:pt idx="530">
                  <c:v>91.458069028936976</c:v>
                </c:pt>
                <c:pt idx="531">
                  <c:v>94.869960080131904</c:v>
                </c:pt>
                <c:pt idx="532">
                  <c:v>97.160069228830594</c:v>
                </c:pt>
                <c:pt idx="533">
                  <c:v>99.250704261313601</c:v>
                </c:pt>
                <c:pt idx="534">
                  <c:v>98.392399502960643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98.473000866651645</c:v>
                </c:pt>
                <c:pt idx="541">
                  <c:v>98.29745375075251</c:v>
                </c:pt>
                <c:pt idx="542">
                  <c:v>95.791282303136214</c:v>
                </c:pt>
                <c:pt idx="543">
                  <c:v>98.585932660997031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88.275664183467796</c:v>
                </c:pt>
                <c:pt idx="548">
                  <c:v>76.252338629965593</c:v>
                </c:pt>
                <c:pt idx="549">
                  <c:v>73.855627719386518</c:v>
                </c:pt>
                <c:pt idx="550">
                  <c:v>71.593655049873959</c:v>
                </c:pt>
                <c:pt idx="551">
                  <c:v>75.447018928180583</c:v>
                </c:pt>
                <c:pt idx="552">
                  <c:v>77.668755229141624</c:v>
                </c:pt>
                <c:pt idx="553">
                  <c:v>79.960775426853971</c:v>
                </c:pt>
                <c:pt idx="554">
                  <c:v>77.515381312325104</c:v>
                </c:pt>
                <c:pt idx="555">
                  <c:v>72.048656316850071</c:v>
                </c:pt>
                <c:pt idx="556">
                  <c:v>69.478318609050604</c:v>
                </c:pt>
                <c:pt idx="557">
                  <c:v>71.543227187820207</c:v>
                </c:pt>
                <c:pt idx="558">
                  <c:v>73.150789663934304</c:v>
                </c:pt>
                <c:pt idx="559">
                  <c:v>75.006090129360246</c:v>
                </c:pt>
                <c:pt idx="560">
                  <c:v>76.448904637841949</c:v>
                </c:pt>
                <c:pt idx="561">
                  <c:v>77.871876026405388</c:v>
                </c:pt>
                <c:pt idx="562">
                  <c:v>81.187083704941045</c:v>
                </c:pt>
                <c:pt idx="563">
                  <c:v>82.841207072337511</c:v>
                </c:pt>
                <c:pt idx="564">
                  <c:v>90.093930700387517</c:v>
                </c:pt>
                <c:pt idx="565">
                  <c:v>94.257441984433413</c:v>
                </c:pt>
                <c:pt idx="566">
                  <c:v>100</c:v>
                </c:pt>
                <c:pt idx="567">
                  <c:v>100</c:v>
                </c:pt>
                <c:pt idx="568">
                  <c:v>97.916016914774659</c:v>
                </c:pt>
                <c:pt idx="569">
                  <c:v>94.744842399183227</c:v>
                </c:pt>
                <c:pt idx="570">
                  <c:v>99.210107571507933</c:v>
                </c:pt>
                <c:pt idx="571">
                  <c:v>100</c:v>
                </c:pt>
                <c:pt idx="572">
                  <c:v>100</c:v>
                </c:pt>
                <c:pt idx="573">
                  <c:v>99.541792367580911</c:v>
                </c:pt>
                <c:pt idx="574">
                  <c:v>99.596269123531329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96.886670130993721</c:v>
                </c:pt>
                <c:pt idx="583">
                  <c:v>96.796919089150293</c:v>
                </c:pt>
                <c:pt idx="584">
                  <c:v>94.609870090592807</c:v>
                </c:pt>
                <c:pt idx="585">
                  <c:v>95.042879910104688</c:v>
                </c:pt>
                <c:pt idx="586">
                  <c:v>91.937724210761417</c:v>
                </c:pt>
                <c:pt idx="587">
                  <c:v>90.025276837438838</c:v>
                </c:pt>
                <c:pt idx="588">
                  <c:v>88.172611140455842</c:v>
                </c:pt>
                <c:pt idx="589">
                  <c:v>86.866661220022678</c:v>
                </c:pt>
                <c:pt idx="590">
                  <c:v>94.222305372383573</c:v>
                </c:pt>
                <c:pt idx="591">
                  <c:v>96.947205330448796</c:v>
                </c:pt>
                <c:pt idx="592">
                  <c:v>96.732409286232922</c:v>
                </c:pt>
                <c:pt idx="593">
                  <c:v>97.759262101816475</c:v>
                </c:pt>
                <c:pt idx="594">
                  <c:v>97.651543346169262</c:v>
                </c:pt>
                <c:pt idx="595">
                  <c:v>98.281085607704227</c:v>
                </c:pt>
                <c:pt idx="596">
                  <c:v>96.847632654651122</c:v>
                </c:pt>
                <c:pt idx="597">
                  <c:v>95.954035268619663</c:v>
                </c:pt>
                <c:pt idx="598">
                  <c:v>96.552470303223174</c:v>
                </c:pt>
                <c:pt idx="599">
                  <c:v>95.685570045491872</c:v>
                </c:pt>
                <c:pt idx="600">
                  <c:v>99.681554452674703</c:v>
                </c:pt>
                <c:pt idx="601">
                  <c:v>99.988904715369898</c:v>
                </c:pt>
                <c:pt idx="602">
                  <c:v>99.284114291576515</c:v>
                </c:pt>
                <c:pt idx="603">
                  <c:v>99.563448815930059</c:v>
                </c:pt>
                <c:pt idx="604">
                  <c:v>93.748907915743942</c:v>
                </c:pt>
                <c:pt idx="605">
                  <c:v>83.151374052600346</c:v>
                </c:pt>
                <c:pt idx="606">
                  <c:v>84.748335801462417</c:v>
                </c:pt>
                <c:pt idx="607">
                  <c:v>78.806978341211433</c:v>
                </c:pt>
                <c:pt idx="608">
                  <c:v>82.933038017227517</c:v>
                </c:pt>
                <c:pt idx="609">
                  <c:v>81.841297350895161</c:v>
                </c:pt>
                <c:pt idx="610">
                  <c:v>79.711552922037185</c:v>
                </c:pt>
                <c:pt idx="611">
                  <c:v>81.975310832494685</c:v>
                </c:pt>
                <c:pt idx="612">
                  <c:v>77.659631992586498</c:v>
                </c:pt>
                <c:pt idx="613">
                  <c:v>76.407542483004548</c:v>
                </c:pt>
                <c:pt idx="614">
                  <c:v>83.367281972616269</c:v>
                </c:pt>
                <c:pt idx="615">
                  <c:v>86.901696992584476</c:v>
                </c:pt>
                <c:pt idx="616">
                  <c:v>90.905590182992015</c:v>
                </c:pt>
                <c:pt idx="617">
                  <c:v>93.878469745302155</c:v>
                </c:pt>
                <c:pt idx="618">
                  <c:v>95.541626797611542</c:v>
                </c:pt>
                <c:pt idx="619">
                  <c:v>97.694733088085414</c:v>
                </c:pt>
                <c:pt idx="620">
                  <c:v>91.72979368632933</c:v>
                </c:pt>
                <c:pt idx="621">
                  <c:v>89.669539307397656</c:v>
                </c:pt>
                <c:pt idx="622">
                  <c:v>98.165319884296323</c:v>
                </c:pt>
                <c:pt idx="623">
                  <c:v>98.558438411791059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99.653044822322727</c:v>
                </c:pt>
                <c:pt idx="635">
                  <c:v>98.45054442146315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97.418305585795366</c:v>
                </c:pt>
                <c:pt idx="643">
                  <c:v>99.456823907884313</c:v>
                </c:pt>
                <c:pt idx="644">
                  <c:v>97.77531317867404</c:v>
                </c:pt>
                <c:pt idx="645">
                  <c:v>94.439322876636083</c:v>
                </c:pt>
                <c:pt idx="646">
                  <c:v>90.841798069760216</c:v>
                </c:pt>
                <c:pt idx="647">
                  <c:v>92.07622312943387</c:v>
                </c:pt>
                <c:pt idx="648">
                  <c:v>88.277617806309252</c:v>
                </c:pt>
                <c:pt idx="649">
                  <c:v>90.626292025457133</c:v>
                </c:pt>
                <c:pt idx="650">
                  <c:v>93.275446858588694</c:v>
                </c:pt>
                <c:pt idx="651">
                  <c:v>94.529885793825883</c:v>
                </c:pt>
                <c:pt idx="652">
                  <c:v>98.799658444902008</c:v>
                </c:pt>
                <c:pt idx="653">
                  <c:v>100</c:v>
                </c:pt>
                <c:pt idx="654">
                  <c:v>100</c:v>
                </c:pt>
                <c:pt idx="655">
                  <c:v>99.417684490705881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99.363810582775429</c:v>
                </c:pt>
                <c:pt idx="661">
                  <c:v>98.747477260513548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99.281900428927827</c:v>
                </c:pt>
                <c:pt idx="669">
                  <c:v>99.991044863423255</c:v>
                </c:pt>
                <c:pt idx="670">
                  <c:v>100</c:v>
                </c:pt>
                <c:pt idx="671">
                  <c:v>93.764678594883776</c:v>
                </c:pt>
                <c:pt idx="672">
                  <c:v>93.073643852406349</c:v>
                </c:pt>
                <c:pt idx="673">
                  <c:v>93.451805875148878</c:v>
                </c:pt>
                <c:pt idx="674">
                  <c:v>94.973287544511152</c:v>
                </c:pt>
                <c:pt idx="675">
                  <c:v>97.269178322845136</c:v>
                </c:pt>
                <c:pt idx="676">
                  <c:v>98.61907768324869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95.942729382022563</c:v>
                </c:pt>
                <c:pt idx="704">
                  <c:v>97.653910341677431</c:v>
                </c:pt>
                <c:pt idx="705">
                  <c:v>98.914796997806221</c:v>
                </c:pt>
                <c:pt idx="706">
                  <c:v>99.273404338651716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91.642755368402646</c:v>
                </c:pt>
                <c:pt idx="712">
                  <c:v>87.31218370357567</c:v>
                </c:pt>
                <c:pt idx="713">
                  <c:v>85.890147996806292</c:v>
                </c:pt>
                <c:pt idx="714">
                  <c:v>90.568125930952931</c:v>
                </c:pt>
                <c:pt idx="715">
                  <c:v>95.099852619255145</c:v>
                </c:pt>
                <c:pt idx="716">
                  <c:v>98.583332999069583</c:v>
                </c:pt>
                <c:pt idx="717">
                  <c:v>97.196857403287368</c:v>
                </c:pt>
                <c:pt idx="718">
                  <c:v>96.151394362065801</c:v>
                </c:pt>
                <c:pt idx="719">
                  <c:v>99.539220021686887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99.332542790843135</c:v>
                </c:pt>
                <c:pt idx="729">
                  <c:v>99.773283466958418</c:v>
                </c:pt>
                <c:pt idx="730">
                  <c:v>100</c:v>
                </c:pt>
                <c:pt idx="731">
                  <c:v>99.926630998200736</c:v>
                </c:pt>
                <c:pt idx="732">
                  <c:v>97.747283660775835</c:v>
                </c:pt>
                <c:pt idx="733">
                  <c:v>96.814781763658516</c:v>
                </c:pt>
                <c:pt idx="734">
                  <c:v>94.637982962055688</c:v>
                </c:pt>
                <c:pt idx="735">
                  <c:v>92.62082310421988</c:v>
                </c:pt>
                <c:pt idx="736">
                  <c:v>95.293353618954711</c:v>
                </c:pt>
                <c:pt idx="737">
                  <c:v>97.428022107104539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97.79736459883776</c:v>
                </c:pt>
                <c:pt idx="744">
                  <c:v>99.230509111380002</c:v>
                </c:pt>
                <c:pt idx="745">
                  <c:v>98.539285659065541</c:v>
                </c:pt>
                <c:pt idx="746">
                  <c:v>100</c:v>
                </c:pt>
                <c:pt idx="747">
                  <c:v>97.160680981311231</c:v>
                </c:pt>
                <c:pt idx="748">
                  <c:v>98.678036791108852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</c:numCache>
            </c:numRef>
          </c:val>
          <c:smooth val="0"/>
        </c:ser>
        <c:ser>
          <c:idx val="2"/>
          <c:order val="6"/>
          <c:tx>
            <c:strRef>
              <c:f>Data!$P$12</c:f>
              <c:strCache>
                <c:ptCount val="1"/>
                <c:pt idx="0">
                  <c:v>zeroBCIp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Data!$P$22:$P$2521</c:f>
              <c:numCache>
                <c:formatCode>General</c:formatCode>
                <c:ptCount val="839"/>
                <c:pt idx="0">
                  <c:v>62.5</c:v>
                </c:pt>
                <c:pt idx="1">
                  <c:v>62.5</c:v>
                </c:pt>
                <c:pt idx="2">
                  <c:v>62.5</c:v>
                </c:pt>
                <c:pt idx="3">
                  <c:v>62.5</c:v>
                </c:pt>
                <c:pt idx="4">
                  <c:v>62.5</c:v>
                </c:pt>
                <c:pt idx="5">
                  <c:v>62.5</c:v>
                </c:pt>
                <c:pt idx="6">
                  <c:v>62.5</c:v>
                </c:pt>
                <c:pt idx="7">
                  <c:v>62.5</c:v>
                </c:pt>
                <c:pt idx="8">
                  <c:v>62.5</c:v>
                </c:pt>
                <c:pt idx="9">
                  <c:v>62.5</c:v>
                </c:pt>
                <c:pt idx="10">
                  <c:v>62.5</c:v>
                </c:pt>
                <c:pt idx="11">
                  <c:v>62.5</c:v>
                </c:pt>
                <c:pt idx="12">
                  <c:v>62.5</c:v>
                </c:pt>
                <c:pt idx="13">
                  <c:v>62.5</c:v>
                </c:pt>
                <c:pt idx="14">
                  <c:v>62.5</c:v>
                </c:pt>
                <c:pt idx="15">
                  <c:v>62.5</c:v>
                </c:pt>
                <c:pt idx="16">
                  <c:v>62.5</c:v>
                </c:pt>
                <c:pt idx="17">
                  <c:v>62.5</c:v>
                </c:pt>
                <c:pt idx="18">
                  <c:v>62.5</c:v>
                </c:pt>
                <c:pt idx="19">
                  <c:v>62.5</c:v>
                </c:pt>
                <c:pt idx="20">
                  <c:v>62.5</c:v>
                </c:pt>
                <c:pt idx="21">
                  <c:v>62.5</c:v>
                </c:pt>
                <c:pt idx="22">
                  <c:v>62.5</c:v>
                </c:pt>
                <c:pt idx="23">
                  <c:v>62.5</c:v>
                </c:pt>
                <c:pt idx="24">
                  <c:v>62.5</c:v>
                </c:pt>
                <c:pt idx="25">
                  <c:v>62.5</c:v>
                </c:pt>
                <c:pt idx="26">
                  <c:v>62.5</c:v>
                </c:pt>
                <c:pt idx="27">
                  <c:v>62.5</c:v>
                </c:pt>
                <c:pt idx="28">
                  <c:v>62.5</c:v>
                </c:pt>
                <c:pt idx="29">
                  <c:v>62.5</c:v>
                </c:pt>
                <c:pt idx="30">
                  <c:v>62.5</c:v>
                </c:pt>
                <c:pt idx="31">
                  <c:v>62.5</c:v>
                </c:pt>
                <c:pt idx="32">
                  <c:v>62.5</c:v>
                </c:pt>
                <c:pt idx="33">
                  <c:v>62.5</c:v>
                </c:pt>
                <c:pt idx="34">
                  <c:v>62.5</c:v>
                </c:pt>
                <c:pt idx="35">
                  <c:v>62.5</c:v>
                </c:pt>
                <c:pt idx="36">
                  <c:v>62.5</c:v>
                </c:pt>
                <c:pt idx="37">
                  <c:v>62.5</c:v>
                </c:pt>
                <c:pt idx="38">
                  <c:v>62.5</c:v>
                </c:pt>
                <c:pt idx="39">
                  <c:v>62.5</c:v>
                </c:pt>
                <c:pt idx="40">
                  <c:v>62.5</c:v>
                </c:pt>
                <c:pt idx="41">
                  <c:v>62.5</c:v>
                </c:pt>
                <c:pt idx="42">
                  <c:v>62.5</c:v>
                </c:pt>
                <c:pt idx="43">
                  <c:v>62.5</c:v>
                </c:pt>
                <c:pt idx="44">
                  <c:v>62.5</c:v>
                </c:pt>
                <c:pt idx="45">
                  <c:v>62.5</c:v>
                </c:pt>
                <c:pt idx="46">
                  <c:v>62.5</c:v>
                </c:pt>
                <c:pt idx="47">
                  <c:v>62.5</c:v>
                </c:pt>
                <c:pt idx="48">
                  <c:v>62.5</c:v>
                </c:pt>
                <c:pt idx="49">
                  <c:v>62.5</c:v>
                </c:pt>
                <c:pt idx="50">
                  <c:v>62.5</c:v>
                </c:pt>
                <c:pt idx="51">
                  <c:v>62.5</c:v>
                </c:pt>
                <c:pt idx="52">
                  <c:v>62.5</c:v>
                </c:pt>
                <c:pt idx="53">
                  <c:v>62.5</c:v>
                </c:pt>
                <c:pt idx="54">
                  <c:v>62.5</c:v>
                </c:pt>
                <c:pt idx="55">
                  <c:v>62.5</c:v>
                </c:pt>
                <c:pt idx="56">
                  <c:v>62.5</c:v>
                </c:pt>
                <c:pt idx="57">
                  <c:v>62.5</c:v>
                </c:pt>
                <c:pt idx="58">
                  <c:v>62.5</c:v>
                </c:pt>
                <c:pt idx="59">
                  <c:v>62.5</c:v>
                </c:pt>
                <c:pt idx="60">
                  <c:v>62.5</c:v>
                </c:pt>
                <c:pt idx="61">
                  <c:v>62.5</c:v>
                </c:pt>
                <c:pt idx="62">
                  <c:v>62.5</c:v>
                </c:pt>
                <c:pt idx="63">
                  <c:v>62.5</c:v>
                </c:pt>
                <c:pt idx="64">
                  <c:v>62.5</c:v>
                </c:pt>
                <c:pt idx="65">
                  <c:v>62.5</c:v>
                </c:pt>
                <c:pt idx="66">
                  <c:v>62.5</c:v>
                </c:pt>
                <c:pt idx="67">
                  <c:v>62.5</c:v>
                </c:pt>
                <c:pt idx="68">
                  <c:v>62.5</c:v>
                </c:pt>
                <c:pt idx="69">
                  <c:v>62.5</c:v>
                </c:pt>
                <c:pt idx="70">
                  <c:v>62.5</c:v>
                </c:pt>
                <c:pt idx="71">
                  <c:v>62.5</c:v>
                </c:pt>
                <c:pt idx="72">
                  <c:v>62.5</c:v>
                </c:pt>
                <c:pt idx="73">
                  <c:v>62.5</c:v>
                </c:pt>
                <c:pt idx="74">
                  <c:v>62.5</c:v>
                </c:pt>
                <c:pt idx="75">
                  <c:v>62.5</c:v>
                </c:pt>
                <c:pt idx="76">
                  <c:v>62.5</c:v>
                </c:pt>
                <c:pt idx="77">
                  <c:v>62.5</c:v>
                </c:pt>
                <c:pt idx="78">
                  <c:v>62.5</c:v>
                </c:pt>
                <c:pt idx="79">
                  <c:v>62.5</c:v>
                </c:pt>
                <c:pt idx="80">
                  <c:v>62.5</c:v>
                </c:pt>
                <c:pt idx="81">
                  <c:v>62.5</c:v>
                </c:pt>
                <c:pt idx="82">
                  <c:v>62.5</c:v>
                </c:pt>
                <c:pt idx="83">
                  <c:v>62.5</c:v>
                </c:pt>
                <c:pt idx="84">
                  <c:v>62.5</c:v>
                </c:pt>
                <c:pt idx="85">
                  <c:v>62.5</c:v>
                </c:pt>
                <c:pt idx="86">
                  <c:v>62.5</c:v>
                </c:pt>
                <c:pt idx="87">
                  <c:v>62.5</c:v>
                </c:pt>
                <c:pt idx="88">
                  <c:v>62.5</c:v>
                </c:pt>
                <c:pt idx="89">
                  <c:v>62.5</c:v>
                </c:pt>
                <c:pt idx="90">
                  <c:v>62.5</c:v>
                </c:pt>
                <c:pt idx="91">
                  <c:v>62.5</c:v>
                </c:pt>
                <c:pt idx="92">
                  <c:v>62.5</c:v>
                </c:pt>
                <c:pt idx="93">
                  <c:v>62.5</c:v>
                </c:pt>
                <c:pt idx="94">
                  <c:v>62.5</c:v>
                </c:pt>
                <c:pt idx="95">
                  <c:v>62.5</c:v>
                </c:pt>
                <c:pt idx="96">
                  <c:v>62.5</c:v>
                </c:pt>
                <c:pt idx="97">
                  <c:v>62.5</c:v>
                </c:pt>
                <c:pt idx="98">
                  <c:v>62.5</c:v>
                </c:pt>
                <c:pt idx="99">
                  <c:v>62.5</c:v>
                </c:pt>
                <c:pt idx="100">
                  <c:v>62.5</c:v>
                </c:pt>
                <c:pt idx="101">
                  <c:v>62.5</c:v>
                </c:pt>
                <c:pt idx="102">
                  <c:v>62.5</c:v>
                </c:pt>
                <c:pt idx="103">
                  <c:v>62.5</c:v>
                </c:pt>
                <c:pt idx="104">
                  <c:v>62.5</c:v>
                </c:pt>
                <c:pt idx="105">
                  <c:v>62.5</c:v>
                </c:pt>
                <c:pt idx="106">
                  <c:v>62.5</c:v>
                </c:pt>
                <c:pt idx="107">
                  <c:v>62.5</c:v>
                </c:pt>
                <c:pt idx="108">
                  <c:v>62.5</c:v>
                </c:pt>
                <c:pt idx="109">
                  <c:v>62.5</c:v>
                </c:pt>
                <c:pt idx="110">
                  <c:v>62.5</c:v>
                </c:pt>
                <c:pt idx="111">
                  <c:v>62.5</c:v>
                </c:pt>
                <c:pt idx="112">
                  <c:v>62.5</c:v>
                </c:pt>
                <c:pt idx="113">
                  <c:v>62.5</c:v>
                </c:pt>
                <c:pt idx="114">
                  <c:v>62.5</c:v>
                </c:pt>
                <c:pt idx="115">
                  <c:v>62.5</c:v>
                </c:pt>
                <c:pt idx="116">
                  <c:v>62.5</c:v>
                </c:pt>
                <c:pt idx="117">
                  <c:v>62.5</c:v>
                </c:pt>
                <c:pt idx="118">
                  <c:v>62.5</c:v>
                </c:pt>
                <c:pt idx="119">
                  <c:v>62.5</c:v>
                </c:pt>
                <c:pt idx="120">
                  <c:v>62.5</c:v>
                </c:pt>
                <c:pt idx="121">
                  <c:v>62.5</c:v>
                </c:pt>
                <c:pt idx="122">
                  <c:v>62.5</c:v>
                </c:pt>
                <c:pt idx="123">
                  <c:v>62.5</c:v>
                </c:pt>
                <c:pt idx="124">
                  <c:v>62.5</c:v>
                </c:pt>
                <c:pt idx="125">
                  <c:v>62.5</c:v>
                </c:pt>
                <c:pt idx="126">
                  <c:v>62.5</c:v>
                </c:pt>
                <c:pt idx="127">
                  <c:v>62.5</c:v>
                </c:pt>
                <c:pt idx="128">
                  <c:v>62.5</c:v>
                </c:pt>
                <c:pt idx="129">
                  <c:v>62.5</c:v>
                </c:pt>
                <c:pt idx="130">
                  <c:v>62.5</c:v>
                </c:pt>
                <c:pt idx="131">
                  <c:v>62.5</c:v>
                </c:pt>
                <c:pt idx="132">
                  <c:v>62.5</c:v>
                </c:pt>
                <c:pt idx="133">
                  <c:v>62.5</c:v>
                </c:pt>
                <c:pt idx="134">
                  <c:v>62.5</c:v>
                </c:pt>
                <c:pt idx="135">
                  <c:v>62.5</c:v>
                </c:pt>
                <c:pt idx="136">
                  <c:v>62.5</c:v>
                </c:pt>
                <c:pt idx="137">
                  <c:v>62.5</c:v>
                </c:pt>
                <c:pt idx="138">
                  <c:v>62.5</c:v>
                </c:pt>
                <c:pt idx="139">
                  <c:v>62.5</c:v>
                </c:pt>
                <c:pt idx="140">
                  <c:v>62.5</c:v>
                </c:pt>
                <c:pt idx="141">
                  <c:v>62.5</c:v>
                </c:pt>
                <c:pt idx="142">
                  <c:v>62.5</c:v>
                </c:pt>
                <c:pt idx="143">
                  <c:v>62.5</c:v>
                </c:pt>
                <c:pt idx="144">
                  <c:v>62.5</c:v>
                </c:pt>
                <c:pt idx="145">
                  <c:v>62.5</c:v>
                </c:pt>
                <c:pt idx="146">
                  <c:v>62.5</c:v>
                </c:pt>
                <c:pt idx="147">
                  <c:v>62.5</c:v>
                </c:pt>
                <c:pt idx="148">
                  <c:v>62.5</c:v>
                </c:pt>
                <c:pt idx="149">
                  <c:v>62.5</c:v>
                </c:pt>
                <c:pt idx="150">
                  <c:v>62.5</c:v>
                </c:pt>
                <c:pt idx="151">
                  <c:v>62.5</c:v>
                </c:pt>
                <c:pt idx="152">
                  <c:v>62.5</c:v>
                </c:pt>
                <c:pt idx="153">
                  <c:v>62.5</c:v>
                </c:pt>
                <c:pt idx="154">
                  <c:v>62.5</c:v>
                </c:pt>
                <c:pt idx="155">
                  <c:v>62.5</c:v>
                </c:pt>
                <c:pt idx="156">
                  <c:v>62.5</c:v>
                </c:pt>
                <c:pt idx="157">
                  <c:v>62.5</c:v>
                </c:pt>
                <c:pt idx="158">
                  <c:v>62.5</c:v>
                </c:pt>
                <c:pt idx="159">
                  <c:v>62.5</c:v>
                </c:pt>
                <c:pt idx="160">
                  <c:v>62.5</c:v>
                </c:pt>
                <c:pt idx="161">
                  <c:v>62.5</c:v>
                </c:pt>
                <c:pt idx="162">
                  <c:v>62.5</c:v>
                </c:pt>
                <c:pt idx="163">
                  <c:v>62.5</c:v>
                </c:pt>
                <c:pt idx="164">
                  <c:v>62.5</c:v>
                </c:pt>
                <c:pt idx="165">
                  <c:v>62.5</c:v>
                </c:pt>
                <c:pt idx="166">
                  <c:v>62.5</c:v>
                </c:pt>
                <c:pt idx="167">
                  <c:v>62.5</c:v>
                </c:pt>
                <c:pt idx="168">
                  <c:v>62.5</c:v>
                </c:pt>
                <c:pt idx="169">
                  <c:v>62.5</c:v>
                </c:pt>
                <c:pt idx="170">
                  <c:v>62.5</c:v>
                </c:pt>
                <c:pt idx="171">
                  <c:v>62.5</c:v>
                </c:pt>
                <c:pt idx="172">
                  <c:v>62.5</c:v>
                </c:pt>
                <c:pt idx="173">
                  <c:v>62.5</c:v>
                </c:pt>
                <c:pt idx="174">
                  <c:v>62.5</c:v>
                </c:pt>
                <c:pt idx="175">
                  <c:v>62.5</c:v>
                </c:pt>
                <c:pt idx="176">
                  <c:v>62.5</c:v>
                </c:pt>
                <c:pt idx="177">
                  <c:v>62.5</c:v>
                </c:pt>
                <c:pt idx="178">
                  <c:v>62.5</c:v>
                </c:pt>
                <c:pt idx="179">
                  <c:v>62.5</c:v>
                </c:pt>
                <c:pt idx="180">
                  <c:v>62.5</c:v>
                </c:pt>
                <c:pt idx="181">
                  <c:v>62.5</c:v>
                </c:pt>
                <c:pt idx="182">
                  <c:v>62.5</c:v>
                </c:pt>
                <c:pt idx="183">
                  <c:v>62.5</c:v>
                </c:pt>
                <c:pt idx="184">
                  <c:v>62.5</c:v>
                </c:pt>
                <c:pt idx="185">
                  <c:v>62.5</c:v>
                </c:pt>
                <c:pt idx="186">
                  <c:v>62.5</c:v>
                </c:pt>
                <c:pt idx="187">
                  <c:v>62.5</c:v>
                </c:pt>
                <c:pt idx="188">
                  <c:v>62.5</c:v>
                </c:pt>
                <c:pt idx="189">
                  <c:v>62.5</c:v>
                </c:pt>
                <c:pt idx="190">
                  <c:v>62.5</c:v>
                </c:pt>
                <c:pt idx="191">
                  <c:v>62.5</c:v>
                </c:pt>
                <c:pt idx="192">
                  <c:v>62.5</c:v>
                </c:pt>
                <c:pt idx="193">
                  <c:v>62.5</c:v>
                </c:pt>
                <c:pt idx="194">
                  <c:v>62.5</c:v>
                </c:pt>
                <c:pt idx="195">
                  <c:v>62.5</c:v>
                </c:pt>
                <c:pt idx="196">
                  <c:v>62.5</c:v>
                </c:pt>
                <c:pt idx="197">
                  <c:v>62.5</c:v>
                </c:pt>
                <c:pt idx="198">
                  <c:v>62.5</c:v>
                </c:pt>
                <c:pt idx="199">
                  <c:v>62.5</c:v>
                </c:pt>
                <c:pt idx="200">
                  <c:v>62.5</c:v>
                </c:pt>
                <c:pt idx="201">
                  <c:v>62.5</c:v>
                </c:pt>
                <c:pt idx="202">
                  <c:v>62.5</c:v>
                </c:pt>
                <c:pt idx="203">
                  <c:v>62.5</c:v>
                </c:pt>
                <c:pt idx="204">
                  <c:v>62.5</c:v>
                </c:pt>
                <c:pt idx="205">
                  <c:v>62.5</c:v>
                </c:pt>
                <c:pt idx="206">
                  <c:v>62.5</c:v>
                </c:pt>
                <c:pt idx="207">
                  <c:v>62.5</c:v>
                </c:pt>
                <c:pt idx="208">
                  <c:v>62.5</c:v>
                </c:pt>
                <c:pt idx="209">
                  <c:v>62.5</c:v>
                </c:pt>
                <c:pt idx="210">
                  <c:v>62.5</c:v>
                </c:pt>
                <c:pt idx="211">
                  <c:v>62.5</c:v>
                </c:pt>
                <c:pt idx="212">
                  <c:v>62.5</c:v>
                </c:pt>
                <c:pt idx="213">
                  <c:v>62.5</c:v>
                </c:pt>
                <c:pt idx="214">
                  <c:v>62.5</c:v>
                </c:pt>
                <c:pt idx="215">
                  <c:v>62.5</c:v>
                </c:pt>
                <c:pt idx="216">
                  <c:v>62.5</c:v>
                </c:pt>
                <c:pt idx="217">
                  <c:v>62.5</c:v>
                </c:pt>
                <c:pt idx="218">
                  <c:v>62.5</c:v>
                </c:pt>
                <c:pt idx="219">
                  <c:v>62.5</c:v>
                </c:pt>
                <c:pt idx="220">
                  <c:v>62.5</c:v>
                </c:pt>
                <c:pt idx="221">
                  <c:v>62.5</c:v>
                </c:pt>
                <c:pt idx="222">
                  <c:v>62.5</c:v>
                </c:pt>
                <c:pt idx="223">
                  <c:v>62.5</c:v>
                </c:pt>
                <c:pt idx="224">
                  <c:v>62.5</c:v>
                </c:pt>
                <c:pt idx="225">
                  <c:v>62.5</c:v>
                </c:pt>
                <c:pt idx="226">
                  <c:v>62.5</c:v>
                </c:pt>
                <c:pt idx="227">
                  <c:v>62.5</c:v>
                </c:pt>
                <c:pt idx="228">
                  <c:v>62.5</c:v>
                </c:pt>
                <c:pt idx="229">
                  <c:v>62.5</c:v>
                </c:pt>
                <c:pt idx="230">
                  <c:v>62.5</c:v>
                </c:pt>
                <c:pt idx="231">
                  <c:v>62.5</c:v>
                </c:pt>
                <c:pt idx="232">
                  <c:v>62.5</c:v>
                </c:pt>
                <c:pt idx="233">
                  <c:v>62.5</c:v>
                </c:pt>
                <c:pt idx="234">
                  <c:v>62.5</c:v>
                </c:pt>
                <c:pt idx="235">
                  <c:v>62.5</c:v>
                </c:pt>
                <c:pt idx="236">
                  <c:v>62.5</c:v>
                </c:pt>
                <c:pt idx="237">
                  <c:v>62.5</c:v>
                </c:pt>
                <c:pt idx="238">
                  <c:v>62.5</c:v>
                </c:pt>
                <c:pt idx="239">
                  <c:v>62.5</c:v>
                </c:pt>
                <c:pt idx="240">
                  <c:v>62.5</c:v>
                </c:pt>
                <c:pt idx="241">
                  <c:v>62.5</c:v>
                </c:pt>
                <c:pt idx="242">
                  <c:v>62.5</c:v>
                </c:pt>
                <c:pt idx="243">
                  <c:v>62.5</c:v>
                </c:pt>
                <c:pt idx="244">
                  <c:v>62.5</c:v>
                </c:pt>
                <c:pt idx="245">
                  <c:v>62.5</c:v>
                </c:pt>
                <c:pt idx="246">
                  <c:v>62.5</c:v>
                </c:pt>
                <c:pt idx="247">
                  <c:v>62.5</c:v>
                </c:pt>
                <c:pt idx="248">
                  <c:v>62.5</c:v>
                </c:pt>
                <c:pt idx="249">
                  <c:v>62.5</c:v>
                </c:pt>
                <c:pt idx="250">
                  <c:v>62.5</c:v>
                </c:pt>
                <c:pt idx="251">
                  <c:v>62.5</c:v>
                </c:pt>
                <c:pt idx="252">
                  <c:v>62.5</c:v>
                </c:pt>
                <c:pt idx="253">
                  <c:v>62.5</c:v>
                </c:pt>
                <c:pt idx="254">
                  <c:v>62.5</c:v>
                </c:pt>
                <c:pt idx="255">
                  <c:v>62.5</c:v>
                </c:pt>
                <c:pt idx="256">
                  <c:v>62.5</c:v>
                </c:pt>
                <c:pt idx="257">
                  <c:v>62.5</c:v>
                </c:pt>
                <c:pt idx="258">
                  <c:v>62.5</c:v>
                </c:pt>
                <c:pt idx="259">
                  <c:v>62.5</c:v>
                </c:pt>
                <c:pt idx="260">
                  <c:v>62.5</c:v>
                </c:pt>
                <c:pt idx="261">
                  <c:v>62.5</c:v>
                </c:pt>
                <c:pt idx="262">
                  <c:v>62.5</c:v>
                </c:pt>
                <c:pt idx="263">
                  <c:v>62.5</c:v>
                </c:pt>
                <c:pt idx="264">
                  <c:v>62.5</c:v>
                </c:pt>
                <c:pt idx="265">
                  <c:v>62.5</c:v>
                </c:pt>
                <c:pt idx="266">
                  <c:v>62.5</c:v>
                </c:pt>
                <c:pt idx="267">
                  <c:v>62.5</c:v>
                </c:pt>
                <c:pt idx="268">
                  <c:v>62.5</c:v>
                </c:pt>
                <c:pt idx="269">
                  <c:v>62.5</c:v>
                </c:pt>
                <c:pt idx="270">
                  <c:v>62.5</c:v>
                </c:pt>
                <c:pt idx="271">
                  <c:v>62.5</c:v>
                </c:pt>
                <c:pt idx="272">
                  <c:v>62.5</c:v>
                </c:pt>
                <c:pt idx="273">
                  <c:v>62.5</c:v>
                </c:pt>
                <c:pt idx="274">
                  <c:v>62.5</c:v>
                </c:pt>
                <c:pt idx="275">
                  <c:v>62.5</c:v>
                </c:pt>
                <c:pt idx="276">
                  <c:v>62.5</c:v>
                </c:pt>
                <c:pt idx="277">
                  <c:v>62.5</c:v>
                </c:pt>
                <c:pt idx="278">
                  <c:v>62.5</c:v>
                </c:pt>
                <c:pt idx="279">
                  <c:v>62.5</c:v>
                </c:pt>
                <c:pt idx="280">
                  <c:v>62.5</c:v>
                </c:pt>
                <c:pt idx="281">
                  <c:v>62.5</c:v>
                </c:pt>
                <c:pt idx="282">
                  <c:v>62.5</c:v>
                </c:pt>
                <c:pt idx="283">
                  <c:v>62.5</c:v>
                </c:pt>
                <c:pt idx="284">
                  <c:v>62.5</c:v>
                </c:pt>
                <c:pt idx="285">
                  <c:v>62.5</c:v>
                </c:pt>
                <c:pt idx="286">
                  <c:v>62.5</c:v>
                </c:pt>
                <c:pt idx="287">
                  <c:v>62.5</c:v>
                </c:pt>
                <c:pt idx="288">
                  <c:v>62.5</c:v>
                </c:pt>
                <c:pt idx="289">
                  <c:v>62.5</c:v>
                </c:pt>
                <c:pt idx="290">
                  <c:v>62.5</c:v>
                </c:pt>
                <c:pt idx="291">
                  <c:v>62.5</c:v>
                </c:pt>
                <c:pt idx="292">
                  <c:v>62.5</c:v>
                </c:pt>
                <c:pt idx="293">
                  <c:v>62.5</c:v>
                </c:pt>
                <c:pt idx="294">
                  <c:v>62.5</c:v>
                </c:pt>
                <c:pt idx="295">
                  <c:v>62.5</c:v>
                </c:pt>
                <c:pt idx="296">
                  <c:v>62.5</c:v>
                </c:pt>
                <c:pt idx="297">
                  <c:v>62.5</c:v>
                </c:pt>
                <c:pt idx="298">
                  <c:v>62.5</c:v>
                </c:pt>
                <c:pt idx="299">
                  <c:v>62.5</c:v>
                </c:pt>
                <c:pt idx="300">
                  <c:v>62.5</c:v>
                </c:pt>
                <c:pt idx="301">
                  <c:v>62.5</c:v>
                </c:pt>
                <c:pt idx="302">
                  <c:v>62.5</c:v>
                </c:pt>
                <c:pt idx="303">
                  <c:v>62.5</c:v>
                </c:pt>
                <c:pt idx="304">
                  <c:v>62.5</c:v>
                </c:pt>
                <c:pt idx="305">
                  <c:v>62.5</c:v>
                </c:pt>
                <c:pt idx="306">
                  <c:v>62.5</c:v>
                </c:pt>
                <c:pt idx="307">
                  <c:v>62.5</c:v>
                </c:pt>
                <c:pt idx="308">
                  <c:v>62.5</c:v>
                </c:pt>
                <c:pt idx="309">
                  <c:v>62.5</c:v>
                </c:pt>
                <c:pt idx="310">
                  <c:v>62.5</c:v>
                </c:pt>
                <c:pt idx="311">
                  <c:v>62.5</c:v>
                </c:pt>
                <c:pt idx="312">
                  <c:v>62.5</c:v>
                </c:pt>
                <c:pt idx="313">
                  <c:v>62.5</c:v>
                </c:pt>
                <c:pt idx="314">
                  <c:v>62.5</c:v>
                </c:pt>
                <c:pt idx="315">
                  <c:v>62.5</c:v>
                </c:pt>
                <c:pt idx="316">
                  <c:v>62.5</c:v>
                </c:pt>
                <c:pt idx="317">
                  <c:v>62.5</c:v>
                </c:pt>
                <c:pt idx="318">
                  <c:v>62.5</c:v>
                </c:pt>
                <c:pt idx="319">
                  <c:v>62.5</c:v>
                </c:pt>
                <c:pt idx="320">
                  <c:v>62.5</c:v>
                </c:pt>
                <c:pt idx="321">
                  <c:v>62.5</c:v>
                </c:pt>
                <c:pt idx="322">
                  <c:v>62.5</c:v>
                </c:pt>
                <c:pt idx="323">
                  <c:v>62.5</c:v>
                </c:pt>
                <c:pt idx="324">
                  <c:v>62.5</c:v>
                </c:pt>
                <c:pt idx="325">
                  <c:v>62.5</c:v>
                </c:pt>
                <c:pt idx="326">
                  <c:v>62.5</c:v>
                </c:pt>
                <c:pt idx="327">
                  <c:v>62.5</c:v>
                </c:pt>
                <c:pt idx="328">
                  <c:v>62.5</c:v>
                </c:pt>
                <c:pt idx="329">
                  <c:v>62.5</c:v>
                </c:pt>
                <c:pt idx="330">
                  <c:v>62.5</c:v>
                </c:pt>
                <c:pt idx="331">
                  <c:v>62.5</c:v>
                </c:pt>
                <c:pt idx="332">
                  <c:v>62.5</c:v>
                </c:pt>
                <c:pt idx="333">
                  <c:v>62.5</c:v>
                </c:pt>
                <c:pt idx="334">
                  <c:v>62.5</c:v>
                </c:pt>
                <c:pt idx="335">
                  <c:v>62.5</c:v>
                </c:pt>
                <c:pt idx="336">
                  <c:v>62.5</c:v>
                </c:pt>
                <c:pt idx="337">
                  <c:v>62.5</c:v>
                </c:pt>
                <c:pt idx="338">
                  <c:v>62.5</c:v>
                </c:pt>
                <c:pt idx="339">
                  <c:v>62.5</c:v>
                </c:pt>
                <c:pt idx="340">
                  <c:v>62.5</c:v>
                </c:pt>
                <c:pt idx="341">
                  <c:v>62.5</c:v>
                </c:pt>
                <c:pt idx="342">
                  <c:v>62.5</c:v>
                </c:pt>
                <c:pt idx="343">
                  <c:v>62.5</c:v>
                </c:pt>
                <c:pt idx="344">
                  <c:v>62.5</c:v>
                </c:pt>
                <c:pt idx="345">
                  <c:v>62.5</c:v>
                </c:pt>
                <c:pt idx="346">
                  <c:v>62.5</c:v>
                </c:pt>
                <c:pt idx="347">
                  <c:v>62.5</c:v>
                </c:pt>
                <c:pt idx="348">
                  <c:v>62.5</c:v>
                </c:pt>
                <c:pt idx="349">
                  <c:v>62.5</c:v>
                </c:pt>
                <c:pt idx="350">
                  <c:v>62.5</c:v>
                </c:pt>
                <c:pt idx="351">
                  <c:v>62.5</c:v>
                </c:pt>
                <c:pt idx="352">
                  <c:v>62.5</c:v>
                </c:pt>
                <c:pt idx="353">
                  <c:v>62.5</c:v>
                </c:pt>
                <c:pt idx="354">
                  <c:v>62.5</c:v>
                </c:pt>
                <c:pt idx="355">
                  <c:v>62.5</c:v>
                </c:pt>
                <c:pt idx="356">
                  <c:v>62.5</c:v>
                </c:pt>
                <c:pt idx="357">
                  <c:v>62.5</c:v>
                </c:pt>
                <c:pt idx="358">
                  <c:v>62.5</c:v>
                </c:pt>
                <c:pt idx="359">
                  <c:v>62.5</c:v>
                </c:pt>
                <c:pt idx="360">
                  <c:v>62.5</c:v>
                </c:pt>
                <c:pt idx="361">
                  <c:v>62.5</c:v>
                </c:pt>
                <c:pt idx="362">
                  <c:v>62.5</c:v>
                </c:pt>
                <c:pt idx="363">
                  <c:v>62.5</c:v>
                </c:pt>
                <c:pt idx="364">
                  <c:v>62.5</c:v>
                </c:pt>
                <c:pt idx="365">
                  <c:v>62.5</c:v>
                </c:pt>
                <c:pt idx="366">
                  <c:v>62.5</c:v>
                </c:pt>
                <c:pt idx="367">
                  <c:v>62.5</c:v>
                </c:pt>
                <c:pt idx="368">
                  <c:v>62.5</c:v>
                </c:pt>
                <c:pt idx="369">
                  <c:v>62.5</c:v>
                </c:pt>
                <c:pt idx="370">
                  <c:v>62.5</c:v>
                </c:pt>
                <c:pt idx="371">
                  <c:v>62.5</c:v>
                </c:pt>
                <c:pt idx="372">
                  <c:v>62.5</c:v>
                </c:pt>
                <c:pt idx="373">
                  <c:v>62.5</c:v>
                </c:pt>
                <c:pt idx="374">
                  <c:v>62.5</c:v>
                </c:pt>
                <c:pt idx="375">
                  <c:v>62.5</c:v>
                </c:pt>
                <c:pt idx="376">
                  <c:v>62.5</c:v>
                </c:pt>
                <c:pt idx="377">
                  <c:v>62.5</c:v>
                </c:pt>
                <c:pt idx="378">
                  <c:v>62.5</c:v>
                </c:pt>
                <c:pt idx="379">
                  <c:v>62.5</c:v>
                </c:pt>
                <c:pt idx="380">
                  <c:v>62.5</c:v>
                </c:pt>
                <c:pt idx="381">
                  <c:v>62.5</c:v>
                </c:pt>
                <c:pt idx="382">
                  <c:v>62.5</c:v>
                </c:pt>
                <c:pt idx="383">
                  <c:v>62.5</c:v>
                </c:pt>
                <c:pt idx="384">
                  <c:v>62.5</c:v>
                </c:pt>
                <c:pt idx="385">
                  <c:v>62.5</c:v>
                </c:pt>
                <c:pt idx="386">
                  <c:v>62.5</c:v>
                </c:pt>
                <c:pt idx="387">
                  <c:v>62.5</c:v>
                </c:pt>
                <c:pt idx="388">
                  <c:v>62.5</c:v>
                </c:pt>
                <c:pt idx="389">
                  <c:v>62.5</c:v>
                </c:pt>
                <c:pt idx="390">
                  <c:v>62.5</c:v>
                </c:pt>
                <c:pt idx="391">
                  <c:v>62.5</c:v>
                </c:pt>
                <c:pt idx="392">
                  <c:v>62.5</c:v>
                </c:pt>
                <c:pt idx="393">
                  <c:v>62.5</c:v>
                </c:pt>
                <c:pt idx="394">
                  <c:v>62.5</c:v>
                </c:pt>
                <c:pt idx="395">
                  <c:v>62.5</c:v>
                </c:pt>
                <c:pt idx="396">
                  <c:v>62.5</c:v>
                </c:pt>
                <c:pt idx="397">
                  <c:v>62.5</c:v>
                </c:pt>
                <c:pt idx="398">
                  <c:v>62.5</c:v>
                </c:pt>
                <c:pt idx="399">
                  <c:v>62.5</c:v>
                </c:pt>
                <c:pt idx="400">
                  <c:v>62.5</c:v>
                </c:pt>
                <c:pt idx="401">
                  <c:v>62.5</c:v>
                </c:pt>
                <c:pt idx="402">
                  <c:v>62.5</c:v>
                </c:pt>
                <c:pt idx="403">
                  <c:v>62.5</c:v>
                </c:pt>
                <c:pt idx="404">
                  <c:v>62.5</c:v>
                </c:pt>
                <c:pt idx="405">
                  <c:v>62.5</c:v>
                </c:pt>
                <c:pt idx="406">
                  <c:v>62.5</c:v>
                </c:pt>
                <c:pt idx="407">
                  <c:v>62.5</c:v>
                </c:pt>
                <c:pt idx="408">
                  <c:v>62.5</c:v>
                </c:pt>
                <c:pt idx="409">
                  <c:v>62.5</c:v>
                </c:pt>
                <c:pt idx="410">
                  <c:v>62.5</c:v>
                </c:pt>
                <c:pt idx="411">
                  <c:v>62.5</c:v>
                </c:pt>
                <c:pt idx="412">
                  <c:v>62.5</c:v>
                </c:pt>
                <c:pt idx="413">
                  <c:v>62.5</c:v>
                </c:pt>
                <c:pt idx="414">
                  <c:v>62.5</c:v>
                </c:pt>
                <c:pt idx="415">
                  <c:v>62.5</c:v>
                </c:pt>
                <c:pt idx="416">
                  <c:v>62.5</c:v>
                </c:pt>
                <c:pt idx="417">
                  <c:v>62.5</c:v>
                </c:pt>
                <c:pt idx="418">
                  <c:v>62.5</c:v>
                </c:pt>
                <c:pt idx="419">
                  <c:v>62.5</c:v>
                </c:pt>
                <c:pt idx="420">
                  <c:v>62.5</c:v>
                </c:pt>
                <c:pt idx="421">
                  <c:v>62.5</c:v>
                </c:pt>
                <c:pt idx="422">
                  <c:v>62.5</c:v>
                </c:pt>
                <c:pt idx="423">
                  <c:v>62.5</c:v>
                </c:pt>
                <c:pt idx="424">
                  <c:v>62.5</c:v>
                </c:pt>
                <c:pt idx="425">
                  <c:v>62.5</c:v>
                </c:pt>
                <c:pt idx="426">
                  <c:v>62.5</c:v>
                </c:pt>
                <c:pt idx="427">
                  <c:v>62.5</c:v>
                </c:pt>
                <c:pt idx="428">
                  <c:v>62.5</c:v>
                </c:pt>
                <c:pt idx="429">
                  <c:v>62.5</c:v>
                </c:pt>
                <c:pt idx="430">
                  <c:v>62.5</c:v>
                </c:pt>
                <c:pt idx="431">
                  <c:v>62.5</c:v>
                </c:pt>
                <c:pt idx="432">
                  <c:v>62.5</c:v>
                </c:pt>
                <c:pt idx="433">
                  <c:v>62.5</c:v>
                </c:pt>
                <c:pt idx="434">
                  <c:v>62.5</c:v>
                </c:pt>
                <c:pt idx="435">
                  <c:v>62.5</c:v>
                </c:pt>
                <c:pt idx="436">
                  <c:v>62.5</c:v>
                </c:pt>
                <c:pt idx="437">
                  <c:v>62.5</c:v>
                </c:pt>
                <c:pt idx="438">
                  <c:v>62.5</c:v>
                </c:pt>
                <c:pt idx="439">
                  <c:v>62.5</c:v>
                </c:pt>
                <c:pt idx="440">
                  <c:v>62.5</c:v>
                </c:pt>
                <c:pt idx="441">
                  <c:v>62.5</c:v>
                </c:pt>
                <c:pt idx="442">
                  <c:v>62.5</c:v>
                </c:pt>
                <c:pt idx="443">
                  <c:v>62.5</c:v>
                </c:pt>
                <c:pt idx="444">
                  <c:v>62.5</c:v>
                </c:pt>
                <c:pt idx="445">
                  <c:v>62.5</c:v>
                </c:pt>
                <c:pt idx="446">
                  <c:v>62.5</c:v>
                </c:pt>
                <c:pt idx="447">
                  <c:v>62.5</c:v>
                </c:pt>
                <c:pt idx="448">
                  <c:v>62.5</c:v>
                </c:pt>
                <c:pt idx="449">
                  <c:v>62.5</c:v>
                </c:pt>
                <c:pt idx="450">
                  <c:v>62.5</c:v>
                </c:pt>
                <c:pt idx="451">
                  <c:v>62.5</c:v>
                </c:pt>
                <c:pt idx="452">
                  <c:v>62.5</c:v>
                </c:pt>
                <c:pt idx="453">
                  <c:v>62.5</c:v>
                </c:pt>
                <c:pt idx="454">
                  <c:v>62.5</c:v>
                </c:pt>
                <c:pt idx="455">
                  <c:v>62.5</c:v>
                </c:pt>
                <c:pt idx="456">
                  <c:v>62.5</c:v>
                </c:pt>
                <c:pt idx="457">
                  <c:v>62.5</c:v>
                </c:pt>
                <c:pt idx="458">
                  <c:v>62.5</c:v>
                </c:pt>
                <c:pt idx="459">
                  <c:v>62.5</c:v>
                </c:pt>
                <c:pt idx="460">
                  <c:v>62.5</c:v>
                </c:pt>
                <c:pt idx="461">
                  <c:v>62.5</c:v>
                </c:pt>
                <c:pt idx="462">
                  <c:v>62.5</c:v>
                </c:pt>
                <c:pt idx="463">
                  <c:v>62.5</c:v>
                </c:pt>
                <c:pt idx="464">
                  <c:v>62.5</c:v>
                </c:pt>
                <c:pt idx="465">
                  <c:v>62.5</c:v>
                </c:pt>
                <c:pt idx="466">
                  <c:v>62.5</c:v>
                </c:pt>
                <c:pt idx="467">
                  <c:v>62.5</c:v>
                </c:pt>
                <c:pt idx="468">
                  <c:v>62.5</c:v>
                </c:pt>
                <c:pt idx="469">
                  <c:v>62.5</c:v>
                </c:pt>
                <c:pt idx="470">
                  <c:v>62.5</c:v>
                </c:pt>
                <c:pt idx="471">
                  <c:v>62.5</c:v>
                </c:pt>
                <c:pt idx="472">
                  <c:v>62.5</c:v>
                </c:pt>
                <c:pt idx="473">
                  <c:v>62.5</c:v>
                </c:pt>
                <c:pt idx="474">
                  <c:v>62.5</c:v>
                </c:pt>
                <c:pt idx="475">
                  <c:v>62.5</c:v>
                </c:pt>
                <c:pt idx="476">
                  <c:v>62.5</c:v>
                </c:pt>
                <c:pt idx="477">
                  <c:v>62.5</c:v>
                </c:pt>
                <c:pt idx="478">
                  <c:v>62.5</c:v>
                </c:pt>
                <c:pt idx="479">
                  <c:v>62.5</c:v>
                </c:pt>
                <c:pt idx="480">
                  <c:v>62.5</c:v>
                </c:pt>
                <c:pt idx="481">
                  <c:v>62.5</c:v>
                </c:pt>
                <c:pt idx="482">
                  <c:v>62.5</c:v>
                </c:pt>
                <c:pt idx="483">
                  <c:v>62.5</c:v>
                </c:pt>
                <c:pt idx="484">
                  <c:v>62.5</c:v>
                </c:pt>
                <c:pt idx="485">
                  <c:v>62.5</c:v>
                </c:pt>
                <c:pt idx="486">
                  <c:v>62.5</c:v>
                </c:pt>
                <c:pt idx="487">
                  <c:v>62.5</c:v>
                </c:pt>
                <c:pt idx="488">
                  <c:v>62.5</c:v>
                </c:pt>
                <c:pt idx="489">
                  <c:v>62.5</c:v>
                </c:pt>
                <c:pt idx="490">
                  <c:v>62.5</c:v>
                </c:pt>
                <c:pt idx="491">
                  <c:v>62.5</c:v>
                </c:pt>
                <c:pt idx="492">
                  <c:v>62.5</c:v>
                </c:pt>
                <c:pt idx="493">
                  <c:v>62.5</c:v>
                </c:pt>
                <c:pt idx="494">
                  <c:v>62.5</c:v>
                </c:pt>
                <c:pt idx="495">
                  <c:v>62.5</c:v>
                </c:pt>
                <c:pt idx="496">
                  <c:v>62.5</c:v>
                </c:pt>
                <c:pt idx="497">
                  <c:v>62.5</c:v>
                </c:pt>
                <c:pt idx="498">
                  <c:v>62.5</c:v>
                </c:pt>
                <c:pt idx="499">
                  <c:v>62.5</c:v>
                </c:pt>
                <c:pt idx="500">
                  <c:v>62.5</c:v>
                </c:pt>
                <c:pt idx="501">
                  <c:v>62.5</c:v>
                </c:pt>
                <c:pt idx="502">
                  <c:v>62.5</c:v>
                </c:pt>
                <c:pt idx="503">
                  <c:v>62.5</c:v>
                </c:pt>
                <c:pt idx="504">
                  <c:v>62.5</c:v>
                </c:pt>
                <c:pt idx="505">
                  <c:v>62.5</c:v>
                </c:pt>
                <c:pt idx="506">
                  <c:v>62.5</c:v>
                </c:pt>
                <c:pt idx="507">
                  <c:v>62.5</c:v>
                </c:pt>
                <c:pt idx="508">
                  <c:v>62.5</c:v>
                </c:pt>
                <c:pt idx="509">
                  <c:v>62.5</c:v>
                </c:pt>
                <c:pt idx="510">
                  <c:v>62.5</c:v>
                </c:pt>
                <c:pt idx="511">
                  <c:v>62.5</c:v>
                </c:pt>
                <c:pt idx="512">
                  <c:v>62.5</c:v>
                </c:pt>
                <c:pt idx="513">
                  <c:v>62.5</c:v>
                </c:pt>
                <c:pt idx="514">
                  <c:v>62.5</c:v>
                </c:pt>
                <c:pt idx="515">
                  <c:v>62.5</c:v>
                </c:pt>
                <c:pt idx="516">
                  <c:v>62.5</c:v>
                </c:pt>
                <c:pt idx="517">
                  <c:v>62.5</c:v>
                </c:pt>
                <c:pt idx="518">
                  <c:v>62.5</c:v>
                </c:pt>
                <c:pt idx="519">
                  <c:v>62.5</c:v>
                </c:pt>
                <c:pt idx="520">
                  <c:v>62.5</c:v>
                </c:pt>
                <c:pt idx="521">
                  <c:v>62.5</c:v>
                </c:pt>
                <c:pt idx="522">
                  <c:v>62.5</c:v>
                </c:pt>
                <c:pt idx="523">
                  <c:v>62.5</c:v>
                </c:pt>
                <c:pt idx="524">
                  <c:v>62.5</c:v>
                </c:pt>
                <c:pt idx="525">
                  <c:v>62.5</c:v>
                </c:pt>
                <c:pt idx="526">
                  <c:v>62.5</c:v>
                </c:pt>
                <c:pt idx="527">
                  <c:v>62.5</c:v>
                </c:pt>
                <c:pt idx="528">
                  <c:v>62.5</c:v>
                </c:pt>
                <c:pt idx="529">
                  <c:v>62.5</c:v>
                </c:pt>
                <c:pt idx="530">
                  <c:v>62.5</c:v>
                </c:pt>
                <c:pt idx="531">
                  <c:v>62.5</c:v>
                </c:pt>
                <c:pt idx="532">
                  <c:v>62.5</c:v>
                </c:pt>
                <c:pt idx="533">
                  <c:v>62.5</c:v>
                </c:pt>
                <c:pt idx="534">
                  <c:v>62.5</c:v>
                </c:pt>
                <c:pt idx="535">
                  <c:v>62.5</c:v>
                </c:pt>
                <c:pt idx="536">
                  <c:v>62.5</c:v>
                </c:pt>
                <c:pt idx="537">
                  <c:v>62.5</c:v>
                </c:pt>
                <c:pt idx="538">
                  <c:v>62.5</c:v>
                </c:pt>
                <c:pt idx="539">
                  <c:v>62.5</c:v>
                </c:pt>
                <c:pt idx="540">
                  <c:v>62.5</c:v>
                </c:pt>
                <c:pt idx="541">
                  <c:v>62.5</c:v>
                </c:pt>
                <c:pt idx="542">
                  <c:v>62.5</c:v>
                </c:pt>
                <c:pt idx="543">
                  <c:v>62.5</c:v>
                </c:pt>
                <c:pt idx="544">
                  <c:v>62.5</c:v>
                </c:pt>
                <c:pt idx="545">
                  <c:v>62.5</c:v>
                </c:pt>
                <c:pt idx="546">
                  <c:v>62.5</c:v>
                </c:pt>
                <c:pt idx="547">
                  <c:v>62.5</c:v>
                </c:pt>
                <c:pt idx="548">
                  <c:v>62.5</c:v>
                </c:pt>
                <c:pt idx="549">
                  <c:v>62.5</c:v>
                </c:pt>
                <c:pt idx="550">
                  <c:v>62.5</c:v>
                </c:pt>
                <c:pt idx="551">
                  <c:v>62.5</c:v>
                </c:pt>
                <c:pt idx="552">
                  <c:v>62.5</c:v>
                </c:pt>
                <c:pt idx="553">
                  <c:v>62.5</c:v>
                </c:pt>
                <c:pt idx="554">
                  <c:v>62.5</c:v>
                </c:pt>
                <c:pt idx="555">
                  <c:v>62.5</c:v>
                </c:pt>
                <c:pt idx="556">
                  <c:v>62.5</c:v>
                </c:pt>
                <c:pt idx="557">
                  <c:v>62.5</c:v>
                </c:pt>
                <c:pt idx="558">
                  <c:v>62.5</c:v>
                </c:pt>
                <c:pt idx="559">
                  <c:v>62.5</c:v>
                </c:pt>
                <c:pt idx="560">
                  <c:v>62.5</c:v>
                </c:pt>
                <c:pt idx="561">
                  <c:v>62.5</c:v>
                </c:pt>
                <c:pt idx="562">
                  <c:v>62.5</c:v>
                </c:pt>
                <c:pt idx="563">
                  <c:v>62.5</c:v>
                </c:pt>
                <c:pt idx="564">
                  <c:v>62.5</c:v>
                </c:pt>
                <c:pt idx="565">
                  <c:v>62.5</c:v>
                </c:pt>
                <c:pt idx="566">
                  <c:v>62.5</c:v>
                </c:pt>
                <c:pt idx="567">
                  <c:v>62.5</c:v>
                </c:pt>
                <c:pt idx="568">
                  <c:v>62.5</c:v>
                </c:pt>
                <c:pt idx="569">
                  <c:v>62.5</c:v>
                </c:pt>
                <c:pt idx="570">
                  <c:v>62.5</c:v>
                </c:pt>
                <c:pt idx="571">
                  <c:v>62.5</c:v>
                </c:pt>
                <c:pt idx="572">
                  <c:v>62.5</c:v>
                </c:pt>
                <c:pt idx="573">
                  <c:v>62.5</c:v>
                </c:pt>
                <c:pt idx="574">
                  <c:v>62.5</c:v>
                </c:pt>
                <c:pt idx="575">
                  <c:v>62.5</c:v>
                </c:pt>
                <c:pt idx="576">
                  <c:v>62.5</c:v>
                </c:pt>
                <c:pt idx="577">
                  <c:v>62.5</c:v>
                </c:pt>
                <c:pt idx="578">
                  <c:v>62.5</c:v>
                </c:pt>
                <c:pt idx="579">
                  <c:v>62.5</c:v>
                </c:pt>
                <c:pt idx="580">
                  <c:v>62.5</c:v>
                </c:pt>
                <c:pt idx="581">
                  <c:v>62.5</c:v>
                </c:pt>
                <c:pt idx="582">
                  <c:v>62.5</c:v>
                </c:pt>
                <c:pt idx="583">
                  <c:v>62.5</c:v>
                </c:pt>
                <c:pt idx="584">
                  <c:v>62.5</c:v>
                </c:pt>
                <c:pt idx="585">
                  <c:v>62.5</c:v>
                </c:pt>
                <c:pt idx="586">
                  <c:v>62.5</c:v>
                </c:pt>
                <c:pt idx="587">
                  <c:v>62.5</c:v>
                </c:pt>
                <c:pt idx="588">
                  <c:v>62.5</c:v>
                </c:pt>
                <c:pt idx="589">
                  <c:v>62.5</c:v>
                </c:pt>
                <c:pt idx="590">
                  <c:v>62.5</c:v>
                </c:pt>
                <c:pt idx="591">
                  <c:v>62.5</c:v>
                </c:pt>
                <c:pt idx="592">
                  <c:v>62.5</c:v>
                </c:pt>
                <c:pt idx="593">
                  <c:v>62.5</c:v>
                </c:pt>
                <c:pt idx="594">
                  <c:v>62.5</c:v>
                </c:pt>
                <c:pt idx="595">
                  <c:v>62.5</c:v>
                </c:pt>
                <c:pt idx="596">
                  <c:v>62.5</c:v>
                </c:pt>
                <c:pt idx="597">
                  <c:v>62.5</c:v>
                </c:pt>
                <c:pt idx="598">
                  <c:v>62.5</c:v>
                </c:pt>
                <c:pt idx="599">
                  <c:v>62.5</c:v>
                </c:pt>
                <c:pt idx="600">
                  <c:v>62.5</c:v>
                </c:pt>
                <c:pt idx="601">
                  <c:v>62.5</c:v>
                </c:pt>
                <c:pt idx="602">
                  <c:v>62.5</c:v>
                </c:pt>
                <c:pt idx="603">
                  <c:v>62.5</c:v>
                </c:pt>
                <c:pt idx="604">
                  <c:v>62.5</c:v>
                </c:pt>
                <c:pt idx="605">
                  <c:v>62.5</c:v>
                </c:pt>
                <c:pt idx="606">
                  <c:v>62.5</c:v>
                </c:pt>
                <c:pt idx="607">
                  <c:v>62.5</c:v>
                </c:pt>
                <c:pt idx="608">
                  <c:v>62.5</c:v>
                </c:pt>
                <c:pt idx="609">
                  <c:v>62.5</c:v>
                </c:pt>
                <c:pt idx="610">
                  <c:v>62.5</c:v>
                </c:pt>
                <c:pt idx="611">
                  <c:v>62.5</c:v>
                </c:pt>
                <c:pt idx="612">
                  <c:v>62.5</c:v>
                </c:pt>
                <c:pt idx="613">
                  <c:v>62.5</c:v>
                </c:pt>
                <c:pt idx="614">
                  <c:v>62.5</c:v>
                </c:pt>
                <c:pt idx="615">
                  <c:v>62.5</c:v>
                </c:pt>
                <c:pt idx="616">
                  <c:v>62.5</c:v>
                </c:pt>
                <c:pt idx="617">
                  <c:v>62.5</c:v>
                </c:pt>
                <c:pt idx="618">
                  <c:v>62.5</c:v>
                </c:pt>
                <c:pt idx="619">
                  <c:v>62.5</c:v>
                </c:pt>
                <c:pt idx="620">
                  <c:v>62.5</c:v>
                </c:pt>
                <c:pt idx="621">
                  <c:v>62.5</c:v>
                </c:pt>
                <c:pt idx="622">
                  <c:v>62.5</c:v>
                </c:pt>
                <c:pt idx="623">
                  <c:v>62.5</c:v>
                </c:pt>
                <c:pt idx="624">
                  <c:v>62.5</c:v>
                </c:pt>
                <c:pt idx="625">
                  <c:v>62.5</c:v>
                </c:pt>
                <c:pt idx="626">
                  <c:v>62.5</c:v>
                </c:pt>
                <c:pt idx="627">
                  <c:v>62.5</c:v>
                </c:pt>
                <c:pt idx="628">
                  <c:v>62.5</c:v>
                </c:pt>
                <c:pt idx="629">
                  <c:v>62.5</c:v>
                </c:pt>
                <c:pt idx="630">
                  <c:v>62.5</c:v>
                </c:pt>
                <c:pt idx="631">
                  <c:v>62.5</c:v>
                </c:pt>
                <c:pt idx="632">
                  <c:v>62.5</c:v>
                </c:pt>
                <c:pt idx="633">
                  <c:v>62.5</c:v>
                </c:pt>
                <c:pt idx="634">
                  <c:v>62.5</c:v>
                </c:pt>
                <c:pt idx="635">
                  <c:v>62.5</c:v>
                </c:pt>
                <c:pt idx="636">
                  <c:v>62.5</c:v>
                </c:pt>
                <c:pt idx="637">
                  <c:v>62.5</c:v>
                </c:pt>
                <c:pt idx="638">
                  <c:v>62.5</c:v>
                </c:pt>
                <c:pt idx="639">
                  <c:v>62.5</c:v>
                </c:pt>
                <c:pt idx="640">
                  <c:v>62.5</c:v>
                </c:pt>
                <c:pt idx="641">
                  <c:v>62.5</c:v>
                </c:pt>
                <c:pt idx="642">
                  <c:v>62.5</c:v>
                </c:pt>
                <c:pt idx="643">
                  <c:v>62.5</c:v>
                </c:pt>
                <c:pt idx="644">
                  <c:v>62.5</c:v>
                </c:pt>
                <c:pt idx="645">
                  <c:v>62.5</c:v>
                </c:pt>
                <c:pt idx="646">
                  <c:v>62.5</c:v>
                </c:pt>
                <c:pt idx="647">
                  <c:v>62.5</c:v>
                </c:pt>
                <c:pt idx="648">
                  <c:v>62.5</c:v>
                </c:pt>
                <c:pt idx="649">
                  <c:v>62.5</c:v>
                </c:pt>
                <c:pt idx="650">
                  <c:v>62.5</c:v>
                </c:pt>
                <c:pt idx="651">
                  <c:v>62.5</c:v>
                </c:pt>
                <c:pt idx="652">
                  <c:v>62.5</c:v>
                </c:pt>
                <c:pt idx="653">
                  <c:v>62.5</c:v>
                </c:pt>
                <c:pt idx="654">
                  <c:v>62.5</c:v>
                </c:pt>
                <c:pt idx="655">
                  <c:v>62.5</c:v>
                </c:pt>
                <c:pt idx="656">
                  <c:v>62.5</c:v>
                </c:pt>
                <c:pt idx="657">
                  <c:v>62.5</c:v>
                </c:pt>
                <c:pt idx="658">
                  <c:v>62.5</c:v>
                </c:pt>
                <c:pt idx="659">
                  <c:v>62.5</c:v>
                </c:pt>
                <c:pt idx="660">
                  <c:v>62.5</c:v>
                </c:pt>
                <c:pt idx="661">
                  <c:v>62.5</c:v>
                </c:pt>
                <c:pt idx="662">
                  <c:v>62.5</c:v>
                </c:pt>
                <c:pt idx="663">
                  <c:v>62.5</c:v>
                </c:pt>
                <c:pt idx="664">
                  <c:v>62.5</c:v>
                </c:pt>
                <c:pt idx="665">
                  <c:v>62.5</c:v>
                </c:pt>
                <c:pt idx="666">
                  <c:v>62.5</c:v>
                </c:pt>
                <c:pt idx="667">
                  <c:v>62.5</c:v>
                </c:pt>
                <c:pt idx="668">
                  <c:v>62.5</c:v>
                </c:pt>
                <c:pt idx="669">
                  <c:v>62.5</c:v>
                </c:pt>
                <c:pt idx="670">
                  <c:v>62.5</c:v>
                </c:pt>
                <c:pt idx="671">
                  <c:v>62.5</c:v>
                </c:pt>
                <c:pt idx="672">
                  <c:v>62.5</c:v>
                </c:pt>
                <c:pt idx="673">
                  <c:v>62.5</c:v>
                </c:pt>
                <c:pt idx="674">
                  <c:v>62.5</c:v>
                </c:pt>
                <c:pt idx="675">
                  <c:v>62.5</c:v>
                </c:pt>
                <c:pt idx="676">
                  <c:v>62.5</c:v>
                </c:pt>
                <c:pt idx="677">
                  <c:v>62.5</c:v>
                </c:pt>
                <c:pt idx="678">
                  <c:v>62.5</c:v>
                </c:pt>
                <c:pt idx="679">
                  <c:v>62.5</c:v>
                </c:pt>
                <c:pt idx="680">
                  <c:v>62.5</c:v>
                </c:pt>
                <c:pt idx="681">
                  <c:v>62.5</c:v>
                </c:pt>
                <c:pt idx="682">
                  <c:v>62.5</c:v>
                </c:pt>
                <c:pt idx="683">
                  <c:v>62.5</c:v>
                </c:pt>
                <c:pt idx="684">
                  <c:v>62.5</c:v>
                </c:pt>
                <c:pt idx="685">
                  <c:v>62.5</c:v>
                </c:pt>
                <c:pt idx="686">
                  <c:v>62.5</c:v>
                </c:pt>
                <c:pt idx="687">
                  <c:v>62.5</c:v>
                </c:pt>
                <c:pt idx="688">
                  <c:v>62.5</c:v>
                </c:pt>
                <c:pt idx="689">
                  <c:v>62.5</c:v>
                </c:pt>
                <c:pt idx="690">
                  <c:v>62.5</c:v>
                </c:pt>
                <c:pt idx="691">
                  <c:v>62.5</c:v>
                </c:pt>
                <c:pt idx="692">
                  <c:v>62.5</c:v>
                </c:pt>
                <c:pt idx="693">
                  <c:v>62.5</c:v>
                </c:pt>
                <c:pt idx="694">
                  <c:v>62.5</c:v>
                </c:pt>
                <c:pt idx="695">
                  <c:v>62.5</c:v>
                </c:pt>
                <c:pt idx="696">
                  <c:v>62.5</c:v>
                </c:pt>
                <c:pt idx="697">
                  <c:v>62.5</c:v>
                </c:pt>
                <c:pt idx="698">
                  <c:v>62.5</c:v>
                </c:pt>
                <c:pt idx="699">
                  <c:v>62.5</c:v>
                </c:pt>
                <c:pt idx="700">
                  <c:v>62.5</c:v>
                </c:pt>
                <c:pt idx="701">
                  <c:v>62.5</c:v>
                </c:pt>
                <c:pt idx="702">
                  <c:v>62.5</c:v>
                </c:pt>
                <c:pt idx="703">
                  <c:v>62.5</c:v>
                </c:pt>
                <c:pt idx="704">
                  <c:v>62.5</c:v>
                </c:pt>
                <c:pt idx="705">
                  <c:v>62.5</c:v>
                </c:pt>
                <c:pt idx="706">
                  <c:v>62.5</c:v>
                </c:pt>
                <c:pt idx="707">
                  <c:v>62.5</c:v>
                </c:pt>
                <c:pt idx="708">
                  <c:v>62.5</c:v>
                </c:pt>
                <c:pt idx="709">
                  <c:v>62.5</c:v>
                </c:pt>
                <c:pt idx="710">
                  <c:v>62.5</c:v>
                </c:pt>
                <c:pt idx="711">
                  <c:v>62.5</c:v>
                </c:pt>
                <c:pt idx="712">
                  <c:v>62.5</c:v>
                </c:pt>
                <c:pt idx="713">
                  <c:v>62.5</c:v>
                </c:pt>
                <c:pt idx="714">
                  <c:v>62.5</c:v>
                </c:pt>
                <c:pt idx="715">
                  <c:v>62.5</c:v>
                </c:pt>
                <c:pt idx="716">
                  <c:v>62.5</c:v>
                </c:pt>
                <c:pt idx="717">
                  <c:v>62.5</c:v>
                </c:pt>
                <c:pt idx="718">
                  <c:v>62.5</c:v>
                </c:pt>
                <c:pt idx="719">
                  <c:v>62.5</c:v>
                </c:pt>
                <c:pt idx="720">
                  <c:v>62.5</c:v>
                </c:pt>
                <c:pt idx="721">
                  <c:v>62.5</c:v>
                </c:pt>
                <c:pt idx="722">
                  <c:v>62.5</c:v>
                </c:pt>
                <c:pt idx="723">
                  <c:v>62.5</c:v>
                </c:pt>
                <c:pt idx="724">
                  <c:v>62.5</c:v>
                </c:pt>
                <c:pt idx="725">
                  <c:v>62.5</c:v>
                </c:pt>
                <c:pt idx="726">
                  <c:v>62.5</c:v>
                </c:pt>
                <c:pt idx="727">
                  <c:v>62.5</c:v>
                </c:pt>
                <c:pt idx="728">
                  <c:v>62.5</c:v>
                </c:pt>
                <c:pt idx="729">
                  <c:v>62.5</c:v>
                </c:pt>
                <c:pt idx="730">
                  <c:v>62.5</c:v>
                </c:pt>
                <c:pt idx="731">
                  <c:v>62.5</c:v>
                </c:pt>
                <c:pt idx="732">
                  <c:v>62.5</c:v>
                </c:pt>
                <c:pt idx="733">
                  <c:v>62.5</c:v>
                </c:pt>
                <c:pt idx="734">
                  <c:v>62.5</c:v>
                </c:pt>
                <c:pt idx="735">
                  <c:v>62.5</c:v>
                </c:pt>
                <c:pt idx="736">
                  <c:v>62.5</c:v>
                </c:pt>
                <c:pt idx="737">
                  <c:v>62.5</c:v>
                </c:pt>
                <c:pt idx="738">
                  <c:v>62.5</c:v>
                </c:pt>
                <c:pt idx="739">
                  <c:v>62.5</c:v>
                </c:pt>
                <c:pt idx="740">
                  <c:v>62.5</c:v>
                </c:pt>
                <c:pt idx="741">
                  <c:v>62.5</c:v>
                </c:pt>
                <c:pt idx="742">
                  <c:v>62.5</c:v>
                </c:pt>
                <c:pt idx="743">
                  <c:v>62.5</c:v>
                </c:pt>
                <c:pt idx="744">
                  <c:v>62.5</c:v>
                </c:pt>
                <c:pt idx="745">
                  <c:v>62.5</c:v>
                </c:pt>
                <c:pt idx="746">
                  <c:v>62.5</c:v>
                </c:pt>
                <c:pt idx="747">
                  <c:v>62.5</c:v>
                </c:pt>
                <c:pt idx="748">
                  <c:v>62.5</c:v>
                </c:pt>
                <c:pt idx="749">
                  <c:v>62.5</c:v>
                </c:pt>
                <c:pt idx="750">
                  <c:v>62.5</c:v>
                </c:pt>
                <c:pt idx="751">
                  <c:v>62.5</c:v>
                </c:pt>
                <c:pt idx="752">
                  <c:v>62.5</c:v>
                </c:pt>
                <c:pt idx="753">
                  <c:v>62.5</c:v>
                </c:pt>
                <c:pt idx="754">
                  <c:v>62.5</c:v>
                </c:pt>
                <c:pt idx="755">
                  <c:v>62.5</c:v>
                </c:pt>
                <c:pt idx="756">
                  <c:v>62.5</c:v>
                </c:pt>
                <c:pt idx="757">
                  <c:v>62.5</c:v>
                </c:pt>
                <c:pt idx="758">
                  <c:v>62.5</c:v>
                </c:pt>
                <c:pt idx="759">
                  <c:v>62.5</c:v>
                </c:pt>
                <c:pt idx="760">
                  <c:v>62.5</c:v>
                </c:pt>
                <c:pt idx="761">
                  <c:v>62.5</c:v>
                </c:pt>
                <c:pt idx="762">
                  <c:v>62.5</c:v>
                </c:pt>
                <c:pt idx="763">
                  <c:v>62.5</c:v>
                </c:pt>
                <c:pt idx="764">
                  <c:v>62.5</c:v>
                </c:pt>
                <c:pt idx="765">
                  <c:v>62.5</c:v>
                </c:pt>
                <c:pt idx="766">
                  <c:v>62.5</c:v>
                </c:pt>
                <c:pt idx="767">
                  <c:v>62.5</c:v>
                </c:pt>
                <c:pt idx="768">
                  <c:v>62.5</c:v>
                </c:pt>
                <c:pt idx="769">
                  <c:v>62.5</c:v>
                </c:pt>
                <c:pt idx="770">
                  <c:v>62.5</c:v>
                </c:pt>
                <c:pt idx="771">
                  <c:v>62.5</c:v>
                </c:pt>
                <c:pt idx="772">
                  <c:v>62.5</c:v>
                </c:pt>
                <c:pt idx="773">
                  <c:v>62.5</c:v>
                </c:pt>
                <c:pt idx="774">
                  <c:v>62.5</c:v>
                </c:pt>
                <c:pt idx="775">
                  <c:v>62.5</c:v>
                </c:pt>
                <c:pt idx="776">
                  <c:v>62.5</c:v>
                </c:pt>
                <c:pt idx="777">
                  <c:v>62.5</c:v>
                </c:pt>
                <c:pt idx="778">
                  <c:v>62.5</c:v>
                </c:pt>
                <c:pt idx="779">
                  <c:v>62.5</c:v>
                </c:pt>
                <c:pt idx="780">
                  <c:v>62.5</c:v>
                </c:pt>
                <c:pt idx="781">
                  <c:v>62.5</c:v>
                </c:pt>
                <c:pt idx="782">
                  <c:v>62.5</c:v>
                </c:pt>
                <c:pt idx="783">
                  <c:v>62.5</c:v>
                </c:pt>
                <c:pt idx="784">
                  <c:v>62.5</c:v>
                </c:pt>
                <c:pt idx="785">
                  <c:v>62.5</c:v>
                </c:pt>
                <c:pt idx="786">
                  <c:v>62.5</c:v>
                </c:pt>
                <c:pt idx="787">
                  <c:v>62.5</c:v>
                </c:pt>
                <c:pt idx="788">
                  <c:v>62.5</c:v>
                </c:pt>
                <c:pt idx="789">
                  <c:v>62.5</c:v>
                </c:pt>
                <c:pt idx="790">
                  <c:v>62.5</c:v>
                </c:pt>
                <c:pt idx="791">
                  <c:v>62.5</c:v>
                </c:pt>
                <c:pt idx="792">
                  <c:v>62.5</c:v>
                </c:pt>
                <c:pt idx="793">
                  <c:v>62.5</c:v>
                </c:pt>
                <c:pt idx="794">
                  <c:v>62.5</c:v>
                </c:pt>
                <c:pt idx="795">
                  <c:v>62.5</c:v>
                </c:pt>
                <c:pt idx="796">
                  <c:v>62.5</c:v>
                </c:pt>
                <c:pt idx="797">
                  <c:v>62.5</c:v>
                </c:pt>
                <c:pt idx="798">
                  <c:v>62.5</c:v>
                </c:pt>
                <c:pt idx="799">
                  <c:v>62.5</c:v>
                </c:pt>
                <c:pt idx="800">
                  <c:v>62.5</c:v>
                </c:pt>
                <c:pt idx="801">
                  <c:v>62.5</c:v>
                </c:pt>
                <c:pt idx="802">
                  <c:v>62.5</c:v>
                </c:pt>
                <c:pt idx="803">
                  <c:v>62.5</c:v>
                </c:pt>
                <c:pt idx="804">
                  <c:v>62.5</c:v>
                </c:pt>
                <c:pt idx="805">
                  <c:v>62.5</c:v>
                </c:pt>
                <c:pt idx="806">
                  <c:v>62.5</c:v>
                </c:pt>
                <c:pt idx="807">
                  <c:v>62.5</c:v>
                </c:pt>
                <c:pt idx="808">
                  <c:v>62.5</c:v>
                </c:pt>
                <c:pt idx="809">
                  <c:v>62.5</c:v>
                </c:pt>
                <c:pt idx="810">
                  <c:v>62.5</c:v>
                </c:pt>
                <c:pt idx="811">
                  <c:v>62.5</c:v>
                </c:pt>
                <c:pt idx="812">
                  <c:v>62.5</c:v>
                </c:pt>
                <c:pt idx="813">
                  <c:v>62.5</c:v>
                </c:pt>
              </c:numCache>
            </c:numRef>
          </c:val>
          <c:smooth val="0"/>
        </c:ser>
        <c:ser>
          <c:idx val="3"/>
          <c:order val="7"/>
          <c:tx>
            <c:strRef>
              <c:f>Data!$Q$12</c:f>
              <c:strCache>
                <c:ptCount val="1"/>
                <c:pt idx="0">
                  <c:v>LastBCIp</c:v>
                </c:pt>
              </c:strCache>
            </c:strRef>
          </c:tx>
          <c:spPr>
            <a:ln w="15875">
              <a:solidFill>
                <a:srgbClr val="CC00CC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Data!$Q$1737:$Q$2521</c:f>
              <c:numCache>
                <c:formatCode>General</c:formatCode>
                <c:ptCount val="785"/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</c:numCache>
            </c:numRef>
          </c:val>
          <c:smooth val="0"/>
        </c:ser>
        <c:ser>
          <c:idx val="4"/>
          <c:order val="8"/>
          <c:tx>
            <c:strRef>
              <c:f>Data!$R$12</c:f>
              <c:strCache>
                <c:ptCount val="1"/>
                <c:pt idx="0">
                  <c:v>LastBCIg</c:v>
                </c:pt>
              </c:strCache>
            </c:strRef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Data!$R$1737:$R$2521</c:f>
              <c:numCache>
                <c:formatCode>General</c:formatCode>
                <c:ptCount val="785"/>
                <c:pt idx="14">
                  <c:v>19.003870844841003</c:v>
                </c:pt>
                <c:pt idx="15">
                  <c:v>19.003870844841003</c:v>
                </c:pt>
                <c:pt idx="16">
                  <c:v>19.003870844841003</c:v>
                </c:pt>
                <c:pt idx="17">
                  <c:v>19.003870844841003</c:v>
                </c:pt>
                <c:pt idx="18">
                  <c:v>19.003870844841003</c:v>
                </c:pt>
                <c:pt idx="19">
                  <c:v>19.003870844841003</c:v>
                </c:pt>
                <c:pt idx="20">
                  <c:v>19.003870844841003</c:v>
                </c:pt>
                <c:pt idx="21">
                  <c:v>19.003870844841003</c:v>
                </c:pt>
                <c:pt idx="22">
                  <c:v>19.003870844841003</c:v>
                </c:pt>
                <c:pt idx="23">
                  <c:v>19.003870844841003</c:v>
                </c:pt>
                <c:pt idx="24">
                  <c:v>19.003870844841003</c:v>
                </c:pt>
                <c:pt idx="25">
                  <c:v>19.003870844841003</c:v>
                </c:pt>
                <c:pt idx="26">
                  <c:v>19.003870844841003</c:v>
                </c:pt>
                <c:pt idx="27">
                  <c:v>19.003870844841003</c:v>
                </c:pt>
                <c:pt idx="28">
                  <c:v>19.003870844841003</c:v>
                </c:pt>
                <c:pt idx="29">
                  <c:v>19.003870844841003</c:v>
                </c:pt>
                <c:pt idx="30">
                  <c:v>19.003870844841003</c:v>
                </c:pt>
                <c:pt idx="31">
                  <c:v>19.003870844841003</c:v>
                </c:pt>
                <c:pt idx="32">
                  <c:v>19.003870844841003</c:v>
                </c:pt>
                <c:pt idx="33">
                  <c:v>19.003870844841003</c:v>
                </c:pt>
                <c:pt idx="34">
                  <c:v>19.003870844841003</c:v>
                </c:pt>
                <c:pt idx="35">
                  <c:v>19.003870844841003</c:v>
                </c:pt>
                <c:pt idx="36">
                  <c:v>19.003870844841003</c:v>
                </c:pt>
                <c:pt idx="37">
                  <c:v>19.003870844841003</c:v>
                </c:pt>
                <c:pt idx="38">
                  <c:v>19.003870844841003</c:v>
                </c:pt>
                <c:pt idx="39">
                  <c:v>19.003870844841003</c:v>
                </c:pt>
                <c:pt idx="40">
                  <c:v>19.003870844841003</c:v>
                </c:pt>
                <c:pt idx="41">
                  <c:v>19.003870844841003</c:v>
                </c:pt>
                <c:pt idx="42">
                  <c:v>19.003870844841003</c:v>
                </c:pt>
                <c:pt idx="43">
                  <c:v>19.003870844841003</c:v>
                </c:pt>
                <c:pt idx="44">
                  <c:v>19.003870844841003</c:v>
                </c:pt>
                <c:pt idx="45">
                  <c:v>19.003870844841003</c:v>
                </c:pt>
                <c:pt idx="46">
                  <c:v>19.003870844841003</c:v>
                </c:pt>
                <c:pt idx="47">
                  <c:v>19.003870844841003</c:v>
                </c:pt>
                <c:pt idx="48">
                  <c:v>19.003870844841003</c:v>
                </c:pt>
                <c:pt idx="49">
                  <c:v>19.003870844841003</c:v>
                </c:pt>
                <c:pt idx="50">
                  <c:v>19.003870844841003</c:v>
                </c:pt>
                <c:pt idx="51">
                  <c:v>19.003870844841003</c:v>
                </c:pt>
                <c:pt idx="52">
                  <c:v>19.003870844841003</c:v>
                </c:pt>
                <c:pt idx="53">
                  <c:v>19.003870844841003</c:v>
                </c:pt>
                <c:pt idx="54">
                  <c:v>19.003870844841003</c:v>
                </c:pt>
                <c:pt idx="55">
                  <c:v>19.003870844841003</c:v>
                </c:pt>
                <c:pt idx="56">
                  <c:v>19.003870844841003</c:v>
                </c:pt>
                <c:pt idx="57">
                  <c:v>19.003870844841003</c:v>
                </c:pt>
                <c:pt idx="58">
                  <c:v>19.003870844841003</c:v>
                </c:pt>
                <c:pt idx="59">
                  <c:v>19.003870844841003</c:v>
                </c:pt>
                <c:pt idx="60">
                  <c:v>19.003870844841003</c:v>
                </c:pt>
                <c:pt idx="61">
                  <c:v>19.003870844841003</c:v>
                </c:pt>
                <c:pt idx="62">
                  <c:v>19.003870844841003</c:v>
                </c:pt>
                <c:pt idx="63">
                  <c:v>19.003870844841003</c:v>
                </c:pt>
                <c:pt idx="64">
                  <c:v>19.003870844841003</c:v>
                </c:pt>
                <c:pt idx="65">
                  <c:v>19.003870844841003</c:v>
                </c:pt>
                <c:pt idx="66">
                  <c:v>19.003870844841003</c:v>
                </c:pt>
                <c:pt idx="67">
                  <c:v>19.003870844841003</c:v>
                </c:pt>
                <c:pt idx="68">
                  <c:v>19.003870844841003</c:v>
                </c:pt>
                <c:pt idx="69">
                  <c:v>19.003870844841003</c:v>
                </c:pt>
                <c:pt idx="70">
                  <c:v>19.003870844841003</c:v>
                </c:pt>
                <c:pt idx="71">
                  <c:v>19.003870844841003</c:v>
                </c:pt>
                <c:pt idx="72">
                  <c:v>19.003870844841003</c:v>
                </c:pt>
                <c:pt idx="73">
                  <c:v>19.003870844841003</c:v>
                </c:pt>
                <c:pt idx="74">
                  <c:v>19.003870844841003</c:v>
                </c:pt>
                <c:pt idx="75">
                  <c:v>19.003870844841003</c:v>
                </c:pt>
                <c:pt idx="76">
                  <c:v>19.003870844841003</c:v>
                </c:pt>
                <c:pt idx="77">
                  <c:v>19.003870844841003</c:v>
                </c:pt>
                <c:pt idx="78">
                  <c:v>19.003870844841003</c:v>
                </c:pt>
                <c:pt idx="79">
                  <c:v>19.003870844841003</c:v>
                </c:pt>
                <c:pt idx="80">
                  <c:v>19.003870844841003</c:v>
                </c:pt>
                <c:pt idx="81">
                  <c:v>19.003870844841003</c:v>
                </c:pt>
                <c:pt idx="82">
                  <c:v>19.003870844841003</c:v>
                </c:pt>
                <c:pt idx="83">
                  <c:v>19.003870844841003</c:v>
                </c:pt>
                <c:pt idx="84">
                  <c:v>19.003870844841003</c:v>
                </c:pt>
                <c:pt idx="85">
                  <c:v>19.003870844841003</c:v>
                </c:pt>
                <c:pt idx="86">
                  <c:v>19.003870844841003</c:v>
                </c:pt>
                <c:pt idx="87">
                  <c:v>19.003870844841003</c:v>
                </c:pt>
                <c:pt idx="88">
                  <c:v>19.003870844841003</c:v>
                </c:pt>
                <c:pt idx="89">
                  <c:v>19.003870844841003</c:v>
                </c:pt>
                <c:pt idx="90">
                  <c:v>19.003870844841003</c:v>
                </c:pt>
                <c:pt idx="91">
                  <c:v>19.003870844841003</c:v>
                </c:pt>
                <c:pt idx="92">
                  <c:v>19.003870844841003</c:v>
                </c:pt>
                <c:pt idx="93">
                  <c:v>19.003870844841003</c:v>
                </c:pt>
                <c:pt idx="94">
                  <c:v>19.003870844841003</c:v>
                </c:pt>
                <c:pt idx="95">
                  <c:v>19.003870844841003</c:v>
                </c:pt>
                <c:pt idx="96">
                  <c:v>19.003870844841003</c:v>
                </c:pt>
                <c:pt idx="97">
                  <c:v>19.003870844841003</c:v>
                </c:pt>
                <c:pt idx="98">
                  <c:v>19.003870844841003</c:v>
                </c:pt>
                <c:pt idx="99">
                  <c:v>19.003870844841003</c:v>
                </c:pt>
                <c:pt idx="100">
                  <c:v>19.003870844841003</c:v>
                </c:pt>
                <c:pt idx="101">
                  <c:v>19.003870844841003</c:v>
                </c:pt>
                <c:pt idx="102">
                  <c:v>19.003870844841003</c:v>
                </c:pt>
                <c:pt idx="103">
                  <c:v>19.003870844841003</c:v>
                </c:pt>
                <c:pt idx="104">
                  <c:v>19.003870844841003</c:v>
                </c:pt>
                <c:pt idx="105">
                  <c:v>19.003870844841003</c:v>
                </c:pt>
                <c:pt idx="106">
                  <c:v>19.003870844841003</c:v>
                </c:pt>
                <c:pt idx="107">
                  <c:v>19.003870844841003</c:v>
                </c:pt>
                <c:pt idx="108">
                  <c:v>19.003870844841003</c:v>
                </c:pt>
                <c:pt idx="109">
                  <c:v>19.003870844841003</c:v>
                </c:pt>
                <c:pt idx="110">
                  <c:v>19.003870844841003</c:v>
                </c:pt>
                <c:pt idx="111">
                  <c:v>19.003870844841003</c:v>
                </c:pt>
                <c:pt idx="112">
                  <c:v>19.003870844841003</c:v>
                </c:pt>
                <c:pt idx="113">
                  <c:v>19.003870844841003</c:v>
                </c:pt>
                <c:pt idx="114">
                  <c:v>19.003870844841003</c:v>
                </c:pt>
                <c:pt idx="115">
                  <c:v>19.003870844841003</c:v>
                </c:pt>
                <c:pt idx="116">
                  <c:v>19.003870844841003</c:v>
                </c:pt>
                <c:pt idx="117">
                  <c:v>19.003870844841003</c:v>
                </c:pt>
                <c:pt idx="118">
                  <c:v>19.003870844841003</c:v>
                </c:pt>
                <c:pt idx="119">
                  <c:v>19.003870844841003</c:v>
                </c:pt>
                <c:pt idx="120">
                  <c:v>19.003870844841003</c:v>
                </c:pt>
                <c:pt idx="121">
                  <c:v>19.003870844841003</c:v>
                </c:pt>
                <c:pt idx="122">
                  <c:v>19.003870844841003</c:v>
                </c:pt>
                <c:pt idx="123">
                  <c:v>19.003870844841003</c:v>
                </c:pt>
                <c:pt idx="124">
                  <c:v>19.003870844841003</c:v>
                </c:pt>
                <c:pt idx="125">
                  <c:v>19.003870844841003</c:v>
                </c:pt>
                <c:pt idx="126">
                  <c:v>19.003870844841003</c:v>
                </c:pt>
                <c:pt idx="127">
                  <c:v>19.003870844841003</c:v>
                </c:pt>
                <c:pt idx="128">
                  <c:v>19.003870844841003</c:v>
                </c:pt>
                <c:pt idx="129">
                  <c:v>19.003870844841003</c:v>
                </c:pt>
                <c:pt idx="130">
                  <c:v>19.003870844841003</c:v>
                </c:pt>
                <c:pt idx="131">
                  <c:v>19.003870844841003</c:v>
                </c:pt>
                <c:pt idx="132">
                  <c:v>19.003870844841003</c:v>
                </c:pt>
                <c:pt idx="133">
                  <c:v>19.003870844841003</c:v>
                </c:pt>
                <c:pt idx="134">
                  <c:v>19.003870844841003</c:v>
                </c:pt>
                <c:pt idx="135">
                  <c:v>19.003870844841003</c:v>
                </c:pt>
                <c:pt idx="136">
                  <c:v>19.003870844841003</c:v>
                </c:pt>
                <c:pt idx="137">
                  <c:v>19.003870844841003</c:v>
                </c:pt>
                <c:pt idx="138">
                  <c:v>19.003870844841003</c:v>
                </c:pt>
                <c:pt idx="139">
                  <c:v>19.003870844841003</c:v>
                </c:pt>
                <c:pt idx="140">
                  <c:v>19.003870844841003</c:v>
                </c:pt>
                <c:pt idx="141">
                  <c:v>19.003870844841003</c:v>
                </c:pt>
                <c:pt idx="142">
                  <c:v>19.003870844841003</c:v>
                </c:pt>
                <c:pt idx="143">
                  <c:v>19.003870844841003</c:v>
                </c:pt>
                <c:pt idx="144">
                  <c:v>19.003870844841003</c:v>
                </c:pt>
                <c:pt idx="145">
                  <c:v>19.003870844841003</c:v>
                </c:pt>
                <c:pt idx="146">
                  <c:v>19.003870844841003</c:v>
                </c:pt>
                <c:pt idx="147">
                  <c:v>19.003870844841003</c:v>
                </c:pt>
                <c:pt idx="148">
                  <c:v>19.003870844841003</c:v>
                </c:pt>
                <c:pt idx="149">
                  <c:v>19.003870844841003</c:v>
                </c:pt>
                <c:pt idx="150">
                  <c:v>19.003870844841003</c:v>
                </c:pt>
                <c:pt idx="151">
                  <c:v>19.003870844841003</c:v>
                </c:pt>
                <c:pt idx="152">
                  <c:v>19.003870844841003</c:v>
                </c:pt>
                <c:pt idx="153">
                  <c:v>19.003870844841003</c:v>
                </c:pt>
                <c:pt idx="154">
                  <c:v>19.003870844841003</c:v>
                </c:pt>
                <c:pt idx="155">
                  <c:v>19.003870844841003</c:v>
                </c:pt>
                <c:pt idx="156">
                  <c:v>19.003870844841003</c:v>
                </c:pt>
                <c:pt idx="157">
                  <c:v>19.003870844841003</c:v>
                </c:pt>
                <c:pt idx="158">
                  <c:v>19.003870844841003</c:v>
                </c:pt>
                <c:pt idx="159">
                  <c:v>19.003870844841003</c:v>
                </c:pt>
                <c:pt idx="160">
                  <c:v>19.003870844841003</c:v>
                </c:pt>
                <c:pt idx="161">
                  <c:v>19.003870844841003</c:v>
                </c:pt>
                <c:pt idx="162">
                  <c:v>19.003870844841003</c:v>
                </c:pt>
                <c:pt idx="163">
                  <c:v>19.003870844841003</c:v>
                </c:pt>
                <c:pt idx="164">
                  <c:v>19.003870844841003</c:v>
                </c:pt>
                <c:pt idx="165">
                  <c:v>19.003870844841003</c:v>
                </c:pt>
                <c:pt idx="166">
                  <c:v>19.003870844841003</c:v>
                </c:pt>
                <c:pt idx="167">
                  <c:v>19.003870844841003</c:v>
                </c:pt>
                <c:pt idx="168">
                  <c:v>19.003870844841003</c:v>
                </c:pt>
                <c:pt idx="169">
                  <c:v>19.003870844841003</c:v>
                </c:pt>
                <c:pt idx="170">
                  <c:v>19.003870844841003</c:v>
                </c:pt>
                <c:pt idx="171">
                  <c:v>19.003870844841003</c:v>
                </c:pt>
                <c:pt idx="172">
                  <c:v>19.003870844841003</c:v>
                </c:pt>
                <c:pt idx="173">
                  <c:v>19.003870844841003</c:v>
                </c:pt>
                <c:pt idx="174">
                  <c:v>19.003870844841003</c:v>
                </c:pt>
                <c:pt idx="175">
                  <c:v>19.003870844841003</c:v>
                </c:pt>
                <c:pt idx="176">
                  <c:v>19.003870844841003</c:v>
                </c:pt>
                <c:pt idx="177">
                  <c:v>19.003870844841003</c:v>
                </c:pt>
                <c:pt idx="178">
                  <c:v>19.003870844841003</c:v>
                </c:pt>
                <c:pt idx="179">
                  <c:v>19.003870844841003</c:v>
                </c:pt>
                <c:pt idx="180">
                  <c:v>19.003870844841003</c:v>
                </c:pt>
                <c:pt idx="181">
                  <c:v>19.003870844841003</c:v>
                </c:pt>
                <c:pt idx="182">
                  <c:v>19.003870844841003</c:v>
                </c:pt>
                <c:pt idx="183">
                  <c:v>19.003870844841003</c:v>
                </c:pt>
                <c:pt idx="184">
                  <c:v>19.003870844841003</c:v>
                </c:pt>
                <c:pt idx="185">
                  <c:v>19.003870844841003</c:v>
                </c:pt>
                <c:pt idx="186">
                  <c:v>19.003870844841003</c:v>
                </c:pt>
                <c:pt idx="187">
                  <c:v>19.003870844841003</c:v>
                </c:pt>
                <c:pt idx="188">
                  <c:v>19.003870844841003</c:v>
                </c:pt>
                <c:pt idx="189">
                  <c:v>19.003870844841003</c:v>
                </c:pt>
                <c:pt idx="190">
                  <c:v>19.003870844841003</c:v>
                </c:pt>
                <c:pt idx="191">
                  <c:v>19.003870844841003</c:v>
                </c:pt>
                <c:pt idx="192">
                  <c:v>19.003870844841003</c:v>
                </c:pt>
                <c:pt idx="193">
                  <c:v>19.003870844841003</c:v>
                </c:pt>
                <c:pt idx="194">
                  <c:v>19.003870844841003</c:v>
                </c:pt>
                <c:pt idx="195">
                  <c:v>19.003870844841003</c:v>
                </c:pt>
                <c:pt idx="196">
                  <c:v>19.003870844841003</c:v>
                </c:pt>
                <c:pt idx="197">
                  <c:v>19.003870844841003</c:v>
                </c:pt>
                <c:pt idx="198">
                  <c:v>19.003870844841003</c:v>
                </c:pt>
                <c:pt idx="199">
                  <c:v>19.003870844841003</c:v>
                </c:pt>
                <c:pt idx="200">
                  <c:v>19.003870844841003</c:v>
                </c:pt>
                <c:pt idx="201">
                  <c:v>19.003870844841003</c:v>
                </c:pt>
                <c:pt idx="202">
                  <c:v>19.003870844841003</c:v>
                </c:pt>
                <c:pt idx="203">
                  <c:v>19.003870844841003</c:v>
                </c:pt>
                <c:pt idx="204">
                  <c:v>19.003870844841003</c:v>
                </c:pt>
                <c:pt idx="205">
                  <c:v>19.003870844841003</c:v>
                </c:pt>
                <c:pt idx="206">
                  <c:v>19.003870844841003</c:v>
                </c:pt>
                <c:pt idx="207">
                  <c:v>19.003870844841003</c:v>
                </c:pt>
                <c:pt idx="208">
                  <c:v>19.003870844841003</c:v>
                </c:pt>
                <c:pt idx="209">
                  <c:v>19.003870844841003</c:v>
                </c:pt>
                <c:pt idx="210">
                  <c:v>19.003870844841003</c:v>
                </c:pt>
                <c:pt idx="211">
                  <c:v>19.003870844841003</c:v>
                </c:pt>
                <c:pt idx="212">
                  <c:v>19.003870844841003</c:v>
                </c:pt>
                <c:pt idx="213">
                  <c:v>19.003870844841003</c:v>
                </c:pt>
                <c:pt idx="214">
                  <c:v>19.003870844841003</c:v>
                </c:pt>
                <c:pt idx="215">
                  <c:v>19.003870844841003</c:v>
                </c:pt>
                <c:pt idx="216">
                  <c:v>19.003870844841003</c:v>
                </c:pt>
                <c:pt idx="217">
                  <c:v>19.003870844841003</c:v>
                </c:pt>
                <c:pt idx="218">
                  <c:v>19.003870844841003</c:v>
                </c:pt>
                <c:pt idx="219">
                  <c:v>19.003870844841003</c:v>
                </c:pt>
                <c:pt idx="220">
                  <c:v>19.003870844841003</c:v>
                </c:pt>
                <c:pt idx="221">
                  <c:v>19.003870844841003</c:v>
                </c:pt>
                <c:pt idx="222">
                  <c:v>19.003870844841003</c:v>
                </c:pt>
                <c:pt idx="223">
                  <c:v>19.003870844841003</c:v>
                </c:pt>
                <c:pt idx="224">
                  <c:v>19.003870844841003</c:v>
                </c:pt>
                <c:pt idx="225">
                  <c:v>19.003870844841003</c:v>
                </c:pt>
                <c:pt idx="226">
                  <c:v>19.003870844841003</c:v>
                </c:pt>
                <c:pt idx="227">
                  <c:v>19.003870844841003</c:v>
                </c:pt>
                <c:pt idx="228">
                  <c:v>19.003870844841003</c:v>
                </c:pt>
                <c:pt idx="229">
                  <c:v>19.003870844841003</c:v>
                </c:pt>
                <c:pt idx="230">
                  <c:v>19.003870844841003</c:v>
                </c:pt>
                <c:pt idx="231">
                  <c:v>19.003870844841003</c:v>
                </c:pt>
                <c:pt idx="232">
                  <c:v>19.003870844841003</c:v>
                </c:pt>
                <c:pt idx="233">
                  <c:v>19.003870844841003</c:v>
                </c:pt>
                <c:pt idx="234">
                  <c:v>19.003870844841003</c:v>
                </c:pt>
                <c:pt idx="235">
                  <c:v>19.003870844841003</c:v>
                </c:pt>
                <c:pt idx="236">
                  <c:v>19.003870844841003</c:v>
                </c:pt>
                <c:pt idx="237">
                  <c:v>19.003870844841003</c:v>
                </c:pt>
                <c:pt idx="238">
                  <c:v>19.003870844841003</c:v>
                </c:pt>
                <c:pt idx="239">
                  <c:v>19.003870844841003</c:v>
                </c:pt>
                <c:pt idx="240">
                  <c:v>19.003870844841003</c:v>
                </c:pt>
                <c:pt idx="241">
                  <c:v>19.003870844841003</c:v>
                </c:pt>
                <c:pt idx="242">
                  <c:v>19.003870844841003</c:v>
                </c:pt>
                <c:pt idx="243">
                  <c:v>19.003870844841003</c:v>
                </c:pt>
                <c:pt idx="244">
                  <c:v>19.003870844841003</c:v>
                </c:pt>
                <c:pt idx="245">
                  <c:v>19.003870844841003</c:v>
                </c:pt>
                <c:pt idx="246">
                  <c:v>19.003870844841003</c:v>
                </c:pt>
                <c:pt idx="247">
                  <c:v>19.003870844841003</c:v>
                </c:pt>
                <c:pt idx="248">
                  <c:v>19.003870844841003</c:v>
                </c:pt>
                <c:pt idx="249">
                  <c:v>19.003870844841003</c:v>
                </c:pt>
                <c:pt idx="250">
                  <c:v>19.003870844841003</c:v>
                </c:pt>
                <c:pt idx="251">
                  <c:v>19.003870844841003</c:v>
                </c:pt>
                <c:pt idx="252">
                  <c:v>19.003870844841003</c:v>
                </c:pt>
                <c:pt idx="253">
                  <c:v>19.003870844841003</c:v>
                </c:pt>
                <c:pt idx="254">
                  <c:v>19.003870844841003</c:v>
                </c:pt>
                <c:pt idx="255">
                  <c:v>19.003870844841003</c:v>
                </c:pt>
                <c:pt idx="256">
                  <c:v>19.003870844841003</c:v>
                </c:pt>
                <c:pt idx="257">
                  <c:v>19.003870844841003</c:v>
                </c:pt>
                <c:pt idx="258">
                  <c:v>19.003870844841003</c:v>
                </c:pt>
                <c:pt idx="259">
                  <c:v>19.003870844841003</c:v>
                </c:pt>
                <c:pt idx="260">
                  <c:v>19.003870844841003</c:v>
                </c:pt>
                <c:pt idx="261">
                  <c:v>19.003870844841003</c:v>
                </c:pt>
                <c:pt idx="262">
                  <c:v>19.003870844841003</c:v>
                </c:pt>
                <c:pt idx="263">
                  <c:v>19.003870844841003</c:v>
                </c:pt>
                <c:pt idx="264">
                  <c:v>19.003870844841003</c:v>
                </c:pt>
                <c:pt idx="265">
                  <c:v>19.003870844841003</c:v>
                </c:pt>
                <c:pt idx="266">
                  <c:v>19.003870844841003</c:v>
                </c:pt>
                <c:pt idx="267">
                  <c:v>19.003870844841003</c:v>
                </c:pt>
                <c:pt idx="268">
                  <c:v>19.003870844841003</c:v>
                </c:pt>
                <c:pt idx="269">
                  <c:v>19.003870844841003</c:v>
                </c:pt>
                <c:pt idx="270">
                  <c:v>19.003870844841003</c:v>
                </c:pt>
                <c:pt idx="271">
                  <c:v>19.003870844841003</c:v>
                </c:pt>
                <c:pt idx="272">
                  <c:v>19.003870844841003</c:v>
                </c:pt>
                <c:pt idx="273">
                  <c:v>19.003870844841003</c:v>
                </c:pt>
                <c:pt idx="274">
                  <c:v>19.003870844841003</c:v>
                </c:pt>
                <c:pt idx="275">
                  <c:v>19.003870844841003</c:v>
                </c:pt>
                <c:pt idx="276">
                  <c:v>19.003870844841003</c:v>
                </c:pt>
                <c:pt idx="277">
                  <c:v>19.003870844841003</c:v>
                </c:pt>
                <c:pt idx="278">
                  <c:v>19.003870844841003</c:v>
                </c:pt>
                <c:pt idx="279">
                  <c:v>19.003870844841003</c:v>
                </c:pt>
                <c:pt idx="280">
                  <c:v>19.003870844841003</c:v>
                </c:pt>
                <c:pt idx="281">
                  <c:v>19.003870844841003</c:v>
                </c:pt>
                <c:pt idx="282">
                  <c:v>19.003870844841003</c:v>
                </c:pt>
                <c:pt idx="283">
                  <c:v>19.003870844841003</c:v>
                </c:pt>
                <c:pt idx="284">
                  <c:v>19.003870844841003</c:v>
                </c:pt>
                <c:pt idx="285">
                  <c:v>19.003870844841003</c:v>
                </c:pt>
                <c:pt idx="286">
                  <c:v>19.003870844841003</c:v>
                </c:pt>
                <c:pt idx="287">
                  <c:v>19.003870844841003</c:v>
                </c:pt>
                <c:pt idx="288">
                  <c:v>19.003870844841003</c:v>
                </c:pt>
                <c:pt idx="289">
                  <c:v>19.003870844841003</c:v>
                </c:pt>
                <c:pt idx="290">
                  <c:v>19.003870844841003</c:v>
                </c:pt>
                <c:pt idx="291">
                  <c:v>19.003870844841003</c:v>
                </c:pt>
                <c:pt idx="292">
                  <c:v>19.003870844841003</c:v>
                </c:pt>
                <c:pt idx="293">
                  <c:v>19.003870844841003</c:v>
                </c:pt>
                <c:pt idx="294">
                  <c:v>19.003870844841003</c:v>
                </c:pt>
                <c:pt idx="295">
                  <c:v>19.003870844841003</c:v>
                </c:pt>
                <c:pt idx="296">
                  <c:v>19.003870844841003</c:v>
                </c:pt>
                <c:pt idx="297">
                  <c:v>19.003870844841003</c:v>
                </c:pt>
                <c:pt idx="298">
                  <c:v>19.003870844841003</c:v>
                </c:pt>
                <c:pt idx="299">
                  <c:v>19.003870844841003</c:v>
                </c:pt>
                <c:pt idx="300">
                  <c:v>19.003870844841003</c:v>
                </c:pt>
                <c:pt idx="301">
                  <c:v>19.003870844841003</c:v>
                </c:pt>
                <c:pt idx="302">
                  <c:v>19.003870844841003</c:v>
                </c:pt>
                <c:pt idx="303">
                  <c:v>19.003870844841003</c:v>
                </c:pt>
                <c:pt idx="304">
                  <c:v>19.003870844841003</c:v>
                </c:pt>
                <c:pt idx="305">
                  <c:v>19.003870844841003</c:v>
                </c:pt>
                <c:pt idx="306">
                  <c:v>19.003870844841003</c:v>
                </c:pt>
                <c:pt idx="307">
                  <c:v>19.003870844841003</c:v>
                </c:pt>
                <c:pt idx="308">
                  <c:v>19.003870844841003</c:v>
                </c:pt>
                <c:pt idx="309">
                  <c:v>19.003870844841003</c:v>
                </c:pt>
                <c:pt idx="310">
                  <c:v>19.003870844841003</c:v>
                </c:pt>
                <c:pt idx="311">
                  <c:v>19.003870844841003</c:v>
                </c:pt>
                <c:pt idx="312">
                  <c:v>19.003870844841003</c:v>
                </c:pt>
                <c:pt idx="313">
                  <c:v>19.003870844841003</c:v>
                </c:pt>
                <c:pt idx="314">
                  <c:v>19.003870844841003</c:v>
                </c:pt>
                <c:pt idx="315">
                  <c:v>19.003870844841003</c:v>
                </c:pt>
                <c:pt idx="316">
                  <c:v>19.003870844841003</c:v>
                </c:pt>
                <c:pt idx="317">
                  <c:v>19.003870844841003</c:v>
                </c:pt>
                <c:pt idx="318">
                  <c:v>19.003870844841003</c:v>
                </c:pt>
                <c:pt idx="319">
                  <c:v>19.003870844841003</c:v>
                </c:pt>
                <c:pt idx="320">
                  <c:v>19.003870844841003</c:v>
                </c:pt>
                <c:pt idx="321">
                  <c:v>19.003870844841003</c:v>
                </c:pt>
                <c:pt idx="322">
                  <c:v>19.003870844841003</c:v>
                </c:pt>
                <c:pt idx="323">
                  <c:v>19.003870844841003</c:v>
                </c:pt>
                <c:pt idx="324">
                  <c:v>19.003870844841003</c:v>
                </c:pt>
                <c:pt idx="325">
                  <c:v>19.003870844841003</c:v>
                </c:pt>
                <c:pt idx="326">
                  <c:v>19.003870844841003</c:v>
                </c:pt>
                <c:pt idx="327">
                  <c:v>19.003870844841003</c:v>
                </c:pt>
                <c:pt idx="328">
                  <c:v>19.003870844841003</c:v>
                </c:pt>
                <c:pt idx="329">
                  <c:v>19.003870844841003</c:v>
                </c:pt>
                <c:pt idx="330">
                  <c:v>19.003870844841003</c:v>
                </c:pt>
                <c:pt idx="331">
                  <c:v>19.003870844841003</c:v>
                </c:pt>
                <c:pt idx="332">
                  <c:v>19.003870844841003</c:v>
                </c:pt>
                <c:pt idx="333">
                  <c:v>19.003870844841003</c:v>
                </c:pt>
                <c:pt idx="334">
                  <c:v>19.003870844841003</c:v>
                </c:pt>
                <c:pt idx="335">
                  <c:v>19.003870844841003</c:v>
                </c:pt>
                <c:pt idx="336">
                  <c:v>19.003870844841003</c:v>
                </c:pt>
                <c:pt idx="337">
                  <c:v>19.003870844841003</c:v>
                </c:pt>
                <c:pt idx="338">
                  <c:v>19.003870844841003</c:v>
                </c:pt>
                <c:pt idx="339">
                  <c:v>19.003870844841003</c:v>
                </c:pt>
                <c:pt idx="340">
                  <c:v>19.003870844841003</c:v>
                </c:pt>
                <c:pt idx="341">
                  <c:v>19.003870844841003</c:v>
                </c:pt>
                <c:pt idx="342">
                  <c:v>19.003870844841003</c:v>
                </c:pt>
                <c:pt idx="343">
                  <c:v>19.003870844841003</c:v>
                </c:pt>
                <c:pt idx="344">
                  <c:v>19.003870844841003</c:v>
                </c:pt>
                <c:pt idx="345">
                  <c:v>19.003870844841003</c:v>
                </c:pt>
                <c:pt idx="346">
                  <c:v>19.003870844841003</c:v>
                </c:pt>
                <c:pt idx="347">
                  <c:v>19.003870844841003</c:v>
                </c:pt>
                <c:pt idx="348">
                  <c:v>19.003870844841003</c:v>
                </c:pt>
                <c:pt idx="349">
                  <c:v>19.003870844841003</c:v>
                </c:pt>
                <c:pt idx="350">
                  <c:v>19.003870844841003</c:v>
                </c:pt>
                <c:pt idx="351">
                  <c:v>19.003870844841003</c:v>
                </c:pt>
                <c:pt idx="352">
                  <c:v>19.003870844841003</c:v>
                </c:pt>
                <c:pt idx="353">
                  <c:v>19.003870844841003</c:v>
                </c:pt>
                <c:pt idx="354">
                  <c:v>19.003870844841003</c:v>
                </c:pt>
                <c:pt idx="355">
                  <c:v>19.003870844841003</c:v>
                </c:pt>
                <c:pt idx="356">
                  <c:v>19.003870844841003</c:v>
                </c:pt>
                <c:pt idx="357">
                  <c:v>19.003870844841003</c:v>
                </c:pt>
                <c:pt idx="358">
                  <c:v>19.003870844841003</c:v>
                </c:pt>
                <c:pt idx="359">
                  <c:v>19.003870844841003</c:v>
                </c:pt>
                <c:pt idx="360">
                  <c:v>19.003870844841003</c:v>
                </c:pt>
                <c:pt idx="361">
                  <c:v>19.003870844841003</c:v>
                </c:pt>
                <c:pt idx="362">
                  <c:v>19.003870844841003</c:v>
                </c:pt>
                <c:pt idx="363">
                  <c:v>19.003870844841003</c:v>
                </c:pt>
                <c:pt idx="364">
                  <c:v>19.003870844841003</c:v>
                </c:pt>
                <c:pt idx="365">
                  <c:v>19.003870844841003</c:v>
                </c:pt>
                <c:pt idx="366">
                  <c:v>19.003870844841003</c:v>
                </c:pt>
                <c:pt idx="367">
                  <c:v>19.003870844841003</c:v>
                </c:pt>
                <c:pt idx="368">
                  <c:v>19.003870844841003</c:v>
                </c:pt>
                <c:pt idx="369">
                  <c:v>19.003870844841003</c:v>
                </c:pt>
                <c:pt idx="370">
                  <c:v>19.003870844841003</c:v>
                </c:pt>
                <c:pt idx="371">
                  <c:v>19.003870844841003</c:v>
                </c:pt>
                <c:pt idx="372">
                  <c:v>19.003870844841003</c:v>
                </c:pt>
                <c:pt idx="373">
                  <c:v>19.003870844841003</c:v>
                </c:pt>
                <c:pt idx="374">
                  <c:v>19.003870844841003</c:v>
                </c:pt>
                <c:pt idx="375">
                  <c:v>19.003870844841003</c:v>
                </c:pt>
                <c:pt idx="376">
                  <c:v>19.003870844841003</c:v>
                </c:pt>
                <c:pt idx="377">
                  <c:v>19.003870844841003</c:v>
                </c:pt>
                <c:pt idx="378">
                  <c:v>19.003870844841003</c:v>
                </c:pt>
                <c:pt idx="379">
                  <c:v>19.003870844841003</c:v>
                </c:pt>
                <c:pt idx="380">
                  <c:v>19.003870844841003</c:v>
                </c:pt>
                <c:pt idx="381">
                  <c:v>19.003870844841003</c:v>
                </c:pt>
                <c:pt idx="382">
                  <c:v>19.003870844841003</c:v>
                </c:pt>
                <c:pt idx="383">
                  <c:v>19.003870844841003</c:v>
                </c:pt>
                <c:pt idx="384">
                  <c:v>19.003870844841003</c:v>
                </c:pt>
                <c:pt idx="385">
                  <c:v>19.003870844841003</c:v>
                </c:pt>
                <c:pt idx="386">
                  <c:v>19.003870844841003</c:v>
                </c:pt>
                <c:pt idx="387">
                  <c:v>19.003870844841003</c:v>
                </c:pt>
                <c:pt idx="388">
                  <c:v>19.003870844841003</c:v>
                </c:pt>
                <c:pt idx="389">
                  <c:v>19.003870844841003</c:v>
                </c:pt>
                <c:pt idx="390">
                  <c:v>19.003870844841003</c:v>
                </c:pt>
                <c:pt idx="391">
                  <c:v>19.003870844841003</c:v>
                </c:pt>
                <c:pt idx="392">
                  <c:v>19.003870844841003</c:v>
                </c:pt>
                <c:pt idx="393">
                  <c:v>19.003870844841003</c:v>
                </c:pt>
                <c:pt idx="394">
                  <c:v>19.003870844841003</c:v>
                </c:pt>
                <c:pt idx="395">
                  <c:v>19.003870844841003</c:v>
                </c:pt>
                <c:pt idx="396">
                  <c:v>19.003870844841003</c:v>
                </c:pt>
                <c:pt idx="397">
                  <c:v>19.003870844841003</c:v>
                </c:pt>
                <c:pt idx="398">
                  <c:v>19.003870844841003</c:v>
                </c:pt>
                <c:pt idx="399">
                  <c:v>19.003870844841003</c:v>
                </c:pt>
                <c:pt idx="400">
                  <c:v>19.003870844841003</c:v>
                </c:pt>
                <c:pt idx="401">
                  <c:v>19.003870844841003</c:v>
                </c:pt>
                <c:pt idx="402">
                  <c:v>19.003870844841003</c:v>
                </c:pt>
                <c:pt idx="403">
                  <c:v>19.003870844841003</c:v>
                </c:pt>
                <c:pt idx="404">
                  <c:v>19.003870844841003</c:v>
                </c:pt>
                <c:pt idx="405">
                  <c:v>19.003870844841003</c:v>
                </c:pt>
                <c:pt idx="406">
                  <c:v>19.003870844841003</c:v>
                </c:pt>
                <c:pt idx="407">
                  <c:v>19.003870844841003</c:v>
                </c:pt>
                <c:pt idx="408">
                  <c:v>19.003870844841003</c:v>
                </c:pt>
                <c:pt idx="409">
                  <c:v>19.003870844841003</c:v>
                </c:pt>
                <c:pt idx="410">
                  <c:v>19.003870844841003</c:v>
                </c:pt>
                <c:pt idx="411">
                  <c:v>19.003870844841003</c:v>
                </c:pt>
                <c:pt idx="412">
                  <c:v>19.003870844841003</c:v>
                </c:pt>
                <c:pt idx="413">
                  <c:v>19.003870844841003</c:v>
                </c:pt>
                <c:pt idx="414">
                  <c:v>19.003870844841003</c:v>
                </c:pt>
                <c:pt idx="415">
                  <c:v>19.003870844841003</c:v>
                </c:pt>
                <c:pt idx="416">
                  <c:v>19.003870844841003</c:v>
                </c:pt>
                <c:pt idx="417">
                  <c:v>19.003870844841003</c:v>
                </c:pt>
                <c:pt idx="418">
                  <c:v>19.003870844841003</c:v>
                </c:pt>
                <c:pt idx="419">
                  <c:v>19.003870844841003</c:v>
                </c:pt>
                <c:pt idx="420">
                  <c:v>19.003870844841003</c:v>
                </c:pt>
                <c:pt idx="421">
                  <c:v>19.003870844841003</c:v>
                </c:pt>
                <c:pt idx="422">
                  <c:v>19.003870844841003</c:v>
                </c:pt>
                <c:pt idx="423">
                  <c:v>19.003870844841003</c:v>
                </c:pt>
                <c:pt idx="424">
                  <c:v>19.003870844841003</c:v>
                </c:pt>
                <c:pt idx="425">
                  <c:v>19.003870844841003</c:v>
                </c:pt>
                <c:pt idx="426">
                  <c:v>19.003870844841003</c:v>
                </c:pt>
                <c:pt idx="427">
                  <c:v>19.003870844841003</c:v>
                </c:pt>
                <c:pt idx="428">
                  <c:v>19.003870844841003</c:v>
                </c:pt>
                <c:pt idx="429">
                  <c:v>19.003870844841003</c:v>
                </c:pt>
                <c:pt idx="430">
                  <c:v>19.003870844841003</c:v>
                </c:pt>
                <c:pt idx="431">
                  <c:v>19.003870844841003</c:v>
                </c:pt>
                <c:pt idx="432">
                  <c:v>19.003870844841003</c:v>
                </c:pt>
                <c:pt idx="433">
                  <c:v>19.003870844841003</c:v>
                </c:pt>
                <c:pt idx="434">
                  <c:v>19.003870844841003</c:v>
                </c:pt>
                <c:pt idx="435">
                  <c:v>19.003870844841003</c:v>
                </c:pt>
                <c:pt idx="436">
                  <c:v>19.003870844841003</c:v>
                </c:pt>
                <c:pt idx="437">
                  <c:v>19.003870844841003</c:v>
                </c:pt>
                <c:pt idx="438">
                  <c:v>19.003870844841003</c:v>
                </c:pt>
                <c:pt idx="439">
                  <c:v>19.003870844841003</c:v>
                </c:pt>
                <c:pt idx="440">
                  <c:v>19.003870844841003</c:v>
                </c:pt>
                <c:pt idx="441">
                  <c:v>19.003870844841003</c:v>
                </c:pt>
                <c:pt idx="442">
                  <c:v>19.003870844841003</c:v>
                </c:pt>
                <c:pt idx="443">
                  <c:v>19.003870844841003</c:v>
                </c:pt>
                <c:pt idx="444">
                  <c:v>19.003870844841003</c:v>
                </c:pt>
                <c:pt idx="445">
                  <c:v>19.003870844841003</c:v>
                </c:pt>
                <c:pt idx="446">
                  <c:v>19.003870844841003</c:v>
                </c:pt>
                <c:pt idx="447">
                  <c:v>19.003870844841003</c:v>
                </c:pt>
                <c:pt idx="448">
                  <c:v>19.003870844841003</c:v>
                </c:pt>
                <c:pt idx="449">
                  <c:v>19.003870844841003</c:v>
                </c:pt>
                <c:pt idx="450">
                  <c:v>19.003870844841003</c:v>
                </c:pt>
                <c:pt idx="451">
                  <c:v>19.003870844841003</c:v>
                </c:pt>
                <c:pt idx="452">
                  <c:v>19.003870844841003</c:v>
                </c:pt>
                <c:pt idx="453">
                  <c:v>19.003870844841003</c:v>
                </c:pt>
                <c:pt idx="454">
                  <c:v>19.003870844841003</c:v>
                </c:pt>
                <c:pt idx="455">
                  <c:v>19.003870844841003</c:v>
                </c:pt>
                <c:pt idx="456">
                  <c:v>19.003870844841003</c:v>
                </c:pt>
                <c:pt idx="457">
                  <c:v>19.003870844841003</c:v>
                </c:pt>
                <c:pt idx="458">
                  <c:v>19.003870844841003</c:v>
                </c:pt>
                <c:pt idx="459">
                  <c:v>19.003870844841003</c:v>
                </c:pt>
                <c:pt idx="460">
                  <c:v>19.003870844841003</c:v>
                </c:pt>
                <c:pt idx="461">
                  <c:v>19.003870844841003</c:v>
                </c:pt>
                <c:pt idx="462">
                  <c:v>19.003870844841003</c:v>
                </c:pt>
                <c:pt idx="463">
                  <c:v>19.003870844841003</c:v>
                </c:pt>
                <c:pt idx="464">
                  <c:v>19.003870844841003</c:v>
                </c:pt>
                <c:pt idx="465">
                  <c:v>19.003870844841003</c:v>
                </c:pt>
                <c:pt idx="466">
                  <c:v>19.003870844841003</c:v>
                </c:pt>
                <c:pt idx="467">
                  <c:v>19.003870844841003</c:v>
                </c:pt>
                <c:pt idx="468">
                  <c:v>19.003870844841003</c:v>
                </c:pt>
                <c:pt idx="469">
                  <c:v>19.003870844841003</c:v>
                </c:pt>
                <c:pt idx="470">
                  <c:v>19.003870844841003</c:v>
                </c:pt>
                <c:pt idx="471">
                  <c:v>19.003870844841003</c:v>
                </c:pt>
                <c:pt idx="472">
                  <c:v>19.003870844841003</c:v>
                </c:pt>
                <c:pt idx="473">
                  <c:v>19.003870844841003</c:v>
                </c:pt>
                <c:pt idx="474">
                  <c:v>19.003870844841003</c:v>
                </c:pt>
                <c:pt idx="475">
                  <c:v>19.003870844841003</c:v>
                </c:pt>
                <c:pt idx="476">
                  <c:v>19.003870844841003</c:v>
                </c:pt>
                <c:pt idx="477">
                  <c:v>19.003870844841003</c:v>
                </c:pt>
                <c:pt idx="478">
                  <c:v>19.003870844841003</c:v>
                </c:pt>
                <c:pt idx="479">
                  <c:v>19.003870844841003</c:v>
                </c:pt>
                <c:pt idx="480">
                  <c:v>19.003870844841003</c:v>
                </c:pt>
                <c:pt idx="481">
                  <c:v>19.003870844841003</c:v>
                </c:pt>
                <c:pt idx="482">
                  <c:v>19.003870844841003</c:v>
                </c:pt>
                <c:pt idx="483">
                  <c:v>19.003870844841003</c:v>
                </c:pt>
                <c:pt idx="484">
                  <c:v>19.003870844841003</c:v>
                </c:pt>
                <c:pt idx="485">
                  <c:v>19.003870844841003</c:v>
                </c:pt>
                <c:pt idx="486">
                  <c:v>19.003870844841003</c:v>
                </c:pt>
                <c:pt idx="487">
                  <c:v>19.003870844841003</c:v>
                </c:pt>
                <c:pt idx="488">
                  <c:v>19.003870844841003</c:v>
                </c:pt>
                <c:pt idx="489">
                  <c:v>19.003870844841003</c:v>
                </c:pt>
                <c:pt idx="490">
                  <c:v>19.003870844841003</c:v>
                </c:pt>
                <c:pt idx="491">
                  <c:v>19.003870844841003</c:v>
                </c:pt>
                <c:pt idx="492">
                  <c:v>19.003870844841003</c:v>
                </c:pt>
                <c:pt idx="493">
                  <c:v>19.003870844841003</c:v>
                </c:pt>
                <c:pt idx="494">
                  <c:v>19.003870844841003</c:v>
                </c:pt>
                <c:pt idx="495">
                  <c:v>19.003870844841003</c:v>
                </c:pt>
                <c:pt idx="496">
                  <c:v>19.003870844841003</c:v>
                </c:pt>
                <c:pt idx="497">
                  <c:v>19.003870844841003</c:v>
                </c:pt>
                <c:pt idx="498">
                  <c:v>19.003870844841003</c:v>
                </c:pt>
                <c:pt idx="499">
                  <c:v>19.003870844841003</c:v>
                </c:pt>
                <c:pt idx="500">
                  <c:v>19.003870844841003</c:v>
                </c:pt>
                <c:pt idx="501">
                  <c:v>19.003870844841003</c:v>
                </c:pt>
                <c:pt idx="502">
                  <c:v>19.003870844841003</c:v>
                </c:pt>
                <c:pt idx="503">
                  <c:v>19.003870844841003</c:v>
                </c:pt>
                <c:pt idx="504">
                  <c:v>19.003870844841003</c:v>
                </c:pt>
                <c:pt idx="505">
                  <c:v>19.003870844841003</c:v>
                </c:pt>
                <c:pt idx="506">
                  <c:v>19.003870844841003</c:v>
                </c:pt>
                <c:pt idx="507">
                  <c:v>19.003870844841003</c:v>
                </c:pt>
                <c:pt idx="508">
                  <c:v>19.003870844841003</c:v>
                </c:pt>
                <c:pt idx="509">
                  <c:v>19.003870844841003</c:v>
                </c:pt>
                <c:pt idx="510">
                  <c:v>19.003870844841003</c:v>
                </c:pt>
                <c:pt idx="511">
                  <c:v>19.003870844841003</c:v>
                </c:pt>
                <c:pt idx="512">
                  <c:v>19.003870844841003</c:v>
                </c:pt>
                <c:pt idx="513">
                  <c:v>19.003870844841003</c:v>
                </c:pt>
                <c:pt idx="514">
                  <c:v>19.003870844841003</c:v>
                </c:pt>
                <c:pt idx="515">
                  <c:v>19.003870844841003</c:v>
                </c:pt>
                <c:pt idx="516">
                  <c:v>19.003870844841003</c:v>
                </c:pt>
                <c:pt idx="517">
                  <c:v>19.003870844841003</c:v>
                </c:pt>
                <c:pt idx="518">
                  <c:v>19.003870844841003</c:v>
                </c:pt>
                <c:pt idx="519">
                  <c:v>19.003870844841003</c:v>
                </c:pt>
                <c:pt idx="520">
                  <c:v>19.003870844841003</c:v>
                </c:pt>
                <c:pt idx="521">
                  <c:v>19.003870844841003</c:v>
                </c:pt>
                <c:pt idx="522">
                  <c:v>19.003870844841003</c:v>
                </c:pt>
                <c:pt idx="523">
                  <c:v>19.003870844841003</c:v>
                </c:pt>
                <c:pt idx="524">
                  <c:v>19.003870844841003</c:v>
                </c:pt>
                <c:pt idx="525">
                  <c:v>19.003870844841003</c:v>
                </c:pt>
                <c:pt idx="526">
                  <c:v>19.003870844841003</c:v>
                </c:pt>
                <c:pt idx="527">
                  <c:v>19.003870844841003</c:v>
                </c:pt>
                <c:pt idx="528">
                  <c:v>19.003870844841003</c:v>
                </c:pt>
                <c:pt idx="529">
                  <c:v>19.003870844841003</c:v>
                </c:pt>
                <c:pt idx="530">
                  <c:v>19.003870844841003</c:v>
                </c:pt>
                <c:pt idx="531">
                  <c:v>19.003870844841003</c:v>
                </c:pt>
                <c:pt idx="532">
                  <c:v>19.003870844841003</c:v>
                </c:pt>
                <c:pt idx="533">
                  <c:v>19.003870844841003</c:v>
                </c:pt>
                <c:pt idx="534">
                  <c:v>19.003870844841003</c:v>
                </c:pt>
                <c:pt idx="535">
                  <c:v>19.003870844841003</c:v>
                </c:pt>
                <c:pt idx="536">
                  <c:v>19.003870844841003</c:v>
                </c:pt>
                <c:pt idx="537">
                  <c:v>19.003870844841003</c:v>
                </c:pt>
                <c:pt idx="538">
                  <c:v>19.003870844841003</c:v>
                </c:pt>
                <c:pt idx="539">
                  <c:v>19.003870844841003</c:v>
                </c:pt>
                <c:pt idx="540">
                  <c:v>19.003870844841003</c:v>
                </c:pt>
                <c:pt idx="541">
                  <c:v>19.003870844841003</c:v>
                </c:pt>
                <c:pt idx="542">
                  <c:v>19.003870844841003</c:v>
                </c:pt>
                <c:pt idx="543">
                  <c:v>19.003870844841003</c:v>
                </c:pt>
                <c:pt idx="544">
                  <c:v>19.003870844841003</c:v>
                </c:pt>
                <c:pt idx="545">
                  <c:v>19.003870844841003</c:v>
                </c:pt>
                <c:pt idx="546">
                  <c:v>19.003870844841003</c:v>
                </c:pt>
                <c:pt idx="547">
                  <c:v>19.003870844841003</c:v>
                </c:pt>
                <c:pt idx="548">
                  <c:v>19.003870844841003</c:v>
                </c:pt>
                <c:pt idx="549">
                  <c:v>19.003870844841003</c:v>
                </c:pt>
                <c:pt idx="550">
                  <c:v>19.003870844841003</c:v>
                </c:pt>
                <c:pt idx="551">
                  <c:v>19.003870844841003</c:v>
                </c:pt>
                <c:pt idx="552">
                  <c:v>19.003870844841003</c:v>
                </c:pt>
                <c:pt idx="553">
                  <c:v>19.003870844841003</c:v>
                </c:pt>
                <c:pt idx="554">
                  <c:v>19.003870844841003</c:v>
                </c:pt>
                <c:pt idx="555">
                  <c:v>19.003870844841003</c:v>
                </c:pt>
                <c:pt idx="556">
                  <c:v>19.003870844841003</c:v>
                </c:pt>
                <c:pt idx="557">
                  <c:v>19.003870844841003</c:v>
                </c:pt>
                <c:pt idx="558">
                  <c:v>19.003870844841003</c:v>
                </c:pt>
                <c:pt idx="559">
                  <c:v>19.003870844841003</c:v>
                </c:pt>
                <c:pt idx="560">
                  <c:v>19.003870844841003</c:v>
                </c:pt>
                <c:pt idx="561">
                  <c:v>19.003870844841003</c:v>
                </c:pt>
                <c:pt idx="562">
                  <c:v>19.003870844841003</c:v>
                </c:pt>
                <c:pt idx="563">
                  <c:v>19.003870844841003</c:v>
                </c:pt>
                <c:pt idx="564">
                  <c:v>19.003870844841003</c:v>
                </c:pt>
                <c:pt idx="565">
                  <c:v>19.003870844841003</c:v>
                </c:pt>
                <c:pt idx="566">
                  <c:v>19.003870844841003</c:v>
                </c:pt>
                <c:pt idx="567">
                  <c:v>19.003870844841003</c:v>
                </c:pt>
                <c:pt idx="568">
                  <c:v>19.003870844841003</c:v>
                </c:pt>
                <c:pt idx="569">
                  <c:v>19.003870844841003</c:v>
                </c:pt>
                <c:pt idx="570">
                  <c:v>19.003870844841003</c:v>
                </c:pt>
                <c:pt idx="571">
                  <c:v>19.003870844841003</c:v>
                </c:pt>
                <c:pt idx="572">
                  <c:v>19.003870844841003</c:v>
                </c:pt>
                <c:pt idx="573">
                  <c:v>19.003870844841003</c:v>
                </c:pt>
                <c:pt idx="574">
                  <c:v>19.003870844841003</c:v>
                </c:pt>
                <c:pt idx="575">
                  <c:v>19.003870844841003</c:v>
                </c:pt>
                <c:pt idx="576">
                  <c:v>19.003870844841003</c:v>
                </c:pt>
                <c:pt idx="577">
                  <c:v>19.003870844841003</c:v>
                </c:pt>
                <c:pt idx="578">
                  <c:v>19.003870844841003</c:v>
                </c:pt>
                <c:pt idx="579">
                  <c:v>19.003870844841003</c:v>
                </c:pt>
                <c:pt idx="580">
                  <c:v>19.003870844841003</c:v>
                </c:pt>
                <c:pt idx="581">
                  <c:v>19.003870844841003</c:v>
                </c:pt>
                <c:pt idx="582">
                  <c:v>19.003870844841003</c:v>
                </c:pt>
                <c:pt idx="583">
                  <c:v>19.003870844841003</c:v>
                </c:pt>
                <c:pt idx="584">
                  <c:v>19.003870844841003</c:v>
                </c:pt>
                <c:pt idx="585">
                  <c:v>19.003870844841003</c:v>
                </c:pt>
                <c:pt idx="586">
                  <c:v>19.003870844841003</c:v>
                </c:pt>
                <c:pt idx="587">
                  <c:v>19.003870844841003</c:v>
                </c:pt>
                <c:pt idx="588">
                  <c:v>19.003870844841003</c:v>
                </c:pt>
                <c:pt idx="589">
                  <c:v>19.003870844841003</c:v>
                </c:pt>
                <c:pt idx="590">
                  <c:v>19.003870844841003</c:v>
                </c:pt>
                <c:pt idx="591">
                  <c:v>19.003870844841003</c:v>
                </c:pt>
                <c:pt idx="592">
                  <c:v>19.003870844841003</c:v>
                </c:pt>
                <c:pt idx="593">
                  <c:v>19.003870844841003</c:v>
                </c:pt>
                <c:pt idx="594">
                  <c:v>19.003870844841003</c:v>
                </c:pt>
                <c:pt idx="595">
                  <c:v>19.003870844841003</c:v>
                </c:pt>
                <c:pt idx="596">
                  <c:v>19.003870844841003</c:v>
                </c:pt>
                <c:pt idx="597">
                  <c:v>19.003870844841003</c:v>
                </c:pt>
                <c:pt idx="598">
                  <c:v>19.003870844841003</c:v>
                </c:pt>
                <c:pt idx="599">
                  <c:v>19.003870844841003</c:v>
                </c:pt>
                <c:pt idx="600">
                  <c:v>19.003870844841003</c:v>
                </c:pt>
                <c:pt idx="601">
                  <c:v>19.003870844841003</c:v>
                </c:pt>
                <c:pt idx="602">
                  <c:v>19.003870844841003</c:v>
                </c:pt>
                <c:pt idx="603">
                  <c:v>19.003870844841003</c:v>
                </c:pt>
                <c:pt idx="604">
                  <c:v>19.003870844841003</c:v>
                </c:pt>
                <c:pt idx="605">
                  <c:v>19.003870844841003</c:v>
                </c:pt>
                <c:pt idx="606">
                  <c:v>19.003870844841003</c:v>
                </c:pt>
                <c:pt idx="607">
                  <c:v>19.003870844841003</c:v>
                </c:pt>
                <c:pt idx="608">
                  <c:v>19.003870844841003</c:v>
                </c:pt>
                <c:pt idx="609">
                  <c:v>19.003870844841003</c:v>
                </c:pt>
                <c:pt idx="610">
                  <c:v>19.003870844841003</c:v>
                </c:pt>
                <c:pt idx="611">
                  <c:v>19.003870844841003</c:v>
                </c:pt>
                <c:pt idx="612">
                  <c:v>19.003870844841003</c:v>
                </c:pt>
                <c:pt idx="613">
                  <c:v>19.003870844841003</c:v>
                </c:pt>
                <c:pt idx="614">
                  <c:v>19.003870844841003</c:v>
                </c:pt>
                <c:pt idx="615">
                  <c:v>19.003870844841003</c:v>
                </c:pt>
                <c:pt idx="616">
                  <c:v>19.003870844841003</c:v>
                </c:pt>
                <c:pt idx="617">
                  <c:v>19.003870844841003</c:v>
                </c:pt>
                <c:pt idx="618">
                  <c:v>19.003870844841003</c:v>
                </c:pt>
                <c:pt idx="619">
                  <c:v>19.003870844841003</c:v>
                </c:pt>
                <c:pt idx="620">
                  <c:v>19.003870844841003</c:v>
                </c:pt>
                <c:pt idx="621">
                  <c:v>19.003870844841003</c:v>
                </c:pt>
                <c:pt idx="622">
                  <c:v>19.003870844841003</c:v>
                </c:pt>
                <c:pt idx="623">
                  <c:v>19.003870844841003</c:v>
                </c:pt>
                <c:pt idx="624">
                  <c:v>19.003870844841003</c:v>
                </c:pt>
                <c:pt idx="625">
                  <c:v>19.003870844841003</c:v>
                </c:pt>
                <c:pt idx="626">
                  <c:v>19.003870844841003</c:v>
                </c:pt>
                <c:pt idx="627">
                  <c:v>19.003870844841003</c:v>
                </c:pt>
                <c:pt idx="628">
                  <c:v>19.003870844841003</c:v>
                </c:pt>
                <c:pt idx="629">
                  <c:v>19.003870844841003</c:v>
                </c:pt>
                <c:pt idx="630">
                  <c:v>19.003870844841003</c:v>
                </c:pt>
                <c:pt idx="631">
                  <c:v>19.003870844841003</c:v>
                </c:pt>
                <c:pt idx="632">
                  <c:v>19.003870844841003</c:v>
                </c:pt>
                <c:pt idx="633">
                  <c:v>19.003870844841003</c:v>
                </c:pt>
                <c:pt idx="634">
                  <c:v>19.003870844841003</c:v>
                </c:pt>
                <c:pt idx="635">
                  <c:v>19.003870844841003</c:v>
                </c:pt>
                <c:pt idx="636">
                  <c:v>19.003870844841003</c:v>
                </c:pt>
                <c:pt idx="637">
                  <c:v>19.003870844841003</c:v>
                </c:pt>
                <c:pt idx="638">
                  <c:v>19.003870844841003</c:v>
                </c:pt>
                <c:pt idx="639">
                  <c:v>19.003870844841003</c:v>
                </c:pt>
                <c:pt idx="640">
                  <c:v>19.003870844841003</c:v>
                </c:pt>
                <c:pt idx="641">
                  <c:v>19.003870844841003</c:v>
                </c:pt>
                <c:pt idx="642">
                  <c:v>19.003870844841003</c:v>
                </c:pt>
                <c:pt idx="643">
                  <c:v>19.003870844841003</c:v>
                </c:pt>
                <c:pt idx="644">
                  <c:v>19.003870844841003</c:v>
                </c:pt>
                <c:pt idx="645">
                  <c:v>19.003870844841003</c:v>
                </c:pt>
                <c:pt idx="646">
                  <c:v>19.003870844841003</c:v>
                </c:pt>
                <c:pt idx="647">
                  <c:v>19.003870844841003</c:v>
                </c:pt>
                <c:pt idx="648">
                  <c:v>19.003870844841003</c:v>
                </c:pt>
                <c:pt idx="649">
                  <c:v>19.003870844841003</c:v>
                </c:pt>
                <c:pt idx="650">
                  <c:v>19.003870844841003</c:v>
                </c:pt>
                <c:pt idx="651">
                  <c:v>19.003870844841003</c:v>
                </c:pt>
                <c:pt idx="652">
                  <c:v>19.003870844841003</c:v>
                </c:pt>
                <c:pt idx="653">
                  <c:v>19.003870844841003</c:v>
                </c:pt>
                <c:pt idx="654">
                  <c:v>19.003870844841003</c:v>
                </c:pt>
                <c:pt idx="655">
                  <c:v>19.003870844841003</c:v>
                </c:pt>
                <c:pt idx="656">
                  <c:v>19.003870844841003</c:v>
                </c:pt>
                <c:pt idx="657">
                  <c:v>19.003870844841003</c:v>
                </c:pt>
                <c:pt idx="658">
                  <c:v>19.003870844841003</c:v>
                </c:pt>
                <c:pt idx="659">
                  <c:v>19.003870844841003</c:v>
                </c:pt>
                <c:pt idx="660">
                  <c:v>19.003870844841003</c:v>
                </c:pt>
                <c:pt idx="661">
                  <c:v>19.003870844841003</c:v>
                </c:pt>
                <c:pt idx="662">
                  <c:v>19.003870844841003</c:v>
                </c:pt>
                <c:pt idx="663">
                  <c:v>19.003870844841003</c:v>
                </c:pt>
                <c:pt idx="664">
                  <c:v>19.003870844841003</c:v>
                </c:pt>
                <c:pt idx="665">
                  <c:v>19.003870844841003</c:v>
                </c:pt>
                <c:pt idx="666">
                  <c:v>19.003870844841003</c:v>
                </c:pt>
                <c:pt idx="667">
                  <c:v>19.003870844841003</c:v>
                </c:pt>
                <c:pt idx="668">
                  <c:v>19.003870844841003</c:v>
                </c:pt>
                <c:pt idx="669">
                  <c:v>19.003870844841003</c:v>
                </c:pt>
                <c:pt idx="670">
                  <c:v>19.003870844841003</c:v>
                </c:pt>
                <c:pt idx="671">
                  <c:v>19.003870844841003</c:v>
                </c:pt>
                <c:pt idx="672">
                  <c:v>19.003870844841003</c:v>
                </c:pt>
                <c:pt idx="673">
                  <c:v>19.003870844841003</c:v>
                </c:pt>
                <c:pt idx="674">
                  <c:v>19.003870844841003</c:v>
                </c:pt>
                <c:pt idx="675">
                  <c:v>19.003870844841003</c:v>
                </c:pt>
                <c:pt idx="676">
                  <c:v>19.003870844841003</c:v>
                </c:pt>
                <c:pt idx="677">
                  <c:v>19.003870844841003</c:v>
                </c:pt>
                <c:pt idx="678">
                  <c:v>19.003870844841003</c:v>
                </c:pt>
                <c:pt idx="679">
                  <c:v>19.003870844841003</c:v>
                </c:pt>
                <c:pt idx="680">
                  <c:v>19.003870844841003</c:v>
                </c:pt>
                <c:pt idx="681">
                  <c:v>19.003870844841003</c:v>
                </c:pt>
                <c:pt idx="682">
                  <c:v>19.003870844841003</c:v>
                </c:pt>
                <c:pt idx="683">
                  <c:v>19.003870844841003</c:v>
                </c:pt>
                <c:pt idx="684">
                  <c:v>19.003870844841003</c:v>
                </c:pt>
                <c:pt idx="685">
                  <c:v>19.003870844841003</c:v>
                </c:pt>
                <c:pt idx="686">
                  <c:v>19.003870844841003</c:v>
                </c:pt>
                <c:pt idx="687">
                  <c:v>19.003870844841003</c:v>
                </c:pt>
                <c:pt idx="688">
                  <c:v>19.003870844841003</c:v>
                </c:pt>
                <c:pt idx="689">
                  <c:v>19.003870844841003</c:v>
                </c:pt>
                <c:pt idx="690">
                  <c:v>19.003870844841003</c:v>
                </c:pt>
                <c:pt idx="691">
                  <c:v>19.003870844841003</c:v>
                </c:pt>
                <c:pt idx="692">
                  <c:v>19.003870844841003</c:v>
                </c:pt>
                <c:pt idx="693">
                  <c:v>19.003870844841003</c:v>
                </c:pt>
                <c:pt idx="694">
                  <c:v>19.003870844841003</c:v>
                </c:pt>
                <c:pt idx="695">
                  <c:v>19.003870844841003</c:v>
                </c:pt>
                <c:pt idx="696">
                  <c:v>19.003870844841003</c:v>
                </c:pt>
                <c:pt idx="697">
                  <c:v>19.003870844841003</c:v>
                </c:pt>
                <c:pt idx="698">
                  <c:v>19.003870844841003</c:v>
                </c:pt>
                <c:pt idx="699">
                  <c:v>19.003870844841003</c:v>
                </c:pt>
                <c:pt idx="700">
                  <c:v>19.003870844841003</c:v>
                </c:pt>
                <c:pt idx="701">
                  <c:v>19.003870844841003</c:v>
                </c:pt>
                <c:pt idx="702">
                  <c:v>19.003870844841003</c:v>
                </c:pt>
                <c:pt idx="703">
                  <c:v>19.003870844841003</c:v>
                </c:pt>
                <c:pt idx="704">
                  <c:v>19.003870844841003</c:v>
                </c:pt>
                <c:pt idx="705">
                  <c:v>19.003870844841003</c:v>
                </c:pt>
                <c:pt idx="706">
                  <c:v>19.003870844841003</c:v>
                </c:pt>
                <c:pt idx="707">
                  <c:v>19.003870844841003</c:v>
                </c:pt>
                <c:pt idx="708">
                  <c:v>19.003870844841003</c:v>
                </c:pt>
                <c:pt idx="709">
                  <c:v>19.003870844841003</c:v>
                </c:pt>
                <c:pt idx="710">
                  <c:v>19.003870844841003</c:v>
                </c:pt>
                <c:pt idx="711">
                  <c:v>19.003870844841003</c:v>
                </c:pt>
                <c:pt idx="712">
                  <c:v>19.003870844841003</c:v>
                </c:pt>
                <c:pt idx="713">
                  <c:v>19.003870844841003</c:v>
                </c:pt>
                <c:pt idx="714">
                  <c:v>19.003870844841003</c:v>
                </c:pt>
                <c:pt idx="715">
                  <c:v>19.003870844841003</c:v>
                </c:pt>
                <c:pt idx="716">
                  <c:v>19.003870844841003</c:v>
                </c:pt>
                <c:pt idx="717">
                  <c:v>19.003870844841003</c:v>
                </c:pt>
                <c:pt idx="718">
                  <c:v>19.003870844841003</c:v>
                </c:pt>
                <c:pt idx="719">
                  <c:v>19.003870844841003</c:v>
                </c:pt>
                <c:pt idx="720">
                  <c:v>19.003870844841003</c:v>
                </c:pt>
                <c:pt idx="721">
                  <c:v>19.003870844841003</c:v>
                </c:pt>
                <c:pt idx="722">
                  <c:v>19.003870844841003</c:v>
                </c:pt>
                <c:pt idx="723">
                  <c:v>19.003870844841003</c:v>
                </c:pt>
                <c:pt idx="724">
                  <c:v>19.003870844841003</c:v>
                </c:pt>
                <c:pt idx="725">
                  <c:v>19.003870844841003</c:v>
                </c:pt>
                <c:pt idx="726">
                  <c:v>19.003870844841003</c:v>
                </c:pt>
                <c:pt idx="727">
                  <c:v>19.003870844841003</c:v>
                </c:pt>
                <c:pt idx="728">
                  <c:v>19.003870844841003</c:v>
                </c:pt>
                <c:pt idx="729">
                  <c:v>19.003870844841003</c:v>
                </c:pt>
                <c:pt idx="730">
                  <c:v>19.003870844841003</c:v>
                </c:pt>
                <c:pt idx="731">
                  <c:v>19.003870844841003</c:v>
                </c:pt>
                <c:pt idx="732">
                  <c:v>19.003870844841003</c:v>
                </c:pt>
                <c:pt idx="733">
                  <c:v>19.003870844841003</c:v>
                </c:pt>
                <c:pt idx="734">
                  <c:v>19.003870844841003</c:v>
                </c:pt>
                <c:pt idx="735">
                  <c:v>19.003870844841003</c:v>
                </c:pt>
                <c:pt idx="736">
                  <c:v>19.003870844841003</c:v>
                </c:pt>
                <c:pt idx="737">
                  <c:v>19.003870844841003</c:v>
                </c:pt>
                <c:pt idx="738">
                  <c:v>19.003870844841003</c:v>
                </c:pt>
                <c:pt idx="739">
                  <c:v>19.003870844841003</c:v>
                </c:pt>
                <c:pt idx="740">
                  <c:v>19.003870844841003</c:v>
                </c:pt>
                <c:pt idx="741">
                  <c:v>19.003870844841003</c:v>
                </c:pt>
                <c:pt idx="742">
                  <c:v>19.003870844841003</c:v>
                </c:pt>
                <c:pt idx="743">
                  <c:v>19.003870844841003</c:v>
                </c:pt>
                <c:pt idx="744">
                  <c:v>19.003870844841003</c:v>
                </c:pt>
                <c:pt idx="745">
                  <c:v>19.003870844841003</c:v>
                </c:pt>
                <c:pt idx="746">
                  <c:v>19.003870844841003</c:v>
                </c:pt>
                <c:pt idx="747">
                  <c:v>19.003870844841003</c:v>
                </c:pt>
                <c:pt idx="748">
                  <c:v>19.003870844841003</c:v>
                </c:pt>
                <c:pt idx="749">
                  <c:v>19.003870844841003</c:v>
                </c:pt>
                <c:pt idx="750">
                  <c:v>19.003870844841003</c:v>
                </c:pt>
                <c:pt idx="751">
                  <c:v>19.003870844841003</c:v>
                </c:pt>
                <c:pt idx="752">
                  <c:v>19.003870844841003</c:v>
                </c:pt>
                <c:pt idx="753">
                  <c:v>19.003870844841003</c:v>
                </c:pt>
                <c:pt idx="754">
                  <c:v>19.003870844841003</c:v>
                </c:pt>
                <c:pt idx="755">
                  <c:v>19.003870844841003</c:v>
                </c:pt>
                <c:pt idx="756">
                  <c:v>19.003870844841003</c:v>
                </c:pt>
                <c:pt idx="757">
                  <c:v>19.003870844841003</c:v>
                </c:pt>
                <c:pt idx="758">
                  <c:v>19.003870844841003</c:v>
                </c:pt>
                <c:pt idx="759">
                  <c:v>19.003870844841003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963264"/>
        <c:axId val="650962872"/>
        <c:extLst>
          <c:ext xmlns:c15="http://schemas.microsoft.com/office/drawing/2012/chart" uri="{02D57815-91ED-43cb-92C2-25804820EDAC}">
            <c15:filteredLineSeries>
              <c15:ser>
                <c:idx val="6"/>
                <c:order val="3"/>
                <c:tx>
                  <c:strRef>
                    <c:extLst>
                      <c:ext uri="{02D57815-91ED-43cb-92C2-25804820EDAC}">
                        <c15:formulaRef>
                          <c15:sqref>Data!$BP$12</c15:sqref>
                        </c15:formulaRef>
                      </c:ext>
                    </c:extLst>
                    <c:strCache>
                      <c:ptCount val="1"/>
                      <c:pt idx="0">
                        <c:v>BCI</c:v>
                      </c:pt>
                    </c:strCache>
                  </c:strRef>
                </c:tx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Data!$A$1737:$A$2521</c15:sqref>
                        </c15:formulaRef>
                      </c:ext>
                    </c:extLst>
                    <c:numCache>
                      <c:formatCode>mm/dd/yy</c:formatCode>
                      <c:ptCount val="785"/>
                      <c:pt idx="0">
                        <c:v>36531</c:v>
                      </c:pt>
                      <c:pt idx="1">
                        <c:v>36538</c:v>
                      </c:pt>
                      <c:pt idx="2">
                        <c:v>36545</c:v>
                      </c:pt>
                      <c:pt idx="3">
                        <c:v>36552</c:v>
                      </c:pt>
                      <c:pt idx="4">
                        <c:v>36559</c:v>
                      </c:pt>
                      <c:pt idx="5">
                        <c:v>36566</c:v>
                      </c:pt>
                      <c:pt idx="6">
                        <c:v>36573</c:v>
                      </c:pt>
                      <c:pt idx="7">
                        <c:v>36580</c:v>
                      </c:pt>
                      <c:pt idx="8">
                        <c:v>36587</c:v>
                      </c:pt>
                      <c:pt idx="9">
                        <c:v>36594</c:v>
                      </c:pt>
                      <c:pt idx="10">
                        <c:v>36601</c:v>
                      </c:pt>
                      <c:pt idx="11">
                        <c:v>36608</c:v>
                      </c:pt>
                      <c:pt idx="12">
                        <c:v>36615</c:v>
                      </c:pt>
                      <c:pt idx="13">
                        <c:v>36622</c:v>
                      </c:pt>
                      <c:pt idx="14">
                        <c:v>36629</c:v>
                      </c:pt>
                      <c:pt idx="15">
                        <c:v>36636</c:v>
                      </c:pt>
                      <c:pt idx="16">
                        <c:v>36643</c:v>
                      </c:pt>
                      <c:pt idx="17">
                        <c:v>36650</c:v>
                      </c:pt>
                      <c:pt idx="18">
                        <c:v>36657</c:v>
                      </c:pt>
                      <c:pt idx="19">
                        <c:v>36664</c:v>
                      </c:pt>
                      <c:pt idx="20">
                        <c:v>36671</c:v>
                      </c:pt>
                      <c:pt idx="21">
                        <c:v>36678</c:v>
                      </c:pt>
                      <c:pt idx="22">
                        <c:v>36685</c:v>
                      </c:pt>
                      <c:pt idx="23">
                        <c:v>36692</c:v>
                      </c:pt>
                      <c:pt idx="24">
                        <c:v>36699</c:v>
                      </c:pt>
                      <c:pt idx="25">
                        <c:v>36706</c:v>
                      </c:pt>
                      <c:pt idx="26">
                        <c:v>36713</c:v>
                      </c:pt>
                      <c:pt idx="27">
                        <c:v>36720</c:v>
                      </c:pt>
                      <c:pt idx="28">
                        <c:v>36727</c:v>
                      </c:pt>
                      <c:pt idx="29">
                        <c:v>36734</c:v>
                      </c:pt>
                      <c:pt idx="30">
                        <c:v>36741</c:v>
                      </c:pt>
                      <c:pt idx="31">
                        <c:v>36748</c:v>
                      </c:pt>
                      <c:pt idx="32">
                        <c:v>36755</c:v>
                      </c:pt>
                      <c:pt idx="33">
                        <c:v>36762</c:v>
                      </c:pt>
                      <c:pt idx="34">
                        <c:v>36769</c:v>
                      </c:pt>
                      <c:pt idx="35">
                        <c:v>36776</c:v>
                      </c:pt>
                      <c:pt idx="36">
                        <c:v>36783</c:v>
                      </c:pt>
                      <c:pt idx="37">
                        <c:v>36790</c:v>
                      </c:pt>
                      <c:pt idx="38">
                        <c:v>36797</c:v>
                      </c:pt>
                      <c:pt idx="39">
                        <c:v>36804</c:v>
                      </c:pt>
                      <c:pt idx="40">
                        <c:v>36811</c:v>
                      </c:pt>
                      <c:pt idx="41">
                        <c:v>36818</c:v>
                      </c:pt>
                      <c:pt idx="42">
                        <c:v>36825</c:v>
                      </c:pt>
                      <c:pt idx="43">
                        <c:v>36832</c:v>
                      </c:pt>
                      <c:pt idx="44">
                        <c:v>36839</c:v>
                      </c:pt>
                      <c:pt idx="45">
                        <c:v>36846</c:v>
                      </c:pt>
                      <c:pt idx="46">
                        <c:v>36853</c:v>
                      </c:pt>
                      <c:pt idx="47">
                        <c:v>36860</c:v>
                      </c:pt>
                      <c:pt idx="48">
                        <c:v>36867</c:v>
                      </c:pt>
                      <c:pt idx="49">
                        <c:v>36874</c:v>
                      </c:pt>
                      <c:pt idx="50">
                        <c:v>36881</c:v>
                      </c:pt>
                      <c:pt idx="51">
                        <c:v>36888</c:v>
                      </c:pt>
                      <c:pt idx="52">
                        <c:v>36895</c:v>
                      </c:pt>
                      <c:pt idx="53">
                        <c:v>36902</c:v>
                      </c:pt>
                      <c:pt idx="54">
                        <c:v>36909</c:v>
                      </c:pt>
                      <c:pt idx="55">
                        <c:v>36916</c:v>
                      </c:pt>
                      <c:pt idx="56">
                        <c:v>36923</c:v>
                      </c:pt>
                      <c:pt idx="57">
                        <c:v>36930</c:v>
                      </c:pt>
                      <c:pt idx="58">
                        <c:v>36937</c:v>
                      </c:pt>
                      <c:pt idx="59">
                        <c:v>36944</c:v>
                      </c:pt>
                      <c:pt idx="60">
                        <c:v>36951</c:v>
                      </c:pt>
                      <c:pt idx="61">
                        <c:v>36958</c:v>
                      </c:pt>
                      <c:pt idx="62">
                        <c:v>36965</c:v>
                      </c:pt>
                      <c:pt idx="63">
                        <c:v>36972</c:v>
                      </c:pt>
                      <c:pt idx="64">
                        <c:v>36979</c:v>
                      </c:pt>
                      <c:pt idx="65">
                        <c:v>36986</c:v>
                      </c:pt>
                      <c:pt idx="66">
                        <c:v>36993</c:v>
                      </c:pt>
                      <c:pt idx="67">
                        <c:v>37000</c:v>
                      </c:pt>
                      <c:pt idx="68">
                        <c:v>37007</c:v>
                      </c:pt>
                      <c:pt idx="69">
                        <c:v>37014</c:v>
                      </c:pt>
                      <c:pt idx="70">
                        <c:v>37021</c:v>
                      </c:pt>
                      <c:pt idx="71">
                        <c:v>37028</c:v>
                      </c:pt>
                      <c:pt idx="72">
                        <c:v>37035</c:v>
                      </c:pt>
                      <c:pt idx="73">
                        <c:v>37042</c:v>
                      </c:pt>
                      <c:pt idx="74">
                        <c:v>37049</c:v>
                      </c:pt>
                      <c:pt idx="75">
                        <c:v>37056</c:v>
                      </c:pt>
                      <c:pt idx="76">
                        <c:v>37063</c:v>
                      </c:pt>
                      <c:pt idx="77">
                        <c:v>37070</c:v>
                      </c:pt>
                      <c:pt idx="78">
                        <c:v>37077</c:v>
                      </c:pt>
                      <c:pt idx="79">
                        <c:v>37084</c:v>
                      </c:pt>
                      <c:pt idx="80">
                        <c:v>37091</c:v>
                      </c:pt>
                      <c:pt idx="81">
                        <c:v>37098</c:v>
                      </c:pt>
                      <c:pt idx="82">
                        <c:v>37105</c:v>
                      </c:pt>
                      <c:pt idx="83">
                        <c:v>37112</c:v>
                      </c:pt>
                      <c:pt idx="84">
                        <c:v>37119</c:v>
                      </c:pt>
                      <c:pt idx="85">
                        <c:v>37126</c:v>
                      </c:pt>
                      <c:pt idx="86">
                        <c:v>37133</c:v>
                      </c:pt>
                      <c:pt idx="87">
                        <c:v>37140</c:v>
                      </c:pt>
                      <c:pt idx="88">
                        <c:v>37147</c:v>
                      </c:pt>
                      <c:pt idx="89">
                        <c:v>37154</c:v>
                      </c:pt>
                      <c:pt idx="90">
                        <c:v>37161</c:v>
                      </c:pt>
                      <c:pt idx="91">
                        <c:v>37168</c:v>
                      </c:pt>
                      <c:pt idx="92">
                        <c:v>37175</c:v>
                      </c:pt>
                      <c:pt idx="93">
                        <c:v>37182</c:v>
                      </c:pt>
                      <c:pt idx="94">
                        <c:v>37189</c:v>
                      </c:pt>
                      <c:pt idx="95">
                        <c:v>37196</c:v>
                      </c:pt>
                      <c:pt idx="96">
                        <c:v>37203</c:v>
                      </c:pt>
                      <c:pt idx="97">
                        <c:v>37210</c:v>
                      </c:pt>
                      <c:pt idx="98">
                        <c:v>37217</c:v>
                      </c:pt>
                      <c:pt idx="99">
                        <c:v>37224</c:v>
                      </c:pt>
                      <c:pt idx="100">
                        <c:v>37231</c:v>
                      </c:pt>
                      <c:pt idx="101">
                        <c:v>37238</c:v>
                      </c:pt>
                      <c:pt idx="102">
                        <c:v>37245</c:v>
                      </c:pt>
                      <c:pt idx="103">
                        <c:v>37252</c:v>
                      </c:pt>
                      <c:pt idx="104">
                        <c:v>37259</c:v>
                      </c:pt>
                      <c:pt idx="105">
                        <c:v>37266</c:v>
                      </c:pt>
                      <c:pt idx="106">
                        <c:v>37273</c:v>
                      </c:pt>
                      <c:pt idx="107">
                        <c:v>37280</c:v>
                      </c:pt>
                      <c:pt idx="108">
                        <c:v>37287</c:v>
                      </c:pt>
                      <c:pt idx="109">
                        <c:v>37294</c:v>
                      </c:pt>
                      <c:pt idx="110">
                        <c:v>37301</c:v>
                      </c:pt>
                      <c:pt idx="111">
                        <c:v>37308</c:v>
                      </c:pt>
                      <c:pt idx="112">
                        <c:v>37315</c:v>
                      </c:pt>
                      <c:pt idx="113">
                        <c:v>37322</c:v>
                      </c:pt>
                      <c:pt idx="114">
                        <c:v>37329</c:v>
                      </c:pt>
                      <c:pt idx="115">
                        <c:v>37336</c:v>
                      </c:pt>
                      <c:pt idx="116">
                        <c:v>37343</c:v>
                      </c:pt>
                      <c:pt idx="117">
                        <c:v>37350</c:v>
                      </c:pt>
                      <c:pt idx="118">
                        <c:v>37357</c:v>
                      </c:pt>
                      <c:pt idx="119">
                        <c:v>37364</c:v>
                      </c:pt>
                      <c:pt idx="120">
                        <c:v>37371</c:v>
                      </c:pt>
                      <c:pt idx="121">
                        <c:v>37378</c:v>
                      </c:pt>
                      <c:pt idx="122">
                        <c:v>37385</c:v>
                      </c:pt>
                      <c:pt idx="123">
                        <c:v>37392</c:v>
                      </c:pt>
                      <c:pt idx="124">
                        <c:v>37399</c:v>
                      </c:pt>
                      <c:pt idx="125">
                        <c:v>37406</c:v>
                      </c:pt>
                      <c:pt idx="126">
                        <c:v>37413</c:v>
                      </c:pt>
                      <c:pt idx="127">
                        <c:v>37420</c:v>
                      </c:pt>
                      <c:pt idx="128">
                        <c:v>37427</c:v>
                      </c:pt>
                      <c:pt idx="129">
                        <c:v>37434</c:v>
                      </c:pt>
                      <c:pt idx="130">
                        <c:v>37441</c:v>
                      </c:pt>
                      <c:pt idx="131">
                        <c:v>37448</c:v>
                      </c:pt>
                      <c:pt idx="132">
                        <c:v>37455</c:v>
                      </c:pt>
                      <c:pt idx="133">
                        <c:v>37462</c:v>
                      </c:pt>
                      <c:pt idx="134">
                        <c:v>37469</c:v>
                      </c:pt>
                      <c:pt idx="135">
                        <c:v>37476</c:v>
                      </c:pt>
                      <c:pt idx="136">
                        <c:v>37483</c:v>
                      </c:pt>
                      <c:pt idx="137">
                        <c:v>37490</c:v>
                      </c:pt>
                      <c:pt idx="138">
                        <c:v>37497</c:v>
                      </c:pt>
                      <c:pt idx="139">
                        <c:v>37504</c:v>
                      </c:pt>
                      <c:pt idx="140">
                        <c:v>37511</c:v>
                      </c:pt>
                      <c:pt idx="141">
                        <c:v>37518</c:v>
                      </c:pt>
                      <c:pt idx="142">
                        <c:v>37525</c:v>
                      </c:pt>
                      <c:pt idx="143">
                        <c:v>37532</c:v>
                      </c:pt>
                      <c:pt idx="144">
                        <c:v>37539</c:v>
                      </c:pt>
                      <c:pt idx="145">
                        <c:v>37546</c:v>
                      </c:pt>
                      <c:pt idx="146">
                        <c:v>37553</c:v>
                      </c:pt>
                      <c:pt idx="147">
                        <c:v>37560</c:v>
                      </c:pt>
                      <c:pt idx="148">
                        <c:v>37567</c:v>
                      </c:pt>
                      <c:pt idx="149">
                        <c:v>37574</c:v>
                      </c:pt>
                      <c:pt idx="150">
                        <c:v>37581</c:v>
                      </c:pt>
                      <c:pt idx="151">
                        <c:v>37588</c:v>
                      </c:pt>
                      <c:pt idx="152">
                        <c:v>37595</c:v>
                      </c:pt>
                      <c:pt idx="153">
                        <c:v>37602</c:v>
                      </c:pt>
                      <c:pt idx="154">
                        <c:v>37609</c:v>
                      </c:pt>
                      <c:pt idx="155">
                        <c:v>37616</c:v>
                      </c:pt>
                      <c:pt idx="156">
                        <c:v>37623</c:v>
                      </c:pt>
                      <c:pt idx="157">
                        <c:v>37630</c:v>
                      </c:pt>
                      <c:pt idx="158">
                        <c:v>37637</c:v>
                      </c:pt>
                      <c:pt idx="159">
                        <c:v>37644</c:v>
                      </c:pt>
                      <c:pt idx="160">
                        <c:v>37651</c:v>
                      </c:pt>
                      <c:pt idx="161">
                        <c:v>37658</c:v>
                      </c:pt>
                      <c:pt idx="162">
                        <c:v>37665</c:v>
                      </c:pt>
                      <c:pt idx="163">
                        <c:v>37672</c:v>
                      </c:pt>
                      <c:pt idx="164">
                        <c:v>37679</c:v>
                      </c:pt>
                      <c:pt idx="165">
                        <c:v>37686</c:v>
                      </c:pt>
                      <c:pt idx="166">
                        <c:v>37693</c:v>
                      </c:pt>
                      <c:pt idx="167">
                        <c:v>37700</c:v>
                      </c:pt>
                      <c:pt idx="168">
                        <c:v>37707</c:v>
                      </c:pt>
                      <c:pt idx="169">
                        <c:v>37714</c:v>
                      </c:pt>
                      <c:pt idx="170">
                        <c:v>37721</c:v>
                      </c:pt>
                      <c:pt idx="171">
                        <c:v>37728</c:v>
                      </c:pt>
                      <c:pt idx="172">
                        <c:v>37735</c:v>
                      </c:pt>
                      <c:pt idx="173">
                        <c:v>37742</c:v>
                      </c:pt>
                      <c:pt idx="174">
                        <c:v>37749</c:v>
                      </c:pt>
                      <c:pt idx="175">
                        <c:v>37756</c:v>
                      </c:pt>
                      <c:pt idx="176">
                        <c:v>37763</c:v>
                      </c:pt>
                      <c:pt idx="177">
                        <c:v>37770</c:v>
                      </c:pt>
                      <c:pt idx="178">
                        <c:v>37777</c:v>
                      </c:pt>
                      <c:pt idx="179">
                        <c:v>37784</c:v>
                      </c:pt>
                      <c:pt idx="180">
                        <c:v>37791</c:v>
                      </c:pt>
                      <c:pt idx="181">
                        <c:v>37798</c:v>
                      </c:pt>
                      <c:pt idx="182">
                        <c:v>37805</c:v>
                      </c:pt>
                      <c:pt idx="183">
                        <c:v>37812</c:v>
                      </c:pt>
                      <c:pt idx="184">
                        <c:v>37819</c:v>
                      </c:pt>
                      <c:pt idx="185">
                        <c:v>37826</c:v>
                      </c:pt>
                      <c:pt idx="186">
                        <c:v>37833</c:v>
                      </c:pt>
                      <c:pt idx="187">
                        <c:v>37840</c:v>
                      </c:pt>
                      <c:pt idx="188">
                        <c:v>37847</c:v>
                      </c:pt>
                      <c:pt idx="189">
                        <c:v>37854</c:v>
                      </c:pt>
                      <c:pt idx="190">
                        <c:v>37861</c:v>
                      </c:pt>
                      <c:pt idx="191">
                        <c:v>37868</c:v>
                      </c:pt>
                      <c:pt idx="192">
                        <c:v>37875</c:v>
                      </c:pt>
                      <c:pt idx="193">
                        <c:v>37882</c:v>
                      </c:pt>
                      <c:pt idx="194">
                        <c:v>37889</c:v>
                      </c:pt>
                      <c:pt idx="195">
                        <c:v>37896</c:v>
                      </c:pt>
                      <c:pt idx="196">
                        <c:v>37903</c:v>
                      </c:pt>
                      <c:pt idx="197">
                        <c:v>37910</c:v>
                      </c:pt>
                      <c:pt idx="198">
                        <c:v>37917</c:v>
                      </c:pt>
                      <c:pt idx="199">
                        <c:v>37924</c:v>
                      </c:pt>
                      <c:pt idx="200">
                        <c:v>37931</c:v>
                      </c:pt>
                      <c:pt idx="201">
                        <c:v>37938</c:v>
                      </c:pt>
                      <c:pt idx="202">
                        <c:v>37945</c:v>
                      </c:pt>
                      <c:pt idx="203">
                        <c:v>37952</c:v>
                      </c:pt>
                      <c:pt idx="204">
                        <c:v>37959</c:v>
                      </c:pt>
                      <c:pt idx="205">
                        <c:v>37966</c:v>
                      </c:pt>
                      <c:pt idx="206">
                        <c:v>37973</c:v>
                      </c:pt>
                      <c:pt idx="207">
                        <c:v>37980</c:v>
                      </c:pt>
                      <c:pt idx="208">
                        <c:v>37987</c:v>
                      </c:pt>
                      <c:pt idx="209">
                        <c:v>37994</c:v>
                      </c:pt>
                      <c:pt idx="210">
                        <c:v>38001</c:v>
                      </c:pt>
                      <c:pt idx="211">
                        <c:v>38008</c:v>
                      </c:pt>
                      <c:pt idx="212">
                        <c:v>38015</c:v>
                      </c:pt>
                      <c:pt idx="213">
                        <c:v>38022</c:v>
                      </c:pt>
                      <c:pt idx="214">
                        <c:v>38029</c:v>
                      </c:pt>
                      <c:pt idx="215">
                        <c:v>38036</c:v>
                      </c:pt>
                      <c:pt idx="216">
                        <c:v>38043</c:v>
                      </c:pt>
                      <c:pt idx="217">
                        <c:v>38050</c:v>
                      </c:pt>
                      <c:pt idx="218">
                        <c:v>38057</c:v>
                      </c:pt>
                      <c:pt idx="219">
                        <c:v>38064</c:v>
                      </c:pt>
                      <c:pt idx="220">
                        <c:v>38071</c:v>
                      </c:pt>
                      <c:pt idx="221">
                        <c:v>38078</c:v>
                      </c:pt>
                      <c:pt idx="222">
                        <c:v>38085</c:v>
                      </c:pt>
                      <c:pt idx="223">
                        <c:v>38092</c:v>
                      </c:pt>
                      <c:pt idx="224">
                        <c:v>38099</c:v>
                      </c:pt>
                      <c:pt idx="225">
                        <c:v>38106</c:v>
                      </c:pt>
                      <c:pt idx="226">
                        <c:v>38113</c:v>
                      </c:pt>
                      <c:pt idx="227">
                        <c:v>38120</c:v>
                      </c:pt>
                      <c:pt idx="228">
                        <c:v>38127</c:v>
                      </c:pt>
                      <c:pt idx="229">
                        <c:v>38134</c:v>
                      </c:pt>
                      <c:pt idx="230">
                        <c:v>38141</c:v>
                      </c:pt>
                      <c:pt idx="231">
                        <c:v>38148</c:v>
                      </c:pt>
                      <c:pt idx="232">
                        <c:v>38155</c:v>
                      </c:pt>
                      <c:pt idx="233">
                        <c:v>38162</c:v>
                      </c:pt>
                      <c:pt idx="234">
                        <c:v>38169</c:v>
                      </c:pt>
                      <c:pt idx="235">
                        <c:v>38176</c:v>
                      </c:pt>
                      <c:pt idx="236">
                        <c:v>38183</c:v>
                      </c:pt>
                      <c:pt idx="237">
                        <c:v>38190</c:v>
                      </c:pt>
                      <c:pt idx="238">
                        <c:v>38197</c:v>
                      </c:pt>
                      <c:pt idx="239">
                        <c:v>38204</c:v>
                      </c:pt>
                      <c:pt idx="240">
                        <c:v>38211</c:v>
                      </c:pt>
                      <c:pt idx="241">
                        <c:v>38218</c:v>
                      </c:pt>
                      <c:pt idx="242">
                        <c:v>38225</c:v>
                      </c:pt>
                      <c:pt idx="243">
                        <c:v>38232</c:v>
                      </c:pt>
                      <c:pt idx="244">
                        <c:v>38239</c:v>
                      </c:pt>
                      <c:pt idx="245">
                        <c:v>38246</c:v>
                      </c:pt>
                      <c:pt idx="246">
                        <c:v>38253</c:v>
                      </c:pt>
                      <c:pt idx="247">
                        <c:v>38260</c:v>
                      </c:pt>
                      <c:pt idx="248">
                        <c:v>38267</c:v>
                      </c:pt>
                      <c:pt idx="249">
                        <c:v>38274</c:v>
                      </c:pt>
                      <c:pt idx="250">
                        <c:v>38281</c:v>
                      </c:pt>
                      <c:pt idx="251">
                        <c:v>38288</c:v>
                      </c:pt>
                      <c:pt idx="252">
                        <c:v>38295</c:v>
                      </c:pt>
                      <c:pt idx="253">
                        <c:v>38302</c:v>
                      </c:pt>
                      <c:pt idx="254">
                        <c:v>38309</c:v>
                      </c:pt>
                      <c:pt idx="255">
                        <c:v>38316</c:v>
                      </c:pt>
                      <c:pt idx="256">
                        <c:v>38323</c:v>
                      </c:pt>
                      <c:pt idx="257">
                        <c:v>38330</c:v>
                      </c:pt>
                      <c:pt idx="258">
                        <c:v>38337</c:v>
                      </c:pt>
                      <c:pt idx="259">
                        <c:v>38344</c:v>
                      </c:pt>
                      <c:pt idx="260">
                        <c:v>38351</c:v>
                      </c:pt>
                      <c:pt idx="261">
                        <c:v>38358</c:v>
                      </c:pt>
                      <c:pt idx="262">
                        <c:v>38365</c:v>
                      </c:pt>
                      <c:pt idx="263">
                        <c:v>38372</c:v>
                      </c:pt>
                      <c:pt idx="264">
                        <c:v>38379</c:v>
                      </c:pt>
                      <c:pt idx="265">
                        <c:v>38386</c:v>
                      </c:pt>
                      <c:pt idx="266">
                        <c:v>38393</c:v>
                      </c:pt>
                      <c:pt idx="267">
                        <c:v>38400</c:v>
                      </c:pt>
                      <c:pt idx="268">
                        <c:v>38407</c:v>
                      </c:pt>
                      <c:pt idx="269">
                        <c:v>38414</c:v>
                      </c:pt>
                      <c:pt idx="270">
                        <c:v>38421</c:v>
                      </c:pt>
                      <c:pt idx="271">
                        <c:v>38428</c:v>
                      </c:pt>
                      <c:pt idx="272">
                        <c:v>38435</c:v>
                      </c:pt>
                      <c:pt idx="273">
                        <c:v>38442</c:v>
                      </c:pt>
                      <c:pt idx="274">
                        <c:v>38449</c:v>
                      </c:pt>
                      <c:pt idx="275">
                        <c:v>38456</c:v>
                      </c:pt>
                      <c:pt idx="276">
                        <c:v>38463</c:v>
                      </c:pt>
                      <c:pt idx="277">
                        <c:v>38470</c:v>
                      </c:pt>
                      <c:pt idx="278">
                        <c:v>38477</c:v>
                      </c:pt>
                      <c:pt idx="279">
                        <c:v>38484</c:v>
                      </c:pt>
                      <c:pt idx="280">
                        <c:v>38491</c:v>
                      </c:pt>
                      <c:pt idx="281">
                        <c:v>38498</c:v>
                      </c:pt>
                      <c:pt idx="282">
                        <c:v>38505</c:v>
                      </c:pt>
                      <c:pt idx="283">
                        <c:v>38512</c:v>
                      </c:pt>
                      <c:pt idx="284">
                        <c:v>38519</c:v>
                      </c:pt>
                      <c:pt idx="285">
                        <c:v>38526</c:v>
                      </c:pt>
                      <c:pt idx="286">
                        <c:v>38533</c:v>
                      </c:pt>
                      <c:pt idx="287">
                        <c:v>38540</c:v>
                      </c:pt>
                      <c:pt idx="288">
                        <c:v>38547</c:v>
                      </c:pt>
                      <c:pt idx="289">
                        <c:v>38554</c:v>
                      </c:pt>
                      <c:pt idx="290">
                        <c:v>38561</c:v>
                      </c:pt>
                      <c:pt idx="291">
                        <c:v>38568</c:v>
                      </c:pt>
                      <c:pt idx="292">
                        <c:v>38575</c:v>
                      </c:pt>
                      <c:pt idx="293">
                        <c:v>38582</c:v>
                      </c:pt>
                      <c:pt idx="294">
                        <c:v>38589</c:v>
                      </c:pt>
                      <c:pt idx="295">
                        <c:v>38596</c:v>
                      </c:pt>
                      <c:pt idx="296">
                        <c:v>38603</c:v>
                      </c:pt>
                      <c:pt idx="297">
                        <c:v>38610</c:v>
                      </c:pt>
                      <c:pt idx="298">
                        <c:v>38617</c:v>
                      </c:pt>
                      <c:pt idx="299">
                        <c:v>38624</c:v>
                      </c:pt>
                      <c:pt idx="300">
                        <c:v>38631</c:v>
                      </c:pt>
                      <c:pt idx="301">
                        <c:v>38638</c:v>
                      </c:pt>
                      <c:pt idx="302">
                        <c:v>38645</c:v>
                      </c:pt>
                      <c:pt idx="303">
                        <c:v>38652</c:v>
                      </c:pt>
                      <c:pt idx="304">
                        <c:v>38659</c:v>
                      </c:pt>
                      <c:pt idx="305">
                        <c:v>38666</c:v>
                      </c:pt>
                      <c:pt idx="306">
                        <c:v>38673</c:v>
                      </c:pt>
                      <c:pt idx="307">
                        <c:v>38680</c:v>
                      </c:pt>
                      <c:pt idx="308">
                        <c:v>38687</c:v>
                      </c:pt>
                      <c:pt idx="309">
                        <c:v>38694</c:v>
                      </c:pt>
                      <c:pt idx="310">
                        <c:v>38701</c:v>
                      </c:pt>
                      <c:pt idx="311">
                        <c:v>38708</c:v>
                      </c:pt>
                      <c:pt idx="312">
                        <c:v>38715</c:v>
                      </c:pt>
                      <c:pt idx="313">
                        <c:v>38722</c:v>
                      </c:pt>
                      <c:pt idx="314">
                        <c:v>38729</c:v>
                      </c:pt>
                      <c:pt idx="315">
                        <c:v>38736</c:v>
                      </c:pt>
                      <c:pt idx="316">
                        <c:v>38743</c:v>
                      </c:pt>
                      <c:pt idx="317">
                        <c:v>38750</c:v>
                      </c:pt>
                      <c:pt idx="318">
                        <c:v>38757</c:v>
                      </c:pt>
                      <c:pt idx="319">
                        <c:v>38764</c:v>
                      </c:pt>
                      <c:pt idx="320">
                        <c:v>38771</c:v>
                      </c:pt>
                      <c:pt idx="321">
                        <c:v>38778</c:v>
                      </c:pt>
                      <c:pt idx="322">
                        <c:v>38785</c:v>
                      </c:pt>
                      <c:pt idx="323">
                        <c:v>38792</c:v>
                      </c:pt>
                      <c:pt idx="324">
                        <c:v>38799</c:v>
                      </c:pt>
                      <c:pt idx="325">
                        <c:v>38806</c:v>
                      </c:pt>
                      <c:pt idx="326">
                        <c:v>38813</c:v>
                      </c:pt>
                      <c:pt idx="327">
                        <c:v>38820</c:v>
                      </c:pt>
                      <c:pt idx="328">
                        <c:v>38827</c:v>
                      </c:pt>
                      <c:pt idx="329">
                        <c:v>38834</c:v>
                      </c:pt>
                      <c:pt idx="330">
                        <c:v>38841</c:v>
                      </c:pt>
                      <c:pt idx="331">
                        <c:v>38848</c:v>
                      </c:pt>
                      <c:pt idx="332">
                        <c:v>38855</c:v>
                      </c:pt>
                      <c:pt idx="333">
                        <c:v>38862</c:v>
                      </c:pt>
                      <c:pt idx="334">
                        <c:v>38869</c:v>
                      </c:pt>
                      <c:pt idx="335">
                        <c:v>38876</c:v>
                      </c:pt>
                      <c:pt idx="336">
                        <c:v>38883</c:v>
                      </c:pt>
                      <c:pt idx="337">
                        <c:v>38890</c:v>
                      </c:pt>
                      <c:pt idx="338">
                        <c:v>38897</c:v>
                      </c:pt>
                      <c:pt idx="339">
                        <c:v>38904</c:v>
                      </c:pt>
                      <c:pt idx="340">
                        <c:v>38911</c:v>
                      </c:pt>
                      <c:pt idx="341">
                        <c:v>38918</c:v>
                      </c:pt>
                      <c:pt idx="342">
                        <c:v>38925</c:v>
                      </c:pt>
                      <c:pt idx="343">
                        <c:v>38932</c:v>
                      </c:pt>
                      <c:pt idx="344">
                        <c:v>38939</c:v>
                      </c:pt>
                      <c:pt idx="345">
                        <c:v>38946</c:v>
                      </c:pt>
                      <c:pt idx="346">
                        <c:v>38953</c:v>
                      </c:pt>
                      <c:pt idx="347">
                        <c:v>38960</c:v>
                      </c:pt>
                      <c:pt idx="348">
                        <c:v>38967</c:v>
                      </c:pt>
                      <c:pt idx="349">
                        <c:v>38974</c:v>
                      </c:pt>
                      <c:pt idx="350">
                        <c:v>38981</c:v>
                      </c:pt>
                      <c:pt idx="351">
                        <c:v>38988</c:v>
                      </c:pt>
                      <c:pt idx="352">
                        <c:v>38995</c:v>
                      </c:pt>
                      <c:pt idx="353">
                        <c:v>39002</c:v>
                      </c:pt>
                      <c:pt idx="354">
                        <c:v>39009</c:v>
                      </c:pt>
                      <c:pt idx="355">
                        <c:v>39016</c:v>
                      </c:pt>
                      <c:pt idx="356">
                        <c:v>39023</c:v>
                      </c:pt>
                      <c:pt idx="357">
                        <c:v>39030</c:v>
                      </c:pt>
                      <c:pt idx="358">
                        <c:v>39037</c:v>
                      </c:pt>
                      <c:pt idx="359">
                        <c:v>39044</c:v>
                      </c:pt>
                      <c:pt idx="360">
                        <c:v>39051</c:v>
                      </c:pt>
                      <c:pt idx="361">
                        <c:v>39058</c:v>
                      </c:pt>
                      <c:pt idx="362">
                        <c:v>39065</c:v>
                      </c:pt>
                      <c:pt idx="363">
                        <c:v>39072</c:v>
                      </c:pt>
                      <c:pt idx="364">
                        <c:v>39079</c:v>
                      </c:pt>
                      <c:pt idx="365">
                        <c:v>39086</c:v>
                      </c:pt>
                      <c:pt idx="366">
                        <c:v>39093</c:v>
                      </c:pt>
                      <c:pt idx="367">
                        <c:v>39100</c:v>
                      </c:pt>
                      <c:pt idx="368">
                        <c:v>39107</c:v>
                      </c:pt>
                      <c:pt idx="369">
                        <c:v>39114</c:v>
                      </c:pt>
                      <c:pt idx="370">
                        <c:v>39121</c:v>
                      </c:pt>
                      <c:pt idx="371">
                        <c:v>39128</c:v>
                      </c:pt>
                      <c:pt idx="372">
                        <c:v>39135</c:v>
                      </c:pt>
                      <c:pt idx="373">
                        <c:v>39142</c:v>
                      </c:pt>
                      <c:pt idx="374">
                        <c:v>39149</c:v>
                      </c:pt>
                      <c:pt idx="375">
                        <c:v>39156</c:v>
                      </c:pt>
                      <c:pt idx="376">
                        <c:v>39163</c:v>
                      </c:pt>
                      <c:pt idx="377">
                        <c:v>39170</c:v>
                      </c:pt>
                      <c:pt idx="378">
                        <c:v>39177</c:v>
                      </c:pt>
                      <c:pt idx="379">
                        <c:v>39184</c:v>
                      </c:pt>
                      <c:pt idx="380">
                        <c:v>39191</c:v>
                      </c:pt>
                      <c:pt idx="381">
                        <c:v>39198</c:v>
                      </c:pt>
                      <c:pt idx="382">
                        <c:v>39205</c:v>
                      </c:pt>
                      <c:pt idx="383">
                        <c:v>39212</c:v>
                      </c:pt>
                      <c:pt idx="384">
                        <c:v>39219</c:v>
                      </c:pt>
                      <c:pt idx="385">
                        <c:v>39226</c:v>
                      </c:pt>
                      <c:pt idx="386">
                        <c:v>39233</c:v>
                      </c:pt>
                      <c:pt idx="387">
                        <c:v>39240</c:v>
                      </c:pt>
                      <c:pt idx="388">
                        <c:v>39247</c:v>
                      </c:pt>
                      <c:pt idx="389">
                        <c:v>39254</c:v>
                      </c:pt>
                      <c:pt idx="390">
                        <c:v>39261</c:v>
                      </c:pt>
                      <c:pt idx="391">
                        <c:v>39268</c:v>
                      </c:pt>
                      <c:pt idx="392">
                        <c:v>39275</c:v>
                      </c:pt>
                      <c:pt idx="393">
                        <c:v>39282</c:v>
                      </c:pt>
                      <c:pt idx="394">
                        <c:v>39289</c:v>
                      </c:pt>
                      <c:pt idx="395">
                        <c:v>39296</c:v>
                      </c:pt>
                      <c:pt idx="396">
                        <c:v>39303</c:v>
                      </c:pt>
                      <c:pt idx="397">
                        <c:v>39310</c:v>
                      </c:pt>
                      <c:pt idx="398">
                        <c:v>39317</c:v>
                      </c:pt>
                      <c:pt idx="399">
                        <c:v>39324</c:v>
                      </c:pt>
                      <c:pt idx="400">
                        <c:v>39331</c:v>
                      </c:pt>
                      <c:pt idx="401">
                        <c:v>39338</c:v>
                      </c:pt>
                      <c:pt idx="402">
                        <c:v>39345</c:v>
                      </c:pt>
                      <c:pt idx="403">
                        <c:v>39352</c:v>
                      </c:pt>
                      <c:pt idx="404">
                        <c:v>39359</c:v>
                      </c:pt>
                      <c:pt idx="405">
                        <c:v>39366</c:v>
                      </c:pt>
                      <c:pt idx="406">
                        <c:v>39373</c:v>
                      </c:pt>
                      <c:pt idx="407">
                        <c:v>39380</c:v>
                      </c:pt>
                      <c:pt idx="408">
                        <c:v>39387</c:v>
                      </c:pt>
                      <c:pt idx="409">
                        <c:v>39394</c:v>
                      </c:pt>
                      <c:pt idx="410">
                        <c:v>39401</c:v>
                      </c:pt>
                      <c:pt idx="411">
                        <c:v>39408</c:v>
                      </c:pt>
                      <c:pt idx="412">
                        <c:v>39415</c:v>
                      </c:pt>
                      <c:pt idx="413">
                        <c:v>39422</c:v>
                      </c:pt>
                      <c:pt idx="414">
                        <c:v>39429</c:v>
                      </c:pt>
                      <c:pt idx="415">
                        <c:v>39436</c:v>
                      </c:pt>
                      <c:pt idx="416">
                        <c:v>39443</c:v>
                      </c:pt>
                      <c:pt idx="417">
                        <c:v>39450</c:v>
                      </c:pt>
                      <c:pt idx="418">
                        <c:v>39457</c:v>
                      </c:pt>
                      <c:pt idx="419">
                        <c:v>39464</c:v>
                      </c:pt>
                      <c:pt idx="420">
                        <c:v>39471</c:v>
                      </c:pt>
                      <c:pt idx="421">
                        <c:v>39478</c:v>
                      </c:pt>
                      <c:pt idx="422">
                        <c:v>39485</c:v>
                      </c:pt>
                      <c:pt idx="423">
                        <c:v>39492</c:v>
                      </c:pt>
                      <c:pt idx="424">
                        <c:v>39499</c:v>
                      </c:pt>
                      <c:pt idx="425">
                        <c:v>39506</c:v>
                      </c:pt>
                      <c:pt idx="426">
                        <c:v>39513</c:v>
                      </c:pt>
                      <c:pt idx="427">
                        <c:v>39520</c:v>
                      </c:pt>
                      <c:pt idx="428">
                        <c:v>39527</c:v>
                      </c:pt>
                      <c:pt idx="429">
                        <c:v>39534</c:v>
                      </c:pt>
                      <c:pt idx="430">
                        <c:v>39541</c:v>
                      </c:pt>
                      <c:pt idx="431">
                        <c:v>39548</c:v>
                      </c:pt>
                      <c:pt idx="432">
                        <c:v>39555</c:v>
                      </c:pt>
                      <c:pt idx="433">
                        <c:v>39562</c:v>
                      </c:pt>
                      <c:pt idx="434">
                        <c:v>39569</c:v>
                      </c:pt>
                      <c:pt idx="435">
                        <c:v>39576</c:v>
                      </c:pt>
                      <c:pt idx="436">
                        <c:v>39583</c:v>
                      </c:pt>
                      <c:pt idx="437">
                        <c:v>39590</c:v>
                      </c:pt>
                      <c:pt idx="438">
                        <c:v>39597</c:v>
                      </c:pt>
                      <c:pt idx="439">
                        <c:v>39604</c:v>
                      </c:pt>
                      <c:pt idx="440">
                        <c:v>39611</c:v>
                      </c:pt>
                      <c:pt idx="441">
                        <c:v>39618</c:v>
                      </c:pt>
                      <c:pt idx="442">
                        <c:v>39625</c:v>
                      </c:pt>
                      <c:pt idx="443">
                        <c:v>39632</c:v>
                      </c:pt>
                      <c:pt idx="444">
                        <c:v>39639</c:v>
                      </c:pt>
                      <c:pt idx="445">
                        <c:v>39646</c:v>
                      </c:pt>
                      <c:pt idx="446">
                        <c:v>39653</c:v>
                      </c:pt>
                      <c:pt idx="447">
                        <c:v>39660</c:v>
                      </c:pt>
                      <c:pt idx="448">
                        <c:v>39667</c:v>
                      </c:pt>
                      <c:pt idx="449">
                        <c:v>39674</c:v>
                      </c:pt>
                      <c:pt idx="450">
                        <c:v>39681</c:v>
                      </c:pt>
                      <c:pt idx="451">
                        <c:v>39688</c:v>
                      </c:pt>
                      <c:pt idx="452">
                        <c:v>39695</c:v>
                      </c:pt>
                      <c:pt idx="453">
                        <c:v>39702</c:v>
                      </c:pt>
                      <c:pt idx="454">
                        <c:v>39709</c:v>
                      </c:pt>
                      <c:pt idx="455">
                        <c:v>39716</c:v>
                      </c:pt>
                      <c:pt idx="456">
                        <c:v>39723</c:v>
                      </c:pt>
                      <c:pt idx="457">
                        <c:v>39730</c:v>
                      </c:pt>
                      <c:pt idx="458">
                        <c:v>39737</c:v>
                      </c:pt>
                      <c:pt idx="459">
                        <c:v>39744</c:v>
                      </c:pt>
                      <c:pt idx="460">
                        <c:v>39751</c:v>
                      </c:pt>
                      <c:pt idx="461">
                        <c:v>39758</c:v>
                      </c:pt>
                      <c:pt idx="462">
                        <c:v>39765</c:v>
                      </c:pt>
                      <c:pt idx="463">
                        <c:v>39772</c:v>
                      </c:pt>
                      <c:pt idx="464">
                        <c:v>39779</c:v>
                      </c:pt>
                      <c:pt idx="465">
                        <c:v>39786</c:v>
                      </c:pt>
                      <c:pt idx="466">
                        <c:v>39793</c:v>
                      </c:pt>
                      <c:pt idx="467">
                        <c:v>39800</c:v>
                      </c:pt>
                      <c:pt idx="468">
                        <c:v>39807</c:v>
                      </c:pt>
                      <c:pt idx="469">
                        <c:v>39814</c:v>
                      </c:pt>
                      <c:pt idx="470">
                        <c:v>39821</c:v>
                      </c:pt>
                      <c:pt idx="471">
                        <c:v>39828</c:v>
                      </c:pt>
                      <c:pt idx="472">
                        <c:v>39835</c:v>
                      </c:pt>
                      <c:pt idx="473">
                        <c:v>39842</c:v>
                      </c:pt>
                      <c:pt idx="474">
                        <c:v>39849</c:v>
                      </c:pt>
                      <c:pt idx="475">
                        <c:v>39856</c:v>
                      </c:pt>
                      <c:pt idx="476">
                        <c:v>39863</c:v>
                      </c:pt>
                      <c:pt idx="477">
                        <c:v>39870</c:v>
                      </c:pt>
                      <c:pt idx="478">
                        <c:v>39877</c:v>
                      </c:pt>
                      <c:pt idx="479">
                        <c:v>39884</c:v>
                      </c:pt>
                      <c:pt idx="480">
                        <c:v>39891</c:v>
                      </c:pt>
                      <c:pt idx="481">
                        <c:v>39898</c:v>
                      </c:pt>
                      <c:pt idx="482">
                        <c:v>39905</c:v>
                      </c:pt>
                      <c:pt idx="483">
                        <c:v>39912</c:v>
                      </c:pt>
                      <c:pt idx="484">
                        <c:v>39919</c:v>
                      </c:pt>
                      <c:pt idx="485">
                        <c:v>39926</c:v>
                      </c:pt>
                      <c:pt idx="486">
                        <c:v>39933</c:v>
                      </c:pt>
                      <c:pt idx="487">
                        <c:v>39940</c:v>
                      </c:pt>
                      <c:pt idx="488">
                        <c:v>39947</c:v>
                      </c:pt>
                      <c:pt idx="489">
                        <c:v>39954</c:v>
                      </c:pt>
                      <c:pt idx="490">
                        <c:v>39961</c:v>
                      </c:pt>
                      <c:pt idx="491">
                        <c:v>39968</c:v>
                      </c:pt>
                      <c:pt idx="492">
                        <c:v>39975</c:v>
                      </c:pt>
                      <c:pt idx="493">
                        <c:v>39982</c:v>
                      </c:pt>
                      <c:pt idx="494">
                        <c:v>39989</c:v>
                      </c:pt>
                      <c:pt idx="495">
                        <c:v>39996</c:v>
                      </c:pt>
                      <c:pt idx="496">
                        <c:v>40003</c:v>
                      </c:pt>
                      <c:pt idx="497">
                        <c:v>40010</c:v>
                      </c:pt>
                      <c:pt idx="498">
                        <c:v>40017</c:v>
                      </c:pt>
                      <c:pt idx="499">
                        <c:v>40024</c:v>
                      </c:pt>
                      <c:pt idx="500">
                        <c:v>40031</c:v>
                      </c:pt>
                      <c:pt idx="501">
                        <c:v>40038</c:v>
                      </c:pt>
                      <c:pt idx="502">
                        <c:v>40045</c:v>
                      </c:pt>
                      <c:pt idx="503">
                        <c:v>40052</c:v>
                      </c:pt>
                      <c:pt idx="504">
                        <c:v>40059</c:v>
                      </c:pt>
                      <c:pt idx="505">
                        <c:v>40066</c:v>
                      </c:pt>
                      <c:pt idx="506">
                        <c:v>40073</c:v>
                      </c:pt>
                      <c:pt idx="507">
                        <c:v>40080</c:v>
                      </c:pt>
                      <c:pt idx="508">
                        <c:v>40087</c:v>
                      </c:pt>
                      <c:pt idx="509">
                        <c:v>40094</c:v>
                      </c:pt>
                      <c:pt idx="510">
                        <c:v>40101</c:v>
                      </c:pt>
                      <c:pt idx="511">
                        <c:v>40108</c:v>
                      </c:pt>
                      <c:pt idx="512">
                        <c:v>40115</c:v>
                      </c:pt>
                      <c:pt idx="513">
                        <c:v>40122</c:v>
                      </c:pt>
                      <c:pt idx="514">
                        <c:v>40129</c:v>
                      </c:pt>
                      <c:pt idx="515">
                        <c:v>40136</c:v>
                      </c:pt>
                      <c:pt idx="516">
                        <c:v>40143</c:v>
                      </c:pt>
                      <c:pt idx="517">
                        <c:v>40150</c:v>
                      </c:pt>
                      <c:pt idx="518">
                        <c:v>40157</c:v>
                      </c:pt>
                      <c:pt idx="519">
                        <c:v>40164</c:v>
                      </c:pt>
                      <c:pt idx="520">
                        <c:v>40171</c:v>
                      </c:pt>
                      <c:pt idx="521">
                        <c:v>40178</c:v>
                      </c:pt>
                      <c:pt idx="522">
                        <c:v>40185</c:v>
                      </c:pt>
                      <c:pt idx="523">
                        <c:v>40192</c:v>
                      </c:pt>
                      <c:pt idx="524">
                        <c:v>40199</c:v>
                      </c:pt>
                      <c:pt idx="525">
                        <c:v>40206</c:v>
                      </c:pt>
                      <c:pt idx="526">
                        <c:v>40213</c:v>
                      </c:pt>
                      <c:pt idx="527">
                        <c:v>40220</c:v>
                      </c:pt>
                      <c:pt idx="528">
                        <c:v>40227</c:v>
                      </c:pt>
                      <c:pt idx="529">
                        <c:v>40234</c:v>
                      </c:pt>
                      <c:pt idx="530">
                        <c:v>40241</c:v>
                      </c:pt>
                      <c:pt idx="531">
                        <c:v>40248</c:v>
                      </c:pt>
                      <c:pt idx="532">
                        <c:v>40255</c:v>
                      </c:pt>
                      <c:pt idx="533">
                        <c:v>40262</c:v>
                      </c:pt>
                      <c:pt idx="534">
                        <c:v>40269</c:v>
                      </c:pt>
                      <c:pt idx="535">
                        <c:v>40276</c:v>
                      </c:pt>
                      <c:pt idx="536">
                        <c:v>40283</c:v>
                      </c:pt>
                      <c:pt idx="537">
                        <c:v>40290</c:v>
                      </c:pt>
                      <c:pt idx="538">
                        <c:v>40297</c:v>
                      </c:pt>
                      <c:pt idx="539">
                        <c:v>40304</c:v>
                      </c:pt>
                      <c:pt idx="540">
                        <c:v>40311</c:v>
                      </c:pt>
                      <c:pt idx="541">
                        <c:v>40318</c:v>
                      </c:pt>
                      <c:pt idx="542">
                        <c:v>40325</c:v>
                      </c:pt>
                      <c:pt idx="543">
                        <c:v>40332</c:v>
                      </c:pt>
                      <c:pt idx="544">
                        <c:v>40339</c:v>
                      </c:pt>
                      <c:pt idx="545">
                        <c:v>40346</c:v>
                      </c:pt>
                      <c:pt idx="546">
                        <c:v>40353</c:v>
                      </c:pt>
                      <c:pt idx="547">
                        <c:v>40360</c:v>
                      </c:pt>
                      <c:pt idx="548">
                        <c:v>40367</c:v>
                      </c:pt>
                      <c:pt idx="549">
                        <c:v>40374</c:v>
                      </c:pt>
                      <c:pt idx="550">
                        <c:v>40381</c:v>
                      </c:pt>
                      <c:pt idx="551">
                        <c:v>40388</c:v>
                      </c:pt>
                      <c:pt idx="552">
                        <c:v>40395</c:v>
                      </c:pt>
                      <c:pt idx="553">
                        <c:v>40402</c:v>
                      </c:pt>
                      <c:pt idx="554">
                        <c:v>40409</c:v>
                      </c:pt>
                      <c:pt idx="555">
                        <c:v>40416</c:v>
                      </c:pt>
                      <c:pt idx="556">
                        <c:v>40423</c:v>
                      </c:pt>
                      <c:pt idx="557">
                        <c:v>40430</c:v>
                      </c:pt>
                      <c:pt idx="558">
                        <c:v>40437</c:v>
                      </c:pt>
                      <c:pt idx="559">
                        <c:v>40444</c:v>
                      </c:pt>
                      <c:pt idx="560">
                        <c:v>40451</c:v>
                      </c:pt>
                      <c:pt idx="561">
                        <c:v>40458</c:v>
                      </c:pt>
                      <c:pt idx="562">
                        <c:v>40465</c:v>
                      </c:pt>
                      <c:pt idx="563">
                        <c:v>40472</c:v>
                      </c:pt>
                      <c:pt idx="564">
                        <c:v>40479</c:v>
                      </c:pt>
                      <c:pt idx="565">
                        <c:v>40486</c:v>
                      </c:pt>
                      <c:pt idx="566">
                        <c:v>40493</c:v>
                      </c:pt>
                      <c:pt idx="567">
                        <c:v>40500</c:v>
                      </c:pt>
                      <c:pt idx="568">
                        <c:v>40507</c:v>
                      </c:pt>
                      <c:pt idx="569">
                        <c:v>40514</c:v>
                      </c:pt>
                      <c:pt idx="570">
                        <c:v>40521</c:v>
                      </c:pt>
                      <c:pt idx="571">
                        <c:v>40528</c:v>
                      </c:pt>
                      <c:pt idx="572">
                        <c:v>40535</c:v>
                      </c:pt>
                      <c:pt idx="573">
                        <c:v>40542</c:v>
                      </c:pt>
                      <c:pt idx="574">
                        <c:v>40549</c:v>
                      </c:pt>
                      <c:pt idx="575">
                        <c:v>40556</c:v>
                      </c:pt>
                      <c:pt idx="576">
                        <c:v>40563</c:v>
                      </c:pt>
                      <c:pt idx="577">
                        <c:v>40570</c:v>
                      </c:pt>
                      <c:pt idx="578">
                        <c:v>40577</c:v>
                      </c:pt>
                      <c:pt idx="579">
                        <c:v>40584</c:v>
                      </c:pt>
                      <c:pt idx="580">
                        <c:v>40591</c:v>
                      </c:pt>
                      <c:pt idx="581">
                        <c:v>40598</c:v>
                      </c:pt>
                      <c:pt idx="582">
                        <c:v>40605</c:v>
                      </c:pt>
                      <c:pt idx="583">
                        <c:v>40612</c:v>
                      </c:pt>
                      <c:pt idx="584">
                        <c:v>40619</c:v>
                      </c:pt>
                      <c:pt idx="585">
                        <c:v>40626</c:v>
                      </c:pt>
                      <c:pt idx="586">
                        <c:v>40633</c:v>
                      </c:pt>
                      <c:pt idx="587">
                        <c:v>40640</c:v>
                      </c:pt>
                      <c:pt idx="588">
                        <c:v>40647</c:v>
                      </c:pt>
                      <c:pt idx="589">
                        <c:v>40654</c:v>
                      </c:pt>
                      <c:pt idx="590">
                        <c:v>40661</c:v>
                      </c:pt>
                      <c:pt idx="591">
                        <c:v>40668</c:v>
                      </c:pt>
                      <c:pt idx="592">
                        <c:v>40675</c:v>
                      </c:pt>
                      <c:pt idx="593">
                        <c:v>40682</c:v>
                      </c:pt>
                      <c:pt idx="594">
                        <c:v>40689</c:v>
                      </c:pt>
                      <c:pt idx="595">
                        <c:v>40696</c:v>
                      </c:pt>
                      <c:pt idx="596">
                        <c:v>40703</c:v>
                      </c:pt>
                      <c:pt idx="597">
                        <c:v>40710</c:v>
                      </c:pt>
                      <c:pt idx="598">
                        <c:v>40717</c:v>
                      </c:pt>
                      <c:pt idx="599">
                        <c:v>40724</c:v>
                      </c:pt>
                      <c:pt idx="600">
                        <c:v>40731</c:v>
                      </c:pt>
                      <c:pt idx="601">
                        <c:v>40738</c:v>
                      </c:pt>
                      <c:pt idx="602">
                        <c:v>40745</c:v>
                      </c:pt>
                      <c:pt idx="603">
                        <c:v>40752</c:v>
                      </c:pt>
                      <c:pt idx="604">
                        <c:v>40759</c:v>
                      </c:pt>
                      <c:pt idx="605">
                        <c:v>40766</c:v>
                      </c:pt>
                      <c:pt idx="606">
                        <c:v>40773</c:v>
                      </c:pt>
                      <c:pt idx="607">
                        <c:v>40780</c:v>
                      </c:pt>
                      <c:pt idx="608">
                        <c:v>40787</c:v>
                      </c:pt>
                      <c:pt idx="609">
                        <c:v>40794</c:v>
                      </c:pt>
                      <c:pt idx="610">
                        <c:v>40801</c:v>
                      </c:pt>
                      <c:pt idx="611">
                        <c:v>40808</c:v>
                      </c:pt>
                      <c:pt idx="612">
                        <c:v>40815</c:v>
                      </c:pt>
                      <c:pt idx="613">
                        <c:v>40822</c:v>
                      </c:pt>
                      <c:pt idx="614">
                        <c:v>40829</c:v>
                      </c:pt>
                      <c:pt idx="615">
                        <c:v>40836</c:v>
                      </c:pt>
                      <c:pt idx="616">
                        <c:v>40843</c:v>
                      </c:pt>
                      <c:pt idx="617">
                        <c:v>40850</c:v>
                      </c:pt>
                      <c:pt idx="618">
                        <c:v>40857</c:v>
                      </c:pt>
                      <c:pt idx="619">
                        <c:v>40864</c:v>
                      </c:pt>
                      <c:pt idx="620">
                        <c:v>40871</c:v>
                      </c:pt>
                      <c:pt idx="621">
                        <c:v>40878</c:v>
                      </c:pt>
                      <c:pt idx="622">
                        <c:v>40885</c:v>
                      </c:pt>
                      <c:pt idx="623">
                        <c:v>40892</c:v>
                      </c:pt>
                      <c:pt idx="624">
                        <c:v>40899</c:v>
                      </c:pt>
                      <c:pt idx="625">
                        <c:v>40906</c:v>
                      </c:pt>
                      <c:pt idx="626">
                        <c:v>40913</c:v>
                      </c:pt>
                      <c:pt idx="627">
                        <c:v>40920</c:v>
                      </c:pt>
                      <c:pt idx="628">
                        <c:v>40927</c:v>
                      </c:pt>
                      <c:pt idx="629">
                        <c:v>40934</c:v>
                      </c:pt>
                      <c:pt idx="630">
                        <c:v>40941</c:v>
                      </c:pt>
                      <c:pt idx="631">
                        <c:v>40948</c:v>
                      </c:pt>
                      <c:pt idx="632">
                        <c:v>40955</c:v>
                      </c:pt>
                      <c:pt idx="633">
                        <c:v>40962</c:v>
                      </c:pt>
                      <c:pt idx="634">
                        <c:v>40969</c:v>
                      </c:pt>
                      <c:pt idx="635">
                        <c:v>40976</c:v>
                      </c:pt>
                      <c:pt idx="636">
                        <c:v>40983</c:v>
                      </c:pt>
                      <c:pt idx="637">
                        <c:v>40990</c:v>
                      </c:pt>
                      <c:pt idx="638">
                        <c:v>40997</c:v>
                      </c:pt>
                      <c:pt idx="639">
                        <c:v>41004</c:v>
                      </c:pt>
                      <c:pt idx="640">
                        <c:v>41011</c:v>
                      </c:pt>
                      <c:pt idx="641">
                        <c:v>41018</c:v>
                      </c:pt>
                      <c:pt idx="642">
                        <c:v>41025</c:v>
                      </c:pt>
                      <c:pt idx="643">
                        <c:v>41032</c:v>
                      </c:pt>
                      <c:pt idx="644">
                        <c:v>41039</c:v>
                      </c:pt>
                      <c:pt idx="645">
                        <c:v>41046</c:v>
                      </c:pt>
                      <c:pt idx="646">
                        <c:v>41053</c:v>
                      </c:pt>
                      <c:pt idx="647">
                        <c:v>41060</c:v>
                      </c:pt>
                      <c:pt idx="648">
                        <c:v>41067</c:v>
                      </c:pt>
                      <c:pt idx="649">
                        <c:v>41074</c:v>
                      </c:pt>
                      <c:pt idx="650">
                        <c:v>41081</c:v>
                      </c:pt>
                      <c:pt idx="651">
                        <c:v>41088</c:v>
                      </c:pt>
                      <c:pt idx="652">
                        <c:v>41095</c:v>
                      </c:pt>
                      <c:pt idx="653">
                        <c:v>41102</c:v>
                      </c:pt>
                      <c:pt idx="654">
                        <c:v>41109</c:v>
                      </c:pt>
                      <c:pt idx="655">
                        <c:v>41116</c:v>
                      </c:pt>
                      <c:pt idx="656">
                        <c:v>41123</c:v>
                      </c:pt>
                      <c:pt idx="657">
                        <c:v>41130</c:v>
                      </c:pt>
                      <c:pt idx="658">
                        <c:v>41137</c:v>
                      </c:pt>
                      <c:pt idx="659">
                        <c:v>41144</c:v>
                      </c:pt>
                      <c:pt idx="660">
                        <c:v>41151</c:v>
                      </c:pt>
                      <c:pt idx="661">
                        <c:v>41158</c:v>
                      </c:pt>
                      <c:pt idx="662">
                        <c:v>41165</c:v>
                      </c:pt>
                      <c:pt idx="663">
                        <c:v>41172</c:v>
                      </c:pt>
                      <c:pt idx="664">
                        <c:v>41179</c:v>
                      </c:pt>
                      <c:pt idx="665">
                        <c:v>41186</c:v>
                      </c:pt>
                      <c:pt idx="666">
                        <c:v>41193</c:v>
                      </c:pt>
                      <c:pt idx="667">
                        <c:v>41200</c:v>
                      </c:pt>
                      <c:pt idx="668">
                        <c:v>41207</c:v>
                      </c:pt>
                      <c:pt idx="669">
                        <c:v>41214</c:v>
                      </c:pt>
                      <c:pt idx="670">
                        <c:v>41221</c:v>
                      </c:pt>
                      <c:pt idx="671">
                        <c:v>41228</c:v>
                      </c:pt>
                      <c:pt idx="672">
                        <c:v>41235</c:v>
                      </c:pt>
                      <c:pt idx="673">
                        <c:v>41242</c:v>
                      </c:pt>
                      <c:pt idx="674">
                        <c:v>41249</c:v>
                      </c:pt>
                      <c:pt idx="675">
                        <c:v>41256</c:v>
                      </c:pt>
                      <c:pt idx="676">
                        <c:v>41263</c:v>
                      </c:pt>
                      <c:pt idx="677">
                        <c:v>41270</c:v>
                      </c:pt>
                      <c:pt idx="678">
                        <c:v>41277</c:v>
                      </c:pt>
                      <c:pt idx="679">
                        <c:v>41284</c:v>
                      </c:pt>
                      <c:pt idx="680">
                        <c:v>41291</c:v>
                      </c:pt>
                      <c:pt idx="681">
                        <c:v>41298</c:v>
                      </c:pt>
                      <c:pt idx="682">
                        <c:v>41305</c:v>
                      </c:pt>
                      <c:pt idx="683">
                        <c:v>41312</c:v>
                      </c:pt>
                      <c:pt idx="684">
                        <c:v>41319</c:v>
                      </c:pt>
                      <c:pt idx="685">
                        <c:v>41326</c:v>
                      </c:pt>
                      <c:pt idx="686">
                        <c:v>41333</c:v>
                      </c:pt>
                      <c:pt idx="687">
                        <c:v>41340</c:v>
                      </c:pt>
                      <c:pt idx="688">
                        <c:v>41347</c:v>
                      </c:pt>
                      <c:pt idx="689">
                        <c:v>41354</c:v>
                      </c:pt>
                      <c:pt idx="690">
                        <c:v>41361</c:v>
                      </c:pt>
                      <c:pt idx="691">
                        <c:v>41368</c:v>
                      </c:pt>
                      <c:pt idx="692">
                        <c:v>41375</c:v>
                      </c:pt>
                      <c:pt idx="693">
                        <c:v>41382</c:v>
                      </c:pt>
                      <c:pt idx="694">
                        <c:v>41389</c:v>
                      </c:pt>
                      <c:pt idx="695">
                        <c:v>41396</c:v>
                      </c:pt>
                      <c:pt idx="696">
                        <c:v>41403</c:v>
                      </c:pt>
                      <c:pt idx="697">
                        <c:v>41410</c:v>
                      </c:pt>
                      <c:pt idx="698">
                        <c:v>41417</c:v>
                      </c:pt>
                      <c:pt idx="699">
                        <c:v>41424</c:v>
                      </c:pt>
                      <c:pt idx="700">
                        <c:v>41431</c:v>
                      </c:pt>
                      <c:pt idx="701">
                        <c:v>41438</c:v>
                      </c:pt>
                      <c:pt idx="702">
                        <c:v>41445</c:v>
                      </c:pt>
                      <c:pt idx="703">
                        <c:v>41452</c:v>
                      </c:pt>
                      <c:pt idx="704">
                        <c:v>41459</c:v>
                      </c:pt>
                      <c:pt idx="705">
                        <c:v>41466</c:v>
                      </c:pt>
                      <c:pt idx="706">
                        <c:v>41473</c:v>
                      </c:pt>
                      <c:pt idx="707">
                        <c:v>41480</c:v>
                      </c:pt>
                      <c:pt idx="708">
                        <c:v>41487</c:v>
                      </c:pt>
                      <c:pt idx="709">
                        <c:v>41494</c:v>
                      </c:pt>
                      <c:pt idx="710">
                        <c:v>41501</c:v>
                      </c:pt>
                      <c:pt idx="711">
                        <c:v>41508</c:v>
                      </c:pt>
                      <c:pt idx="712">
                        <c:v>41515</c:v>
                      </c:pt>
                      <c:pt idx="713">
                        <c:v>41522</c:v>
                      </c:pt>
                      <c:pt idx="714">
                        <c:v>41529</c:v>
                      </c:pt>
                      <c:pt idx="715">
                        <c:v>41536</c:v>
                      </c:pt>
                      <c:pt idx="716">
                        <c:v>41543</c:v>
                      </c:pt>
                      <c:pt idx="717">
                        <c:v>41550</c:v>
                      </c:pt>
                      <c:pt idx="718">
                        <c:v>41557</c:v>
                      </c:pt>
                      <c:pt idx="719">
                        <c:v>41564</c:v>
                      </c:pt>
                      <c:pt idx="720">
                        <c:v>41571</c:v>
                      </c:pt>
                      <c:pt idx="721">
                        <c:v>41578</c:v>
                      </c:pt>
                      <c:pt idx="722">
                        <c:v>41585</c:v>
                      </c:pt>
                      <c:pt idx="723">
                        <c:v>41592</c:v>
                      </c:pt>
                      <c:pt idx="724">
                        <c:v>41599</c:v>
                      </c:pt>
                      <c:pt idx="725">
                        <c:v>41606</c:v>
                      </c:pt>
                      <c:pt idx="726">
                        <c:v>41613</c:v>
                      </c:pt>
                      <c:pt idx="727">
                        <c:v>41620</c:v>
                      </c:pt>
                      <c:pt idx="728">
                        <c:v>41627</c:v>
                      </c:pt>
                      <c:pt idx="729">
                        <c:v>41634</c:v>
                      </c:pt>
                      <c:pt idx="730">
                        <c:v>41641</c:v>
                      </c:pt>
                      <c:pt idx="731">
                        <c:v>41648</c:v>
                      </c:pt>
                      <c:pt idx="732">
                        <c:v>41655</c:v>
                      </c:pt>
                      <c:pt idx="733">
                        <c:v>41662</c:v>
                      </c:pt>
                      <c:pt idx="734">
                        <c:v>41669</c:v>
                      </c:pt>
                      <c:pt idx="735">
                        <c:v>41676</c:v>
                      </c:pt>
                      <c:pt idx="736">
                        <c:v>41683</c:v>
                      </c:pt>
                      <c:pt idx="737">
                        <c:v>41690</c:v>
                      </c:pt>
                      <c:pt idx="738">
                        <c:v>41697</c:v>
                      </c:pt>
                      <c:pt idx="739">
                        <c:v>41704</c:v>
                      </c:pt>
                      <c:pt idx="740">
                        <c:v>41711</c:v>
                      </c:pt>
                      <c:pt idx="741">
                        <c:v>41718</c:v>
                      </c:pt>
                      <c:pt idx="742">
                        <c:v>41725</c:v>
                      </c:pt>
                      <c:pt idx="743">
                        <c:v>41732</c:v>
                      </c:pt>
                      <c:pt idx="744">
                        <c:v>41739</c:v>
                      </c:pt>
                      <c:pt idx="745">
                        <c:v>41746</c:v>
                      </c:pt>
                      <c:pt idx="746">
                        <c:v>41753</c:v>
                      </c:pt>
                      <c:pt idx="747">
                        <c:v>41760</c:v>
                      </c:pt>
                      <c:pt idx="748">
                        <c:v>41767</c:v>
                      </c:pt>
                      <c:pt idx="749">
                        <c:v>41774</c:v>
                      </c:pt>
                      <c:pt idx="750">
                        <c:v>41781</c:v>
                      </c:pt>
                      <c:pt idx="751">
                        <c:v>41788</c:v>
                      </c:pt>
                      <c:pt idx="752">
                        <c:v>41795</c:v>
                      </c:pt>
                      <c:pt idx="753">
                        <c:v>41802</c:v>
                      </c:pt>
                      <c:pt idx="754">
                        <c:v>41809</c:v>
                      </c:pt>
                      <c:pt idx="755">
                        <c:v>41816</c:v>
                      </c:pt>
                      <c:pt idx="756">
                        <c:v>41823</c:v>
                      </c:pt>
                      <c:pt idx="757">
                        <c:v>41830</c:v>
                      </c:pt>
                      <c:pt idx="758">
                        <c:v>41837</c:v>
                      </c:pt>
                      <c:pt idx="759">
                        <c:v>41844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Data!$BP$1737:$BP$2521</c15:sqref>
                        </c15:formulaRef>
                      </c:ext>
                    </c:extLst>
                    <c:numCache>
                      <c:formatCode>General</c:formatCode>
                      <c:ptCount val="785"/>
                      <c:pt idx="0">
                        <c:v>95.894513703227659</c:v>
                      </c:pt>
                      <c:pt idx="1">
                        <c:v>95.922025722323752</c:v>
                      </c:pt>
                      <c:pt idx="2">
                        <c:v>96.332886863426637</c:v>
                      </c:pt>
                      <c:pt idx="3">
                        <c:v>95.926232018645237</c:v>
                      </c:pt>
                      <c:pt idx="4">
                        <c:v>96.023292797169688</c:v>
                      </c:pt>
                      <c:pt idx="5">
                        <c:v>95.964446552965398</c:v>
                      </c:pt>
                      <c:pt idx="6">
                        <c:v>95.243682192315589</c:v>
                      </c:pt>
                      <c:pt idx="7">
                        <c:v>94.525896032441437</c:v>
                      </c:pt>
                      <c:pt idx="8">
                        <c:v>94.325141033971761</c:v>
                      </c:pt>
                      <c:pt idx="9">
                        <c:v>94.467696884602958</c:v>
                      </c:pt>
                      <c:pt idx="10">
                        <c:v>95.021952865913477</c:v>
                      </c:pt>
                      <c:pt idx="11">
                        <c:v>96.787092242511449</c:v>
                      </c:pt>
                      <c:pt idx="12">
                        <c:v>97.856507541677217</c:v>
                      </c:pt>
                      <c:pt idx="13">
                        <c:v>97.378171161029769</c:v>
                      </c:pt>
                      <c:pt idx="14">
                        <c:v>97.840785889484408</c:v>
                      </c:pt>
                      <c:pt idx="15">
                        <c:v>96.515209969074505</c:v>
                      </c:pt>
                      <c:pt idx="16">
                        <c:v>98.351858449520591</c:v>
                      </c:pt>
                      <c:pt idx="17">
                        <c:v>98.422212269681609</c:v>
                      </c:pt>
                      <c:pt idx="18">
                        <c:v>97.950409686538251</c:v>
                      </c:pt>
                      <c:pt idx="19">
                        <c:v>98.819294227850435</c:v>
                      </c:pt>
                      <c:pt idx="20">
                        <c:v>98.51730714972814</c:v>
                      </c:pt>
                      <c:pt idx="21">
                        <c:v>97.258367409010305</c:v>
                      </c:pt>
                      <c:pt idx="22">
                        <c:v>97.866505395702632</c:v>
                      </c:pt>
                      <c:pt idx="23">
                        <c:v>97.192601198525892</c:v>
                      </c:pt>
                      <c:pt idx="24">
                        <c:v>97.036669321874029</c:v>
                      </c:pt>
                      <c:pt idx="25">
                        <c:v>96.417449410486938</c:v>
                      </c:pt>
                      <c:pt idx="26">
                        <c:v>96.441585811709899</c:v>
                      </c:pt>
                      <c:pt idx="27">
                        <c:v>96.681613412689785</c:v>
                      </c:pt>
                      <c:pt idx="28">
                        <c:v>96.528560289848031</c:v>
                      </c:pt>
                      <c:pt idx="29">
                        <c:v>95.049416727853497</c:v>
                      </c:pt>
                      <c:pt idx="30">
                        <c:v>94.199173099666751</c:v>
                      </c:pt>
                      <c:pt idx="31">
                        <c:v>94.536153705230134</c:v>
                      </c:pt>
                      <c:pt idx="32">
                        <c:v>94.447123614939329</c:v>
                      </c:pt>
                      <c:pt idx="33">
                        <c:v>94.501173883636426</c:v>
                      </c:pt>
                      <c:pt idx="34">
                        <c:v>95.069115982559879</c:v>
                      </c:pt>
                      <c:pt idx="35">
                        <c:v>95.589845690824404</c:v>
                      </c:pt>
                      <c:pt idx="36">
                        <c:v>94.996690521503922</c:v>
                      </c:pt>
                      <c:pt idx="37">
                        <c:v>94.589951809927157</c:v>
                      </c:pt>
                      <c:pt idx="38">
                        <c:v>94.069833124750261</c:v>
                      </c:pt>
                      <c:pt idx="39">
                        <c:v>94.084197117828126</c:v>
                      </c:pt>
                      <c:pt idx="40">
                        <c:v>93.673036105696525</c:v>
                      </c:pt>
                      <c:pt idx="41">
                        <c:v>92.31948096198704</c:v>
                      </c:pt>
                      <c:pt idx="42">
                        <c:v>93.359299574675532</c:v>
                      </c:pt>
                      <c:pt idx="43">
                        <c:v>94.237835005222678</c:v>
                      </c:pt>
                      <c:pt idx="44">
                        <c:v>94.635666226047078</c:v>
                      </c:pt>
                      <c:pt idx="45">
                        <c:v>93.889640738231549</c:v>
                      </c:pt>
                      <c:pt idx="46">
                        <c:v>92.813520472781676</c:v>
                      </c:pt>
                      <c:pt idx="47">
                        <c:v>91.516909020860624</c:v>
                      </c:pt>
                      <c:pt idx="48">
                        <c:v>90.832208401669448</c:v>
                      </c:pt>
                      <c:pt idx="49">
                        <c:v>91.701383775663032</c:v>
                      </c:pt>
                      <c:pt idx="50">
                        <c:v>90.549387970049196</c:v>
                      </c:pt>
                      <c:pt idx="51">
                        <c:v>89.353311396222239</c:v>
                      </c:pt>
                      <c:pt idx="52">
                        <c:v>88.872409882542939</c:v>
                      </c:pt>
                      <c:pt idx="53">
                        <c:v>87.961156324073215</c:v>
                      </c:pt>
                      <c:pt idx="54">
                        <c:v>88.020996939790564</c:v>
                      </c:pt>
                      <c:pt idx="55">
                        <c:v>89.205591214131118</c:v>
                      </c:pt>
                      <c:pt idx="56">
                        <c:v>89.403490346852266</c:v>
                      </c:pt>
                      <c:pt idx="57">
                        <c:v>89.044022611695425</c:v>
                      </c:pt>
                      <c:pt idx="58">
                        <c:v>87.941934409742629</c:v>
                      </c:pt>
                      <c:pt idx="59">
                        <c:v>87.488823829103495</c:v>
                      </c:pt>
                      <c:pt idx="60">
                        <c:v>85.530079239422008</c:v>
                      </c:pt>
                      <c:pt idx="61">
                        <c:v>84.775028405382898</c:v>
                      </c:pt>
                      <c:pt idx="62">
                        <c:v>83.282546025269625</c:v>
                      </c:pt>
                      <c:pt idx="63">
                        <c:v>81.657531400029313</c:v>
                      </c:pt>
                      <c:pt idx="64">
                        <c:v>80.965118981938701</c:v>
                      </c:pt>
                      <c:pt idx="65">
                        <c:v>80.465717992217833</c:v>
                      </c:pt>
                      <c:pt idx="66">
                        <c:v>80.466302290959732</c:v>
                      </c:pt>
                      <c:pt idx="67">
                        <c:v>81.524405561433554</c:v>
                      </c:pt>
                      <c:pt idx="68">
                        <c:v>80.872070859908035</c:v>
                      </c:pt>
                      <c:pt idx="69">
                        <c:v>80.659115190379794</c:v>
                      </c:pt>
                      <c:pt idx="70">
                        <c:v>80.335987232391773</c:v>
                      </c:pt>
                      <c:pt idx="71">
                        <c:v>80.040564304947935</c:v>
                      </c:pt>
                      <c:pt idx="72">
                        <c:v>80.219420096982873</c:v>
                      </c:pt>
                      <c:pt idx="73">
                        <c:v>79.184195753329249</c:v>
                      </c:pt>
                      <c:pt idx="74">
                        <c:v>78.002813382019355</c:v>
                      </c:pt>
                      <c:pt idx="75">
                        <c:v>77.321965051499944</c:v>
                      </c:pt>
                      <c:pt idx="76">
                        <c:v>76.057026909772418</c:v>
                      </c:pt>
                      <c:pt idx="77">
                        <c:v>75.853421211868465</c:v>
                      </c:pt>
                      <c:pt idx="78">
                        <c:v>75.708869515747438</c:v>
                      </c:pt>
                      <c:pt idx="79">
                        <c:v>74.824758545482268</c:v>
                      </c:pt>
                      <c:pt idx="80">
                        <c:v>74.338269448638869</c:v>
                      </c:pt>
                      <c:pt idx="81">
                        <c:v>74.185269573237377</c:v>
                      </c:pt>
                      <c:pt idx="82">
                        <c:v>74.780962488529951</c:v>
                      </c:pt>
                      <c:pt idx="83">
                        <c:v>74.399449369821809</c:v>
                      </c:pt>
                      <c:pt idx="84">
                        <c:v>73.743278270302682</c:v>
                      </c:pt>
                      <c:pt idx="85">
                        <c:v>72.947215039507853</c:v>
                      </c:pt>
                      <c:pt idx="86">
                        <c:v>72.876229986203157</c:v>
                      </c:pt>
                      <c:pt idx="87">
                        <c:v>71.890716932277513</c:v>
                      </c:pt>
                      <c:pt idx="88">
                        <c:v>70.549201372489989</c:v>
                      </c:pt>
                      <c:pt idx="89">
                        <c:v>69.496456660259213</c:v>
                      </c:pt>
                      <c:pt idx="90">
                        <c:v>67.914634148350331</c:v>
                      </c:pt>
                      <c:pt idx="91">
                        <c:v>68.351186035637056</c:v>
                      </c:pt>
                      <c:pt idx="92">
                        <c:v>68.170524809935443</c:v>
                      </c:pt>
                      <c:pt idx="93">
                        <c:v>68.090745087150765</c:v>
                      </c:pt>
                      <c:pt idx="94">
                        <c:v>67.200620171192782</c:v>
                      </c:pt>
                      <c:pt idx="95">
                        <c:v>66.547561676768794</c:v>
                      </c:pt>
                      <c:pt idx="96">
                        <c:v>66.314893225640162</c:v>
                      </c:pt>
                      <c:pt idx="97">
                        <c:v>66.477508248057603</c:v>
                      </c:pt>
                      <c:pt idx="98">
                        <c:v>66.595741592964544</c:v>
                      </c:pt>
                      <c:pt idx="99">
                        <c:v>66.111094978026017</c:v>
                      </c:pt>
                      <c:pt idx="100">
                        <c:v>66.796507116945293</c:v>
                      </c:pt>
                      <c:pt idx="101">
                        <c:v>66.976170614233922</c:v>
                      </c:pt>
                      <c:pt idx="102">
                        <c:v>66.779717517207956</c:v>
                      </c:pt>
                      <c:pt idx="103">
                        <c:v>67.467165306508178</c:v>
                      </c:pt>
                      <c:pt idx="104">
                        <c:v>68.200676941168467</c:v>
                      </c:pt>
                      <c:pt idx="105">
                        <c:v>69.203722717433834</c:v>
                      </c:pt>
                      <c:pt idx="106">
                        <c:v>68.726454372763015</c:v>
                      </c:pt>
                      <c:pt idx="107">
                        <c:v>68.808452672323938</c:v>
                      </c:pt>
                      <c:pt idx="108">
                        <c:v>69.053402224759878</c:v>
                      </c:pt>
                      <c:pt idx="109">
                        <c:v>68.922167228086522</c:v>
                      </c:pt>
                      <c:pt idx="110">
                        <c:v>69.068690148650518</c:v>
                      </c:pt>
                      <c:pt idx="111">
                        <c:v>69.054669787565302</c:v>
                      </c:pt>
                      <c:pt idx="112">
                        <c:v>68.198935578740645</c:v>
                      </c:pt>
                      <c:pt idx="113">
                        <c:v>68.730129400271267</c:v>
                      </c:pt>
                      <c:pt idx="114">
                        <c:v>68.873197616097769</c:v>
                      </c:pt>
                      <c:pt idx="115">
                        <c:v>68.732217274538442</c:v>
                      </c:pt>
                      <c:pt idx="116">
                        <c:v>68.702900972959554</c:v>
                      </c:pt>
                      <c:pt idx="117">
                        <c:v>68.83452939401306</c:v>
                      </c:pt>
                      <c:pt idx="118">
                        <c:v>68.055153042502923</c:v>
                      </c:pt>
                      <c:pt idx="119">
                        <c:v>67.602549463832389</c:v>
                      </c:pt>
                      <c:pt idx="120">
                        <c:v>67.525879975853087</c:v>
                      </c:pt>
                      <c:pt idx="121">
                        <c:v>66.787746921727091</c:v>
                      </c:pt>
                      <c:pt idx="122">
                        <c:v>66.339615999996823</c:v>
                      </c:pt>
                      <c:pt idx="123">
                        <c:v>66.361348766612309</c:v>
                      </c:pt>
                      <c:pt idx="124">
                        <c:v>66.554587625038664</c:v>
                      </c:pt>
                      <c:pt idx="125">
                        <c:v>66.951520882538375</c:v>
                      </c:pt>
                      <c:pt idx="126">
                        <c:v>66.620092401924921</c:v>
                      </c:pt>
                      <c:pt idx="127">
                        <c:v>66.328983939214027</c:v>
                      </c:pt>
                      <c:pt idx="128">
                        <c:v>66.367221041653352</c:v>
                      </c:pt>
                      <c:pt idx="129">
                        <c:v>66.608214445654255</c:v>
                      </c:pt>
                      <c:pt idx="130">
                        <c:v>66.564474702874435</c:v>
                      </c:pt>
                      <c:pt idx="131">
                        <c:v>66.765421317957589</c:v>
                      </c:pt>
                      <c:pt idx="132">
                        <c:v>66.134188730399245</c:v>
                      </c:pt>
                      <c:pt idx="133">
                        <c:v>64.576609923782968</c:v>
                      </c:pt>
                      <c:pt idx="134">
                        <c:v>65.752278159680088</c:v>
                      </c:pt>
                      <c:pt idx="135">
                        <c:v>65.399055633814442</c:v>
                      </c:pt>
                      <c:pt idx="136">
                        <c:v>66.402672849089839</c:v>
                      </c:pt>
                      <c:pt idx="137">
                        <c:v>67.445549566698077</c:v>
                      </c:pt>
                      <c:pt idx="138">
                        <c:v>67.53328071269712</c:v>
                      </c:pt>
                      <c:pt idx="139">
                        <c:v>66.693210199019916</c:v>
                      </c:pt>
                      <c:pt idx="140">
                        <c:v>66.36084378385857</c:v>
                      </c:pt>
                      <c:pt idx="141">
                        <c:v>65.951442469470834</c:v>
                      </c:pt>
                      <c:pt idx="142">
                        <c:v>65.127191352101192</c:v>
                      </c:pt>
                      <c:pt idx="143">
                        <c:v>65.117822667590787</c:v>
                      </c:pt>
                      <c:pt idx="144">
                        <c:v>64.242838996618673</c:v>
                      </c:pt>
                      <c:pt idx="145">
                        <c:v>65.332829091731526</c:v>
                      </c:pt>
                      <c:pt idx="146">
                        <c:v>67.031765117487112</c:v>
                      </c:pt>
                      <c:pt idx="147">
                        <c:v>67.623551042194833</c:v>
                      </c:pt>
                      <c:pt idx="148">
                        <c:v>68.207726416679151</c:v>
                      </c:pt>
                      <c:pt idx="149">
                        <c:v>67.902762574567788</c:v>
                      </c:pt>
                      <c:pt idx="150">
                        <c:v>68.489359064031305</c:v>
                      </c:pt>
                      <c:pt idx="151">
                        <c:v>69.707360269736569</c:v>
                      </c:pt>
                      <c:pt idx="152">
                        <c:v>69.892571592951498</c:v>
                      </c:pt>
                      <c:pt idx="153">
                        <c:v>69.671376545689526</c:v>
                      </c:pt>
                      <c:pt idx="154">
                        <c:v>69.053149662137599</c:v>
                      </c:pt>
                      <c:pt idx="155">
                        <c:v>69.019841892090966</c:v>
                      </c:pt>
                      <c:pt idx="156">
                        <c:v>69.111036163662106</c:v>
                      </c:pt>
                      <c:pt idx="157">
                        <c:v>70.026799747982494</c:v>
                      </c:pt>
                      <c:pt idx="158">
                        <c:v>70.544902980533465</c:v>
                      </c:pt>
                      <c:pt idx="159">
                        <c:v>70.184991629149437</c:v>
                      </c:pt>
                      <c:pt idx="160">
                        <c:v>69.847362340069225</c:v>
                      </c:pt>
                      <c:pt idx="161">
                        <c:v>69.14462920990556</c:v>
                      </c:pt>
                      <c:pt idx="162">
                        <c:v>69.011871763090028</c:v>
                      </c:pt>
                      <c:pt idx="163">
                        <c:v>68.953776164100361</c:v>
                      </c:pt>
                      <c:pt idx="164">
                        <c:v>68.751218660468425</c:v>
                      </c:pt>
                      <c:pt idx="165">
                        <c:v>68.141032638458398</c:v>
                      </c:pt>
                      <c:pt idx="166">
                        <c:v>67.257782900846848</c:v>
                      </c:pt>
                      <c:pt idx="167">
                        <c:v>67.905299998206061</c:v>
                      </c:pt>
                      <c:pt idx="168">
                        <c:v>68.562223864377188</c:v>
                      </c:pt>
                      <c:pt idx="169">
                        <c:v>67.294965586248679</c:v>
                      </c:pt>
                      <c:pt idx="170">
                        <c:v>67.173547697777508</c:v>
                      </c:pt>
                      <c:pt idx="171">
                        <c:v>66.831229686072135</c:v>
                      </c:pt>
                      <c:pt idx="172">
                        <c:v>67.18093844498506</c:v>
                      </c:pt>
                      <c:pt idx="173">
                        <c:v>67.299367956581762</c:v>
                      </c:pt>
                      <c:pt idx="174">
                        <c:v>67.647833749999535</c:v>
                      </c:pt>
                      <c:pt idx="175">
                        <c:v>67.637017283702193</c:v>
                      </c:pt>
                      <c:pt idx="176">
                        <c:v>67.548967031427452</c:v>
                      </c:pt>
                      <c:pt idx="177">
                        <c:v>68.085136280636817</c:v>
                      </c:pt>
                      <c:pt idx="178">
                        <c:v>69.165066882809157</c:v>
                      </c:pt>
                      <c:pt idx="179">
                        <c:v>69.474492546847614</c:v>
                      </c:pt>
                      <c:pt idx="180">
                        <c:v>70.256388349084204</c:v>
                      </c:pt>
                      <c:pt idx="181">
                        <c:v>70.641234627167989</c:v>
                      </c:pt>
                      <c:pt idx="182">
                        <c:v>70.988280726252214</c:v>
                      </c:pt>
                      <c:pt idx="183">
                        <c:v>71.391620959269261</c:v>
                      </c:pt>
                      <c:pt idx="184">
                        <c:v>72.015821522073054</c:v>
                      </c:pt>
                      <c:pt idx="185">
                        <c:v>72.236529744293335</c:v>
                      </c:pt>
                      <c:pt idx="186">
                        <c:v>73.588988882429021</c:v>
                      </c:pt>
                      <c:pt idx="187">
                        <c:v>73.753124444484314</c:v>
                      </c:pt>
                      <c:pt idx="188">
                        <c:v>74.364395322148539</c:v>
                      </c:pt>
                      <c:pt idx="189">
                        <c:v>75.100806476559256</c:v>
                      </c:pt>
                      <c:pt idx="190">
                        <c:v>75.147820847217588</c:v>
                      </c:pt>
                      <c:pt idx="191">
                        <c:v>75.719969401183562</c:v>
                      </c:pt>
                      <c:pt idx="192">
                        <c:v>75.945169696214521</c:v>
                      </c:pt>
                      <c:pt idx="193">
                        <c:v>75.981239748444267</c:v>
                      </c:pt>
                      <c:pt idx="194">
                        <c:v>76.665613542385785</c:v>
                      </c:pt>
                      <c:pt idx="195">
                        <c:v>76.309179296335458</c:v>
                      </c:pt>
                      <c:pt idx="196">
                        <c:v>77.251588050625486</c:v>
                      </c:pt>
                      <c:pt idx="197">
                        <c:v>77.75102032717129</c:v>
                      </c:pt>
                      <c:pt idx="198">
                        <c:v>78.380300854001348</c:v>
                      </c:pt>
                      <c:pt idx="199">
                        <c:v>78.290594899779819</c:v>
                      </c:pt>
                      <c:pt idx="200">
                        <c:v>78.743076349169172</c:v>
                      </c:pt>
                      <c:pt idx="201">
                        <c:v>78.99404922456705</c:v>
                      </c:pt>
                      <c:pt idx="202">
                        <c:v>78.885095353786994</c:v>
                      </c:pt>
                      <c:pt idx="203">
                        <c:v>80.084923736912856</c:v>
                      </c:pt>
                      <c:pt idx="204">
                        <c:v>81.130328563144275</c:v>
                      </c:pt>
                      <c:pt idx="205">
                        <c:v>81.617604526461605</c:v>
                      </c:pt>
                      <c:pt idx="206">
                        <c:v>82.171693073960114</c:v>
                      </c:pt>
                      <c:pt idx="207">
                        <c:v>83.214266458102173</c:v>
                      </c:pt>
                      <c:pt idx="208">
                        <c:v>83.406955393542233</c:v>
                      </c:pt>
                      <c:pt idx="209">
                        <c:v>83.713507923586832</c:v>
                      </c:pt>
                      <c:pt idx="210">
                        <c:v>84.307153971257151</c:v>
                      </c:pt>
                      <c:pt idx="211">
                        <c:v>85.018996884210907</c:v>
                      </c:pt>
                      <c:pt idx="212">
                        <c:v>85.996413846878767</c:v>
                      </c:pt>
                      <c:pt idx="213">
                        <c:v>86.28885760717597</c:v>
                      </c:pt>
                      <c:pt idx="214">
                        <c:v>87.031094664294812</c:v>
                      </c:pt>
                      <c:pt idx="215">
                        <c:v>87.164116717208316</c:v>
                      </c:pt>
                      <c:pt idx="216">
                        <c:v>87.601020968076284</c:v>
                      </c:pt>
                      <c:pt idx="217">
                        <c:v>88.313180739196355</c:v>
                      </c:pt>
                      <c:pt idx="218">
                        <c:v>88.799695197780181</c:v>
                      </c:pt>
                      <c:pt idx="219">
                        <c:v>88.315224563986249</c:v>
                      </c:pt>
                      <c:pt idx="220">
                        <c:v>88.345523180587918</c:v>
                      </c:pt>
                      <c:pt idx="221">
                        <c:v>88.418139019540376</c:v>
                      </c:pt>
                      <c:pt idx="222">
                        <c:v>89.376051918643554</c:v>
                      </c:pt>
                      <c:pt idx="223">
                        <c:v>89.60904672121535</c:v>
                      </c:pt>
                      <c:pt idx="224">
                        <c:v>89.398070676903274</c:v>
                      </c:pt>
                      <c:pt idx="225">
                        <c:v>90.710741198079063</c:v>
                      </c:pt>
                      <c:pt idx="226">
                        <c:v>91.461631267107663</c:v>
                      </c:pt>
                      <c:pt idx="227">
                        <c:v>91.564746031998993</c:v>
                      </c:pt>
                      <c:pt idx="228">
                        <c:v>91.832308996391305</c:v>
                      </c:pt>
                      <c:pt idx="229">
                        <c:v>91.845604194312727</c:v>
                      </c:pt>
                      <c:pt idx="230">
                        <c:v>92.011486491941469</c:v>
                      </c:pt>
                      <c:pt idx="231">
                        <c:v>92.873887827273421</c:v>
                      </c:pt>
                      <c:pt idx="232">
                        <c:v>93.229551905236036</c:v>
                      </c:pt>
                      <c:pt idx="233">
                        <c:v>93.006857485771434</c:v>
                      </c:pt>
                      <c:pt idx="234">
                        <c:v>93.435215604169258</c:v>
                      </c:pt>
                      <c:pt idx="235">
                        <c:v>93.735402063576345</c:v>
                      </c:pt>
                      <c:pt idx="236">
                        <c:v>93.659719511597217</c:v>
                      </c:pt>
                      <c:pt idx="237">
                        <c:v>94.17580653475656</c:v>
                      </c:pt>
                      <c:pt idx="238">
                        <c:v>93.276611552675604</c:v>
                      </c:pt>
                      <c:pt idx="239">
                        <c:v>93.32052025385525</c:v>
                      </c:pt>
                      <c:pt idx="240">
                        <c:v>92.867389772130736</c:v>
                      </c:pt>
                      <c:pt idx="241">
                        <c:v>92.840498998492762</c:v>
                      </c:pt>
                      <c:pt idx="242">
                        <c:v>93.08010807264813</c:v>
                      </c:pt>
                      <c:pt idx="243">
                        <c:v>93.207128657589323</c:v>
                      </c:pt>
                      <c:pt idx="244">
                        <c:v>93.48966633892482</c:v>
                      </c:pt>
                      <c:pt idx="245">
                        <c:v>93.719121353366717</c:v>
                      </c:pt>
                      <c:pt idx="246">
                        <c:v>93.745569676599672</c:v>
                      </c:pt>
                      <c:pt idx="247">
                        <c:v>94.464691263182402</c:v>
                      </c:pt>
                      <c:pt idx="248">
                        <c:v>95.7622914192076</c:v>
                      </c:pt>
                      <c:pt idx="249">
                        <c:v>96.43658508049154</c:v>
                      </c:pt>
                      <c:pt idx="250">
                        <c:v>96.693496458256675</c:v>
                      </c:pt>
                      <c:pt idx="251">
                        <c:v>97.531200575867757</c:v>
                      </c:pt>
                      <c:pt idx="252">
                        <c:v>98.712866047401377</c:v>
                      </c:pt>
                      <c:pt idx="253">
                        <c:v>100.10418370778223</c:v>
                      </c:pt>
                      <c:pt idx="254">
                        <c:v>100.8723451375761</c:v>
                      </c:pt>
                      <c:pt idx="255">
                        <c:v>102.3040292127402</c:v>
                      </c:pt>
                      <c:pt idx="256">
                        <c:v>103.21794673375979</c:v>
                      </c:pt>
                      <c:pt idx="257">
                        <c:v>103.39955985684944</c:v>
                      </c:pt>
                      <c:pt idx="258">
                        <c:v>104.00919299239021</c:v>
                      </c:pt>
                      <c:pt idx="259">
                        <c:v>104.60060394072022</c:v>
                      </c:pt>
                      <c:pt idx="260">
                        <c:v>104.31751011940472</c:v>
                      </c:pt>
                      <c:pt idx="261">
                        <c:v>103.1193186361443</c:v>
                      </c:pt>
                      <c:pt idx="262">
                        <c:v>103.10309033694409</c:v>
                      </c:pt>
                      <c:pt idx="263">
                        <c:v>102.79760084893718</c:v>
                      </c:pt>
                      <c:pt idx="264">
                        <c:v>102.51504302912818</c:v>
                      </c:pt>
                      <c:pt idx="265">
                        <c:v>103.51177584291963</c:v>
                      </c:pt>
                      <c:pt idx="266">
                        <c:v>104.18255721197423</c:v>
                      </c:pt>
                      <c:pt idx="267">
                        <c:v>104.73773672170353</c:v>
                      </c:pt>
                      <c:pt idx="268">
                        <c:v>105.06155014935305</c:v>
                      </c:pt>
                      <c:pt idx="269">
                        <c:v>105.49236948532112</c:v>
                      </c:pt>
                      <c:pt idx="270">
                        <c:v>105.55176967635785</c:v>
                      </c:pt>
                      <c:pt idx="271">
                        <c:v>105.58753789846463</c:v>
                      </c:pt>
                      <c:pt idx="272">
                        <c:v>105.13422830283744</c:v>
                      </c:pt>
                      <c:pt idx="273">
                        <c:v>106.38099549072058</c:v>
                      </c:pt>
                      <c:pt idx="274">
                        <c:v>106.8086214608966</c:v>
                      </c:pt>
                      <c:pt idx="275">
                        <c:v>107.44109211497556</c:v>
                      </c:pt>
                      <c:pt idx="276">
                        <c:v>107.12842485681685</c:v>
                      </c:pt>
                      <c:pt idx="277">
                        <c:v>108.19340477997227</c:v>
                      </c:pt>
                      <c:pt idx="278">
                        <c:v>108.55524687312422</c:v>
                      </c:pt>
                      <c:pt idx="279">
                        <c:v>109.13404201519322</c:v>
                      </c:pt>
                      <c:pt idx="280">
                        <c:v>109.13268196841011</c:v>
                      </c:pt>
                      <c:pt idx="281">
                        <c:v>109.49837762203157</c:v>
                      </c:pt>
                      <c:pt idx="282">
                        <c:v>109.3141771966821</c:v>
                      </c:pt>
                      <c:pt idx="283">
                        <c:v>109.33709849288564</c:v>
                      </c:pt>
                      <c:pt idx="284">
                        <c:v>108.97238623567586</c:v>
                      </c:pt>
                      <c:pt idx="285">
                        <c:v>109.28348653012617</c:v>
                      </c:pt>
                      <c:pt idx="286">
                        <c:v>109.26945430991486</c:v>
                      </c:pt>
                      <c:pt idx="287">
                        <c:v>109.69813631912683</c:v>
                      </c:pt>
                      <c:pt idx="288">
                        <c:v>110.17969685746246</c:v>
                      </c:pt>
                      <c:pt idx="289">
                        <c:v>110.80117200867417</c:v>
                      </c:pt>
                      <c:pt idx="290">
                        <c:v>110.89586873929139</c:v>
                      </c:pt>
                      <c:pt idx="291">
                        <c:v>111.34067673899369</c:v>
                      </c:pt>
                      <c:pt idx="292">
                        <c:v>111.55538496608162</c:v>
                      </c:pt>
                      <c:pt idx="293">
                        <c:v>111.61933692086157</c:v>
                      </c:pt>
                      <c:pt idx="294">
                        <c:v>112.51637512164604</c:v>
                      </c:pt>
                      <c:pt idx="295">
                        <c:v>112.79324132409479</c:v>
                      </c:pt>
                      <c:pt idx="296">
                        <c:v>113.72479838209111</c:v>
                      </c:pt>
                      <c:pt idx="297">
                        <c:v>114.24455667688454</c:v>
                      </c:pt>
                      <c:pt idx="298">
                        <c:v>113.56040794074701</c:v>
                      </c:pt>
                      <c:pt idx="299">
                        <c:v>111.53979886984513</c:v>
                      </c:pt>
                      <c:pt idx="300">
                        <c:v>109.98378927887242</c:v>
                      </c:pt>
                      <c:pt idx="301">
                        <c:v>108.5546455189841</c:v>
                      </c:pt>
                      <c:pt idx="302">
                        <c:v>108.1327279542713</c:v>
                      </c:pt>
                      <c:pt idx="303">
                        <c:v>108.32572514748665</c:v>
                      </c:pt>
                      <c:pt idx="304">
                        <c:v>109.03682927625627</c:v>
                      </c:pt>
                      <c:pt idx="305">
                        <c:v>109.95562400983349</c:v>
                      </c:pt>
                      <c:pt idx="306">
                        <c:v>110.52298224038609</c:v>
                      </c:pt>
                      <c:pt idx="307">
                        <c:v>111.07604809670752</c:v>
                      </c:pt>
                      <c:pt idx="308">
                        <c:v>112.44478375260539</c:v>
                      </c:pt>
                      <c:pt idx="309">
                        <c:v>114.19556425130679</c:v>
                      </c:pt>
                      <c:pt idx="310">
                        <c:v>115.25780240514729</c:v>
                      </c:pt>
                      <c:pt idx="311">
                        <c:v>115.55988158364778</c:v>
                      </c:pt>
                      <c:pt idx="312">
                        <c:v>114.69393976379195</c:v>
                      </c:pt>
                      <c:pt idx="313">
                        <c:v>113.97619112808681</c:v>
                      </c:pt>
                      <c:pt idx="314">
                        <c:v>114.37679058271209</c:v>
                      </c:pt>
                      <c:pt idx="315">
                        <c:v>115.05779917751278</c:v>
                      </c:pt>
                      <c:pt idx="316">
                        <c:v>115.16623365633899</c:v>
                      </c:pt>
                      <c:pt idx="317">
                        <c:v>116.25989350893326</c:v>
                      </c:pt>
                      <c:pt idx="318">
                        <c:v>116.05667924554021</c:v>
                      </c:pt>
                      <c:pt idx="319">
                        <c:v>116.61202083771678</c:v>
                      </c:pt>
                      <c:pt idx="320">
                        <c:v>117.27286933198022</c:v>
                      </c:pt>
                      <c:pt idx="321">
                        <c:v>117.31482646079937</c:v>
                      </c:pt>
                      <c:pt idx="322">
                        <c:v>116.94639214809268</c:v>
                      </c:pt>
                      <c:pt idx="323">
                        <c:v>117.51989329729324</c:v>
                      </c:pt>
                      <c:pt idx="324">
                        <c:v>117.89792804571056</c:v>
                      </c:pt>
                      <c:pt idx="325">
                        <c:v>117.07879718420367</c:v>
                      </c:pt>
                      <c:pt idx="326">
                        <c:v>116.73032315299736</c:v>
                      </c:pt>
                      <c:pt idx="327">
                        <c:v>116.7448848390232</c:v>
                      </c:pt>
                      <c:pt idx="328">
                        <c:v>116.71975330551479</c:v>
                      </c:pt>
                      <c:pt idx="329">
                        <c:v>117.87216352358124</c:v>
                      </c:pt>
                      <c:pt idx="330">
                        <c:v>118.28794425309437</c:v>
                      </c:pt>
                      <c:pt idx="331">
                        <c:v>119.49495957454451</c:v>
                      </c:pt>
                      <c:pt idx="332">
                        <c:v>119.14326564080929</c:v>
                      </c:pt>
                      <c:pt idx="333">
                        <c:v>118.4404678068571</c:v>
                      </c:pt>
                      <c:pt idx="334">
                        <c:v>118.72478985402594</c:v>
                      </c:pt>
                      <c:pt idx="335">
                        <c:v>118.95592217776041</c:v>
                      </c:pt>
                      <c:pt idx="336">
                        <c:v>118.05689300064324</c:v>
                      </c:pt>
                      <c:pt idx="337">
                        <c:v>118.04365196033598</c:v>
                      </c:pt>
                      <c:pt idx="338">
                        <c:v>117.79275728444011</c:v>
                      </c:pt>
                      <c:pt idx="339">
                        <c:v>118.10317763251993</c:v>
                      </c:pt>
                      <c:pt idx="340">
                        <c:v>118.00256657301904</c:v>
                      </c:pt>
                      <c:pt idx="341">
                        <c:v>116.48435374050078</c:v>
                      </c:pt>
                      <c:pt idx="342">
                        <c:v>116.47176578067791</c:v>
                      </c:pt>
                      <c:pt idx="343">
                        <c:v>117.16387184894111</c:v>
                      </c:pt>
                      <c:pt idx="344">
                        <c:v>117.07316680668868</c:v>
                      </c:pt>
                      <c:pt idx="345">
                        <c:v>116.88214313390142</c:v>
                      </c:pt>
                      <c:pt idx="346">
                        <c:v>117.2732169924185</c:v>
                      </c:pt>
                      <c:pt idx="347">
                        <c:v>116.14741963345386</c:v>
                      </c:pt>
                      <c:pt idx="348">
                        <c:v>115.59914158023599</c:v>
                      </c:pt>
                      <c:pt idx="349">
                        <c:v>115.05774594734717</c:v>
                      </c:pt>
                      <c:pt idx="350">
                        <c:v>115.23024162301016</c:v>
                      </c:pt>
                      <c:pt idx="351">
                        <c:v>116.19393798876396</c:v>
                      </c:pt>
                      <c:pt idx="352">
                        <c:v>116.87251817669284</c:v>
                      </c:pt>
                      <c:pt idx="353">
                        <c:v>117.46711998736731</c:v>
                      </c:pt>
                      <c:pt idx="354">
                        <c:v>117.81895013236081</c:v>
                      </c:pt>
                      <c:pt idx="355">
                        <c:v>117.5492036672795</c:v>
                      </c:pt>
                      <c:pt idx="356">
                        <c:v>117.61767904100182</c:v>
                      </c:pt>
                      <c:pt idx="357">
                        <c:v>117.32957063434549</c:v>
                      </c:pt>
                      <c:pt idx="358">
                        <c:v>117.69692134682555</c:v>
                      </c:pt>
                      <c:pt idx="359">
                        <c:v>117.57623124269756</c:v>
                      </c:pt>
                      <c:pt idx="360">
                        <c:v>115.94073943930522</c:v>
                      </c:pt>
                      <c:pt idx="361">
                        <c:v>115.17519772415932</c:v>
                      </c:pt>
                      <c:pt idx="362">
                        <c:v>115.19757305153911</c:v>
                      </c:pt>
                      <c:pt idx="363">
                        <c:v>114.97140577913794</c:v>
                      </c:pt>
                      <c:pt idx="364">
                        <c:v>115.0879980724153</c:v>
                      </c:pt>
                      <c:pt idx="365">
                        <c:v>115.81731521671281</c:v>
                      </c:pt>
                      <c:pt idx="366">
                        <c:v>116.07484520644314</c:v>
                      </c:pt>
                      <c:pt idx="367">
                        <c:v>115.97615315726759</c:v>
                      </c:pt>
                      <c:pt idx="368">
                        <c:v>115.59571268270901</c:v>
                      </c:pt>
                      <c:pt idx="369">
                        <c:v>114.87585704300872</c:v>
                      </c:pt>
                      <c:pt idx="370">
                        <c:v>115.31350305326185</c:v>
                      </c:pt>
                      <c:pt idx="371">
                        <c:v>114.75647375863574</c:v>
                      </c:pt>
                      <c:pt idx="372">
                        <c:v>115.12981861367535</c:v>
                      </c:pt>
                      <c:pt idx="373">
                        <c:v>113.05526587771337</c:v>
                      </c:pt>
                      <c:pt idx="374">
                        <c:v>111.65355741306925</c:v>
                      </c:pt>
                      <c:pt idx="375">
                        <c:v>111.04257155071454</c:v>
                      </c:pt>
                      <c:pt idx="376">
                        <c:v>111.44643676410831</c:v>
                      </c:pt>
                      <c:pt idx="377">
                        <c:v>111.23114089062099</c:v>
                      </c:pt>
                      <c:pt idx="378">
                        <c:v>110.96172882709527</c:v>
                      </c:pt>
                      <c:pt idx="379">
                        <c:v>111.01523388495698</c:v>
                      </c:pt>
                      <c:pt idx="380">
                        <c:v>111.23308127577903</c:v>
                      </c:pt>
                      <c:pt idx="381">
                        <c:v>111.25272708859612</c:v>
                      </c:pt>
                      <c:pt idx="382">
                        <c:v>111.86986618378819</c:v>
                      </c:pt>
                      <c:pt idx="383">
                        <c:v>112.21221837482108</c:v>
                      </c:pt>
                      <c:pt idx="384">
                        <c:v>112.64193342950136</c:v>
                      </c:pt>
                      <c:pt idx="385">
                        <c:v>112.86603659256977</c:v>
                      </c:pt>
                      <c:pt idx="386">
                        <c:v>113.88919530817657</c:v>
                      </c:pt>
                      <c:pt idx="387">
                        <c:v>114.13365698804478</c:v>
                      </c:pt>
                      <c:pt idx="388">
                        <c:v>113.98685201964187</c:v>
                      </c:pt>
                      <c:pt idx="389">
                        <c:v>114.26173305297948</c:v>
                      </c:pt>
                      <c:pt idx="390">
                        <c:v>113.57500996758679</c:v>
                      </c:pt>
                      <c:pt idx="391">
                        <c:v>112.9155030399686</c:v>
                      </c:pt>
                      <c:pt idx="392">
                        <c:v>112.80537283759418</c:v>
                      </c:pt>
                      <c:pt idx="393">
                        <c:v>112.56352837792886</c:v>
                      </c:pt>
                      <c:pt idx="394">
                        <c:v>111.31099129183252</c:v>
                      </c:pt>
                      <c:pt idx="395">
                        <c:v>109.85054501879216</c:v>
                      </c:pt>
                      <c:pt idx="396">
                        <c:v>109.37400472641539</c:v>
                      </c:pt>
                      <c:pt idx="397">
                        <c:v>108.58756956644325</c:v>
                      </c:pt>
                      <c:pt idx="398">
                        <c:v>108.28665958411071</c:v>
                      </c:pt>
                      <c:pt idx="399">
                        <c:v>108.14347785292887</c:v>
                      </c:pt>
                      <c:pt idx="400">
                        <c:v>108.00371894658895</c:v>
                      </c:pt>
                      <c:pt idx="401">
                        <c:v>107.63466891311214</c:v>
                      </c:pt>
                      <c:pt idx="402">
                        <c:v>108.3221646040403</c:v>
                      </c:pt>
                      <c:pt idx="403">
                        <c:v>107.73531131379463</c:v>
                      </c:pt>
                      <c:pt idx="404">
                        <c:v>107.46460444876061</c:v>
                      </c:pt>
                      <c:pt idx="405">
                        <c:v>107.52438380234767</c:v>
                      </c:pt>
                      <c:pt idx="406">
                        <c:v>107.20091910731622</c:v>
                      </c:pt>
                      <c:pt idx="407">
                        <c:v>106.29432549014641</c:v>
                      </c:pt>
                      <c:pt idx="408">
                        <c:v>105.46439811048916</c:v>
                      </c:pt>
                      <c:pt idx="409">
                        <c:v>104.46784179122221</c:v>
                      </c:pt>
                      <c:pt idx="410">
                        <c:v>103.19140002368695</c:v>
                      </c:pt>
                      <c:pt idx="411">
                        <c:v>102.4800455454147</c:v>
                      </c:pt>
                      <c:pt idx="412">
                        <c:v>102.60467394315197</c:v>
                      </c:pt>
                      <c:pt idx="413">
                        <c:v>103.33712510673615</c:v>
                      </c:pt>
                      <c:pt idx="414">
                        <c:v>103.85949637174218</c:v>
                      </c:pt>
                      <c:pt idx="415">
                        <c:v>103.01307284879525</c:v>
                      </c:pt>
                      <c:pt idx="416">
                        <c:v>101.33068838382164</c:v>
                      </c:pt>
                      <c:pt idx="417">
                        <c:v>99.709901362284086</c:v>
                      </c:pt>
                      <c:pt idx="418">
                        <c:v>97.93047097141482</c:v>
                      </c:pt>
                      <c:pt idx="419">
                        <c:v>96.568882461475766</c:v>
                      </c:pt>
                      <c:pt idx="420">
                        <c:v>95.214656785248167</c:v>
                      </c:pt>
                      <c:pt idx="421">
                        <c:v>94.853750144077907</c:v>
                      </c:pt>
                      <c:pt idx="422">
                        <c:v>94.175674928911235</c:v>
                      </c:pt>
                      <c:pt idx="423">
                        <c:v>93.589247749291246</c:v>
                      </c:pt>
                      <c:pt idx="424">
                        <c:v>93.288336213512792</c:v>
                      </c:pt>
                      <c:pt idx="425">
                        <c:v>93.394906012339987</c:v>
                      </c:pt>
                      <c:pt idx="426">
                        <c:v>92.488517298838161</c:v>
                      </c:pt>
                      <c:pt idx="427">
                        <c:v>91.58050066422814</c:v>
                      </c:pt>
                      <c:pt idx="428">
                        <c:v>91.299524453631051</c:v>
                      </c:pt>
                      <c:pt idx="429">
                        <c:v>91.133933660803422</c:v>
                      </c:pt>
                      <c:pt idx="430">
                        <c:v>90.400048905323388</c:v>
                      </c:pt>
                      <c:pt idx="431">
                        <c:v>90.217209779529412</c:v>
                      </c:pt>
                      <c:pt idx="432">
                        <c:v>89.496796358251601</c:v>
                      </c:pt>
                      <c:pt idx="433">
                        <c:v>90.152477793821362</c:v>
                      </c:pt>
                      <c:pt idx="434">
                        <c:v>89.12891765558021</c:v>
                      </c:pt>
                      <c:pt idx="435">
                        <c:v>88.528529443050274</c:v>
                      </c:pt>
                      <c:pt idx="436">
                        <c:v>87.745643293985125</c:v>
                      </c:pt>
                      <c:pt idx="437">
                        <c:v>87.612300881970754</c:v>
                      </c:pt>
                      <c:pt idx="438">
                        <c:v>86.628743659759351</c:v>
                      </c:pt>
                      <c:pt idx="439">
                        <c:v>86.451365885983506</c:v>
                      </c:pt>
                      <c:pt idx="440">
                        <c:v>85.536659089107332</c:v>
                      </c:pt>
                      <c:pt idx="441">
                        <c:v>85.281603784523611</c:v>
                      </c:pt>
                      <c:pt idx="442">
                        <c:v>83.798560551759067</c:v>
                      </c:pt>
                      <c:pt idx="443">
                        <c:v>82.377644338192766</c:v>
                      </c:pt>
                      <c:pt idx="444">
                        <c:v>81.215907290339374</c:v>
                      </c:pt>
                      <c:pt idx="445">
                        <c:v>80.346706739998439</c:v>
                      </c:pt>
                      <c:pt idx="446">
                        <c:v>80.773129719451077</c:v>
                      </c:pt>
                      <c:pt idx="447">
                        <c:v>79.227521064535495</c:v>
                      </c:pt>
                      <c:pt idx="448">
                        <c:v>78.486236919573685</c:v>
                      </c:pt>
                      <c:pt idx="449">
                        <c:v>77.848540217615891</c:v>
                      </c:pt>
                      <c:pt idx="450">
                        <c:v>77.280600043074202</c:v>
                      </c:pt>
                      <c:pt idx="451">
                        <c:v>76.167408365946528</c:v>
                      </c:pt>
                      <c:pt idx="452">
                        <c:v>75.716084193260087</c:v>
                      </c:pt>
                      <c:pt idx="453">
                        <c:v>74.110669999926671</c:v>
                      </c:pt>
                      <c:pt idx="454">
                        <c:v>73.332194186954496</c:v>
                      </c:pt>
                      <c:pt idx="455">
                        <c:v>71.769833935494347</c:v>
                      </c:pt>
                      <c:pt idx="456">
                        <c:v>69.951141940592038</c:v>
                      </c:pt>
                      <c:pt idx="457">
                        <c:v>67.978382018848436</c:v>
                      </c:pt>
                      <c:pt idx="458">
                        <c:v>65.588638187150281</c:v>
                      </c:pt>
                      <c:pt idx="459">
                        <c:v>64.865261880445701</c:v>
                      </c:pt>
                      <c:pt idx="460">
                        <c:v>63.093734295890755</c:v>
                      </c:pt>
                      <c:pt idx="461">
                        <c:v>63.859767508055626</c:v>
                      </c:pt>
                      <c:pt idx="462">
                        <c:v>61.363820806230621</c:v>
                      </c:pt>
                      <c:pt idx="463">
                        <c:v>59.357407551567803</c:v>
                      </c:pt>
                      <c:pt idx="464">
                        <c:v>57.086534078664698</c:v>
                      </c:pt>
                      <c:pt idx="465">
                        <c:v>56.717930089120728</c:v>
                      </c:pt>
                      <c:pt idx="466">
                        <c:v>54.998256060000926</c:v>
                      </c:pt>
                      <c:pt idx="467">
                        <c:v>54.143055823763603</c:v>
                      </c:pt>
                      <c:pt idx="468">
                        <c:v>53.247963593336038</c:v>
                      </c:pt>
                      <c:pt idx="469">
                        <c:v>52.318377152228919</c:v>
                      </c:pt>
                      <c:pt idx="470">
                        <c:v>52.002764805841707</c:v>
                      </c:pt>
                      <c:pt idx="471">
                        <c:v>50.421792764200177</c:v>
                      </c:pt>
                      <c:pt idx="472">
                        <c:v>48.848596572920712</c:v>
                      </c:pt>
                      <c:pt idx="473">
                        <c:v>47.71887842281771</c:v>
                      </c:pt>
                      <c:pt idx="474">
                        <c:v>46.513485906157612</c:v>
                      </c:pt>
                      <c:pt idx="475">
                        <c:v>45.980652716182163</c:v>
                      </c:pt>
                      <c:pt idx="476">
                        <c:v>44.288904126140892</c:v>
                      </c:pt>
                      <c:pt idx="477">
                        <c:v>41.706505721554649</c:v>
                      </c:pt>
                      <c:pt idx="478">
                        <c:v>39.312629229412437</c:v>
                      </c:pt>
                      <c:pt idx="479">
                        <c:v>37.38994345441219</c:v>
                      </c:pt>
                      <c:pt idx="480">
                        <c:v>38.148452163601561</c:v>
                      </c:pt>
                      <c:pt idx="481">
                        <c:v>38.356613274275858</c:v>
                      </c:pt>
                      <c:pt idx="482">
                        <c:v>38.39994967295317</c:v>
                      </c:pt>
                      <c:pt idx="483">
                        <c:v>38.293498746912348</c:v>
                      </c:pt>
                      <c:pt idx="484">
                        <c:v>38.305379562213133</c:v>
                      </c:pt>
                      <c:pt idx="485">
                        <c:v>37.902627936255769</c:v>
                      </c:pt>
                      <c:pt idx="486">
                        <c:v>36.728607206567546</c:v>
                      </c:pt>
                      <c:pt idx="487">
                        <c:v>36.65491093185625</c:v>
                      </c:pt>
                      <c:pt idx="488">
                        <c:v>35.993522197213849</c:v>
                      </c:pt>
                      <c:pt idx="489">
                        <c:v>35.156236858096833</c:v>
                      </c:pt>
                      <c:pt idx="490">
                        <c:v>34.353856224692734</c:v>
                      </c:pt>
                      <c:pt idx="491">
                        <c:v>34.730019790343718</c:v>
                      </c:pt>
                      <c:pt idx="492">
                        <c:v>34.535875003263598</c:v>
                      </c:pt>
                      <c:pt idx="493">
                        <c:v>34.338854165877038</c:v>
                      </c:pt>
                      <c:pt idx="494">
                        <c:v>34.420139550213776</c:v>
                      </c:pt>
                      <c:pt idx="495">
                        <c:v>35.071770278549565</c:v>
                      </c:pt>
                      <c:pt idx="496">
                        <c:v>34.305850783373771</c:v>
                      </c:pt>
                      <c:pt idx="497">
                        <c:v>35.330554291009989</c:v>
                      </c:pt>
                      <c:pt idx="498">
                        <c:v>36.785625132156753</c:v>
                      </c:pt>
                      <c:pt idx="499">
                        <c:v>37.897796536743598</c:v>
                      </c:pt>
                      <c:pt idx="500">
                        <c:v>38.478887092800079</c:v>
                      </c:pt>
                      <c:pt idx="501">
                        <c:v>38.750984983832069</c:v>
                      </c:pt>
                      <c:pt idx="502">
                        <c:v>38.781106760694982</c:v>
                      </c:pt>
                      <c:pt idx="503">
                        <c:v>39.593561821722105</c:v>
                      </c:pt>
                      <c:pt idx="504">
                        <c:v>39.56813216539328</c:v>
                      </c:pt>
                      <c:pt idx="505">
                        <c:v>39.818143865034642</c:v>
                      </c:pt>
                      <c:pt idx="506">
                        <c:v>40.267608023250958</c:v>
                      </c:pt>
                      <c:pt idx="507">
                        <c:v>40.700498597582566</c:v>
                      </c:pt>
                      <c:pt idx="508">
                        <c:v>40.6578567049459</c:v>
                      </c:pt>
                      <c:pt idx="509">
                        <c:v>40.536304609527804</c:v>
                      </c:pt>
                      <c:pt idx="510">
                        <c:v>41.160792116680184</c:v>
                      </c:pt>
                      <c:pt idx="511">
                        <c:v>41.689932117072175</c:v>
                      </c:pt>
                      <c:pt idx="512">
                        <c:v>40.89853201455665</c:v>
                      </c:pt>
                      <c:pt idx="513">
                        <c:v>40.294370165820652</c:v>
                      </c:pt>
                      <c:pt idx="514">
                        <c:v>40.796736290760506</c:v>
                      </c:pt>
                      <c:pt idx="515">
                        <c:v>41.298040960292411</c:v>
                      </c:pt>
                      <c:pt idx="516">
                        <c:v>41.543259082562955</c:v>
                      </c:pt>
                      <c:pt idx="517">
                        <c:v>41.604046238026228</c:v>
                      </c:pt>
                      <c:pt idx="518">
                        <c:v>41.978762332939354</c:v>
                      </c:pt>
                      <c:pt idx="519">
                        <c:v>42.439283635587714</c:v>
                      </c:pt>
                      <c:pt idx="520">
                        <c:v>42.928101313891744</c:v>
                      </c:pt>
                      <c:pt idx="521">
                        <c:v>43.089771268164313</c:v>
                      </c:pt>
                      <c:pt idx="522">
                        <c:v>43.336124952257904</c:v>
                      </c:pt>
                      <c:pt idx="523">
                        <c:v>43.908510261459028</c:v>
                      </c:pt>
                      <c:pt idx="524">
                        <c:v>43.999436757100455</c:v>
                      </c:pt>
                      <c:pt idx="525">
                        <c:v>43.051333705109045</c:v>
                      </c:pt>
                      <c:pt idx="526">
                        <c:v>42.523229660239465</c:v>
                      </c:pt>
                      <c:pt idx="527">
                        <c:v>42.092996362683806</c:v>
                      </c:pt>
                      <c:pt idx="528">
                        <c:v>42.290569333621363</c:v>
                      </c:pt>
                      <c:pt idx="529">
                        <c:v>42.49375118254197</c:v>
                      </c:pt>
                      <c:pt idx="530">
                        <c:v>42.738571470465246</c:v>
                      </c:pt>
                      <c:pt idx="531">
                        <c:v>43.242197056156158</c:v>
                      </c:pt>
                      <c:pt idx="532">
                        <c:v>43.580237616069581</c:v>
                      </c:pt>
                      <c:pt idx="533">
                        <c:v>43.888834015222315</c:v>
                      </c:pt>
                      <c:pt idx="534">
                        <c:v>43.762140568643645</c:v>
                      </c:pt>
                      <c:pt idx="535">
                        <c:v>44.210554195610229</c:v>
                      </c:pt>
                      <c:pt idx="536">
                        <c:v>44.285554028471978</c:v>
                      </c:pt>
                      <c:pt idx="537">
                        <c:v>44.400461291892</c:v>
                      </c:pt>
                      <c:pt idx="538">
                        <c:v>45.344983702930037</c:v>
                      </c:pt>
                      <c:pt idx="539">
                        <c:v>45.748127831269741</c:v>
                      </c:pt>
                      <c:pt idx="540">
                        <c:v>45.519550458516804</c:v>
                      </c:pt>
                      <c:pt idx="541">
                        <c:v>45.493272710435448</c:v>
                      </c:pt>
                      <c:pt idx="542">
                        <c:v>45.118122474489724</c:v>
                      </c:pt>
                      <c:pt idx="543">
                        <c:v>45.536455283338242</c:v>
                      </c:pt>
                      <c:pt idx="544">
                        <c:v>45.841072596323215</c:v>
                      </c:pt>
                      <c:pt idx="545">
                        <c:v>46.584811403077808</c:v>
                      </c:pt>
                      <c:pt idx="546">
                        <c:v>46.937821392687127</c:v>
                      </c:pt>
                      <c:pt idx="547">
                        <c:v>45.166194729494848</c:v>
                      </c:pt>
                      <c:pt idx="548">
                        <c:v>43.349388689122833</c:v>
                      </c:pt>
                      <c:pt idx="549">
                        <c:v>42.987229414636815</c:v>
                      </c:pt>
                      <c:pt idx="550">
                        <c:v>42.64543000224964</c:v>
                      </c:pt>
                      <c:pt idx="551">
                        <c:v>43.227699420033105</c:v>
                      </c:pt>
                      <c:pt idx="552">
                        <c:v>43.563418844225524</c:v>
                      </c:pt>
                      <c:pt idx="553">
                        <c:v>43.909758641923631</c:v>
                      </c:pt>
                      <c:pt idx="554">
                        <c:v>43.54024300512279</c:v>
                      </c:pt>
                      <c:pt idx="555">
                        <c:v>42.714183779774885</c:v>
                      </c:pt>
                      <c:pt idx="556">
                        <c:v>42.325788318590199</c:v>
                      </c:pt>
                      <c:pt idx="557">
                        <c:v>42.637810010262015</c:v>
                      </c:pt>
                      <c:pt idx="558">
                        <c:v>42.88072360383336</c:v>
                      </c:pt>
                      <c:pt idx="559">
                        <c:v>43.161072087893913</c:v>
                      </c:pt>
                      <c:pt idx="560">
                        <c:v>43.379091146138776</c:v>
                      </c:pt>
                      <c:pt idx="561">
                        <c:v>43.59411177437633</c:v>
                      </c:pt>
                      <c:pt idx="562">
                        <c:v>44.095062140283773</c:v>
                      </c:pt>
                      <c:pt idx="563">
                        <c:v>44.345011400331131</c:v>
                      </c:pt>
                      <c:pt idx="564">
                        <c:v>45.440947132750168</c:v>
                      </c:pt>
                      <c:pt idx="565">
                        <c:v>46.070081927142255</c:v>
                      </c:pt>
                      <c:pt idx="566">
                        <c:v>47.071273338860038</c:v>
                      </c:pt>
                      <c:pt idx="567">
                        <c:v>47.227530755178776</c:v>
                      </c:pt>
                      <c:pt idx="568">
                        <c:v>46.911908072908105</c:v>
                      </c:pt>
                      <c:pt idx="569">
                        <c:v>46.431628451804002</c:v>
                      </c:pt>
                      <c:pt idx="570">
                        <c:v>47.107900241498768</c:v>
                      </c:pt>
                      <c:pt idx="571">
                        <c:v>47.416357022634585</c:v>
                      </c:pt>
                      <c:pt idx="572">
                        <c:v>47.89459947513997</c:v>
                      </c:pt>
                      <c:pt idx="573">
                        <c:v>47.82483931909394</c:v>
                      </c:pt>
                      <c:pt idx="574">
                        <c:v>47.833133172637844</c:v>
                      </c:pt>
                      <c:pt idx="575">
                        <c:v>48.664676059290343</c:v>
                      </c:pt>
                      <c:pt idx="576">
                        <c:v>49.18941579433428</c:v>
                      </c:pt>
                      <c:pt idx="577">
                        <c:v>49.869103340540022</c:v>
                      </c:pt>
                      <c:pt idx="578">
                        <c:v>50.542330837267713</c:v>
                      </c:pt>
                      <c:pt idx="579">
                        <c:v>51.395432778483354</c:v>
                      </c:pt>
                      <c:pt idx="580">
                        <c:v>51.754111355892235</c:v>
                      </c:pt>
                      <c:pt idx="581">
                        <c:v>52.211448900609895</c:v>
                      </c:pt>
                      <c:pt idx="582">
                        <c:v>51.721459008533373</c:v>
                      </c:pt>
                      <c:pt idx="583">
                        <c:v>51.707333584901136</c:v>
                      </c:pt>
                      <c:pt idx="584">
                        <c:v>51.363125952604435</c:v>
                      </c:pt>
                      <c:pt idx="585">
                        <c:v>51.43127499034145</c:v>
                      </c:pt>
                      <c:pt idx="586">
                        <c:v>50.942571585941948</c:v>
                      </c:pt>
                      <c:pt idx="587">
                        <c:v>50.641581995540633</c:v>
                      </c:pt>
                      <c:pt idx="588">
                        <c:v>50.350001114903563</c:v>
                      </c:pt>
                      <c:pt idx="589">
                        <c:v>50.144464828196277</c:v>
                      </c:pt>
                      <c:pt idx="590">
                        <c:v>51.302129269811985</c:v>
                      </c:pt>
                      <c:pt idx="591">
                        <c:v>51.73098631116298</c:v>
                      </c:pt>
                      <c:pt idx="592">
                        <c:v>51.697180741258052</c:v>
                      </c:pt>
                      <c:pt idx="593">
                        <c:v>51.858791467219078</c:v>
                      </c:pt>
                      <c:pt idx="594">
                        <c:v>51.841838203776092</c:v>
                      </c:pt>
                      <c:pt idx="595">
                        <c:v>51.940918403358523</c:v>
                      </c:pt>
                      <c:pt idx="596">
                        <c:v>51.715315114495525</c:v>
                      </c:pt>
                      <c:pt idx="597">
                        <c:v>51.57467672885565</c:v>
                      </c:pt>
                      <c:pt idx="598">
                        <c:v>51.668861132808246</c:v>
                      </c:pt>
                      <c:pt idx="599">
                        <c:v>51.532424461591518</c:v>
                      </c:pt>
                      <c:pt idx="600">
                        <c:v>52.161330504573698</c:v>
                      </c:pt>
                      <c:pt idx="601">
                        <c:v>52.209702674688714</c:v>
                      </c:pt>
                      <c:pt idx="602">
                        <c:v>52.098779580053275</c:v>
                      </c:pt>
                      <c:pt idx="603">
                        <c:v>52.142742506951521</c:v>
                      </c:pt>
                      <c:pt idx="604">
                        <c:v>51.227623843645176</c:v>
                      </c:pt>
                      <c:pt idx="605">
                        <c:v>49.559736182407249</c:v>
                      </c:pt>
                      <c:pt idx="606">
                        <c:v>49.811073222778447</c:v>
                      </c:pt>
                      <c:pt idx="607">
                        <c:v>48.875995597462236</c:v>
                      </c:pt>
                      <c:pt idx="608">
                        <c:v>49.525373472733037</c:v>
                      </c:pt>
                      <c:pt idx="609">
                        <c:v>49.35355040425668</c:v>
                      </c:pt>
                      <c:pt idx="610">
                        <c:v>49.018361623512476</c:v>
                      </c:pt>
                      <c:pt idx="611">
                        <c:v>49.374642050226953</c:v>
                      </c:pt>
                      <c:pt idx="612">
                        <c:v>48.695421055993364</c:v>
                      </c:pt>
                      <c:pt idx="613">
                        <c:v>48.498361563590123</c:v>
                      </c:pt>
                      <c:pt idx="614">
                        <c:v>49.593716744338792</c:v>
                      </c:pt>
                      <c:pt idx="615">
                        <c:v>50.149978916050344</c:v>
                      </c:pt>
                      <c:pt idx="616">
                        <c:v>50.780129678995337</c:v>
                      </c:pt>
                      <c:pt idx="617">
                        <c:v>51.24801486854571</c:v>
                      </c:pt>
                      <c:pt idx="618">
                        <c:v>51.509770024232921</c:v>
                      </c:pt>
                      <c:pt idx="619">
                        <c:v>51.848635600091512</c:v>
                      </c:pt>
                      <c:pt idx="620">
                        <c:v>50.909846542495643</c:v>
                      </c:pt>
                      <c:pt idx="621">
                        <c:v>50.585594419123595</c:v>
                      </c:pt>
                      <c:pt idx="622">
                        <c:v>51.922698671847428</c:v>
                      </c:pt>
                      <c:pt idx="623">
                        <c:v>51.984569438186071</c:v>
                      </c:pt>
                      <c:pt idx="624">
                        <c:v>52.228603121444365</c:v>
                      </c:pt>
                      <c:pt idx="625">
                        <c:v>52.989540557523156</c:v>
                      </c:pt>
                      <c:pt idx="626">
                        <c:v>53.215465187899667</c:v>
                      </c:pt>
                      <c:pt idx="627">
                        <c:v>53.693218541363137</c:v>
                      </c:pt>
                      <c:pt idx="628">
                        <c:v>54.603832185661474</c:v>
                      </c:pt>
                      <c:pt idx="629">
                        <c:v>54.968383456956445</c:v>
                      </c:pt>
                      <c:pt idx="630">
                        <c:v>55.442050599221432</c:v>
                      </c:pt>
                      <c:pt idx="631">
                        <c:v>56.001905543920685</c:v>
                      </c:pt>
                      <c:pt idx="632">
                        <c:v>56.479416444992751</c:v>
                      </c:pt>
                      <c:pt idx="633">
                        <c:v>56.953967639435319</c:v>
                      </c:pt>
                      <c:pt idx="634">
                        <c:v>56.897403535750669</c:v>
                      </c:pt>
                      <c:pt idx="635">
                        <c:v>56.701359891697251</c:v>
                      </c:pt>
                      <c:pt idx="636">
                        <c:v>57.090355944963278</c:v>
                      </c:pt>
                      <c:pt idx="637">
                        <c:v>57.640494433255242</c:v>
                      </c:pt>
                      <c:pt idx="638">
                        <c:v>58.463070639646247</c:v>
                      </c:pt>
                      <c:pt idx="639">
                        <c:v>59.05059464475508</c:v>
                      </c:pt>
                      <c:pt idx="640">
                        <c:v>59.34034007839557</c:v>
                      </c:pt>
                      <c:pt idx="641">
                        <c:v>59.508635832316457</c:v>
                      </c:pt>
                      <c:pt idx="642">
                        <c:v>59.079891052474807</c:v>
                      </c:pt>
                      <c:pt idx="643">
                        <c:v>59.418429992017138</c:v>
                      </c:pt>
                      <c:pt idx="644">
                        <c:v>59.139179689026207</c:v>
                      </c:pt>
                      <c:pt idx="645">
                        <c:v>58.585168176381018</c:v>
                      </c:pt>
                      <c:pt idx="646">
                        <c:v>57.987723346035352</c:v>
                      </c:pt>
                      <c:pt idx="647">
                        <c:v>58.192725648991427</c:v>
                      </c:pt>
                      <c:pt idx="648">
                        <c:v>57.561887160126304</c:v>
                      </c:pt>
                      <c:pt idx="649">
                        <c:v>57.951934024490981</c:v>
                      </c:pt>
                      <c:pt idx="650">
                        <c:v>58.391882028967473</c:v>
                      </c:pt>
                      <c:pt idx="651">
                        <c:v>58.600208057855269</c:v>
                      </c:pt>
                      <c:pt idx="652">
                        <c:v>59.30929381377868</c:v>
                      </c:pt>
                      <c:pt idx="653">
                        <c:v>59.521584606712111</c:v>
                      </c:pt>
                      <c:pt idx="654">
                        <c:v>59.799374232556858</c:v>
                      </c:pt>
                      <c:pt idx="655">
                        <c:v>59.702466930491113</c:v>
                      </c:pt>
                      <c:pt idx="656">
                        <c:v>60.029732902380005</c:v>
                      </c:pt>
                      <c:pt idx="657">
                        <c:v>60.227309907109287</c:v>
                      </c:pt>
                      <c:pt idx="658">
                        <c:v>60.43548572670727</c:v>
                      </c:pt>
                      <c:pt idx="659">
                        <c:v>60.701681576278759</c:v>
                      </c:pt>
                      <c:pt idx="660">
                        <c:v>60.595125395353051</c:v>
                      </c:pt>
                      <c:pt idx="661">
                        <c:v>60.491894937223151</c:v>
                      </c:pt>
                      <c:pt idx="662">
                        <c:v>60.902626206241052</c:v>
                      </c:pt>
                      <c:pt idx="663">
                        <c:v>61.481157909038757</c:v>
                      </c:pt>
                      <c:pt idx="664">
                        <c:v>61.755773209614802</c:v>
                      </c:pt>
                      <c:pt idx="665">
                        <c:v>62.015710703606402</c:v>
                      </c:pt>
                      <c:pt idx="666">
                        <c:v>62.312135240956081</c:v>
                      </c:pt>
                      <c:pt idx="667">
                        <c:v>62.444502169635228</c:v>
                      </c:pt>
                      <c:pt idx="668">
                        <c:v>62.32273694416844</c:v>
                      </c:pt>
                      <c:pt idx="669">
                        <c:v>62.442983683525114</c:v>
                      </c:pt>
                      <c:pt idx="670">
                        <c:v>63.119457111928966</c:v>
                      </c:pt>
                      <c:pt idx="671">
                        <c:v>62.057149134445041</c:v>
                      </c:pt>
                      <c:pt idx="672">
                        <c:v>61.939417958783423</c:v>
                      </c:pt>
                      <c:pt idx="673">
                        <c:v>62.003845196361141</c:v>
                      </c:pt>
                      <c:pt idx="674">
                        <c:v>62.26305911813796</c:v>
                      </c:pt>
                      <c:pt idx="675">
                        <c:v>62.654208656516971</c:v>
                      </c:pt>
                      <c:pt idx="676">
                        <c:v>62.884190202966295</c:v>
                      </c:pt>
                      <c:pt idx="677">
                        <c:v>63.964099156227888</c:v>
                      </c:pt>
                      <c:pt idx="678">
                        <c:v>64.289276874841789</c:v>
                      </c:pt>
                      <c:pt idx="679">
                        <c:v>65.442254597460391</c:v>
                      </c:pt>
                      <c:pt idx="680">
                        <c:v>65.942233493804764</c:v>
                      </c:pt>
                      <c:pt idx="681">
                        <c:v>66.611425725526573</c:v>
                      </c:pt>
                      <c:pt idx="682">
                        <c:v>66.907752256087463</c:v>
                      </c:pt>
                      <c:pt idx="683">
                        <c:v>67.014921368104467</c:v>
                      </c:pt>
                      <c:pt idx="684">
                        <c:v>67.613308647427999</c:v>
                      </c:pt>
                      <c:pt idx="685">
                        <c:v>67.812475226818322</c:v>
                      </c:pt>
                      <c:pt idx="686">
                        <c:v>69.063802424261155</c:v>
                      </c:pt>
                      <c:pt idx="687">
                        <c:v>70.22236592085514</c:v>
                      </c:pt>
                      <c:pt idx="688">
                        <c:v>71.377360264781203</c:v>
                      </c:pt>
                      <c:pt idx="689">
                        <c:v>71.880321577778631</c:v>
                      </c:pt>
                      <c:pt idx="690">
                        <c:v>72.141203308824913</c:v>
                      </c:pt>
                      <c:pt idx="691">
                        <c:v>72.354347058367779</c:v>
                      </c:pt>
                      <c:pt idx="692">
                        <c:v>72.436215840412018</c:v>
                      </c:pt>
                      <c:pt idx="693">
                        <c:v>72.630142829762661</c:v>
                      </c:pt>
                      <c:pt idx="694">
                        <c:v>72.904345327241202</c:v>
                      </c:pt>
                      <c:pt idx="695">
                        <c:v>73.373893758650382</c:v>
                      </c:pt>
                      <c:pt idx="696">
                        <c:v>74.040873862077547</c:v>
                      </c:pt>
                      <c:pt idx="697">
                        <c:v>74.486833301505357</c:v>
                      </c:pt>
                      <c:pt idx="698">
                        <c:v>75.293054552330801</c:v>
                      </c:pt>
                      <c:pt idx="699">
                        <c:v>75.796142896020569</c:v>
                      </c:pt>
                      <c:pt idx="700">
                        <c:v>76.000706331743231</c:v>
                      </c:pt>
                      <c:pt idx="701">
                        <c:v>76.295570278501145</c:v>
                      </c:pt>
                      <c:pt idx="702">
                        <c:v>76.636559993387948</c:v>
                      </c:pt>
                      <c:pt idx="703">
                        <c:v>75.88004066067387</c:v>
                      </c:pt>
                      <c:pt idx="704">
                        <c:v>76.199107737938846</c:v>
                      </c:pt>
                      <c:pt idx="705">
                        <c:v>76.434212866863703</c:v>
                      </c:pt>
                      <c:pt idx="706">
                        <c:v>76.501078849379326</c:v>
                      </c:pt>
                      <c:pt idx="707">
                        <c:v>76.996010015068549</c:v>
                      </c:pt>
                      <c:pt idx="708">
                        <c:v>77.898274290649454</c:v>
                      </c:pt>
                      <c:pt idx="709">
                        <c:v>78.383356166307067</c:v>
                      </c:pt>
                      <c:pt idx="710">
                        <c:v>78.680669943405888</c:v>
                      </c:pt>
                      <c:pt idx="711">
                        <c:v>77.102041009477944</c:v>
                      </c:pt>
                      <c:pt idx="712">
                        <c:v>76.284024302787657</c:v>
                      </c:pt>
                      <c:pt idx="713">
                        <c:v>76.015411044382205</c:v>
                      </c:pt>
                      <c:pt idx="714">
                        <c:v>76.899050526610552</c:v>
                      </c:pt>
                      <c:pt idx="715">
                        <c:v>77.755064103592559</c:v>
                      </c:pt>
                      <c:pt idx="716">
                        <c:v>78.413070798473086</c:v>
                      </c:pt>
                      <c:pt idx="717">
                        <c:v>78.151174612807836</c:v>
                      </c:pt>
                      <c:pt idx="718">
                        <c:v>77.953693471716804</c:v>
                      </c:pt>
                      <c:pt idx="719">
                        <c:v>78.593631614625906</c:v>
                      </c:pt>
                      <c:pt idx="720">
                        <c:v>79.334870653857621</c:v>
                      </c:pt>
                      <c:pt idx="721">
                        <c:v>80.524286825313538</c:v>
                      </c:pt>
                      <c:pt idx="722">
                        <c:v>81.176272254772954</c:v>
                      </c:pt>
                      <c:pt idx="723">
                        <c:v>82.011657040098498</c:v>
                      </c:pt>
                      <c:pt idx="724">
                        <c:v>82.448009913879815</c:v>
                      </c:pt>
                      <c:pt idx="725">
                        <c:v>84.385097673490719</c:v>
                      </c:pt>
                      <c:pt idx="726">
                        <c:v>85.520721914633924</c:v>
                      </c:pt>
                      <c:pt idx="727">
                        <c:v>86.040910776982599</c:v>
                      </c:pt>
                      <c:pt idx="728">
                        <c:v>85.908984455434876</c:v>
                      </c:pt>
                      <c:pt idx="729">
                        <c:v>85.996099097929772</c:v>
                      </c:pt>
                      <c:pt idx="730">
                        <c:v>86.675087532554585</c:v>
                      </c:pt>
                      <c:pt idx="731">
                        <c:v>86.660530387132155</c:v>
                      </c:pt>
                      <c:pt idx="732">
                        <c:v>86.228126029176195</c:v>
                      </c:pt>
                      <c:pt idx="733">
                        <c:v>86.043108305203759</c:v>
                      </c:pt>
                      <c:pt idx="734">
                        <c:v>85.611209602301926</c:v>
                      </c:pt>
                      <c:pt idx="735">
                        <c:v>85.21098486609597</c:v>
                      </c:pt>
                      <c:pt idx="736">
                        <c:v>85.741241710196419</c:v>
                      </c:pt>
                      <c:pt idx="737">
                        <c:v>86.164781336586543</c:v>
                      </c:pt>
                      <c:pt idx="738">
                        <c:v>86.692666574066862</c:v>
                      </c:pt>
                      <c:pt idx="739">
                        <c:v>87.52648493495164</c:v>
                      </c:pt>
                      <c:pt idx="740">
                        <c:v>88.398372674039564</c:v>
                      </c:pt>
                      <c:pt idx="741">
                        <c:v>88.448154492854144</c:v>
                      </c:pt>
                      <c:pt idx="742">
                        <c:v>89.042736347122514</c:v>
                      </c:pt>
                      <c:pt idx="743">
                        <c:v>88.599503388005218</c:v>
                      </c:pt>
                      <c:pt idx="744">
                        <c:v>88.887892870350612</c:v>
                      </c:pt>
                      <c:pt idx="745">
                        <c:v>88.748799030299296</c:v>
                      </c:pt>
                      <c:pt idx="746">
                        <c:v>89.193275281440094</c:v>
                      </c:pt>
                      <c:pt idx="747">
                        <c:v>88.621414639600772</c:v>
                      </c:pt>
                      <c:pt idx="748">
                        <c:v>88.927021745240552</c:v>
                      </c:pt>
                      <c:pt idx="749">
                        <c:v>89.350616768692475</c:v>
                      </c:pt>
                      <c:pt idx="750">
                        <c:v>89.662367170109093</c:v>
                      </c:pt>
                      <c:pt idx="751">
                        <c:v>90.363998952804707</c:v>
                      </c:pt>
                      <c:pt idx="752">
                        <c:v>91.028894874272254</c:v>
                      </c:pt>
                      <c:pt idx="753">
                        <c:v>91.565422590326591</c:v>
                      </c:pt>
                      <c:pt idx="754">
                        <c:v>92.065837115906163</c:v>
                      </c:pt>
                      <c:pt idx="755">
                        <c:v>93.441236060874985</c:v>
                      </c:pt>
                      <c:pt idx="756">
                        <c:v>94.165942694969033</c:v>
                      </c:pt>
                      <c:pt idx="757">
                        <c:v>94.740773297188554</c:v>
                      </c:pt>
                      <c:pt idx="758">
                        <c:v>95.567426654101041</c:v>
                      </c:pt>
                      <c:pt idx="759">
                        <c:v>96.14130161395434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dateAx>
        <c:axId val="650962088"/>
        <c:scaling>
          <c:orientation val="minMax"/>
          <c:max val="42005"/>
          <c:min val="36526"/>
        </c:scaling>
        <c:delete val="0"/>
        <c:axPos val="b"/>
        <c:majorGridlines/>
        <c:numFmt formatCode="mm/dd/yy" sourceLinked="0"/>
        <c:majorTickMark val="out"/>
        <c:minorTickMark val="none"/>
        <c:tickLblPos val="nextTo"/>
        <c:txPr>
          <a:bodyPr rot="-5400000" vert="horz"/>
          <a:lstStyle/>
          <a:p>
            <a:pPr algn="ctr"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962480"/>
        <c:crossesAt val="-120"/>
        <c:auto val="1"/>
        <c:lblOffset val="100"/>
        <c:baseTimeUnit val="days"/>
        <c:majorUnit val="12"/>
        <c:majorTimeUnit val="months"/>
        <c:minorUnit val="4"/>
        <c:minorTimeUnit val="months"/>
      </c:dateAx>
      <c:valAx>
        <c:axId val="650962480"/>
        <c:scaling>
          <c:orientation val="minMax"/>
          <c:max val="280"/>
          <c:min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and</a:t>
                </a:r>
                <a:r>
                  <a:rPr lang="en-US" baseline="0"/>
                  <a:t>  </a:t>
                </a:r>
                <a:r>
                  <a:rPr lang="en-US"/>
                  <a:t> S&amp;P500/10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tx2">
                    <a:lumMod val="75000"/>
                  </a:schemeClr>
                </a:solidFill>
              </a:defRPr>
            </a:pPr>
            <a:endParaRPr lang="en-US"/>
          </a:p>
        </c:txPr>
        <c:crossAx val="650962088"/>
        <c:crosses val="autoZero"/>
        <c:crossBetween val="between"/>
        <c:majorUnit val="20"/>
      </c:valAx>
      <c:valAx>
        <c:axId val="650962872"/>
        <c:scaling>
          <c:orientation val="minMax"/>
          <c:max val="100"/>
          <c:min val="-3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0082B0"/>
                </a:solidFill>
              </a:defRPr>
            </a:pPr>
            <a:endParaRPr lang="en-US"/>
          </a:p>
        </c:txPr>
        <c:crossAx val="650963264"/>
        <c:crosses val="max"/>
        <c:crossBetween val="between"/>
        <c:majorUnit val="10"/>
      </c:valAx>
      <c:dateAx>
        <c:axId val="650963264"/>
        <c:scaling>
          <c:orientation val="minMax"/>
        </c:scaling>
        <c:delete val="1"/>
        <c:axPos val="b"/>
        <c:numFmt formatCode="mm/dd/yy" sourceLinked="1"/>
        <c:majorTickMark val="out"/>
        <c:minorTickMark val="none"/>
        <c:tickLblPos val="nextTo"/>
        <c:crossAx val="650962872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spPr>
    <a:ln w="12700">
      <a:solidFill>
        <a:schemeClr val="accent1">
          <a:lumMod val="75000"/>
        </a:schemeClr>
      </a:solidFill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8746443721105E-2"/>
          <c:y val="0.19596063275933268"/>
          <c:w val="0.8057953185525033"/>
          <c:h val="0.6952579205702454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Data!$S$12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ysClr val="window" lastClr="FFFFFF">
                <a:lumMod val="50000"/>
                <a:alpha val="50000"/>
              </a:sysClr>
            </a:solidFill>
            <a:ln w="44450">
              <a:solidFill>
                <a:schemeClr val="bg1">
                  <a:lumMod val="75000"/>
                  <a:alpha val="83000"/>
                </a:schemeClr>
              </a:solidFill>
            </a:ln>
          </c:spPr>
          <c:invertIfNegative val="0"/>
          <c:cat>
            <c:numRef>
              <c:f>Data!$A$1737:$A$2466</c:f>
              <c:numCache>
                <c:formatCode>mm/dd/yy</c:formatCode>
                <c:ptCount val="730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</c:numCache>
            </c:numRef>
          </c:cat>
          <c:val>
            <c:numRef>
              <c:f>Data!$S$1737:$S$2466</c:f>
              <c:numCache>
                <c:formatCode>0</c:formatCode>
                <c:ptCount val="730"/>
                <c:pt idx="0">
                  <c:v>-1000</c:v>
                </c:pt>
                <c:pt idx="1">
                  <c:v>-1000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  <c:pt idx="31">
                  <c:v>-1000</c:v>
                </c:pt>
                <c:pt idx="32">
                  <c:v>-1000</c:v>
                </c:pt>
                <c:pt idx="33">
                  <c:v>-1000</c:v>
                </c:pt>
                <c:pt idx="34">
                  <c:v>-1000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-1000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-1000</c:v>
                </c:pt>
                <c:pt idx="48">
                  <c:v>-1000</c:v>
                </c:pt>
                <c:pt idx="49">
                  <c:v>-1000</c:v>
                </c:pt>
                <c:pt idx="50">
                  <c:v>-1000</c:v>
                </c:pt>
                <c:pt idx="51">
                  <c:v>-1000</c:v>
                </c:pt>
                <c:pt idx="52">
                  <c:v>-1000</c:v>
                </c:pt>
                <c:pt idx="53">
                  <c:v>-1000</c:v>
                </c:pt>
                <c:pt idx="54">
                  <c:v>-1000</c:v>
                </c:pt>
                <c:pt idx="55">
                  <c:v>-1000</c:v>
                </c:pt>
                <c:pt idx="56">
                  <c:v>-1000</c:v>
                </c:pt>
                <c:pt idx="57">
                  <c:v>-1000</c:v>
                </c:pt>
                <c:pt idx="58">
                  <c:v>-1000</c:v>
                </c:pt>
                <c:pt idx="59">
                  <c:v>-1000</c:v>
                </c:pt>
                <c:pt idx="60">
                  <c:v>-1000</c:v>
                </c:pt>
                <c:pt idx="61">
                  <c:v>-1000</c:v>
                </c:pt>
                <c:pt idx="62">
                  <c:v>-1000</c:v>
                </c:pt>
                <c:pt idx="63">
                  <c:v>-1000</c:v>
                </c:pt>
                <c:pt idx="64">
                  <c:v>-1000</c:v>
                </c:pt>
                <c:pt idx="65">
                  <c:v>1000</c:v>
                </c:pt>
                <c:pt idx="66">
                  <c:v>1000</c:v>
                </c:pt>
                <c:pt idx="67">
                  <c:v>1000</c:v>
                </c:pt>
                <c:pt idx="68">
                  <c:v>1000</c:v>
                </c:pt>
                <c:pt idx="69">
                  <c:v>1000</c:v>
                </c:pt>
                <c:pt idx="70">
                  <c:v>1000</c:v>
                </c:pt>
                <c:pt idx="71">
                  <c:v>1000</c:v>
                </c:pt>
                <c:pt idx="72">
                  <c:v>1000</c:v>
                </c:pt>
                <c:pt idx="73">
                  <c:v>1000</c:v>
                </c:pt>
                <c:pt idx="74">
                  <c:v>1000</c:v>
                </c:pt>
                <c:pt idx="75">
                  <c:v>1000</c:v>
                </c:pt>
                <c:pt idx="76">
                  <c:v>1000</c:v>
                </c:pt>
                <c:pt idx="77">
                  <c:v>1000</c:v>
                </c:pt>
                <c:pt idx="78">
                  <c:v>1000</c:v>
                </c:pt>
                <c:pt idx="79">
                  <c:v>1000</c:v>
                </c:pt>
                <c:pt idx="80">
                  <c:v>1000</c:v>
                </c:pt>
                <c:pt idx="81">
                  <c:v>1000</c:v>
                </c:pt>
                <c:pt idx="82">
                  <c:v>1000</c:v>
                </c:pt>
                <c:pt idx="83">
                  <c:v>1000</c:v>
                </c:pt>
                <c:pt idx="84">
                  <c:v>1000</c:v>
                </c:pt>
                <c:pt idx="85">
                  <c:v>1000</c:v>
                </c:pt>
                <c:pt idx="86">
                  <c:v>1000</c:v>
                </c:pt>
                <c:pt idx="87">
                  <c:v>1000</c:v>
                </c:pt>
                <c:pt idx="88">
                  <c:v>1000</c:v>
                </c:pt>
                <c:pt idx="89">
                  <c:v>1000</c:v>
                </c:pt>
                <c:pt idx="90">
                  <c:v>1000</c:v>
                </c:pt>
                <c:pt idx="91">
                  <c:v>1000</c:v>
                </c:pt>
                <c:pt idx="92">
                  <c:v>1000</c:v>
                </c:pt>
                <c:pt idx="93">
                  <c:v>1000</c:v>
                </c:pt>
                <c:pt idx="94">
                  <c:v>1000</c:v>
                </c:pt>
                <c:pt idx="95">
                  <c:v>1000</c:v>
                </c:pt>
                <c:pt idx="96">
                  <c:v>1000</c:v>
                </c:pt>
                <c:pt idx="97">
                  <c:v>1000</c:v>
                </c:pt>
                <c:pt idx="98">
                  <c:v>1000</c:v>
                </c:pt>
                <c:pt idx="99">
                  <c:v>1000</c:v>
                </c:pt>
                <c:pt idx="100">
                  <c:v>-1000</c:v>
                </c:pt>
                <c:pt idx="101">
                  <c:v>-1000</c:v>
                </c:pt>
                <c:pt idx="102">
                  <c:v>-1000</c:v>
                </c:pt>
                <c:pt idx="103">
                  <c:v>-1000</c:v>
                </c:pt>
                <c:pt idx="104">
                  <c:v>-1000</c:v>
                </c:pt>
                <c:pt idx="105">
                  <c:v>-1000</c:v>
                </c:pt>
                <c:pt idx="106">
                  <c:v>-1000</c:v>
                </c:pt>
                <c:pt idx="107">
                  <c:v>-1000</c:v>
                </c:pt>
                <c:pt idx="108">
                  <c:v>-1000</c:v>
                </c:pt>
                <c:pt idx="109">
                  <c:v>-1000</c:v>
                </c:pt>
                <c:pt idx="110">
                  <c:v>-1000</c:v>
                </c:pt>
                <c:pt idx="111">
                  <c:v>-1000</c:v>
                </c:pt>
                <c:pt idx="112">
                  <c:v>-1000</c:v>
                </c:pt>
                <c:pt idx="113">
                  <c:v>-1000</c:v>
                </c:pt>
                <c:pt idx="114">
                  <c:v>-1000</c:v>
                </c:pt>
                <c:pt idx="115">
                  <c:v>-1000</c:v>
                </c:pt>
                <c:pt idx="116">
                  <c:v>-1000</c:v>
                </c:pt>
                <c:pt idx="117">
                  <c:v>-1000</c:v>
                </c:pt>
                <c:pt idx="118">
                  <c:v>-1000</c:v>
                </c:pt>
                <c:pt idx="119">
                  <c:v>-1000</c:v>
                </c:pt>
                <c:pt idx="120">
                  <c:v>-1000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-1000</c:v>
                </c:pt>
                <c:pt idx="152">
                  <c:v>-1000</c:v>
                </c:pt>
                <c:pt idx="153">
                  <c:v>-1000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-1000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-1000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-1000</c:v>
                </c:pt>
                <c:pt idx="194">
                  <c:v>-1000</c:v>
                </c:pt>
                <c:pt idx="195">
                  <c:v>-1000</c:v>
                </c:pt>
                <c:pt idx="196">
                  <c:v>-1000</c:v>
                </c:pt>
                <c:pt idx="197">
                  <c:v>-1000</c:v>
                </c:pt>
                <c:pt idx="198">
                  <c:v>-1000</c:v>
                </c:pt>
                <c:pt idx="199">
                  <c:v>-1000</c:v>
                </c:pt>
                <c:pt idx="200">
                  <c:v>-1000</c:v>
                </c:pt>
                <c:pt idx="201">
                  <c:v>-1000</c:v>
                </c:pt>
                <c:pt idx="202">
                  <c:v>-1000</c:v>
                </c:pt>
                <c:pt idx="203">
                  <c:v>-1000</c:v>
                </c:pt>
                <c:pt idx="204">
                  <c:v>-1000</c:v>
                </c:pt>
                <c:pt idx="205">
                  <c:v>-1000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-1000</c:v>
                </c:pt>
                <c:pt idx="224">
                  <c:v>-1000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-1000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-1000</c:v>
                </c:pt>
                <c:pt idx="256">
                  <c:v>-1000</c:v>
                </c:pt>
                <c:pt idx="257">
                  <c:v>-1000</c:v>
                </c:pt>
                <c:pt idx="258">
                  <c:v>-1000</c:v>
                </c:pt>
                <c:pt idx="259">
                  <c:v>-1000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-1000</c:v>
                </c:pt>
                <c:pt idx="272">
                  <c:v>-1000</c:v>
                </c:pt>
                <c:pt idx="273">
                  <c:v>-1000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-1000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-1000</c:v>
                </c:pt>
                <c:pt idx="317">
                  <c:v>-1000</c:v>
                </c:pt>
                <c:pt idx="318">
                  <c:v>-1000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-1000</c:v>
                </c:pt>
                <c:pt idx="391">
                  <c:v>-1000</c:v>
                </c:pt>
                <c:pt idx="392">
                  <c:v>-1000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-1000</c:v>
                </c:pt>
                <c:pt idx="410">
                  <c:v>-1000</c:v>
                </c:pt>
                <c:pt idx="411">
                  <c:v>-1000</c:v>
                </c:pt>
                <c:pt idx="412">
                  <c:v>-1000</c:v>
                </c:pt>
                <c:pt idx="413">
                  <c:v>-1000</c:v>
                </c:pt>
                <c:pt idx="414">
                  <c:v>-1000</c:v>
                </c:pt>
                <c:pt idx="415">
                  <c:v>-1000</c:v>
                </c:pt>
                <c:pt idx="416">
                  <c:v>-1000</c:v>
                </c:pt>
                <c:pt idx="417">
                  <c:v>1000</c:v>
                </c:pt>
                <c:pt idx="418">
                  <c:v>1000</c:v>
                </c:pt>
                <c:pt idx="419">
                  <c:v>1000</c:v>
                </c:pt>
                <c:pt idx="420">
                  <c:v>1000</c:v>
                </c:pt>
                <c:pt idx="421">
                  <c:v>1000</c:v>
                </c:pt>
                <c:pt idx="422">
                  <c:v>1000</c:v>
                </c:pt>
                <c:pt idx="423">
                  <c:v>1000</c:v>
                </c:pt>
                <c:pt idx="424">
                  <c:v>1000</c:v>
                </c:pt>
                <c:pt idx="425">
                  <c:v>1000</c:v>
                </c:pt>
                <c:pt idx="426">
                  <c:v>1000</c:v>
                </c:pt>
                <c:pt idx="427">
                  <c:v>1000</c:v>
                </c:pt>
                <c:pt idx="428">
                  <c:v>1000</c:v>
                </c:pt>
                <c:pt idx="429">
                  <c:v>1000</c:v>
                </c:pt>
                <c:pt idx="430">
                  <c:v>1000</c:v>
                </c:pt>
                <c:pt idx="431">
                  <c:v>1000</c:v>
                </c:pt>
                <c:pt idx="432">
                  <c:v>1000</c:v>
                </c:pt>
                <c:pt idx="433">
                  <c:v>1000</c:v>
                </c:pt>
                <c:pt idx="434">
                  <c:v>1000</c:v>
                </c:pt>
                <c:pt idx="435">
                  <c:v>1000</c:v>
                </c:pt>
                <c:pt idx="436">
                  <c:v>1000</c:v>
                </c:pt>
                <c:pt idx="437">
                  <c:v>1000</c:v>
                </c:pt>
                <c:pt idx="438">
                  <c:v>1000</c:v>
                </c:pt>
                <c:pt idx="439">
                  <c:v>1000</c:v>
                </c:pt>
                <c:pt idx="440">
                  <c:v>1000</c:v>
                </c:pt>
                <c:pt idx="441">
                  <c:v>1000</c:v>
                </c:pt>
                <c:pt idx="442">
                  <c:v>1000</c:v>
                </c:pt>
                <c:pt idx="443">
                  <c:v>1000</c:v>
                </c:pt>
                <c:pt idx="444">
                  <c:v>1000</c:v>
                </c:pt>
                <c:pt idx="445">
                  <c:v>1000</c:v>
                </c:pt>
                <c:pt idx="446">
                  <c:v>1000</c:v>
                </c:pt>
                <c:pt idx="447">
                  <c:v>1000</c:v>
                </c:pt>
                <c:pt idx="448">
                  <c:v>1000</c:v>
                </c:pt>
                <c:pt idx="449">
                  <c:v>1000</c:v>
                </c:pt>
                <c:pt idx="450">
                  <c:v>1000</c:v>
                </c:pt>
                <c:pt idx="451">
                  <c:v>1000</c:v>
                </c:pt>
                <c:pt idx="452">
                  <c:v>1000</c:v>
                </c:pt>
                <c:pt idx="453">
                  <c:v>1000</c:v>
                </c:pt>
                <c:pt idx="454">
                  <c:v>1000</c:v>
                </c:pt>
                <c:pt idx="455">
                  <c:v>1000</c:v>
                </c:pt>
                <c:pt idx="456">
                  <c:v>1000</c:v>
                </c:pt>
                <c:pt idx="457">
                  <c:v>1000</c:v>
                </c:pt>
                <c:pt idx="458">
                  <c:v>1000</c:v>
                </c:pt>
                <c:pt idx="459">
                  <c:v>1000</c:v>
                </c:pt>
                <c:pt idx="460">
                  <c:v>1000</c:v>
                </c:pt>
                <c:pt idx="461">
                  <c:v>1000</c:v>
                </c:pt>
                <c:pt idx="462">
                  <c:v>1000</c:v>
                </c:pt>
                <c:pt idx="463">
                  <c:v>1000</c:v>
                </c:pt>
                <c:pt idx="464">
                  <c:v>1000</c:v>
                </c:pt>
                <c:pt idx="465">
                  <c:v>1000</c:v>
                </c:pt>
                <c:pt idx="466">
                  <c:v>1000</c:v>
                </c:pt>
                <c:pt idx="467">
                  <c:v>1000</c:v>
                </c:pt>
                <c:pt idx="468">
                  <c:v>1000</c:v>
                </c:pt>
                <c:pt idx="469">
                  <c:v>1000</c:v>
                </c:pt>
                <c:pt idx="470">
                  <c:v>1000</c:v>
                </c:pt>
                <c:pt idx="471">
                  <c:v>1000</c:v>
                </c:pt>
                <c:pt idx="472">
                  <c:v>1000</c:v>
                </c:pt>
                <c:pt idx="473">
                  <c:v>1000</c:v>
                </c:pt>
                <c:pt idx="474">
                  <c:v>1000</c:v>
                </c:pt>
                <c:pt idx="475">
                  <c:v>1000</c:v>
                </c:pt>
                <c:pt idx="476">
                  <c:v>1000</c:v>
                </c:pt>
                <c:pt idx="477">
                  <c:v>1000</c:v>
                </c:pt>
                <c:pt idx="478">
                  <c:v>1000</c:v>
                </c:pt>
                <c:pt idx="479">
                  <c:v>1000</c:v>
                </c:pt>
                <c:pt idx="480">
                  <c:v>1000</c:v>
                </c:pt>
                <c:pt idx="481">
                  <c:v>1000</c:v>
                </c:pt>
                <c:pt idx="482">
                  <c:v>1000</c:v>
                </c:pt>
                <c:pt idx="483">
                  <c:v>1000</c:v>
                </c:pt>
                <c:pt idx="484">
                  <c:v>1000</c:v>
                </c:pt>
                <c:pt idx="485">
                  <c:v>1000</c:v>
                </c:pt>
                <c:pt idx="486">
                  <c:v>1000</c:v>
                </c:pt>
                <c:pt idx="487">
                  <c:v>1000</c:v>
                </c:pt>
                <c:pt idx="488">
                  <c:v>1000</c:v>
                </c:pt>
                <c:pt idx="489">
                  <c:v>1000</c:v>
                </c:pt>
                <c:pt idx="490">
                  <c:v>1000</c:v>
                </c:pt>
                <c:pt idx="491">
                  <c:v>1000</c:v>
                </c:pt>
                <c:pt idx="492">
                  <c:v>1000</c:v>
                </c:pt>
                <c:pt idx="493">
                  <c:v>1000</c:v>
                </c:pt>
                <c:pt idx="494">
                  <c:v>1000</c:v>
                </c:pt>
                <c:pt idx="495">
                  <c:v>-1000</c:v>
                </c:pt>
                <c:pt idx="496">
                  <c:v>-1000</c:v>
                </c:pt>
                <c:pt idx="497">
                  <c:v>-1000</c:v>
                </c:pt>
                <c:pt idx="498">
                  <c:v>-1000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-1000</c:v>
                </c:pt>
                <c:pt idx="521">
                  <c:v>-1000</c:v>
                </c:pt>
                <c:pt idx="522">
                  <c:v>-1000</c:v>
                </c:pt>
                <c:pt idx="523">
                  <c:v>-1000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-1000</c:v>
                </c:pt>
                <c:pt idx="530">
                  <c:v>-1000</c:v>
                </c:pt>
                <c:pt idx="531">
                  <c:v>-1000</c:v>
                </c:pt>
                <c:pt idx="532">
                  <c:v>-1000</c:v>
                </c:pt>
                <c:pt idx="533">
                  <c:v>-1000</c:v>
                </c:pt>
                <c:pt idx="534">
                  <c:v>-1000</c:v>
                </c:pt>
                <c:pt idx="535">
                  <c:v>-1000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-1000</c:v>
                </c:pt>
                <c:pt idx="581">
                  <c:v>-1000</c:v>
                </c:pt>
                <c:pt idx="582">
                  <c:v>-1000</c:v>
                </c:pt>
                <c:pt idx="583">
                  <c:v>-1000</c:v>
                </c:pt>
                <c:pt idx="584">
                  <c:v>-1000</c:v>
                </c:pt>
                <c:pt idx="585">
                  <c:v>-1000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-1000</c:v>
                </c:pt>
                <c:pt idx="649">
                  <c:v>-1000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-1000</c:v>
                </c:pt>
                <c:pt idx="655">
                  <c:v>-1000</c:v>
                </c:pt>
                <c:pt idx="656">
                  <c:v>-1000</c:v>
                </c:pt>
                <c:pt idx="657">
                  <c:v>-1000</c:v>
                </c:pt>
                <c:pt idx="658">
                  <c:v>-1000</c:v>
                </c:pt>
                <c:pt idx="659">
                  <c:v>-1000</c:v>
                </c:pt>
                <c:pt idx="660">
                  <c:v>-1000</c:v>
                </c:pt>
                <c:pt idx="661">
                  <c:v>-1000</c:v>
                </c:pt>
                <c:pt idx="662">
                  <c:v>-1000</c:v>
                </c:pt>
                <c:pt idx="663">
                  <c:v>-1000</c:v>
                </c:pt>
                <c:pt idx="664">
                  <c:v>-1000</c:v>
                </c:pt>
                <c:pt idx="665">
                  <c:v>-1000</c:v>
                </c:pt>
                <c:pt idx="666">
                  <c:v>-1000</c:v>
                </c:pt>
                <c:pt idx="667">
                  <c:v>-1000</c:v>
                </c:pt>
                <c:pt idx="668">
                  <c:v>-1000</c:v>
                </c:pt>
                <c:pt idx="669">
                  <c:v>-1000</c:v>
                </c:pt>
                <c:pt idx="670">
                  <c:v>-1000</c:v>
                </c:pt>
                <c:pt idx="671">
                  <c:v>-1000</c:v>
                </c:pt>
                <c:pt idx="672">
                  <c:v>-1000</c:v>
                </c:pt>
                <c:pt idx="673">
                  <c:v>-1000</c:v>
                </c:pt>
                <c:pt idx="674">
                  <c:v>-1000</c:v>
                </c:pt>
                <c:pt idx="675">
                  <c:v>-1000</c:v>
                </c:pt>
                <c:pt idx="676">
                  <c:v>-1000</c:v>
                </c:pt>
                <c:pt idx="677">
                  <c:v>-1000</c:v>
                </c:pt>
                <c:pt idx="678">
                  <c:v>-1000</c:v>
                </c:pt>
                <c:pt idx="679">
                  <c:v>-1000</c:v>
                </c:pt>
                <c:pt idx="680">
                  <c:v>-1000</c:v>
                </c:pt>
                <c:pt idx="681">
                  <c:v>-1000</c:v>
                </c:pt>
                <c:pt idx="682">
                  <c:v>-1000</c:v>
                </c:pt>
                <c:pt idx="683">
                  <c:v>-1000</c:v>
                </c:pt>
                <c:pt idx="684">
                  <c:v>-1000</c:v>
                </c:pt>
                <c:pt idx="685">
                  <c:v>-1000</c:v>
                </c:pt>
                <c:pt idx="686">
                  <c:v>-1000</c:v>
                </c:pt>
                <c:pt idx="687">
                  <c:v>-1000</c:v>
                </c:pt>
                <c:pt idx="688">
                  <c:v>-1000</c:v>
                </c:pt>
                <c:pt idx="689">
                  <c:v>-1000</c:v>
                </c:pt>
                <c:pt idx="690">
                  <c:v>-1000</c:v>
                </c:pt>
                <c:pt idx="691">
                  <c:v>-1000</c:v>
                </c:pt>
                <c:pt idx="692">
                  <c:v>-1000</c:v>
                </c:pt>
                <c:pt idx="693">
                  <c:v>-1000</c:v>
                </c:pt>
                <c:pt idx="694">
                  <c:v>-1000</c:v>
                </c:pt>
                <c:pt idx="695">
                  <c:v>-1000</c:v>
                </c:pt>
                <c:pt idx="696">
                  <c:v>-1000</c:v>
                </c:pt>
                <c:pt idx="697">
                  <c:v>-1000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-1000</c:v>
                </c:pt>
                <c:pt idx="703">
                  <c:v>-1000</c:v>
                </c:pt>
                <c:pt idx="704">
                  <c:v>-1000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-1000</c:v>
                </c:pt>
                <c:pt idx="724">
                  <c:v>-1000</c:v>
                </c:pt>
                <c:pt idx="725">
                  <c:v>-1000</c:v>
                </c:pt>
                <c:pt idx="726">
                  <c:v>-1000</c:v>
                </c:pt>
                <c:pt idx="727">
                  <c:v>-1000</c:v>
                </c:pt>
                <c:pt idx="728">
                  <c:v>-1000</c:v>
                </c:pt>
                <c:pt idx="729">
                  <c:v>-1000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50964048"/>
        <c:axId val="650964440"/>
      </c:barChart>
      <c:lineChart>
        <c:grouping val="standard"/>
        <c:varyColors val="0"/>
        <c:ser>
          <c:idx val="11"/>
          <c:order val="2"/>
          <c:tx>
            <c:strRef>
              <c:f>Data!$B$12</c:f>
              <c:strCache>
                <c:ptCount val="1"/>
                <c:pt idx="0">
                  <c:v>BCI</c:v>
                </c:pt>
              </c:strCache>
            </c:strRef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Data!$B$1737:$B$2521</c:f>
              <c:numCache>
                <c:formatCode>General</c:formatCode>
                <c:ptCount val="785"/>
                <c:pt idx="0">
                  <c:v>175.89451370322766</c:v>
                </c:pt>
                <c:pt idx="1">
                  <c:v>175.92202572232375</c:v>
                </c:pt>
                <c:pt idx="2">
                  <c:v>176.33288686342664</c:v>
                </c:pt>
                <c:pt idx="3">
                  <c:v>175.92623201864524</c:v>
                </c:pt>
                <c:pt idx="4">
                  <c:v>176.02329279716969</c:v>
                </c:pt>
                <c:pt idx="5">
                  <c:v>175.9644465529654</c:v>
                </c:pt>
                <c:pt idx="6">
                  <c:v>175.24368219231559</c:v>
                </c:pt>
                <c:pt idx="7">
                  <c:v>174.52589603244144</c:v>
                </c:pt>
                <c:pt idx="8">
                  <c:v>174.32514103397176</c:v>
                </c:pt>
                <c:pt idx="9">
                  <c:v>174.46769688460296</c:v>
                </c:pt>
                <c:pt idx="10">
                  <c:v>175.02195286591348</c:v>
                </c:pt>
                <c:pt idx="11">
                  <c:v>176.78709224251145</c:v>
                </c:pt>
                <c:pt idx="12">
                  <c:v>177.85650754167722</c:v>
                </c:pt>
                <c:pt idx="13">
                  <c:v>177.37817116102977</c:v>
                </c:pt>
                <c:pt idx="14">
                  <c:v>177.84078588948441</c:v>
                </c:pt>
                <c:pt idx="15">
                  <c:v>176.5152099690745</c:v>
                </c:pt>
                <c:pt idx="16">
                  <c:v>178.35185844952059</c:v>
                </c:pt>
                <c:pt idx="17">
                  <c:v>178.42221226968161</c:v>
                </c:pt>
                <c:pt idx="18">
                  <c:v>177.95040968653825</c:v>
                </c:pt>
                <c:pt idx="19">
                  <c:v>178.81929422785043</c:v>
                </c:pt>
                <c:pt idx="20">
                  <c:v>178.51730714972814</c:v>
                </c:pt>
                <c:pt idx="21">
                  <c:v>177.2583674090103</c:v>
                </c:pt>
                <c:pt idx="22">
                  <c:v>177.86650539570263</c:v>
                </c:pt>
                <c:pt idx="23">
                  <c:v>177.19260119852589</c:v>
                </c:pt>
                <c:pt idx="24">
                  <c:v>177.03666932187403</c:v>
                </c:pt>
                <c:pt idx="25">
                  <c:v>176.41744941048694</c:v>
                </c:pt>
                <c:pt idx="26">
                  <c:v>176.4415858117099</c:v>
                </c:pt>
                <c:pt idx="27">
                  <c:v>176.68161341268979</c:v>
                </c:pt>
                <c:pt idx="28">
                  <c:v>176.52856028984803</c:v>
                </c:pt>
                <c:pt idx="29">
                  <c:v>175.0494167278535</c:v>
                </c:pt>
                <c:pt idx="30">
                  <c:v>174.19917309966675</c:v>
                </c:pt>
                <c:pt idx="31">
                  <c:v>174.53615370523013</c:v>
                </c:pt>
                <c:pt idx="32">
                  <c:v>174.44712361493933</c:v>
                </c:pt>
                <c:pt idx="33">
                  <c:v>174.50117388363643</c:v>
                </c:pt>
                <c:pt idx="34">
                  <c:v>175.06911598255988</c:v>
                </c:pt>
                <c:pt idx="35">
                  <c:v>175.5898456908244</c:v>
                </c:pt>
                <c:pt idx="36">
                  <c:v>174.99669052150392</c:v>
                </c:pt>
                <c:pt idx="37">
                  <c:v>174.58995180992716</c:v>
                </c:pt>
                <c:pt idx="38">
                  <c:v>174.06983312475026</c:v>
                </c:pt>
                <c:pt idx="39">
                  <c:v>174.08419711782813</c:v>
                </c:pt>
                <c:pt idx="40">
                  <c:v>173.67303610569653</c:v>
                </c:pt>
                <c:pt idx="41">
                  <c:v>172.31948096198704</c:v>
                </c:pt>
                <c:pt idx="42">
                  <c:v>173.35929957467553</c:v>
                </c:pt>
                <c:pt idx="43">
                  <c:v>174.23783500522268</c:v>
                </c:pt>
                <c:pt idx="44">
                  <c:v>174.63566622604708</c:v>
                </c:pt>
                <c:pt idx="45">
                  <c:v>173.88964073823155</c:v>
                </c:pt>
                <c:pt idx="46">
                  <c:v>172.81352047278168</c:v>
                </c:pt>
                <c:pt idx="47">
                  <c:v>171.51690902086062</c:v>
                </c:pt>
                <c:pt idx="48">
                  <c:v>170.83220840166945</c:v>
                </c:pt>
                <c:pt idx="49">
                  <c:v>171.70138377566303</c:v>
                </c:pt>
                <c:pt idx="50">
                  <c:v>170.5493879700492</c:v>
                </c:pt>
                <c:pt idx="51">
                  <c:v>169.35331139622224</c:v>
                </c:pt>
                <c:pt idx="52">
                  <c:v>168.87240988254294</c:v>
                </c:pt>
                <c:pt idx="53">
                  <c:v>167.96115632407322</c:v>
                </c:pt>
                <c:pt idx="54">
                  <c:v>168.02099693979056</c:v>
                </c:pt>
                <c:pt idx="55">
                  <c:v>169.20559121413112</c:v>
                </c:pt>
                <c:pt idx="56">
                  <c:v>169.40349034685227</c:v>
                </c:pt>
                <c:pt idx="57">
                  <c:v>169.04402261169542</c:v>
                </c:pt>
                <c:pt idx="58">
                  <c:v>167.94193440974263</c:v>
                </c:pt>
                <c:pt idx="59">
                  <c:v>167.4888238291035</c:v>
                </c:pt>
                <c:pt idx="60">
                  <c:v>165.53007923942201</c:v>
                </c:pt>
                <c:pt idx="61">
                  <c:v>164.7750284053829</c:v>
                </c:pt>
                <c:pt idx="62">
                  <c:v>163.28254602526962</c:v>
                </c:pt>
                <c:pt idx="63">
                  <c:v>161.65753140002931</c:v>
                </c:pt>
                <c:pt idx="64">
                  <c:v>160.9651189819387</c:v>
                </c:pt>
                <c:pt idx="65">
                  <c:v>160.46571799221783</c:v>
                </c:pt>
                <c:pt idx="66">
                  <c:v>160.46630229095973</c:v>
                </c:pt>
                <c:pt idx="67">
                  <c:v>161.52440556143355</c:v>
                </c:pt>
                <c:pt idx="68">
                  <c:v>160.87207085990804</c:v>
                </c:pt>
                <c:pt idx="69">
                  <c:v>160.65911519037979</c:v>
                </c:pt>
                <c:pt idx="70">
                  <c:v>160.33598723239177</c:v>
                </c:pt>
                <c:pt idx="71">
                  <c:v>160.04056430494794</c:v>
                </c:pt>
                <c:pt idx="72">
                  <c:v>160.21942009698287</c:v>
                </c:pt>
                <c:pt idx="73">
                  <c:v>159.18419575332925</c:v>
                </c:pt>
                <c:pt idx="74">
                  <c:v>158.00281338201935</c:v>
                </c:pt>
                <c:pt idx="75">
                  <c:v>157.32196505149994</c:v>
                </c:pt>
                <c:pt idx="76">
                  <c:v>156.05702690977242</c:v>
                </c:pt>
                <c:pt idx="77">
                  <c:v>155.85342121186846</c:v>
                </c:pt>
                <c:pt idx="78">
                  <c:v>155.70886951574744</c:v>
                </c:pt>
                <c:pt idx="79">
                  <c:v>154.82475854548227</c:v>
                </c:pt>
                <c:pt idx="80">
                  <c:v>154.33826944863887</c:v>
                </c:pt>
                <c:pt idx="81">
                  <c:v>154.18526957323738</c:v>
                </c:pt>
                <c:pt idx="82">
                  <c:v>154.78096248852995</c:v>
                </c:pt>
                <c:pt idx="83">
                  <c:v>154.39944936982181</c:v>
                </c:pt>
                <c:pt idx="84">
                  <c:v>153.74327827030268</c:v>
                </c:pt>
                <c:pt idx="85">
                  <c:v>152.94721503950785</c:v>
                </c:pt>
                <c:pt idx="86">
                  <c:v>152.87622998620316</c:v>
                </c:pt>
                <c:pt idx="87">
                  <c:v>151.89071693227751</c:v>
                </c:pt>
                <c:pt idx="88">
                  <c:v>150.54920137248999</c:v>
                </c:pt>
                <c:pt idx="89">
                  <c:v>149.49645666025921</c:v>
                </c:pt>
                <c:pt idx="90">
                  <c:v>147.91463414835033</c:v>
                </c:pt>
                <c:pt idx="91">
                  <c:v>148.35118603563706</c:v>
                </c:pt>
                <c:pt idx="92">
                  <c:v>148.17052480993544</c:v>
                </c:pt>
                <c:pt idx="93">
                  <c:v>148.09074508715076</c:v>
                </c:pt>
                <c:pt idx="94">
                  <c:v>147.20062017119278</c:v>
                </c:pt>
                <c:pt idx="95">
                  <c:v>146.54756167676879</c:v>
                </c:pt>
                <c:pt idx="96">
                  <c:v>146.31489322564016</c:v>
                </c:pt>
                <c:pt idx="97">
                  <c:v>146.4775082480576</c:v>
                </c:pt>
                <c:pt idx="98">
                  <c:v>146.59574159296454</c:v>
                </c:pt>
                <c:pt idx="99">
                  <c:v>146.11109497802602</c:v>
                </c:pt>
                <c:pt idx="100">
                  <c:v>146.79650711694529</c:v>
                </c:pt>
                <c:pt idx="101">
                  <c:v>146.97617061423392</c:v>
                </c:pt>
                <c:pt idx="102">
                  <c:v>146.77971751720796</c:v>
                </c:pt>
                <c:pt idx="103">
                  <c:v>147.46716530650818</c:v>
                </c:pt>
                <c:pt idx="104">
                  <c:v>148.20067694116847</c:v>
                </c:pt>
                <c:pt idx="105">
                  <c:v>149.20372271743383</c:v>
                </c:pt>
                <c:pt idx="106">
                  <c:v>148.72645437276302</c:v>
                </c:pt>
                <c:pt idx="107">
                  <c:v>148.80845267232394</c:v>
                </c:pt>
                <c:pt idx="108">
                  <c:v>149.05340222475988</c:v>
                </c:pt>
                <c:pt idx="109">
                  <c:v>148.92216722808652</c:v>
                </c:pt>
                <c:pt idx="110">
                  <c:v>149.06869014865052</c:v>
                </c:pt>
                <c:pt idx="111">
                  <c:v>149.0546697875653</c:v>
                </c:pt>
                <c:pt idx="112">
                  <c:v>148.19893557874065</c:v>
                </c:pt>
                <c:pt idx="113">
                  <c:v>148.73012940027127</c:v>
                </c:pt>
                <c:pt idx="114">
                  <c:v>148.87319761609777</c:v>
                </c:pt>
                <c:pt idx="115">
                  <c:v>148.73221727453844</c:v>
                </c:pt>
                <c:pt idx="116">
                  <c:v>148.70290097295955</c:v>
                </c:pt>
                <c:pt idx="117">
                  <c:v>148.83452939401306</c:v>
                </c:pt>
                <c:pt idx="118">
                  <c:v>148.05515304250292</c:v>
                </c:pt>
                <c:pt idx="119">
                  <c:v>147.60254946383239</c:v>
                </c:pt>
                <c:pt idx="120">
                  <c:v>147.52587997585309</c:v>
                </c:pt>
                <c:pt idx="121">
                  <c:v>146.78774692172709</c:v>
                </c:pt>
                <c:pt idx="122">
                  <c:v>146.33961599999682</c:v>
                </c:pt>
                <c:pt idx="123">
                  <c:v>146.36134876661231</c:v>
                </c:pt>
                <c:pt idx="124">
                  <c:v>146.55458762503866</c:v>
                </c:pt>
                <c:pt idx="125">
                  <c:v>146.95152088253838</c:v>
                </c:pt>
                <c:pt idx="126">
                  <c:v>146.62009240192492</c:v>
                </c:pt>
                <c:pt idx="127">
                  <c:v>146.32898393921403</c:v>
                </c:pt>
                <c:pt idx="128">
                  <c:v>146.36722104165335</c:v>
                </c:pt>
                <c:pt idx="129">
                  <c:v>146.60821444565426</c:v>
                </c:pt>
                <c:pt idx="130">
                  <c:v>146.56447470287443</c:v>
                </c:pt>
                <c:pt idx="131">
                  <c:v>146.76542131795759</c:v>
                </c:pt>
                <c:pt idx="132">
                  <c:v>146.13418873039925</c:v>
                </c:pt>
                <c:pt idx="133">
                  <c:v>144.57660992378297</c:v>
                </c:pt>
                <c:pt idx="134">
                  <c:v>145.75227815968009</c:v>
                </c:pt>
                <c:pt idx="135">
                  <c:v>145.39905563381444</c:v>
                </c:pt>
                <c:pt idx="136">
                  <c:v>146.40267284908984</c:v>
                </c:pt>
                <c:pt idx="137">
                  <c:v>147.44554956669808</c:v>
                </c:pt>
                <c:pt idx="138">
                  <c:v>147.53328071269712</c:v>
                </c:pt>
                <c:pt idx="139">
                  <c:v>146.69321019901992</c:v>
                </c:pt>
                <c:pt idx="140">
                  <c:v>146.36084378385857</c:v>
                </c:pt>
                <c:pt idx="141">
                  <c:v>145.95144246947083</c:v>
                </c:pt>
                <c:pt idx="142">
                  <c:v>145.12719135210119</c:v>
                </c:pt>
                <c:pt idx="143">
                  <c:v>145.11782266759079</c:v>
                </c:pt>
                <c:pt idx="144">
                  <c:v>144.24283899661867</c:v>
                </c:pt>
                <c:pt idx="145">
                  <c:v>145.33282909173153</c:v>
                </c:pt>
                <c:pt idx="146">
                  <c:v>147.03176511748711</c:v>
                </c:pt>
                <c:pt idx="147">
                  <c:v>147.62355104219483</c:v>
                </c:pt>
                <c:pt idx="148">
                  <c:v>148.20772641667915</c:v>
                </c:pt>
                <c:pt idx="149">
                  <c:v>147.90276257456779</c:v>
                </c:pt>
                <c:pt idx="150">
                  <c:v>148.48935906403131</c:v>
                </c:pt>
                <c:pt idx="151">
                  <c:v>149.70736026973657</c:v>
                </c:pt>
                <c:pt idx="152">
                  <c:v>149.8925715929515</c:v>
                </c:pt>
                <c:pt idx="153">
                  <c:v>149.67137654568953</c:v>
                </c:pt>
                <c:pt idx="154">
                  <c:v>149.0531496621376</c:v>
                </c:pt>
                <c:pt idx="155">
                  <c:v>149.01984189209097</c:v>
                </c:pt>
                <c:pt idx="156">
                  <c:v>149.11103616366211</c:v>
                </c:pt>
                <c:pt idx="157">
                  <c:v>150.02679974798249</c:v>
                </c:pt>
                <c:pt idx="158">
                  <c:v>150.54490298053346</c:v>
                </c:pt>
                <c:pt idx="159">
                  <c:v>150.18499162914944</c:v>
                </c:pt>
                <c:pt idx="160">
                  <c:v>149.84736234006922</c:v>
                </c:pt>
                <c:pt idx="161">
                  <c:v>149.14462920990556</c:v>
                </c:pt>
                <c:pt idx="162">
                  <c:v>149.01187176309003</c:v>
                </c:pt>
                <c:pt idx="163">
                  <c:v>148.95377616410036</c:v>
                </c:pt>
                <c:pt idx="164">
                  <c:v>148.75121866046842</c:v>
                </c:pt>
                <c:pt idx="165">
                  <c:v>148.1410326384584</c:v>
                </c:pt>
                <c:pt idx="166">
                  <c:v>147.25778290084685</c:v>
                </c:pt>
                <c:pt idx="167">
                  <c:v>147.90529999820606</c:v>
                </c:pt>
                <c:pt idx="168">
                  <c:v>148.56222386437719</c:v>
                </c:pt>
                <c:pt idx="169">
                  <c:v>147.29496558624868</c:v>
                </c:pt>
                <c:pt idx="170">
                  <c:v>147.17354769777751</c:v>
                </c:pt>
                <c:pt idx="171">
                  <c:v>146.83122968607213</c:v>
                </c:pt>
                <c:pt idx="172">
                  <c:v>147.18093844498506</c:v>
                </c:pt>
                <c:pt idx="173">
                  <c:v>147.29936795658176</c:v>
                </c:pt>
                <c:pt idx="174">
                  <c:v>147.64783374999953</c:v>
                </c:pt>
                <c:pt idx="175">
                  <c:v>147.63701728370219</c:v>
                </c:pt>
                <c:pt idx="176">
                  <c:v>147.54896703142745</c:v>
                </c:pt>
                <c:pt idx="177">
                  <c:v>148.08513628063682</c:v>
                </c:pt>
                <c:pt idx="178">
                  <c:v>149.16506688280916</c:v>
                </c:pt>
                <c:pt idx="179">
                  <c:v>149.47449254684761</c:v>
                </c:pt>
                <c:pt idx="180">
                  <c:v>150.2563883490842</c:v>
                </c:pt>
                <c:pt idx="181">
                  <c:v>150.64123462716799</c:v>
                </c:pt>
                <c:pt idx="182">
                  <c:v>150.98828072625221</c:v>
                </c:pt>
                <c:pt idx="183">
                  <c:v>151.39162095926926</c:v>
                </c:pt>
                <c:pt idx="184">
                  <c:v>152.01582152207305</c:v>
                </c:pt>
                <c:pt idx="185">
                  <c:v>152.23652974429334</c:v>
                </c:pt>
                <c:pt idx="186">
                  <c:v>153.58898888242902</c:v>
                </c:pt>
                <c:pt idx="187">
                  <c:v>153.75312444448431</c:v>
                </c:pt>
                <c:pt idx="188">
                  <c:v>154.36439532214854</c:v>
                </c:pt>
                <c:pt idx="189">
                  <c:v>155.10080647655926</c:v>
                </c:pt>
                <c:pt idx="190">
                  <c:v>155.14782084721759</c:v>
                </c:pt>
                <c:pt idx="191">
                  <c:v>155.71996940118356</c:v>
                </c:pt>
                <c:pt idx="192">
                  <c:v>155.94516969621452</c:v>
                </c:pt>
                <c:pt idx="193">
                  <c:v>155.98123974844427</c:v>
                </c:pt>
                <c:pt idx="194">
                  <c:v>156.66561354238578</c:v>
                </c:pt>
                <c:pt idx="195">
                  <c:v>156.30917929633546</c:v>
                </c:pt>
                <c:pt idx="196">
                  <c:v>157.25158805062549</c:v>
                </c:pt>
                <c:pt idx="197">
                  <c:v>157.75102032717129</c:v>
                </c:pt>
                <c:pt idx="198">
                  <c:v>158.38030085400135</c:v>
                </c:pt>
                <c:pt idx="199">
                  <c:v>158.29059489977982</c:v>
                </c:pt>
                <c:pt idx="200">
                  <c:v>158.74307634916917</c:v>
                </c:pt>
                <c:pt idx="201">
                  <c:v>158.99404922456705</c:v>
                </c:pt>
                <c:pt idx="202">
                  <c:v>158.88509535378699</c:v>
                </c:pt>
                <c:pt idx="203">
                  <c:v>160.08492373691286</c:v>
                </c:pt>
                <c:pt idx="204">
                  <c:v>161.13032856314427</c:v>
                </c:pt>
                <c:pt idx="205">
                  <c:v>161.61760452646161</c:v>
                </c:pt>
                <c:pt idx="206">
                  <c:v>162.17169307396011</c:v>
                </c:pt>
                <c:pt idx="207">
                  <c:v>163.21426645810217</c:v>
                </c:pt>
                <c:pt idx="208">
                  <c:v>163.40695539354223</c:v>
                </c:pt>
                <c:pt idx="209">
                  <c:v>163.71350792358683</c:v>
                </c:pt>
                <c:pt idx="210">
                  <c:v>164.30715397125715</c:v>
                </c:pt>
                <c:pt idx="211">
                  <c:v>165.01899688421091</c:v>
                </c:pt>
                <c:pt idx="212">
                  <c:v>165.99641384687877</c:v>
                </c:pt>
                <c:pt idx="213">
                  <c:v>166.28885760717597</c:v>
                </c:pt>
                <c:pt idx="214">
                  <c:v>167.03109466429481</c:v>
                </c:pt>
                <c:pt idx="215">
                  <c:v>167.16411671720832</c:v>
                </c:pt>
                <c:pt idx="216">
                  <c:v>167.60102096807628</c:v>
                </c:pt>
                <c:pt idx="217">
                  <c:v>168.31318073919635</c:v>
                </c:pt>
                <c:pt idx="218">
                  <c:v>168.79969519778018</c:v>
                </c:pt>
                <c:pt idx="219">
                  <c:v>168.31522456398625</c:v>
                </c:pt>
                <c:pt idx="220">
                  <c:v>168.34552318058792</c:v>
                </c:pt>
                <c:pt idx="221">
                  <c:v>168.41813901954038</c:v>
                </c:pt>
                <c:pt idx="222">
                  <c:v>169.37605191864355</c:v>
                </c:pt>
                <c:pt idx="223">
                  <c:v>169.60904672121535</c:v>
                </c:pt>
                <c:pt idx="224">
                  <c:v>169.39807067690327</c:v>
                </c:pt>
                <c:pt idx="225">
                  <c:v>170.71074119807906</c:v>
                </c:pt>
                <c:pt idx="226">
                  <c:v>171.46163126710766</c:v>
                </c:pt>
                <c:pt idx="227">
                  <c:v>171.56474603199899</c:v>
                </c:pt>
                <c:pt idx="228">
                  <c:v>171.8323089963913</c:v>
                </c:pt>
                <c:pt idx="229">
                  <c:v>171.84560419431273</c:v>
                </c:pt>
                <c:pt idx="230">
                  <c:v>172.01148649194147</c:v>
                </c:pt>
                <c:pt idx="231">
                  <c:v>172.87388782727342</c:v>
                </c:pt>
                <c:pt idx="232">
                  <c:v>173.22955190523604</c:v>
                </c:pt>
                <c:pt idx="233">
                  <c:v>173.00685748577143</c:v>
                </c:pt>
                <c:pt idx="234">
                  <c:v>173.43521560416926</c:v>
                </c:pt>
                <c:pt idx="235">
                  <c:v>173.73540206357634</c:v>
                </c:pt>
                <c:pt idx="236">
                  <c:v>173.65971951159722</c:v>
                </c:pt>
                <c:pt idx="237">
                  <c:v>174.17580653475656</c:v>
                </c:pt>
                <c:pt idx="238">
                  <c:v>173.2766115526756</c:v>
                </c:pt>
                <c:pt idx="239">
                  <c:v>173.32052025385525</c:v>
                </c:pt>
                <c:pt idx="240">
                  <c:v>172.86738977213074</c:v>
                </c:pt>
                <c:pt idx="241">
                  <c:v>172.84049899849276</c:v>
                </c:pt>
                <c:pt idx="242">
                  <c:v>173.08010807264813</c:v>
                </c:pt>
                <c:pt idx="243">
                  <c:v>173.20712865758932</c:v>
                </c:pt>
                <c:pt idx="244">
                  <c:v>173.48966633892482</c:v>
                </c:pt>
                <c:pt idx="245">
                  <c:v>173.71912135336672</c:v>
                </c:pt>
                <c:pt idx="246">
                  <c:v>173.74556967659967</c:v>
                </c:pt>
                <c:pt idx="247">
                  <c:v>174.4646912631824</c:v>
                </c:pt>
                <c:pt idx="248">
                  <c:v>175.7622914192076</c:v>
                </c:pt>
                <c:pt idx="249">
                  <c:v>176.43658508049154</c:v>
                </c:pt>
                <c:pt idx="250">
                  <c:v>176.69349645825667</c:v>
                </c:pt>
                <c:pt idx="251">
                  <c:v>177.53120057586776</c:v>
                </c:pt>
                <c:pt idx="252">
                  <c:v>178.71286604740138</c:v>
                </c:pt>
                <c:pt idx="253">
                  <c:v>180.10418370778223</c:v>
                </c:pt>
                <c:pt idx="254">
                  <c:v>180.8723451375761</c:v>
                </c:pt>
                <c:pt idx="255">
                  <c:v>182.3040292127402</c:v>
                </c:pt>
                <c:pt idx="256">
                  <c:v>183.21794673375979</c:v>
                </c:pt>
                <c:pt idx="257">
                  <c:v>183.39955985684944</c:v>
                </c:pt>
                <c:pt idx="258">
                  <c:v>184.00919299239021</c:v>
                </c:pt>
                <c:pt idx="259">
                  <c:v>184.60060394072022</c:v>
                </c:pt>
                <c:pt idx="260">
                  <c:v>184.31751011940472</c:v>
                </c:pt>
                <c:pt idx="261">
                  <c:v>183.1193186361443</c:v>
                </c:pt>
                <c:pt idx="262">
                  <c:v>183.10309033694409</c:v>
                </c:pt>
                <c:pt idx="263">
                  <c:v>182.79760084893718</c:v>
                </c:pt>
                <c:pt idx="264">
                  <c:v>182.51504302912818</c:v>
                </c:pt>
                <c:pt idx="265">
                  <c:v>183.51177584291963</c:v>
                </c:pt>
                <c:pt idx="266">
                  <c:v>184.18255721197423</c:v>
                </c:pt>
                <c:pt idx="267">
                  <c:v>184.73773672170353</c:v>
                </c:pt>
                <c:pt idx="268">
                  <c:v>185.06155014935305</c:v>
                </c:pt>
                <c:pt idx="269">
                  <c:v>185.49236948532112</c:v>
                </c:pt>
                <c:pt idx="270">
                  <c:v>185.55176967635785</c:v>
                </c:pt>
                <c:pt idx="271">
                  <c:v>185.58753789846463</c:v>
                </c:pt>
                <c:pt idx="272">
                  <c:v>185.13422830283744</c:v>
                </c:pt>
                <c:pt idx="273">
                  <c:v>186.38099549072058</c:v>
                </c:pt>
                <c:pt idx="274">
                  <c:v>186.8086214608966</c:v>
                </c:pt>
                <c:pt idx="275">
                  <c:v>187.44109211497556</c:v>
                </c:pt>
                <c:pt idx="276">
                  <c:v>187.12842485681685</c:v>
                </c:pt>
                <c:pt idx="277">
                  <c:v>188.19340477997227</c:v>
                </c:pt>
                <c:pt idx="278">
                  <c:v>188.55524687312422</c:v>
                </c:pt>
                <c:pt idx="279">
                  <c:v>189.13404201519322</c:v>
                </c:pt>
                <c:pt idx="280">
                  <c:v>189.13268196841011</c:v>
                </c:pt>
                <c:pt idx="281">
                  <c:v>189.49837762203157</c:v>
                </c:pt>
                <c:pt idx="282">
                  <c:v>189.3141771966821</c:v>
                </c:pt>
                <c:pt idx="283">
                  <c:v>189.33709849288564</c:v>
                </c:pt>
                <c:pt idx="284">
                  <c:v>188.97238623567586</c:v>
                </c:pt>
                <c:pt idx="285">
                  <c:v>189.28348653012617</c:v>
                </c:pt>
                <c:pt idx="286">
                  <c:v>189.26945430991486</c:v>
                </c:pt>
                <c:pt idx="287">
                  <c:v>189.69813631912683</c:v>
                </c:pt>
                <c:pt idx="288">
                  <c:v>190.17969685746246</c:v>
                </c:pt>
                <c:pt idx="289">
                  <c:v>190.80117200867417</c:v>
                </c:pt>
                <c:pt idx="290">
                  <c:v>190.89586873929139</c:v>
                </c:pt>
                <c:pt idx="291">
                  <c:v>191.34067673899369</c:v>
                </c:pt>
                <c:pt idx="292">
                  <c:v>191.55538496608162</c:v>
                </c:pt>
                <c:pt idx="293">
                  <c:v>191.61933692086157</c:v>
                </c:pt>
                <c:pt idx="294">
                  <c:v>192.51637512164604</c:v>
                </c:pt>
                <c:pt idx="295">
                  <c:v>192.79324132409479</c:v>
                </c:pt>
                <c:pt idx="296">
                  <c:v>193.72479838209111</c:v>
                </c:pt>
                <c:pt idx="297">
                  <c:v>194.24455667688454</c:v>
                </c:pt>
                <c:pt idx="298">
                  <c:v>193.56040794074701</c:v>
                </c:pt>
                <c:pt idx="299">
                  <c:v>191.53979886984513</c:v>
                </c:pt>
                <c:pt idx="300">
                  <c:v>189.98378927887242</c:v>
                </c:pt>
                <c:pt idx="301">
                  <c:v>188.5546455189841</c:v>
                </c:pt>
                <c:pt idx="302">
                  <c:v>188.1327279542713</c:v>
                </c:pt>
                <c:pt idx="303">
                  <c:v>188.32572514748665</c:v>
                </c:pt>
                <c:pt idx="304">
                  <c:v>189.03682927625627</c:v>
                </c:pt>
                <c:pt idx="305">
                  <c:v>189.95562400983349</c:v>
                </c:pt>
                <c:pt idx="306">
                  <c:v>190.52298224038609</c:v>
                </c:pt>
                <c:pt idx="307">
                  <c:v>191.07604809670752</c:v>
                </c:pt>
                <c:pt idx="308">
                  <c:v>192.44478375260539</c:v>
                </c:pt>
                <c:pt idx="309">
                  <c:v>194.19556425130679</c:v>
                </c:pt>
                <c:pt idx="310">
                  <c:v>195.25780240514729</c:v>
                </c:pt>
                <c:pt idx="311">
                  <c:v>195.55988158364778</c:v>
                </c:pt>
                <c:pt idx="312">
                  <c:v>194.69393976379195</c:v>
                </c:pt>
                <c:pt idx="313">
                  <c:v>193.97619112808681</c:v>
                </c:pt>
                <c:pt idx="314">
                  <c:v>194.37679058271209</c:v>
                </c:pt>
                <c:pt idx="315">
                  <c:v>195.05779917751278</c:v>
                </c:pt>
                <c:pt idx="316">
                  <c:v>195.16623365633899</c:v>
                </c:pt>
                <c:pt idx="317">
                  <c:v>196.25989350893326</c:v>
                </c:pt>
                <c:pt idx="318">
                  <c:v>196.05667924554021</c:v>
                </c:pt>
                <c:pt idx="319">
                  <c:v>196.61202083771678</c:v>
                </c:pt>
                <c:pt idx="320">
                  <c:v>197.27286933198022</c:v>
                </c:pt>
                <c:pt idx="321">
                  <c:v>197.31482646079937</c:v>
                </c:pt>
                <c:pt idx="322">
                  <c:v>196.94639214809268</c:v>
                </c:pt>
                <c:pt idx="323">
                  <c:v>197.51989329729324</c:v>
                </c:pt>
                <c:pt idx="324">
                  <c:v>197.89792804571056</c:v>
                </c:pt>
                <c:pt idx="325">
                  <c:v>197.07879718420367</c:v>
                </c:pt>
                <c:pt idx="326">
                  <c:v>196.73032315299736</c:v>
                </c:pt>
                <c:pt idx="327">
                  <c:v>196.7448848390232</c:v>
                </c:pt>
                <c:pt idx="328">
                  <c:v>196.71975330551479</c:v>
                </c:pt>
                <c:pt idx="329">
                  <c:v>197.87216352358124</c:v>
                </c:pt>
                <c:pt idx="330">
                  <c:v>198.28794425309437</c:v>
                </c:pt>
                <c:pt idx="331">
                  <c:v>199.49495957454451</c:v>
                </c:pt>
                <c:pt idx="332">
                  <c:v>199.14326564080929</c:v>
                </c:pt>
                <c:pt idx="333">
                  <c:v>198.4404678068571</c:v>
                </c:pt>
                <c:pt idx="334">
                  <c:v>198.72478985402594</c:v>
                </c:pt>
                <c:pt idx="335">
                  <c:v>198.95592217776041</c:v>
                </c:pt>
                <c:pt idx="336">
                  <c:v>198.05689300064324</c:v>
                </c:pt>
                <c:pt idx="337">
                  <c:v>198.04365196033598</c:v>
                </c:pt>
                <c:pt idx="338">
                  <c:v>197.79275728444011</c:v>
                </c:pt>
                <c:pt idx="339">
                  <c:v>198.10317763251993</c:v>
                </c:pt>
                <c:pt idx="340">
                  <c:v>198.00256657301904</c:v>
                </c:pt>
                <c:pt idx="341">
                  <c:v>196.48435374050078</c:v>
                </c:pt>
                <c:pt idx="342">
                  <c:v>196.47176578067791</c:v>
                </c:pt>
                <c:pt idx="343">
                  <c:v>197.16387184894111</c:v>
                </c:pt>
                <c:pt idx="344">
                  <c:v>197.07316680668868</c:v>
                </c:pt>
                <c:pt idx="345">
                  <c:v>196.88214313390142</c:v>
                </c:pt>
                <c:pt idx="346">
                  <c:v>197.2732169924185</c:v>
                </c:pt>
                <c:pt idx="347">
                  <c:v>196.14741963345386</c:v>
                </c:pt>
                <c:pt idx="348">
                  <c:v>195.59914158023599</c:v>
                </c:pt>
                <c:pt idx="349">
                  <c:v>195.05774594734717</c:v>
                </c:pt>
                <c:pt idx="350">
                  <c:v>195.23024162301016</c:v>
                </c:pt>
                <c:pt idx="351">
                  <c:v>196.19393798876396</c:v>
                </c:pt>
                <c:pt idx="352">
                  <c:v>196.87251817669284</c:v>
                </c:pt>
                <c:pt idx="353">
                  <c:v>197.46711998736731</c:v>
                </c:pt>
                <c:pt idx="354">
                  <c:v>197.81895013236081</c:v>
                </c:pt>
                <c:pt idx="355">
                  <c:v>197.5492036672795</c:v>
                </c:pt>
                <c:pt idx="356">
                  <c:v>197.61767904100182</c:v>
                </c:pt>
                <c:pt idx="357">
                  <c:v>197.32957063434549</c:v>
                </c:pt>
                <c:pt idx="358">
                  <c:v>197.69692134682555</c:v>
                </c:pt>
                <c:pt idx="359">
                  <c:v>197.57623124269756</c:v>
                </c:pt>
                <c:pt idx="360">
                  <c:v>195.94073943930522</c:v>
                </c:pt>
                <c:pt idx="361">
                  <c:v>195.17519772415932</c:v>
                </c:pt>
                <c:pt idx="362">
                  <c:v>195.19757305153911</c:v>
                </c:pt>
                <c:pt idx="363">
                  <c:v>194.97140577913794</c:v>
                </c:pt>
                <c:pt idx="364">
                  <c:v>195.0879980724153</c:v>
                </c:pt>
                <c:pt idx="365">
                  <c:v>195.81731521671281</c:v>
                </c:pt>
                <c:pt idx="366">
                  <c:v>196.07484520644314</c:v>
                </c:pt>
                <c:pt idx="367">
                  <c:v>195.97615315726759</c:v>
                </c:pt>
                <c:pt idx="368">
                  <c:v>195.59571268270901</c:v>
                </c:pt>
                <c:pt idx="369">
                  <c:v>194.87585704300872</c:v>
                </c:pt>
                <c:pt idx="370">
                  <c:v>195.31350305326185</c:v>
                </c:pt>
                <c:pt idx="371">
                  <c:v>194.75647375863574</c:v>
                </c:pt>
                <c:pt idx="372">
                  <c:v>195.12981861367535</c:v>
                </c:pt>
                <c:pt idx="373">
                  <c:v>193.05526587771337</c:v>
                </c:pt>
                <c:pt idx="374">
                  <c:v>191.65355741306925</c:v>
                </c:pt>
                <c:pt idx="375">
                  <c:v>191.04257155071454</c:v>
                </c:pt>
                <c:pt idx="376">
                  <c:v>191.44643676410831</c:v>
                </c:pt>
                <c:pt idx="377">
                  <c:v>191.23114089062099</c:v>
                </c:pt>
                <c:pt idx="378">
                  <c:v>190.96172882709527</c:v>
                </c:pt>
                <c:pt idx="379">
                  <c:v>191.01523388495698</c:v>
                </c:pt>
                <c:pt idx="380">
                  <c:v>191.23308127577903</c:v>
                </c:pt>
                <c:pt idx="381">
                  <c:v>191.25272708859612</c:v>
                </c:pt>
                <c:pt idx="382">
                  <c:v>191.86986618378819</c:v>
                </c:pt>
                <c:pt idx="383">
                  <c:v>192.21221837482108</c:v>
                </c:pt>
                <c:pt idx="384">
                  <c:v>192.64193342950136</c:v>
                </c:pt>
                <c:pt idx="385">
                  <c:v>192.86603659256977</c:v>
                </c:pt>
                <c:pt idx="386">
                  <c:v>193.88919530817657</c:v>
                </c:pt>
                <c:pt idx="387">
                  <c:v>194.13365698804478</c:v>
                </c:pt>
                <c:pt idx="388">
                  <c:v>193.98685201964187</c:v>
                </c:pt>
                <c:pt idx="389">
                  <c:v>194.26173305297948</c:v>
                </c:pt>
                <c:pt idx="390">
                  <c:v>193.57500996758679</c:v>
                </c:pt>
                <c:pt idx="391">
                  <c:v>192.9155030399686</c:v>
                </c:pt>
                <c:pt idx="392">
                  <c:v>192.80537283759418</c:v>
                </c:pt>
                <c:pt idx="393">
                  <c:v>192.56352837792886</c:v>
                </c:pt>
                <c:pt idx="394">
                  <c:v>191.31099129183252</c:v>
                </c:pt>
                <c:pt idx="395">
                  <c:v>189.85054501879216</c:v>
                </c:pt>
                <c:pt idx="396">
                  <c:v>189.37400472641539</c:v>
                </c:pt>
                <c:pt idx="397">
                  <c:v>188.58756956644325</c:v>
                </c:pt>
                <c:pt idx="398">
                  <c:v>188.28665958411071</c:v>
                </c:pt>
                <c:pt idx="399">
                  <c:v>188.14347785292887</c:v>
                </c:pt>
                <c:pt idx="400">
                  <c:v>188.00371894658895</c:v>
                </c:pt>
                <c:pt idx="401">
                  <c:v>187.63466891311214</c:v>
                </c:pt>
                <c:pt idx="402">
                  <c:v>188.3221646040403</c:v>
                </c:pt>
                <c:pt idx="403">
                  <c:v>187.73531131379463</c:v>
                </c:pt>
                <c:pt idx="404">
                  <c:v>187.46460444876061</c:v>
                </c:pt>
                <c:pt idx="405">
                  <c:v>187.52438380234767</c:v>
                </c:pt>
                <c:pt idx="406">
                  <c:v>187.20091910731622</c:v>
                </c:pt>
                <c:pt idx="407">
                  <c:v>186.29432549014641</c:v>
                </c:pt>
                <c:pt idx="408">
                  <c:v>185.46439811048916</c:v>
                </c:pt>
                <c:pt idx="409">
                  <c:v>184.46784179122221</c:v>
                </c:pt>
                <c:pt idx="410">
                  <c:v>183.19140002368695</c:v>
                </c:pt>
                <c:pt idx="411">
                  <c:v>182.4800455454147</c:v>
                </c:pt>
                <c:pt idx="412">
                  <c:v>182.60467394315197</c:v>
                </c:pt>
                <c:pt idx="413">
                  <c:v>183.33712510673615</c:v>
                </c:pt>
                <c:pt idx="414">
                  <c:v>183.85949637174218</c:v>
                </c:pt>
                <c:pt idx="415">
                  <c:v>183.01307284879525</c:v>
                </c:pt>
                <c:pt idx="416">
                  <c:v>181.33068838382164</c:v>
                </c:pt>
                <c:pt idx="417">
                  <c:v>179.70990136228409</c:v>
                </c:pt>
                <c:pt idx="418">
                  <c:v>177.93047097141482</c:v>
                </c:pt>
                <c:pt idx="419">
                  <c:v>176.56888246147577</c:v>
                </c:pt>
                <c:pt idx="420">
                  <c:v>175.21465678524817</c:v>
                </c:pt>
                <c:pt idx="421">
                  <c:v>174.85375014407791</c:v>
                </c:pt>
                <c:pt idx="422">
                  <c:v>174.17567492891123</c:v>
                </c:pt>
                <c:pt idx="423">
                  <c:v>173.58924774929125</c:v>
                </c:pt>
                <c:pt idx="424">
                  <c:v>173.28833621351279</c:v>
                </c:pt>
                <c:pt idx="425">
                  <c:v>173.39490601233999</c:v>
                </c:pt>
                <c:pt idx="426">
                  <c:v>172.48851729883816</c:v>
                </c:pt>
                <c:pt idx="427">
                  <c:v>171.58050066422814</c:v>
                </c:pt>
                <c:pt idx="428">
                  <c:v>171.29952445363105</c:v>
                </c:pt>
                <c:pt idx="429">
                  <c:v>171.13393366080342</c:v>
                </c:pt>
                <c:pt idx="430">
                  <c:v>170.40004890532339</c:v>
                </c:pt>
                <c:pt idx="431">
                  <c:v>170.21720977952941</c:v>
                </c:pt>
                <c:pt idx="432">
                  <c:v>169.4967963582516</c:v>
                </c:pt>
                <c:pt idx="433">
                  <c:v>170.15247779382136</c:v>
                </c:pt>
                <c:pt idx="434">
                  <c:v>169.12891765558021</c:v>
                </c:pt>
                <c:pt idx="435">
                  <c:v>168.52852944305027</c:v>
                </c:pt>
                <c:pt idx="436">
                  <c:v>167.74564329398513</c:v>
                </c:pt>
                <c:pt idx="437">
                  <c:v>167.61230088197075</c:v>
                </c:pt>
                <c:pt idx="438">
                  <c:v>166.62874365975935</c:v>
                </c:pt>
                <c:pt idx="439">
                  <c:v>166.45136588598351</c:v>
                </c:pt>
                <c:pt idx="440">
                  <c:v>165.53665908910733</c:v>
                </c:pt>
                <c:pt idx="441">
                  <c:v>165.28160378452361</c:v>
                </c:pt>
                <c:pt idx="442">
                  <c:v>163.79856055175907</c:v>
                </c:pt>
                <c:pt idx="443">
                  <c:v>162.37764433819277</c:v>
                </c:pt>
                <c:pt idx="444">
                  <c:v>161.21590729033937</c:v>
                </c:pt>
                <c:pt idx="445">
                  <c:v>160.34670673999844</c:v>
                </c:pt>
                <c:pt idx="446">
                  <c:v>160.77312971945108</c:v>
                </c:pt>
                <c:pt idx="447">
                  <c:v>159.22752106453549</c:v>
                </c:pt>
                <c:pt idx="448">
                  <c:v>158.48623691957368</c:v>
                </c:pt>
                <c:pt idx="449">
                  <c:v>157.84854021761589</c:v>
                </c:pt>
                <c:pt idx="450">
                  <c:v>157.2806000430742</c:v>
                </c:pt>
                <c:pt idx="451">
                  <c:v>156.16740836594653</c:v>
                </c:pt>
                <c:pt idx="452">
                  <c:v>155.71608419326009</c:v>
                </c:pt>
                <c:pt idx="453">
                  <c:v>154.11066999992667</c:v>
                </c:pt>
                <c:pt idx="454">
                  <c:v>153.3321941869545</c:v>
                </c:pt>
                <c:pt idx="455">
                  <c:v>151.76983393549435</c:v>
                </c:pt>
                <c:pt idx="456">
                  <c:v>149.95114194059204</c:v>
                </c:pt>
                <c:pt idx="457">
                  <c:v>147.97838201884844</c:v>
                </c:pt>
                <c:pt idx="458">
                  <c:v>145.58863818715028</c:v>
                </c:pt>
                <c:pt idx="459">
                  <c:v>144.8652618804457</c:v>
                </c:pt>
                <c:pt idx="460">
                  <c:v>143.09373429589075</c:v>
                </c:pt>
                <c:pt idx="461">
                  <c:v>143.85976750805563</c:v>
                </c:pt>
                <c:pt idx="462">
                  <c:v>141.36382080623062</c:v>
                </c:pt>
                <c:pt idx="463">
                  <c:v>139.3574075515678</c:v>
                </c:pt>
                <c:pt idx="464">
                  <c:v>137.0865340786647</c:v>
                </c:pt>
                <c:pt idx="465">
                  <c:v>136.71793008912073</c:v>
                </c:pt>
                <c:pt idx="466">
                  <c:v>134.99825606000093</c:v>
                </c:pt>
                <c:pt idx="467">
                  <c:v>134.1430558237636</c:v>
                </c:pt>
                <c:pt idx="468">
                  <c:v>133.24796359333604</c:v>
                </c:pt>
                <c:pt idx="469">
                  <c:v>132.31837715222892</c:v>
                </c:pt>
                <c:pt idx="470">
                  <c:v>132.00276480584171</c:v>
                </c:pt>
                <c:pt idx="471">
                  <c:v>130.42179276420018</c:v>
                </c:pt>
                <c:pt idx="472">
                  <c:v>128.84859657292071</c:v>
                </c:pt>
                <c:pt idx="473">
                  <c:v>127.71887842281771</c:v>
                </c:pt>
                <c:pt idx="474">
                  <c:v>126.51348590615761</c:v>
                </c:pt>
                <c:pt idx="475">
                  <c:v>125.98065271618216</c:v>
                </c:pt>
                <c:pt idx="476">
                  <c:v>124.28890412614089</c:v>
                </c:pt>
                <c:pt idx="477">
                  <c:v>121.70650572155465</c:v>
                </c:pt>
                <c:pt idx="478">
                  <c:v>119.31262922941244</c:v>
                </c:pt>
                <c:pt idx="479">
                  <c:v>117.38994345441219</c:v>
                </c:pt>
                <c:pt idx="480">
                  <c:v>118.14845216360156</c:v>
                </c:pt>
                <c:pt idx="481">
                  <c:v>118.35661327427586</c:v>
                </c:pt>
                <c:pt idx="482">
                  <c:v>118.39994967295317</c:v>
                </c:pt>
                <c:pt idx="483">
                  <c:v>118.29349874691235</c:v>
                </c:pt>
                <c:pt idx="484">
                  <c:v>118.30537956221313</c:v>
                </c:pt>
                <c:pt idx="485">
                  <c:v>117.90262793625577</c:v>
                </c:pt>
                <c:pt idx="486">
                  <c:v>116.72860720656755</c:v>
                </c:pt>
                <c:pt idx="487">
                  <c:v>116.65491093185625</c:v>
                </c:pt>
                <c:pt idx="488">
                  <c:v>115.99352219721385</c:v>
                </c:pt>
                <c:pt idx="489">
                  <c:v>115.15623685809683</c:v>
                </c:pt>
                <c:pt idx="490">
                  <c:v>114.35385622469273</c:v>
                </c:pt>
                <c:pt idx="491">
                  <c:v>114.73001979034372</c:v>
                </c:pt>
                <c:pt idx="492">
                  <c:v>114.5358750032636</c:v>
                </c:pt>
                <c:pt idx="493">
                  <c:v>114.33885416587704</c:v>
                </c:pt>
                <c:pt idx="494">
                  <c:v>114.42013955021378</c:v>
                </c:pt>
                <c:pt idx="495">
                  <c:v>115.07177027854956</c:v>
                </c:pt>
                <c:pt idx="496">
                  <c:v>114.30585078337377</c:v>
                </c:pt>
                <c:pt idx="497">
                  <c:v>115.33055429100999</c:v>
                </c:pt>
                <c:pt idx="498">
                  <c:v>116.78562513215675</c:v>
                </c:pt>
                <c:pt idx="499">
                  <c:v>117.8977965367436</c:v>
                </c:pt>
                <c:pt idx="500">
                  <c:v>118.47888709280008</c:v>
                </c:pt>
                <c:pt idx="501">
                  <c:v>118.75098498383207</c:v>
                </c:pt>
                <c:pt idx="502">
                  <c:v>118.78110676069498</c:v>
                </c:pt>
                <c:pt idx="503">
                  <c:v>119.5935618217221</c:v>
                </c:pt>
                <c:pt idx="504">
                  <c:v>119.56813216539328</c:v>
                </c:pt>
                <c:pt idx="505">
                  <c:v>119.81814386503464</c:v>
                </c:pt>
                <c:pt idx="506">
                  <c:v>120.26760802325096</c:v>
                </c:pt>
                <c:pt idx="507">
                  <c:v>120.70049859758257</c:v>
                </c:pt>
                <c:pt idx="508">
                  <c:v>120.6578567049459</c:v>
                </c:pt>
                <c:pt idx="509">
                  <c:v>120.5363046095278</c:v>
                </c:pt>
                <c:pt idx="510">
                  <c:v>121.16079211668018</c:v>
                </c:pt>
                <c:pt idx="511">
                  <c:v>121.68993211707217</c:v>
                </c:pt>
                <c:pt idx="512">
                  <c:v>120.89853201455665</c:v>
                </c:pt>
                <c:pt idx="513">
                  <c:v>120.29437016582065</c:v>
                </c:pt>
                <c:pt idx="514">
                  <c:v>120.79673629076051</c:v>
                </c:pt>
                <c:pt idx="515">
                  <c:v>121.29804096029241</c:v>
                </c:pt>
                <c:pt idx="516">
                  <c:v>121.54325908256295</c:v>
                </c:pt>
                <c:pt idx="517">
                  <c:v>121.60404623802623</c:v>
                </c:pt>
                <c:pt idx="518">
                  <c:v>121.97876233293935</c:v>
                </c:pt>
                <c:pt idx="519">
                  <c:v>122.43928363558771</c:v>
                </c:pt>
                <c:pt idx="520">
                  <c:v>122.92810131389174</c:v>
                </c:pt>
                <c:pt idx="521">
                  <c:v>123.08977126816431</c:v>
                </c:pt>
                <c:pt idx="522">
                  <c:v>123.3361249522579</c:v>
                </c:pt>
                <c:pt idx="523">
                  <c:v>123.90851026145903</c:v>
                </c:pt>
                <c:pt idx="524">
                  <c:v>123.99943675710045</c:v>
                </c:pt>
                <c:pt idx="525">
                  <c:v>123.05133370510904</c:v>
                </c:pt>
                <c:pt idx="526">
                  <c:v>122.52322966023947</c:v>
                </c:pt>
                <c:pt idx="527">
                  <c:v>122.09299636268381</c:v>
                </c:pt>
                <c:pt idx="528">
                  <c:v>122.29056933362136</c:v>
                </c:pt>
                <c:pt idx="529">
                  <c:v>122.49375118254197</c:v>
                </c:pt>
                <c:pt idx="530">
                  <c:v>122.73857147046525</c:v>
                </c:pt>
                <c:pt idx="531">
                  <c:v>123.24219705615616</c:v>
                </c:pt>
                <c:pt idx="532">
                  <c:v>123.58023761606958</c:v>
                </c:pt>
                <c:pt idx="533">
                  <c:v>123.88883401522232</c:v>
                </c:pt>
                <c:pt idx="534">
                  <c:v>123.76214056864364</c:v>
                </c:pt>
                <c:pt idx="535">
                  <c:v>124.21055419561023</c:v>
                </c:pt>
                <c:pt idx="536">
                  <c:v>124.28555402847198</c:v>
                </c:pt>
                <c:pt idx="537">
                  <c:v>124.400461291892</c:v>
                </c:pt>
                <c:pt idx="538">
                  <c:v>125.34498370293004</c:v>
                </c:pt>
                <c:pt idx="539">
                  <c:v>125.74812783126974</c:v>
                </c:pt>
                <c:pt idx="540">
                  <c:v>125.5195504585168</c:v>
                </c:pt>
                <c:pt idx="541">
                  <c:v>125.49327271043545</c:v>
                </c:pt>
                <c:pt idx="542">
                  <c:v>125.11812247448972</c:v>
                </c:pt>
                <c:pt idx="543">
                  <c:v>125.53645528333824</c:v>
                </c:pt>
                <c:pt idx="544">
                  <c:v>125.84107259632322</c:v>
                </c:pt>
                <c:pt idx="545">
                  <c:v>126.58481140307781</c:v>
                </c:pt>
                <c:pt idx="546">
                  <c:v>126.93782139268713</c:v>
                </c:pt>
                <c:pt idx="547">
                  <c:v>125.16619472949485</c:v>
                </c:pt>
                <c:pt idx="548">
                  <c:v>123.34938868912283</c:v>
                </c:pt>
                <c:pt idx="549">
                  <c:v>122.98722941463681</c:v>
                </c:pt>
                <c:pt idx="550">
                  <c:v>122.64543000224964</c:v>
                </c:pt>
                <c:pt idx="551">
                  <c:v>123.2276994200331</c:v>
                </c:pt>
                <c:pt idx="552">
                  <c:v>123.56341884422552</c:v>
                </c:pt>
                <c:pt idx="553">
                  <c:v>123.90975864192363</c:v>
                </c:pt>
                <c:pt idx="554">
                  <c:v>123.54024300512279</c:v>
                </c:pt>
                <c:pt idx="555">
                  <c:v>122.71418377977488</c:v>
                </c:pt>
                <c:pt idx="556">
                  <c:v>122.3257883185902</c:v>
                </c:pt>
                <c:pt idx="557">
                  <c:v>122.63781001026202</c:v>
                </c:pt>
                <c:pt idx="558">
                  <c:v>122.88072360383336</c:v>
                </c:pt>
                <c:pt idx="559">
                  <c:v>123.16107208789391</c:v>
                </c:pt>
                <c:pt idx="560">
                  <c:v>123.37909114613878</c:v>
                </c:pt>
                <c:pt idx="561">
                  <c:v>123.59411177437633</c:v>
                </c:pt>
                <c:pt idx="562">
                  <c:v>124.09506214028377</c:v>
                </c:pt>
                <c:pt idx="563">
                  <c:v>124.34501140033113</c:v>
                </c:pt>
                <c:pt idx="564">
                  <c:v>125.44094713275017</c:v>
                </c:pt>
                <c:pt idx="565">
                  <c:v>126.07008192714225</c:v>
                </c:pt>
                <c:pt idx="566">
                  <c:v>127.07127333886004</c:v>
                </c:pt>
                <c:pt idx="567">
                  <c:v>127.22753075517878</c:v>
                </c:pt>
                <c:pt idx="568">
                  <c:v>126.9119080729081</c:v>
                </c:pt>
                <c:pt idx="569">
                  <c:v>126.431628451804</c:v>
                </c:pt>
                <c:pt idx="570">
                  <c:v>127.10790024149877</c:v>
                </c:pt>
                <c:pt idx="571">
                  <c:v>127.41635702263459</c:v>
                </c:pt>
                <c:pt idx="572">
                  <c:v>127.89459947513997</c:v>
                </c:pt>
                <c:pt idx="573">
                  <c:v>127.82483931909394</c:v>
                </c:pt>
                <c:pt idx="574">
                  <c:v>127.83313317263784</c:v>
                </c:pt>
                <c:pt idx="575">
                  <c:v>128.66467605929034</c:v>
                </c:pt>
                <c:pt idx="576">
                  <c:v>129.18941579433428</c:v>
                </c:pt>
                <c:pt idx="577">
                  <c:v>129.86910334054002</c:v>
                </c:pt>
                <c:pt idx="578">
                  <c:v>130.54233083726771</c:v>
                </c:pt>
                <c:pt idx="579">
                  <c:v>131.39543277848335</c:v>
                </c:pt>
                <c:pt idx="580">
                  <c:v>131.75411135589223</c:v>
                </c:pt>
                <c:pt idx="581">
                  <c:v>132.21144890060989</c:v>
                </c:pt>
                <c:pt idx="582">
                  <c:v>131.72145900853337</c:v>
                </c:pt>
                <c:pt idx="583">
                  <c:v>131.70733358490114</c:v>
                </c:pt>
                <c:pt idx="584">
                  <c:v>131.36312595260443</c:v>
                </c:pt>
                <c:pt idx="585">
                  <c:v>131.43127499034145</c:v>
                </c:pt>
                <c:pt idx="586">
                  <c:v>130.94257158594195</c:v>
                </c:pt>
                <c:pt idx="587">
                  <c:v>130.64158199554063</c:v>
                </c:pt>
                <c:pt idx="588">
                  <c:v>130.35000111490356</c:v>
                </c:pt>
                <c:pt idx="589">
                  <c:v>130.14446482819628</c:v>
                </c:pt>
                <c:pt idx="590">
                  <c:v>131.30212926981199</c:v>
                </c:pt>
                <c:pt idx="591">
                  <c:v>131.73098631116298</c:v>
                </c:pt>
                <c:pt idx="592">
                  <c:v>131.69718074125805</c:v>
                </c:pt>
                <c:pt idx="593">
                  <c:v>131.85879146721908</c:v>
                </c:pt>
                <c:pt idx="594">
                  <c:v>131.84183820377609</c:v>
                </c:pt>
                <c:pt idx="595">
                  <c:v>131.94091840335852</c:v>
                </c:pt>
                <c:pt idx="596">
                  <c:v>131.71531511449552</c:v>
                </c:pt>
                <c:pt idx="597">
                  <c:v>131.57467672885565</c:v>
                </c:pt>
                <c:pt idx="598">
                  <c:v>131.66886113280825</c:v>
                </c:pt>
                <c:pt idx="599">
                  <c:v>131.53242446159152</c:v>
                </c:pt>
                <c:pt idx="600">
                  <c:v>132.1613305045737</c:v>
                </c:pt>
                <c:pt idx="601">
                  <c:v>132.20970267468871</c:v>
                </c:pt>
                <c:pt idx="602">
                  <c:v>132.09877958005328</c:v>
                </c:pt>
                <c:pt idx="603">
                  <c:v>132.14274250695152</c:v>
                </c:pt>
                <c:pt idx="604">
                  <c:v>131.22762384364518</c:v>
                </c:pt>
                <c:pt idx="605">
                  <c:v>129.55973618240725</c:v>
                </c:pt>
                <c:pt idx="606">
                  <c:v>129.81107322277845</c:v>
                </c:pt>
                <c:pt idx="607">
                  <c:v>128.87599559746224</c:v>
                </c:pt>
                <c:pt idx="608">
                  <c:v>129.52537347273304</c:v>
                </c:pt>
                <c:pt idx="609">
                  <c:v>129.35355040425668</c:v>
                </c:pt>
                <c:pt idx="610">
                  <c:v>129.01836162351248</c:v>
                </c:pt>
                <c:pt idx="611">
                  <c:v>129.37464205022695</c:v>
                </c:pt>
                <c:pt idx="612">
                  <c:v>128.69542105599336</c:v>
                </c:pt>
                <c:pt idx="613">
                  <c:v>128.49836156359012</c:v>
                </c:pt>
                <c:pt idx="614">
                  <c:v>129.59371674433879</c:v>
                </c:pt>
                <c:pt idx="615">
                  <c:v>130.14997891605034</c:v>
                </c:pt>
                <c:pt idx="616">
                  <c:v>130.78012967899534</c:v>
                </c:pt>
                <c:pt idx="617">
                  <c:v>131.24801486854571</c:v>
                </c:pt>
                <c:pt idx="618">
                  <c:v>131.50977002423292</c:v>
                </c:pt>
                <c:pt idx="619">
                  <c:v>131.84863560009151</c:v>
                </c:pt>
                <c:pt idx="620">
                  <c:v>130.90984654249564</c:v>
                </c:pt>
                <c:pt idx="621">
                  <c:v>130.58559441912359</c:v>
                </c:pt>
                <c:pt idx="622">
                  <c:v>131.92269867184743</c:v>
                </c:pt>
                <c:pt idx="623">
                  <c:v>131.98456943818607</c:v>
                </c:pt>
                <c:pt idx="624">
                  <c:v>132.22860312144437</c:v>
                </c:pt>
                <c:pt idx="625">
                  <c:v>132.98954055752316</c:v>
                </c:pt>
                <c:pt idx="626">
                  <c:v>133.21546518789967</c:v>
                </c:pt>
                <c:pt idx="627">
                  <c:v>133.69321854136314</c:v>
                </c:pt>
                <c:pt idx="628">
                  <c:v>134.60383218566147</c:v>
                </c:pt>
                <c:pt idx="629">
                  <c:v>134.96838345695645</c:v>
                </c:pt>
                <c:pt idx="630">
                  <c:v>135.44205059922143</c:v>
                </c:pt>
                <c:pt idx="631">
                  <c:v>136.00190554392069</c:v>
                </c:pt>
                <c:pt idx="632">
                  <c:v>136.47941644499275</c:v>
                </c:pt>
                <c:pt idx="633">
                  <c:v>136.95396763943532</c:v>
                </c:pt>
                <c:pt idx="634">
                  <c:v>136.89740353575067</c:v>
                </c:pt>
                <c:pt idx="635">
                  <c:v>136.70135989169725</c:v>
                </c:pt>
                <c:pt idx="636">
                  <c:v>137.09035594496328</c:v>
                </c:pt>
                <c:pt idx="637">
                  <c:v>137.64049443325524</c:v>
                </c:pt>
                <c:pt idx="638">
                  <c:v>138.46307063964625</c:v>
                </c:pt>
                <c:pt idx="639">
                  <c:v>139.05059464475508</c:v>
                </c:pt>
                <c:pt idx="640">
                  <c:v>139.34034007839557</c:v>
                </c:pt>
                <c:pt idx="641">
                  <c:v>139.50863583231646</c:v>
                </c:pt>
                <c:pt idx="642">
                  <c:v>139.07989105247481</c:v>
                </c:pt>
                <c:pt idx="643">
                  <c:v>139.41842999201714</c:v>
                </c:pt>
                <c:pt idx="644">
                  <c:v>139.13917968902621</c:v>
                </c:pt>
                <c:pt idx="645">
                  <c:v>138.58516817638102</c:v>
                </c:pt>
                <c:pt idx="646">
                  <c:v>137.98772334603535</c:v>
                </c:pt>
                <c:pt idx="647">
                  <c:v>138.19272564899143</c:v>
                </c:pt>
                <c:pt idx="648">
                  <c:v>137.5618871601263</c:v>
                </c:pt>
                <c:pt idx="649">
                  <c:v>137.95193402449098</c:v>
                </c:pt>
                <c:pt idx="650">
                  <c:v>138.39188202896747</c:v>
                </c:pt>
                <c:pt idx="651">
                  <c:v>138.60020805785527</c:v>
                </c:pt>
                <c:pt idx="652">
                  <c:v>139.30929381377868</c:v>
                </c:pt>
                <c:pt idx="653">
                  <c:v>139.52158460671211</c:v>
                </c:pt>
                <c:pt idx="654">
                  <c:v>139.79937423255686</c:v>
                </c:pt>
                <c:pt idx="655">
                  <c:v>139.70246693049111</c:v>
                </c:pt>
                <c:pt idx="656">
                  <c:v>140.02973290238</c:v>
                </c:pt>
                <c:pt idx="657">
                  <c:v>140.22730990710929</c:v>
                </c:pt>
                <c:pt idx="658">
                  <c:v>140.43548572670727</c:v>
                </c:pt>
                <c:pt idx="659">
                  <c:v>140.70168157627876</c:v>
                </c:pt>
                <c:pt idx="660">
                  <c:v>140.59512539535305</c:v>
                </c:pt>
                <c:pt idx="661">
                  <c:v>140.49189493722315</c:v>
                </c:pt>
                <c:pt idx="662">
                  <c:v>140.90262620624105</c:v>
                </c:pt>
                <c:pt idx="663">
                  <c:v>141.48115790903876</c:v>
                </c:pt>
                <c:pt idx="664">
                  <c:v>141.7557732096148</c:v>
                </c:pt>
                <c:pt idx="665">
                  <c:v>142.0157107036064</c:v>
                </c:pt>
                <c:pt idx="666">
                  <c:v>142.31213524095608</c:v>
                </c:pt>
                <c:pt idx="667">
                  <c:v>142.44450216963523</c:v>
                </c:pt>
                <c:pt idx="668">
                  <c:v>142.32273694416844</c:v>
                </c:pt>
                <c:pt idx="669">
                  <c:v>142.44298368352511</c:v>
                </c:pt>
                <c:pt idx="670">
                  <c:v>143.11945711192897</c:v>
                </c:pt>
                <c:pt idx="671">
                  <c:v>142.05714913444504</c:v>
                </c:pt>
                <c:pt idx="672">
                  <c:v>141.93941795878342</c:v>
                </c:pt>
                <c:pt idx="673">
                  <c:v>142.00384519636114</c:v>
                </c:pt>
                <c:pt idx="674">
                  <c:v>142.26305911813796</c:v>
                </c:pt>
                <c:pt idx="675">
                  <c:v>142.65420865651697</c:v>
                </c:pt>
                <c:pt idx="676">
                  <c:v>142.88419020296629</c:v>
                </c:pt>
                <c:pt idx="677">
                  <c:v>143.96409915622789</c:v>
                </c:pt>
                <c:pt idx="678">
                  <c:v>144.28927687484179</c:v>
                </c:pt>
                <c:pt idx="679">
                  <c:v>145.44225459746039</c:v>
                </c:pt>
                <c:pt idx="680">
                  <c:v>145.94223349380476</c:v>
                </c:pt>
                <c:pt idx="681">
                  <c:v>146.61142572552657</c:v>
                </c:pt>
                <c:pt idx="682">
                  <c:v>146.90775225608746</c:v>
                </c:pt>
                <c:pt idx="683">
                  <c:v>147.01492136810447</c:v>
                </c:pt>
                <c:pt idx="684">
                  <c:v>147.613308647428</c:v>
                </c:pt>
                <c:pt idx="685">
                  <c:v>147.81247522681832</c:v>
                </c:pt>
                <c:pt idx="686">
                  <c:v>149.06380242426116</c:v>
                </c:pt>
                <c:pt idx="687">
                  <c:v>150.22236592085514</c:v>
                </c:pt>
                <c:pt idx="688">
                  <c:v>151.3773602647812</c:v>
                </c:pt>
                <c:pt idx="689">
                  <c:v>151.88032157777863</c:v>
                </c:pt>
                <c:pt idx="690">
                  <c:v>152.14120330882491</c:v>
                </c:pt>
                <c:pt idx="691">
                  <c:v>152.35434705836778</c:v>
                </c:pt>
                <c:pt idx="692">
                  <c:v>152.43621584041202</c:v>
                </c:pt>
                <c:pt idx="693">
                  <c:v>152.63014282976266</c:v>
                </c:pt>
                <c:pt idx="694">
                  <c:v>152.9043453272412</c:v>
                </c:pt>
                <c:pt idx="695">
                  <c:v>153.37389375865038</c:v>
                </c:pt>
                <c:pt idx="696">
                  <c:v>154.04087386207755</c:v>
                </c:pt>
                <c:pt idx="697">
                  <c:v>154.48683330150536</c:v>
                </c:pt>
                <c:pt idx="698">
                  <c:v>155.2930545523308</c:v>
                </c:pt>
                <c:pt idx="699">
                  <c:v>155.79614289602057</c:v>
                </c:pt>
                <c:pt idx="700">
                  <c:v>156.00070633174323</c:v>
                </c:pt>
                <c:pt idx="701">
                  <c:v>156.29557027850115</c:v>
                </c:pt>
                <c:pt idx="702">
                  <c:v>156.63655999338795</c:v>
                </c:pt>
                <c:pt idx="703">
                  <c:v>155.88004066067387</c:v>
                </c:pt>
                <c:pt idx="704">
                  <c:v>156.19910773793885</c:v>
                </c:pt>
                <c:pt idx="705">
                  <c:v>156.4342128668637</c:v>
                </c:pt>
                <c:pt idx="706">
                  <c:v>156.50107884937933</c:v>
                </c:pt>
                <c:pt idx="707">
                  <c:v>156.99601001506855</c:v>
                </c:pt>
                <c:pt idx="708">
                  <c:v>157.89827429064945</c:v>
                </c:pt>
                <c:pt idx="709">
                  <c:v>158.38335616630707</c:v>
                </c:pt>
                <c:pt idx="710">
                  <c:v>158.68066994340589</c:v>
                </c:pt>
                <c:pt idx="711">
                  <c:v>157.10204100947794</c:v>
                </c:pt>
                <c:pt idx="712">
                  <c:v>156.28402430278766</c:v>
                </c:pt>
                <c:pt idx="713">
                  <c:v>156.0154110443822</c:v>
                </c:pt>
                <c:pt idx="714">
                  <c:v>156.89905052661055</c:v>
                </c:pt>
                <c:pt idx="715">
                  <c:v>157.75506410359256</c:v>
                </c:pt>
                <c:pt idx="716">
                  <c:v>158.41307079847309</c:v>
                </c:pt>
                <c:pt idx="717">
                  <c:v>158.15117461280784</c:v>
                </c:pt>
                <c:pt idx="718">
                  <c:v>157.9536934717168</c:v>
                </c:pt>
                <c:pt idx="719">
                  <c:v>158.59363161462591</c:v>
                </c:pt>
                <c:pt idx="720">
                  <c:v>159.33487065385762</c:v>
                </c:pt>
                <c:pt idx="721">
                  <c:v>160.52428682531354</c:v>
                </c:pt>
                <c:pt idx="722">
                  <c:v>161.17627225477295</c:v>
                </c:pt>
                <c:pt idx="723">
                  <c:v>162.0116570400985</c:v>
                </c:pt>
                <c:pt idx="724">
                  <c:v>162.44800991387982</c:v>
                </c:pt>
                <c:pt idx="725">
                  <c:v>164.38509767349072</c:v>
                </c:pt>
                <c:pt idx="726">
                  <c:v>165.52072191463392</c:v>
                </c:pt>
                <c:pt idx="727">
                  <c:v>166.0409107769826</c:v>
                </c:pt>
                <c:pt idx="728">
                  <c:v>165.90898445543488</c:v>
                </c:pt>
                <c:pt idx="729">
                  <c:v>165.99609909792977</c:v>
                </c:pt>
                <c:pt idx="730">
                  <c:v>166.67508753255458</c:v>
                </c:pt>
                <c:pt idx="731">
                  <c:v>166.66053038713216</c:v>
                </c:pt>
                <c:pt idx="732">
                  <c:v>166.2281260291762</c:v>
                </c:pt>
                <c:pt idx="733">
                  <c:v>166.04310830520376</c:v>
                </c:pt>
                <c:pt idx="734">
                  <c:v>165.61120960230193</c:v>
                </c:pt>
                <c:pt idx="735">
                  <c:v>165.21098486609597</c:v>
                </c:pt>
                <c:pt idx="736">
                  <c:v>165.74124171019642</c:v>
                </c:pt>
                <c:pt idx="737">
                  <c:v>166.16478133658654</c:v>
                </c:pt>
                <c:pt idx="738">
                  <c:v>166.69266657406686</c:v>
                </c:pt>
                <c:pt idx="739">
                  <c:v>167.52648493495164</c:v>
                </c:pt>
                <c:pt idx="740">
                  <c:v>168.39837267403956</c:v>
                </c:pt>
                <c:pt idx="741">
                  <c:v>168.44815449285414</c:v>
                </c:pt>
                <c:pt idx="742">
                  <c:v>169.04273634712251</c:v>
                </c:pt>
                <c:pt idx="743">
                  <c:v>168.59950338800522</c:v>
                </c:pt>
                <c:pt idx="744">
                  <c:v>168.88789287035061</c:v>
                </c:pt>
                <c:pt idx="745">
                  <c:v>168.7487990302993</c:v>
                </c:pt>
                <c:pt idx="746">
                  <c:v>169.19327528144009</c:v>
                </c:pt>
                <c:pt idx="747">
                  <c:v>168.62141463960077</c:v>
                </c:pt>
                <c:pt idx="748">
                  <c:v>168.92702174524055</c:v>
                </c:pt>
                <c:pt idx="749">
                  <c:v>169.35061676869248</c:v>
                </c:pt>
                <c:pt idx="750">
                  <c:v>169.66236717010909</c:v>
                </c:pt>
                <c:pt idx="751">
                  <c:v>170.36399895280471</c:v>
                </c:pt>
                <c:pt idx="752">
                  <c:v>171.02889487427225</c:v>
                </c:pt>
                <c:pt idx="753">
                  <c:v>171.56542259032659</c:v>
                </c:pt>
                <c:pt idx="754">
                  <c:v>172.06583711590616</c:v>
                </c:pt>
                <c:pt idx="755">
                  <c:v>173.44123606087499</c:v>
                </c:pt>
                <c:pt idx="756">
                  <c:v>174.16594269496903</c:v>
                </c:pt>
                <c:pt idx="757">
                  <c:v>174.74077329718855</c:v>
                </c:pt>
                <c:pt idx="758">
                  <c:v>175.56742665410104</c:v>
                </c:pt>
                <c:pt idx="759">
                  <c:v>176.14130161395434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964048"/>
        <c:axId val="650964440"/>
      </c:lineChart>
      <c:lineChart>
        <c:grouping val="standard"/>
        <c:varyColors val="0"/>
        <c:ser>
          <c:idx val="1"/>
          <c:order val="1"/>
          <c:tx>
            <c:strRef>
              <c:f>Data!$N$12</c:f>
              <c:strCache>
                <c:ptCount val="1"/>
                <c:pt idx="0">
                  <c:v>zero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Data!$N$1737:$N$24521</c:f>
              <c:numCache>
                <c:formatCode>General</c:formatCode>
                <c:ptCount val="227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Data!$H$12</c:f>
              <c:strCache>
                <c:ptCount val="1"/>
                <c:pt idx="0">
                  <c:v>BCIg</c:v>
                </c:pt>
              </c:strCache>
            </c:strRef>
          </c:tx>
          <c:spPr>
            <a:ln w="2222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Data!$H$1737:$H$2521</c:f>
              <c:numCache>
                <c:formatCode>General</c:formatCode>
                <c:ptCount val="785"/>
                <c:pt idx="0">
                  <c:v>12.221347153186798</c:v>
                </c:pt>
                <c:pt idx="1">
                  <c:v>12.182528436183929</c:v>
                </c:pt>
                <c:pt idx="2">
                  <c:v>12.12114816904068</c:v>
                </c:pt>
                <c:pt idx="3">
                  <c:v>11.877583920955658</c:v>
                </c:pt>
                <c:pt idx="4">
                  <c:v>11.751488506793976</c:v>
                </c:pt>
                <c:pt idx="5">
                  <c:v>11.601096451282503</c:v>
                </c:pt>
                <c:pt idx="6">
                  <c:v>11.116533935070038</c:v>
                </c:pt>
                <c:pt idx="7">
                  <c:v>10.548977911472322</c:v>
                </c:pt>
                <c:pt idx="8">
                  <c:v>9.9028766751289368</c:v>
                </c:pt>
                <c:pt idx="9">
                  <c:v>9.3153620362281799</c:v>
                </c:pt>
                <c:pt idx="10">
                  <c:v>9.1018480658531189</c:v>
                </c:pt>
                <c:pt idx="11">
                  <c:v>9.604559600353241</c:v>
                </c:pt>
                <c:pt idx="12">
                  <c:v>10.462458193302156</c:v>
                </c:pt>
                <c:pt idx="13">
                  <c:v>11.121664106845856</c:v>
                </c:pt>
                <c:pt idx="14">
                  <c:v>11.737800300121307</c:v>
                </c:pt>
                <c:pt idx="15">
                  <c:v>11.432665050029755</c:v>
                </c:pt>
                <c:pt idx="16">
                  <c:v>11.34927099943161</c:v>
                </c:pt>
                <c:pt idx="17">
                  <c:v>11.428307354450226</c:v>
                </c:pt>
                <c:pt idx="18">
                  <c:v>11.234381258487701</c:v>
                </c:pt>
                <c:pt idx="19">
                  <c:v>11.683406293392181</c:v>
                </c:pt>
                <c:pt idx="20">
                  <c:v>11.508988797664642</c:v>
                </c:pt>
                <c:pt idx="21">
                  <c:v>10.954000413417816</c:v>
                </c:pt>
                <c:pt idx="22">
                  <c:v>10.722117483615875</c:v>
                </c:pt>
                <c:pt idx="23">
                  <c:v>10.055275619029999</c:v>
                </c:pt>
                <c:pt idx="24">
                  <c:v>9.4490910172462463</c:v>
                </c:pt>
                <c:pt idx="25">
                  <c:v>9.046402633190155</c:v>
                </c:pt>
                <c:pt idx="26">
                  <c:v>8.4936071038246155</c:v>
                </c:pt>
                <c:pt idx="27">
                  <c:v>8.2197684645652771</c:v>
                </c:pt>
                <c:pt idx="28">
                  <c:v>7.9601383805274963</c:v>
                </c:pt>
                <c:pt idx="29">
                  <c:v>7.4684703946113586</c:v>
                </c:pt>
                <c:pt idx="30">
                  <c:v>6.7440111041069031</c:v>
                </c:pt>
                <c:pt idx="31">
                  <c:v>6.0588366389274597</c:v>
                </c:pt>
                <c:pt idx="32">
                  <c:v>5.402482807636261</c:v>
                </c:pt>
                <c:pt idx="33">
                  <c:v>5.185422956943512</c:v>
                </c:pt>
                <c:pt idx="34">
                  <c:v>5.3709781765937805</c:v>
                </c:pt>
                <c:pt idx="35">
                  <c:v>5.6069648861885071</c:v>
                </c:pt>
                <c:pt idx="36">
                  <c:v>5.7011151909828186</c:v>
                </c:pt>
                <c:pt idx="37">
                  <c:v>5.6653488278388977</c:v>
                </c:pt>
                <c:pt idx="38">
                  <c:v>5.3230947852134705</c:v>
                </c:pt>
                <c:pt idx="39">
                  <c:v>4.8403430581092834</c:v>
                </c:pt>
                <c:pt idx="40">
                  <c:v>4.4122034907341003</c:v>
                </c:pt>
                <c:pt idx="41">
                  <c:v>3.7283582091331482</c:v>
                </c:pt>
                <c:pt idx="42">
                  <c:v>3.4859669804573059</c:v>
                </c:pt>
                <c:pt idx="43">
                  <c:v>3.489061057567596</c:v>
                </c:pt>
                <c:pt idx="44">
                  <c:v>3.7220305800437927</c:v>
                </c:pt>
                <c:pt idx="45">
                  <c:v>4.1252530217170715</c:v>
                </c:pt>
                <c:pt idx="46">
                  <c:v>3.9477903246879573</c:v>
                </c:pt>
                <c:pt idx="47">
                  <c:v>3.1933707594871521</c:v>
                </c:pt>
                <c:pt idx="48">
                  <c:v>2.1710509657859784</c:v>
                </c:pt>
                <c:pt idx="49">
                  <c:v>1.6246832013130179</c:v>
                </c:pt>
                <c:pt idx="50">
                  <c:v>1.0787118077278128</c:v>
                </c:pt>
                <c:pt idx="51">
                  <c:v>0.57632511854171842</c:v>
                </c:pt>
                <c:pt idx="52">
                  <c:v>0.14741665124893188</c:v>
                </c:pt>
                <c:pt idx="53">
                  <c:v>-0.75025433301925926</c:v>
                </c:pt>
                <c:pt idx="54">
                  <c:v>-1.296940982341769</c:v>
                </c:pt>
                <c:pt idx="55">
                  <c:v>-1.1862193942070007</c:v>
                </c:pt>
                <c:pt idx="56">
                  <c:v>-0.89209610223770319</c:v>
                </c:pt>
                <c:pt idx="57">
                  <c:v>-0.44919663667678655</c:v>
                </c:pt>
                <c:pt idx="58">
                  <c:v>-0.32623583078384399</c:v>
                </c:pt>
                <c:pt idx="59">
                  <c:v>-0.6538199782371521</c:v>
                </c:pt>
                <c:pt idx="60">
                  <c:v>-1.5645235180854797</c:v>
                </c:pt>
                <c:pt idx="61">
                  <c:v>-2.56810063123703</c:v>
                </c:pt>
                <c:pt idx="62">
                  <c:v>-3.6590906381607091</c:v>
                </c:pt>
                <c:pt idx="63">
                  <c:v>-5.0366278514266032</c:v>
                </c:pt>
                <c:pt idx="64">
                  <c:v>-6.0324361696839333</c:v>
                </c:pt>
                <c:pt idx="65">
                  <c:v>-6.9193374142050725</c:v>
                </c:pt>
                <c:pt idx="66">
                  <c:v>-7.3765890076756442</c:v>
                </c:pt>
                <c:pt idx="67">
                  <c:v>-7.097971864044661</c:v>
                </c:pt>
                <c:pt idx="68">
                  <c:v>-6.8078869357705081</c:v>
                </c:pt>
                <c:pt idx="69">
                  <c:v>-6.4369629099965078</c:v>
                </c:pt>
                <c:pt idx="70">
                  <c:v>-6.1465306356549263</c:v>
                </c:pt>
                <c:pt idx="71">
                  <c:v>-6.2169607505202276</c:v>
                </c:pt>
                <c:pt idx="72">
                  <c:v>-6.0457338914275152</c:v>
                </c:pt>
                <c:pt idx="73">
                  <c:v>-6.0915212109684944</c:v>
                </c:pt>
                <c:pt idx="74">
                  <c:v>-6.367655970156191</c:v>
                </c:pt>
                <c:pt idx="75">
                  <c:v>-6.7376117184758115</c:v>
                </c:pt>
                <c:pt idx="76">
                  <c:v>-7.4922176972031593</c:v>
                </c:pt>
                <c:pt idx="77">
                  <c:v>-8.0104513242840785</c:v>
                </c:pt>
                <c:pt idx="78">
                  <c:v>-8.2385939881205594</c:v>
                </c:pt>
                <c:pt idx="79">
                  <c:v>-8.5181224122643453</c:v>
                </c:pt>
                <c:pt idx="80">
                  <c:v>-8.5789247378706932</c:v>
                </c:pt>
                <c:pt idx="81">
                  <c:v>-8.6204902604222262</c:v>
                </c:pt>
                <c:pt idx="82">
                  <c:v>-8.4598983600735611</c:v>
                </c:pt>
                <c:pt idx="83">
                  <c:v>-8.1677387431263906</c:v>
                </c:pt>
                <c:pt idx="84">
                  <c:v>-7.9285051450133341</c:v>
                </c:pt>
                <c:pt idx="85">
                  <c:v>-7.8716517016291654</c:v>
                </c:pt>
                <c:pt idx="86">
                  <c:v>-7.9944874867796916</c:v>
                </c:pt>
                <c:pt idx="87">
                  <c:v>-8.2704827710986173</c:v>
                </c:pt>
                <c:pt idx="88">
                  <c:v>-8.7186483815312386</c:v>
                </c:pt>
                <c:pt idx="89">
                  <c:v>-9.2203656360506976</c:v>
                </c:pt>
                <c:pt idx="90">
                  <c:v>-10.121243201196194</c:v>
                </c:pt>
                <c:pt idx="91">
                  <c:v>-10.613663919270039</c:v>
                </c:pt>
                <c:pt idx="92">
                  <c:v>-10.778887994587421</c:v>
                </c:pt>
                <c:pt idx="93">
                  <c:v>-10.671556048095226</c:v>
                </c:pt>
                <c:pt idx="94">
                  <c:v>-10.376014165580273</c:v>
                </c:pt>
                <c:pt idx="95">
                  <c:v>-10.381455697119232</c:v>
                </c:pt>
                <c:pt idx="96">
                  <c:v>-10.391853950917724</c:v>
                </c:pt>
                <c:pt idx="97">
                  <c:v>-10.320623867213722</c:v>
                </c:pt>
                <c:pt idx="98">
                  <c:v>-9.949579812586304</c:v>
                </c:pt>
                <c:pt idx="99">
                  <c:v>-9.5273022130131686</c:v>
                </c:pt>
                <c:pt idx="100">
                  <c:v>-8.8510891571640968</c:v>
                </c:pt>
                <c:pt idx="101">
                  <c:v>-8.1847975924611092</c:v>
                </c:pt>
                <c:pt idx="102">
                  <c:v>-7.6165810003876651</c:v>
                </c:pt>
                <c:pt idx="103">
                  <c:v>-6.7146795019507408</c:v>
                </c:pt>
                <c:pt idx="104">
                  <c:v>-5.8072553351521474</c:v>
                </c:pt>
                <c:pt idx="105">
                  <c:v>-4.6641722843050957</c:v>
                </c:pt>
                <c:pt idx="106">
                  <c:v>-3.6239274740219116</c:v>
                </c:pt>
                <c:pt idx="107">
                  <c:v>-2.7792935967445374</c:v>
                </c:pt>
                <c:pt idx="108">
                  <c:v>-2.0828556418418902</c:v>
                </c:pt>
                <c:pt idx="109">
                  <c:v>-1.7274057269096401</c:v>
                </c:pt>
                <c:pt idx="110">
                  <c:v>-1.1712216734886178</c:v>
                </c:pt>
                <c:pt idx="111">
                  <c:v>-0.64252549409866511</c:v>
                </c:pt>
                <c:pt idx="112">
                  <c:v>-0.4607313275337237</c:v>
                </c:pt>
                <c:pt idx="113">
                  <c:v>-9.0212762355803555E-2</c:v>
                </c:pt>
                <c:pt idx="114">
                  <c:v>0.25803273916244507</c:v>
                </c:pt>
                <c:pt idx="115">
                  <c:v>0.54279035329818637</c:v>
                </c:pt>
                <c:pt idx="116">
                  <c:v>1.0557705760002118</c:v>
                </c:pt>
                <c:pt idx="117">
                  <c:v>1.4163452982902536</c:v>
                </c:pt>
                <c:pt idx="118">
                  <c:v>1.4616764187812787</c:v>
                </c:pt>
                <c:pt idx="119">
                  <c:v>1.3969439864158621</c:v>
                </c:pt>
                <c:pt idx="120">
                  <c:v>1.3229787945747375</c:v>
                </c:pt>
                <c:pt idx="121">
                  <c:v>0.98026579618453891</c:v>
                </c:pt>
                <c:pt idx="122">
                  <c:v>0.7549518942832929</c:v>
                </c:pt>
                <c:pt idx="123">
                  <c:v>0.68858987092971802</c:v>
                </c:pt>
                <c:pt idx="124">
                  <c:v>0.70615476369857699</c:v>
                </c:pt>
                <c:pt idx="125">
                  <c:v>1.0866416096687317</c:v>
                </c:pt>
                <c:pt idx="126">
                  <c:v>1.4966792464256269</c:v>
                </c:pt>
                <c:pt idx="127">
                  <c:v>1.7929131388664246</c:v>
                </c:pt>
                <c:pt idx="128">
                  <c:v>2.0244688391685477</c:v>
                </c:pt>
                <c:pt idx="129">
                  <c:v>2.1826208233833317</c:v>
                </c:pt>
                <c:pt idx="130">
                  <c:v>2.4160421490669246</c:v>
                </c:pt>
                <c:pt idx="131">
                  <c:v>2.7960187792778024</c:v>
                </c:pt>
                <c:pt idx="132">
                  <c:v>2.9421961903572083</c:v>
                </c:pt>
                <c:pt idx="133">
                  <c:v>2.4956685900688171</c:v>
                </c:pt>
                <c:pt idx="134">
                  <c:v>2.4466831088066092</c:v>
                </c:pt>
                <c:pt idx="135">
                  <c:v>2.2169799208641043</c:v>
                </c:pt>
                <c:pt idx="136">
                  <c:v>2.5240111947059636</c:v>
                </c:pt>
                <c:pt idx="137">
                  <c:v>3.6771399378776546</c:v>
                </c:pt>
                <c:pt idx="138">
                  <c:v>4.4551939368247986</c:v>
                </c:pt>
                <c:pt idx="139">
                  <c:v>5.0535065531730652</c:v>
                </c:pt>
                <c:pt idx="140">
                  <c:v>5.1877397894859314</c:v>
                </c:pt>
                <c:pt idx="141">
                  <c:v>4.8215145468711853</c:v>
                </c:pt>
                <c:pt idx="142">
                  <c:v>4.1422349810600281</c:v>
                </c:pt>
                <c:pt idx="143">
                  <c:v>3.721763551235199</c:v>
                </c:pt>
                <c:pt idx="144">
                  <c:v>3.1112766861915584</c:v>
                </c:pt>
                <c:pt idx="145">
                  <c:v>2.9920906424522404</c:v>
                </c:pt>
                <c:pt idx="146">
                  <c:v>3.6978132128715515</c:v>
                </c:pt>
                <c:pt idx="147">
                  <c:v>4.5890832543373108</c:v>
                </c:pt>
                <c:pt idx="148">
                  <c:v>5.943372905254364</c:v>
                </c:pt>
                <c:pt idx="149">
                  <c:v>6.8018097281455994</c:v>
                </c:pt>
                <c:pt idx="150">
                  <c:v>7.2630006670951843</c:v>
                </c:pt>
                <c:pt idx="151">
                  <c:v>7.9222840666770935</c:v>
                </c:pt>
                <c:pt idx="152">
                  <c:v>8.4322202801704407</c:v>
                </c:pt>
                <c:pt idx="153">
                  <c:v>8.9634872078895569</c:v>
                </c:pt>
                <c:pt idx="154">
                  <c:v>9.0796155333518982</c:v>
                </c:pt>
                <c:pt idx="155">
                  <c:v>8.7705320715904236</c:v>
                </c:pt>
                <c:pt idx="156">
                  <c:v>8.4438729882240295</c:v>
                </c:pt>
                <c:pt idx="157">
                  <c:v>8.5148484110832214</c:v>
                </c:pt>
                <c:pt idx="158">
                  <c:v>8.9813095927238464</c:v>
                </c:pt>
                <c:pt idx="159">
                  <c:v>9.3412095904350281</c:v>
                </c:pt>
                <c:pt idx="160">
                  <c:v>9.5576292872428894</c:v>
                </c:pt>
                <c:pt idx="161">
                  <c:v>9.2275775074958801</c:v>
                </c:pt>
                <c:pt idx="162">
                  <c:v>8.682739794254303</c:v>
                </c:pt>
                <c:pt idx="163">
                  <c:v>8.2531381249427795</c:v>
                </c:pt>
                <c:pt idx="164">
                  <c:v>7.8794181942939767</c:v>
                </c:pt>
                <c:pt idx="165">
                  <c:v>7.5389564633369446</c:v>
                </c:pt>
                <c:pt idx="166">
                  <c:v>6.9534874558448792</c:v>
                </c:pt>
                <c:pt idx="167">
                  <c:v>6.6148520112037659</c:v>
                </c:pt>
                <c:pt idx="168">
                  <c:v>6.5677756667137146</c:v>
                </c:pt>
                <c:pt idx="169">
                  <c:v>6.3062036633491516</c:v>
                </c:pt>
                <c:pt idx="170">
                  <c:v>6.3045943379402161</c:v>
                </c:pt>
                <c:pt idx="171">
                  <c:v>5.9688127636909485</c:v>
                </c:pt>
                <c:pt idx="172">
                  <c:v>5.5311650633811951</c:v>
                </c:pt>
                <c:pt idx="173">
                  <c:v>5.5551547408103943</c:v>
                </c:pt>
                <c:pt idx="174">
                  <c:v>5.7221502661705017</c:v>
                </c:pt>
                <c:pt idx="175">
                  <c:v>5.9855616688728333</c:v>
                </c:pt>
                <c:pt idx="176">
                  <c:v>6.090421736240387</c:v>
                </c:pt>
                <c:pt idx="177">
                  <c:v>6.3258636593818665</c:v>
                </c:pt>
                <c:pt idx="178">
                  <c:v>6.8015981316566467</c:v>
                </c:pt>
                <c:pt idx="179">
                  <c:v>7.3774570822715759</c:v>
                </c:pt>
                <c:pt idx="180">
                  <c:v>8.2346630692481995</c:v>
                </c:pt>
                <c:pt idx="181">
                  <c:v>9.0248621106147766</c:v>
                </c:pt>
                <c:pt idx="182">
                  <c:v>9.5504719614982605</c:v>
                </c:pt>
                <c:pt idx="183">
                  <c:v>10.096238315105438</c:v>
                </c:pt>
                <c:pt idx="184">
                  <c:v>10.579477608203888</c:v>
                </c:pt>
                <c:pt idx="185">
                  <c:v>10.994174540042877</c:v>
                </c:pt>
                <c:pt idx="186">
                  <c:v>11.726925432682037</c:v>
                </c:pt>
                <c:pt idx="187">
                  <c:v>12.356315910816193</c:v>
                </c:pt>
                <c:pt idx="188">
                  <c:v>12.956683695316315</c:v>
                </c:pt>
                <c:pt idx="189">
                  <c:v>13.719996273517609</c:v>
                </c:pt>
                <c:pt idx="190">
                  <c:v>14.03639739751816</c:v>
                </c:pt>
                <c:pt idx="191">
                  <c:v>14.494118750095367</c:v>
                </c:pt>
                <c:pt idx="192">
                  <c:v>14.814612925052643</c:v>
                </c:pt>
                <c:pt idx="193">
                  <c:v>14.883292973041536</c:v>
                </c:pt>
                <c:pt idx="194">
                  <c:v>15.154061973094942</c:v>
                </c:pt>
                <c:pt idx="195">
                  <c:v>15.079122841358188</c:v>
                </c:pt>
                <c:pt idx="196">
                  <c:v>15.234903156757355</c:v>
                </c:pt>
                <c:pt idx="197">
                  <c:v>15.525322020053864</c:v>
                </c:pt>
                <c:pt idx="198">
                  <c:v>15.77993428707123</c:v>
                </c:pt>
                <c:pt idx="199">
                  <c:v>16.126596093177795</c:v>
                </c:pt>
                <c:pt idx="200">
                  <c:v>16.308800339698792</c:v>
                </c:pt>
                <c:pt idx="201">
                  <c:v>16.422819256782532</c:v>
                </c:pt>
                <c:pt idx="202">
                  <c:v>16.293934941291809</c:v>
                </c:pt>
                <c:pt idx="203">
                  <c:v>16.611216425895691</c:v>
                </c:pt>
                <c:pt idx="204">
                  <c:v>17.132321953773499</c:v>
                </c:pt>
                <c:pt idx="205">
                  <c:v>17.729064583778378</c:v>
                </c:pt>
                <c:pt idx="206">
                  <c:v>18.546692490577698</c:v>
                </c:pt>
                <c:pt idx="207">
                  <c:v>19.291860222816467</c:v>
                </c:pt>
                <c:pt idx="208">
                  <c:v>19.717518448829651</c:v>
                </c:pt>
                <c:pt idx="209">
                  <c:v>20.05901372432708</c:v>
                </c:pt>
                <c:pt idx="210">
                  <c:v>20.401130080223083</c:v>
                </c:pt>
                <c:pt idx="211">
                  <c:v>20.624651074409485</c:v>
                </c:pt>
                <c:pt idx="212">
                  <c:v>21.111903548240662</c:v>
                </c:pt>
                <c:pt idx="213">
                  <c:v>21.580446124076843</c:v>
                </c:pt>
                <c:pt idx="214">
                  <c:v>22.074559092521671</c:v>
                </c:pt>
                <c:pt idx="215">
                  <c:v>22.339090466499336</c:v>
                </c:pt>
                <c:pt idx="216">
                  <c:v>22.393936276435856</c:v>
                </c:pt>
                <c:pt idx="217">
                  <c:v>22.572645306587219</c:v>
                </c:pt>
                <c:pt idx="218">
                  <c:v>22.64207756519318</c:v>
                </c:pt>
                <c:pt idx="219">
                  <c:v>22.476491093635563</c:v>
                </c:pt>
                <c:pt idx="220">
                  <c:v>22.158757805824283</c:v>
                </c:pt>
                <c:pt idx="221">
                  <c:v>21.621079802513123</c:v>
                </c:pt>
                <c:pt idx="222">
                  <c:v>21.238735079765323</c:v>
                </c:pt>
                <c:pt idx="223">
                  <c:v>21.094069838523865</c:v>
                </c:pt>
                <c:pt idx="224">
                  <c:v>20.853581786155701</c:v>
                </c:pt>
                <c:pt idx="225">
                  <c:v>21.009707808494568</c:v>
                </c:pt>
                <c:pt idx="226">
                  <c:v>21.08077442646027</c:v>
                </c:pt>
                <c:pt idx="227">
                  <c:v>21.097516179084778</c:v>
                </c:pt>
                <c:pt idx="228">
                  <c:v>21.264164805412292</c:v>
                </c:pt>
                <c:pt idx="229">
                  <c:v>20.988561272621155</c:v>
                </c:pt>
                <c:pt idx="230">
                  <c:v>20.52112257480622</c:v>
                </c:pt>
                <c:pt idx="231">
                  <c:v>20.310989975929264</c:v>
                </c:pt>
                <c:pt idx="232">
                  <c:v>20.134357571601868</c:v>
                </c:pt>
                <c:pt idx="233">
                  <c:v>19.89123260974884</c:v>
                </c:pt>
                <c:pt idx="234">
                  <c:v>19.743504881858826</c:v>
                </c:pt>
                <c:pt idx="235">
                  <c:v>19.418774008750919</c:v>
                </c:pt>
                <c:pt idx="236">
                  <c:v>18.965295910835266</c:v>
                </c:pt>
                <c:pt idx="237">
                  <c:v>18.758831381797791</c:v>
                </c:pt>
                <c:pt idx="238">
                  <c:v>18.135578989982605</c:v>
                </c:pt>
                <c:pt idx="239">
                  <c:v>17.454175114631653</c:v>
                </c:pt>
                <c:pt idx="240">
                  <c:v>16.677605271339417</c:v>
                </c:pt>
                <c:pt idx="241">
                  <c:v>15.758166670799257</c:v>
                </c:pt>
                <c:pt idx="242">
                  <c:v>15.225192964076996</c:v>
                </c:pt>
                <c:pt idx="243">
                  <c:v>14.732301890850067</c:v>
                </c:pt>
                <c:pt idx="244">
                  <c:v>14.481386005878448</c:v>
                </c:pt>
                <c:pt idx="245">
                  <c:v>14.316226303577427</c:v>
                </c:pt>
                <c:pt idx="246">
                  <c:v>14.086731731891632</c:v>
                </c:pt>
                <c:pt idx="247">
                  <c:v>14.04404526948929</c:v>
                </c:pt>
                <c:pt idx="248">
                  <c:v>14.30647259950638</c:v>
                </c:pt>
                <c:pt idx="249">
                  <c:v>14.69768351316452</c:v>
                </c:pt>
                <c:pt idx="250">
                  <c:v>15.152356088161472</c:v>
                </c:pt>
                <c:pt idx="251">
                  <c:v>15.634618163108827</c:v>
                </c:pt>
                <c:pt idx="252">
                  <c:v>16.073913931846619</c:v>
                </c:pt>
                <c:pt idx="253">
                  <c:v>16.721595883369446</c:v>
                </c:pt>
                <c:pt idx="254">
                  <c:v>17.50924026966095</c:v>
                </c:pt>
                <c:pt idx="255">
                  <c:v>18.454685568809509</c:v>
                </c:pt>
                <c:pt idx="256">
                  <c:v>19.29897582530975</c:v>
                </c:pt>
                <c:pt idx="257">
                  <c:v>19.758608698844906</c:v>
                </c:pt>
                <c:pt idx="258">
                  <c:v>20.164202809333801</c:v>
                </c:pt>
                <c:pt idx="259">
                  <c:v>20.31292712688446</c:v>
                </c:pt>
                <c:pt idx="260">
                  <c:v>20.101956486701965</c:v>
                </c:pt>
                <c:pt idx="261">
                  <c:v>19.481691479682929</c:v>
                </c:pt>
                <c:pt idx="262">
                  <c:v>18.692318558692932</c:v>
                </c:pt>
                <c:pt idx="263">
                  <c:v>17.659671664237976</c:v>
                </c:pt>
                <c:pt idx="264">
                  <c:v>16.658099055290222</c:v>
                </c:pt>
                <c:pt idx="265">
                  <c:v>16.33967912197113</c:v>
                </c:pt>
                <c:pt idx="266">
                  <c:v>16.238636136054993</c:v>
                </c:pt>
                <c:pt idx="267">
                  <c:v>16.401375889778137</c:v>
                </c:pt>
                <c:pt idx="268">
                  <c:v>16.743451714515686</c:v>
                </c:pt>
                <c:pt idx="269">
                  <c:v>16.912501215934753</c:v>
                </c:pt>
                <c:pt idx="270">
                  <c:v>16.901626944541931</c:v>
                </c:pt>
                <c:pt idx="271">
                  <c:v>16.740929245948792</c:v>
                </c:pt>
                <c:pt idx="272">
                  <c:v>16.355736613273621</c:v>
                </c:pt>
                <c:pt idx="273">
                  <c:v>16.214082598686218</c:v>
                </c:pt>
                <c:pt idx="274">
                  <c:v>16.17543613910675</c:v>
                </c:pt>
                <c:pt idx="275">
                  <c:v>16.306081175804138</c:v>
                </c:pt>
                <c:pt idx="276">
                  <c:v>16.473801493644714</c:v>
                </c:pt>
                <c:pt idx="277">
                  <c:v>16.582854151725769</c:v>
                </c:pt>
                <c:pt idx="278">
                  <c:v>16.675337910652164</c:v>
                </c:pt>
                <c:pt idx="279">
                  <c:v>16.753998160362244</c:v>
                </c:pt>
                <c:pt idx="280">
                  <c:v>16.92365562915802</c:v>
                </c:pt>
                <c:pt idx="281">
                  <c:v>16.894024968147278</c:v>
                </c:pt>
                <c:pt idx="282">
                  <c:v>16.706773400306702</c:v>
                </c:pt>
                <c:pt idx="283">
                  <c:v>16.360137820243835</c:v>
                </c:pt>
                <c:pt idx="284">
                  <c:v>15.918145537376406</c:v>
                </c:pt>
                <c:pt idx="285">
                  <c:v>15.472042620182037</c:v>
                </c:pt>
                <c:pt idx="286">
                  <c:v>15.084359705448151</c:v>
                </c:pt>
                <c:pt idx="287">
                  <c:v>14.821406066417694</c:v>
                </c:pt>
                <c:pt idx="288">
                  <c:v>14.8005867600441</c:v>
                </c:pt>
                <c:pt idx="289">
                  <c:v>14.862687647342684</c:v>
                </c:pt>
                <c:pt idx="290">
                  <c:v>14.95315080881119</c:v>
                </c:pt>
                <c:pt idx="291">
                  <c:v>15.037804305553438</c:v>
                </c:pt>
                <c:pt idx="292">
                  <c:v>15.035921990871429</c:v>
                </c:pt>
                <c:pt idx="293">
                  <c:v>14.866211473941803</c:v>
                </c:pt>
                <c:pt idx="294">
                  <c:v>14.908676207065586</c:v>
                </c:pt>
                <c:pt idx="295">
                  <c:v>14.894130289554598</c:v>
                </c:pt>
                <c:pt idx="296">
                  <c:v>15.069918096065521</c:v>
                </c:pt>
                <c:pt idx="297">
                  <c:v>15.362976253032683</c:v>
                </c:pt>
                <c:pt idx="298">
                  <c:v>15.207421243190767</c:v>
                </c:pt>
                <c:pt idx="299">
                  <c:v>14.417331278324127</c:v>
                </c:pt>
                <c:pt idx="300">
                  <c:v>12.96725457906723</c:v>
                </c:pt>
                <c:pt idx="301">
                  <c:v>11.037973821163177</c:v>
                </c:pt>
                <c:pt idx="302">
                  <c:v>9.2468757033348083</c:v>
                </c:pt>
                <c:pt idx="303">
                  <c:v>8.1062281727790833</c:v>
                </c:pt>
                <c:pt idx="304">
                  <c:v>7.6055932641029358</c:v>
                </c:pt>
                <c:pt idx="305">
                  <c:v>7.7468991875648499</c:v>
                </c:pt>
                <c:pt idx="306">
                  <c:v>8.1611395478248596</c:v>
                </c:pt>
                <c:pt idx="307">
                  <c:v>8.6798966526985168</c:v>
                </c:pt>
                <c:pt idx="308">
                  <c:v>9.3839043974876404</c:v>
                </c:pt>
                <c:pt idx="309">
                  <c:v>10.316183626651764</c:v>
                </c:pt>
                <c:pt idx="310">
                  <c:v>11.378135144710541</c:v>
                </c:pt>
                <c:pt idx="311">
                  <c:v>12.367345750331879</c:v>
                </c:pt>
                <c:pt idx="312">
                  <c:v>12.746113002300262</c:v>
                </c:pt>
                <c:pt idx="313">
                  <c:v>12.455985009670258</c:v>
                </c:pt>
                <c:pt idx="314">
                  <c:v>11.989743769168854</c:v>
                </c:pt>
                <c:pt idx="315">
                  <c:v>11.626318752765656</c:v>
                </c:pt>
                <c:pt idx="316">
                  <c:v>11.516462624073029</c:v>
                </c:pt>
                <c:pt idx="317">
                  <c:v>11.876416862010956</c:v>
                </c:pt>
                <c:pt idx="318">
                  <c:v>12.065466105937958</c:v>
                </c:pt>
                <c:pt idx="319">
                  <c:v>12.217637360095978</c:v>
                </c:pt>
                <c:pt idx="320">
                  <c:v>12.518390476703647</c:v>
                </c:pt>
                <c:pt idx="321">
                  <c:v>12.54165655374527</c:v>
                </c:pt>
                <c:pt idx="322">
                  <c:v>12.525919139385223</c:v>
                </c:pt>
                <c:pt idx="323">
                  <c:v>12.517554223537445</c:v>
                </c:pt>
                <c:pt idx="324">
                  <c:v>12.434089839458466</c:v>
                </c:pt>
                <c:pt idx="325">
                  <c:v>12.120695173740387</c:v>
                </c:pt>
                <c:pt idx="326">
                  <c:v>11.819613635540009</c:v>
                </c:pt>
                <c:pt idx="327">
                  <c:v>11.380647480487823</c:v>
                </c:pt>
                <c:pt idx="328">
                  <c:v>10.851720035076141</c:v>
                </c:pt>
                <c:pt idx="329">
                  <c:v>10.855610430240631</c:v>
                </c:pt>
                <c:pt idx="330">
                  <c:v>11.064187943935393</c:v>
                </c:pt>
                <c:pt idx="331">
                  <c:v>11.585127770900726</c:v>
                </c:pt>
                <c:pt idx="332">
                  <c:v>12.015350520610809</c:v>
                </c:pt>
                <c:pt idx="333">
                  <c:v>11.957864224910736</c:v>
                </c:pt>
                <c:pt idx="334">
                  <c:v>11.869993269443512</c:v>
                </c:pt>
                <c:pt idx="335">
                  <c:v>11.529719293117523</c:v>
                </c:pt>
                <c:pt idx="336">
                  <c:v>11.052315890789032</c:v>
                </c:pt>
                <c:pt idx="337">
                  <c:v>10.760095775127411</c:v>
                </c:pt>
                <c:pt idx="338">
                  <c:v>10.331481158733368</c:v>
                </c:pt>
                <c:pt idx="339">
                  <c:v>9.9294061064720154</c:v>
                </c:pt>
                <c:pt idx="340">
                  <c:v>9.7400481104850769</c:v>
                </c:pt>
                <c:pt idx="341">
                  <c:v>9.1716635823249817</c:v>
                </c:pt>
                <c:pt idx="342">
                  <c:v>8.68189936876297</c:v>
                </c:pt>
                <c:pt idx="343">
                  <c:v>8.3058083653450012</c:v>
                </c:pt>
                <c:pt idx="344">
                  <c:v>7.946161687374115</c:v>
                </c:pt>
                <c:pt idx="345">
                  <c:v>7.9357183575630188</c:v>
                </c:pt>
                <c:pt idx="346">
                  <c:v>8.0298478007316589</c:v>
                </c:pt>
                <c:pt idx="347">
                  <c:v>7.6668233275413513</c:v>
                </c:pt>
                <c:pt idx="348">
                  <c:v>7.2012389302253723</c:v>
                </c:pt>
                <c:pt idx="349">
                  <c:v>6.6665661931037903</c:v>
                </c:pt>
                <c:pt idx="350">
                  <c:v>6.1002845168113708</c:v>
                </c:pt>
                <c:pt idx="351">
                  <c:v>6.0747063755989075</c:v>
                </c:pt>
                <c:pt idx="352">
                  <c:v>6.35104900598526</c:v>
                </c:pt>
                <c:pt idx="353">
                  <c:v>6.8893284201622009</c:v>
                </c:pt>
                <c:pt idx="354">
                  <c:v>7.4343157410621643</c:v>
                </c:pt>
                <c:pt idx="355">
                  <c:v>7.6290333867073059</c:v>
                </c:pt>
                <c:pt idx="356">
                  <c:v>7.6472330689430237</c:v>
                </c:pt>
                <c:pt idx="357">
                  <c:v>7.4346864819526672</c:v>
                </c:pt>
                <c:pt idx="358">
                  <c:v>7.2341228127479553</c:v>
                </c:pt>
                <c:pt idx="359">
                  <c:v>7.0836979746818542</c:v>
                </c:pt>
                <c:pt idx="360">
                  <c:v>6.5201128125190735</c:v>
                </c:pt>
                <c:pt idx="361">
                  <c:v>5.8642495274543762</c:v>
                </c:pt>
                <c:pt idx="362">
                  <c:v>5.1560366749763489</c:v>
                </c:pt>
                <c:pt idx="363">
                  <c:v>4.4589663147926331</c:v>
                </c:pt>
                <c:pt idx="364">
                  <c:v>4.2301780581474304</c:v>
                </c:pt>
                <c:pt idx="365">
                  <c:v>4.3854237198829651</c:v>
                </c:pt>
                <c:pt idx="366">
                  <c:v>4.5948923230171204</c:v>
                </c:pt>
                <c:pt idx="367">
                  <c:v>4.8278129696846008</c:v>
                </c:pt>
                <c:pt idx="368">
                  <c:v>4.9306148886680603</c:v>
                </c:pt>
                <c:pt idx="369">
                  <c:v>4.6743596196174622</c:v>
                </c:pt>
                <c:pt idx="370">
                  <c:v>4.47821444272995</c:v>
                </c:pt>
                <c:pt idx="371">
                  <c:v>4.1806030869483948</c:v>
                </c:pt>
                <c:pt idx="372">
                  <c:v>4.082328736782074</c:v>
                </c:pt>
                <c:pt idx="373">
                  <c:v>3.6622822880744934</c:v>
                </c:pt>
                <c:pt idx="374">
                  <c:v>2.8047848343849187</c:v>
                </c:pt>
                <c:pt idx="375">
                  <c:v>1.9583684802055359</c:v>
                </c:pt>
                <c:pt idx="376">
                  <c:v>1.1435509324073792</c:v>
                </c:pt>
                <c:pt idx="377">
                  <c:v>0.80231910943984897</c:v>
                </c:pt>
                <c:pt idx="378">
                  <c:v>0.74362224340438665</c:v>
                </c:pt>
                <c:pt idx="379">
                  <c:v>0.84871774911880493</c:v>
                </c:pt>
                <c:pt idx="380">
                  <c:v>0.90525990724563599</c:v>
                </c:pt>
                <c:pt idx="381">
                  <c:v>1.0147715210914612</c:v>
                </c:pt>
                <c:pt idx="382">
                  <c:v>1.3446051478385934</c:v>
                </c:pt>
                <c:pt idx="383">
                  <c:v>1.7491615414619437</c:v>
                </c:pt>
                <c:pt idx="384">
                  <c:v>2.214317381381989</c:v>
                </c:pt>
                <c:pt idx="385">
                  <c:v>2.7363271117210393</c:v>
                </c:pt>
                <c:pt idx="386">
                  <c:v>3.3560133576393123</c:v>
                </c:pt>
                <c:pt idx="387">
                  <c:v>3.9466196894645686</c:v>
                </c:pt>
                <c:pt idx="388">
                  <c:v>4.3842787146568298</c:v>
                </c:pt>
                <c:pt idx="389">
                  <c:v>4.8244393467903137</c:v>
                </c:pt>
                <c:pt idx="390">
                  <c:v>4.8295677304267883</c:v>
                </c:pt>
                <c:pt idx="391">
                  <c:v>4.6058434844017029</c:v>
                </c:pt>
                <c:pt idx="392">
                  <c:v>4.3930745720863342</c:v>
                </c:pt>
                <c:pt idx="393">
                  <c:v>4.0568471550941467</c:v>
                </c:pt>
                <c:pt idx="394">
                  <c:v>3.5807026028633113</c:v>
                </c:pt>
                <c:pt idx="395">
                  <c:v>2.9108864665031438</c:v>
                </c:pt>
                <c:pt idx="396">
                  <c:v>2.1619803309440608</c:v>
                </c:pt>
                <c:pt idx="397">
                  <c:v>1.2925100922584534</c:v>
                </c:pt>
                <c:pt idx="398">
                  <c:v>0.67963367700576693</c:v>
                </c:pt>
                <c:pt idx="399">
                  <c:v>0.40854281187057406</c:v>
                </c:pt>
                <c:pt idx="400">
                  <c:v>0.22323912382125766</c:v>
                </c:pt>
                <c:pt idx="401">
                  <c:v>0.13983434438705356</c:v>
                </c:pt>
                <c:pt idx="402">
                  <c:v>0.29536432027816595</c:v>
                </c:pt>
                <c:pt idx="403">
                  <c:v>0.33241039514541626</c:v>
                </c:pt>
                <c:pt idx="404">
                  <c:v>0.33933526277542114</c:v>
                </c:pt>
                <c:pt idx="405">
                  <c:v>0.46042805910110474</c:v>
                </c:pt>
                <c:pt idx="406">
                  <c:v>0.34369176626205444</c:v>
                </c:pt>
                <c:pt idx="407">
                  <c:v>0.16496485471725464</c:v>
                </c:pt>
                <c:pt idx="408">
                  <c:v>-0.13910645246505648</c:v>
                </c:pt>
                <c:pt idx="409">
                  <c:v>-0.69108718633651822</c:v>
                </c:pt>
                <c:pt idx="410">
                  <c:v>-1.4635776877403277</c:v>
                </c:pt>
                <c:pt idx="411">
                  <c:v>-2.1693741679191625</c:v>
                </c:pt>
                <c:pt idx="412">
                  <c:v>-2.6236390471458435</c:v>
                </c:pt>
                <c:pt idx="413">
                  <c:v>-2.6495760083198583</c:v>
                </c:pt>
                <c:pt idx="414">
                  <c:v>-2.2383838295936602</c:v>
                </c:pt>
                <c:pt idx="415">
                  <c:v>-1.8728917241096514</c:v>
                </c:pt>
                <c:pt idx="416">
                  <c:v>-1.9667314887046832</c:v>
                </c:pt>
                <c:pt idx="417">
                  <c:v>-2.6393341422080994</c:v>
                </c:pt>
                <c:pt idx="418">
                  <c:v>-3.8568040132522601</c:v>
                </c:pt>
                <c:pt idx="419">
                  <c:v>-5.1650023981928825</c:v>
                </c:pt>
                <c:pt idx="420">
                  <c:v>-6.3557811602950096</c:v>
                </c:pt>
                <c:pt idx="421">
                  <c:v>-7.2098877057433146</c:v>
                </c:pt>
                <c:pt idx="422">
                  <c:v>-7.7805953994393349</c:v>
                </c:pt>
                <c:pt idx="423">
                  <c:v>-8.1518520191311801</c:v>
                </c:pt>
                <c:pt idx="424">
                  <c:v>-8.2618359997868538</c:v>
                </c:pt>
                <c:pt idx="425">
                  <c:v>-8.2526983842253685</c:v>
                </c:pt>
                <c:pt idx="426">
                  <c:v>-8.3005168065428769</c:v>
                </c:pt>
                <c:pt idx="427">
                  <c:v>-8.435244165360924</c:v>
                </c:pt>
                <c:pt idx="428">
                  <c:v>-8.572948776185509</c:v>
                </c:pt>
                <c:pt idx="429">
                  <c:v>-8.7847440466284752</c:v>
                </c:pt>
                <c:pt idx="430">
                  <c:v>-8.953194819390772</c:v>
                </c:pt>
                <c:pt idx="431">
                  <c:v>-8.9390139803290385</c:v>
                </c:pt>
                <c:pt idx="432">
                  <c:v>-9.02657201141119</c:v>
                </c:pt>
                <c:pt idx="433">
                  <c:v>-8.9060831591486966</c:v>
                </c:pt>
                <c:pt idx="434">
                  <c:v>-8.8519099131226486</c:v>
                </c:pt>
                <c:pt idx="435">
                  <c:v>-8.8909441009163839</c:v>
                </c:pt>
                <c:pt idx="436">
                  <c:v>-8.9329548701643979</c:v>
                </c:pt>
                <c:pt idx="437">
                  <c:v>-9.1566001400351542</c:v>
                </c:pt>
                <c:pt idx="438">
                  <c:v>-9.3529619798064267</c:v>
                </c:pt>
                <c:pt idx="439">
                  <c:v>-9.4253185912966693</c:v>
                </c:pt>
                <c:pt idx="440">
                  <c:v>-9.513273589313032</c:v>
                </c:pt>
                <c:pt idx="441">
                  <c:v>-9.6163984909653628</c:v>
                </c:pt>
                <c:pt idx="442">
                  <c:v>-9.8284834399819392</c:v>
                </c:pt>
                <c:pt idx="443">
                  <c:v>-10.341514922678467</c:v>
                </c:pt>
                <c:pt idx="444">
                  <c:v>-10.905390359461308</c:v>
                </c:pt>
                <c:pt idx="445">
                  <c:v>-11.610635980963714</c:v>
                </c:pt>
                <c:pt idx="446">
                  <c:v>-11.826592698693283</c:v>
                </c:pt>
                <c:pt idx="447">
                  <c:v>-12.071655407547947</c:v>
                </c:pt>
                <c:pt idx="448">
                  <c:v>-12.212047591805458</c:v>
                </c:pt>
                <c:pt idx="449">
                  <c:v>-12.298023119568825</c:v>
                </c:pt>
                <c:pt idx="450">
                  <c:v>-12.642062023282051</c:v>
                </c:pt>
                <c:pt idx="451">
                  <c:v>-12.876387849450111</c:v>
                </c:pt>
                <c:pt idx="452">
                  <c:v>-13.032594338059422</c:v>
                </c:pt>
                <c:pt idx="453">
                  <c:v>-13.429260864853859</c:v>
                </c:pt>
                <c:pt idx="454">
                  <c:v>-13.869045242667198</c:v>
                </c:pt>
                <c:pt idx="455">
                  <c:v>-14.407571122050282</c:v>
                </c:pt>
                <c:pt idx="456">
                  <c:v>-15.27813033759594</c:v>
                </c:pt>
                <c:pt idx="457">
                  <c:v>-16.221221849322319</c:v>
                </c:pt>
                <c:pt idx="458">
                  <c:v>-17.547244295477871</c:v>
                </c:pt>
                <c:pt idx="459">
                  <c:v>-18.634678885340698</c:v>
                </c:pt>
                <c:pt idx="460">
                  <c:v>-19.689464285969741</c:v>
                </c:pt>
                <c:pt idx="461">
                  <c:v>-20.039707139134403</c:v>
                </c:pt>
                <c:pt idx="462">
                  <c:v>-20.414799317717563</c:v>
                </c:pt>
                <c:pt idx="463">
                  <c:v>-21.115256860852238</c:v>
                </c:pt>
                <c:pt idx="464">
                  <c:v>-21.937952056527138</c:v>
                </c:pt>
                <c:pt idx="465">
                  <c:v>-23.0364494174719</c:v>
                </c:pt>
                <c:pt idx="466">
                  <c:v>-23.918800964951526</c:v>
                </c:pt>
                <c:pt idx="467">
                  <c:v>-24.487806126475341</c:v>
                </c:pt>
                <c:pt idx="468">
                  <c:v>-24.691022351384166</c:v>
                </c:pt>
                <c:pt idx="469">
                  <c:v>-25.027958765625961</c:v>
                </c:pt>
                <c:pt idx="470">
                  <c:v>-25.007785871624954</c:v>
                </c:pt>
                <c:pt idx="471">
                  <c:v>-25.185082569718364</c:v>
                </c:pt>
                <c:pt idx="472">
                  <c:v>-25.549372151494044</c:v>
                </c:pt>
                <c:pt idx="473">
                  <c:v>-25.97532705962659</c:v>
                </c:pt>
                <c:pt idx="474">
                  <c:v>-26.63509817421437</c:v>
                </c:pt>
                <c:pt idx="475">
                  <c:v>-27.021857962012298</c:v>
                </c:pt>
                <c:pt idx="476">
                  <c:v>-27.436775580048561</c:v>
                </c:pt>
                <c:pt idx="477">
                  <c:v>-28.221329763531685</c:v>
                </c:pt>
                <c:pt idx="478">
                  <c:v>-29.299943909049034</c:v>
                </c:pt>
                <c:pt idx="479">
                  <c:v>-30.71931661665441</c:v>
                </c:pt>
                <c:pt idx="480">
                  <c:v>-31.486550435423858</c:v>
                </c:pt>
                <c:pt idx="481">
                  <c:v>-31.52226538956166</c:v>
                </c:pt>
                <c:pt idx="482">
                  <c:v>-30.916936412453659</c:v>
                </c:pt>
                <c:pt idx="483">
                  <c:v>-29.822589769959457</c:v>
                </c:pt>
                <c:pt idx="484">
                  <c:v>-28.91475455462934</c:v>
                </c:pt>
                <c:pt idx="485">
                  <c:v>-28.163360521197319</c:v>
                </c:pt>
                <c:pt idx="486">
                  <c:v>-27.735935762524612</c:v>
                </c:pt>
                <c:pt idx="487">
                  <c:v>-27.29034440219403</c:v>
                </c:pt>
                <c:pt idx="488">
                  <c:v>-27.026759698987</c:v>
                </c:pt>
                <c:pt idx="489">
                  <c:v>-26.879719659686096</c:v>
                </c:pt>
                <c:pt idx="490">
                  <c:v>-26.62322805821897</c:v>
                </c:pt>
                <c:pt idx="491">
                  <c:v>-26.23322682082653</c:v>
                </c:pt>
                <c:pt idx="492">
                  <c:v>-25.700754687190059</c:v>
                </c:pt>
                <c:pt idx="493">
                  <c:v>-24.972764268517505</c:v>
                </c:pt>
                <c:pt idx="494">
                  <c:v>-23.972706660628329</c:v>
                </c:pt>
                <c:pt idx="495">
                  <c:v>-22.88130642473698</c:v>
                </c:pt>
                <c:pt idx="496">
                  <c:v>-21.964463010430336</c:v>
                </c:pt>
                <c:pt idx="497">
                  <c:v>-20.667220667004582</c:v>
                </c:pt>
                <c:pt idx="498">
                  <c:v>-18.933588281273845</c:v>
                </c:pt>
                <c:pt idx="499">
                  <c:v>-17.035709485411648</c:v>
                </c:pt>
                <c:pt idx="500">
                  <c:v>-14.675564035773284</c:v>
                </c:pt>
                <c:pt idx="501">
                  <c:v>-12.544823899865154</c:v>
                </c:pt>
                <c:pt idx="502">
                  <c:v>-10.886045597493652</c:v>
                </c:pt>
                <c:pt idx="503">
                  <c:v>-9.3289669379592013</c:v>
                </c:pt>
                <c:pt idx="504">
                  <c:v>-7.9839417114853841</c:v>
                </c:pt>
                <c:pt idx="505">
                  <c:v>-6.6455448940396309</c:v>
                </c:pt>
                <c:pt idx="506">
                  <c:v>-5.1607598140835726</c:v>
                </c:pt>
                <c:pt idx="507">
                  <c:v>-3.8235625028610212</c:v>
                </c:pt>
                <c:pt idx="508">
                  <c:v>-2.5062685608863813</c:v>
                </c:pt>
                <c:pt idx="509">
                  <c:v>-1.3539099097251901</c:v>
                </c:pt>
                <c:pt idx="510">
                  <c:v>-0.1649206280708313</c:v>
                </c:pt>
                <c:pt idx="511">
                  <c:v>1.0174680352211007</c:v>
                </c:pt>
                <c:pt idx="512">
                  <c:v>1.8685263991355878</c:v>
                </c:pt>
                <c:pt idx="513">
                  <c:v>2.4888498187065125</c:v>
                </c:pt>
                <c:pt idx="514">
                  <c:v>3.038870751857758</c:v>
                </c:pt>
                <c:pt idx="515">
                  <c:v>3.5544002652168269</c:v>
                </c:pt>
                <c:pt idx="516">
                  <c:v>4.4495189785957336</c:v>
                </c:pt>
                <c:pt idx="517">
                  <c:v>5.5709636807441711</c:v>
                </c:pt>
                <c:pt idx="518">
                  <c:v>6.5875864624977112</c:v>
                </c:pt>
                <c:pt idx="519">
                  <c:v>7.5384313464164734</c:v>
                </c:pt>
                <c:pt idx="520">
                  <c:v>8.5476863980293274</c:v>
                </c:pt>
                <c:pt idx="521">
                  <c:v>9.5657611489295959</c:v>
                </c:pt>
                <c:pt idx="522">
                  <c:v>10.491057097911835</c:v>
                </c:pt>
                <c:pt idx="523">
                  <c:v>11.434543788433075</c:v>
                </c:pt>
                <c:pt idx="524">
                  <c:v>12.174005568027496</c:v>
                </c:pt>
                <c:pt idx="525">
                  <c:v>12.402690708637239</c:v>
                </c:pt>
                <c:pt idx="526">
                  <c:v>12.266282498836519</c:v>
                </c:pt>
                <c:pt idx="527">
                  <c:v>11.667250454425812</c:v>
                </c:pt>
                <c:pt idx="528">
                  <c:v>11.092010200023651</c:v>
                </c:pt>
                <c:pt idx="529">
                  <c:v>10.978022277355194</c:v>
                </c:pt>
                <c:pt idx="530">
                  <c:v>11.144210755825043</c:v>
                </c:pt>
                <c:pt idx="531">
                  <c:v>11.643021166324615</c:v>
                </c:pt>
                <c:pt idx="532">
                  <c:v>12.120787560939789</c:v>
                </c:pt>
                <c:pt idx="533">
                  <c:v>12.581410467624664</c:v>
                </c:pt>
                <c:pt idx="534">
                  <c:v>12.844758689403534</c:v>
                </c:pt>
                <c:pt idx="535">
                  <c:v>13.068224847316742</c:v>
                </c:pt>
                <c:pt idx="536">
                  <c:v>13.179437577724457</c:v>
                </c:pt>
                <c:pt idx="537">
                  <c:v>13.20381885766983</c:v>
                </c:pt>
                <c:pt idx="538">
                  <c:v>13.673828303813933</c:v>
                </c:pt>
                <c:pt idx="539">
                  <c:v>14.097087442874908</c:v>
                </c:pt>
                <c:pt idx="540">
                  <c:v>14.364310562610628</c:v>
                </c:pt>
                <c:pt idx="541">
                  <c:v>14.54112833738327</c:v>
                </c:pt>
                <c:pt idx="542">
                  <c:v>14.126319348812105</c:v>
                </c:pt>
                <c:pt idx="543">
                  <c:v>13.70185261964798</c:v>
                </c:pt>
                <c:pt idx="544">
                  <c:v>13.489137351512911</c:v>
                </c:pt>
                <c:pt idx="545">
                  <c:v>13.585372626781464</c:v>
                </c:pt>
                <c:pt idx="546">
                  <c:v>13.97069996595383</c:v>
                </c:pt>
                <c:pt idx="547">
                  <c:v>13.423658072948456</c:v>
                </c:pt>
                <c:pt idx="548">
                  <c:v>12.005084216594696</c:v>
                </c:pt>
                <c:pt idx="549">
                  <c:v>10.165144264698029</c:v>
                </c:pt>
                <c:pt idx="550">
                  <c:v>8.1016207337379456</c:v>
                </c:pt>
                <c:pt idx="551">
                  <c:v>7.0622367262840271</c:v>
                </c:pt>
                <c:pt idx="552">
                  <c:v>6.9313884377479553</c:v>
                </c:pt>
                <c:pt idx="553">
                  <c:v>7.1163768172264099</c:v>
                </c:pt>
                <c:pt idx="554">
                  <c:v>7.309485137462616</c:v>
                </c:pt>
                <c:pt idx="555">
                  <c:v>6.9452113509178162</c:v>
                </c:pt>
                <c:pt idx="556">
                  <c:v>6.309586226940155</c:v>
                </c:pt>
                <c:pt idx="557">
                  <c:v>5.6809503436088562</c:v>
                </c:pt>
                <c:pt idx="558">
                  <c:v>5.3159535527229309</c:v>
                </c:pt>
                <c:pt idx="559">
                  <c:v>5.4073614478111267</c:v>
                </c:pt>
                <c:pt idx="560">
                  <c:v>5.7448423504829407</c:v>
                </c:pt>
                <c:pt idx="561">
                  <c:v>6.0442513823509216</c:v>
                </c:pt>
                <c:pt idx="562">
                  <c:v>6.4449084401130676</c:v>
                </c:pt>
                <c:pt idx="563">
                  <c:v>6.8313915133476257</c:v>
                </c:pt>
                <c:pt idx="564">
                  <c:v>7.568199098110199</c:v>
                </c:pt>
                <c:pt idx="565">
                  <c:v>8.4592182040214539</c:v>
                </c:pt>
                <c:pt idx="566">
                  <c:v>9.5336682200431824</c:v>
                </c:pt>
                <c:pt idx="567">
                  <c:v>10.547602832317352</c:v>
                </c:pt>
                <c:pt idx="568">
                  <c:v>10.964576065540314</c:v>
                </c:pt>
                <c:pt idx="569">
                  <c:v>10.924544990062714</c:v>
                </c:pt>
                <c:pt idx="570">
                  <c:v>10.760551154613495</c:v>
                </c:pt>
                <c:pt idx="571">
                  <c:v>10.667623937129974</c:v>
                </c:pt>
                <c:pt idx="572">
                  <c:v>10.903381764888763</c:v>
                </c:pt>
                <c:pt idx="573">
                  <c:v>11.308438837528231</c:v>
                </c:pt>
                <c:pt idx="574">
                  <c:v>11.443708002567291</c:v>
                </c:pt>
                <c:pt idx="575">
                  <c:v>11.795826613903046</c:v>
                </c:pt>
                <c:pt idx="576">
                  <c:v>12.16863876581192</c:v>
                </c:pt>
                <c:pt idx="577">
                  <c:v>12.844318807125092</c:v>
                </c:pt>
                <c:pt idx="578">
                  <c:v>13.775337398052219</c:v>
                </c:pt>
                <c:pt idx="579">
                  <c:v>14.688673079013826</c:v>
                </c:pt>
                <c:pt idx="580">
                  <c:v>15.498259127140045</c:v>
                </c:pt>
                <c:pt idx="581">
                  <c:v>16.181983113288879</c:v>
                </c:pt>
                <c:pt idx="582">
                  <c:v>16.363357663154602</c:v>
                </c:pt>
                <c:pt idx="583">
                  <c:v>16.180544257164001</c:v>
                </c:pt>
                <c:pt idx="584">
                  <c:v>15.71796929836273</c:v>
                </c:pt>
                <c:pt idx="585">
                  <c:v>15.112990796566011</c:v>
                </c:pt>
                <c:pt idx="586">
                  <c:v>14.529455959796907</c:v>
                </c:pt>
                <c:pt idx="587">
                  <c:v>13.847653329372408</c:v>
                </c:pt>
                <c:pt idx="588">
                  <c:v>13.206998765468599</c:v>
                </c:pt>
                <c:pt idx="589">
                  <c:v>12.473728716373444</c:v>
                </c:pt>
                <c:pt idx="590">
                  <c:v>12.41569584608078</c:v>
                </c:pt>
                <c:pt idx="591">
                  <c:v>12.659076511859894</c:v>
                </c:pt>
                <c:pt idx="592">
                  <c:v>13.008953988552094</c:v>
                </c:pt>
                <c:pt idx="593">
                  <c:v>13.50489741563797</c:v>
                </c:pt>
                <c:pt idx="594">
                  <c:v>13.525387704372408</c:v>
                </c:pt>
                <c:pt idx="595">
                  <c:v>13.407874763011932</c:v>
                </c:pt>
                <c:pt idx="596">
                  <c:v>13.210765182971954</c:v>
                </c:pt>
                <c:pt idx="597">
                  <c:v>12.896294057369232</c:v>
                </c:pt>
                <c:pt idx="598">
                  <c:v>12.637862026691437</c:v>
                </c:pt>
                <c:pt idx="599">
                  <c:v>12.302543580532074</c:v>
                </c:pt>
                <c:pt idx="600">
                  <c:v>12.306628882884976</c:v>
                </c:pt>
                <c:pt idx="601">
                  <c:v>12.362421214580534</c:v>
                </c:pt>
                <c:pt idx="602">
                  <c:v>12.303863227367399</c:v>
                </c:pt>
                <c:pt idx="603">
                  <c:v>12.279668509960175</c:v>
                </c:pt>
                <c:pt idx="604">
                  <c:v>11.628248751163483</c:v>
                </c:pt>
                <c:pt idx="605">
                  <c:v>10.319175779819489</c:v>
                </c:pt>
                <c:pt idx="606">
                  <c:v>9.1888094544410706</c:v>
                </c:pt>
                <c:pt idx="607">
                  <c:v>7.714417040348053</c:v>
                </c:pt>
                <c:pt idx="608">
                  <c:v>6.8709827065467834</c:v>
                </c:pt>
                <c:pt idx="609">
                  <c:v>6.6058815121650696</c:v>
                </c:pt>
                <c:pt idx="610">
                  <c:v>6.1107141375541687</c:v>
                </c:pt>
                <c:pt idx="611">
                  <c:v>6.1085236668586731</c:v>
                </c:pt>
                <c:pt idx="612">
                  <c:v>5.6025052666664124</c:v>
                </c:pt>
                <c:pt idx="613">
                  <c:v>5.1028067469596863</c:v>
                </c:pt>
                <c:pt idx="614">
                  <c:v>5.1568091511726379</c:v>
                </c:pt>
                <c:pt idx="615">
                  <c:v>5.290710985660553</c:v>
                </c:pt>
                <c:pt idx="616">
                  <c:v>5.9215057492256165</c:v>
                </c:pt>
                <c:pt idx="617">
                  <c:v>6.8050253987312317</c:v>
                </c:pt>
                <c:pt idx="618">
                  <c:v>7.3720270991325378</c:v>
                </c:pt>
                <c:pt idx="619">
                  <c:v>7.8647763133049011</c:v>
                </c:pt>
                <c:pt idx="620">
                  <c:v>7.7696264386177063</c:v>
                </c:pt>
                <c:pt idx="621">
                  <c:v>7.3840445876121521</c:v>
                </c:pt>
                <c:pt idx="622">
                  <c:v>7.4142051339149475</c:v>
                </c:pt>
                <c:pt idx="623">
                  <c:v>7.3367053866386414</c:v>
                </c:pt>
                <c:pt idx="624">
                  <c:v>7.7074373364448547</c:v>
                </c:pt>
                <c:pt idx="625">
                  <c:v>8.4879452586174011</c:v>
                </c:pt>
                <c:pt idx="626">
                  <c:v>8.8396168351173401</c:v>
                </c:pt>
                <c:pt idx="627">
                  <c:v>9.3456060290336609</c:v>
                </c:pt>
                <c:pt idx="628">
                  <c:v>10.103258550167084</c:v>
                </c:pt>
                <c:pt idx="629">
                  <c:v>10.702489674091339</c:v>
                </c:pt>
                <c:pt idx="630">
                  <c:v>11.398072898387909</c:v>
                </c:pt>
                <c:pt idx="631">
                  <c:v>12.13012820482254</c:v>
                </c:pt>
                <c:pt idx="632">
                  <c:v>12.699702441692352</c:v>
                </c:pt>
                <c:pt idx="633">
                  <c:v>13.317753136157991</c:v>
                </c:pt>
                <c:pt idx="634">
                  <c:v>13.734160721302034</c:v>
                </c:pt>
                <c:pt idx="635">
                  <c:v>13.855978310108185</c:v>
                </c:pt>
                <c:pt idx="636">
                  <c:v>13.940455377101898</c:v>
                </c:pt>
                <c:pt idx="637">
                  <c:v>14.046320974826815</c:v>
                </c:pt>
                <c:pt idx="638">
                  <c:v>14.480808436870575</c:v>
                </c:pt>
                <c:pt idx="639">
                  <c:v>15.20104593038559</c:v>
                </c:pt>
                <c:pt idx="640">
                  <c:v>15.856942296028141</c:v>
                </c:pt>
                <c:pt idx="641">
                  <c:v>16.339059233665466</c:v>
                </c:pt>
                <c:pt idx="642">
                  <c:v>16.309370160102844</c:v>
                </c:pt>
                <c:pt idx="643">
                  <c:v>16.1811283826828</c:v>
                </c:pt>
                <c:pt idx="644">
                  <c:v>15.838687777519228</c:v>
                </c:pt>
                <c:pt idx="645">
                  <c:v>15.231108129024507</c:v>
                </c:pt>
                <c:pt idx="646">
                  <c:v>14.582144677639006</c:v>
                </c:pt>
                <c:pt idx="647">
                  <c:v>13.897882759571075</c:v>
                </c:pt>
                <c:pt idx="648">
                  <c:v>13.09418922662735</c:v>
                </c:pt>
                <c:pt idx="649">
                  <c:v>12.664846837520599</c:v>
                </c:pt>
                <c:pt idx="650">
                  <c:v>12.632567942142487</c:v>
                </c:pt>
                <c:pt idx="651">
                  <c:v>12.597268283367157</c:v>
                </c:pt>
                <c:pt idx="652">
                  <c:v>13.063234150409698</c:v>
                </c:pt>
                <c:pt idx="653">
                  <c:v>13.452023327350616</c:v>
                </c:pt>
                <c:pt idx="654">
                  <c:v>13.772095501422884</c:v>
                </c:pt>
                <c:pt idx="655">
                  <c:v>13.968699634075168</c:v>
                </c:pt>
                <c:pt idx="656">
                  <c:v>14.016515672206879</c:v>
                </c:pt>
                <c:pt idx="657">
                  <c:v>14.046130836009979</c:v>
                </c:pt>
                <c:pt idx="658">
                  <c:v>14.023948967456819</c:v>
                </c:pt>
                <c:pt idx="659">
                  <c:v>14.11691910028458</c:v>
                </c:pt>
                <c:pt idx="660">
                  <c:v>14.013748824596407</c:v>
                </c:pt>
                <c:pt idx="661">
                  <c:v>13.780679166316986</c:v>
                </c:pt>
                <c:pt idx="662">
                  <c:v>13.621072232723234</c:v>
                </c:pt>
                <c:pt idx="663">
                  <c:v>13.569652497768402</c:v>
                </c:pt>
                <c:pt idx="664">
                  <c:v>13.658891975879671</c:v>
                </c:pt>
                <c:pt idx="665">
                  <c:v>13.868759334087374</c:v>
                </c:pt>
                <c:pt idx="666">
                  <c:v>14.017638027668001</c:v>
                </c:pt>
                <c:pt idx="667">
                  <c:v>13.993485033512117</c:v>
                </c:pt>
                <c:pt idx="668">
                  <c:v>13.820604145526886</c:v>
                </c:pt>
                <c:pt idx="669">
                  <c:v>13.607921659946442</c:v>
                </c:pt>
                <c:pt idx="670">
                  <c:v>13.553915679454803</c:v>
                </c:pt>
                <c:pt idx="671">
                  <c:v>13.067421376705171</c:v>
                </c:pt>
                <c:pt idx="672">
                  <c:v>12.600287258625031</c:v>
                </c:pt>
                <c:pt idx="673">
                  <c:v>12.118896901607513</c:v>
                </c:pt>
                <c:pt idx="674">
                  <c:v>11.486384332180023</c:v>
                </c:pt>
                <c:pt idx="675">
                  <c:v>11.394521057605743</c:v>
                </c:pt>
                <c:pt idx="676">
                  <c:v>11.425876677036285</c:v>
                </c:pt>
                <c:pt idx="677">
                  <c:v>11.828345119953156</c:v>
                </c:pt>
                <c:pt idx="678">
                  <c:v>12.257530152797697</c:v>
                </c:pt>
                <c:pt idx="679">
                  <c:v>12.958150565624237</c:v>
                </c:pt>
                <c:pt idx="680">
                  <c:v>13.749534547328949</c:v>
                </c:pt>
                <c:pt idx="681">
                  <c:v>14.386265933513641</c:v>
                </c:pt>
                <c:pt idx="682">
                  <c:v>15.007388055324556</c:v>
                </c:pt>
                <c:pt idx="683">
                  <c:v>15.242797195911407</c:v>
                </c:pt>
                <c:pt idx="684">
                  <c:v>15.519082009792326</c:v>
                </c:pt>
                <c:pt idx="685">
                  <c:v>15.624720215797424</c:v>
                </c:pt>
                <c:pt idx="686">
                  <c:v>16.084359049797058</c:v>
                </c:pt>
                <c:pt idx="687">
                  <c:v>16.922854542732239</c:v>
                </c:pt>
                <c:pt idx="688">
                  <c:v>17.9473797082901</c:v>
                </c:pt>
                <c:pt idx="689">
                  <c:v>19.061267733573914</c:v>
                </c:pt>
                <c:pt idx="690">
                  <c:v>19.785545229911804</c:v>
                </c:pt>
                <c:pt idx="691">
                  <c:v>20.149201512336731</c:v>
                </c:pt>
                <c:pt idx="692">
                  <c:v>20.118636250495914</c:v>
                </c:pt>
                <c:pt idx="693">
                  <c:v>19.983755707740784</c:v>
                </c:pt>
                <c:pt idx="694">
                  <c:v>19.862733244895935</c:v>
                </c:pt>
                <c:pt idx="695">
                  <c:v>19.834781050682068</c:v>
                </c:pt>
                <c:pt idx="696">
                  <c:v>20.015530943870544</c:v>
                </c:pt>
                <c:pt idx="697">
                  <c:v>20.274128079414371</c:v>
                </c:pt>
                <c:pt idx="698">
                  <c:v>20.705116152763367</c:v>
                </c:pt>
                <c:pt idx="699">
                  <c:v>21.121217370033264</c:v>
                </c:pt>
                <c:pt idx="700">
                  <c:v>21.34037172794342</c:v>
                </c:pt>
                <c:pt idx="701">
                  <c:v>21.477216839790348</c:v>
                </c:pt>
                <c:pt idx="702">
                  <c:v>21.426425337791446</c:v>
                </c:pt>
                <c:pt idx="703">
                  <c:v>20.913809895515445</c:v>
                </c:pt>
                <c:pt idx="704">
                  <c:v>20.44829523563385</c:v>
                </c:pt>
                <c:pt idx="705">
                  <c:v>19.975927233695984</c:v>
                </c:pt>
                <c:pt idx="706">
                  <c:v>19.419523835182193</c:v>
                </c:pt>
                <c:pt idx="707">
                  <c:v>19.322203755378723</c:v>
                </c:pt>
                <c:pt idx="708">
                  <c:v>19.431932330131531</c:v>
                </c:pt>
                <c:pt idx="709">
                  <c:v>19.622608780860904</c:v>
                </c:pt>
                <c:pt idx="710">
                  <c:v>19.885038495063782</c:v>
                </c:pt>
                <c:pt idx="711">
                  <c:v>19.404133915901184</c:v>
                </c:pt>
                <c:pt idx="712">
                  <c:v>18.330577969551086</c:v>
                </c:pt>
                <c:pt idx="713">
                  <c:v>17.020678877830505</c:v>
                </c:pt>
                <c:pt idx="714">
                  <c:v>15.944203495979313</c:v>
                </c:pt>
                <c:pt idx="715">
                  <c:v>15.727460741996765</c:v>
                </c:pt>
                <c:pt idx="716">
                  <c:v>16.018671154975891</c:v>
                </c:pt>
                <c:pt idx="717">
                  <c:v>16.304664969444275</c:v>
                </c:pt>
                <c:pt idx="718">
                  <c:v>16.215471386909485</c:v>
                </c:pt>
                <c:pt idx="719">
                  <c:v>16.055407881736755</c:v>
                </c:pt>
                <c:pt idx="720">
                  <c:v>15.925290942192078</c:v>
                </c:pt>
                <c:pt idx="721">
                  <c:v>16.286359190940857</c:v>
                </c:pt>
                <c:pt idx="722">
                  <c:v>16.922020077705383</c:v>
                </c:pt>
                <c:pt idx="723">
                  <c:v>17.606605648994446</c:v>
                </c:pt>
                <c:pt idx="724">
                  <c:v>18.159917950630188</c:v>
                </c:pt>
                <c:pt idx="725">
                  <c:v>18.942461371421814</c:v>
                </c:pt>
                <c:pt idx="726">
                  <c:v>19.85883986949921</c:v>
                </c:pt>
                <c:pt idx="727">
                  <c:v>20.629788994789124</c:v>
                </c:pt>
                <c:pt idx="728">
                  <c:v>21.180703997612003</c:v>
                </c:pt>
                <c:pt idx="729">
                  <c:v>21.081498026847846</c:v>
                </c:pt>
                <c:pt idx="730">
                  <c:v>20.830474257469177</c:v>
                </c:pt>
                <c:pt idx="731">
                  <c:v>20.406673312187198</c:v>
                </c:pt>
                <c:pt idx="732">
                  <c:v>19.900056481361393</c:v>
                </c:pt>
                <c:pt idx="733">
                  <c:v>19.325129151344299</c:v>
                </c:pt>
                <c:pt idx="734">
                  <c:v>18.403300404548645</c:v>
                </c:pt>
                <c:pt idx="735">
                  <c:v>17.387360692024231</c:v>
                </c:pt>
                <c:pt idx="736">
                  <c:v>16.716301798820496</c:v>
                </c:pt>
                <c:pt idx="737">
                  <c:v>16.263170599937443</c:v>
                </c:pt>
                <c:pt idx="738">
                  <c:v>16.132339596748352</c:v>
                </c:pt>
                <c:pt idx="739">
                  <c:v>16.410241484642029</c:v>
                </c:pt>
                <c:pt idx="740">
                  <c:v>16.804181694984436</c:v>
                </c:pt>
                <c:pt idx="741">
                  <c:v>17.082965731620789</c:v>
                </c:pt>
                <c:pt idx="742">
                  <c:v>17.394323706626892</c:v>
                </c:pt>
                <c:pt idx="743">
                  <c:v>17.295730471611023</c:v>
                </c:pt>
                <c:pt idx="744">
                  <c:v>17.016117930412292</c:v>
                </c:pt>
                <c:pt idx="745">
                  <c:v>16.680919289588928</c:v>
                </c:pt>
                <c:pt idx="746">
                  <c:v>16.302345156669617</c:v>
                </c:pt>
                <c:pt idx="747">
                  <c:v>15.888767600059511</c:v>
                </c:pt>
                <c:pt idx="748">
                  <c:v>15.48942095041275</c:v>
                </c:pt>
                <c:pt idx="749">
                  <c:v>15.280687868595123</c:v>
                </c:pt>
                <c:pt idx="750">
                  <c:v>15.038922488689423</c:v>
                </c:pt>
                <c:pt idx="751">
                  <c:v>15.212455451488495</c:v>
                </c:pt>
                <c:pt idx="752">
                  <c:v>15.503273665904997</c:v>
                </c:pt>
                <c:pt idx="753">
                  <c:v>15.828209280967712</c:v>
                </c:pt>
                <c:pt idx="754">
                  <c:v>16.209453701972965</c:v>
                </c:pt>
                <c:pt idx="755">
                  <c:v>16.796032547950745</c:v>
                </c:pt>
                <c:pt idx="756">
                  <c:v>17.381731629371643</c:v>
                </c:pt>
                <c:pt idx="757">
                  <c:v>17.959941983222961</c:v>
                </c:pt>
                <c:pt idx="758">
                  <c:v>18.641020674705505</c:v>
                </c:pt>
                <c:pt idx="759">
                  <c:v>19.003870844841003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Data!$O$12</c:f>
              <c:strCache>
                <c:ptCount val="1"/>
                <c:pt idx="0">
                  <c:v>BCIp</c:v>
                </c:pt>
              </c:strCache>
            </c:strRef>
          </c:tx>
          <c:spPr>
            <a:ln w="22225">
              <a:solidFill>
                <a:srgbClr val="CC00CC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Data!$O$1737:$O$2521</c:f>
              <c:numCache>
                <c:formatCode>General</c:formatCode>
                <c:ptCount val="785"/>
                <c:pt idx="0">
                  <c:v>98.565247749602975</c:v>
                </c:pt>
                <c:pt idx="1">
                  <c:v>98.696417856984183</c:v>
                </c:pt>
                <c:pt idx="2">
                  <c:v>100</c:v>
                </c:pt>
                <c:pt idx="3">
                  <c:v>98.062687347456347</c:v>
                </c:pt>
                <c:pt idx="4">
                  <c:v>98.525087037793753</c:v>
                </c:pt>
                <c:pt idx="5">
                  <c:v>98.244742232082842</c:v>
                </c:pt>
                <c:pt idx="6">
                  <c:v>94.811004915759867</c:v>
                </c:pt>
                <c:pt idx="7">
                  <c:v>91.391455813639908</c:v>
                </c:pt>
                <c:pt idx="8">
                  <c:v>90.435054571683082</c:v>
                </c:pt>
                <c:pt idx="9">
                  <c:v>91.114193789292585</c:v>
                </c:pt>
                <c:pt idx="10">
                  <c:v>93.75468151277731</c:v>
                </c:pt>
                <c:pt idx="11">
                  <c:v>100</c:v>
                </c:pt>
                <c:pt idx="12">
                  <c:v>100</c:v>
                </c:pt>
                <c:pt idx="13">
                  <c:v>97.740716478088942</c:v>
                </c:pt>
                <c:pt idx="14">
                  <c:v>99.925743323791608</c:v>
                </c:pt>
                <c:pt idx="15">
                  <c:v>93.664768923369536</c:v>
                </c:pt>
                <c:pt idx="16">
                  <c:v>100</c:v>
                </c:pt>
                <c:pt idx="17">
                  <c:v>100</c:v>
                </c:pt>
                <c:pt idx="18">
                  <c:v>97.778642409322671</c:v>
                </c:pt>
                <c:pt idx="19">
                  <c:v>100</c:v>
                </c:pt>
                <c:pt idx="20">
                  <c:v>98.581331043819631</c:v>
                </c:pt>
                <c:pt idx="21">
                  <c:v>92.667108690454768</c:v>
                </c:pt>
                <c:pt idx="22">
                  <c:v>95.524007363599566</c:v>
                </c:pt>
                <c:pt idx="23">
                  <c:v>92.358153480317924</c:v>
                </c:pt>
                <c:pt idx="24">
                  <c:v>91.625619777020347</c:v>
                </c:pt>
                <c:pt idx="25">
                  <c:v>88.716660656001608</c:v>
                </c:pt>
                <c:pt idx="26">
                  <c:v>88.8300481669568</c:v>
                </c:pt>
                <c:pt idx="27">
                  <c:v>89.95764511002443</c:v>
                </c:pt>
                <c:pt idx="28">
                  <c:v>89.238635159757237</c:v>
                </c:pt>
                <c:pt idx="29">
                  <c:v>82.289943625724192</c:v>
                </c:pt>
                <c:pt idx="30">
                  <c:v>78.295685831653017</c:v>
                </c:pt>
                <c:pt idx="31">
                  <c:v>79.878746692800419</c:v>
                </c:pt>
                <c:pt idx="32">
                  <c:v>79.46050288565857</c:v>
                </c:pt>
                <c:pt idx="33">
                  <c:v>79.714419174893692</c:v>
                </c:pt>
                <c:pt idx="34">
                  <c:v>82.382486397042712</c:v>
                </c:pt>
                <c:pt idx="35">
                  <c:v>84.82876017891823</c:v>
                </c:pt>
                <c:pt idx="36">
                  <c:v>82.042247490543758</c:v>
                </c:pt>
                <c:pt idx="37">
                  <c:v>80.131478370955548</c:v>
                </c:pt>
                <c:pt idx="38">
                  <c:v>77.6880750413236</c:v>
                </c:pt>
                <c:pt idx="39">
                  <c:v>77.755553925496571</c:v>
                </c:pt>
                <c:pt idx="40">
                  <c:v>75.824009809338776</c:v>
                </c:pt>
                <c:pt idx="41">
                  <c:v>69.465305076676827</c:v>
                </c:pt>
                <c:pt idx="42">
                  <c:v>74.350144504416775</c:v>
                </c:pt>
                <c:pt idx="43">
                  <c:v>78.477310971178952</c:v>
                </c:pt>
                <c:pt idx="44">
                  <c:v>80.346234655901497</c:v>
                </c:pt>
                <c:pt idx="45">
                  <c:v>76.841570791924383</c:v>
                </c:pt>
                <c:pt idx="46">
                  <c:v>71.786194173815929</c:v>
                </c:pt>
                <c:pt idx="47">
                  <c:v>65.694998396480415</c:v>
                </c:pt>
                <c:pt idx="48">
                  <c:v>62.478425294201323</c:v>
                </c:pt>
                <c:pt idx="49">
                  <c:v>66.561620271377933</c:v>
                </c:pt>
                <c:pt idx="50">
                  <c:v>61.149797032992339</c:v>
                </c:pt>
                <c:pt idx="51">
                  <c:v>55.530892028667033</c:v>
                </c:pt>
                <c:pt idx="52">
                  <c:v>53.271722355980877</c:v>
                </c:pt>
                <c:pt idx="53">
                  <c:v>48.990853311357704</c:v>
                </c:pt>
                <c:pt idx="54">
                  <c:v>49.271971378941203</c:v>
                </c:pt>
                <c:pt idx="55">
                  <c:v>54.836935062570888</c:v>
                </c:pt>
                <c:pt idx="56">
                  <c:v>55.766621716027053</c:v>
                </c:pt>
                <c:pt idx="57">
                  <c:v>54.077921259748067</c:v>
                </c:pt>
                <c:pt idx="58">
                  <c:v>48.900552980268358</c:v>
                </c:pt>
                <c:pt idx="59">
                  <c:v>46.771939006231662</c:v>
                </c:pt>
                <c:pt idx="60">
                  <c:v>37.570187197029639</c:v>
                </c:pt>
                <c:pt idx="61">
                  <c:v>34.023124239072068</c:v>
                </c:pt>
                <c:pt idx="62">
                  <c:v>27.011769867626132</c:v>
                </c:pt>
                <c:pt idx="63">
                  <c:v>19.37780812164047</c:v>
                </c:pt>
                <c:pt idx="64">
                  <c:v>16.125006682165704</c:v>
                </c:pt>
                <c:pt idx="65">
                  <c:v>13.778930534775554</c:v>
                </c:pt>
                <c:pt idx="66">
                  <c:v>13.78167544191335</c:v>
                </c:pt>
                <c:pt idx="67">
                  <c:v>18.752412175378144</c:v>
                </c:pt>
                <c:pt idx="68">
                  <c:v>15.687887044542244</c:v>
                </c:pt>
                <c:pt idx="69">
                  <c:v>14.687468088602699</c:v>
                </c:pt>
                <c:pt idx="70">
                  <c:v>13.169483922783826</c:v>
                </c:pt>
                <c:pt idx="71">
                  <c:v>11.781651904558245</c:v>
                </c:pt>
                <c:pt idx="72">
                  <c:v>12.621877126679415</c:v>
                </c:pt>
                <c:pt idx="73">
                  <c:v>7.7586205656523006</c:v>
                </c:pt>
                <c:pt idx="74">
                  <c:v>2.2087456969089772</c:v>
                </c:pt>
                <c:pt idx="75">
                  <c:v>-0.98973019941391271</c:v>
                </c:pt>
                <c:pt idx="76">
                  <c:v>-6.9321317230667461</c:v>
                </c:pt>
                <c:pt idx="77">
                  <c:v>-7.8886265662030652</c:v>
                </c:pt>
                <c:pt idx="78">
                  <c:v>-8.567698681226112</c:v>
                </c:pt>
                <c:pt idx="79">
                  <c:v>-12.721057808816965</c:v>
                </c:pt>
                <c:pt idx="80">
                  <c:v>-15.006476719795913</c:v>
                </c:pt>
                <c:pt idx="81">
                  <c:v>-15.725236525285638</c:v>
                </c:pt>
                <c:pt idx="82">
                  <c:v>-12.926802063795328</c:v>
                </c:pt>
                <c:pt idx="83">
                  <c:v>-14.719066889337356</c:v>
                </c:pt>
                <c:pt idx="84">
                  <c:v>-17.80161457521416</c:v>
                </c:pt>
                <c:pt idx="85">
                  <c:v>-21.541344764026945</c:v>
                </c:pt>
                <c:pt idx="86">
                  <c:v>-21.87481695132162</c:v>
                </c:pt>
                <c:pt idx="87">
                  <c:v>-26.50454079317646</c:v>
                </c:pt>
                <c:pt idx="88">
                  <c:v>-32.806686205281878</c:v>
                </c:pt>
                <c:pt idx="89">
                  <c:v>-37.752249609223526</c:v>
                </c:pt>
                <c:pt idx="90">
                  <c:v>-45.18330429469475</c:v>
                </c:pt>
                <c:pt idx="91">
                  <c:v>-43.132479424615894</c:v>
                </c:pt>
                <c:pt idx="92">
                  <c:v>-43.981186177507496</c:v>
                </c:pt>
                <c:pt idx="93">
                  <c:v>-44.355973790113438</c:v>
                </c:pt>
                <c:pt idx="94">
                  <c:v>-48.537585113498906</c:v>
                </c:pt>
                <c:pt idx="95">
                  <c:v>-51.605510464377787</c:v>
                </c:pt>
                <c:pt idx="96">
                  <c:v>-52.698535738012524</c:v>
                </c:pt>
                <c:pt idx="97">
                  <c:v>-51.934606083980171</c:v>
                </c:pt>
                <c:pt idx="98">
                  <c:v>-51.37917180166653</c:v>
                </c:pt>
                <c:pt idx="99">
                  <c:v>-53.655935137390387</c:v>
                </c:pt>
                <c:pt idx="100">
                  <c:v>100</c:v>
                </c:pt>
                <c:pt idx="101">
                  <c:v>100</c:v>
                </c:pt>
                <c:pt idx="102">
                  <c:v>98.877157005747307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97.312861490251123</c:v>
                </c:pt>
                <c:pt idx="107">
                  <c:v>97.774532143552165</c:v>
                </c:pt>
                <c:pt idx="108">
                  <c:v>99.153658546226865</c:v>
                </c:pt>
                <c:pt idx="109">
                  <c:v>98.414773142815079</c:v>
                </c:pt>
                <c:pt idx="110">
                  <c:v>99.239733328850434</c:v>
                </c:pt>
                <c:pt idx="111">
                  <c:v>99.160795237494966</c:v>
                </c:pt>
                <c:pt idx="112">
                  <c:v>94.342800555219924</c:v>
                </c:pt>
                <c:pt idx="113">
                  <c:v>97.333552801652928</c:v>
                </c:pt>
                <c:pt idx="114">
                  <c:v>98.139062147833471</c:v>
                </c:pt>
                <c:pt idx="115">
                  <c:v>97.345308048799467</c:v>
                </c:pt>
                <c:pt idx="116">
                  <c:v>97.180250039367962</c:v>
                </c:pt>
                <c:pt idx="117">
                  <c:v>97.921350519087127</c:v>
                </c:pt>
                <c:pt idx="118">
                  <c:v>93.533269408920575</c:v>
                </c:pt>
                <c:pt idx="119">
                  <c:v>90.984999615887062</c:v>
                </c:pt>
                <c:pt idx="120">
                  <c:v>90.553331486264966</c:v>
                </c:pt>
                <c:pt idx="121">
                  <c:v>86.397460313982322</c:v>
                </c:pt>
                <c:pt idx="122">
                  <c:v>83.874372682806552</c:v>
                </c:pt>
                <c:pt idx="123">
                  <c:v>83.996733519740161</c:v>
                </c:pt>
                <c:pt idx="124">
                  <c:v>85.084715959504791</c:v>
                </c:pt>
                <c:pt idx="125">
                  <c:v>87.319548111977014</c:v>
                </c:pt>
                <c:pt idx="126">
                  <c:v>85.453524011639416</c:v>
                </c:pt>
                <c:pt idx="127">
                  <c:v>83.814511557956223</c:v>
                </c:pt>
                <c:pt idx="128">
                  <c:v>84.029795876753411</c:v>
                </c:pt>
                <c:pt idx="129">
                  <c:v>85.386648187863585</c:v>
                </c:pt>
                <c:pt idx="130">
                  <c:v>85.140382646596152</c:v>
                </c:pt>
                <c:pt idx="131">
                  <c:v>86.271761657634542</c:v>
                </c:pt>
                <c:pt idx="132">
                  <c:v>82.717766481595035</c:v>
                </c:pt>
                <c:pt idx="133">
                  <c:v>73.948213587585073</c:v>
                </c:pt>
                <c:pt idx="134">
                  <c:v>80.567515761389714</c:v>
                </c:pt>
                <c:pt idx="135">
                  <c:v>78.578785810278049</c:v>
                </c:pt>
                <c:pt idx="136">
                  <c:v>84.229398297627398</c:v>
                </c:pt>
                <c:pt idx="137">
                  <c:v>90.101051467372827</c:v>
                </c:pt>
                <c:pt idx="138">
                  <c:v>90.59499946025943</c:v>
                </c:pt>
                <c:pt idx="139">
                  <c:v>85.865195245476414</c:v>
                </c:pt>
                <c:pt idx="140">
                  <c:v>83.993890342271015</c:v>
                </c:pt>
                <c:pt idx="141">
                  <c:v>81.688859953985215</c:v>
                </c:pt>
                <c:pt idx="142">
                  <c:v>77.048122842632978</c:v>
                </c:pt>
                <c:pt idx="143">
                  <c:v>76.995374837837176</c:v>
                </c:pt>
                <c:pt idx="144">
                  <c:v>72.069000935347773</c:v>
                </c:pt>
                <c:pt idx="145">
                  <c:v>78.205914042046203</c:v>
                </c:pt>
                <c:pt idx="146">
                  <c:v>87.771342948830963</c:v>
                </c:pt>
                <c:pt idx="147">
                  <c:v>91.103243682591682</c:v>
                </c:pt>
                <c:pt idx="148">
                  <c:v>94.392295141276762</c:v>
                </c:pt>
                <c:pt idx="149">
                  <c:v>92.675273483819865</c:v>
                </c:pt>
                <c:pt idx="150">
                  <c:v>95.977956417061748</c:v>
                </c:pt>
                <c:pt idx="151">
                  <c:v>100</c:v>
                </c:pt>
                <c:pt idx="152">
                  <c:v>100</c:v>
                </c:pt>
                <c:pt idx="153">
                  <c:v>98.760340623073006</c:v>
                </c:pt>
                <c:pt idx="154">
                  <c:v>95.295567054450601</c:v>
                </c:pt>
                <c:pt idx="155">
                  <c:v>95.108897913464133</c:v>
                </c:pt>
                <c:pt idx="156">
                  <c:v>95.619984555206656</c:v>
                </c:pt>
                <c:pt idx="157">
                  <c:v>100</c:v>
                </c:pt>
                <c:pt idx="158">
                  <c:v>100</c:v>
                </c:pt>
                <c:pt idx="159">
                  <c:v>97.991663090218736</c:v>
                </c:pt>
                <c:pt idx="160">
                  <c:v>96.107662042528915</c:v>
                </c:pt>
                <c:pt idx="161">
                  <c:v>92.186349537083998</c:v>
                </c:pt>
                <c:pt idx="162">
                  <c:v>91.44555133924257</c:v>
                </c:pt>
                <c:pt idx="163">
                  <c:v>91.121372801116067</c:v>
                </c:pt>
                <c:pt idx="164">
                  <c:v>89.991084163836888</c:v>
                </c:pt>
                <c:pt idx="165">
                  <c:v>86.586192639513314</c:v>
                </c:pt>
                <c:pt idx="166">
                  <c:v>81.657581630778822</c:v>
                </c:pt>
                <c:pt idx="167">
                  <c:v>85.270783829987408</c:v>
                </c:pt>
                <c:pt idx="168">
                  <c:v>88.936476624266433</c:v>
                </c:pt>
                <c:pt idx="169">
                  <c:v>81.865064276741805</c:v>
                </c:pt>
                <c:pt idx="170">
                  <c:v>81.187541809093503</c:v>
                </c:pt>
                <c:pt idx="171">
                  <c:v>79.277377277891247</c:v>
                </c:pt>
                <c:pt idx="172">
                  <c:v>81.228782826779394</c:v>
                </c:pt>
                <c:pt idx="173">
                  <c:v>81.889629889347432</c:v>
                </c:pt>
                <c:pt idx="174">
                  <c:v>83.834099581747779</c:v>
                </c:pt>
                <c:pt idx="175">
                  <c:v>83.773742751059331</c:v>
                </c:pt>
                <c:pt idx="176">
                  <c:v>83.282414620176752</c:v>
                </c:pt>
                <c:pt idx="177">
                  <c:v>86.274286060007768</c:v>
                </c:pt>
                <c:pt idx="178">
                  <c:v>92.300393544544363</c:v>
                </c:pt>
                <c:pt idx="179">
                  <c:v>94.027015890664615</c:v>
                </c:pt>
                <c:pt idx="180">
                  <c:v>98.39006304990582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98.088770579302846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99.524196986364416</c:v>
                </c:pt>
                <c:pt idx="200">
                  <c:v>100</c:v>
                </c:pt>
                <c:pt idx="201">
                  <c:v>100</c:v>
                </c:pt>
                <c:pt idx="202">
                  <c:v>99.424336258893817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97.588968518466118</c:v>
                </c:pt>
                <c:pt idx="220">
                  <c:v>97.739753547274745</c:v>
                </c:pt>
                <c:pt idx="221">
                  <c:v>98.101135768527939</c:v>
                </c:pt>
                <c:pt idx="222">
                  <c:v>100</c:v>
                </c:pt>
                <c:pt idx="223">
                  <c:v>100</c:v>
                </c:pt>
                <c:pt idx="224">
                  <c:v>98.955060337603683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98.920072914170802</c:v>
                </c:pt>
                <c:pt idx="234">
                  <c:v>100</c:v>
                </c:pt>
                <c:pt idx="235">
                  <c:v>100</c:v>
                </c:pt>
                <c:pt idx="236">
                  <c:v>99.634056088386615</c:v>
                </c:pt>
                <c:pt idx="237">
                  <c:v>100</c:v>
                </c:pt>
                <c:pt idx="238">
                  <c:v>95.663162733146208</c:v>
                </c:pt>
                <c:pt idx="239">
                  <c:v>95.874935369126007</c:v>
                </c:pt>
                <c:pt idx="240">
                  <c:v>93.689477043566356</c:v>
                </c:pt>
                <c:pt idx="241">
                  <c:v>93.559782248141914</c:v>
                </c:pt>
                <c:pt idx="242">
                  <c:v>94.715422107106008</c:v>
                </c:pt>
                <c:pt idx="243">
                  <c:v>95.328045194876978</c:v>
                </c:pt>
                <c:pt idx="244">
                  <c:v>96.690730674805366</c:v>
                </c:pt>
                <c:pt idx="245">
                  <c:v>97.797397279411115</c:v>
                </c:pt>
                <c:pt idx="246">
                  <c:v>97.924958126755996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98.711737529963315</c:v>
                </c:pt>
                <c:pt idx="261">
                  <c:v>93.259180802906641</c:v>
                </c:pt>
                <c:pt idx="262">
                  <c:v>93.185331403032706</c:v>
                </c:pt>
                <c:pt idx="263">
                  <c:v>91.795153967999795</c:v>
                </c:pt>
                <c:pt idx="264">
                  <c:v>90.509330656195232</c:v>
                </c:pt>
                <c:pt idx="265">
                  <c:v>95.045118370299235</c:v>
                </c:pt>
                <c:pt idx="266">
                  <c:v>98.097613332348672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97.948114210024102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98.598720782314686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99.993959244954397</c:v>
                </c:pt>
                <c:pt idx="281">
                  <c:v>100</c:v>
                </c:pt>
                <c:pt idx="282">
                  <c:v>99.183432267420898</c:v>
                </c:pt>
                <c:pt idx="283">
                  <c:v>99.285043275284806</c:v>
                </c:pt>
                <c:pt idx="284">
                  <c:v>97.668259490184568</c:v>
                </c:pt>
                <c:pt idx="285">
                  <c:v>99.047379335114414</c:v>
                </c:pt>
                <c:pt idx="286">
                  <c:v>98.985173950847411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97.041246713020342</c:v>
                </c:pt>
                <c:pt idx="299">
                  <c:v>88.302673630236711</c:v>
                </c:pt>
                <c:pt idx="300">
                  <c:v>81.573364272955487</c:v>
                </c:pt>
                <c:pt idx="301">
                  <c:v>75.392714402857663</c:v>
                </c:pt>
                <c:pt idx="302">
                  <c:v>73.56803810735471</c:v>
                </c:pt>
                <c:pt idx="303">
                  <c:v>74.402697370233128</c:v>
                </c:pt>
                <c:pt idx="304">
                  <c:v>77.478025244490851</c:v>
                </c:pt>
                <c:pt idx="305">
                  <c:v>81.451557306215946</c:v>
                </c:pt>
                <c:pt idx="306">
                  <c:v>83.905224090751275</c:v>
                </c:pt>
                <c:pt idx="307">
                  <c:v>86.297080325911125</c:v>
                </c:pt>
                <c:pt idx="308">
                  <c:v>92.216481922349914</c:v>
                </c:pt>
                <c:pt idx="309">
                  <c:v>99.788121365196673</c:v>
                </c:pt>
                <c:pt idx="310">
                  <c:v>100</c:v>
                </c:pt>
                <c:pt idx="311">
                  <c:v>100</c:v>
                </c:pt>
                <c:pt idx="312">
                  <c:v>96.280230491039788</c:v>
                </c:pt>
                <c:pt idx="313">
                  <c:v>93.197044728469507</c:v>
                </c:pt>
                <c:pt idx="314">
                  <c:v>94.917873544508495</c:v>
                </c:pt>
                <c:pt idx="315">
                  <c:v>97.843237521849545</c:v>
                </c:pt>
                <c:pt idx="316">
                  <c:v>98.30903240414878</c:v>
                </c:pt>
                <c:pt idx="317">
                  <c:v>100</c:v>
                </c:pt>
                <c:pt idx="318">
                  <c:v>99.130179357096125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98.431417260823579</c:v>
                </c:pt>
                <c:pt idx="323">
                  <c:v>100</c:v>
                </c:pt>
                <c:pt idx="324">
                  <c:v>100</c:v>
                </c:pt>
                <c:pt idx="325">
                  <c:v>96.522884449803414</c:v>
                </c:pt>
                <c:pt idx="326">
                  <c:v>95.043652583825263</c:v>
                </c:pt>
                <c:pt idx="327">
                  <c:v>95.105465252956549</c:v>
                </c:pt>
                <c:pt idx="328">
                  <c:v>94.998784806560479</c:v>
                </c:pt>
                <c:pt idx="329">
                  <c:v>99.890632590286685</c:v>
                </c:pt>
                <c:pt idx="330">
                  <c:v>100</c:v>
                </c:pt>
                <c:pt idx="331">
                  <c:v>100</c:v>
                </c:pt>
                <c:pt idx="332">
                  <c:v>98.519051241977877</c:v>
                </c:pt>
                <c:pt idx="333">
                  <c:v>95.559638299371613</c:v>
                </c:pt>
                <c:pt idx="334">
                  <c:v>96.756890632276509</c:v>
                </c:pt>
                <c:pt idx="335">
                  <c:v>97.730166241946392</c:v>
                </c:pt>
                <c:pt idx="336">
                  <c:v>93.944442305406426</c:v>
                </c:pt>
                <c:pt idx="337">
                  <c:v>93.888685579694084</c:v>
                </c:pt>
                <c:pt idx="338">
                  <c:v>92.832192637902111</c:v>
                </c:pt>
                <c:pt idx="339">
                  <c:v>94.139342363435034</c:v>
                </c:pt>
                <c:pt idx="340">
                  <c:v>93.715679032001773</c:v>
                </c:pt>
                <c:pt idx="341">
                  <c:v>87.32263328096559</c:v>
                </c:pt>
                <c:pt idx="342">
                  <c:v>87.269626613299408</c:v>
                </c:pt>
                <c:pt idx="343">
                  <c:v>90.184017576282656</c:v>
                </c:pt>
                <c:pt idx="344">
                  <c:v>89.802067514638395</c:v>
                </c:pt>
                <c:pt idx="345">
                  <c:v>88.997685511336414</c:v>
                </c:pt>
                <c:pt idx="346">
                  <c:v>90.644459281116013</c:v>
                </c:pt>
                <c:pt idx="347">
                  <c:v>85.903836709563592</c:v>
                </c:pt>
                <c:pt idx="348">
                  <c:v>83.595091451036893</c:v>
                </c:pt>
                <c:pt idx="349">
                  <c:v>81.315327391390312</c:v>
                </c:pt>
                <c:pt idx="350">
                  <c:v>82.041689810907087</c:v>
                </c:pt>
                <c:pt idx="351">
                  <c:v>86.099720954111262</c:v>
                </c:pt>
                <c:pt idx="352">
                  <c:v>88.957155757886596</c:v>
                </c:pt>
                <c:pt idx="353">
                  <c:v>91.460965828432194</c:v>
                </c:pt>
                <c:pt idx="354">
                  <c:v>92.942488158741014</c:v>
                </c:pt>
                <c:pt idx="355">
                  <c:v>91.806612176462096</c:v>
                </c:pt>
                <c:pt idx="356">
                  <c:v>92.094955278067957</c:v>
                </c:pt>
                <c:pt idx="357">
                  <c:v>90.881758955680795</c:v>
                </c:pt>
                <c:pt idx="358">
                  <c:v>92.428636877707959</c:v>
                </c:pt>
                <c:pt idx="359">
                  <c:v>91.92042265315304</c:v>
                </c:pt>
                <c:pt idx="360">
                  <c:v>85.033526626073098</c:v>
                </c:pt>
                <c:pt idx="361">
                  <c:v>81.809905336338247</c:v>
                </c:pt>
                <c:pt idx="362">
                  <c:v>81.904125651546764</c:v>
                </c:pt>
                <c:pt idx="363">
                  <c:v>80.951757387441504</c:v>
                </c:pt>
                <c:pt idx="364">
                  <c:v>81.442716131285096</c:v>
                </c:pt>
                <c:pt idx="365">
                  <c:v>84.513799296071198</c:v>
                </c:pt>
                <c:pt idx="366">
                  <c:v>85.598232895462516</c:v>
                </c:pt>
                <c:pt idx="367">
                  <c:v>85.182650328823115</c:v>
                </c:pt>
                <c:pt idx="368">
                  <c:v>83.580652698909347</c:v>
                </c:pt>
                <c:pt idx="369">
                  <c:v>80.549411004612807</c:v>
                </c:pt>
                <c:pt idx="370">
                  <c:v>82.392295550428372</c:v>
                </c:pt>
                <c:pt idx="371">
                  <c:v>80.046699670234545</c:v>
                </c:pt>
                <c:pt idx="372">
                  <c:v>81.618818340331245</c:v>
                </c:pt>
                <c:pt idx="373">
                  <c:v>72.883079667945353</c:v>
                </c:pt>
                <c:pt idx="374">
                  <c:v>66.980622415479303</c:v>
                </c:pt>
                <c:pt idx="375">
                  <c:v>64.407820705727573</c:v>
                </c:pt>
                <c:pt idx="376">
                  <c:v>66.10845761985226</c:v>
                </c:pt>
                <c:pt idx="377">
                  <c:v>65.201867753311177</c:v>
                </c:pt>
                <c:pt idx="378">
                  <c:v>64.067399903277206</c:v>
                </c:pt>
                <c:pt idx="379">
                  <c:v>64.292704468944919</c:v>
                </c:pt>
                <c:pt idx="380">
                  <c:v>65.210038525434953</c:v>
                </c:pt>
                <c:pt idx="381">
                  <c:v>65.29276512177627</c:v>
                </c:pt>
                <c:pt idx="382">
                  <c:v>67.891477493197755</c:v>
                </c:pt>
                <c:pt idx="383">
                  <c:v>69.333089086356466</c:v>
                </c:pt>
                <c:pt idx="384">
                  <c:v>71.142577153930887</c:v>
                </c:pt>
                <c:pt idx="385">
                  <c:v>72.086253655513133</c:v>
                </c:pt>
                <c:pt idx="386">
                  <c:v>76.394674938315731</c:v>
                </c:pt>
                <c:pt idx="387">
                  <c:v>77.424079163005572</c:v>
                </c:pt>
                <c:pt idx="388">
                  <c:v>76.805897799117119</c:v>
                </c:pt>
                <c:pt idx="389">
                  <c:v>77.963394946143922</c:v>
                </c:pt>
                <c:pt idx="390">
                  <c:v>75.071671197553286</c:v>
                </c:pt>
                <c:pt idx="391">
                  <c:v>72.294552027512424</c:v>
                </c:pt>
                <c:pt idx="392">
                  <c:v>71.830804516445298</c:v>
                </c:pt>
                <c:pt idx="393">
                  <c:v>70.812421150056224</c:v>
                </c:pt>
                <c:pt idx="394">
                  <c:v>65.538109983155252</c:v>
                </c:pt>
                <c:pt idx="395">
                  <c:v>59.38831356430245</c:v>
                </c:pt>
                <c:pt idx="396">
                  <c:v>57.381649000465529</c:v>
                </c:pt>
                <c:pt idx="397">
                  <c:v>54.070047458021797</c:v>
                </c:pt>
                <c:pt idx="398">
                  <c:v>52.8029449525025</c:v>
                </c:pt>
                <c:pt idx="399">
                  <c:v>52.2000206861862</c:v>
                </c:pt>
                <c:pt idx="400">
                  <c:v>51.611509600514587</c:v>
                </c:pt>
                <c:pt idx="401">
                  <c:v>50.057476003969839</c:v>
                </c:pt>
                <c:pt idx="402">
                  <c:v>52.952453118906782</c:v>
                </c:pt>
                <c:pt idx="403">
                  <c:v>50.481271310053572</c:v>
                </c:pt>
                <c:pt idx="404">
                  <c:v>49.341351177504414</c:v>
                </c:pt>
                <c:pt idx="405">
                  <c:v>49.59307618882287</c:v>
                </c:pt>
                <c:pt idx="406">
                  <c:v>48.23099799406085</c:v>
                </c:pt>
                <c:pt idx="407">
                  <c:v>44.413420940288731</c:v>
                </c:pt>
                <c:pt idx="408">
                  <c:v>40.918677914447187</c:v>
                </c:pt>
                <c:pt idx="409">
                  <c:v>36.722276720821284</c:v>
                </c:pt>
                <c:pt idx="410">
                  <c:v>31.347305278345182</c:v>
                </c:pt>
                <c:pt idx="411">
                  <c:v>28.351861143377878</c:v>
                </c:pt>
                <c:pt idx="412">
                  <c:v>28.876659137142074</c:v>
                </c:pt>
                <c:pt idx="413">
                  <c:v>31.960939350626013</c:v>
                </c:pt>
                <c:pt idx="414">
                  <c:v>34.160593657770036</c:v>
                </c:pt>
                <c:pt idx="415">
                  <c:v>30.596386985918013</c:v>
                </c:pt>
                <c:pt idx="416">
                  <c:v>23.512030547190971</c:v>
                </c:pt>
                <c:pt idx="417">
                  <c:v>16.687054918320726</c:v>
                </c:pt>
                <c:pt idx="418">
                  <c:v>9.1940475770891084</c:v>
                </c:pt>
                <c:pt idx="419">
                  <c:v>3.4605315300095683</c:v>
                </c:pt>
                <c:pt idx="420">
                  <c:v>-2.2419803444228492</c:v>
                </c:pt>
                <c:pt idx="421">
                  <c:v>-3.761722912417838</c:v>
                </c:pt>
                <c:pt idx="422">
                  <c:v>-6.6170313252796404</c:v>
                </c:pt>
                <c:pt idx="423">
                  <c:v>-9.0864188239632711</c:v>
                </c:pt>
                <c:pt idx="424">
                  <c:v>-10.353527870891455</c:v>
                </c:pt>
                <c:pt idx="425">
                  <c:v>-9.9047728709413079</c:v>
                </c:pt>
                <c:pt idx="426">
                  <c:v>-13.721487095407767</c:v>
                </c:pt>
                <c:pt idx="427">
                  <c:v>-17.545056336444304</c:v>
                </c:pt>
                <c:pt idx="428">
                  <c:v>-18.728219678780434</c:v>
                </c:pt>
                <c:pt idx="429">
                  <c:v>-19.425506311999996</c:v>
                </c:pt>
                <c:pt idx="430">
                  <c:v>-22.515823240746826</c:v>
                </c:pt>
                <c:pt idx="431">
                  <c:v>-23.285740917138426</c:v>
                </c:pt>
                <c:pt idx="432">
                  <c:v>-26.319331375104809</c:v>
                </c:pt>
                <c:pt idx="433">
                  <c:v>-23.558320977932993</c:v>
                </c:pt>
                <c:pt idx="434">
                  <c:v>-27.868432612188343</c:v>
                </c:pt>
                <c:pt idx="435">
                  <c:v>-30.39660865501628</c:v>
                </c:pt>
                <c:pt idx="436">
                  <c:v>-33.693265659636793</c:v>
                </c:pt>
                <c:pt idx="437">
                  <c:v>-34.254757515259783</c:v>
                </c:pt>
                <c:pt idx="438">
                  <c:v>-38.396420782543473</c:v>
                </c:pt>
                <c:pt idx="439">
                  <c:v>-39.143341239726695</c:v>
                </c:pt>
                <c:pt idx="440">
                  <c:v>-42.995082099743939</c:v>
                </c:pt>
                <c:pt idx="441">
                  <c:v>-44.069095042015988</c:v>
                </c:pt>
                <c:pt idx="442">
                  <c:v>-50.314045048203155</c:v>
                </c:pt>
                <c:pt idx="443">
                  <c:v>-56.297384252793336</c:v>
                </c:pt>
                <c:pt idx="444">
                  <c:v>-61.189345339224943</c:v>
                </c:pt>
                <c:pt idx="445">
                  <c:v>-64.849463845757583</c:v>
                </c:pt>
                <c:pt idx="446">
                  <c:v>-63.053838384989916</c:v>
                </c:pt>
                <c:pt idx="447">
                  <c:v>-69.56224526473089</c:v>
                </c:pt>
                <c:pt idx="448">
                  <c:v>-72.68372029889845</c:v>
                </c:pt>
                <c:pt idx="449">
                  <c:v>-75.368998741802145</c:v>
                </c:pt>
                <c:pt idx="450">
                  <c:v>-77.760539270196915</c:v>
                </c:pt>
                <c:pt idx="451">
                  <c:v>-82.448080548415106</c:v>
                </c:pt>
                <c:pt idx="452">
                  <c:v>-84.348562498463593</c:v>
                </c:pt>
                <c:pt idx="453">
                  <c:v>-91.108804651284373</c:v>
                </c:pt>
                <c:pt idx="454">
                  <c:v>-94.386890161964089</c:v>
                </c:pt>
                <c:pt idx="455">
                  <c:v>-100.96583637638761</c:v>
                </c:pt>
                <c:pt idx="456">
                  <c:v>-108.62417049227568</c:v>
                </c:pt>
                <c:pt idx="457">
                  <c:v>-116.93126957969278</c:v>
                </c:pt>
                <c:pt idx="458">
                  <c:v>-126.99424712939614</c:v>
                </c:pt>
                <c:pt idx="459">
                  <c:v>-130.04031400811377</c:v>
                </c:pt>
                <c:pt idx="460">
                  <c:v>-137.50004340487871</c:v>
                </c:pt>
                <c:pt idx="461">
                  <c:v>-134.27435246926726</c:v>
                </c:pt>
                <c:pt idx="462">
                  <c:v>-144.78453991805051</c:v>
                </c:pt>
                <c:pt idx="463">
                  <c:v>-153.23334989897285</c:v>
                </c:pt>
                <c:pt idx="464">
                  <c:v>-162.79577599374068</c:v>
                </c:pt>
                <c:pt idx="465">
                  <c:v>-164.34793134290888</c:v>
                </c:pt>
                <c:pt idx="466">
                  <c:v>-171.58931048920155</c:v>
                </c:pt>
                <c:pt idx="467">
                  <c:v>-175.19047504232512</c:v>
                </c:pt>
                <c:pt idx="468">
                  <c:v>-178.95962088140277</c:v>
                </c:pt>
                <c:pt idx="469">
                  <c:v>-182.87401846799361</c:v>
                </c:pt>
                <c:pt idx="470">
                  <c:v>-184.20303119060273</c:v>
                </c:pt>
                <c:pt idx="471">
                  <c:v>-190.86034983317973</c:v>
                </c:pt>
                <c:pt idx="472">
                  <c:v>-197.48492513038821</c:v>
                </c:pt>
                <c:pt idx="473">
                  <c:v>-202.24205776995683</c:v>
                </c:pt>
                <c:pt idx="474">
                  <c:v>-207.31784776587085</c:v>
                </c:pt>
                <c:pt idx="475">
                  <c:v>-209.56155621584713</c:v>
                </c:pt>
                <c:pt idx="476">
                  <c:v>-216.68534406938892</c:v>
                </c:pt>
                <c:pt idx="477">
                  <c:v>-227.55957118321083</c:v>
                </c:pt>
                <c:pt idx="478">
                  <c:v>-237.63995096185505</c:v>
                </c:pt>
                <c:pt idx="479">
                  <c:v>-245.73619271476826</c:v>
                </c:pt>
                <c:pt idx="480">
                  <c:v>-242.54218672526304</c:v>
                </c:pt>
                <c:pt idx="481">
                  <c:v>-241.66564064712202</c:v>
                </c:pt>
                <c:pt idx="482">
                  <c:v>-241.4831553107482</c:v>
                </c:pt>
                <c:pt idx="483">
                  <c:v>-241.93140974902099</c:v>
                </c:pt>
                <c:pt idx="484">
                  <c:v>-241.88138079777605</c:v>
                </c:pt>
                <c:pt idx="485">
                  <c:v>-243.57732850411901</c:v>
                </c:pt>
                <c:pt idx="486">
                  <c:v>-248.52101497336855</c:v>
                </c:pt>
                <c:pt idx="487">
                  <c:v>-248.831342778416</c:v>
                </c:pt>
                <c:pt idx="488">
                  <c:v>-251.61638605378818</c:v>
                </c:pt>
                <c:pt idx="489">
                  <c:v>-255.14211272727982</c:v>
                </c:pt>
                <c:pt idx="490">
                  <c:v>-258.52085909882067</c:v>
                </c:pt>
                <c:pt idx="491">
                  <c:v>-256.9368711140196</c:v>
                </c:pt>
                <c:pt idx="492">
                  <c:v>-257.75439582435268</c:v>
                </c:pt>
                <c:pt idx="493">
                  <c:v>-258.58403130123804</c:v>
                </c:pt>
                <c:pt idx="494">
                  <c:v>-258.24174649780014</c:v>
                </c:pt>
                <c:pt idx="495">
                  <c:v>100</c:v>
                </c:pt>
                <c:pt idx="496">
                  <c:v>94.408589066999966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99.821376015760109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99.703220095974046</c:v>
                </c:pt>
                <c:pt idx="509">
                  <c:v>98.857239371813733</c:v>
                </c:pt>
                <c:pt idx="510">
                  <c:v>100</c:v>
                </c:pt>
                <c:pt idx="511">
                  <c:v>100</c:v>
                </c:pt>
                <c:pt idx="512">
                  <c:v>94.536781942929693</c:v>
                </c:pt>
                <c:pt idx="513">
                  <c:v>90.366112883226421</c:v>
                </c:pt>
                <c:pt idx="514">
                  <c:v>93.834062503536273</c:v>
                </c:pt>
                <c:pt idx="515">
                  <c:v>97.294684651518111</c:v>
                </c:pt>
                <c:pt idx="516">
                  <c:v>98.98748209904312</c:v>
                </c:pt>
                <c:pt idx="517">
                  <c:v>99.407109900845626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93.576926171726853</c:v>
                </c:pt>
                <c:pt idx="526">
                  <c:v>89.999201933752602</c:v>
                </c:pt>
                <c:pt idx="527">
                  <c:v>87.084518526946667</c:v>
                </c:pt>
                <c:pt idx="528">
                  <c:v>88.423007814727839</c:v>
                </c:pt>
                <c:pt idx="529">
                  <c:v>89.799495332029892</c:v>
                </c:pt>
                <c:pt idx="530">
                  <c:v>91.458069028936976</c:v>
                </c:pt>
                <c:pt idx="531">
                  <c:v>94.869960080131904</c:v>
                </c:pt>
                <c:pt idx="532">
                  <c:v>97.160069228830594</c:v>
                </c:pt>
                <c:pt idx="533">
                  <c:v>99.250704261313601</c:v>
                </c:pt>
                <c:pt idx="534">
                  <c:v>98.392399502960643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98.473000866651645</c:v>
                </c:pt>
                <c:pt idx="541">
                  <c:v>98.29745375075251</c:v>
                </c:pt>
                <c:pt idx="542">
                  <c:v>95.791282303136214</c:v>
                </c:pt>
                <c:pt idx="543">
                  <c:v>98.585932660997031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88.275664183467796</c:v>
                </c:pt>
                <c:pt idx="548">
                  <c:v>76.252338629965593</c:v>
                </c:pt>
                <c:pt idx="549">
                  <c:v>73.855627719386518</c:v>
                </c:pt>
                <c:pt idx="550">
                  <c:v>71.593655049873959</c:v>
                </c:pt>
                <c:pt idx="551">
                  <c:v>75.447018928180583</c:v>
                </c:pt>
                <c:pt idx="552">
                  <c:v>77.668755229141624</c:v>
                </c:pt>
                <c:pt idx="553">
                  <c:v>79.960775426853971</c:v>
                </c:pt>
                <c:pt idx="554">
                  <c:v>77.515381312325104</c:v>
                </c:pt>
                <c:pt idx="555">
                  <c:v>72.048656316850071</c:v>
                </c:pt>
                <c:pt idx="556">
                  <c:v>69.478318609050604</c:v>
                </c:pt>
                <c:pt idx="557">
                  <c:v>71.543227187820207</c:v>
                </c:pt>
                <c:pt idx="558">
                  <c:v>73.150789663934304</c:v>
                </c:pt>
                <c:pt idx="559">
                  <c:v>75.006090129360246</c:v>
                </c:pt>
                <c:pt idx="560">
                  <c:v>76.448904637841949</c:v>
                </c:pt>
                <c:pt idx="561">
                  <c:v>77.871876026405388</c:v>
                </c:pt>
                <c:pt idx="562">
                  <c:v>81.187083704941045</c:v>
                </c:pt>
                <c:pt idx="563">
                  <c:v>82.841207072337511</c:v>
                </c:pt>
                <c:pt idx="564">
                  <c:v>90.093930700387517</c:v>
                </c:pt>
                <c:pt idx="565">
                  <c:v>94.257441984433413</c:v>
                </c:pt>
                <c:pt idx="566">
                  <c:v>100</c:v>
                </c:pt>
                <c:pt idx="567">
                  <c:v>100</c:v>
                </c:pt>
                <c:pt idx="568">
                  <c:v>97.916016914774659</c:v>
                </c:pt>
                <c:pt idx="569">
                  <c:v>94.744842399183227</c:v>
                </c:pt>
                <c:pt idx="570">
                  <c:v>99.210107571507933</c:v>
                </c:pt>
                <c:pt idx="571">
                  <c:v>100</c:v>
                </c:pt>
                <c:pt idx="572">
                  <c:v>100</c:v>
                </c:pt>
                <c:pt idx="573">
                  <c:v>99.541792367580911</c:v>
                </c:pt>
                <c:pt idx="574">
                  <c:v>99.596269123531329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96.886670130993721</c:v>
                </c:pt>
                <c:pt idx="583">
                  <c:v>96.796919089150293</c:v>
                </c:pt>
                <c:pt idx="584">
                  <c:v>94.609870090592807</c:v>
                </c:pt>
                <c:pt idx="585">
                  <c:v>95.042879910104688</c:v>
                </c:pt>
                <c:pt idx="586">
                  <c:v>91.937724210761417</c:v>
                </c:pt>
                <c:pt idx="587">
                  <c:v>90.025276837438838</c:v>
                </c:pt>
                <c:pt idx="588">
                  <c:v>88.172611140455842</c:v>
                </c:pt>
                <c:pt idx="589">
                  <c:v>86.866661220022678</c:v>
                </c:pt>
                <c:pt idx="590">
                  <c:v>94.222305372383573</c:v>
                </c:pt>
                <c:pt idx="591">
                  <c:v>96.947205330448796</c:v>
                </c:pt>
                <c:pt idx="592">
                  <c:v>96.732409286232922</c:v>
                </c:pt>
                <c:pt idx="593">
                  <c:v>97.759262101816475</c:v>
                </c:pt>
                <c:pt idx="594">
                  <c:v>97.651543346169262</c:v>
                </c:pt>
                <c:pt idx="595">
                  <c:v>98.281085607704227</c:v>
                </c:pt>
                <c:pt idx="596">
                  <c:v>96.847632654651122</c:v>
                </c:pt>
                <c:pt idx="597">
                  <c:v>95.954035268619663</c:v>
                </c:pt>
                <c:pt idx="598">
                  <c:v>96.552470303223174</c:v>
                </c:pt>
                <c:pt idx="599">
                  <c:v>95.685570045491872</c:v>
                </c:pt>
                <c:pt idx="600">
                  <c:v>99.681554452674703</c:v>
                </c:pt>
                <c:pt idx="601">
                  <c:v>99.988904715369898</c:v>
                </c:pt>
                <c:pt idx="602">
                  <c:v>99.284114291576515</c:v>
                </c:pt>
                <c:pt idx="603">
                  <c:v>99.563448815930059</c:v>
                </c:pt>
                <c:pt idx="604">
                  <c:v>93.748907915743942</c:v>
                </c:pt>
                <c:pt idx="605">
                  <c:v>83.151374052600346</c:v>
                </c:pt>
                <c:pt idx="606">
                  <c:v>84.748335801462417</c:v>
                </c:pt>
                <c:pt idx="607">
                  <c:v>78.806978341211433</c:v>
                </c:pt>
                <c:pt idx="608">
                  <c:v>82.933038017227517</c:v>
                </c:pt>
                <c:pt idx="609">
                  <c:v>81.841297350895161</c:v>
                </c:pt>
                <c:pt idx="610">
                  <c:v>79.711552922037185</c:v>
                </c:pt>
                <c:pt idx="611">
                  <c:v>81.975310832494685</c:v>
                </c:pt>
                <c:pt idx="612">
                  <c:v>77.659631992586498</c:v>
                </c:pt>
                <c:pt idx="613">
                  <c:v>76.407542483004548</c:v>
                </c:pt>
                <c:pt idx="614">
                  <c:v>83.367281972616269</c:v>
                </c:pt>
                <c:pt idx="615">
                  <c:v>86.901696992584476</c:v>
                </c:pt>
                <c:pt idx="616">
                  <c:v>90.905590182992015</c:v>
                </c:pt>
                <c:pt idx="617">
                  <c:v>93.878469745302155</c:v>
                </c:pt>
                <c:pt idx="618">
                  <c:v>95.541626797611542</c:v>
                </c:pt>
                <c:pt idx="619">
                  <c:v>97.694733088085414</c:v>
                </c:pt>
                <c:pt idx="620">
                  <c:v>91.72979368632933</c:v>
                </c:pt>
                <c:pt idx="621">
                  <c:v>89.669539307397656</c:v>
                </c:pt>
                <c:pt idx="622">
                  <c:v>98.165319884296323</c:v>
                </c:pt>
                <c:pt idx="623">
                  <c:v>98.558438411791059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99.653044822322727</c:v>
                </c:pt>
                <c:pt idx="635">
                  <c:v>98.45054442146315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97.418305585795366</c:v>
                </c:pt>
                <c:pt idx="643">
                  <c:v>99.456823907884313</c:v>
                </c:pt>
                <c:pt idx="644">
                  <c:v>97.77531317867404</c:v>
                </c:pt>
                <c:pt idx="645">
                  <c:v>94.439322876636083</c:v>
                </c:pt>
                <c:pt idx="646">
                  <c:v>90.841798069760216</c:v>
                </c:pt>
                <c:pt idx="647">
                  <c:v>92.07622312943387</c:v>
                </c:pt>
                <c:pt idx="648">
                  <c:v>88.277617806309252</c:v>
                </c:pt>
                <c:pt idx="649">
                  <c:v>90.626292025457133</c:v>
                </c:pt>
                <c:pt idx="650">
                  <c:v>93.275446858588694</c:v>
                </c:pt>
                <c:pt idx="651">
                  <c:v>94.529885793825883</c:v>
                </c:pt>
                <c:pt idx="652">
                  <c:v>98.799658444902008</c:v>
                </c:pt>
                <c:pt idx="653">
                  <c:v>100</c:v>
                </c:pt>
                <c:pt idx="654">
                  <c:v>100</c:v>
                </c:pt>
                <c:pt idx="655">
                  <c:v>99.417684490705881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99.363810582775429</c:v>
                </c:pt>
                <c:pt idx="661">
                  <c:v>98.747477260513548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99.281900428927827</c:v>
                </c:pt>
                <c:pt idx="669">
                  <c:v>99.991044863423255</c:v>
                </c:pt>
                <c:pt idx="670">
                  <c:v>100</c:v>
                </c:pt>
                <c:pt idx="671">
                  <c:v>93.764678594883776</c:v>
                </c:pt>
                <c:pt idx="672">
                  <c:v>93.073643852406349</c:v>
                </c:pt>
                <c:pt idx="673">
                  <c:v>93.451805875148878</c:v>
                </c:pt>
                <c:pt idx="674">
                  <c:v>94.973287544511152</c:v>
                </c:pt>
                <c:pt idx="675">
                  <c:v>97.269178322845136</c:v>
                </c:pt>
                <c:pt idx="676">
                  <c:v>98.61907768324869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95.942729382022563</c:v>
                </c:pt>
                <c:pt idx="704">
                  <c:v>97.653910341677431</c:v>
                </c:pt>
                <c:pt idx="705">
                  <c:v>98.914796997806221</c:v>
                </c:pt>
                <c:pt idx="706">
                  <c:v>99.273404338651716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91.642755368402646</c:v>
                </c:pt>
                <c:pt idx="712">
                  <c:v>87.31218370357567</c:v>
                </c:pt>
                <c:pt idx="713">
                  <c:v>85.890147996806292</c:v>
                </c:pt>
                <c:pt idx="714">
                  <c:v>90.568125930952931</c:v>
                </c:pt>
                <c:pt idx="715">
                  <c:v>95.099852619255145</c:v>
                </c:pt>
                <c:pt idx="716">
                  <c:v>98.583332999069583</c:v>
                </c:pt>
                <c:pt idx="717">
                  <c:v>97.196857403287368</c:v>
                </c:pt>
                <c:pt idx="718">
                  <c:v>96.151394362065801</c:v>
                </c:pt>
                <c:pt idx="719">
                  <c:v>99.539220021686887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99.332542790843135</c:v>
                </c:pt>
                <c:pt idx="729">
                  <c:v>99.773283466958418</c:v>
                </c:pt>
                <c:pt idx="730">
                  <c:v>100</c:v>
                </c:pt>
                <c:pt idx="731">
                  <c:v>99.926630998200736</c:v>
                </c:pt>
                <c:pt idx="732">
                  <c:v>97.747283660775835</c:v>
                </c:pt>
                <c:pt idx="733">
                  <c:v>96.814781763658516</c:v>
                </c:pt>
                <c:pt idx="734">
                  <c:v>94.637982962055688</c:v>
                </c:pt>
                <c:pt idx="735">
                  <c:v>92.62082310421988</c:v>
                </c:pt>
                <c:pt idx="736">
                  <c:v>95.293353618954711</c:v>
                </c:pt>
                <c:pt idx="737">
                  <c:v>97.428022107104539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97.79736459883776</c:v>
                </c:pt>
                <c:pt idx="744">
                  <c:v>99.230509111380002</c:v>
                </c:pt>
                <c:pt idx="745">
                  <c:v>98.539285659065541</c:v>
                </c:pt>
                <c:pt idx="746">
                  <c:v>100</c:v>
                </c:pt>
                <c:pt idx="747">
                  <c:v>97.160680981311231</c:v>
                </c:pt>
                <c:pt idx="748">
                  <c:v>98.678036791108852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Data!$P$12</c:f>
              <c:strCache>
                <c:ptCount val="1"/>
                <c:pt idx="0">
                  <c:v>zeroBCIp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Data!$P$22:$P$2521</c:f>
              <c:numCache>
                <c:formatCode>General</c:formatCode>
                <c:ptCount val="839"/>
                <c:pt idx="0">
                  <c:v>62.5</c:v>
                </c:pt>
                <c:pt idx="1">
                  <c:v>62.5</c:v>
                </c:pt>
                <c:pt idx="2">
                  <c:v>62.5</c:v>
                </c:pt>
                <c:pt idx="3">
                  <c:v>62.5</c:v>
                </c:pt>
                <c:pt idx="4">
                  <c:v>62.5</c:v>
                </c:pt>
                <c:pt idx="5">
                  <c:v>62.5</c:v>
                </c:pt>
                <c:pt idx="6">
                  <c:v>62.5</c:v>
                </c:pt>
                <c:pt idx="7">
                  <c:v>62.5</c:v>
                </c:pt>
                <c:pt idx="8">
                  <c:v>62.5</c:v>
                </c:pt>
                <c:pt idx="9">
                  <c:v>62.5</c:v>
                </c:pt>
                <c:pt idx="10">
                  <c:v>62.5</c:v>
                </c:pt>
                <c:pt idx="11">
                  <c:v>62.5</c:v>
                </c:pt>
                <c:pt idx="12">
                  <c:v>62.5</c:v>
                </c:pt>
                <c:pt idx="13">
                  <c:v>62.5</c:v>
                </c:pt>
                <c:pt idx="14">
                  <c:v>62.5</c:v>
                </c:pt>
                <c:pt idx="15">
                  <c:v>62.5</c:v>
                </c:pt>
                <c:pt idx="16">
                  <c:v>62.5</c:v>
                </c:pt>
                <c:pt idx="17">
                  <c:v>62.5</c:v>
                </c:pt>
                <c:pt idx="18">
                  <c:v>62.5</c:v>
                </c:pt>
                <c:pt idx="19">
                  <c:v>62.5</c:v>
                </c:pt>
                <c:pt idx="20">
                  <c:v>62.5</c:v>
                </c:pt>
                <c:pt idx="21">
                  <c:v>62.5</c:v>
                </c:pt>
                <c:pt idx="22">
                  <c:v>62.5</c:v>
                </c:pt>
                <c:pt idx="23">
                  <c:v>62.5</c:v>
                </c:pt>
                <c:pt idx="24">
                  <c:v>62.5</c:v>
                </c:pt>
                <c:pt idx="25">
                  <c:v>62.5</c:v>
                </c:pt>
                <c:pt idx="26">
                  <c:v>62.5</c:v>
                </c:pt>
                <c:pt idx="27">
                  <c:v>62.5</c:v>
                </c:pt>
                <c:pt idx="28">
                  <c:v>62.5</c:v>
                </c:pt>
                <c:pt idx="29">
                  <c:v>62.5</c:v>
                </c:pt>
                <c:pt idx="30">
                  <c:v>62.5</c:v>
                </c:pt>
                <c:pt idx="31">
                  <c:v>62.5</c:v>
                </c:pt>
                <c:pt idx="32">
                  <c:v>62.5</c:v>
                </c:pt>
                <c:pt idx="33">
                  <c:v>62.5</c:v>
                </c:pt>
                <c:pt idx="34">
                  <c:v>62.5</c:v>
                </c:pt>
                <c:pt idx="35">
                  <c:v>62.5</c:v>
                </c:pt>
                <c:pt idx="36">
                  <c:v>62.5</c:v>
                </c:pt>
                <c:pt idx="37">
                  <c:v>62.5</c:v>
                </c:pt>
                <c:pt idx="38">
                  <c:v>62.5</c:v>
                </c:pt>
                <c:pt idx="39">
                  <c:v>62.5</c:v>
                </c:pt>
                <c:pt idx="40">
                  <c:v>62.5</c:v>
                </c:pt>
                <c:pt idx="41">
                  <c:v>62.5</c:v>
                </c:pt>
                <c:pt idx="42">
                  <c:v>62.5</c:v>
                </c:pt>
                <c:pt idx="43">
                  <c:v>62.5</c:v>
                </c:pt>
                <c:pt idx="44">
                  <c:v>62.5</c:v>
                </c:pt>
                <c:pt idx="45">
                  <c:v>62.5</c:v>
                </c:pt>
                <c:pt idx="46">
                  <c:v>62.5</c:v>
                </c:pt>
                <c:pt idx="47">
                  <c:v>62.5</c:v>
                </c:pt>
                <c:pt idx="48">
                  <c:v>62.5</c:v>
                </c:pt>
                <c:pt idx="49">
                  <c:v>62.5</c:v>
                </c:pt>
                <c:pt idx="50">
                  <c:v>62.5</c:v>
                </c:pt>
                <c:pt idx="51">
                  <c:v>62.5</c:v>
                </c:pt>
                <c:pt idx="52">
                  <c:v>62.5</c:v>
                </c:pt>
                <c:pt idx="53">
                  <c:v>62.5</c:v>
                </c:pt>
                <c:pt idx="54">
                  <c:v>62.5</c:v>
                </c:pt>
                <c:pt idx="55">
                  <c:v>62.5</c:v>
                </c:pt>
                <c:pt idx="56">
                  <c:v>62.5</c:v>
                </c:pt>
                <c:pt idx="57">
                  <c:v>62.5</c:v>
                </c:pt>
                <c:pt idx="58">
                  <c:v>62.5</c:v>
                </c:pt>
                <c:pt idx="59">
                  <c:v>62.5</c:v>
                </c:pt>
                <c:pt idx="60">
                  <c:v>62.5</c:v>
                </c:pt>
                <c:pt idx="61">
                  <c:v>62.5</c:v>
                </c:pt>
                <c:pt idx="62">
                  <c:v>62.5</c:v>
                </c:pt>
                <c:pt idx="63">
                  <c:v>62.5</c:v>
                </c:pt>
                <c:pt idx="64">
                  <c:v>62.5</c:v>
                </c:pt>
                <c:pt idx="65">
                  <c:v>62.5</c:v>
                </c:pt>
                <c:pt idx="66">
                  <c:v>62.5</c:v>
                </c:pt>
                <c:pt idx="67">
                  <c:v>62.5</c:v>
                </c:pt>
                <c:pt idx="68">
                  <c:v>62.5</c:v>
                </c:pt>
                <c:pt idx="69">
                  <c:v>62.5</c:v>
                </c:pt>
                <c:pt idx="70">
                  <c:v>62.5</c:v>
                </c:pt>
                <c:pt idx="71">
                  <c:v>62.5</c:v>
                </c:pt>
                <c:pt idx="72">
                  <c:v>62.5</c:v>
                </c:pt>
                <c:pt idx="73">
                  <c:v>62.5</c:v>
                </c:pt>
                <c:pt idx="74">
                  <c:v>62.5</c:v>
                </c:pt>
                <c:pt idx="75">
                  <c:v>62.5</c:v>
                </c:pt>
                <c:pt idx="76">
                  <c:v>62.5</c:v>
                </c:pt>
                <c:pt idx="77">
                  <c:v>62.5</c:v>
                </c:pt>
                <c:pt idx="78">
                  <c:v>62.5</c:v>
                </c:pt>
                <c:pt idx="79">
                  <c:v>62.5</c:v>
                </c:pt>
                <c:pt idx="80">
                  <c:v>62.5</c:v>
                </c:pt>
                <c:pt idx="81">
                  <c:v>62.5</c:v>
                </c:pt>
                <c:pt idx="82">
                  <c:v>62.5</c:v>
                </c:pt>
                <c:pt idx="83">
                  <c:v>62.5</c:v>
                </c:pt>
                <c:pt idx="84">
                  <c:v>62.5</c:v>
                </c:pt>
                <c:pt idx="85">
                  <c:v>62.5</c:v>
                </c:pt>
                <c:pt idx="86">
                  <c:v>62.5</c:v>
                </c:pt>
                <c:pt idx="87">
                  <c:v>62.5</c:v>
                </c:pt>
                <c:pt idx="88">
                  <c:v>62.5</c:v>
                </c:pt>
                <c:pt idx="89">
                  <c:v>62.5</c:v>
                </c:pt>
                <c:pt idx="90">
                  <c:v>62.5</c:v>
                </c:pt>
                <c:pt idx="91">
                  <c:v>62.5</c:v>
                </c:pt>
                <c:pt idx="92">
                  <c:v>62.5</c:v>
                </c:pt>
                <c:pt idx="93">
                  <c:v>62.5</c:v>
                </c:pt>
                <c:pt idx="94">
                  <c:v>62.5</c:v>
                </c:pt>
                <c:pt idx="95">
                  <c:v>62.5</c:v>
                </c:pt>
                <c:pt idx="96">
                  <c:v>62.5</c:v>
                </c:pt>
                <c:pt idx="97">
                  <c:v>62.5</c:v>
                </c:pt>
                <c:pt idx="98">
                  <c:v>62.5</c:v>
                </c:pt>
                <c:pt idx="99">
                  <c:v>62.5</c:v>
                </c:pt>
                <c:pt idx="100">
                  <c:v>62.5</c:v>
                </c:pt>
                <c:pt idx="101">
                  <c:v>62.5</c:v>
                </c:pt>
                <c:pt idx="102">
                  <c:v>62.5</c:v>
                </c:pt>
                <c:pt idx="103">
                  <c:v>62.5</c:v>
                </c:pt>
                <c:pt idx="104">
                  <c:v>62.5</c:v>
                </c:pt>
                <c:pt idx="105">
                  <c:v>62.5</c:v>
                </c:pt>
                <c:pt idx="106">
                  <c:v>62.5</c:v>
                </c:pt>
                <c:pt idx="107">
                  <c:v>62.5</c:v>
                </c:pt>
                <c:pt idx="108">
                  <c:v>62.5</c:v>
                </c:pt>
                <c:pt idx="109">
                  <c:v>62.5</c:v>
                </c:pt>
                <c:pt idx="110">
                  <c:v>62.5</c:v>
                </c:pt>
                <c:pt idx="111">
                  <c:v>62.5</c:v>
                </c:pt>
                <c:pt idx="112">
                  <c:v>62.5</c:v>
                </c:pt>
                <c:pt idx="113">
                  <c:v>62.5</c:v>
                </c:pt>
                <c:pt idx="114">
                  <c:v>62.5</c:v>
                </c:pt>
                <c:pt idx="115">
                  <c:v>62.5</c:v>
                </c:pt>
                <c:pt idx="116">
                  <c:v>62.5</c:v>
                </c:pt>
                <c:pt idx="117">
                  <c:v>62.5</c:v>
                </c:pt>
                <c:pt idx="118">
                  <c:v>62.5</c:v>
                </c:pt>
                <c:pt idx="119">
                  <c:v>62.5</c:v>
                </c:pt>
                <c:pt idx="120">
                  <c:v>62.5</c:v>
                </c:pt>
                <c:pt idx="121">
                  <c:v>62.5</c:v>
                </c:pt>
                <c:pt idx="122">
                  <c:v>62.5</c:v>
                </c:pt>
                <c:pt idx="123">
                  <c:v>62.5</c:v>
                </c:pt>
                <c:pt idx="124">
                  <c:v>62.5</c:v>
                </c:pt>
                <c:pt idx="125">
                  <c:v>62.5</c:v>
                </c:pt>
                <c:pt idx="126">
                  <c:v>62.5</c:v>
                </c:pt>
                <c:pt idx="127">
                  <c:v>62.5</c:v>
                </c:pt>
                <c:pt idx="128">
                  <c:v>62.5</c:v>
                </c:pt>
                <c:pt idx="129">
                  <c:v>62.5</c:v>
                </c:pt>
                <c:pt idx="130">
                  <c:v>62.5</c:v>
                </c:pt>
                <c:pt idx="131">
                  <c:v>62.5</c:v>
                </c:pt>
                <c:pt idx="132">
                  <c:v>62.5</c:v>
                </c:pt>
                <c:pt idx="133">
                  <c:v>62.5</c:v>
                </c:pt>
                <c:pt idx="134">
                  <c:v>62.5</c:v>
                </c:pt>
                <c:pt idx="135">
                  <c:v>62.5</c:v>
                </c:pt>
                <c:pt idx="136">
                  <c:v>62.5</c:v>
                </c:pt>
                <c:pt idx="137">
                  <c:v>62.5</c:v>
                </c:pt>
                <c:pt idx="138">
                  <c:v>62.5</c:v>
                </c:pt>
                <c:pt idx="139">
                  <c:v>62.5</c:v>
                </c:pt>
                <c:pt idx="140">
                  <c:v>62.5</c:v>
                </c:pt>
                <c:pt idx="141">
                  <c:v>62.5</c:v>
                </c:pt>
                <c:pt idx="142">
                  <c:v>62.5</c:v>
                </c:pt>
                <c:pt idx="143">
                  <c:v>62.5</c:v>
                </c:pt>
                <c:pt idx="144">
                  <c:v>62.5</c:v>
                </c:pt>
                <c:pt idx="145">
                  <c:v>62.5</c:v>
                </c:pt>
                <c:pt idx="146">
                  <c:v>62.5</c:v>
                </c:pt>
                <c:pt idx="147">
                  <c:v>62.5</c:v>
                </c:pt>
                <c:pt idx="148">
                  <c:v>62.5</c:v>
                </c:pt>
                <c:pt idx="149">
                  <c:v>62.5</c:v>
                </c:pt>
                <c:pt idx="150">
                  <c:v>62.5</c:v>
                </c:pt>
                <c:pt idx="151">
                  <c:v>62.5</c:v>
                </c:pt>
                <c:pt idx="152">
                  <c:v>62.5</c:v>
                </c:pt>
                <c:pt idx="153">
                  <c:v>62.5</c:v>
                </c:pt>
                <c:pt idx="154">
                  <c:v>62.5</c:v>
                </c:pt>
                <c:pt idx="155">
                  <c:v>62.5</c:v>
                </c:pt>
                <c:pt idx="156">
                  <c:v>62.5</c:v>
                </c:pt>
                <c:pt idx="157">
                  <c:v>62.5</c:v>
                </c:pt>
                <c:pt idx="158">
                  <c:v>62.5</c:v>
                </c:pt>
                <c:pt idx="159">
                  <c:v>62.5</c:v>
                </c:pt>
                <c:pt idx="160">
                  <c:v>62.5</c:v>
                </c:pt>
                <c:pt idx="161">
                  <c:v>62.5</c:v>
                </c:pt>
                <c:pt idx="162">
                  <c:v>62.5</c:v>
                </c:pt>
                <c:pt idx="163">
                  <c:v>62.5</c:v>
                </c:pt>
                <c:pt idx="164">
                  <c:v>62.5</c:v>
                </c:pt>
                <c:pt idx="165">
                  <c:v>62.5</c:v>
                </c:pt>
                <c:pt idx="166">
                  <c:v>62.5</c:v>
                </c:pt>
                <c:pt idx="167">
                  <c:v>62.5</c:v>
                </c:pt>
                <c:pt idx="168">
                  <c:v>62.5</c:v>
                </c:pt>
                <c:pt idx="169">
                  <c:v>62.5</c:v>
                </c:pt>
                <c:pt idx="170">
                  <c:v>62.5</c:v>
                </c:pt>
                <c:pt idx="171">
                  <c:v>62.5</c:v>
                </c:pt>
                <c:pt idx="172">
                  <c:v>62.5</c:v>
                </c:pt>
                <c:pt idx="173">
                  <c:v>62.5</c:v>
                </c:pt>
                <c:pt idx="174">
                  <c:v>62.5</c:v>
                </c:pt>
                <c:pt idx="175">
                  <c:v>62.5</c:v>
                </c:pt>
                <c:pt idx="176">
                  <c:v>62.5</c:v>
                </c:pt>
                <c:pt idx="177">
                  <c:v>62.5</c:v>
                </c:pt>
                <c:pt idx="178">
                  <c:v>62.5</c:v>
                </c:pt>
                <c:pt idx="179">
                  <c:v>62.5</c:v>
                </c:pt>
                <c:pt idx="180">
                  <c:v>62.5</c:v>
                </c:pt>
                <c:pt idx="181">
                  <c:v>62.5</c:v>
                </c:pt>
                <c:pt idx="182">
                  <c:v>62.5</c:v>
                </c:pt>
                <c:pt idx="183">
                  <c:v>62.5</c:v>
                </c:pt>
                <c:pt idx="184">
                  <c:v>62.5</c:v>
                </c:pt>
                <c:pt idx="185">
                  <c:v>62.5</c:v>
                </c:pt>
                <c:pt idx="186">
                  <c:v>62.5</c:v>
                </c:pt>
                <c:pt idx="187">
                  <c:v>62.5</c:v>
                </c:pt>
                <c:pt idx="188">
                  <c:v>62.5</c:v>
                </c:pt>
                <c:pt idx="189">
                  <c:v>62.5</c:v>
                </c:pt>
                <c:pt idx="190">
                  <c:v>62.5</c:v>
                </c:pt>
                <c:pt idx="191">
                  <c:v>62.5</c:v>
                </c:pt>
                <c:pt idx="192">
                  <c:v>62.5</c:v>
                </c:pt>
                <c:pt idx="193">
                  <c:v>62.5</c:v>
                </c:pt>
                <c:pt idx="194">
                  <c:v>62.5</c:v>
                </c:pt>
                <c:pt idx="195">
                  <c:v>62.5</c:v>
                </c:pt>
                <c:pt idx="196">
                  <c:v>62.5</c:v>
                </c:pt>
                <c:pt idx="197">
                  <c:v>62.5</c:v>
                </c:pt>
                <c:pt idx="198">
                  <c:v>62.5</c:v>
                </c:pt>
                <c:pt idx="199">
                  <c:v>62.5</c:v>
                </c:pt>
                <c:pt idx="200">
                  <c:v>62.5</c:v>
                </c:pt>
                <c:pt idx="201">
                  <c:v>62.5</c:v>
                </c:pt>
                <c:pt idx="202">
                  <c:v>62.5</c:v>
                </c:pt>
                <c:pt idx="203">
                  <c:v>62.5</c:v>
                </c:pt>
                <c:pt idx="204">
                  <c:v>62.5</c:v>
                </c:pt>
                <c:pt idx="205">
                  <c:v>62.5</c:v>
                </c:pt>
                <c:pt idx="206">
                  <c:v>62.5</c:v>
                </c:pt>
                <c:pt idx="207">
                  <c:v>62.5</c:v>
                </c:pt>
                <c:pt idx="208">
                  <c:v>62.5</c:v>
                </c:pt>
                <c:pt idx="209">
                  <c:v>62.5</c:v>
                </c:pt>
                <c:pt idx="210">
                  <c:v>62.5</c:v>
                </c:pt>
                <c:pt idx="211">
                  <c:v>62.5</c:v>
                </c:pt>
                <c:pt idx="212">
                  <c:v>62.5</c:v>
                </c:pt>
                <c:pt idx="213">
                  <c:v>62.5</c:v>
                </c:pt>
                <c:pt idx="214">
                  <c:v>62.5</c:v>
                </c:pt>
                <c:pt idx="215">
                  <c:v>62.5</c:v>
                </c:pt>
                <c:pt idx="216">
                  <c:v>62.5</c:v>
                </c:pt>
                <c:pt idx="217">
                  <c:v>62.5</c:v>
                </c:pt>
                <c:pt idx="218">
                  <c:v>62.5</c:v>
                </c:pt>
                <c:pt idx="219">
                  <c:v>62.5</c:v>
                </c:pt>
                <c:pt idx="220">
                  <c:v>62.5</c:v>
                </c:pt>
                <c:pt idx="221">
                  <c:v>62.5</c:v>
                </c:pt>
                <c:pt idx="222">
                  <c:v>62.5</c:v>
                </c:pt>
                <c:pt idx="223">
                  <c:v>62.5</c:v>
                </c:pt>
                <c:pt idx="224">
                  <c:v>62.5</c:v>
                </c:pt>
                <c:pt idx="225">
                  <c:v>62.5</c:v>
                </c:pt>
                <c:pt idx="226">
                  <c:v>62.5</c:v>
                </c:pt>
                <c:pt idx="227">
                  <c:v>62.5</c:v>
                </c:pt>
                <c:pt idx="228">
                  <c:v>62.5</c:v>
                </c:pt>
                <c:pt idx="229">
                  <c:v>62.5</c:v>
                </c:pt>
                <c:pt idx="230">
                  <c:v>62.5</c:v>
                </c:pt>
                <c:pt idx="231">
                  <c:v>62.5</c:v>
                </c:pt>
                <c:pt idx="232">
                  <c:v>62.5</c:v>
                </c:pt>
                <c:pt idx="233">
                  <c:v>62.5</c:v>
                </c:pt>
                <c:pt idx="234">
                  <c:v>62.5</c:v>
                </c:pt>
                <c:pt idx="235">
                  <c:v>62.5</c:v>
                </c:pt>
                <c:pt idx="236">
                  <c:v>62.5</c:v>
                </c:pt>
                <c:pt idx="237">
                  <c:v>62.5</c:v>
                </c:pt>
                <c:pt idx="238">
                  <c:v>62.5</c:v>
                </c:pt>
                <c:pt idx="239">
                  <c:v>62.5</c:v>
                </c:pt>
                <c:pt idx="240">
                  <c:v>62.5</c:v>
                </c:pt>
                <c:pt idx="241">
                  <c:v>62.5</c:v>
                </c:pt>
                <c:pt idx="242">
                  <c:v>62.5</c:v>
                </c:pt>
                <c:pt idx="243">
                  <c:v>62.5</c:v>
                </c:pt>
                <c:pt idx="244">
                  <c:v>62.5</c:v>
                </c:pt>
                <c:pt idx="245">
                  <c:v>62.5</c:v>
                </c:pt>
                <c:pt idx="246">
                  <c:v>62.5</c:v>
                </c:pt>
                <c:pt idx="247">
                  <c:v>62.5</c:v>
                </c:pt>
                <c:pt idx="248">
                  <c:v>62.5</c:v>
                </c:pt>
                <c:pt idx="249">
                  <c:v>62.5</c:v>
                </c:pt>
                <c:pt idx="250">
                  <c:v>62.5</c:v>
                </c:pt>
                <c:pt idx="251">
                  <c:v>62.5</c:v>
                </c:pt>
                <c:pt idx="252">
                  <c:v>62.5</c:v>
                </c:pt>
                <c:pt idx="253">
                  <c:v>62.5</c:v>
                </c:pt>
                <c:pt idx="254">
                  <c:v>62.5</c:v>
                </c:pt>
                <c:pt idx="255">
                  <c:v>62.5</c:v>
                </c:pt>
                <c:pt idx="256">
                  <c:v>62.5</c:v>
                </c:pt>
                <c:pt idx="257">
                  <c:v>62.5</c:v>
                </c:pt>
                <c:pt idx="258">
                  <c:v>62.5</c:v>
                </c:pt>
                <c:pt idx="259">
                  <c:v>62.5</c:v>
                </c:pt>
                <c:pt idx="260">
                  <c:v>62.5</c:v>
                </c:pt>
                <c:pt idx="261">
                  <c:v>62.5</c:v>
                </c:pt>
                <c:pt idx="262">
                  <c:v>62.5</c:v>
                </c:pt>
                <c:pt idx="263">
                  <c:v>62.5</c:v>
                </c:pt>
                <c:pt idx="264">
                  <c:v>62.5</c:v>
                </c:pt>
                <c:pt idx="265">
                  <c:v>62.5</c:v>
                </c:pt>
                <c:pt idx="266">
                  <c:v>62.5</c:v>
                </c:pt>
                <c:pt idx="267">
                  <c:v>62.5</c:v>
                </c:pt>
                <c:pt idx="268">
                  <c:v>62.5</c:v>
                </c:pt>
                <c:pt idx="269">
                  <c:v>62.5</c:v>
                </c:pt>
                <c:pt idx="270">
                  <c:v>62.5</c:v>
                </c:pt>
                <c:pt idx="271">
                  <c:v>62.5</c:v>
                </c:pt>
                <c:pt idx="272">
                  <c:v>62.5</c:v>
                </c:pt>
                <c:pt idx="273">
                  <c:v>62.5</c:v>
                </c:pt>
                <c:pt idx="274">
                  <c:v>62.5</c:v>
                </c:pt>
                <c:pt idx="275">
                  <c:v>62.5</c:v>
                </c:pt>
                <c:pt idx="276">
                  <c:v>62.5</c:v>
                </c:pt>
                <c:pt idx="277">
                  <c:v>62.5</c:v>
                </c:pt>
                <c:pt idx="278">
                  <c:v>62.5</c:v>
                </c:pt>
                <c:pt idx="279">
                  <c:v>62.5</c:v>
                </c:pt>
                <c:pt idx="280">
                  <c:v>62.5</c:v>
                </c:pt>
                <c:pt idx="281">
                  <c:v>62.5</c:v>
                </c:pt>
                <c:pt idx="282">
                  <c:v>62.5</c:v>
                </c:pt>
                <c:pt idx="283">
                  <c:v>62.5</c:v>
                </c:pt>
                <c:pt idx="284">
                  <c:v>62.5</c:v>
                </c:pt>
                <c:pt idx="285">
                  <c:v>62.5</c:v>
                </c:pt>
                <c:pt idx="286">
                  <c:v>62.5</c:v>
                </c:pt>
                <c:pt idx="287">
                  <c:v>62.5</c:v>
                </c:pt>
                <c:pt idx="288">
                  <c:v>62.5</c:v>
                </c:pt>
                <c:pt idx="289">
                  <c:v>62.5</c:v>
                </c:pt>
                <c:pt idx="290">
                  <c:v>62.5</c:v>
                </c:pt>
                <c:pt idx="291">
                  <c:v>62.5</c:v>
                </c:pt>
                <c:pt idx="292">
                  <c:v>62.5</c:v>
                </c:pt>
                <c:pt idx="293">
                  <c:v>62.5</c:v>
                </c:pt>
                <c:pt idx="294">
                  <c:v>62.5</c:v>
                </c:pt>
                <c:pt idx="295">
                  <c:v>62.5</c:v>
                </c:pt>
                <c:pt idx="296">
                  <c:v>62.5</c:v>
                </c:pt>
                <c:pt idx="297">
                  <c:v>62.5</c:v>
                </c:pt>
                <c:pt idx="298">
                  <c:v>62.5</c:v>
                </c:pt>
                <c:pt idx="299">
                  <c:v>62.5</c:v>
                </c:pt>
                <c:pt idx="300">
                  <c:v>62.5</c:v>
                </c:pt>
                <c:pt idx="301">
                  <c:v>62.5</c:v>
                </c:pt>
                <c:pt idx="302">
                  <c:v>62.5</c:v>
                </c:pt>
                <c:pt idx="303">
                  <c:v>62.5</c:v>
                </c:pt>
                <c:pt idx="304">
                  <c:v>62.5</c:v>
                </c:pt>
                <c:pt idx="305">
                  <c:v>62.5</c:v>
                </c:pt>
                <c:pt idx="306">
                  <c:v>62.5</c:v>
                </c:pt>
                <c:pt idx="307">
                  <c:v>62.5</c:v>
                </c:pt>
                <c:pt idx="308">
                  <c:v>62.5</c:v>
                </c:pt>
                <c:pt idx="309">
                  <c:v>62.5</c:v>
                </c:pt>
                <c:pt idx="310">
                  <c:v>62.5</c:v>
                </c:pt>
                <c:pt idx="311">
                  <c:v>62.5</c:v>
                </c:pt>
                <c:pt idx="312">
                  <c:v>62.5</c:v>
                </c:pt>
                <c:pt idx="313">
                  <c:v>62.5</c:v>
                </c:pt>
                <c:pt idx="314">
                  <c:v>62.5</c:v>
                </c:pt>
                <c:pt idx="315">
                  <c:v>62.5</c:v>
                </c:pt>
                <c:pt idx="316">
                  <c:v>62.5</c:v>
                </c:pt>
                <c:pt idx="317">
                  <c:v>62.5</c:v>
                </c:pt>
                <c:pt idx="318">
                  <c:v>62.5</c:v>
                </c:pt>
                <c:pt idx="319">
                  <c:v>62.5</c:v>
                </c:pt>
                <c:pt idx="320">
                  <c:v>62.5</c:v>
                </c:pt>
                <c:pt idx="321">
                  <c:v>62.5</c:v>
                </c:pt>
                <c:pt idx="322">
                  <c:v>62.5</c:v>
                </c:pt>
                <c:pt idx="323">
                  <c:v>62.5</c:v>
                </c:pt>
                <c:pt idx="324">
                  <c:v>62.5</c:v>
                </c:pt>
                <c:pt idx="325">
                  <c:v>62.5</c:v>
                </c:pt>
                <c:pt idx="326">
                  <c:v>62.5</c:v>
                </c:pt>
                <c:pt idx="327">
                  <c:v>62.5</c:v>
                </c:pt>
                <c:pt idx="328">
                  <c:v>62.5</c:v>
                </c:pt>
                <c:pt idx="329">
                  <c:v>62.5</c:v>
                </c:pt>
                <c:pt idx="330">
                  <c:v>62.5</c:v>
                </c:pt>
                <c:pt idx="331">
                  <c:v>62.5</c:v>
                </c:pt>
                <c:pt idx="332">
                  <c:v>62.5</c:v>
                </c:pt>
                <c:pt idx="333">
                  <c:v>62.5</c:v>
                </c:pt>
                <c:pt idx="334">
                  <c:v>62.5</c:v>
                </c:pt>
                <c:pt idx="335">
                  <c:v>62.5</c:v>
                </c:pt>
                <c:pt idx="336">
                  <c:v>62.5</c:v>
                </c:pt>
                <c:pt idx="337">
                  <c:v>62.5</c:v>
                </c:pt>
                <c:pt idx="338">
                  <c:v>62.5</c:v>
                </c:pt>
                <c:pt idx="339">
                  <c:v>62.5</c:v>
                </c:pt>
                <c:pt idx="340">
                  <c:v>62.5</c:v>
                </c:pt>
                <c:pt idx="341">
                  <c:v>62.5</c:v>
                </c:pt>
                <c:pt idx="342">
                  <c:v>62.5</c:v>
                </c:pt>
                <c:pt idx="343">
                  <c:v>62.5</c:v>
                </c:pt>
                <c:pt idx="344">
                  <c:v>62.5</c:v>
                </c:pt>
                <c:pt idx="345">
                  <c:v>62.5</c:v>
                </c:pt>
                <c:pt idx="346">
                  <c:v>62.5</c:v>
                </c:pt>
                <c:pt idx="347">
                  <c:v>62.5</c:v>
                </c:pt>
                <c:pt idx="348">
                  <c:v>62.5</c:v>
                </c:pt>
                <c:pt idx="349">
                  <c:v>62.5</c:v>
                </c:pt>
                <c:pt idx="350">
                  <c:v>62.5</c:v>
                </c:pt>
                <c:pt idx="351">
                  <c:v>62.5</c:v>
                </c:pt>
                <c:pt idx="352">
                  <c:v>62.5</c:v>
                </c:pt>
                <c:pt idx="353">
                  <c:v>62.5</c:v>
                </c:pt>
                <c:pt idx="354">
                  <c:v>62.5</c:v>
                </c:pt>
                <c:pt idx="355">
                  <c:v>62.5</c:v>
                </c:pt>
                <c:pt idx="356">
                  <c:v>62.5</c:v>
                </c:pt>
                <c:pt idx="357">
                  <c:v>62.5</c:v>
                </c:pt>
                <c:pt idx="358">
                  <c:v>62.5</c:v>
                </c:pt>
                <c:pt idx="359">
                  <c:v>62.5</c:v>
                </c:pt>
                <c:pt idx="360">
                  <c:v>62.5</c:v>
                </c:pt>
                <c:pt idx="361">
                  <c:v>62.5</c:v>
                </c:pt>
                <c:pt idx="362">
                  <c:v>62.5</c:v>
                </c:pt>
                <c:pt idx="363">
                  <c:v>62.5</c:v>
                </c:pt>
                <c:pt idx="364">
                  <c:v>62.5</c:v>
                </c:pt>
                <c:pt idx="365">
                  <c:v>62.5</c:v>
                </c:pt>
                <c:pt idx="366">
                  <c:v>62.5</c:v>
                </c:pt>
                <c:pt idx="367">
                  <c:v>62.5</c:v>
                </c:pt>
                <c:pt idx="368">
                  <c:v>62.5</c:v>
                </c:pt>
                <c:pt idx="369">
                  <c:v>62.5</c:v>
                </c:pt>
                <c:pt idx="370">
                  <c:v>62.5</c:v>
                </c:pt>
                <c:pt idx="371">
                  <c:v>62.5</c:v>
                </c:pt>
                <c:pt idx="372">
                  <c:v>62.5</c:v>
                </c:pt>
                <c:pt idx="373">
                  <c:v>62.5</c:v>
                </c:pt>
                <c:pt idx="374">
                  <c:v>62.5</c:v>
                </c:pt>
                <c:pt idx="375">
                  <c:v>62.5</c:v>
                </c:pt>
                <c:pt idx="376">
                  <c:v>62.5</c:v>
                </c:pt>
                <c:pt idx="377">
                  <c:v>62.5</c:v>
                </c:pt>
                <c:pt idx="378">
                  <c:v>62.5</c:v>
                </c:pt>
                <c:pt idx="379">
                  <c:v>62.5</c:v>
                </c:pt>
                <c:pt idx="380">
                  <c:v>62.5</c:v>
                </c:pt>
                <c:pt idx="381">
                  <c:v>62.5</c:v>
                </c:pt>
                <c:pt idx="382">
                  <c:v>62.5</c:v>
                </c:pt>
                <c:pt idx="383">
                  <c:v>62.5</c:v>
                </c:pt>
                <c:pt idx="384">
                  <c:v>62.5</c:v>
                </c:pt>
                <c:pt idx="385">
                  <c:v>62.5</c:v>
                </c:pt>
                <c:pt idx="386">
                  <c:v>62.5</c:v>
                </c:pt>
                <c:pt idx="387">
                  <c:v>62.5</c:v>
                </c:pt>
                <c:pt idx="388">
                  <c:v>62.5</c:v>
                </c:pt>
                <c:pt idx="389">
                  <c:v>62.5</c:v>
                </c:pt>
                <c:pt idx="390">
                  <c:v>62.5</c:v>
                </c:pt>
                <c:pt idx="391">
                  <c:v>62.5</c:v>
                </c:pt>
                <c:pt idx="392">
                  <c:v>62.5</c:v>
                </c:pt>
                <c:pt idx="393">
                  <c:v>62.5</c:v>
                </c:pt>
                <c:pt idx="394">
                  <c:v>62.5</c:v>
                </c:pt>
                <c:pt idx="395">
                  <c:v>62.5</c:v>
                </c:pt>
                <c:pt idx="396">
                  <c:v>62.5</c:v>
                </c:pt>
                <c:pt idx="397">
                  <c:v>62.5</c:v>
                </c:pt>
                <c:pt idx="398">
                  <c:v>62.5</c:v>
                </c:pt>
                <c:pt idx="399">
                  <c:v>62.5</c:v>
                </c:pt>
                <c:pt idx="400">
                  <c:v>62.5</c:v>
                </c:pt>
                <c:pt idx="401">
                  <c:v>62.5</c:v>
                </c:pt>
                <c:pt idx="402">
                  <c:v>62.5</c:v>
                </c:pt>
                <c:pt idx="403">
                  <c:v>62.5</c:v>
                </c:pt>
                <c:pt idx="404">
                  <c:v>62.5</c:v>
                </c:pt>
                <c:pt idx="405">
                  <c:v>62.5</c:v>
                </c:pt>
                <c:pt idx="406">
                  <c:v>62.5</c:v>
                </c:pt>
                <c:pt idx="407">
                  <c:v>62.5</c:v>
                </c:pt>
                <c:pt idx="408">
                  <c:v>62.5</c:v>
                </c:pt>
                <c:pt idx="409">
                  <c:v>62.5</c:v>
                </c:pt>
                <c:pt idx="410">
                  <c:v>62.5</c:v>
                </c:pt>
                <c:pt idx="411">
                  <c:v>62.5</c:v>
                </c:pt>
                <c:pt idx="412">
                  <c:v>62.5</c:v>
                </c:pt>
                <c:pt idx="413">
                  <c:v>62.5</c:v>
                </c:pt>
                <c:pt idx="414">
                  <c:v>62.5</c:v>
                </c:pt>
                <c:pt idx="415">
                  <c:v>62.5</c:v>
                </c:pt>
                <c:pt idx="416">
                  <c:v>62.5</c:v>
                </c:pt>
                <c:pt idx="417">
                  <c:v>62.5</c:v>
                </c:pt>
                <c:pt idx="418">
                  <c:v>62.5</c:v>
                </c:pt>
                <c:pt idx="419">
                  <c:v>62.5</c:v>
                </c:pt>
                <c:pt idx="420">
                  <c:v>62.5</c:v>
                </c:pt>
                <c:pt idx="421">
                  <c:v>62.5</c:v>
                </c:pt>
                <c:pt idx="422">
                  <c:v>62.5</c:v>
                </c:pt>
                <c:pt idx="423">
                  <c:v>62.5</c:v>
                </c:pt>
                <c:pt idx="424">
                  <c:v>62.5</c:v>
                </c:pt>
                <c:pt idx="425">
                  <c:v>62.5</c:v>
                </c:pt>
                <c:pt idx="426">
                  <c:v>62.5</c:v>
                </c:pt>
                <c:pt idx="427">
                  <c:v>62.5</c:v>
                </c:pt>
                <c:pt idx="428">
                  <c:v>62.5</c:v>
                </c:pt>
                <c:pt idx="429">
                  <c:v>62.5</c:v>
                </c:pt>
                <c:pt idx="430">
                  <c:v>62.5</c:v>
                </c:pt>
                <c:pt idx="431">
                  <c:v>62.5</c:v>
                </c:pt>
                <c:pt idx="432">
                  <c:v>62.5</c:v>
                </c:pt>
                <c:pt idx="433">
                  <c:v>62.5</c:v>
                </c:pt>
                <c:pt idx="434">
                  <c:v>62.5</c:v>
                </c:pt>
                <c:pt idx="435">
                  <c:v>62.5</c:v>
                </c:pt>
                <c:pt idx="436">
                  <c:v>62.5</c:v>
                </c:pt>
                <c:pt idx="437">
                  <c:v>62.5</c:v>
                </c:pt>
                <c:pt idx="438">
                  <c:v>62.5</c:v>
                </c:pt>
                <c:pt idx="439">
                  <c:v>62.5</c:v>
                </c:pt>
                <c:pt idx="440">
                  <c:v>62.5</c:v>
                </c:pt>
                <c:pt idx="441">
                  <c:v>62.5</c:v>
                </c:pt>
                <c:pt idx="442">
                  <c:v>62.5</c:v>
                </c:pt>
                <c:pt idx="443">
                  <c:v>62.5</c:v>
                </c:pt>
                <c:pt idx="444">
                  <c:v>62.5</c:v>
                </c:pt>
                <c:pt idx="445">
                  <c:v>62.5</c:v>
                </c:pt>
                <c:pt idx="446">
                  <c:v>62.5</c:v>
                </c:pt>
                <c:pt idx="447">
                  <c:v>62.5</c:v>
                </c:pt>
                <c:pt idx="448">
                  <c:v>62.5</c:v>
                </c:pt>
                <c:pt idx="449">
                  <c:v>62.5</c:v>
                </c:pt>
                <c:pt idx="450">
                  <c:v>62.5</c:v>
                </c:pt>
                <c:pt idx="451">
                  <c:v>62.5</c:v>
                </c:pt>
                <c:pt idx="452">
                  <c:v>62.5</c:v>
                </c:pt>
                <c:pt idx="453">
                  <c:v>62.5</c:v>
                </c:pt>
                <c:pt idx="454">
                  <c:v>62.5</c:v>
                </c:pt>
                <c:pt idx="455">
                  <c:v>62.5</c:v>
                </c:pt>
                <c:pt idx="456">
                  <c:v>62.5</c:v>
                </c:pt>
                <c:pt idx="457">
                  <c:v>62.5</c:v>
                </c:pt>
                <c:pt idx="458">
                  <c:v>62.5</c:v>
                </c:pt>
                <c:pt idx="459">
                  <c:v>62.5</c:v>
                </c:pt>
                <c:pt idx="460">
                  <c:v>62.5</c:v>
                </c:pt>
                <c:pt idx="461">
                  <c:v>62.5</c:v>
                </c:pt>
                <c:pt idx="462">
                  <c:v>62.5</c:v>
                </c:pt>
                <c:pt idx="463">
                  <c:v>62.5</c:v>
                </c:pt>
                <c:pt idx="464">
                  <c:v>62.5</c:v>
                </c:pt>
                <c:pt idx="465">
                  <c:v>62.5</c:v>
                </c:pt>
                <c:pt idx="466">
                  <c:v>62.5</c:v>
                </c:pt>
                <c:pt idx="467">
                  <c:v>62.5</c:v>
                </c:pt>
                <c:pt idx="468">
                  <c:v>62.5</c:v>
                </c:pt>
                <c:pt idx="469">
                  <c:v>62.5</c:v>
                </c:pt>
                <c:pt idx="470">
                  <c:v>62.5</c:v>
                </c:pt>
                <c:pt idx="471">
                  <c:v>62.5</c:v>
                </c:pt>
                <c:pt idx="472">
                  <c:v>62.5</c:v>
                </c:pt>
                <c:pt idx="473">
                  <c:v>62.5</c:v>
                </c:pt>
                <c:pt idx="474">
                  <c:v>62.5</c:v>
                </c:pt>
                <c:pt idx="475">
                  <c:v>62.5</c:v>
                </c:pt>
                <c:pt idx="476">
                  <c:v>62.5</c:v>
                </c:pt>
                <c:pt idx="477">
                  <c:v>62.5</c:v>
                </c:pt>
                <c:pt idx="478">
                  <c:v>62.5</c:v>
                </c:pt>
                <c:pt idx="479">
                  <c:v>62.5</c:v>
                </c:pt>
                <c:pt idx="480">
                  <c:v>62.5</c:v>
                </c:pt>
                <c:pt idx="481">
                  <c:v>62.5</c:v>
                </c:pt>
                <c:pt idx="482">
                  <c:v>62.5</c:v>
                </c:pt>
                <c:pt idx="483">
                  <c:v>62.5</c:v>
                </c:pt>
                <c:pt idx="484">
                  <c:v>62.5</c:v>
                </c:pt>
                <c:pt idx="485">
                  <c:v>62.5</c:v>
                </c:pt>
                <c:pt idx="486">
                  <c:v>62.5</c:v>
                </c:pt>
                <c:pt idx="487">
                  <c:v>62.5</c:v>
                </c:pt>
                <c:pt idx="488">
                  <c:v>62.5</c:v>
                </c:pt>
                <c:pt idx="489">
                  <c:v>62.5</c:v>
                </c:pt>
                <c:pt idx="490">
                  <c:v>62.5</c:v>
                </c:pt>
                <c:pt idx="491">
                  <c:v>62.5</c:v>
                </c:pt>
                <c:pt idx="492">
                  <c:v>62.5</c:v>
                </c:pt>
                <c:pt idx="493">
                  <c:v>62.5</c:v>
                </c:pt>
                <c:pt idx="494">
                  <c:v>62.5</c:v>
                </c:pt>
                <c:pt idx="495">
                  <c:v>62.5</c:v>
                </c:pt>
                <c:pt idx="496">
                  <c:v>62.5</c:v>
                </c:pt>
                <c:pt idx="497">
                  <c:v>62.5</c:v>
                </c:pt>
                <c:pt idx="498">
                  <c:v>62.5</c:v>
                </c:pt>
                <c:pt idx="499">
                  <c:v>62.5</c:v>
                </c:pt>
                <c:pt idx="500">
                  <c:v>62.5</c:v>
                </c:pt>
                <c:pt idx="501">
                  <c:v>62.5</c:v>
                </c:pt>
                <c:pt idx="502">
                  <c:v>62.5</c:v>
                </c:pt>
                <c:pt idx="503">
                  <c:v>62.5</c:v>
                </c:pt>
                <c:pt idx="504">
                  <c:v>62.5</c:v>
                </c:pt>
                <c:pt idx="505">
                  <c:v>62.5</c:v>
                </c:pt>
                <c:pt idx="506">
                  <c:v>62.5</c:v>
                </c:pt>
                <c:pt idx="507">
                  <c:v>62.5</c:v>
                </c:pt>
                <c:pt idx="508">
                  <c:v>62.5</c:v>
                </c:pt>
                <c:pt idx="509">
                  <c:v>62.5</c:v>
                </c:pt>
                <c:pt idx="510">
                  <c:v>62.5</c:v>
                </c:pt>
                <c:pt idx="511">
                  <c:v>62.5</c:v>
                </c:pt>
                <c:pt idx="512">
                  <c:v>62.5</c:v>
                </c:pt>
                <c:pt idx="513">
                  <c:v>62.5</c:v>
                </c:pt>
                <c:pt idx="514">
                  <c:v>62.5</c:v>
                </c:pt>
                <c:pt idx="515">
                  <c:v>62.5</c:v>
                </c:pt>
                <c:pt idx="516">
                  <c:v>62.5</c:v>
                </c:pt>
                <c:pt idx="517">
                  <c:v>62.5</c:v>
                </c:pt>
                <c:pt idx="518">
                  <c:v>62.5</c:v>
                </c:pt>
                <c:pt idx="519">
                  <c:v>62.5</c:v>
                </c:pt>
                <c:pt idx="520">
                  <c:v>62.5</c:v>
                </c:pt>
                <c:pt idx="521">
                  <c:v>62.5</c:v>
                </c:pt>
                <c:pt idx="522">
                  <c:v>62.5</c:v>
                </c:pt>
                <c:pt idx="523">
                  <c:v>62.5</c:v>
                </c:pt>
                <c:pt idx="524">
                  <c:v>62.5</c:v>
                </c:pt>
                <c:pt idx="525">
                  <c:v>62.5</c:v>
                </c:pt>
                <c:pt idx="526">
                  <c:v>62.5</c:v>
                </c:pt>
                <c:pt idx="527">
                  <c:v>62.5</c:v>
                </c:pt>
                <c:pt idx="528">
                  <c:v>62.5</c:v>
                </c:pt>
                <c:pt idx="529">
                  <c:v>62.5</c:v>
                </c:pt>
                <c:pt idx="530">
                  <c:v>62.5</c:v>
                </c:pt>
                <c:pt idx="531">
                  <c:v>62.5</c:v>
                </c:pt>
                <c:pt idx="532">
                  <c:v>62.5</c:v>
                </c:pt>
                <c:pt idx="533">
                  <c:v>62.5</c:v>
                </c:pt>
                <c:pt idx="534">
                  <c:v>62.5</c:v>
                </c:pt>
                <c:pt idx="535">
                  <c:v>62.5</c:v>
                </c:pt>
                <c:pt idx="536">
                  <c:v>62.5</c:v>
                </c:pt>
                <c:pt idx="537">
                  <c:v>62.5</c:v>
                </c:pt>
                <c:pt idx="538">
                  <c:v>62.5</c:v>
                </c:pt>
                <c:pt idx="539">
                  <c:v>62.5</c:v>
                </c:pt>
                <c:pt idx="540">
                  <c:v>62.5</c:v>
                </c:pt>
                <c:pt idx="541">
                  <c:v>62.5</c:v>
                </c:pt>
                <c:pt idx="542">
                  <c:v>62.5</c:v>
                </c:pt>
                <c:pt idx="543">
                  <c:v>62.5</c:v>
                </c:pt>
                <c:pt idx="544">
                  <c:v>62.5</c:v>
                </c:pt>
                <c:pt idx="545">
                  <c:v>62.5</c:v>
                </c:pt>
                <c:pt idx="546">
                  <c:v>62.5</c:v>
                </c:pt>
                <c:pt idx="547">
                  <c:v>62.5</c:v>
                </c:pt>
                <c:pt idx="548">
                  <c:v>62.5</c:v>
                </c:pt>
                <c:pt idx="549">
                  <c:v>62.5</c:v>
                </c:pt>
                <c:pt idx="550">
                  <c:v>62.5</c:v>
                </c:pt>
                <c:pt idx="551">
                  <c:v>62.5</c:v>
                </c:pt>
                <c:pt idx="552">
                  <c:v>62.5</c:v>
                </c:pt>
                <c:pt idx="553">
                  <c:v>62.5</c:v>
                </c:pt>
                <c:pt idx="554">
                  <c:v>62.5</c:v>
                </c:pt>
                <c:pt idx="555">
                  <c:v>62.5</c:v>
                </c:pt>
                <c:pt idx="556">
                  <c:v>62.5</c:v>
                </c:pt>
                <c:pt idx="557">
                  <c:v>62.5</c:v>
                </c:pt>
                <c:pt idx="558">
                  <c:v>62.5</c:v>
                </c:pt>
                <c:pt idx="559">
                  <c:v>62.5</c:v>
                </c:pt>
                <c:pt idx="560">
                  <c:v>62.5</c:v>
                </c:pt>
                <c:pt idx="561">
                  <c:v>62.5</c:v>
                </c:pt>
                <c:pt idx="562">
                  <c:v>62.5</c:v>
                </c:pt>
                <c:pt idx="563">
                  <c:v>62.5</c:v>
                </c:pt>
                <c:pt idx="564">
                  <c:v>62.5</c:v>
                </c:pt>
                <c:pt idx="565">
                  <c:v>62.5</c:v>
                </c:pt>
                <c:pt idx="566">
                  <c:v>62.5</c:v>
                </c:pt>
                <c:pt idx="567">
                  <c:v>62.5</c:v>
                </c:pt>
                <c:pt idx="568">
                  <c:v>62.5</c:v>
                </c:pt>
                <c:pt idx="569">
                  <c:v>62.5</c:v>
                </c:pt>
                <c:pt idx="570">
                  <c:v>62.5</c:v>
                </c:pt>
                <c:pt idx="571">
                  <c:v>62.5</c:v>
                </c:pt>
                <c:pt idx="572">
                  <c:v>62.5</c:v>
                </c:pt>
                <c:pt idx="573">
                  <c:v>62.5</c:v>
                </c:pt>
                <c:pt idx="574">
                  <c:v>62.5</c:v>
                </c:pt>
                <c:pt idx="575">
                  <c:v>62.5</c:v>
                </c:pt>
                <c:pt idx="576">
                  <c:v>62.5</c:v>
                </c:pt>
                <c:pt idx="577">
                  <c:v>62.5</c:v>
                </c:pt>
                <c:pt idx="578">
                  <c:v>62.5</c:v>
                </c:pt>
                <c:pt idx="579">
                  <c:v>62.5</c:v>
                </c:pt>
                <c:pt idx="580">
                  <c:v>62.5</c:v>
                </c:pt>
                <c:pt idx="581">
                  <c:v>62.5</c:v>
                </c:pt>
                <c:pt idx="582">
                  <c:v>62.5</c:v>
                </c:pt>
                <c:pt idx="583">
                  <c:v>62.5</c:v>
                </c:pt>
                <c:pt idx="584">
                  <c:v>62.5</c:v>
                </c:pt>
                <c:pt idx="585">
                  <c:v>62.5</c:v>
                </c:pt>
                <c:pt idx="586">
                  <c:v>62.5</c:v>
                </c:pt>
                <c:pt idx="587">
                  <c:v>62.5</c:v>
                </c:pt>
                <c:pt idx="588">
                  <c:v>62.5</c:v>
                </c:pt>
                <c:pt idx="589">
                  <c:v>62.5</c:v>
                </c:pt>
                <c:pt idx="590">
                  <c:v>62.5</c:v>
                </c:pt>
                <c:pt idx="591">
                  <c:v>62.5</c:v>
                </c:pt>
                <c:pt idx="592">
                  <c:v>62.5</c:v>
                </c:pt>
                <c:pt idx="593">
                  <c:v>62.5</c:v>
                </c:pt>
                <c:pt idx="594">
                  <c:v>62.5</c:v>
                </c:pt>
                <c:pt idx="595">
                  <c:v>62.5</c:v>
                </c:pt>
                <c:pt idx="596">
                  <c:v>62.5</c:v>
                </c:pt>
                <c:pt idx="597">
                  <c:v>62.5</c:v>
                </c:pt>
                <c:pt idx="598">
                  <c:v>62.5</c:v>
                </c:pt>
                <c:pt idx="599">
                  <c:v>62.5</c:v>
                </c:pt>
                <c:pt idx="600">
                  <c:v>62.5</c:v>
                </c:pt>
                <c:pt idx="601">
                  <c:v>62.5</c:v>
                </c:pt>
                <c:pt idx="602">
                  <c:v>62.5</c:v>
                </c:pt>
                <c:pt idx="603">
                  <c:v>62.5</c:v>
                </c:pt>
                <c:pt idx="604">
                  <c:v>62.5</c:v>
                </c:pt>
                <c:pt idx="605">
                  <c:v>62.5</c:v>
                </c:pt>
                <c:pt idx="606">
                  <c:v>62.5</c:v>
                </c:pt>
                <c:pt idx="607">
                  <c:v>62.5</c:v>
                </c:pt>
                <c:pt idx="608">
                  <c:v>62.5</c:v>
                </c:pt>
                <c:pt idx="609">
                  <c:v>62.5</c:v>
                </c:pt>
                <c:pt idx="610">
                  <c:v>62.5</c:v>
                </c:pt>
                <c:pt idx="611">
                  <c:v>62.5</c:v>
                </c:pt>
                <c:pt idx="612">
                  <c:v>62.5</c:v>
                </c:pt>
                <c:pt idx="613">
                  <c:v>62.5</c:v>
                </c:pt>
                <c:pt idx="614">
                  <c:v>62.5</c:v>
                </c:pt>
                <c:pt idx="615">
                  <c:v>62.5</c:v>
                </c:pt>
                <c:pt idx="616">
                  <c:v>62.5</c:v>
                </c:pt>
                <c:pt idx="617">
                  <c:v>62.5</c:v>
                </c:pt>
                <c:pt idx="618">
                  <c:v>62.5</c:v>
                </c:pt>
                <c:pt idx="619">
                  <c:v>62.5</c:v>
                </c:pt>
                <c:pt idx="620">
                  <c:v>62.5</c:v>
                </c:pt>
                <c:pt idx="621">
                  <c:v>62.5</c:v>
                </c:pt>
                <c:pt idx="622">
                  <c:v>62.5</c:v>
                </c:pt>
                <c:pt idx="623">
                  <c:v>62.5</c:v>
                </c:pt>
                <c:pt idx="624">
                  <c:v>62.5</c:v>
                </c:pt>
                <c:pt idx="625">
                  <c:v>62.5</c:v>
                </c:pt>
                <c:pt idx="626">
                  <c:v>62.5</c:v>
                </c:pt>
                <c:pt idx="627">
                  <c:v>62.5</c:v>
                </c:pt>
                <c:pt idx="628">
                  <c:v>62.5</c:v>
                </c:pt>
                <c:pt idx="629">
                  <c:v>62.5</c:v>
                </c:pt>
                <c:pt idx="630">
                  <c:v>62.5</c:v>
                </c:pt>
                <c:pt idx="631">
                  <c:v>62.5</c:v>
                </c:pt>
                <c:pt idx="632">
                  <c:v>62.5</c:v>
                </c:pt>
                <c:pt idx="633">
                  <c:v>62.5</c:v>
                </c:pt>
                <c:pt idx="634">
                  <c:v>62.5</c:v>
                </c:pt>
                <c:pt idx="635">
                  <c:v>62.5</c:v>
                </c:pt>
                <c:pt idx="636">
                  <c:v>62.5</c:v>
                </c:pt>
                <c:pt idx="637">
                  <c:v>62.5</c:v>
                </c:pt>
                <c:pt idx="638">
                  <c:v>62.5</c:v>
                </c:pt>
                <c:pt idx="639">
                  <c:v>62.5</c:v>
                </c:pt>
                <c:pt idx="640">
                  <c:v>62.5</c:v>
                </c:pt>
                <c:pt idx="641">
                  <c:v>62.5</c:v>
                </c:pt>
                <c:pt idx="642">
                  <c:v>62.5</c:v>
                </c:pt>
                <c:pt idx="643">
                  <c:v>62.5</c:v>
                </c:pt>
                <c:pt idx="644">
                  <c:v>62.5</c:v>
                </c:pt>
                <c:pt idx="645">
                  <c:v>62.5</c:v>
                </c:pt>
                <c:pt idx="646">
                  <c:v>62.5</c:v>
                </c:pt>
                <c:pt idx="647">
                  <c:v>62.5</c:v>
                </c:pt>
                <c:pt idx="648">
                  <c:v>62.5</c:v>
                </c:pt>
                <c:pt idx="649">
                  <c:v>62.5</c:v>
                </c:pt>
                <c:pt idx="650">
                  <c:v>62.5</c:v>
                </c:pt>
                <c:pt idx="651">
                  <c:v>62.5</c:v>
                </c:pt>
                <c:pt idx="652">
                  <c:v>62.5</c:v>
                </c:pt>
                <c:pt idx="653">
                  <c:v>62.5</c:v>
                </c:pt>
                <c:pt idx="654">
                  <c:v>62.5</c:v>
                </c:pt>
                <c:pt idx="655">
                  <c:v>62.5</c:v>
                </c:pt>
                <c:pt idx="656">
                  <c:v>62.5</c:v>
                </c:pt>
                <c:pt idx="657">
                  <c:v>62.5</c:v>
                </c:pt>
                <c:pt idx="658">
                  <c:v>62.5</c:v>
                </c:pt>
                <c:pt idx="659">
                  <c:v>62.5</c:v>
                </c:pt>
                <c:pt idx="660">
                  <c:v>62.5</c:v>
                </c:pt>
                <c:pt idx="661">
                  <c:v>62.5</c:v>
                </c:pt>
                <c:pt idx="662">
                  <c:v>62.5</c:v>
                </c:pt>
                <c:pt idx="663">
                  <c:v>62.5</c:v>
                </c:pt>
                <c:pt idx="664">
                  <c:v>62.5</c:v>
                </c:pt>
                <c:pt idx="665">
                  <c:v>62.5</c:v>
                </c:pt>
                <c:pt idx="666">
                  <c:v>62.5</c:v>
                </c:pt>
                <c:pt idx="667">
                  <c:v>62.5</c:v>
                </c:pt>
                <c:pt idx="668">
                  <c:v>62.5</c:v>
                </c:pt>
                <c:pt idx="669">
                  <c:v>62.5</c:v>
                </c:pt>
                <c:pt idx="670">
                  <c:v>62.5</c:v>
                </c:pt>
                <c:pt idx="671">
                  <c:v>62.5</c:v>
                </c:pt>
                <c:pt idx="672">
                  <c:v>62.5</c:v>
                </c:pt>
                <c:pt idx="673">
                  <c:v>62.5</c:v>
                </c:pt>
                <c:pt idx="674">
                  <c:v>62.5</c:v>
                </c:pt>
                <c:pt idx="675">
                  <c:v>62.5</c:v>
                </c:pt>
                <c:pt idx="676">
                  <c:v>62.5</c:v>
                </c:pt>
                <c:pt idx="677">
                  <c:v>62.5</c:v>
                </c:pt>
                <c:pt idx="678">
                  <c:v>62.5</c:v>
                </c:pt>
                <c:pt idx="679">
                  <c:v>62.5</c:v>
                </c:pt>
                <c:pt idx="680">
                  <c:v>62.5</c:v>
                </c:pt>
                <c:pt idx="681">
                  <c:v>62.5</c:v>
                </c:pt>
                <c:pt idx="682">
                  <c:v>62.5</c:v>
                </c:pt>
                <c:pt idx="683">
                  <c:v>62.5</c:v>
                </c:pt>
                <c:pt idx="684">
                  <c:v>62.5</c:v>
                </c:pt>
                <c:pt idx="685">
                  <c:v>62.5</c:v>
                </c:pt>
                <c:pt idx="686">
                  <c:v>62.5</c:v>
                </c:pt>
                <c:pt idx="687">
                  <c:v>62.5</c:v>
                </c:pt>
                <c:pt idx="688">
                  <c:v>62.5</c:v>
                </c:pt>
                <c:pt idx="689">
                  <c:v>62.5</c:v>
                </c:pt>
                <c:pt idx="690">
                  <c:v>62.5</c:v>
                </c:pt>
                <c:pt idx="691">
                  <c:v>62.5</c:v>
                </c:pt>
                <c:pt idx="692">
                  <c:v>62.5</c:v>
                </c:pt>
                <c:pt idx="693">
                  <c:v>62.5</c:v>
                </c:pt>
                <c:pt idx="694">
                  <c:v>62.5</c:v>
                </c:pt>
                <c:pt idx="695">
                  <c:v>62.5</c:v>
                </c:pt>
                <c:pt idx="696">
                  <c:v>62.5</c:v>
                </c:pt>
                <c:pt idx="697">
                  <c:v>62.5</c:v>
                </c:pt>
                <c:pt idx="698">
                  <c:v>62.5</c:v>
                </c:pt>
                <c:pt idx="699">
                  <c:v>62.5</c:v>
                </c:pt>
                <c:pt idx="700">
                  <c:v>62.5</c:v>
                </c:pt>
                <c:pt idx="701">
                  <c:v>62.5</c:v>
                </c:pt>
                <c:pt idx="702">
                  <c:v>62.5</c:v>
                </c:pt>
                <c:pt idx="703">
                  <c:v>62.5</c:v>
                </c:pt>
                <c:pt idx="704">
                  <c:v>62.5</c:v>
                </c:pt>
                <c:pt idx="705">
                  <c:v>62.5</c:v>
                </c:pt>
                <c:pt idx="706">
                  <c:v>62.5</c:v>
                </c:pt>
                <c:pt idx="707">
                  <c:v>62.5</c:v>
                </c:pt>
                <c:pt idx="708">
                  <c:v>62.5</c:v>
                </c:pt>
                <c:pt idx="709">
                  <c:v>62.5</c:v>
                </c:pt>
                <c:pt idx="710">
                  <c:v>62.5</c:v>
                </c:pt>
                <c:pt idx="711">
                  <c:v>62.5</c:v>
                </c:pt>
                <c:pt idx="712">
                  <c:v>62.5</c:v>
                </c:pt>
                <c:pt idx="713">
                  <c:v>62.5</c:v>
                </c:pt>
                <c:pt idx="714">
                  <c:v>62.5</c:v>
                </c:pt>
                <c:pt idx="715">
                  <c:v>62.5</c:v>
                </c:pt>
                <c:pt idx="716">
                  <c:v>62.5</c:v>
                </c:pt>
                <c:pt idx="717">
                  <c:v>62.5</c:v>
                </c:pt>
                <c:pt idx="718">
                  <c:v>62.5</c:v>
                </c:pt>
                <c:pt idx="719">
                  <c:v>62.5</c:v>
                </c:pt>
                <c:pt idx="720">
                  <c:v>62.5</c:v>
                </c:pt>
                <c:pt idx="721">
                  <c:v>62.5</c:v>
                </c:pt>
                <c:pt idx="722">
                  <c:v>62.5</c:v>
                </c:pt>
                <c:pt idx="723">
                  <c:v>62.5</c:v>
                </c:pt>
                <c:pt idx="724">
                  <c:v>62.5</c:v>
                </c:pt>
                <c:pt idx="725">
                  <c:v>62.5</c:v>
                </c:pt>
                <c:pt idx="726">
                  <c:v>62.5</c:v>
                </c:pt>
                <c:pt idx="727">
                  <c:v>62.5</c:v>
                </c:pt>
                <c:pt idx="728">
                  <c:v>62.5</c:v>
                </c:pt>
                <c:pt idx="729">
                  <c:v>62.5</c:v>
                </c:pt>
                <c:pt idx="730">
                  <c:v>62.5</c:v>
                </c:pt>
                <c:pt idx="731">
                  <c:v>62.5</c:v>
                </c:pt>
                <c:pt idx="732">
                  <c:v>62.5</c:v>
                </c:pt>
                <c:pt idx="733">
                  <c:v>62.5</c:v>
                </c:pt>
                <c:pt idx="734">
                  <c:v>62.5</c:v>
                </c:pt>
                <c:pt idx="735">
                  <c:v>62.5</c:v>
                </c:pt>
                <c:pt idx="736">
                  <c:v>62.5</c:v>
                </c:pt>
                <c:pt idx="737">
                  <c:v>62.5</c:v>
                </c:pt>
                <c:pt idx="738">
                  <c:v>62.5</c:v>
                </c:pt>
                <c:pt idx="739">
                  <c:v>62.5</c:v>
                </c:pt>
                <c:pt idx="740">
                  <c:v>62.5</c:v>
                </c:pt>
                <c:pt idx="741">
                  <c:v>62.5</c:v>
                </c:pt>
                <c:pt idx="742">
                  <c:v>62.5</c:v>
                </c:pt>
                <c:pt idx="743">
                  <c:v>62.5</c:v>
                </c:pt>
                <c:pt idx="744">
                  <c:v>62.5</c:v>
                </c:pt>
                <c:pt idx="745">
                  <c:v>62.5</c:v>
                </c:pt>
                <c:pt idx="746">
                  <c:v>62.5</c:v>
                </c:pt>
                <c:pt idx="747">
                  <c:v>62.5</c:v>
                </c:pt>
                <c:pt idx="748">
                  <c:v>62.5</c:v>
                </c:pt>
                <c:pt idx="749">
                  <c:v>62.5</c:v>
                </c:pt>
                <c:pt idx="750">
                  <c:v>62.5</c:v>
                </c:pt>
                <c:pt idx="751">
                  <c:v>62.5</c:v>
                </c:pt>
                <c:pt idx="752">
                  <c:v>62.5</c:v>
                </c:pt>
                <c:pt idx="753">
                  <c:v>62.5</c:v>
                </c:pt>
                <c:pt idx="754">
                  <c:v>62.5</c:v>
                </c:pt>
                <c:pt idx="755">
                  <c:v>62.5</c:v>
                </c:pt>
                <c:pt idx="756">
                  <c:v>62.5</c:v>
                </c:pt>
                <c:pt idx="757">
                  <c:v>62.5</c:v>
                </c:pt>
                <c:pt idx="758">
                  <c:v>62.5</c:v>
                </c:pt>
                <c:pt idx="759">
                  <c:v>62.5</c:v>
                </c:pt>
                <c:pt idx="760">
                  <c:v>62.5</c:v>
                </c:pt>
                <c:pt idx="761">
                  <c:v>62.5</c:v>
                </c:pt>
                <c:pt idx="762">
                  <c:v>62.5</c:v>
                </c:pt>
                <c:pt idx="763">
                  <c:v>62.5</c:v>
                </c:pt>
                <c:pt idx="764">
                  <c:v>62.5</c:v>
                </c:pt>
                <c:pt idx="765">
                  <c:v>62.5</c:v>
                </c:pt>
                <c:pt idx="766">
                  <c:v>62.5</c:v>
                </c:pt>
                <c:pt idx="767">
                  <c:v>62.5</c:v>
                </c:pt>
                <c:pt idx="768">
                  <c:v>62.5</c:v>
                </c:pt>
                <c:pt idx="769">
                  <c:v>62.5</c:v>
                </c:pt>
                <c:pt idx="770">
                  <c:v>62.5</c:v>
                </c:pt>
                <c:pt idx="771">
                  <c:v>62.5</c:v>
                </c:pt>
                <c:pt idx="772">
                  <c:v>62.5</c:v>
                </c:pt>
                <c:pt idx="773">
                  <c:v>62.5</c:v>
                </c:pt>
                <c:pt idx="774">
                  <c:v>62.5</c:v>
                </c:pt>
                <c:pt idx="775">
                  <c:v>62.5</c:v>
                </c:pt>
                <c:pt idx="776">
                  <c:v>62.5</c:v>
                </c:pt>
                <c:pt idx="777">
                  <c:v>62.5</c:v>
                </c:pt>
                <c:pt idx="778">
                  <c:v>62.5</c:v>
                </c:pt>
                <c:pt idx="779">
                  <c:v>62.5</c:v>
                </c:pt>
                <c:pt idx="780">
                  <c:v>62.5</c:v>
                </c:pt>
                <c:pt idx="781">
                  <c:v>62.5</c:v>
                </c:pt>
                <c:pt idx="782">
                  <c:v>62.5</c:v>
                </c:pt>
                <c:pt idx="783">
                  <c:v>62.5</c:v>
                </c:pt>
                <c:pt idx="784">
                  <c:v>62.5</c:v>
                </c:pt>
                <c:pt idx="785">
                  <c:v>62.5</c:v>
                </c:pt>
                <c:pt idx="786">
                  <c:v>62.5</c:v>
                </c:pt>
                <c:pt idx="787">
                  <c:v>62.5</c:v>
                </c:pt>
                <c:pt idx="788">
                  <c:v>62.5</c:v>
                </c:pt>
                <c:pt idx="789">
                  <c:v>62.5</c:v>
                </c:pt>
                <c:pt idx="790">
                  <c:v>62.5</c:v>
                </c:pt>
                <c:pt idx="791">
                  <c:v>62.5</c:v>
                </c:pt>
                <c:pt idx="792">
                  <c:v>62.5</c:v>
                </c:pt>
                <c:pt idx="793">
                  <c:v>62.5</c:v>
                </c:pt>
                <c:pt idx="794">
                  <c:v>62.5</c:v>
                </c:pt>
                <c:pt idx="795">
                  <c:v>62.5</c:v>
                </c:pt>
                <c:pt idx="796">
                  <c:v>62.5</c:v>
                </c:pt>
                <c:pt idx="797">
                  <c:v>62.5</c:v>
                </c:pt>
                <c:pt idx="798">
                  <c:v>62.5</c:v>
                </c:pt>
                <c:pt idx="799">
                  <c:v>62.5</c:v>
                </c:pt>
                <c:pt idx="800">
                  <c:v>62.5</c:v>
                </c:pt>
                <c:pt idx="801">
                  <c:v>62.5</c:v>
                </c:pt>
                <c:pt idx="802">
                  <c:v>62.5</c:v>
                </c:pt>
                <c:pt idx="803">
                  <c:v>62.5</c:v>
                </c:pt>
                <c:pt idx="804">
                  <c:v>62.5</c:v>
                </c:pt>
                <c:pt idx="805">
                  <c:v>62.5</c:v>
                </c:pt>
                <c:pt idx="806">
                  <c:v>62.5</c:v>
                </c:pt>
                <c:pt idx="807">
                  <c:v>62.5</c:v>
                </c:pt>
                <c:pt idx="808">
                  <c:v>62.5</c:v>
                </c:pt>
                <c:pt idx="809">
                  <c:v>62.5</c:v>
                </c:pt>
                <c:pt idx="810">
                  <c:v>62.5</c:v>
                </c:pt>
                <c:pt idx="811">
                  <c:v>62.5</c:v>
                </c:pt>
                <c:pt idx="812">
                  <c:v>62.5</c:v>
                </c:pt>
                <c:pt idx="813">
                  <c:v>62.5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Data!$Q$12</c:f>
              <c:strCache>
                <c:ptCount val="1"/>
                <c:pt idx="0">
                  <c:v>LastBCIp</c:v>
                </c:pt>
              </c:strCache>
            </c:strRef>
          </c:tx>
          <c:spPr>
            <a:ln w="15875">
              <a:solidFill>
                <a:srgbClr val="CC00CC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Data!$Q$1737:$Q$2466</c:f>
              <c:numCache>
                <c:formatCode>General</c:formatCode>
                <c:ptCount val="730"/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</c:numCache>
            </c:numRef>
          </c:val>
          <c:smooth val="0"/>
        </c:ser>
        <c:ser>
          <c:idx val="4"/>
          <c:order val="7"/>
          <c:tx>
            <c:strRef>
              <c:f>Data!$R$12</c:f>
              <c:strCache>
                <c:ptCount val="1"/>
                <c:pt idx="0">
                  <c:v>LastBCIg</c:v>
                </c:pt>
              </c:strCache>
            </c:strRef>
          </c:tx>
          <c:spPr>
            <a:ln w="15875">
              <a:solidFill>
                <a:srgbClr val="00B0F0"/>
              </a:solidFill>
            </a:ln>
          </c:spPr>
          <c:marker>
            <c:symbol val="none"/>
          </c:marker>
          <c:cat>
            <c:numRef>
              <c:f>Data!$A$1737:$A$2521</c:f>
              <c:numCache>
                <c:formatCode>mm/dd/yy</c:formatCode>
                <c:ptCount val="785"/>
                <c:pt idx="0">
                  <c:v>36531</c:v>
                </c:pt>
                <c:pt idx="1">
                  <c:v>36538</c:v>
                </c:pt>
                <c:pt idx="2">
                  <c:v>36545</c:v>
                </c:pt>
                <c:pt idx="3">
                  <c:v>36552</c:v>
                </c:pt>
                <c:pt idx="4">
                  <c:v>36559</c:v>
                </c:pt>
                <c:pt idx="5">
                  <c:v>36566</c:v>
                </c:pt>
                <c:pt idx="6">
                  <c:v>36573</c:v>
                </c:pt>
                <c:pt idx="7">
                  <c:v>36580</c:v>
                </c:pt>
                <c:pt idx="8">
                  <c:v>36587</c:v>
                </c:pt>
                <c:pt idx="9">
                  <c:v>36594</c:v>
                </c:pt>
                <c:pt idx="10">
                  <c:v>36601</c:v>
                </c:pt>
                <c:pt idx="11">
                  <c:v>36608</c:v>
                </c:pt>
                <c:pt idx="12">
                  <c:v>36615</c:v>
                </c:pt>
                <c:pt idx="13">
                  <c:v>36622</c:v>
                </c:pt>
                <c:pt idx="14">
                  <c:v>36629</c:v>
                </c:pt>
                <c:pt idx="15">
                  <c:v>36636</c:v>
                </c:pt>
                <c:pt idx="16">
                  <c:v>36643</c:v>
                </c:pt>
                <c:pt idx="17">
                  <c:v>36650</c:v>
                </c:pt>
                <c:pt idx="18">
                  <c:v>36657</c:v>
                </c:pt>
                <c:pt idx="19">
                  <c:v>36664</c:v>
                </c:pt>
                <c:pt idx="20">
                  <c:v>36671</c:v>
                </c:pt>
                <c:pt idx="21">
                  <c:v>36678</c:v>
                </c:pt>
                <c:pt idx="22">
                  <c:v>36685</c:v>
                </c:pt>
                <c:pt idx="23">
                  <c:v>36692</c:v>
                </c:pt>
                <c:pt idx="24">
                  <c:v>36699</c:v>
                </c:pt>
                <c:pt idx="25">
                  <c:v>36706</c:v>
                </c:pt>
                <c:pt idx="26">
                  <c:v>36713</c:v>
                </c:pt>
                <c:pt idx="27">
                  <c:v>36720</c:v>
                </c:pt>
                <c:pt idx="28">
                  <c:v>36727</c:v>
                </c:pt>
                <c:pt idx="29">
                  <c:v>36734</c:v>
                </c:pt>
                <c:pt idx="30">
                  <c:v>36741</c:v>
                </c:pt>
                <c:pt idx="31">
                  <c:v>36748</c:v>
                </c:pt>
                <c:pt idx="32">
                  <c:v>36755</c:v>
                </c:pt>
                <c:pt idx="33">
                  <c:v>36762</c:v>
                </c:pt>
                <c:pt idx="34">
                  <c:v>36769</c:v>
                </c:pt>
                <c:pt idx="35">
                  <c:v>36776</c:v>
                </c:pt>
                <c:pt idx="36">
                  <c:v>36783</c:v>
                </c:pt>
                <c:pt idx="37">
                  <c:v>36790</c:v>
                </c:pt>
                <c:pt idx="38">
                  <c:v>36797</c:v>
                </c:pt>
                <c:pt idx="39">
                  <c:v>36804</c:v>
                </c:pt>
                <c:pt idx="40">
                  <c:v>36811</c:v>
                </c:pt>
                <c:pt idx="41">
                  <c:v>36818</c:v>
                </c:pt>
                <c:pt idx="42">
                  <c:v>36825</c:v>
                </c:pt>
                <c:pt idx="43">
                  <c:v>36832</c:v>
                </c:pt>
                <c:pt idx="44">
                  <c:v>36839</c:v>
                </c:pt>
                <c:pt idx="45">
                  <c:v>36846</c:v>
                </c:pt>
                <c:pt idx="46">
                  <c:v>36853</c:v>
                </c:pt>
                <c:pt idx="47">
                  <c:v>36860</c:v>
                </c:pt>
                <c:pt idx="48">
                  <c:v>36867</c:v>
                </c:pt>
                <c:pt idx="49">
                  <c:v>36874</c:v>
                </c:pt>
                <c:pt idx="50">
                  <c:v>36881</c:v>
                </c:pt>
                <c:pt idx="51">
                  <c:v>36888</c:v>
                </c:pt>
                <c:pt idx="52">
                  <c:v>36895</c:v>
                </c:pt>
                <c:pt idx="53">
                  <c:v>36902</c:v>
                </c:pt>
                <c:pt idx="54">
                  <c:v>36909</c:v>
                </c:pt>
                <c:pt idx="55">
                  <c:v>36916</c:v>
                </c:pt>
                <c:pt idx="56">
                  <c:v>36923</c:v>
                </c:pt>
                <c:pt idx="57">
                  <c:v>36930</c:v>
                </c:pt>
                <c:pt idx="58">
                  <c:v>36937</c:v>
                </c:pt>
                <c:pt idx="59">
                  <c:v>36944</c:v>
                </c:pt>
                <c:pt idx="60">
                  <c:v>36951</c:v>
                </c:pt>
                <c:pt idx="61">
                  <c:v>36958</c:v>
                </c:pt>
                <c:pt idx="62">
                  <c:v>36965</c:v>
                </c:pt>
                <c:pt idx="63">
                  <c:v>36972</c:v>
                </c:pt>
                <c:pt idx="64">
                  <c:v>36979</c:v>
                </c:pt>
                <c:pt idx="65">
                  <c:v>36986</c:v>
                </c:pt>
                <c:pt idx="66">
                  <c:v>36993</c:v>
                </c:pt>
                <c:pt idx="67">
                  <c:v>37000</c:v>
                </c:pt>
                <c:pt idx="68">
                  <c:v>37007</c:v>
                </c:pt>
                <c:pt idx="69">
                  <c:v>37014</c:v>
                </c:pt>
                <c:pt idx="70">
                  <c:v>37021</c:v>
                </c:pt>
                <c:pt idx="71">
                  <c:v>37028</c:v>
                </c:pt>
                <c:pt idx="72">
                  <c:v>37035</c:v>
                </c:pt>
                <c:pt idx="73">
                  <c:v>37042</c:v>
                </c:pt>
                <c:pt idx="74">
                  <c:v>37049</c:v>
                </c:pt>
                <c:pt idx="75">
                  <c:v>37056</c:v>
                </c:pt>
                <c:pt idx="76">
                  <c:v>37063</c:v>
                </c:pt>
                <c:pt idx="77">
                  <c:v>37070</c:v>
                </c:pt>
                <c:pt idx="78">
                  <c:v>37077</c:v>
                </c:pt>
                <c:pt idx="79">
                  <c:v>37084</c:v>
                </c:pt>
                <c:pt idx="80">
                  <c:v>37091</c:v>
                </c:pt>
                <c:pt idx="81">
                  <c:v>37098</c:v>
                </c:pt>
                <c:pt idx="82">
                  <c:v>37105</c:v>
                </c:pt>
                <c:pt idx="83">
                  <c:v>37112</c:v>
                </c:pt>
                <c:pt idx="84">
                  <c:v>37119</c:v>
                </c:pt>
                <c:pt idx="85">
                  <c:v>37126</c:v>
                </c:pt>
                <c:pt idx="86">
                  <c:v>37133</c:v>
                </c:pt>
                <c:pt idx="87">
                  <c:v>37140</c:v>
                </c:pt>
                <c:pt idx="88">
                  <c:v>37147</c:v>
                </c:pt>
                <c:pt idx="89">
                  <c:v>37154</c:v>
                </c:pt>
                <c:pt idx="90">
                  <c:v>37161</c:v>
                </c:pt>
                <c:pt idx="91">
                  <c:v>37168</c:v>
                </c:pt>
                <c:pt idx="92">
                  <c:v>37175</c:v>
                </c:pt>
                <c:pt idx="93">
                  <c:v>37182</c:v>
                </c:pt>
                <c:pt idx="94">
                  <c:v>37189</c:v>
                </c:pt>
                <c:pt idx="95">
                  <c:v>37196</c:v>
                </c:pt>
                <c:pt idx="96">
                  <c:v>37203</c:v>
                </c:pt>
                <c:pt idx="97">
                  <c:v>37210</c:v>
                </c:pt>
                <c:pt idx="98">
                  <c:v>37217</c:v>
                </c:pt>
                <c:pt idx="99">
                  <c:v>37224</c:v>
                </c:pt>
                <c:pt idx="100">
                  <c:v>37231</c:v>
                </c:pt>
                <c:pt idx="101">
                  <c:v>37238</c:v>
                </c:pt>
                <c:pt idx="102">
                  <c:v>37245</c:v>
                </c:pt>
                <c:pt idx="103">
                  <c:v>37252</c:v>
                </c:pt>
                <c:pt idx="104">
                  <c:v>37259</c:v>
                </c:pt>
                <c:pt idx="105">
                  <c:v>37266</c:v>
                </c:pt>
                <c:pt idx="106">
                  <c:v>37273</c:v>
                </c:pt>
                <c:pt idx="107">
                  <c:v>37280</c:v>
                </c:pt>
                <c:pt idx="108">
                  <c:v>37287</c:v>
                </c:pt>
                <c:pt idx="109">
                  <c:v>37294</c:v>
                </c:pt>
                <c:pt idx="110">
                  <c:v>37301</c:v>
                </c:pt>
                <c:pt idx="111">
                  <c:v>37308</c:v>
                </c:pt>
                <c:pt idx="112">
                  <c:v>37315</c:v>
                </c:pt>
                <c:pt idx="113">
                  <c:v>37322</c:v>
                </c:pt>
                <c:pt idx="114">
                  <c:v>37329</c:v>
                </c:pt>
                <c:pt idx="115">
                  <c:v>37336</c:v>
                </c:pt>
                <c:pt idx="116">
                  <c:v>37343</c:v>
                </c:pt>
                <c:pt idx="117">
                  <c:v>37350</c:v>
                </c:pt>
                <c:pt idx="118">
                  <c:v>37357</c:v>
                </c:pt>
                <c:pt idx="119">
                  <c:v>37364</c:v>
                </c:pt>
                <c:pt idx="120">
                  <c:v>37371</c:v>
                </c:pt>
                <c:pt idx="121">
                  <c:v>37378</c:v>
                </c:pt>
                <c:pt idx="122">
                  <c:v>37385</c:v>
                </c:pt>
                <c:pt idx="123">
                  <c:v>37392</c:v>
                </c:pt>
                <c:pt idx="124">
                  <c:v>37399</c:v>
                </c:pt>
                <c:pt idx="125">
                  <c:v>37406</c:v>
                </c:pt>
                <c:pt idx="126">
                  <c:v>37413</c:v>
                </c:pt>
                <c:pt idx="127">
                  <c:v>37420</c:v>
                </c:pt>
                <c:pt idx="128">
                  <c:v>37427</c:v>
                </c:pt>
                <c:pt idx="129">
                  <c:v>37434</c:v>
                </c:pt>
                <c:pt idx="130">
                  <c:v>37441</c:v>
                </c:pt>
                <c:pt idx="131">
                  <c:v>37448</c:v>
                </c:pt>
                <c:pt idx="132">
                  <c:v>37455</c:v>
                </c:pt>
                <c:pt idx="133">
                  <c:v>37462</c:v>
                </c:pt>
                <c:pt idx="134">
                  <c:v>37469</c:v>
                </c:pt>
                <c:pt idx="135">
                  <c:v>37476</c:v>
                </c:pt>
                <c:pt idx="136">
                  <c:v>37483</c:v>
                </c:pt>
                <c:pt idx="137">
                  <c:v>37490</c:v>
                </c:pt>
                <c:pt idx="138">
                  <c:v>37497</c:v>
                </c:pt>
                <c:pt idx="139">
                  <c:v>37504</c:v>
                </c:pt>
                <c:pt idx="140">
                  <c:v>37511</c:v>
                </c:pt>
                <c:pt idx="141">
                  <c:v>37518</c:v>
                </c:pt>
                <c:pt idx="142">
                  <c:v>37525</c:v>
                </c:pt>
                <c:pt idx="143">
                  <c:v>37532</c:v>
                </c:pt>
                <c:pt idx="144">
                  <c:v>37539</c:v>
                </c:pt>
                <c:pt idx="145">
                  <c:v>37546</c:v>
                </c:pt>
                <c:pt idx="146">
                  <c:v>37553</c:v>
                </c:pt>
                <c:pt idx="147">
                  <c:v>37560</c:v>
                </c:pt>
                <c:pt idx="148">
                  <c:v>37567</c:v>
                </c:pt>
                <c:pt idx="149">
                  <c:v>37574</c:v>
                </c:pt>
                <c:pt idx="150">
                  <c:v>37581</c:v>
                </c:pt>
                <c:pt idx="151">
                  <c:v>37588</c:v>
                </c:pt>
                <c:pt idx="152">
                  <c:v>37595</c:v>
                </c:pt>
                <c:pt idx="153">
                  <c:v>37602</c:v>
                </c:pt>
                <c:pt idx="154">
                  <c:v>37609</c:v>
                </c:pt>
                <c:pt idx="155">
                  <c:v>37616</c:v>
                </c:pt>
                <c:pt idx="156">
                  <c:v>37623</c:v>
                </c:pt>
                <c:pt idx="157">
                  <c:v>37630</c:v>
                </c:pt>
                <c:pt idx="158">
                  <c:v>37637</c:v>
                </c:pt>
                <c:pt idx="159">
                  <c:v>37644</c:v>
                </c:pt>
                <c:pt idx="160">
                  <c:v>37651</c:v>
                </c:pt>
                <c:pt idx="161">
                  <c:v>37658</c:v>
                </c:pt>
                <c:pt idx="162">
                  <c:v>37665</c:v>
                </c:pt>
                <c:pt idx="163">
                  <c:v>37672</c:v>
                </c:pt>
                <c:pt idx="164">
                  <c:v>37679</c:v>
                </c:pt>
                <c:pt idx="165">
                  <c:v>37686</c:v>
                </c:pt>
                <c:pt idx="166">
                  <c:v>37693</c:v>
                </c:pt>
                <c:pt idx="167">
                  <c:v>37700</c:v>
                </c:pt>
                <c:pt idx="168">
                  <c:v>37707</c:v>
                </c:pt>
                <c:pt idx="169">
                  <c:v>37714</c:v>
                </c:pt>
                <c:pt idx="170">
                  <c:v>37721</c:v>
                </c:pt>
                <c:pt idx="171">
                  <c:v>37728</c:v>
                </c:pt>
                <c:pt idx="172">
                  <c:v>37735</c:v>
                </c:pt>
                <c:pt idx="173">
                  <c:v>37742</c:v>
                </c:pt>
                <c:pt idx="174">
                  <c:v>37749</c:v>
                </c:pt>
                <c:pt idx="175">
                  <c:v>37756</c:v>
                </c:pt>
                <c:pt idx="176">
                  <c:v>37763</c:v>
                </c:pt>
                <c:pt idx="177">
                  <c:v>37770</c:v>
                </c:pt>
                <c:pt idx="178">
                  <c:v>37777</c:v>
                </c:pt>
                <c:pt idx="179">
                  <c:v>37784</c:v>
                </c:pt>
                <c:pt idx="180">
                  <c:v>37791</c:v>
                </c:pt>
                <c:pt idx="181">
                  <c:v>37798</c:v>
                </c:pt>
                <c:pt idx="182">
                  <c:v>37805</c:v>
                </c:pt>
                <c:pt idx="183">
                  <c:v>37812</c:v>
                </c:pt>
                <c:pt idx="184">
                  <c:v>37819</c:v>
                </c:pt>
                <c:pt idx="185">
                  <c:v>37826</c:v>
                </c:pt>
                <c:pt idx="186">
                  <c:v>37833</c:v>
                </c:pt>
                <c:pt idx="187">
                  <c:v>37840</c:v>
                </c:pt>
                <c:pt idx="188">
                  <c:v>37847</c:v>
                </c:pt>
                <c:pt idx="189">
                  <c:v>37854</c:v>
                </c:pt>
                <c:pt idx="190">
                  <c:v>37861</c:v>
                </c:pt>
                <c:pt idx="191">
                  <c:v>37868</c:v>
                </c:pt>
                <c:pt idx="192">
                  <c:v>37875</c:v>
                </c:pt>
                <c:pt idx="193">
                  <c:v>37882</c:v>
                </c:pt>
                <c:pt idx="194">
                  <c:v>37889</c:v>
                </c:pt>
                <c:pt idx="195">
                  <c:v>37896</c:v>
                </c:pt>
                <c:pt idx="196">
                  <c:v>37903</c:v>
                </c:pt>
                <c:pt idx="197">
                  <c:v>37910</c:v>
                </c:pt>
                <c:pt idx="198">
                  <c:v>37917</c:v>
                </c:pt>
                <c:pt idx="199">
                  <c:v>37924</c:v>
                </c:pt>
                <c:pt idx="200">
                  <c:v>37931</c:v>
                </c:pt>
                <c:pt idx="201">
                  <c:v>37938</c:v>
                </c:pt>
                <c:pt idx="202">
                  <c:v>37945</c:v>
                </c:pt>
                <c:pt idx="203">
                  <c:v>37952</c:v>
                </c:pt>
                <c:pt idx="204">
                  <c:v>37959</c:v>
                </c:pt>
                <c:pt idx="205">
                  <c:v>37966</c:v>
                </c:pt>
                <c:pt idx="206">
                  <c:v>37973</c:v>
                </c:pt>
                <c:pt idx="207">
                  <c:v>37980</c:v>
                </c:pt>
                <c:pt idx="208">
                  <c:v>37987</c:v>
                </c:pt>
                <c:pt idx="209">
                  <c:v>37994</c:v>
                </c:pt>
                <c:pt idx="210">
                  <c:v>38001</c:v>
                </c:pt>
                <c:pt idx="211">
                  <c:v>38008</c:v>
                </c:pt>
                <c:pt idx="212">
                  <c:v>38015</c:v>
                </c:pt>
                <c:pt idx="213">
                  <c:v>38022</c:v>
                </c:pt>
                <c:pt idx="214">
                  <c:v>38029</c:v>
                </c:pt>
                <c:pt idx="215">
                  <c:v>38036</c:v>
                </c:pt>
                <c:pt idx="216">
                  <c:v>38043</c:v>
                </c:pt>
                <c:pt idx="217">
                  <c:v>38050</c:v>
                </c:pt>
                <c:pt idx="218">
                  <c:v>38057</c:v>
                </c:pt>
                <c:pt idx="219">
                  <c:v>38064</c:v>
                </c:pt>
                <c:pt idx="220">
                  <c:v>38071</c:v>
                </c:pt>
                <c:pt idx="221">
                  <c:v>38078</c:v>
                </c:pt>
                <c:pt idx="222">
                  <c:v>38085</c:v>
                </c:pt>
                <c:pt idx="223">
                  <c:v>38092</c:v>
                </c:pt>
                <c:pt idx="224">
                  <c:v>38099</c:v>
                </c:pt>
                <c:pt idx="225">
                  <c:v>38106</c:v>
                </c:pt>
                <c:pt idx="226">
                  <c:v>38113</c:v>
                </c:pt>
                <c:pt idx="227">
                  <c:v>38120</c:v>
                </c:pt>
                <c:pt idx="228">
                  <c:v>38127</c:v>
                </c:pt>
                <c:pt idx="229">
                  <c:v>38134</c:v>
                </c:pt>
                <c:pt idx="230">
                  <c:v>38141</c:v>
                </c:pt>
                <c:pt idx="231">
                  <c:v>38148</c:v>
                </c:pt>
                <c:pt idx="232">
                  <c:v>38155</c:v>
                </c:pt>
                <c:pt idx="233">
                  <c:v>38162</c:v>
                </c:pt>
                <c:pt idx="234">
                  <c:v>38169</c:v>
                </c:pt>
                <c:pt idx="235">
                  <c:v>38176</c:v>
                </c:pt>
                <c:pt idx="236">
                  <c:v>38183</c:v>
                </c:pt>
                <c:pt idx="237">
                  <c:v>38190</c:v>
                </c:pt>
                <c:pt idx="238">
                  <c:v>38197</c:v>
                </c:pt>
                <c:pt idx="239">
                  <c:v>38204</c:v>
                </c:pt>
                <c:pt idx="240">
                  <c:v>38211</c:v>
                </c:pt>
                <c:pt idx="241">
                  <c:v>38218</c:v>
                </c:pt>
                <c:pt idx="242">
                  <c:v>38225</c:v>
                </c:pt>
                <c:pt idx="243">
                  <c:v>38232</c:v>
                </c:pt>
                <c:pt idx="244">
                  <c:v>38239</c:v>
                </c:pt>
                <c:pt idx="245">
                  <c:v>38246</c:v>
                </c:pt>
                <c:pt idx="246">
                  <c:v>38253</c:v>
                </c:pt>
                <c:pt idx="247">
                  <c:v>38260</c:v>
                </c:pt>
                <c:pt idx="248">
                  <c:v>38267</c:v>
                </c:pt>
                <c:pt idx="249">
                  <c:v>38274</c:v>
                </c:pt>
                <c:pt idx="250">
                  <c:v>38281</c:v>
                </c:pt>
                <c:pt idx="251">
                  <c:v>38288</c:v>
                </c:pt>
                <c:pt idx="252">
                  <c:v>38295</c:v>
                </c:pt>
                <c:pt idx="253">
                  <c:v>38302</c:v>
                </c:pt>
                <c:pt idx="254">
                  <c:v>38309</c:v>
                </c:pt>
                <c:pt idx="255">
                  <c:v>38316</c:v>
                </c:pt>
                <c:pt idx="256">
                  <c:v>38323</c:v>
                </c:pt>
                <c:pt idx="257">
                  <c:v>38330</c:v>
                </c:pt>
                <c:pt idx="258">
                  <c:v>38337</c:v>
                </c:pt>
                <c:pt idx="259">
                  <c:v>38344</c:v>
                </c:pt>
                <c:pt idx="260">
                  <c:v>38351</c:v>
                </c:pt>
                <c:pt idx="261">
                  <c:v>38358</c:v>
                </c:pt>
                <c:pt idx="262">
                  <c:v>38365</c:v>
                </c:pt>
                <c:pt idx="263">
                  <c:v>38372</c:v>
                </c:pt>
                <c:pt idx="264">
                  <c:v>38379</c:v>
                </c:pt>
                <c:pt idx="265">
                  <c:v>38386</c:v>
                </c:pt>
                <c:pt idx="266">
                  <c:v>38393</c:v>
                </c:pt>
                <c:pt idx="267">
                  <c:v>38400</c:v>
                </c:pt>
                <c:pt idx="268">
                  <c:v>38407</c:v>
                </c:pt>
                <c:pt idx="269">
                  <c:v>38414</c:v>
                </c:pt>
                <c:pt idx="270">
                  <c:v>38421</c:v>
                </c:pt>
                <c:pt idx="271">
                  <c:v>38428</c:v>
                </c:pt>
                <c:pt idx="272">
                  <c:v>38435</c:v>
                </c:pt>
                <c:pt idx="273">
                  <c:v>38442</c:v>
                </c:pt>
                <c:pt idx="274">
                  <c:v>38449</c:v>
                </c:pt>
                <c:pt idx="275">
                  <c:v>38456</c:v>
                </c:pt>
                <c:pt idx="276">
                  <c:v>38463</c:v>
                </c:pt>
                <c:pt idx="277">
                  <c:v>38470</c:v>
                </c:pt>
                <c:pt idx="278">
                  <c:v>38477</c:v>
                </c:pt>
                <c:pt idx="279">
                  <c:v>38484</c:v>
                </c:pt>
                <c:pt idx="280">
                  <c:v>38491</c:v>
                </c:pt>
                <c:pt idx="281">
                  <c:v>38498</c:v>
                </c:pt>
                <c:pt idx="282">
                  <c:v>38505</c:v>
                </c:pt>
                <c:pt idx="283">
                  <c:v>38512</c:v>
                </c:pt>
                <c:pt idx="284">
                  <c:v>38519</c:v>
                </c:pt>
                <c:pt idx="285">
                  <c:v>38526</c:v>
                </c:pt>
                <c:pt idx="286">
                  <c:v>38533</c:v>
                </c:pt>
                <c:pt idx="287">
                  <c:v>38540</c:v>
                </c:pt>
                <c:pt idx="288">
                  <c:v>38547</c:v>
                </c:pt>
                <c:pt idx="289">
                  <c:v>38554</c:v>
                </c:pt>
                <c:pt idx="290">
                  <c:v>38561</c:v>
                </c:pt>
                <c:pt idx="291">
                  <c:v>38568</c:v>
                </c:pt>
                <c:pt idx="292">
                  <c:v>38575</c:v>
                </c:pt>
                <c:pt idx="293">
                  <c:v>38582</c:v>
                </c:pt>
                <c:pt idx="294">
                  <c:v>38589</c:v>
                </c:pt>
                <c:pt idx="295">
                  <c:v>38596</c:v>
                </c:pt>
                <c:pt idx="296">
                  <c:v>38603</c:v>
                </c:pt>
                <c:pt idx="297">
                  <c:v>38610</c:v>
                </c:pt>
                <c:pt idx="298">
                  <c:v>38617</c:v>
                </c:pt>
                <c:pt idx="299">
                  <c:v>38624</c:v>
                </c:pt>
                <c:pt idx="300">
                  <c:v>38631</c:v>
                </c:pt>
                <c:pt idx="301">
                  <c:v>38638</c:v>
                </c:pt>
                <c:pt idx="302">
                  <c:v>38645</c:v>
                </c:pt>
                <c:pt idx="303">
                  <c:v>38652</c:v>
                </c:pt>
                <c:pt idx="304">
                  <c:v>38659</c:v>
                </c:pt>
                <c:pt idx="305">
                  <c:v>38666</c:v>
                </c:pt>
                <c:pt idx="306">
                  <c:v>38673</c:v>
                </c:pt>
                <c:pt idx="307">
                  <c:v>38680</c:v>
                </c:pt>
                <c:pt idx="308">
                  <c:v>38687</c:v>
                </c:pt>
                <c:pt idx="309">
                  <c:v>38694</c:v>
                </c:pt>
                <c:pt idx="310">
                  <c:v>38701</c:v>
                </c:pt>
                <c:pt idx="311">
                  <c:v>38708</c:v>
                </c:pt>
                <c:pt idx="312">
                  <c:v>38715</c:v>
                </c:pt>
                <c:pt idx="313">
                  <c:v>38722</c:v>
                </c:pt>
                <c:pt idx="314">
                  <c:v>38729</c:v>
                </c:pt>
                <c:pt idx="315">
                  <c:v>38736</c:v>
                </c:pt>
                <c:pt idx="316">
                  <c:v>38743</c:v>
                </c:pt>
                <c:pt idx="317">
                  <c:v>38750</c:v>
                </c:pt>
                <c:pt idx="318">
                  <c:v>38757</c:v>
                </c:pt>
                <c:pt idx="319">
                  <c:v>38764</c:v>
                </c:pt>
                <c:pt idx="320">
                  <c:v>38771</c:v>
                </c:pt>
                <c:pt idx="321">
                  <c:v>38778</c:v>
                </c:pt>
                <c:pt idx="322">
                  <c:v>38785</c:v>
                </c:pt>
                <c:pt idx="323">
                  <c:v>38792</c:v>
                </c:pt>
                <c:pt idx="324">
                  <c:v>38799</c:v>
                </c:pt>
                <c:pt idx="325">
                  <c:v>38806</c:v>
                </c:pt>
                <c:pt idx="326">
                  <c:v>38813</c:v>
                </c:pt>
                <c:pt idx="327">
                  <c:v>38820</c:v>
                </c:pt>
                <c:pt idx="328">
                  <c:v>38827</c:v>
                </c:pt>
                <c:pt idx="329">
                  <c:v>38834</c:v>
                </c:pt>
                <c:pt idx="330">
                  <c:v>38841</c:v>
                </c:pt>
                <c:pt idx="331">
                  <c:v>38848</c:v>
                </c:pt>
                <c:pt idx="332">
                  <c:v>38855</c:v>
                </c:pt>
                <c:pt idx="333">
                  <c:v>38862</c:v>
                </c:pt>
                <c:pt idx="334">
                  <c:v>38869</c:v>
                </c:pt>
                <c:pt idx="335">
                  <c:v>38876</c:v>
                </c:pt>
                <c:pt idx="336">
                  <c:v>38883</c:v>
                </c:pt>
                <c:pt idx="337">
                  <c:v>38890</c:v>
                </c:pt>
                <c:pt idx="338">
                  <c:v>38897</c:v>
                </c:pt>
                <c:pt idx="339">
                  <c:v>38904</c:v>
                </c:pt>
                <c:pt idx="340">
                  <c:v>38911</c:v>
                </c:pt>
                <c:pt idx="341">
                  <c:v>38918</c:v>
                </c:pt>
                <c:pt idx="342">
                  <c:v>38925</c:v>
                </c:pt>
                <c:pt idx="343">
                  <c:v>38932</c:v>
                </c:pt>
                <c:pt idx="344">
                  <c:v>38939</c:v>
                </c:pt>
                <c:pt idx="345">
                  <c:v>38946</c:v>
                </c:pt>
                <c:pt idx="346">
                  <c:v>38953</c:v>
                </c:pt>
                <c:pt idx="347">
                  <c:v>38960</c:v>
                </c:pt>
                <c:pt idx="348">
                  <c:v>38967</c:v>
                </c:pt>
                <c:pt idx="349">
                  <c:v>38974</c:v>
                </c:pt>
                <c:pt idx="350">
                  <c:v>38981</c:v>
                </c:pt>
                <c:pt idx="351">
                  <c:v>38988</c:v>
                </c:pt>
                <c:pt idx="352">
                  <c:v>38995</c:v>
                </c:pt>
                <c:pt idx="353">
                  <c:v>39002</c:v>
                </c:pt>
                <c:pt idx="354">
                  <c:v>39009</c:v>
                </c:pt>
                <c:pt idx="355">
                  <c:v>39016</c:v>
                </c:pt>
                <c:pt idx="356">
                  <c:v>39023</c:v>
                </c:pt>
                <c:pt idx="357">
                  <c:v>39030</c:v>
                </c:pt>
                <c:pt idx="358">
                  <c:v>39037</c:v>
                </c:pt>
                <c:pt idx="359">
                  <c:v>39044</c:v>
                </c:pt>
                <c:pt idx="360">
                  <c:v>39051</c:v>
                </c:pt>
                <c:pt idx="361">
                  <c:v>39058</c:v>
                </c:pt>
                <c:pt idx="362">
                  <c:v>39065</c:v>
                </c:pt>
                <c:pt idx="363">
                  <c:v>39072</c:v>
                </c:pt>
                <c:pt idx="364">
                  <c:v>39079</c:v>
                </c:pt>
                <c:pt idx="365">
                  <c:v>39086</c:v>
                </c:pt>
                <c:pt idx="366">
                  <c:v>39093</c:v>
                </c:pt>
                <c:pt idx="367">
                  <c:v>39100</c:v>
                </c:pt>
                <c:pt idx="368">
                  <c:v>39107</c:v>
                </c:pt>
                <c:pt idx="369">
                  <c:v>39114</c:v>
                </c:pt>
                <c:pt idx="370">
                  <c:v>39121</c:v>
                </c:pt>
                <c:pt idx="371">
                  <c:v>39128</c:v>
                </c:pt>
                <c:pt idx="372">
                  <c:v>39135</c:v>
                </c:pt>
                <c:pt idx="373">
                  <c:v>39142</c:v>
                </c:pt>
                <c:pt idx="374">
                  <c:v>39149</c:v>
                </c:pt>
                <c:pt idx="375">
                  <c:v>39156</c:v>
                </c:pt>
                <c:pt idx="376">
                  <c:v>39163</c:v>
                </c:pt>
                <c:pt idx="377">
                  <c:v>39170</c:v>
                </c:pt>
                <c:pt idx="378">
                  <c:v>39177</c:v>
                </c:pt>
                <c:pt idx="379">
                  <c:v>39184</c:v>
                </c:pt>
                <c:pt idx="380">
                  <c:v>39191</c:v>
                </c:pt>
                <c:pt idx="381">
                  <c:v>39198</c:v>
                </c:pt>
                <c:pt idx="382">
                  <c:v>39205</c:v>
                </c:pt>
                <c:pt idx="383">
                  <c:v>39212</c:v>
                </c:pt>
                <c:pt idx="384">
                  <c:v>39219</c:v>
                </c:pt>
                <c:pt idx="385">
                  <c:v>39226</c:v>
                </c:pt>
                <c:pt idx="386">
                  <c:v>39233</c:v>
                </c:pt>
                <c:pt idx="387">
                  <c:v>39240</c:v>
                </c:pt>
                <c:pt idx="388">
                  <c:v>39247</c:v>
                </c:pt>
                <c:pt idx="389">
                  <c:v>39254</c:v>
                </c:pt>
                <c:pt idx="390">
                  <c:v>39261</c:v>
                </c:pt>
                <c:pt idx="391">
                  <c:v>39268</c:v>
                </c:pt>
                <c:pt idx="392">
                  <c:v>39275</c:v>
                </c:pt>
                <c:pt idx="393">
                  <c:v>39282</c:v>
                </c:pt>
                <c:pt idx="394">
                  <c:v>39289</c:v>
                </c:pt>
                <c:pt idx="395">
                  <c:v>39296</c:v>
                </c:pt>
                <c:pt idx="396">
                  <c:v>39303</c:v>
                </c:pt>
                <c:pt idx="397">
                  <c:v>39310</c:v>
                </c:pt>
                <c:pt idx="398">
                  <c:v>39317</c:v>
                </c:pt>
                <c:pt idx="399">
                  <c:v>39324</c:v>
                </c:pt>
                <c:pt idx="400">
                  <c:v>39331</c:v>
                </c:pt>
                <c:pt idx="401">
                  <c:v>39338</c:v>
                </c:pt>
                <c:pt idx="402">
                  <c:v>39345</c:v>
                </c:pt>
                <c:pt idx="403">
                  <c:v>39352</c:v>
                </c:pt>
                <c:pt idx="404">
                  <c:v>39359</c:v>
                </c:pt>
                <c:pt idx="405">
                  <c:v>39366</c:v>
                </c:pt>
                <c:pt idx="406">
                  <c:v>39373</c:v>
                </c:pt>
                <c:pt idx="407">
                  <c:v>39380</c:v>
                </c:pt>
                <c:pt idx="408">
                  <c:v>39387</c:v>
                </c:pt>
                <c:pt idx="409">
                  <c:v>39394</c:v>
                </c:pt>
                <c:pt idx="410">
                  <c:v>39401</c:v>
                </c:pt>
                <c:pt idx="411">
                  <c:v>39408</c:v>
                </c:pt>
                <c:pt idx="412">
                  <c:v>39415</c:v>
                </c:pt>
                <c:pt idx="413">
                  <c:v>39422</c:v>
                </c:pt>
                <c:pt idx="414">
                  <c:v>39429</c:v>
                </c:pt>
                <c:pt idx="415">
                  <c:v>39436</c:v>
                </c:pt>
                <c:pt idx="416">
                  <c:v>39443</c:v>
                </c:pt>
                <c:pt idx="417">
                  <c:v>39450</c:v>
                </c:pt>
                <c:pt idx="418">
                  <c:v>39457</c:v>
                </c:pt>
                <c:pt idx="419">
                  <c:v>39464</c:v>
                </c:pt>
                <c:pt idx="420">
                  <c:v>39471</c:v>
                </c:pt>
                <c:pt idx="421">
                  <c:v>39478</c:v>
                </c:pt>
                <c:pt idx="422">
                  <c:v>39485</c:v>
                </c:pt>
                <c:pt idx="423">
                  <c:v>39492</c:v>
                </c:pt>
                <c:pt idx="424">
                  <c:v>39499</c:v>
                </c:pt>
                <c:pt idx="425">
                  <c:v>39506</c:v>
                </c:pt>
                <c:pt idx="426">
                  <c:v>39513</c:v>
                </c:pt>
                <c:pt idx="427">
                  <c:v>39520</c:v>
                </c:pt>
                <c:pt idx="428">
                  <c:v>39527</c:v>
                </c:pt>
                <c:pt idx="429">
                  <c:v>39534</c:v>
                </c:pt>
                <c:pt idx="430">
                  <c:v>39541</c:v>
                </c:pt>
                <c:pt idx="431">
                  <c:v>39548</c:v>
                </c:pt>
                <c:pt idx="432">
                  <c:v>39555</c:v>
                </c:pt>
                <c:pt idx="433">
                  <c:v>39562</c:v>
                </c:pt>
                <c:pt idx="434">
                  <c:v>39569</c:v>
                </c:pt>
                <c:pt idx="435">
                  <c:v>39576</c:v>
                </c:pt>
                <c:pt idx="436">
                  <c:v>39583</c:v>
                </c:pt>
                <c:pt idx="437">
                  <c:v>39590</c:v>
                </c:pt>
                <c:pt idx="438">
                  <c:v>39597</c:v>
                </c:pt>
                <c:pt idx="439">
                  <c:v>39604</c:v>
                </c:pt>
                <c:pt idx="440">
                  <c:v>39611</c:v>
                </c:pt>
                <c:pt idx="441">
                  <c:v>39618</c:v>
                </c:pt>
                <c:pt idx="442">
                  <c:v>39625</c:v>
                </c:pt>
                <c:pt idx="443">
                  <c:v>39632</c:v>
                </c:pt>
                <c:pt idx="444">
                  <c:v>39639</c:v>
                </c:pt>
                <c:pt idx="445">
                  <c:v>39646</c:v>
                </c:pt>
                <c:pt idx="446">
                  <c:v>39653</c:v>
                </c:pt>
                <c:pt idx="447">
                  <c:v>39660</c:v>
                </c:pt>
                <c:pt idx="448">
                  <c:v>39667</c:v>
                </c:pt>
                <c:pt idx="449">
                  <c:v>39674</c:v>
                </c:pt>
                <c:pt idx="450">
                  <c:v>39681</c:v>
                </c:pt>
                <c:pt idx="451">
                  <c:v>39688</c:v>
                </c:pt>
                <c:pt idx="452">
                  <c:v>39695</c:v>
                </c:pt>
                <c:pt idx="453">
                  <c:v>39702</c:v>
                </c:pt>
                <c:pt idx="454">
                  <c:v>39709</c:v>
                </c:pt>
                <c:pt idx="455">
                  <c:v>39716</c:v>
                </c:pt>
                <c:pt idx="456">
                  <c:v>39723</c:v>
                </c:pt>
                <c:pt idx="457">
                  <c:v>39730</c:v>
                </c:pt>
                <c:pt idx="458">
                  <c:v>39737</c:v>
                </c:pt>
                <c:pt idx="459">
                  <c:v>39744</c:v>
                </c:pt>
                <c:pt idx="460">
                  <c:v>39751</c:v>
                </c:pt>
                <c:pt idx="461">
                  <c:v>39758</c:v>
                </c:pt>
                <c:pt idx="462">
                  <c:v>39765</c:v>
                </c:pt>
                <c:pt idx="463">
                  <c:v>39772</c:v>
                </c:pt>
                <c:pt idx="464">
                  <c:v>39779</c:v>
                </c:pt>
                <c:pt idx="465">
                  <c:v>39786</c:v>
                </c:pt>
                <c:pt idx="466">
                  <c:v>39793</c:v>
                </c:pt>
                <c:pt idx="467">
                  <c:v>39800</c:v>
                </c:pt>
                <c:pt idx="468">
                  <c:v>39807</c:v>
                </c:pt>
                <c:pt idx="469">
                  <c:v>39814</c:v>
                </c:pt>
                <c:pt idx="470">
                  <c:v>39821</c:v>
                </c:pt>
                <c:pt idx="471">
                  <c:v>39828</c:v>
                </c:pt>
                <c:pt idx="472">
                  <c:v>39835</c:v>
                </c:pt>
                <c:pt idx="473">
                  <c:v>39842</c:v>
                </c:pt>
                <c:pt idx="474">
                  <c:v>39849</c:v>
                </c:pt>
                <c:pt idx="475">
                  <c:v>39856</c:v>
                </c:pt>
                <c:pt idx="476">
                  <c:v>39863</c:v>
                </c:pt>
                <c:pt idx="477">
                  <c:v>39870</c:v>
                </c:pt>
                <c:pt idx="478">
                  <c:v>39877</c:v>
                </c:pt>
                <c:pt idx="479">
                  <c:v>39884</c:v>
                </c:pt>
                <c:pt idx="480">
                  <c:v>39891</c:v>
                </c:pt>
                <c:pt idx="481">
                  <c:v>39898</c:v>
                </c:pt>
                <c:pt idx="482">
                  <c:v>39905</c:v>
                </c:pt>
                <c:pt idx="483">
                  <c:v>39912</c:v>
                </c:pt>
                <c:pt idx="484">
                  <c:v>39919</c:v>
                </c:pt>
                <c:pt idx="485">
                  <c:v>39926</c:v>
                </c:pt>
                <c:pt idx="486">
                  <c:v>39933</c:v>
                </c:pt>
                <c:pt idx="487">
                  <c:v>39940</c:v>
                </c:pt>
                <c:pt idx="488">
                  <c:v>39947</c:v>
                </c:pt>
                <c:pt idx="489">
                  <c:v>39954</c:v>
                </c:pt>
                <c:pt idx="490">
                  <c:v>39961</c:v>
                </c:pt>
                <c:pt idx="491">
                  <c:v>39968</c:v>
                </c:pt>
                <c:pt idx="492">
                  <c:v>39975</c:v>
                </c:pt>
                <c:pt idx="493">
                  <c:v>39982</c:v>
                </c:pt>
                <c:pt idx="494">
                  <c:v>39989</c:v>
                </c:pt>
                <c:pt idx="495">
                  <c:v>39996</c:v>
                </c:pt>
                <c:pt idx="496">
                  <c:v>40003</c:v>
                </c:pt>
                <c:pt idx="497">
                  <c:v>40010</c:v>
                </c:pt>
                <c:pt idx="498">
                  <c:v>40017</c:v>
                </c:pt>
                <c:pt idx="499">
                  <c:v>40024</c:v>
                </c:pt>
                <c:pt idx="500">
                  <c:v>40031</c:v>
                </c:pt>
                <c:pt idx="501">
                  <c:v>40038</c:v>
                </c:pt>
                <c:pt idx="502">
                  <c:v>40045</c:v>
                </c:pt>
                <c:pt idx="503">
                  <c:v>40052</c:v>
                </c:pt>
                <c:pt idx="504">
                  <c:v>40059</c:v>
                </c:pt>
                <c:pt idx="505">
                  <c:v>40066</c:v>
                </c:pt>
                <c:pt idx="506">
                  <c:v>40073</c:v>
                </c:pt>
                <c:pt idx="507">
                  <c:v>40080</c:v>
                </c:pt>
                <c:pt idx="508">
                  <c:v>40087</c:v>
                </c:pt>
                <c:pt idx="509">
                  <c:v>40094</c:v>
                </c:pt>
                <c:pt idx="510">
                  <c:v>40101</c:v>
                </c:pt>
                <c:pt idx="511">
                  <c:v>40108</c:v>
                </c:pt>
                <c:pt idx="512">
                  <c:v>40115</c:v>
                </c:pt>
                <c:pt idx="513">
                  <c:v>40122</c:v>
                </c:pt>
                <c:pt idx="514">
                  <c:v>40129</c:v>
                </c:pt>
                <c:pt idx="515">
                  <c:v>40136</c:v>
                </c:pt>
                <c:pt idx="516">
                  <c:v>40143</c:v>
                </c:pt>
                <c:pt idx="517">
                  <c:v>40150</c:v>
                </c:pt>
                <c:pt idx="518">
                  <c:v>40157</c:v>
                </c:pt>
                <c:pt idx="519">
                  <c:v>40164</c:v>
                </c:pt>
                <c:pt idx="520">
                  <c:v>40171</c:v>
                </c:pt>
                <c:pt idx="521">
                  <c:v>40178</c:v>
                </c:pt>
                <c:pt idx="522">
                  <c:v>40185</c:v>
                </c:pt>
                <c:pt idx="523">
                  <c:v>40192</c:v>
                </c:pt>
                <c:pt idx="524">
                  <c:v>40199</c:v>
                </c:pt>
                <c:pt idx="525">
                  <c:v>40206</c:v>
                </c:pt>
                <c:pt idx="526">
                  <c:v>40213</c:v>
                </c:pt>
                <c:pt idx="527">
                  <c:v>40220</c:v>
                </c:pt>
                <c:pt idx="528">
                  <c:v>40227</c:v>
                </c:pt>
                <c:pt idx="529">
                  <c:v>40234</c:v>
                </c:pt>
                <c:pt idx="530">
                  <c:v>40241</c:v>
                </c:pt>
                <c:pt idx="531">
                  <c:v>40248</c:v>
                </c:pt>
                <c:pt idx="532">
                  <c:v>40255</c:v>
                </c:pt>
                <c:pt idx="533">
                  <c:v>40262</c:v>
                </c:pt>
                <c:pt idx="534">
                  <c:v>40269</c:v>
                </c:pt>
                <c:pt idx="535">
                  <c:v>40276</c:v>
                </c:pt>
                <c:pt idx="536">
                  <c:v>40283</c:v>
                </c:pt>
                <c:pt idx="537">
                  <c:v>40290</c:v>
                </c:pt>
                <c:pt idx="538">
                  <c:v>40297</c:v>
                </c:pt>
                <c:pt idx="539">
                  <c:v>40304</c:v>
                </c:pt>
                <c:pt idx="540">
                  <c:v>40311</c:v>
                </c:pt>
                <c:pt idx="541">
                  <c:v>40318</c:v>
                </c:pt>
                <c:pt idx="542">
                  <c:v>40325</c:v>
                </c:pt>
                <c:pt idx="543">
                  <c:v>40332</c:v>
                </c:pt>
                <c:pt idx="544">
                  <c:v>40339</c:v>
                </c:pt>
                <c:pt idx="545">
                  <c:v>40346</c:v>
                </c:pt>
                <c:pt idx="546">
                  <c:v>40353</c:v>
                </c:pt>
                <c:pt idx="547">
                  <c:v>40360</c:v>
                </c:pt>
                <c:pt idx="548">
                  <c:v>40367</c:v>
                </c:pt>
                <c:pt idx="549">
                  <c:v>40374</c:v>
                </c:pt>
                <c:pt idx="550">
                  <c:v>40381</c:v>
                </c:pt>
                <c:pt idx="551">
                  <c:v>40388</c:v>
                </c:pt>
                <c:pt idx="552">
                  <c:v>40395</c:v>
                </c:pt>
                <c:pt idx="553">
                  <c:v>40402</c:v>
                </c:pt>
                <c:pt idx="554">
                  <c:v>40409</c:v>
                </c:pt>
                <c:pt idx="555">
                  <c:v>40416</c:v>
                </c:pt>
                <c:pt idx="556">
                  <c:v>40423</c:v>
                </c:pt>
                <c:pt idx="557">
                  <c:v>40430</c:v>
                </c:pt>
                <c:pt idx="558">
                  <c:v>40437</c:v>
                </c:pt>
                <c:pt idx="559">
                  <c:v>40444</c:v>
                </c:pt>
                <c:pt idx="560">
                  <c:v>40451</c:v>
                </c:pt>
                <c:pt idx="561">
                  <c:v>40458</c:v>
                </c:pt>
                <c:pt idx="562">
                  <c:v>40465</c:v>
                </c:pt>
                <c:pt idx="563">
                  <c:v>40472</c:v>
                </c:pt>
                <c:pt idx="564">
                  <c:v>40479</c:v>
                </c:pt>
                <c:pt idx="565">
                  <c:v>40486</c:v>
                </c:pt>
                <c:pt idx="566">
                  <c:v>40493</c:v>
                </c:pt>
                <c:pt idx="567">
                  <c:v>40500</c:v>
                </c:pt>
                <c:pt idx="568">
                  <c:v>40507</c:v>
                </c:pt>
                <c:pt idx="569">
                  <c:v>40514</c:v>
                </c:pt>
                <c:pt idx="570">
                  <c:v>40521</c:v>
                </c:pt>
                <c:pt idx="571">
                  <c:v>40528</c:v>
                </c:pt>
                <c:pt idx="572">
                  <c:v>40535</c:v>
                </c:pt>
                <c:pt idx="573">
                  <c:v>40542</c:v>
                </c:pt>
                <c:pt idx="574">
                  <c:v>40549</c:v>
                </c:pt>
                <c:pt idx="575">
                  <c:v>40556</c:v>
                </c:pt>
                <c:pt idx="576">
                  <c:v>40563</c:v>
                </c:pt>
                <c:pt idx="577">
                  <c:v>40570</c:v>
                </c:pt>
                <c:pt idx="578">
                  <c:v>40577</c:v>
                </c:pt>
                <c:pt idx="579">
                  <c:v>40584</c:v>
                </c:pt>
                <c:pt idx="580">
                  <c:v>40591</c:v>
                </c:pt>
                <c:pt idx="581">
                  <c:v>40598</c:v>
                </c:pt>
                <c:pt idx="582">
                  <c:v>40605</c:v>
                </c:pt>
                <c:pt idx="583">
                  <c:v>40612</c:v>
                </c:pt>
                <c:pt idx="584">
                  <c:v>40619</c:v>
                </c:pt>
                <c:pt idx="585">
                  <c:v>40626</c:v>
                </c:pt>
                <c:pt idx="586">
                  <c:v>40633</c:v>
                </c:pt>
                <c:pt idx="587">
                  <c:v>40640</c:v>
                </c:pt>
                <c:pt idx="588">
                  <c:v>40647</c:v>
                </c:pt>
                <c:pt idx="589">
                  <c:v>40654</c:v>
                </c:pt>
                <c:pt idx="590">
                  <c:v>40661</c:v>
                </c:pt>
                <c:pt idx="591">
                  <c:v>40668</c:v>
                </c:pt>
                <c:pt idx="592">
                  <c:v>40675</c:v>
                </c:pt>
                <c:pt idx="593">
                  <c:v>40682</c:v>
                </c:pt>
                <c:pt idx="594">
                  <c:v>40689</c:v>
                </c:pt>
                <c:pt idx="595">
                  <c:v>40696</c:v>
                </c:pt>
                <c:pt idx="596">
                  <c:v>40703</c:v>
                </c:pt>
                <c:pt idx="597">
                  <c:v>40710</c:v>
                </c:pt>
                <c:pt idx="598">
                  <c:v>40717</c:v>
                </c:pt>
                <c:pt idx="599">
                  <c:v>40724</c:v>
                </c:pt>
                <c:pt idx="600">
                  <c:v>40731</c:v>
                </c:pt>
                <c:pt idx="601">
                  <c:v>40738</c:v>
                </c:pt>
                <c:pt idx="602">
                  <c:v>40745</c:v>
                </c:pt>
                <c:pt idx="603">
                  <c:v>40752</c:v>
                </c:pt>
                <c:pt idx="604">
                  <c:v>40759</c:v>
                </c:pt>
                <c:pt idx="605">
                  <c:v>40766</c:v>
                </c:pt>
                <c:pt idx="606">
                  <c:v>40773</c:v>
                </c:pt>
                <c:pt idx="607">
                  <c:v>40780</c:v>
                </c:pt>
                <c:pt idx="608">
                  <c:v>40787</c:v>
                </c:pt>
                <c:pt idx="609">
                  <c:v>40794</c:v>
                </c:pt>
                <c:pt idx="610">
                  <c:v>40801</c:v>
                </c:pt>
                <c:pt idx="611">
                  <c:v>40808</c:v>
                </c:pt>
                <c:pt idx="612">
                  <c:v>40815</c:v>
                </c:pt>
                <c:pt idx="613">
                  <c:v>40822</c:v>
                </c:pt>
                <c:pt idx="614">
                  <c:v>40829</c:v>
                </c:pt>
                <c:pt idx="615">
                  <c:v>40836</c:v>
                </c:pt>
                <c:pt idx="616">
                  <c:v>40843</c:v>
                </c:pt>
                <c:pt idx="617">
                  <c:v>40850</c:v>
                </c:pt>
                <c:pt idx="618">
                  <c:v>40857</c:v>
                </c:pt>
                <c:pt idx="619">
                  <c:v>40864</c:v>
                </c:pt>
                <c:pt idx="620">
                  <c:v>40871</c:v>
                </c:pt>
                <c:pt idx="621">
                  <c:v>40878</c:v>
                </c:pt>
                <c:pt idx="622">
                  <c:v>40885</c:v>
                </c:pt>
                <c:pt idx="623">
                  <c:v>40892</c:v>
                </c:pt>
                <c:pt idx="624">
                  <c:v>40899</c:v>
                </c:pt>
                <c:pt idx="625">
                  <c:v>40906</c:v>
                </c:pt>
                <c:pt idx="626">
                  <c:v>40913</c:v>
                </c:pt>
                <c:pt idx="627">
                  <c:v>40920</c:v>
                </c:pt>
                <c:pt idx="628">
                  <c:v>40927</c:v>
                </c:pt>
                <c:pt idx="629">
                  <c:v>40934</c:v>
                </c:pt>
                <c:pt idx="630">
                  <c:v>40941</c:v>
                </c:pt>
                <c:pt idx="631">
                  <c:v>40948</c:v>
                </c:pt>
                <c:pt idx="632">
                  <c:v>40955</c:v>
                </c:pt>
                <c:pt idx="633">
                  <c:v>40962</c:v>
                </c:pt>
                <c:pt idx="634">
                  <c:v>40969</c:v>
                </c:pt>
                <c:pt idx="635">
                  <c:v>40976</c:v>
                </c:pt>
                <c:pt idx="636">
                  <c:v>40983</c:v>
                </c:pt>
                <c:pt idx="637">
                  <c:v>40990</c:v>
                </c:pt>
                <c:pt idx="638">
                  <c:v>40997</c:v>
                </c:pt>
                <c:pt idx="639">
                  <c:v>41004</c:v>
                </c:pt>
                <c:pt idx="640">
                  <c:v>41011</c:v>
                </c:pt>
                <c:pt idx="641">
                  <c:v>41018</c:v>
                </c:pt>
                <c:pt idx="642">
                  <c:v>41025</c:v>
                </c:pt>
                <c:pt idx="643">
                  <c:v>41032</c:v>
                </c:pt>
                <c:pt idx="644">
                  <c:v>41039</c:v>
                </c:pt>
                <c:pt idx="645">
                  <c:v>41046</c:v>
                </c:pt>
                <c:pt idx="646">
                  <c:v>41053</c:v>
                </c:pt>
                <c:pt idx="647">
                  <c:v>41060</c:v>
                </c:pt>
                <c:pt idx="648">
                  <c:v>41067</c:v>
                </c:pt>
                <c:pt idx="649">
                  <c:v>41074</c:v>
                </c:pt>
                <c:pt idx="650">
                  <c:v>41081</c:v>
                </c:pt>
                <c:pt idx="651">
                  <c:v>41088</c:v>
                </c:pt>
                <c:pt idx="652">
                  <c:v>41095</c:v>
                </c:pt>
                <c:pt idx="653">
                  <c:v>41102</c:v>
                </c:pt>
                <c:pt idx="654">
                  <c:v>41109</c:v>
                </c:pt>
                <c:pt idx="655">
                  <c:v>41116</c:v>
                </c:pt>
                <c:pt idx="656">
                  <c:v>41123</c:v>
                </c:pt>
                <c:pt idx="657">
                  <c:v>41130</c:v>
                </c:pt>
                <c:pt idx="658">
                  <c:v>41137</c:v>
                </c:pt>
                <c:pt idx="659">
                  <c:v>41144</c:v>
                </c:pt>
                <c:pt idx="660">
                  <c:v>41151</c:v>
                </c:pt>
                <c:pt idx="661">
                  <c:v>41158</c:v>
                </c:pt>
                <c:pt idx="662">
                  <c:v>41165</c:v>
                </c:pt>
                <c:pt idx="663">
                  <c:v>41172</c:v>
                </c:pt>
                <c:pt idx="664">
                  <c:v>41179</c:v>
                </c:pt>
                <c:pt idx="665">
                  <c:v>41186</c:v>
                </c:pt>
                <c:pt idx="666">
                  <c:v>41193</c:v>
                </c:pt>
                <c:pt idx="667">
                  <c:v>41200</c:v>
                </c:pt>
                <c:pt idx="668">
                  <c:v>41207</c:v>
                </c:pt>
                <c:pt idx="669">
                  <c:v>41214</c:v>
                </c:pt>
                <c:pt idx="670">
                  <c:v>41221</c:v>
                </c:pt>
                <c:pt idx="671">
                  <c:v>41228</c:v>
                </c:pt>
                <c:pt idx="672">
                  <c:v>41235</c:v>
                </c:pt>
                <c:pt idx="673">
                  <c:v>41242</c:v>
                </c:pt>
                <c:pt idx="674">
                  <c:v>41249</c:v>
                </c:pt>
                <c:pt idx="675">
                  <c:v>41256</c:v>
                </c:pt>
                <c:pt idx="676">
                  <c:v>41263</c:v>
                </c:pt>
                <c:pt idx="677">
                  <c:v>41270</c:v>
                </c:pt>
                <c:pt idx="678">
                  <c:v>41277</c:v>
                </c:pt>
                <c:pt idx="679">
                  <c:v>41284</c:v>
                </c:pt>
                <c:pt idx="680">
                  <c:v>41291</c:v>
                </c:pt>
                <c:pt idx="681">
                  <c:v>41298</c:v>
                </c:pt>
                <c:pt idx="682">
                  <c:v>41305</c:v>
                </c:pt>
                <c:pt idx="683">
                  <c:v>41312</c:v>
                </c:pt>
                <c:pt idx="684">
                  <c:v>41319</c:v>
                </c:pt>
                <c:pt idx="685">
                  <c:v>41326</c:v>
                </c:pt>
                <c:pt idx="686">
                  <c:v>41333</c:v>
                </c:pt>
                <c:pt idx="687">
                  <c:v>41340</c:v>
                </c:pt>
                <c:pt idx="688">
                  <c:v>41347</c:v>
                </c:pt>
                <c:pt idx="689">
                  <c:v>41354</c:v>
                </c:pt>
                <c:pt idx="690">
                  <c:v>41361</c:v>
                </c:pt>
                <c:pt idx="691">
                  <c:v>41368</c:v>
                </c:pt>
                <c:pt idx="692">
                  <c:v>41375</c:v>
                </c:pt>
                <c:pt idx="693">
                  <c:v>41382</c:v>
                </c:pt>
                <c:pt idx="694">
                  <c:v>41389</c:v>
                </c:pt>
                <c:pt idx="695">
                  <c:v>41396</c:v>
                </c:pt>
                <c:pt idx="696">
                  <c:v>41403</c:v>
                </c:pt>
                <c:pt idx="697">
                  <c:v>41410</c:v>
                </c:pt>
                <c:pt idx="698">
                  <c:v>41417</c:v>
                </c:pt>
                <c:pt idx="699">
                  <c:v>41424</c:v>
                </c:pt>
                <c:pt idx="700">
                  <c:v>41431</c:v>
                </c:pt>
                <c:pt idx="701">
                  <c:v>41438</c:v>
                </c:pt>
                <c:pt idx="702">
                  <c:v>41445</c:v>
                </c:pt>
                <c:pt idx="703">
                  <c:v>41452</c:v>
                </c:pt>
                <c:pt idx="704">
                  <c:v>41459</c:v>
                </c:pt>
                <c:pt idx="705">
                  <c:v>41466</c:v>
                </c:pt>
                <c:pt idx="706">
                  <c:v>41473</c:v>
                </c:pt>
                <c:pt idx="707">
                  <c:v>41480</c:v>
                </c:pt>
                <c:pt idx="708">
                  <c:v>41487</c:v>
                </c:pt>
                <c:pt idx="709">
                  <c:v>41494</c:v>
                </c:pt>
                <c:pt idx="710">
                  <c:v>41501</c:v>
                </c:pt>
                <c:pt idx="711">
                  <c:v>41508</c:v>
                </c:pt>
                <c:pt idx="712">
                  <c:v>41515</c:v>
                </c:pt>
                <c:pt idx="713">
                  <c:v>41522</c:v>
                </c:pt>
                <c:pt idx="714">
                  <c:v>41529</c:v>
                </c:pt>
                <c:pt idx="715">
                  <c:v>41536</c:v>
                </c:pt>
                <c:pt idx="716">
                  <c:v>41543</c:v>
                </c:pt>
                <c:pt idx="717">
                  <c:v>41550</c:v>
                </c:pt>
                <c:pt idx="718">
                  <c:v>41557</c:v>
                </c:pt>
                <c:pt idx="719">
                  <c:v>41564</c:v>
                </c:pt>
                <c:pt idx="720">
                  <c:v>41571</c:v>
                </c:pt>
                <c:pt idx="721">
                  <c:v>41578</c:v>
                </c:pt>
                <c:pt idx="722">
                  <c:v>41585</c:v>
                </c:pt>
                <c:pt idx="723">
                  <c:v>41592</c:v>
                </c:pt>
                <c:pt idx="724">
                  <c:v>41599</c:v>
                </c:pt>
                <c:pt idx="725">
                  <c:v>41606</c:v>
                </c:pt>
                <c:pt idx="726">
                  <c:v>41613</c:v>
                </c:pt>
                <c:pt idx="727">
                  <c:v>41620</c:v>
                </c:pt>
                <c:pt idx="728">
                  <c:v>41627</c:v>
                </c:pt>
                <c:pt idx="729">
                  <c:v>41634</c:v>
                </c:pt>
                <c:pt idx="730">
                  <c:v>41641</c:v>
                </c:pt>
                <c:pt idx="731">
                  <c:v>41648</c:v>
                </c:pt>
                <c:pt idx="732">
                  <c:v>41655</c:v>
                </c:pt>
                <c:pt idx="733">
                  <c:v>41662</c:v>
                </c:pt>
                <c:pt idx="734">
                  <c:v>41669</c:v>
                </c:pt>
                <c:pt idx="735">
                  <c:v>41676</c:v>
                </c:pt>
                <c:pt idx="736">
                  <c:v>41683</c:v>
                </c:pt>
                <c:pt idx="737">
                  <c:v>41690</c:v>
                </c:pt>
                <c:pt idx="738">
                  <c:v>41697</c:v>
                </c:pt>
                <c:pt idx="739">
                  <c:v>41704</c:v>
                </c:pt>
                <c:pt idx="740">
                  <c:v>41711</c:v>
                </c:pt>
                <c:pt idx="741">
                  <c:v>41718</c:v>
                </c:pt>
                <c:pt idx="742">
                  <c:v>41725</c:v>
                </c:pt>
                <c:pt idx="743">
                  <c:v>41732</c:v>
                </c:pt>
                <c:pt idx="744">
                  <c:v>41739</c:v>
                </c:pt>
                <c:pt idx="745">
                  <c:v>41746</c:v>
                </c:pt>
                <c:pt idx="746">
                  <c:v>41753</c:v>
                </c:pt>
                <c:pt idx="747">
                  <c:v>41760</c:v>
                </c:pt>
                <c:pt idx="748">
                  <c:v>41767</c:v>
                </c:pt>
                <c:pt idx="749">
                  <c:v>41774</c:v>
                </c:pt>
                <c:pt idx="750">
                  <c:v>41781</c:v>
                </c:pt>
                <c:pt idx="751">
                  <c:v>41788</c:v>
                </c:pt>
                <c:pt idx="752">
                  <c:v>41795</c:v>
                </c:pt>
                <c:pt idx="753">
                  <c:v>41802</c:v>
                </c:pt>
                <c:pt idx="754">
                  <c:v>41809</c:v>
                </c:pt>
                <c:pt idx="755">
                  <c:v>41816</c:v>
                </c:pt>
                <c:pt idx="756">
                  <c:v>41823</c:v>
                </c:pt>
                <c:pt idx="757">
                  <c:v>41830</c:v>
                </c:pt>
                <c:pt idx="758">
                  <c:v>41837</c:v>
                </c:pt>
                <c:pt idx="759">
                  <c:v>41844</c:v>
                </c:pt>
              </c:numCache>
            </c:numRef>
          </c:cat>
          <c:val>
            <c:numRef>
              <c:f>Data!$R$1737:$R$2466</c:f>
              <c:numCache>
                <c:formatCode>General</c:formatCode>
                <c:ptCount val="730"/>
                <c:pt idx="14">
                  <c:v>19.003870844841003</c:v>
                </c:pt>
                <c:pt idx="15">
                  <c:v>19.003870844841003</c:v>
                </c:pt>
                <c:pt idx="16">
                  <c:v>19.003870844841003</c:v>
                </c:pt>
                <c:pt idx="17">
                  <c:v>19.003870844841003</c:v>
                </c:pt>
                <c:pt idx="18">
                  <c:v>19.003870844841003</c:v>
                </c:pt>
                <c:pt idx="19">
                  <c:v>19.003870844841003</c:v>
                </c:pt>
                <c:pt idx="20">
                  <c:v>19.003870844841003</c:v>
                </c:pt>
                <c:pt idx="21">
                  <c:v>19.003870844841003</c:v>
                </c:pt>
                <c:pt idx="22">
                  <c:v>19.003870844841003</c:v>
                </c:pt>
                <c:pt idx="23">
                  <c:v>19.003870844841003</c:v>
                </c:pt>
                <c:pt idx="24">
                  <c:v>19.003870844841003</c:v>
                </c:pt>
                <c:pt idx="25">
                  <c:v>19.003870844841003</c:v>
                </c:pt>
                <c:pt idx="26">
                  <c:v>19.003870844841003</c:v>
                </c:pt>
                <c:pt idx="27">
                  <c:v>19.003870844841003</c:v>
                </c:pt>
                <c:pt idx="28">
                  <c:v>19.003870844841003</c:v>
                </c:pt>
                <c:pt idx="29">
                  <c:v>19.003870844841003</c:v>
                </c:pt>
                <c:pt idx="30">
                  <c:v>19.003870844841003</c:v>
                </c:pt>
                <c:pt idx="31">
                  <c:v>19.003870844841003</c:v>
                </c:pt>
                <c:pt idx="32">
                  <c:v>19.003870844841003</c:v>
                </c:pt>
                <c:pt idx="33">
                  <c:v>19.003870844841003</c:v>
                </c:pt>
                <c:pt idx="34">
                  <c:v>19.003870844841003</c:v>
                </c:pt>
                <c:pt idx="35">
                  <c:v>19.003870844841003</c:v>
                </c:pt>
                <c:pt idx="36">
                  <c:v>19.003870844841003</c:v>
                </c:pt>
                <c:pt idx="37">
                  <c:v>19.003870844841003</c:v>
                </c:pt>
                <c:pt idx="38">
                  <c:v>19.003870844841003</c:v>
                </c:pt>
                <c:pt idx="39">
                  <c:v>19.003870844841003</c:v>
                </c:pt>
                <c:pt idx="40">
                  <c:v>19.003870844841003</c:v>
                </c:pt>
                <c:pt idx="41">
                  <c:v>19.003870844841003</c:v>
                </c:pt>
                <c:pt idx="42">
                  <c:v>19.003870844841003</c:v>
                </c:pt>
                <c:pt idx="43">
                  <c:v>19.003870844841003</c:v>
                </c:pt>
                <c:pt idx="44">
                  <c:v>19.003870844841003</c:v>
                </c:pt>
                <c:pt idx="45">
                  <c:v>19.003870844841003</c:v>
                </c:pt>
                <c:pt idx="46">
                  <c:v>19.003870844841003</c:v>
                </c:pt>
                <c:pt idx="47">
                  <c:v>19.003870844841003</c:v>
                </c:pt>
                <c:pt idx="48">
                  <c:v>19.003870844841003</c:v>
                </c:pt>
                <c:pt idx="49">
                  <c:v>19.003870844841003</c:v>
                </c:pt>
                <c:pt idx="50">
                  <c:v>19.003870844841003</c:v>
                </c:pt>
                <c:pt idx="51">
                  <c:v>19.003870844841003</c:v>
                </c:pt>
                <c:pt idx="52">
                  <c:v>19.003870844841003</c:v>
                </c:pt>
                <c:pt idx="53">
                  <c:v>19.003870844841003</c:v>
                </c:pt>
                <c:pt idx="54">
                  <c:v>19.003870844841003</c:v>
                </c:pt>
                <c:pt idx="55">
                  <c:v>19.003870844841003</c:v>
                </c:pt>
                <c:pt idx="56">
                  <c:v>19.003870844841003</c:v>
                </c:pt>
                <c:pt idx="57">
                  <c:v>19.003870844841003</c:v>
                </c:pt>
                <c:pt idx="58">
                  <c:v>19.003870844841003</c:v>
                </c:pt>
                <c:pt idx="59">
                  <c:v>19.003870844841003</c:v>
                </c:pt>
                <c:pt idx="60">
                  <c:v>19.003870844841003</c:v>
                </c:pt>
                <c:pt idx="61">
                  <c:v>19.003870844841003</c:v>
                </c:pt>
                <c:pt idx="62">
                  <c:v>19.003870844841003</c:v>
                </c:pt>
                <c:pt idx="63">
                  <c:v>19.003870844841003</c:v>
                </c:pt>
                <c:pt idx="64">
                  <c:v>19.003870844841003</c:v>
                </c:pt>
                <c:pt idx="65">
                  <c:v>19.003870844841003</c:v>
                </c:pt>
                <c:pt idx="66">
                  <c:v>19.003870844841003</c:v>
                </c:pt>
                <c:pt idx="67">
                  <c:v>19.003870844841003</c:v>
                </c:pt>
                <c:pt idx="68">
                  <c:v>19.003870844841003</c:v>
                </c:pt>
                <c:pt idx="69">
                  <c:v>19.003870844841003</c:v>
                </c:pt>
                <c:pt idx="70">
                  <c:v>19.003870844841003</c:v>
                </c:pt>
                <c:pt idx="71">
                  <c:v>19.003870844841003</c:v>
                </c:pt>
                <c:pt idx="72">
                  <c:v>19.003870844841003</c:v>
                </c:pt>
                <c:pt idx="73">
                  <c:v>19.003870844841003</c:v>
                </c:pt>
                <c:pt idx="74">
                  <c:v>19.003870844841003</c:v>
                </c:pt>
                <c:pt idx="75">
                  <c:v>19.003870844841003</c:v>
                </c:pt>
                <c:pt idx="76">
                  <c:v>19.003870844841003</c:v>
                </c:pt>
                <c:pt idx="77">
                  <c:v>19.003870844841003</c:v>
                </c:pt>
                <c:pt idx="78">
                  <c:v>19.003870844841003</c:v>
                </c:pt>
                <c:pt idx="79">
                  <c:v>19.003870844841003</c:v>
                </c:pt>
                <c:pt idx="80">
                  <c:v>19.003870844841003</c:v>
                </c:pt>
                <c:pt idx="81">
                  <c:v>19.003870844841003</c:v>
                </c:pt>
                <c:pt idx="82">
                  <c:v>19.003870844841003</c:v>
                </c:pt>
                <c:pt idx="83">
                  <c:v>19.003870844841003</c:v>
                </c:pt>
                <c:pt idx="84">
                  <c:v>19.003870844841003</c:v>
                </c:pt>
                <c:pt idx="85">
                  <c:v>19.003870844841003</c:v>
                </c:pt>
                <c:pt idx="86">
                  <c:v>19.003870844841003</c:v>
                </c:pt>
                <c:pt idx="87">
                  <c:v>19.003870844841003</c:v>
                </c:pt>
                <c:pt idx="88">
                  <c:v>19.003870844841003</c:v>
                </c:pt>
                <c:pt idx="89">
                  <c:v>19.003870844841003</c:v>
                </c:pt>
                <c:pt idx="90">
                  <c:v>19.003870844841003</c:v>
                </c:pt>
                <c:pt idx="91">
                  <c:v>19.003870844841003</c:v>
                </c:pt>
                <c:pt idx="92">
                  <c:v>19.003870844841003</c:v>
                </c:pt>
                <c:pt idx="93">
                  <c:v>19.003870844841003</c:v>
                </c:pt>
                <c:pt idx="94">
                  <c:v>19.003870844841003</c:v>
                </c:pt>
                <c:pt idx="95">
                  <c:v>19.003870844841003</c:v>
                </c:pt>
                <c:pt idx="96">
                  <c:v>19.003870844841003</c:v>
                </c:pt>
                <c:pt idx="97">
                  <c:v>19.003870844841003</c:v>
                </c:pt>
                <c:pt idx="98">
                  <c:v>19.003870844841003</c:v>
                </c:pt>
                <c:pt idx="99">
                  <c:v>19.003870844841003</c:v>
                </c:pt>
                <c:pt idx="100">
                  <c:v>19.003870844841003</c:v>
                </c:pt>
                <c:pt idx="101">
                  <c:v>19.003870844841003</c:v>
                </c:pt>
                <c:pt idx="102">
                  <c:v>19.003870844841003</c:v>
                </c:pt>
                <c:pt idx="103">
                  <c:v>19.003870844841003</c:v>
                </c:pt>
                <c:pt idx="104">
                  <c:v>19.003870844841003</c:v>
                </c:pt>
                <c:pt idx="105">
                  <c:v>19.003870844841003</c:v>
                </c:pt>
                <c:pt idx="106">
                  <c:v>19.003870844841003</c:v>
                </c:pt>
                <c:pt idx="107">
                  <c:v>19.003870844841003</c:v>
                </c:pt>
                <c:pt idx="108">
                  <c:v>19.003870844841003</c:v>
                </c:pt>
                <c:pt idx="109">
                  <c:v>19.003870844841003</c:v>
                </c:pt>
                <c:pt idx="110">
                  <c:v>19.003870844841003</c:v>
                </c:pt>
                <c:pt idx="111">
                  <c:v>19.003870844841003</c:v>
                </c:pt>
                <c:pt idx="112">
                  <c:v>19.003870844841003</c:v>
                </c:pt>
                <c:pt idx="113">
                  <c:v>19.003870844841003</c:v>
                </c:pt>
                <c:pt idx="114">
                  <c:v>19.003870844841003</c:v>
                </c:pt>
                <c:pt idx="115">
                  <c:v>19.003870844841003</c:v>
                </c:pt>
                <c:pt idx="116">
                  <c:v>19.003870844841003</c:v>
                </c:pt>
                <c:pt idx="117">
                  <c:v>19.003870844841003</c:v>
                </c:pt>
                <c:pt idx="118">
                  <c:v>19.003870844841003</c:v>
                </c:pt>
                <c:pt idx="119">
                  <c:v>19.003870844841003</c:v>
                </c:pt>
                <c:pt idx="120">
                  <c:v>19.003870844841003</c:v>
                </c:pt>
                <c:pt idx="121">
                  <c:v>19.003870844841003</c:v>
                </c:pt>
                <c:pt idx="122">
                  <c:v>19.003870844841003</c:v>
                </c:pt>
                <c:pt idx="123">
                  <c:v>19.003870844841003</c:v>
                </c:pt>
                <c:pt idx="124">
                  <c:v>19.003870844841003</c:v>
                </c:pt>
                <c:pt idx="125">
                  <c:v>19.003870844841003</c:v>
                </c:pt>
                <c:pt idx="126">
                  <c:v>19.003870844841003</c:v>
                </c:pt>
                <c:pt idx="127">
                  <c:v>19.003870844841003</c:v>
                </c:pt>
                <c:pt idx="128">
                  <c:v>19.003870844841003</c:v>
                </c:pt>
                <c:pt idx="129">
                  <c:v>19.003870844841003</c:v>
                </c:pt>
                <c:pt idx="130">
                  <c:v>19.003870844841003</c:v>
                </c:pt>
                <c:pt idx="131">
                  <c:v>19.003870844841003</c:v>
                </c:pt>
                <c:pt idx="132">
                  <c:v>19.003870844841003</c:v>
                </c:pt>
                <c:pt idx="133">
                  <c:v>19.003870844841003</c:v>
                </c:pt>
                <c:pt idx="134">
                  <c:v>19.003870844841003</c:v>
                </c:pt>
                <c:pt idx="135">
                  <c:v>19.003870844841003</c:v>
                </c:pt>
                <c:pt idx="136">
                  <c:v>19.003870844841003</c:v>
                </c:pt>
                <c:pt idx="137">
                  <c:v>19.003870844841003</c:v>
                </c:pt>
                <c:pt idx="138">
                  <c:v>19.003870844841003</c:v>
                </c:pt>
                <c:pt idx="139">
                  <c:v>19.003870844841003</c:v>
                </c:pt>
                <c:pt idx="140">
                  <c:v>19.003870844841003</c:v>
                </c:pt>
                <c:pt idx="141">
                  <c:v>19.003870844841003</c:v>
                </c:pt>
                <c:pt idx="142">
                  <c:v>19.003870844841003</c:v>
                </c:pt>
                <c:pt idx="143">
                  <c:v>19.003870844841003</c:v>
                </c:pt>
                <c:pt idx="144">
                  <c:v>19.003870844841003</c:v>
                </c:pt>
                <c:pt idx="145">
                  <c:v>19.003870844841003</c:v>
                </c:pt>
                <c:pt idx="146">
                  <c:v>19.003870844841003</c:v>
                </c:pt>
                <c:pt idx="147">
                  <c:v>19.003870844841003</c:v>
                </c:pt>
                <c:pt idx="148">
                  <c:v>19.003870844841003</c:v>
                </c:pt>
                <c:pt idx="149">
                  <c:v>19.003870844841003</c:v>
                </c:pt>
                <c:pt idx="150">
                  <c:v>19.003870844841003</c:v>
                </c:pt>
                <c:pt idx="151">
                  <c:v>19.003870844841003</c:v>
                </c:pt>
                <c:pt idx="152">
                  <c:v>19.003870844841003</c:v>
                </c:pt>
                <c:pt idx="153">
                  <c:v>19.003870844841003</c:v>
                </c:pt>
                <c:pt idx="154">
                  <c:v>19.003870844841003</c:v>
                </c:pt>
                <c:pt idx="155">
                  <c:v>19.003870844841003</c:v>
                </c:pt>
                <c:pt idx="156">
                  <c:v>19.003870844841003</c:v>
                </c:pt>
                <c:pt idx="157">
                  <c:v>19.003870844841003</c:v>
                </c:pt>
                <c:pt idx="158">
                  <c:v>19.003870844841003</c:v>
                </c:pt>
                <c:pt idx="159">
                  <c:v>19.003870844841003</c:v>
                </c:pt>
                <c:pt idx="160">
                  <c:v>19.003870844841003</c:v>
                </c:pt>
                <c:pt idx="161">
                  <c:v>19.003870844841003</c:v>
                </c:pt>
                <c:pt idx="162">
                  <c:v>19.003870844841003</c:v>
                </c:pt>
                <c:pt idx="163">
                  <c:v>19.003870844841003</c:v>
                </c:pt>
                <c:pt idx="164">
                  <c:v>19.003870844841003</c:v>
                </c:pt>
                <c:pt idx="165">
                  <c:v>19.003870844841003</c:v>
                </c:pt>
                <c:pt idx="166">
                  <c:v>19.003870844841003</c:v>
                </c:pt>
                <c:pt idx="167">
                  <c:v>19.003870844841003</c:v>
                </c:pt>
                <c:pt idx="168">
                  <c:v>19.003870844841003</c:v>
                </c:pt>
                <c:pt idx="169">
                  <c:v>19.003870844841003</c:v>
                </c:pt>
                <c:pt idx="170">
                  <c:v>19.003870844841003</c:v>
                </c:pt>
                <c:pt idx="171">
                  <c:v>19.003870844841003</c:v>
                </c:pt>
                <c:pt idx="172">
                  <c:v>19.003870844841003</c:v>
                </c:pt>
                <c:pt idx="173">
                  <c:v>19.003870844841003</c:v>
                </c:pt>
                <c:pt idx="174">
                  <c:v>19.003870844841003</c:v>
                </c:pt>
                <c:pt idx="175">
                  <c:v>19.003870844841003</c:v>
                </c:pt>
                <c:pt idx="176">
                  <c:v>19.003870844841003</c:v>
                </c:pt>
                <c:pt idx="177">
                  <c:v>19.003870844841003</c:v>
                </c:pt>
                <c:pt idx="178">
                  <c:v>19.003870844841003</c:v>
                </c:pt>
                <c:pt idx="179">
                  <c:v>19.003870844841003</c:v>
                </c:pt>
                <c:pt idx="180">
                  <c:v>19.003870844841003</c:v>
                </c:pt>
                <c:pt idx="181">
                  <c:v>19.003870844841003</c:v>
                </c:pt>
                <c:pt idx="182">
                  <c:v>19.003870844841003</c:v>
                </c:pt>
                <c:pt idx="183">
                  <c:v>19.003870844841003</c:v>
                </c:pt>
                <c:pt idx="184">
                  <c:v>19.003870844841003</c:v>
                </c:pt>
                <c:pt idx="185">
                  <c:v>19.003870844841003</c:v>
                </c:pt>
                <c:pt idx="186">
                  <c:v>19.003870844841003</c:v>
                </c:pt>
                <c:pt idx="187">
                  <c:v>19.003870844841003</c:v>
                </c:pt>
                <c:pt idx="188">
                  <c:v>19.003870844841003</c:v>
                </c:pt>
                <c:pt idx="189">
                  <c:v>19.003870844841003</c:v>
                </c:pt>
                <c:pt idx="190">
                  <c:v>19.003870844841003</c:v>
                </c:pt>
                <c:pt idx="191">
                  <c:v>19.003870844841003</c:v>
                </c:pt>
                <c:pt idx="192">
                  <c:v>19.003870844841003</c:v>
                </c:pt>
                <c:pt idx="193">
                  <c:v>19.003870844841003</c:v>
                </c:pt>
                <c:pt idx="194">
                  <c:v>19.003870844841003</c:v>
                </c:pt>
                <c:pt idx="195">
                  <c:v>19.003870844841003</c:v>
                </c:pt>
                <c:pt idx="196">
                  <c:v>19.003870844841003</c:v>
                </c:pt>
                <c:pt idx="197">
                  <c:v>19.003870844841003</c:v>
                </c:pt>
                <c:pt idx="198">
                  <c:v>19.003870844841003</c:v>
                </c:pt>
                <c:pt idx="199">
                  <c:v>19.003870844841003</c:v>
                </c:pt>
                <c:pt idx="200">
                  <c:v>19.003870844841003</c:v>
                </c:pt>
                <c:pt idx="201">
                  <c:v>19.003870844841003</c:v>
                </c:pt>
                <c:pt idx="202">
                  <c:v>19.003870844841003</c:v>
                </c:pt>
                <c:pt idx="203">
                  <c:v>19.003870844841003</c:v>
                </c:pt>
                <c:pt idx="204">
                  <c:v>19.003870844841003</c:v>
                </c:pt>
                <c:pt idx="205">
                  <c:v>19.003870844841003</c:v>
                </c:pt>
                <c:pt idx="206">
                  <c:v>19.003870844841003</c:v>
                </c:pt>
                <c:pt idx="207">
                  <c:v>19.003870844841003</c:v>
                </c:pt>
                <c:pt idx="208">
                  <c:v>19.003870844841003</c:v>
                </c:pt>
                <c:pt idx="209">
                  <c:v>19.003870844841003</c:v>
                </c:pt>
                <c:pt idx="210">
                  <c:v>19.003870844841003</c:v>
                </c:pt>
                <c:pt idx="211">
                  <c:v>19.003870844841003</c:v>
                </c:pt>
                <c:pt idx="212">
                  <c:v>19.003870844841003</c:v>
                </c:pt>
                <c:pt idx="213">
                  <c:v>19.003870844841003</c:v>
                </c:pt>
                <c:pt idx="214">
                  <c:v>19.003870844841003</c:v>
                </c:pt>
                <c:pt idx="215">
                  <c:v>19.003870844841003</c:v>
                </c:pt>
                <c:pt idx="216">
                  <c:v>19.003870844841003</c:v>
                </c:pt>
                <c:pt idx="217">
                  <c:v>19.003870844841003</c:v>
                </c:pt>
                <c:pt idx="218">
                  <c:v>19.003870844841003</c:v>
                </c:pt>
                <c:pt idx="219">
                  <c:v>19.003870844841003</c:v>
                </c:pt>
                <c:pt idx="220">
                  <c:v>19.003870844841003</c:v>
                </c:pt>
                <c:pt idx="221">
                  <c:v>19.003870844841003</c:v>
                </c:pt>
                <c:pt idx="222">
                  <c:v>19.003870844841003</c:v>
                </c:pt>
                <c:pt idx="223">
                  <c:v>19.003870844841003</c:v>
                </c:pt>
                <c:pt idx="224">
                  <c:v>19.003870844841003</c:v>
                </c:pt>
                <c:pt idx="225">
                  <c:v>19.003870844841003</c:v>
                </c:pt>
                <c:pt idx="226">
                  <c:v>19.003870844841003</c:v>
                </c:pt>
                <c:pt idx="227">
                  <c:v>19.003870844841003</c:v>
                </c:pt>
                <c:pt idx="228">
                  <c:v>19.003870844841003</c:v>
                </c:pt>
                <c:pt idx="229">
                  <c:v>19.003870844841003</c:v>
                </c:pt>
                <c:pt idx="230">
                  <c:v>19.003870844841003</c:v>
                </c:pt>
                <c:pt idx="231">
                  <c:v>19.003870844841003</c:v>
                </c:pt>
                <c:pt idx="232">
                  <c:v>19.003870844841003</c:v>
                </c:pt>
                <c:pt idx="233">
                  <c:v>19.003870844841003</c:v>
                </c:pt>
                <c:pt idx="234">
                  <c:v>19.003870844841003</c:v>
                </c:pt>
                <c:pt idx="235">
                  <c:v>19.003870844841003</c:v>
                </c:pt>
                <c:pt idx="236">
                  <c:v>19.003870844841003</c:v>
                </c:pt>
                <c:pt idx="237">
                  <c:v>19.003870844841003</c:v>
                </c:pt>
                <c:pt idx="238">
                  <c:v>19.003870844841003</c:v>
                </c:pt>
                <c:pt idx="239">
                  <c:v>19.003870844841003</c:v>
                </c:pt>
                <c:pt idx="240">
                  <c:v>19.003870844841003</c:v>
                </c:pt>
                <c:pt idx="241">
                  <c:v>19.003870844841003</c:v>
                </c:pt>
                <c:pt idx="242">
                  <c:v>19.003870844841003</c:v>
                </c:pt>
                <c:pt idx="243">
                  <c:v>19.003870844841003</c:v>
                </c:pt>
                <c:pt idx="244">
                  <c:v>19.003870844841003</c:v>
                </c:pt>
                <c:pt idx="245">
                  <c:v>19.003870844841003</c:v>
                </c:pt>
                <c:pt idx="246">
                  <c:v>19.003870844841003</c:v>
                </c:pt>
                <c:pt idx="247">
                  <c:v>19.003870844841003</c:v>
                </c:pt>
                <c:pt idx="248">
                  <c:v>19.003870844841003</c:v>
                </c:pt>
                <c:pt idx="249">
                  <c:v>19.003870844841003</c:v>
                </c:pt>
                <c:pt idx="250">
                  <c:v>19.003870844841003</c:v>
                </c:pt>
                <c:pt idx="251">
                  <c:v>19.003870844841003</c:v>
                </c:pt>
                <c:pt idx="252">
                  <c:v>19.003870844841003</c:v>
                </c:pt>
                <c:pt idx="253">
                  <c:v>19.003870844841003</c:v>
                </c:pt>
                <c:pt idx="254">
                  <c:v>19.003870844841003</c:v>
                </c:pt>
                <c:pt idx="255">
                  <c:v>19.003870844841003</c:v>
                </c:pt>
                <c:pt idx="256">
                  <c:v>19.003870844841003</c:v>
                </c:pt>
                <c:pt idx="257">
                  <c:v>19.003870844841003</c:v>
                </c:pt>
                <c:pt idx="258">
                  <c:v>19.003870844841003</c:v>
                </c:pt>
                <c:pt idx="259">
                  <c:v>19.003870844841003</c:v>
                </c:pt>
                <c:pt idx="260">
                  <c:v>19.003870844841003</c:v>
                </c:pt>
                <c:pt idx="261">
                  <c:v>19.003870844841003</c:v>
                </c:pt>
                <c:pt idx="262">
                  <c:v>19.003870844841003</c:v>
                </c:pt>
                <c:pt idx="263">
                  <c:v>19.003870844841003</c:v>
                </c:pt>
                <c:pt idx="264">
                  <c:v>19.003870844841003</c:v>
                </c:pt>
                <c:pt idx="265">
                  <c:v>19.003870844841003</c:v>
                </c:pt>
                <c:pt idx="266">
                  <c:v>19.003870844841003</c:v>
                </c:pt>
                <c:pt idx="267">
                  <c:v>19.003870844841003</c:v>
                </c:pt>
                <c:pt idx="268">
                  <c:v>19.003870844841003</c:v>
                </c:pt>
                <c:pt idx="269">
                  <c:v>19.003870844841003</c:v>
                </c:pt>
                <c:pt idx="270">
                  <c:v>19.003870844841003</c:v>
                </c:pt>
                <c:pt idx="271">
                  <c:v>19.003870844841003</c:v>
                </c:pt>
                <c:pt idx="272">
                  <c:v>19.003870844841003</c:v>
                </c:pt>
                <c:pt idx="273">
                  <c:v>19.003870844841003</c:v>
                </c:pt>
                <c:pt idx="274">
                  <c:v>19.003870844841003</c:v>
                </c:pt>
                <c:pt idx="275">
                  <c:v>19.003870844841003</c:v>
                </c:pt>
                <c:pt idx="276">
                  <c:v>19.003870844841003</c:v>
                </c:pt>
                <c:pt idx="277">
                  <c:v>19.003870844841003</c:v>
                </c:pt>
                <c:pt idx="278">
                  <c:v>19.003870844841003</c:v>
                </c:pt>
                <c:pt idx="279">
                  <c:v>19.003870844841003</c:v>
                </c:pt>
                <c:pt idx="280">
                  <c:v>19.003870844841003</c:v>
                </c:pt>
                <c:pt idx="281">
                  <c:v>19.003870844841003</c:v>
                </c:pt>
                <c:pt idx="282">
                  <c:v>19.003870844841003</c:v>
                </c:pt>
                <c:pt idx="283">
                  <c:v>19.003870844841003</c:v>
                </c:pt>
                <c:pt idx="284">
                  <c:v>19.003870844841003</c:v>
                </c:pt>
                <c:pt idx="285">
                  <c:v>19.003870844841003</c:v>
                </c:pt>
                <c:pt idx="286">
                  <c:v>19.003870844841003</c:v>
                </c:pt>
                <c:pt idx="287">
                  <c:v>19.003870844841003</c:v>
                </c:pt>
                <c:pt idx="288">
                  <c:v>19.003870844841003</c:v>
                </c:pt>
                <c:pt idx="289">
                  <c:v>19.003870844841003</c:v>
                </c:pt>
                <c:pt idx="290">
                  <c:v>19.003870844841003</c:v>
                </c:pt>
                <c:pt idx="291">
                  <c:v>19.003870844841003</c:v>
                </c:pt>
                <c:pt idx="292">
                  <c:v>19.003870844841003</c:v>
                </c:pt>
                <c:pt idx="293">
                  <c:v>19.003870844841003</c:v>
                </c:pt>
                <c:pt idx="294">
                  <c:v>19.003870844841003</c:v>
                </c:pt>
                <c:pt idx="295">
                  <c:v>19.003870844841003</c:v>
                </c:pt>
                <c:pt idx="296">
                  <c:v>19.003870844841003</c:v>
                </c:pt>
                <c:pt idx="297">
                  <c:v>19.003870844841003</c:v>
                </c:pt>
                <c:pt idx="298">
                  <c:v>19.003870844841003</c:v>
                </c:pt>
                <c:pt idx="299">
                  <c:v>19.003870844841003</c:v>
                </c:pt>
                <c:pt idx="300">
                  <c:v>19.003870844841003</c:v>
                </c:pt>
                <c:pt idx="301">
                  <c:v>19.003870844841003</c:v>
                </c:pt>
                <c:pt idx="302">
                  <c:v>19.003870844841003</c:v>
                </c:pt>
                <c:pt idx="303">
                  <c:v>19.003870844841003</c:v>
                </c:pt>
                <c:pt idx="304">
                  <c:v>19.003870844841003</c:v>
                </c:pt>
                <c:pt idx="305">
                  <c:v>19.003870844841003</c:v>
                </c:pt>
                <c:pt idx="306">
                  <c:v>19.003870844841003</c:v>
                </c:pt>
                <c:pt idx="307">
                  <c:v>19.003870844841003</c:v>
                </c:pt>
                <c:pt idx="308">
                  <c:v>19.003870844841003</c:v>
                </c:pt>
                <c:pt idx="309">
                  <c:v>19.003870844841003</c:v>
                </c:pt>
                <c:pt idx="310">
                  <c:v>19.003870844841003</c:v>
                </c:pt>
                <c:pt idx="311">
                  <c:v>19.003870844841003</c:v>
                </c:pt>
                <c:pt idx="312">
                  <c:v>19.003870844841003</c:v>
                </c:pt>
                <c:pt idx="313">
                  <c:v>19.003870844841003</c:v>
                </c:pt>
                <c:pt idx="314">
                  <c:v>19.003870844841003</c:v>
                </c:pt>
                <c:pt idx="315">
                  <c:v>19.003870844841003</c:v>
                </c:pt>
                <c:pt idx="316">
                  <c:v>19.003870844841003</c:v>
                </c:pt>
                <c:pt idx="317">
                  <c:v>19.003870844841003</c:v>
                </c:pt>
                <c:pt idx="318">
                  <c:v>19.003870844841003</c:v>
                </c:pt>
                <c:pt idx="319">
                  <c:v>19.003870844841003</c:v>
                </c:pt>
                <c:pt idx="320">
                  <c:v>19.003870844841003</c:v>
                </c:pt>
                <c:pt idx="321">
                  <c:v>19.003870844841003</c:v>
                </c:pt>
                <c:pt idx="322">
                  <c:v>19.003870844841003</c:v>
                </c:pt>
                <c:pt idx="323">
                  <c:v>19.003870844841003</c:v>
                </c:pt>
                <c:pt idx="324">
                  <c:v>19.003870844841003</c:v>
                </c:pt>
                <c:pt idx="325">
                  <c:v>19.003870844841003</c:v>
                </c:pt>
                <c:pt idx="326">
                  <c:v>19.003870844841003</c:v>
                </c:pt>
                <c:pt idx="327">
                  <c:v>19.003870844841003</c:v>
                </c:pt>
                <c:pt idx="328">
                  <c:v>19.003870844841003</c:v>
                </c:pt>
                <c:pt idx="329">
                  <c:v>19.003870844841003</c:v>
                </c:pt>
                <c:pt idx="330">
                  <c:v>19.003870844841003</c:v>
                </c:pt>
                <c:pt idx="331">
                  <c:v>19.003870844841003</c:v>
                </c:pt>
                <c:pt idx="332">
                  <c:v>19.003870844841003</c:v>
                </c:pt>
                <c:pt idx="333">
                  <c:v>19.003870844841003</c:v>
                </c:pt>
                <c:pt idx="334">
                  <c:v>19.003870844841003</c:v>
                </c:pt>
                <c:pt idx="335">
                  <c:v>19.003870844841003</c:v>
                </c:pt>
                <c:pt idx="336">
                  <c:v>19.003870844841003</c:v>
                </c:pt>
                <c:pt idx="337">
                  <c:v>19.003870844841003</c:v>
                </c:pt>
                <c:pt idx="338">
                  <c:v>19.003870844841003</c:v>
                </c:pt>
                <c:pt idx="339">
                  <c:v>19.003870844841003</c:v>
                </c:pt>
                <c:pt idx="340">
                  <c:v>19.003870844841003</c:v>
                </c:pt>
                <c:pt idx="341">
                  <c:v>19.003870844841003</c:v>
                </c:pt>
                <c:pt idx="342">
                  <c:v>19.003870844841003</c:v>
                </c:pt>
                <c:pt idx="343">
                  <c:v>19.003870844841003</c:v>
                </c:pt>
                <c:pt idx="344">
                  <c:v>19.003870844841003</c:v>
                </c:pt>
                <c:pt idx="345">
                  <c:v>19.003870844841003</c:v>
                </c:pt>
                <c:pt idx="346">
                  <c:v>19.003870844841003</c:v>
                </c:pt>
                <c:pt idx="347">
                  <c:v>19.003870844841003</c:v>
                </c:pt>
                <c:pt idx="348">
                  <c:v>19.003870844841003</c:v>
                </c:pt>
                <c:pt idx="349">
                  <c:v>19.003870844841003</c:v>
                </c:pt>
                <c:pt idx="350">
                  <c:v>19.003870844841003</c:v>
                </c:pt>
                <c:pt idx="351">
                  <c:v>19.003870844841003</c:v>
                </c:pt>
                <c:pt idx="352">
                  <c:v>19.003870844841003</c:v>
                </c:pt>
                <c:pt idx="353">
                  <c:v>19.003870844841003</c:v>
                </c:pt>
                <c:pt idx="354">
                  <c:v>19.003870844841003</c:v>
                </c:pt>
                <c:pt idx="355">
                  <c:v>19.003870844841003</c:v>
                </c:pt>
                <c:pt idx="356">
                  <c:v>19.003870844841003</c:v>
                </c:pt>
                <c:pt idx="357">
                  <c:v>19.003870844841003</c:v>
                </c:pt>
                <c:pt idx="358">
                  <c:v>19.003870844841003</c:v>
                </c:pt>
                <c:pt idx="359">
                  <c:v>19.003870844841003</c:v>
                </c:pt>
                <c:pt idx="360">
                  <c:v>19.003870844841003</c:v>
                </c:pt>
                <c:pt idx="361">
                  <c:v>19.003870844841003</c:v>
                </c:pt>
                <c:pt idx="362">
                  <c:v>19.003870844841003</c:v>
                </c:pt>
                <c:pt idx="363">
                  <c:v>19.003870844841003</c:v>
                </c:pt>
                <c:pt idx="364">
                  <c:v>19.003870844841003</c:v>
                </c:pt>
                <c:pt idx="365">
                  <c:v>19.003870844841003</c:v>
                </c:pt>
                <c:pt idx="366">
                  <c:v>19.003870844841003</c:v>
                </c:pt>
                <c:pt idx="367">
                  <c:v>19.003870844841003</c:v>
                </c:pt>
                <c:pt idx="368">
                  <c:v>19.003870844841003</c:v>
                </c:pt>
                <c:pt idx="369">
                  <c:v>19.003870844841003</c:v>
                </c:pt>
                <c:pt idx="370">
                  <c:v>19.003870844841003</c:v>
                </c:pt>
                <c:pt idx="371">
                  <c:v>19.003870844841003</c:v>
                </c:pt>
                <c:pt idx="372">
                  <c:v>19.003870844841003</c:v>
                </c:pt>
                <c:pt idx="373">
                  <c:v>19.003870844841003</c:v>
                </c:pt>
                <c:pt idx="374">
                  <c:v>19.003870844841003</c:v>
                </c:pt>
                <c:pt idx="375">
                  <c:v>19.003870844841003</c:v>
                </c:pt>
                <c:pt idx="376">
                  <c:v>19.003870844841003</c:v>
                </c:pt>
                <c:pt idx="377">
                  <c:v>19.003870844841003</c:v>
                </c:pt>
                <c:pt idx="378">
                  <c:v>19.003870844841003</c:v>
                </c:pt>
                <c:pt idx="379">
                  <c:v>19.003870844841003</c:v>
                </c:pt>
                <c:pt idx="380">
                  <c:v>19.003870844841003</c:v>
                </c:pt>
                <c:pt idx="381">
                  <c:v>19.003870844841003</c:v>
                </c:pt>
                <c:pt idx="382">
                  <c:v>19.003870844841003</c:v>
                </c:pt>
                <c:pt idx="383">
                  <c:v>19.003870844841003</c:v>
                </c:pt>
                <c:pt idx="384">
                  <c:v>19.003870844841003</c:v>
                </c:pt>
                <c:pt idx="385">
                  <c:v>19.003870844841003</c:v>
                </c:pt>
                <c:pt idx="386">
                  <c:v>19.003870844841003</c:v>
                </c:pt>
                <c:pt idx="387">
                  <c:v>19.003870844841003</c:v>
                </c:pt>
                <c:pt idx="388">
                  <c:v>19.003870844841003</c:v>
                </c:pt>
                <c:pt idx="389">
                  <c:v>19.003870844841003</c:v>
                </c:pt>
                <c:pt idx="390">
                  <c:v>19.003870844841003</c:v>
                </c:pt>
                <c:pt idx="391">
                  <c:v>19.003870844841003</c:v>
                </c:pt>
                <c:pt idx="392">
                  <c:v>19.003870844841003</c:v>
                </c:pt>
                <c:pt idx="393">
                  <c:v>19.003870844841003</c:v>
                </c:pt>
                <c:pt idx="394">
                  <c:v>19.003870844841003</c:v>
                </c:pt>
                <c:pt idx="395">
                  <c:v>19.003870844841003</c:v>
                </c:pt>
                <c:pt idx="396">
                  <c:v>19.003870844841003</c:v>
                </c:pt>
                <c:pt idx="397">
                  <c:v>19.003870844841003</c:v>
                </c:pt>
                <c:pt idx="398">
                  <c:v>19.003870844841003</c:v>
                </c:pt>
                <c:pt idx="399">
                  <c:v>19.003870844841003</c:v>
                </c:pt>
                <c:pt idx="400">
                  <c:v>19.003870844841003</c:v>
                </c:pt>
                <c:pt idx="401">
                  <c:v>19.003870844841003</c:v>
                </c:pt>
                <c:pt idx="402">
                  <c:v>19.003870844841003</c:v>
                </c:pt>
                <c:pt idx="403">
                  <c:v>19.003870844841003</c:v>
                </c:pt>
                <c:pt idx="404">
                  <c:v>19.003870844841003</c:v>
                </c:pt>
                <c:pt idx="405">
                  <c:v>19.003870844841003</c:v>
                </c:pt>
                <c:pt idx="406">
                  <c:v>19.003870844841003</c:v>
                </c:pt>
                <c:pt idx="407">
                  <c:v>19.003870844841003</c:v>
                </c:pt>
                <c:pt idx="408">
                  <c:v>19.003870844841003</c:v>
                </c:pt>
                <c:pt idx="409">
                  <c:v>19.003870844841003</c:v>
                </c:pt>
                <c:pt idx="410">
                  <c:v>19.003870844841003</c:v>
                </c:pt>
                <c:pt idx="411">
                  <c:v>19.003870844841003</c:v>
                </c:pt>
                <c:pt idx="412">
                  <c:v>19.003870844841003</c:v>
                </c:pt>
                <c:pt idx="413">
                  <c:v>19.003870844841003</c:v>
                </c:pt>
                <c:pt idx="414">
                  <c:v>19.003870844841003</c:v>
                </c:pt>
                <c:pt idx="415">
                  <c:v>19.003870844841003</c:v>
                </c:pt>
                <c:pt idx="416">
                  <c:v>19.003870844841003</c:v>
                </c:pt>
                <c:pt idx="417">
                  <c:v>19.003870844841003</c:v>
                </c:pt>
                <c:pt idx="418">
                  <c:v>19.003870844841003</c:v>
                </c:pt>
                <c:pt idx="419">
                  <c:v>19.003870844841003</c:v>
                </c:pt>
                <c:pt idx="420">
                  <c:v>19.003870844841003</c:v>
                </c:pt>
                <c:pt idx="421">
                  <c:v>19.003870844841003</c:v>
                </c:pt>
                <c:pt idx="422">
                  <c:v>19.003870844841003</c:v>
                </c:pt>
                <c:pt idx="423">
                  <c:v>19.003870844841003</c:v>
                </c:pt>
                <c:pt idx="424">
                  <c:v>19.003870844841003</c:v>
                </c:pt>
                <c:pt idx="425">
                  <c:v>19.003870844841003</c:v>
                </c:pt>
                <c:pt idx="426">
                  <c:v>19.003870844841003</c:v>
                </c:pt>
                <c:pt idx="427">
                  <c:v>19.003870844841003</c:v>
                </c:pt>
                <c:pt idx="428">
                  <c:v>19.003870844841003</c:v>
                </c:pt>
                <c:pt idx="429">
                  <c:v>19.003870844841003</c:v>
                </c:pt>
                <c:pt idx="430">
                  <c:v>19.003870844841003</c:v>
                </c:pt>
                <c:pt idx="431">
                  <c:v>19.003870844841003</c:v>
                </c:pt>
                <c:pt idx="432">
                  <c:v>19.003870844841003</c:v>
                </c:pt>
                <c:pt idx="433">
                  <c:v>19.003870844841003</c:v>
                </c:pt>
                <c:pt idx="434">
                  <c:v>19.003870844841003</c:v>
                </c:pt>
                <c:pt idx="435">
                  <c:v>19.003870844841003</c:v>
                </c:pt>
                <c:pt idx="436">
                  <c:v>19.003870844841003</c:v>
                </c:pt>
                <c:pt idx="437">
                  <c:v>19.003870844841003</c:v>
                </c:pt>
                <c:pt idx="438">
                  <c:v>19.003870844841003</c:v>
                </c:pt>
                <c:pt idx="439">
                  <c:v>19.003870844841003</c:v>
                </c:pt>
                <c:pt idx="440">
                  <c:v>19.003870844841003</c:v>
                </c:pt>
                <c:pt idx="441">
                  <c:v>19.003870844841003</c:v>
                </c:pt>
                <c:pt idx="442">
                  <c:v>19.003870844841003</c:v>
                </c:pt>
                <c:pt idx="443">
                  <c:v>19.003870844841003</c:v>
                </c:pt>
                <c:pt idx="444">
                  <c:v>19.003870844841003</c:v>
                </c:pt>
                <c:pt idx="445">
                  <c:v>19.003870844841003</c:v>
                </c:pt>
                <c:pt idx="446">
                  <c:v>19.003870844841003</c:v>
                </c:pt>
                <c:pt idx="447">
                  <c:v>19.003870844841003</c:v>
                </c:pt>
                <c:pt idx="448">
                  <c:v>19.003870844841003</c:v>
                </c:pt>
                <c:pt idx="449">
                  <c:v>19.003870844841003</c:v>
                </c:pt>
                <c:pt idx="450">
                  <c:v>19.003870844841003</c:v>
                </c:pt>
                <c:pt idx="451">
                  <c:v>19.003870844841003</c:v>
                </c:pt>
                <c:pt idx="452">
                  <c:v>19.003870844841003</c:v>
                </c:pt>
                <c:pt idx="453">
                  <c:v>19.003870844841003</c:v>
                </c:pt>
                <c:pt idx="454">
                  <c:v>19.003870844841003</c:v>
                </c:pt>
                <c:pt idx="455">
                  <c:v>19.003870844841003</c:v>
                </c:pt>
                <c:pt idx="456">
                  <c:v>19.003870844841003</c:v>
                </c:pt>
                <c:pt idx="457">
                  <c:v>19.003870844841003</c:v>
                </c:pt>
                <c:pt idx="458">
                  <c:v>19.003870844841003</c:v>
                </c:pt>
                <c:pt idx="459">
                  <c:v>19.003870844841003</c:v>
                </c:pt>
                <c:pt idx="460">
                  <c:v>19.003870844841003</c:v>
                </c:pt>
                <c:pt idx="461">
                  <c:v>19.003870844841003</c:v>
                </c:pt>
                <c:pt idx="462">
                  <c:v>19.003870844841003</c:v>
                </c:pt>
                <c:pt idx="463">
                  <c:v>19.003870844841003</c:v>
                </c:pt>
                <c:pt idx="464">
                  <c:v>19.003870844841003</c:v>
                </c:pt>
                <c:pt idx="465">
                  <c:v>19.003870844841003</c:v>
                </c:pt>
                <c:pt idx="466">
                  <c:v>19.003870844841003</c:v>
                </c:pt>
                <c:pt idx="467">
                  <c:v>19.003870844841003</c:v>
                </c:pt>
                <c:pt idx="468">
                  <c:v>19.003870844841003</c:v>
                </c:pt>
                <c:pt idx="469">
                  <c:v>19.003870844841003</c:v>
                </c:pt>
                <c:pt idx="470">
                  <c:v>19.003870844841003</c:v>
                </c:pt>
                <c:pt idx="471">
                  <c:v>19.003870844841003</c:v>
                </c:pt>
                <c:pt idx="472">
                  <c:v>19.003870844841003</c:v>
                </c:pt>
                <c:pt idx="473">
                  <c:v>19.003870844841003</c:v>
                </c:pt>
                <c:pt idx="474">
                  <c:v>19.003870844841003</c:v>
                </c:pt>
                <c:pt idx="475">
                  <c:v>19.003870844841003</c:v>
                </c:pt>
                <c:pt idx="476">
                  <c:v>19.003870844841003</c:v>
                </c:pt>
                <c:pt idx="477">
                  <c:v>19.003870844841003</c:v>
                </c:pt>
                <c:pt idx="478">
                  <c:v>19.003870844841003</c:v>
                </c:pt>
                <c:pt idx="479">
                  <c:v>19.003870844841003</c:v>
                </c:pt>
                <c:pt idx="480">
                  <c:v>19.003870844841003</c:v>
                </c:pt>
                <c:pt idx="481">
                  <c:v>19.003870844841003</c:v>
                </c:pt>
                <c:pt idx="482">
                  <c:v>19.003870844841003</c:v>
                </c:pt>
                <c:pt idx="483">
                  <c:v>19.003870844841003</c:v>
                </c:pt>
                <c:pt idx="484">
                  <c:v>19.003870844841003</c:v>
                </c:pt>
                <c:pt idx="485">
                  <c:v>19.003870844841003</c:v>
                </c:pt>
                <c:pt idx="486">
                  <c:v>19.003870844841003</c:v>
                </c:pt>
                <c:pt idx="487">
                  <c:v>19.003870844841003</c:v>
                </c:pt>
                <c:pt idx="488">
                  <c:v>19.003870844841003</c:v>
                </c:pt>
                <c:pt idx="489">
                  <c:v>19.003870844841003</c:v>
                </c:pt>
                <c:pt idx="490">
                  <c:v>19.003870844841003</c:v>
                </c:pt>
                <c:pt idx="491">
                  <c:v>19.003870844841003</c:v>
                </c:pt>
                <c:pt idx="492">
                  <c:v>19.003870844841003</c:v>
                </c:pt>
                <c:pt idx="493">
                  <c:v>19.003870844841003</c:v>
                </c:pt>
                <c:pt idx="494">
                  <c:v>19.003870844841003</c:v>
                </c:pt>
                <c:pt idx="495">
                  <c:v>19.003870844841003</c:v>
                </c:pt>
                <c:pt idx="496">
                  <c:v>19.003870844841003</c:v>
                </c:pt>
                <c:pt idx="497">
                  <c:v>19.003870844841003</c:v>
                </c:pt>
                <c:pt idx="498">
                  <c:v>19.003870844841003</c:v>
                </c:pt>
                <c:pt idx="499">
                  <c:v>19.003870844841003</c:v>
                </c:pt>
                <c:pt idx="500">
                  <c:v>19.003870844841003</c:v>
                </c:pt>
                <c:pt idx="501">
                  <c:v>19.003870844841003</c:v>
                </c:pt>
                <c:pt idx="502">
                  <c:v>19.003870844841003</c:v>
                </c:pt>
                <c:pt idx="503">
                  <c:v>19.003870844841003</c:v>
                </c:pt>
                <c:pt idx="504">
                  <c:v>19.003870844841003</c:v>
                </c:pt>
                <c:pt idx="505">
                  <c:v>19.003870844841003</c:v>
                </c:pt>
                <c:pt idx="506">
                  <c:v>19.003870844841003</c:v>
                </c:pt>
                <c:pt idx="507">
                  <c:v>19.003870844841003</c:v>
                </c:pt>
                <c:pt idx="508">
                  <c:v>19.003870844841003</c:v>
                </c:pt>
                <c:pt idx="509">
                  <c:v>19.003870844841003</c:v>
                </c:pt>
                <c:pt idx="510">
                  <c:v>19.003870844841003</c:v>
                </c:pt>
                <c:pt idx="511">
                  <c:v>19.003870844841003</c:v>
                </c:pt>
                <c:pt idx="512">
                  <c:v>19.003870844841003</c:v>
                </c:pt>
                <c:pt idx="513">
                  <c:v>19.003870844841003</c:v>
                </c:pt>
                <c:pt idx="514">
                  <c:v>19.003870844841003</c:v>
                </c:pt>
                <c:pt idx="515">
                  <c:v>19.003870844841003</c:v>
                </c:pt>
                <c:pt idx="516">
                  <c:v>19.003870844841003</c:v>
                </c:pt>
                <c:pt idx="517">
                  <c:v>19.003870844841003</c:v>
                </c:pt>
                <c:pt idx="518">
                  <c:v>19.003870844841003</c:v>
                </c:pt>
                <c:pt idx="519">
                  <c:v>19.003870844841003</c:v>
                </c:pt>
                <c:pt idx="520">
                  <c:v>19.003870844841003</c:v>
                </c:pt>
                <c:pt idx="521">
                  <c:v>19.003870844841003</c:v>
                </c:pt>
                <c:pt idx="522">
                  <c:v>19.003870844841003</c:v>
                </c:pt>
                <c:pt idx="523">
                  <c:v>19.003870844841003</c:v>
                </c:pt>
                <c:pt idx="524">
                  <c:v>19.003870844841003</c:v>
                </c:pt>
                <c:pt idx="525">
                  <c:v>19.003870844841003</c:v>
                </c:pt>
                <c:pt idx="526">
                  <c:v>19.003870844841003</c:v>
                </c:pt>
                <c:pt idx="527">
                  <c:v>19.003870844841003</c:v>
                </c:pt>
                <c:pt idx="528">
                  <c:v>19.003870844841003</c:v>
                </c:pt>
                <c:pt idx="529">
                  <c:v>19.003870844841003</c:v>
                </c:pt>
                <c:pt idx="530">
                  <c:v>19.003870844841003</c:v>
                </c:pt>
                <c:pt idx="531">
                  <c:v>19.003870844841003</c:v>
                </c:pt>
                <c:pt idx="532">
                  <c:v>19.003870844841003</c:v>
                </c:pt>
                <c:pt idx="533">
                  <c:v>19.003870844841003</c:v>
                </c:pt>
                <c:pt idx="534">
                  <c:v>19.003870844841003</c:v>
                </c:pt>
                <c:pt idx="535">
                  <c:v>19.003870844841003</c:v>
                </c:pt>
                <c:pt idx="536">
                  <c:v>19.003870844841003</c:v>
                </c:pt>
                <c:pt idx="537">
                  <c:v>19.003870844841003</c:v>
                </c:pt>
                <c:pt idx="538">
                  <c:v>19.003870844841003</c:v>
                </c:pt>
                <c:pt idx="539">
                  <c:v>19.003870844841003</c:v>
                </c:pt>
                <c:pt idx="540">
                  <c:v>19.003870844841003</c:v>
                </c:pt>
                <c:pt idx="541">
                  <c:v>19.003870844841003</c:v>
                </c:pt>
                <c:pt idx="542">
                  <c:v>19.003870844841003</c:v>
                </c:pt>
                <c:pt idx="543">
                  <c:v>19.003870844841003</c:v>
                </c:pt>
                <c:pt idx="544">
                  <c:v>19.003870844841003</c:v>
                </c:pt>
                <c:pt idx="545">
                  <c:v>19.003870844841003</c:v>
                </c:pt>
                <c:pt idx="546">
                  <c:v>19.003870844841003</c:v>
                </c:pt>
                <c:pt idx="547">
                  <c:v>19.003870844841003</c:v>
                </c:pt>
                <c:pt idx="548">
                  <c:v>19.003870844841003</c:v>
                </c:pt>
                <c:pt idx="549">
                  <c:v>19.003870844841003</c:v>
                </c:pt>
                <c:pt idx="550">
                  <c:v>19.003870844841003</c:v>
                </c:pt>
                <c:pt idx="551">
                  <c:v>19.003870844841003</c:v>
                </c:pt>
                <c:pt idx="552">
                  <c:v>19.003870844841003</c:v>
                </c:pt>
                <c:pt idx="553">
                  <c:v>19.003870844841003</c:v>
                </c:pt>
                <c:pt idx="554">
                  <c:v>19.003870844841003</c:v>
                </c:pt>
                <c:pt idx="555">
                  <c:v>19.003870844841003</c:v>
                </c:pt>
                <c:pt idx="556">
                  <c:v>19.003870844841003</c:v>
                </c:pt>
                <c:pt idx="557">
                  <c:v>19.003870844841003</c:v>
                </c:pt>
                <c:pt idx="558">
                  <c:v>19.003870844841003</c:v>
                </c:pt>
                <c:pt idx="559">
                  <c:v>19.003870844841003</c:v>
                </c:pt>
                <c:pt idx="560">
                  <c:v>19.003870844841003</c:v>
                </c:pt>
                <c:pt idx="561">
                  <c:v>19.003870844841003</c:v>
                </c:pt>
                <c:pt idx="562">
                  <c:v>19.003870844841003</c:v>
                </c:pt>
                <c:pt idx="563">
                  <c:v>19.003870844841003</c:v>
                </c:pt>
                <c:pt idx="564">
                  <c:v>19.003870844841003</c:v>
                </c:pt>
                <c:pt idx="565">
                  <c:v>19.003870844841003</c:v>
                </c:pt>
                <c:pt idx="566">
                  <c:v>19.003870844841003</c:v>
                </c:pt>
                <c:pt idx="567">
                  <c:v>19.003870844841003</c:v>
                </c:pt>
                <c:pt idx="568">
                  <c:v>19.003870844841003</c:v>
                </c:pt>
                <c:pt idx="569">
                  <c:v>19.003870844841003</c:v>
                </c:pt>
                <c:pt idx="570">
                  <c:v>19.003870844841003</c:v>
                </c:pt>
                <c:pt idx="571">
                  <c:v>19.003870844841003</c:v>
                </c:pt>
                <c:pt idx="572">
                  <c:v>19.003870844841003</c:v>
                </c:pt>
                <c:pt idx="573">
                  <c:v>19.003870844841003</c:v>
                </c:pt>
                <c:pt idx="574">
                  <c:v>19.003870844841003</c:v>
                </c:pt>
                <c:pt idx="575">
                  <c:v>19.003870844841003</c:v>
                </c:pt>
                <c:pt idx="576">
                  <c:v>19.003870844841003</c:v>
                </c:pt>
                <c:pt idx="577">
                  <c:v>19.003870844841003</c:v>
                </c:pt>
                <c:pt idx="578">
                  <c:v>19.003870844841003</c:v>
                </c:pt>
                <c:pt idx="579">
                  <c:v>19.003870844841003</c:v>
                </c:pt>
                <c:pt idx="580">
                  <c:v>19.003870844841003</c:v>
                </c:pt>
                <c:pt idx="581">
                  <c:v>19.003870844841003</c:v>
                </c:pt>
                <c:pt idx="582">
                  <c:v>19.003870844841003</c:v>
                </c:pt>
                <c:pt idx="583">
                  <c:v>19.003870844841003</c:v>
                </c:pt>
                <c:pt idx="584">
                  <c:v>19.003870844841003</c:v>
                </c:pt>
                <c:pt idx="585">
                  <c:v>19.003870844841003</c:v>
                </c:pt>
                <c:pt idx="586">
                  <c:v>19.003870844841003</c:v>
                </c:pt>
                <c:pt idx="587">
                  <c:v>19.003870844841003</c:v>
                </c:pt>
                <c:pt idx="588">
                  <c:v>19.003870844841003</c:v>
                </c:pt>
                <c:pt idx="589">
                  <c:v>19.003870844841003</c:v>
                </c:pt>
                <c:pt idx="590">
                  <c:v>19.003870844841003</c:v>
                </c:pt>
                <c:pt idx="591">
                  <c:v>19.003870844841003</c:v>
                </c:pt>
                <c:pt idx="592">
                  <c:v>19.003870844841003</c:v>
                </c:pt>
                <c:pt idx="593">
                  <c:v>19.003870844841003</c:v>
                </c:pt>
                <c:pt idx="594">
                  <c:v>19.003870844841003</c:v>
                </c:pt>
                <c:pt idx="595">
                  <c:v>19.003870844841003</c:v>
                </c:pt>
                <c:pt idx="596">
                  <c:v>19.003870844841003</c:v>
                </c:pt>
                <c:pt idx="597">
                  <c:v>19.003870844841003</c:v>
                </c:pt>
                <c:pt idx="598">
                  <c:v>19.003870844841003</c:v>
                </c:pt>
                <c:pt idx="599">
                  <c:v>19.003870844841003</c:v>
                </c:pt>
                <c:pt idx="600">
                  <c:v>19.003870844841003</c:v>
                </c:pt>
                <c:pt idx="601">
                  <c:v>19.003870844841003</c:v>
                </c:pt>
                <c:pt idx="602">
                  <c:v>19.003870844841003</c:v>
                </c:pt>
                <c:pt idx="603">
                  <c:v>19.003870844841003</c:v>
                </c:pt>
                <c:pt idx="604">
                  <c:v>19.003870844841003</c:v>
                </c:pt>
                <c:pt idx="605">
                  <c:v>19.003870844841003</c:v>
                </c:pt>
                <c:pt idx="606">
                  <c:v>19.003870844841003</c:v>
                </c:pt>
                <c:pt idx="607">
                  <c:v>19.003870844841003</c:v>
                </c:pt>
                <c:pt idx="608">
                  <c:v>19.003870844841003</c:v>
                </c:pt>
                <c:pt idx="609">
                  <c:v>19.003870844841003</c:v>
                </c:pt>
                <c:pt idx="610">
                  <c:v>19.003870844841003</c:v>
                </c:pt>
                <c:pt idx="611">
                  <c:v>19.003870844841003</c:v>
                </c:pt>
                <c:pt idx="612">
                  <c:v>19.003870844841003</c:v>
                </c:pt>
                <c:pt idx="613">
                  <c:v>19.003870844841003</c:v>
                </c:pt>
                <c:pt idx="614">
                  <c:v>19.003870844841003</c:v>
                </c:pt>
                <c:pt idx="615">
                  <c:v>19.003870844841003</c:v>
                </c:pt>
                <c:pt idx="616">
                  <c:v>19.003870844841003</c:v>
                </c:pt>
                <c:pt idx="617">
                  <c:v>19.003870844841003</c:v>
                </c:pt>
                <c:pt idx="618">
                  <c:v>19.003870844841003</c:v>
                </c:pt>
                <c:pt idx="619">
                  <c:v>19.003870844841003</c:v>
                </c:pt>
                <c:pt idx="620">
                  <c:v>19.003870844841003</c:v>
                </c:pt>
                <c:pt idx="621">
                  <c:v>19.003870844841003</c:v>
                </c:pt>
                <c:pt idx="622">
                  <c:v>19.003870844841003</c:v>
                </c:pt>
                <c:pt idx="623">
                  <c:v>19.003870844841003</c:v>
                </c:pt>
                <c:pt idx="624">
                  <c:v>19.003870844841003</c:v>
                </c:pt>
                <c:pt idx="625">
                  <c:v>19.003870844841003</c:v>
                </c:pt>
                <c:pt idx="626">
                  <c:v>19.003870844841003</c:v>
                </c:pt>
                <c:pt idx="627">
                  <c:v>19.003870844841003</c:v>
                </c:pt>
                <c:pt idx="628">
                  <c:v>19.003870844841003</c:v>
                </c:pt>
                <c:pt idx="629">
                  <c:v>19.003870844841003</c:v>
                </c:pt>
                <c:pt idx="630">
                  <c:v>19.003870844841003</c:v>
                </c:pt>
                <c:pt idx="631">
                  <c:v>19.003870844841003</c:v>
                </c:pt>
                <c:pt idx="632">
                  <c:v>19.003870844841003</c:v>
                </c:pt>
                <c:pt idx="633">
                  <c:v>19.003870844841003</c:v>
                </c:pt>
                <c:pt idx="634">
                  <c:v>19.003870844841003</c:v>
                </c:pt>
                <c:pt idx="635">
                  <c:v>19.003870844841003</c:v>
                </c:pt>
                <c:pt idx="636">
                  <c:v>19.003870844841003</c:v>
                </c:pt>
                <c:pt idx="637">
                  <c:v>19.003870844841003</c:v>
                </c:pt>
                <c:pt idx="638">
                  <c:v>19.003870844841003</c:v>
                </c:pt>
                <c:pt idx="639">
                  <c:v>19.003870844841003</c:v>
                </c:pt>
                <c:pt idx="640">
                  <c:v>19.003870844841003</c:v>
                </c:pt>
                <c:pt idx="641">
                  <c:v>19.003870844841003</c:v>
                </c:pt>
                <c:pt idx="642">
                  <c:v>19.003870844841003</c:v>
                </c:pt>
                <c:pt idx="643">
                  <c:v>19.003870844841003</c:v>
                </c:pt>
                <c:pt idx="644">
                  <c:v>19.003870844841003</c:v>
                </c:pt>
                <c:pt idx="645">
                  <c:v>19.003870844841003</c:v>
                </c:pt>
                <c:pt idx="646">
                  <c:v>19.003870844841003</c:v>
                </c:pt>
                <c:pt idx="647">
                  <c:v>19.003870844841003</c:v>
                </c:pt>
                <c:pt idx="648">
                  <c:v>19.003870844841003</c:v>
                </c:pt>
                <c:pt idx="649">
                  <c:v>19.003870844841003</c:v>
                </c:pt>
                <c:pt idx="650">
                  <c:v>19.003870844841003</c:v>
                </c:pt>
                <c:pt idx="651">
                  <c:v>19.003870844841003</c:v>
                </c:pt>
                <c:pt idx="652">
                  <c:v>19.003870844841003</c:v>
                </c:pt>
                <c:pt idx="653">
                  <c:v>19.003870844841003</c:v>
                </c:pt>
                <c:pt idx="654">
                  <c:v>19.003870844841003</c:v>
                </c:pt>
                <c:pt idx="655">
                  <c:v>19.003870844841003</c:v>
                </c:pt>
                <c:pt idx="656">
                  <c:v>19.003870844841003</c:v>
                </c:pt>
                <c:pt idx="657">
                  <c:v>19.003870844841003</c:v>
                </c:pt>
                <c:pt idx="658">
                  <c:v>19.003870844841003</c:v>
                </c:pt>
                <c:pt idx="659">
                  <c:v>19.003870844841003</c:v>
                </c:pt>
                <c:pt idx="660">
                  <c:v>19.003870844841003</c:v>
                </c:pt>
                <c:pt idx="661">
                  <c:v>19.003870844841003</c:v>
                </c:pt>
                <c:pt idx="662">
                  <c:v>19.003870844841003</c:v>
                </c:pt>
                <c:pt idx="663">
                  <c:v>19.003870844841003</c:v>
                </c:pt>
                <c:pt idx="664">
                  <c:v>19.003870844841003</c:v>
                </c:pt>
                <c:pt idx="665">
                  <c:v>19.003870844841003</c:v>
                </c:pt>
                <c:pt idx="666">
                  <c:v>19.003870844841003</c:v>
                </c:pt>
                <c:pt idx="667">
                  <c:v>19.003870844841003</c:v>
                </c:pt>
                <c:pt idx="668">
                  <c:v>19.003870844841003</c:v>
                </c:pt>
                <c:pt idx="669">
                  <c:v>19.003870844841003</c:v>
                </c:pt>
                <c:pt idx="670">
                  <c:v>19.003870844841003</c:v>
                </c:pt>
                <c:pt idx="671">
                  <c:v>19.003870844841003</c:v>
                </c:pt>
                <c:pt idx="672">
                  <c:v>19.003870844841003</c:v>
                </c:pt>
                <c:pt idx="673">
                  <c:v>19.003870844841003</c:v>
                </c:pt>
                <c:pt idx="674">
                  <c:v>19.003870844841003</c:v>
                </c:pt>
                <c:pt idx="675">
                  <c:v>19.003870844841003</c:v>
                </c:pt>
                <c:pt idx="676">
                  <c:v>19.003870844841003</c:v>
                </c:pt>
                <c:pt idx="677">
                  <c:v>19.003870844841003</c:v>
                </c:pt>
                <c:pt idx="678">
                  <c:v>19.003870844841003</c:v>
                </c:pt>
                <c:pt idx="679">
                  <c:v>19.003870844841003</c:v>
                </c:pt>
                <c:pt idx="680">
                  <c:v>19.003870844841003</c:v>
                </c:pt>
                <c:pt idx="681">
                  <c:v>19.003870844841003</c:v>
                </c:pt>
                <c:pt idx="682">
                  <c:v>19.003870844841003</c:v>
                </c:pt>
                <c:pt idx="683">
                  <c:v>19.003870844841003</c:v>
                </c:pt>
                <c:pt idx="684">
                  <c:v>19.003870844841003</c:v>
                </c:pt>
                <c:pt idx="685">
                  <c:v>19.003870844841003</c:v>
                </c:pt>
                <c:pt idx="686">
                  <c:v>19.003870844841003</c:v>
                </c:pt>
                <c:pt idx="687">
                  <c:v>19.003870844841003</c:v>
                </c:pt>
                <c:pt idx="688">
                  <c:v>19.003870844841003</c:v>
                </c:pt>
                <c:pt idx="689">
                  <c:v>19.003870844841003</c:v>
                </c:pt>
                <c:pt idx="690">
                  <c:v>19.003870844841003</c:v>
                </c:pt>
                <c:pt idx="691">
                  <c:v>19.003870844841003</c:v>
                </c:pt>
                <c:pt idx="692">
                  <c:v>19.003870844841003</c:v>
                </c:pt>
                <c:pt idx="693">
                  <c:v>19.003870844841003</c:v>
                </c:pt>
                <c:pt idx="694">
                  <c:v>19.003870844841003</c:v>
                </c:pt>
                <c:pt idx="695">
                  <c:v>19.003870844841003</c:v>
                </c:pt>
                <c:pt idx="696">
                  <c:v>19.003870844841003</c:v>
                </c:pt>
                <c:pt idx="697">
                  <c:v>19.003870844841003</c:v>
                </c:pt>
                <c:pt idx="698">
                  <c:v>19.003870844841003</c:v>
                </c:pt>
                <c:pt idx="699">
                  <c:v>19.003870844841003</c:v>
                </c:pt>
                <c:pt idx="700">
                  <c:v>19.003870844841003</c:v>
                </c:pt>
                <c:pt idx="701">
                  <c:v>19.003870844841003</c:v>
                </c:pt>
                <c:pt idx="702">
                  <c:v>19.003870844841003</c:v>
                </c:pt>
                <c:pt idx="703">
                  <c:v>19.003870844841003</c:v>
                </c:pt>
                <c:pt idx="704">
                  <c:v>19.003870844841003</c:v>
                </c:pt>
                <c:pt idx="705">
                  <c:v>19.003870844841003</c:v>
                </c:pt>
                <c:pt idx="706">
                  <c:v>19.003870844841003</c:v>
                </c:pt>
                <c:pt idx="707">
                  <c:v>19.003870844841003</c:v>
                </c:pt>
                <c:pt idx="708">
                  <c:v>19.003870844841003</c:v>
                </c:pt>
                <c:pt idx="709">
                  <c:v>19.003870844841003</c:v>
                </c:pt>
                <c:pt idx="710">
                  <c:v>19.003870844841003</c:v>
                </c:pt>
                <c:pt idx="711">
                  <c:v>19.003870844841003</c:v>
                </c:pt>
                <c:pt idx="712">
                  <c:v>19.003870844841003</c:v>
                </c:pt>
                <c:pt idx="713">
                  <c:v>19.003870844841003</c:v>
                </c:pt>
                <c:pt idx="714">
                  <c:v>19.003870844841003</c:v>
                </c:pt>
                <c:pt idx="715">
                  <c:v>19.003870844841003</c:v>
                </c:pt>
                <c:pt idx="716">
                  <c:v>19.003870844841003</c:v>
                </c:pt>
                <c:pt idx="717">
                  <c:v>19.003870844841003</c:v>
                </c:pt>
                <c:pt idx="718">
                  <c:v>19.003870844841003</c:v>
                </c:pt>
                <c:pt idx="719">
                  <c:v>19.003870844841003</c:v>
                </c:pt>
                <c:pt idx="720">
                  <c:v>19.003870844841003</c:v>
                </c:pt>
                <c:pt idx="721">
                  <c:v>19.003870844841003</c:v>
                </c:pt>
                <c:pt idx="722">
                  <c:v>19.003870844841003</c:v>
                </c:pt>
                <c:pt idx="723">
                  <c:v>19.003870844841003</c:v>
                </c:pt>
                <c:pt idx="724">
                  <c:v>19.003870844841003</c:v>
                </c:pt>
                <c:pt idx="725">
                  <c:v>19.003870844841003</c:v>
                </c:pt>
                <c:pt idx="726">
                  <c:v>19.003870844841003</c:v>
                </c:pt>
                <c:pt idx="727">
                  <c:v>19.003870844841003</c:v>
                </c:pt>
                <c:pt idx="728">
                  <c:v>19.003870844841003</c:v>
                </c:pt>
                <c:pt idx="729">
                  <c:v>19.003870844841003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965224"/>
        <c:axId val="650964832"/>
      </c:lineChart>
      <c:dateAx>
        <c:axId val="650964048"/>
        <c:scaling>
          <c:orientation val="minMax"/>
          <c:max val="42005"/>
          <c:min val="36526"/>
        </c:scaling>
        <c:delete val="0"/>
        <c:axPos val="b"/>
        <c:majorGridlines/>
        <c:numFmt formatCode="mm/dd/yy" sourceLinked="0"/>
        <c:majorTickMark val="out"/>
        <c:minorTickMark val="none"/>
        <c:tickLblPos val="nextTo"/>
        <c:txPr>
          <a:bodyPr rot="-5400000" vert="horz"/>
          <a:lstStyle/>
          <a:p>
            <a:pPr algn="ctr"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964440"/>
        <c:crossesAt val="-120"/>
        <c:auto val="1"/>
        <c:lblOffset val="100"/>
        <c:baseTimeUnit val="days"/>
        <c:majorUnit val="12"/>
        <c:majorTimeUnit val="months"/>
        <c:minorUnit val="4"/>
        <c:minorTimeUnit val="months"/>
      </c:dateAx>
      <c:valAx>
        <c:axId val="650964440"/>
        <c:scaling>
          <c:orientation val="minMax"/>
          <c:max val="280"/>
          <c:min val="2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chemeClr val="tx2">
                    <a:lumMod val="75000"/>
                  </a:schemeClr>
                </a:solidFill>
              </a:defRPr>
            </a:pPr>
            <a:endParaRPr lang="en-US"/>
          </a:p>
        </c:txPr>
        <c:crossAx val="650964048"/>
        <c:crosses val="autoZero"/>
        <c:crossBetween val="between"/>
        <c:majorUnit val="20"/>
      </c:valAx>
      <c:valAx>
        <c:axId val="650964832"/>
        <c:scaling>
          <c:orientation val="minMax"/>
          <c:max val="100"/>
          <c:min val="-3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0082B0"/>
                </a:solidFill>
              </a:defRPr>
            </a:pPr>
            <a:endParaRPr lang="en-US"/>
          </a:p>
        </c:txPr>
        <c:crossAx val="650965224"/>
        <c:crosses val="max"/>
        <c:crossBetween val="between"/>
        <c:majorUnit val="10"/>
      </c:valAx>
      <c:dateAx>
        <c:axId val="650965224"/>
        <c:scaling>
          <c:orientation val="minMax"/>
        </c:scaling>
        <c:delete val="1"/>
        <c:axPos val="b"/>
        <c:numFmt formatCode="mm/dd/yy" sourceLinked="1"/>
        <c:majorTickMark val="out"/>
        <c:minorTickMark val="none"/>
        <c:tickLblPos val="nextTo"/>
        <c:crossAx val="650964832"/>
        <c:crosses val="autoZero"/>
        <c:auto val="1"/>
        <c:lblOffset val="100"/>
        <c:baseTimeUnit val="days"/>
      </c:dateAx>
    </c:plotArea>
    <c:plotVisOnly val="1"/>
    <c:dispBlanksAs val="gap"/>
    <c:showDLblsOverMax val="0"/>
  </c:chart>
  <c:spPr>
    <a:ln w="19050">
      <a:solidFill>
        <a:schemeClr val="accent1">
          <a:lumMod val="75000"/>
        </a:schemeClr>
      </a:solidFill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workbookViewId="0"/>
  </sheetViews>
  <pageMargins left="0" right="0" top="0" bottom="0" header="0" footer="0"/>
  <pageSetup orientation="landscape" horizontalDpi="1200" verticalDpi="12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" right="0" top="0" bottom="0" header="0" footer="0"/>
  <pageSetup orientation="landscape" horizontalDpi="1200" verticalDpi="12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5"/>
  <sheetViews>
    <sheetView zoomScale="75" workbookViewId="0"/>
  </sheetViews>
  <pageMargins left="0" right="0" top="0" bottom="0" header="0" footer="0"/>
  <pageSetup orientation="landscape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8825" cy="7372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0.03744</cdr:x>
      <cdr:y>0.18286</cdr:y>
    </cdr:from>
    <cdr:to>
      <cdr:x>0.07819</cdr:x>
      <cdr:y>0.39467</cdr:y>
    </cdr:to>
    <cdr:sp macro="" textlink="">
      <cdr:nvSpPr>
        <cdr:cNvPr id="77" name="Rectangle 76"/>
        <cdr:cNvSpPr/>
      </cdr:nvSpPr>
      <cdr:spPr>
        <a:xfrm xmlns:a="http://schemas.openxmlformats.org/drawingml/2006/main">
          <a:off x="322916" y="1143001"/>
          <a:ext cx="351464" cy="13239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0.0127</cdr:x>
      <cdr:y>0.04419</cdr:y>
    </cdr:from>
    <cdr:to>
      <cdr:x>0.32113</cdr:x>
      <cdr:y>0.18386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09537" y="276225"/>
          <a:ext cx="2660165" cy="873055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2000">
              <a:srgbClr val="64C864"/>
            </a:gs>
            <a:gs pos="6000">
              <a:sysClr val="window" lastClr="FFFFFF">
                <a:alpha val="0"/>
              </a:sysClr>
            </a:gs>
            <a:gs pos="100000">
              <a:srgbClr val="64C864">
                <a:alpha val="15000"/>
              </a:srgbClr>
            </a:gs>
          </a:gsLst>
          <a:lin ang="16200000" scaled="1"/>
        </a:gradFill>
        <a:ln xmlns:a="http://schemas.openxmlformats.org/drawingml/2006/main" w="9525" cap="flat" cmpd="sng" algn="ctr">
          <a:solidFill>
            <a:sysClr val="window" lastClr="FFFFFF"/>
          </a:solidFill>
          <a:prstDash val="soli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F2F910-0623-4338-A866-D9A6975809F2}" type="TxLink">
            <a:rPr lang="en-US"/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n-US"/>
        </a:p>
      </cdr:txBody>
    </cdr:sp>
  </cdr:relSizeAnchor>
  <cdr:relSizeAnchor xmlns:cdr="http://schemas.openxmlformats.org/drawingml/2006/chartDrawing">
    <cdr:from>
      <cdr:x>0.01767</cdr:x>
      <cdr:y>0.0517</cdr:y>
    </cdr:from>
    <cdr:to>
      <cdr:x>0.31214</cdr:x>
      <cdr:y>0.17323</cdr:y>
    </cdr:to>
    <cdr:grpSp>
      <cdr:nvGrpSpPr>
        <cdr:cNvPr id="165" name="Group 164"/>
        <cdr:cNvGrpSpPr/>
      </cdr:nvGrpSpPr>
      <cdr:grpSpPr>
        <a:xfrm xmlns:a="http://schemas.openxmlformats.org/drawingml/2006/main">
          <a:off x="170495" y="381150"/>
          <a:ext cx="2841289" cy="895962"/>
          <a:chOff x="5842571" y="446974"/>
          <a:chExt cx="2539762" cy="759709"/>
        </a:xfrm>
      </cdr:grpSpPr>
      <cdr:grpSp>
        <cdr:nvGrpSpPr>
          <cdr:cNvPr id="163" name="Group 162"/>
          <cdr:cNvGrpSpPr/>
        </cdr:nvGrpSpPr>
        <cdr:grpSpPr>
          <a:xfrm xmlns:a="http://schemas.openxmlformats.org/drawingml/2006/main">
            <a:off x="5842571" y="1035158"/>
            <a:ext cx="2539762" cy="171525"/>
            <a:chOff x="5840190" y="744646"/>
            <a:chExt cx="2539762" cy="171525"/>
          </a:xfrm>
        </cdr:grpSpPr>
        <cdr:sp macro="" textlink="Data!$G$6">
          <cdr:nvSpPr>
            <cdr:cNvPr id="92" name="TextBox 1"/>
            <cdr:cNvSpPr txBox="1"/>
          </cdr:nvSpPr>
          <cdr:spPr>
            <a:xfrm xmlns:a="http://schemas.openxmlformats.org/drawingml/2006/main">
              <a:off x="7983952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1D1431B-5784-40D1-915A-CEE69FF71EBA}" type="TxLink">
                <a:rPr lang="en-GB" sz="1000" b="1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19.0</a:t>
              </a:fld>
              <a:endParaRPr lang="en-GB" sz="1000" baseline="0"/>
            </a:p>
          </cdr:txBody>
        </cdr:sp>
        <cdr:sp macro="" textlink="Data!$F$6">
          <cdr:nvSpPr>
            <cdr:cNvPr id="93" name="TextBox 1"/>
            <cdr:cNvSpPr txBox="1"/>
          </cdr:nvSpPr>
          <cdr:spPr>
            <a:xfrm xmlns:a="http://schemas.openxmlformats.org/drawingml/2006/main">
              <a:off x="7552484" y="75086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3522969A-2DBE-4536-85CF-AFF091454664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18.6</a:t>
              </a:fld>
              <a:endParaRPr lang="en-GB" sz="1000" baseline="0"/>
            </a:p>
          </cdr:txBody>
        </cdr:sp>
        <cdr:sp macro="" textlink="Data!$E$6">
          <cdr:nvSpPr>
            <cdr:cNvPr id="94" name="TextBox 1"/>
            <cdr:cNvSpPr txBox="1"/>
          </cdr:nvSpPr>
          <cdr:spPr>
            <a:xfrm xmlns:a="http://schemas.openxmlformats.org/drawingml/2006/main">
              <a:off x="7121018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011D7979-CA0C-40C4-BC67-01F756A862E4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18.0</a:t>
              </a:fld>
              <a:endParaRPr lang="en-GB" sz="1000" baseline="0"/>
            </a:p>
          </cdr:txBody>
        </cdr:sp>
        <cdr:sp macro="" textlink="Data!$D$6">
          <cdr:nvSpPr>
            <cdr:cNvPr id="95" name="TextBox 1"/>
            <cdr:cNvSpPr txBox="1"/>
          </cdr:nvSpPr>
          <cdr:spPr>
            <a:xfrm xmlns:a="http://schemas.openxmlformats.org/drawingml/2006/main">
              <a:off x="6689552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23DE455A-F5A0-4917-B355-8CCEB452943F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17.4</a:t>
              </a:fld>
              <a:endParaRPr lang="en-GB" sz="1000" baseline="0"/>
            </a:p>
          </cdr:txBody>
        </cdr:sp>
        <cdr:sp macro="" textlink="Data!$C$6">
          <cdr:nvSpPr>
            <cdr:cNvPr id="96" name="TextBox 1"/>
            <cdr:cNvSpPr txBox="1"/>
          </cdr:nvSpPr>
          <cdr:spPr>
            <a:xfrm xmlns:a="http://schemas.openxmlformats.org/drawingml/2006/main">
              <a:off x="6258086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ECBA3721-460F-4E38-836F-02A4DA8C5AD9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16.8</a:t>
              </a:fld>
              <a:endParaRPr lang="en-GB" sz="1000" baseline="0"/>
            </a:p>
          </cdr:txBody>
        </cdr:sp>
        <cdr:sp macro="" textlink="">
          <cdr:nvSpPr>
            <cdr:cNvPr id="97" name="TextBox 1"/>
            <cdr:cNvSpPr txBox="1"/>
          </cdr:nvSpPr>
          <cdr:spPr>
            <a:xfrm xmlns:a="http://schemas.openxmlformats.org/drawingml/2006/main">
              <a:off x="5840190" y="754171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 BCIg</a:t>
              </a:r>
            </a:p>
          </cdr:txBody>
        </cdr:sp>
      </cdr:grpSp>
      <cdr:grpSp>
        <cdr:nvGrpSpPr>
          <cdr:cNvPr id="156" name="Group 155"/>
          <cdr:cNvGrpSpPr/>
        </cdr:nvGrpSpPr>
        <cdr:grpSpPr>
          <a:xfrm xmlns:a="http://schemas.openxmlformats.org/drawingml/2006/main">
            <a:off x="5842571" y="446974"/>
            <a:ext cx="2539762" cy="171525"/>
            <a:chOff x="5840190" y="370774"/>
            <a:chExt cx="2539762" cy="171525"/>
          </a:xfrm>
        </cdr:grpSpPr>
        <cdr:sp macro="" textlink="Data!$G$3">
          <cdr:nvSpPr>
            <cdr:cNvPr id="82" name="TextBox 1"/>
            <cdr:cNvSpPr txBox="1"/>
          </cdr:nvSpPr>
          <cdr:spPr>
            <a:xfrm xmlns:a="http://schemas.openxmlformats.org/drawingml/2006/main">
              <a:off x="7983952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F46F670C-4EE9-4DAD-B236-92880CE9E74B}" type="TxLink">
                <a:rPr lang="en-GB" sz="1000" b="1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07/24</a:t>
              </a:fld>
              <a:endParaRPr lang="en-GB" sz="1000" baseline="0"/>
            </a:p>
          </cdr:txBody>
        </cdr:sp>
        <cdr:sp macro="" textlink="Data!$F$3">
          <cdr:nvSpPr>
            <cdr:cNvPr id="83" name="TextBox 1"/>
            <cdr:cNvSpPr txBox="1"/>
          </cdr:nvSpPr>
          <cdr:spPr>
            <a:xfrm xmlns:a="http://schemas.openxmlformats.org/drawingml/2006/main">
              <a:off x="7552484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1270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ABBBF2F3-7189-4EB7-A025-D733C9F12C70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07/17</a:t>
              </a:fld>
              <a:endParaRPr lang="en-GB" sz="1000" baseline="0"/>
            </a:p>
          </cdr:txBody>
        </cdr:sp>
        <cdr:sp macro="" textlink="Data!$E$3">
          <cdr:nvSpPr>
            <cdr:cNvPr id="85" name="TextBox 1"/>
            <cdr:cNvSpPr txBox="1"/>
          </cdr:nvSpPr>
          <cdr:spPr>
            <a:xfrm xmlns:a="http://schemas.openxmlformats.org/drawingml/2006/main">
              <a:off x="7121018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5ED173C1-8F30-45A4-BD73-964C18F430E5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07/10</a:t>
              </a:fld>
              <a:endParaRPr lang="en-GB" sz="1000" baseline="0"/>
            </a:p>
          </cdr:txBody>
        </cdr:sp>
        <cdr:sp macro="" textlink="Data!$D$3">
          <cdr:nvSpPr>
            <cdr:cNvPr id="87" name="TextBox 1"/>
            <cdr:cNvSpPr txBox="1"/>
          </cdr:nvSpPr>
          <cdr:spPr>
            <a:xfrm xmlns:a="http://schemas.openxmlformats.org/drawingml/2006/main">
              <a:off x="6689552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7ED65398-B30E-4E9B-BAF8-28E0420D5D04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07/03</a:t>
              </a:fld>
              <a:endParaRPr lang="en-GB" sz="1000" baseline="0"/>
            </a:p>
          </cdr:txBody>
        </cdr:sp>
        <cdr:sp macro="" textlink="Data!$C$3">
          <cdr:nvSpPr>
            <cdr:cNvPr id="89" name="TextBox 1"/>
            <cdr:cNvSpPr txBox="1"/>
          </cdr:nvSpPr>
          <cdr:spPr>
            <a:xfrm xmlns:a="http://schemas.openxmlformats.org/drawingml/2006/main">
              <a:off x="6258086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89BBA3EE-1AF1-4C03-9E02-7D60D389D77A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06/26</a:t>
              </a:fld>
              <a:endParaRPr lang="en-GB" sz="1000" baseline="0"/>
            </a:p>
          </cdr:txBody>
        </cdr:sp>
        <cdr:sp macro="" textlink="">
          <cdr:nvSpPr>
            <cdr:cNvPr id="91" name="TextBox 1"/>
            <cdr:cNvSpPr txBox="1"/>
          </cdr:nvSpPr>
          <cdr:spPr>
            <a:xfrm xmlns:a="http://schemas.openxmlformats.org/drawingml/2006/main">
              <a:off x="5840190" y="380299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Date</a:t>
              </a:r>
            </a:p>
          </cdr:txBody>
        </cdr:sp>
      </cdr:grpSp>
      <cdr:grpSp>
        <cdr:nvGrpSpPr>
          <cdr:cNvPr id="162" name="Group 161"/>
          <cdr:cNvGrpSpPr/>
        </cdr:nvGrpSpPr>
        <cdr:grpSpPr>
          <a:xfrm xmlns:a="http://schemas.openxmlformats.org/drawingml/2006/main">
            <a:off x="5842571" y="839096"/>
            <a:ext cx="2539762" cy="171525"/>
            <a:chOff x="5840190" y="557710"/>
            <a:chExt cx="2539762" cy="171525"/>
          </a:xfrm>
        </cdr:grpSpPr>
        <cdr:sp macro="" textlink="Data!$G$4">
          <cdr:nvSpPr>
            <cdr:cNvPr id="81" name="TextBox 1"/>
            <cdr:cNvSpPr txBox="1"/>
          </cdr:nvSpPr>
          <cdr:spPr>
            <a:xfrm xmlns:a="http://schemas.openxmlformats.org/drawingml/2006/main">
              <a:off x="7983952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C3349F0-1C12-43B5-81EC-9894A0F7880F}" type="TxLink">
                <a:rPr lang="en-GB" sz="1000" b="1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176.1</a:t>
              </a:fld>
              <a:endParaRPr lang="en-GB" sz="1000" baseline="0"/>
            </a:p>
          </cdr:txBody>
        </cdr:sp>
        <cdr:sp macro="" textlink="Data!$F$4">
          <cdr:nvSpPr>
            <cdr:cNvPr id="84" name="TextBox 1"/>
            <cdr:cNvSpPr txBox="1"/>
          </cdr:nvSpPr>
          <cdr:spPr>
            <a:xfrm xmlns:a="http://schemas.openxmlformats.org/drawingml/2006/main">
              <a:off x="7552484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3C937EC8-302D-4451-BF5A-8C095E692B35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175.6</a:t>
              </a:fld>
              <a:endParaRPr lang="en-GB" sz="1000" baseline="0"/>
            </a:p>
          </cdr:txBody>
        </cdr:sp>
        <cdr:sp macro="" textlink="Data!$E$4">
          <cdr:nvSpPr>
            <cdr:cNvPr id="86" name="TextBox 1"/>
            <cdr:cNvSpPr txBox="1"/>
          </cdr:nvSpPr>
          <cdr:spPr>
            <a:xfrm xmlns:a="http://schemas.openxmlformats.org/drawingml/2006/main">
              <a:off x="7121018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E0722AEF-9F9E-4297-B904-E8477CFAE613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174.7</a:t>
              </a:fld>
              <a:endParaRPr lang="en-GB" sz="1000" baseline="0"/>
            </a:p>
          </cdr:txBody>
        </cdr:sp>
        <cdr:sp macro="" textlink="Data!$D$4">
          <cdr:nvSpPr>
            <cdr:cNvPr id="88" name="TextBox 1"/>
            <cdr:cNvSpPr txBox="1"/>
          </cdr:nvSpPr>
          <cdr:spPr>
            <a:xfrm xmlns:a="http://schemas.openxmlformats.org/drawingml/2006/main">
              <a:off x="6689552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41E4CABB-DD4A-4AEB-A985-CE12AE57CC02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174.2</a:t>
              </a:fld>
              <a:endParaRPr lang="en-GB" sz="1000" baseline="0"/>
            </a:p>
          </cdr:txBody>
        </cdr:sp>
        <cdr:sp macro="" textlink="Data!$C$4">
          <cdr:nvSpPr>
            <cdr:cNvPr id="90" name="TextBox 1"/>
            <cdr:cNvSpPr txBox="1"/>
          </cdr:nvSpPr>
          <cdr:spPr>
            <a:xfrm xmlns:a="http://schemas.openxmlformats.org/drawingml/2006/main">
              <a:off x="6258086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AA4D36CB-0CAF-4563-A412-CBB650766B31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173.4</a:t>
              </a:fld>
              <a:endParaRPr lang="en-GB" sz="1000" baseline="0"/>
            </a:p>
          </cdr:txBody>
        </cdr:sp>
        <cdr:sp macro="" textlink="">
          <cdr:nvSpPr>
            <cdr:cNvPr id="98" name="TextBox 1"/>
            <cdr:cNvSpPr txBox="1"/>
          </cdr:nvSpPr>
          <cdr:spPr>
            <a:xfrm xmlns:a="http://schemas.openxmlformats.org/drawingml/2006/main">
              <a:off x="5840190" y="567235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BCI</a:t>
              </a:r>
            </a:p>
          </cdr:txBody>
        </cdr:sp>
      </cdr:grpSp>
      <cdr:grpSp>
        <cdr:nvGrpSpPr>
          <cdr:cNvPr id="164" name="Group 163"/>
          <cdr:cNvGrpSpPr/>
        </cdr:nvGrpSpPr>
        <cdr:grpSpPr>
          <a:xfrm xmlns:a="http://schemas.openxmlformats.org/drawingml/2006/main">
            <a:off x="5842571" y="643035"/>
            <a:ext cx="2539762" cy="171525"/>
            <a:chOff x="5840190" y="931583"/>
            <a:chExt cx="2539762" cy="171525"/>
          </a:xfrm>
        </cdr:grpSpPr>
        <cdr:sp macro="" textlink="Data!$G$9">
          <cdr:nvSpPr>
            <cdr:cNvPr id="79" name="TextBox 1"/>
            <cdr:cNvSpPr txBox="1"/>
          </cdr:nvSpPr>
          <cdr:spPr>
            <a:xfrm xmlns:a="http://schemas.openxmlformats.org/drawingml/2006/main">
              <a:off x="7983952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87AF3F5-954F-420E-A881-934CC0B13A49}" type="TxLink">
                <a:rPr lang="en-GB" sz="1000" b="1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="1" baseline="0"/>
            </a:p>
          </cdr:txBody>
        </cdr:sp>
        <cdr:sp macro="" textlink="Data!$F$9">
          <cdr:nvSpPr>
            <cdr:cNvPr id="99" name="TextBox 1"/>
            <cdr:cNvSpPr txBox="1"/>
          </cdr:nvSpPr>
          <cdr:spPr>
            <a:xfrm xmlns:a="http://schemas.openxmlformats.org/drawingml/2006/main">
              <a:off x="7552484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542F3FE5-D988-4A84-B6DC-F8F9EE32A813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aseline="0"/>
            </a:p>
          </cdr:txBody>
        </cdr:sp>
        <cdr:sp macro="" textlink="Data!$E$9">
          <cdr:nvSpPr>
            <cdr:cNvPr id="100" name="TextBox 1"/>
            <cdr:cNvSpPr txBox="1"/>
          </cdr:nvSpPr>
          <cdr:spPr>
            <a:xfrm xmlns:a="http://schemas.openxmlformats.org/drawingml/2006/main">
              <a:off x="7121018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96996366-9C3E-4E4B-BC1F-BFFE10D8032C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aseline="0"/>
            </a:p>
          </cdr:txBody>
        </cdr:sp>
        <cdr:sp macro="" textlink="Data!$D$9">
          <cdr:nvSpPr>
            <cdr:cNvPr id="101" name="TextBox 1"/>
            <cdr:cNvSpPr txBox="1"/>
          </cdr:nvSpPr>
          <cdr:spPr>
            <a:xfrm xmlns:a="http://schemas.openxmlformats.org/drawingml/2006/main">
              <a:off x="6689552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FE392D6A-03C2-4C2A-9039-05C09EDFB31A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aseline="0"/>
            </a:p>
          </cdr:txBody>
        </cdr:sp>
        <cdr:sp macro="" textlink="Data!$C$9">
          <cdr:nvSpPr>
            <cdr:cNvPr id="102" name="TextBox 1"/>
            <cdr:cNvSpPr txBox="1"/>
          </cdr:nvSpPr>
          <cdr:spPr>
            <a:xfrm xmlns:a="http://schemas.openxmlformats.org/drawingml/2006/main">
              <a:off x="6258086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806EB503-8192-4E82-A421-38B97847E76A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aseline="0"/>
            </a:p>
          </cdr:txBody>
        </cdr:sp>
        <cdr:sp macro="" textlink="">
          <cdr:nvSpPr>
            <cdr:cNvPr id="103" name="TextBox 1"/>
            <cdr:cNvSpPr txBox="1"/>
          </cdr:nvSpPr>
          <cdr:spPr>
            <a:xfrm xmlns:a="http://schemas.openxmlformats.org/drawingml/2006/main">
              <a:off x="5840190" y="941108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BCIp</a:t>
              </a:r>
            </a:p>
          </cdr:txBody>
        </cdr:sp>
      </cdr:grpSp>
    </cdr:grpSp>
  </cdr:relSizeAnchor>
  <cdr:relSizeAnchor xmlns:cdr="http://schemas.openxmlformats.org/drawingml/2006/chartDrawing">
    <cdr:from>
      <cdr:x>0.00221</cdr:x>
      <cdr:y>0.35318</cdr:y>
    </cdr:from>
    <cdr:to>
      <cdr:x>0.08468</cdr:x>
      <cdr:y>0.7042</cdr:y>
    </cdr:to>
    <cdr:sp macro="" textlink="">
      <cdr:nvSpPr>
        <cdr:cNvPr id="105" name="TextBox 104"/>
        <cdr:cNvSpPr txBox="1"/>
      </cdr:nvSpPr>
      <cdr:spPr>
        <a:xfrm xmlns:a="http://schemas.openxmlformats.org/drawingml/2006/main" rot="16200000">
          <a:off x="-722375" y="2949055"/>
          <a:ext cx="2194149" cy="711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n-GB" sz="1200" b="1"/>
            <a:t>BCI</a:t>
          </a:r>
          <a:r>
            <a:rPr lang="en-GB" sz="1200" b="1" baseline="0"/>
            <a:t> : the </a:t>
          </a:r>
          <a:r>
            <a:rPr lang="en-GB" sz="1200" b="1"/>
            <a:t>Business  Cycle</a:t>
          </a:r>
          <a:r>
            <a:rPr lang="en-GB" sz="1200" b="1" baseline="0"/>
            <a:t>  Index</a:t>
          </a:r>
          <a:endParaRPr lang="en-GB" sz="1200" b="1"/>
        </a:p>
      </cdr:txBody>
    </cdr:sp>
  </cdr:relSizeAnchor>
  <cdr:relSizeAnchor xmlns:cdr="http://schemas.openxmlformats.org/drawingml/2006/chartDrawing">
    <cdr:from>
      <cdr:x>0.9136</cdr:x>
      <cdr:y>0.57724</cdr:y>
    </cdr:from>
    <cdr:to>
      <cdr:x>0.99235</cdr:x>
      <cdr:y>0.8652</cdr:y>
    </cdr:to>
    <cdr:sp macro="" textlink="Data!$AN$43">
      <cdr:nvSpPr>
        <cdr:cNvPr id="106" name="TextBox 1"/>
        <cdr:cNvSpPr txBox="1"/>
      </cdr:nvSpPr>
      <cdr:spPr>
        <a:xfrm xmlns:a="http://schemas.openxmlformats.org/drawingml/2006/main" rot="16200000">
          <a:off x="7319343" y="4168598"/>
          <a:ext cx="1800000" cy="679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E0F3502D-FAC9-4EAD-A6DF-7A45BE1C5957}" type="TxLink">
            <a:rPr lang="en-GB" sz="1200" b="1" i="0" u="none" strike="noStrike">
              <a:solidFill>
                <a:srgbClr val="3F3F76"/>
              </a:solidFill>
              <a:latin typeface="Calibri"/>
            </a:rPr>
            <a:pPr algn="ctr"/>
            <a:t>BCIg :  the growth of BCI and 6 is added to it</a:t>
          </a:fld>
          <a:endParaRPr lang="en-GB" sz="1200" b="1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0.93739</cdr:x>
      <cdr:y>0.17885</cdr:y>
    </cdr:from>
    <cdr:to>
      <cdr:x>1</cdr:x>
      <cdr:y>0.582</cdr:y>
    </cdr:to>
    <cdr:sp macro="" textlink="Data!$AN$35">
      <cdr:nvSpPr>
        <cdr:cNvPr id="110" name="TextBox 1"/>
        <cdr:cNvSpPr txBox="1"/>
      </cdr:nvSpPr>
      <cdr:spPr>
        <a:xfrm xmlns:a="http://schemas.openxmlformats.org/drawingml/2006/main" rot="16200000">
          <a:off x="7113802" y="2107925"/>
          <a:ext cx="2520000" cy="54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tIns="7200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67904A2-7528-44A8-AE2D-3DFAE84B9474}" type="TxLink">
            <a:rPr lang="en-GB" sz="1200" b="1" i="0" u="none" strike="noStrike">
              <a:solidFill>
                <a:srgbClr val="000000"/>
              </a:solidFill>
              <a:latin typeface="Calibri"/>
            </a:rPr>
            <a:pPr algn="ctr"/>
            <a:t>BCIp :  The BCI in off-peak-mode</a:t>
          </a:fld>
          <a:endParaRPr lang="en-GB" sz="1200" b="1"/>
        </a:p>
      </cdr:txBody>
    </cdr:sp>
  </cdr:relSizeAnchor>
  <cdr:relSizeAnchor xmlns:cdr="http://schemas.openxmlformats.org/drawingml/2006/chartDrawing">
    <cdr:from>
      <cdr:x>0.00138</cdr:x>
      <cdr:y>0</cdr:y>
    </cdr:from>
    <cdr:to>
      <cdr:x>0.19503</cdr:x>
      <cdr:y>0.03505</cdr:y>
    </cdr:to>
    <cdr:pic>
      <cdr:nvPicPr>
        <cdr:cNvPr id="111" name="Picture 110" descr="iM.pn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1906" y="-2381"/>
          <a:ext cx="1670178" cy="2190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0.31984</cdr:x>
      <cdr:y>0.00151</cdr:y>
    </cdr:from>
    <cdr:to>
      <cdr:x>0.7714</cdr:x>
      <cdr:y>0.05935</cdr:y>
    </cdr:to>
    <cdr:sp macro="" textlink="Data!$AN$27">
      <cdr:nvSpPr>
        <cdr:cNvPr id="112" name="TextBox 111"/>
        <cdr:cNvSpPr txBox="1"/>
      </cdr:nvSpPr>
      <cdr:spPr>
        <a:xfrm xmlns:a="http://schemas.openxmlformats.org/drawingml/2006/main">
          <a:off x="2758573" y="9468"/>
          <a:ext cx="3894639" cy="361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fld id="{8B734658-2300-425E-92CF-0D4D8EFA019F}" type="TxLink">
            <a:rPr lang="en-US" sz="1800" b="1" i="0" u="none" strike="noStrike">
              <a:solidFill>
                <a:srgbClr val="000000"/>
              </a:solidFill>
              <a:latin typeface="Calibri"/>
            </a:rPr>
            <a:pPr algn="ctr"/>
            <a:t>iM's Business Cycle Index (BCI)</a:t>
          </a:fld>
          <a:endParaRPr lang="en-GB" sz="1800" b="1"/>
        </a:p>
      </cdr:txBody>
    </cdr:sp>
  </cdr:relSizeAnchor>
  <cdr:relSizeAnchor xmlns:cdr="http://schemas.openxmlformats.org/drawingml/2006/chartDrawing">
    <cdr:from>
      <cdr:x>0.04515</cdr:x>
      <cdr:y>0.80948</cdr:y>
    </cdr:from>
    <cdr:to>
      <cdr:x>0.07599</cdr:x>
      <cdr:y>0.90715</cdr:y>
    </cdr:to>
    <cdr:sp macro="" textlink="">
      <cdr:nvSpPr>
        <cdr:cNvPr id="76" name="Rectangle 75"/>
        <cdr:cNvSpPr/>
      </cdr:nvSpPr>
      <cdr:spPr>
        <a:xfrm xmlns:a="http://schemas.openxmlformats.org/drawingml/2006/main">
          <a:off x="435214" y="5962649"/>
          <a:ext cx="297276" cy="7194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0.22916</cdr:x>
      <cdr:y>0.72838</cdr:y>
    </cdr:from>
    <cdr:to>
      <cdr:x>0.48095</cdr:x>
      <cdr:y>0.85333</cdr:y>
    </cdr:to>
    <cdr:sp macro="" textlink="Data!$AN$38">
      <cdr:nvSpPr>
        <cdr:cNvPr id="48" name="TextBox 47"/>
        <cdr:cNvSpPr txBox="1"/>
      </cdr:nvSpPr>
      <cdr:spPr>
        <a:xfrm xmlns:a="http://schemas.openxmlformats.org/drawingml/2006/main">
          <a:off x="1976437" y="4552951"/>
          <a:ext cx="2171700" cy="7810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wrap="square" lIns="72000" rIns="72000" rtlCol="0"/>
        <a:lstStyle xmlns:a="http://schemas.openxmlformats.org/drawingml/2006/main"/>
        <a:p xmlns:a="http://schemas.openxmlformats.org/drawingml/2006/main">
          <a:fld id="{853B02F6-A62A-42AE-8972-515F3552BDE5}" type="TxLink">
            <a:rPr lang="en-GB" sz="1100" b="0" i="0" u="none" strike="noStrike">
              <a:solidFill>
                <a:srgbClr val="000000"/>
              </a:solidFill>
              <a:latin typeface="Calibri"/>
            </a:rPr>
            <a:pPr/>
            <a:t>On past performance,  when BCIg moved from above to below zero a recession followed, on average, 
11 weeks later</a:t>
          </a:fld>
          <a:endParaRPr lang="en-GB" sz="1100"/>
        </a:p>
      </cdr:txBody>
    </cdr:sp>
  </cdr:relSizeAnchor>
  <cdr:relSizeAnchor xmlns:cdr="http://schemas.openxmlformats.org/drawingml/2006/chartDrawing">
    <cdr:from>
      <cdr:x>0.15461</cdr:x>
      <cdr:y>0.35657</cdr:y>
    </cdr:from>
    <cdr:to>
      <cdr:x>0.40199</cdr:x>
      <cdr:y>0.48</cdr:y>
    </cdr:to>
    <cdr:sp macro="" textlink="Data!$AN$40">
      <cdr:nvSpPr>
        <cdr:cNvPr id="50" name="TextBox 1"/>
        <cdr:cNvSpPr txBox="1"/>
      </cdr:nvSpPr>
      <cdr:spPr>
        <a:xfrm xmlns:a="http://schemas.openxmlformats.org/drawingml/2006/main">
          <a:off x="1333500" y="2228850"/>
          <a:ext cx="2133600" cy="7715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81000"/>
          </a:schemeClr>
        </a:solidFill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wrap="square" lIns="72000" rIns="7200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DCF0EFB-7859-4F2E-B35E-2DB83CE217E7}" type="TxLink">
            <a:rPr lang="en-GB" sz="1100" b="0" i="0" u="none" strike="noStrike">
              <a:solidFill>
                <a:srgbClr val="3F3F76"/>
              </a:solidFill>
              <a:latin typeface="Calibri"/>
            </a:rPr>
            <a:pPr/>
            <a:t>On past performance,  when BCIp moved from above to below 25 a recession followed, on average, 
20 weeks later</a:t>
          </a:fld>
          <a:endParaRPr lang="en-GB" sz="1100"/>
        </a:p>
      </cdr:txBody>
    </cdr:sp>
  </cdr:relSizeAnchor>
  <cdr:relSizeAnchor xmlns:cdr="http://schemas.openxmlformats.org/drawingml/2006/chartDrawing">
    <cdr:from>
      <cdr:x>0.88929</cdr:x>
      <cdr:y>0.18095</cdr:y>
    </cdr:from>
    <cdr:to>
      <cdr:x>0.93678</cdr:x>
      <cdr:y>0.54057</cdr:y>
    </cdr:to>
    <cdr:pic>
      <cdr:nvPicPr>
        <cdr:cNvPr id="51" name="Picture 50" descr="Capture.GIF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670007" y="1131095"/>
          <a:ext cx="409575" cy="22479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0.37162</cdr:x>
      <cdr:y>0.05943</cdr:y>
    </cdr:from>
    <cdr:to>
      <cdr:x>0.72281</cdr:x>
      <cdr:y>0.12759</cdr:y>
    </cdr:to>
    <cdr:sp macro="" textlink="Data!$AN$22">
      <cdr:nvSpPr>
        <cdr:cNvPr id="52" name="TextBox 51"/>
        <cdr:cNvSpPr txBox="1"/>
      </cdr:nvSpPr>
      <cdr:spPr>
        <a:xfrm xmlns:a="http://schemas.openxmlformats.org/drawingml/2006/main">
          <a:off x="3582157" y="437760"/>
          <a:ext cx="3385225" cy="502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Ins="0" rtlCol="0"/>
        <a:lstStyle xmlns:a="http://schemas.openxmlformats.org/drawingml/2006/main"/>
        <a:p xmlns:a="http://schemas.openxmlformats.org/drawingml/2006/main">
          <a:pPr algn="ctr"/>
          <a:fld id="{5561D856-8C22-4069-A261-0A6EC05473AD}" type="TxLink">
            <a:rPr lang="en-GB" sz="1300" b="1" i="0" u="none" strike="noStrike">
              <a:solidFill>
                <a:srgbClr val="000000"/>
              </a:solidFill>
              <a:latin typeface="Calibri"/>
            </a:rPr>
            <a:pPr algn="ctr"/>
            <a:t>BCIp, BCI and BCIg 
updated to July 24, 2014</a:t>
          </a:fld>
          <a:endParaRPr lang="en-GB" sz="1300" b="1"/>
        </a:p>
      </cdr:txBody>
    </cdr:sp>
  </cdr:relSizeAnchor>
  <cdr:relSizeAnchor xmlns:cdr="http://schemas.openxmlformats.org/drawingml/2006/chartDrawing">
    <cdr:from>
      <cdr:x>0.6952</cdr:x>
      <cdr:y>0.08838</cdr:y>
    </cdr:from>
    <cdr:to>
      <cdr:x>0.96908</cdr:x>
      <cdr:y>0.18438</cdr:y>
    </cdr:to>
    <cdr:sp macro="" textlink="Data!$AN$28">
      <cdr:nvSpPr>
        <cdr:cNvPr id="53" name="TextBox 52"/>
        <cdr:cNvSpPr txBox="1"/>
      </cdr:nvSpPr>
      <cdr:spPr>
        <a:xfrm xmlns:a="http://schemas.openxmlformats.org/drawingml/2006/main">
          <a:off x="5995987" y="552450"/>
          <a:ext cx="2362200" cy="60007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C00CC"/>
          </a:solidFill>
        </a:ln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3BEB6101-7B47-4B74-A080-8EBAF9106084}" type="TxLink">
            <a:rPr lang="en-GB" sz="1100" b="0" i="0" u="none" strike="noStrike">
              <a:solidFill>
                <a:srgbClr val="000000"/>
              </a:solidFill>
              <a:latin typeface="Calibri"/>
            </a:rPr>
            <a:pPr/>
            <a:t>On past performance, BCIp = 100 can be interpreted as an average one year "time-to-live" to a recession.</a:t>
          </a:fld>
          <a:endParaRPr lang="en-GB" sz="1100"/>
        </a:p>
      </cdr:txBody>
    </cdr:sp>
  </cdr:relSizeAnchor>
  <cdr:relSizeAnchor xmlns:cdr="http://schemas.openxmlformats.org/drawingml/2006/chartDrawing">
    <cdr:from>
      <cdr:x>0.70092</cdr:x>
      <cdr:y>0.32586</cdr:y>
    </cdr:from>
    <cdr:to>
      <cdr:x>0.75099</cdr:x>
      <cdr:y>0.36034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756400" y="2400300"/>
          <a:ext cx="482600" cy="254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/>
            <a:t>BCIp</a:t>
          </a:r>
        </a:p>
      </cdr:txBody>
    </cdr:sp>
  </cdr:relSizeAnchor>
  <cdr:relSizeAnchor xmlns:cdr="http://schemas.openxmlformats.org/drawingml/2006/chartDrawing">
    <cdr:from>
      <cdr:x>0.32543</cdr:x>
      <cdr:y>0.48793</cdr:y>
    </cdr:from>
    <cdr:to>
      <cdr:x>0.37549</cdr:x>
      <cdr:y>0.52586</cdr:y>
    </cdr:to>
    <cdr:sp macro="" textlink="">
      <cdr:nvSpPr>
        <cdr:cNvPr id="49" name="TextBox 1"/>
        <cdr:cNvSpPr txBox="1"/>
      </cdr:nvSpPr>
      <cdr:spPr>
        <a:xfrm xmlns:a="http://schemas.openxmlformats.org/drawingml/2006/main">
          <a:off x="3136900" y="3594100"/>
          <a:ext cx="482600" cy="2794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/>
            <a:t>BCI</a:t>
          </a:r>
        </a:p>
      </cdr:txBody>
    </cdr:sp>
  </cdr:relSizeAnchor>
  <cdr:relSizeAnchor xmlns:cdr="http://schemas.openxmlformats.org/drawingml/2006/chartDrawing">
    <cdr:from>
      <cdr:x>0.64822</cdr:x>
      <cdr:y>0.73966</cdr:y>
    </cdr:from>
    <cdr:to>
      <cdr:x>0.70356</cdr:x>
      <cdr:y>0.77759</cdr:y>
    </cdr:to>
    <cdr:sp macro="" textlink="">
      <cdr:nvSpPr>
        <cdr:cNvPr id="54" name="TextBox 1"/>
        <cdr:cNvSpPr txBox="1"/>
      </cdr:nvSpPr>
      <cdr:spPr>
        <a:xfrm xmlns:a="http://schemas.openxmlformats.org/drawingml/2006/main">
          <a:off x="6248400" y="5448300"/>
          <a:ext cx="533400" cy="2794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/>
            <a:t>BCIg</a:t>
          </a:r>
        </a:p>
      </cdr:txBody>
    </cdr:sp>
  </cdr:relSizeAnchor>
  <cdr:relSizeAnchor xmlns:cdr="http://schemas.openxmlformats.org/drawingml/2006/chartDrawing">
    <cdr:from>
      <cdr:x>0.33992</cdr:x>
      <cdr:y>0.56207</cdr:y>
    </cdr:from>
    <cdr:to>
      <cdr:x>0.41502</cdr:x>
      <cdr:y>0.59655</cdr:y>
    </cdr:to>
    <cdr:sp macro="" textlink="">
      <cdr:nvSpPr>
        <cdr:cNvPr id="55" name="TextBox 1"/>
        <cdr:cNvSpPr txBox="1"/>
      </cdr:nvSpPr>
      <cdr:spPr>
        <a:xfrm xmlns:a="http://schemas.openxmlformats.org/drawingml/2006/main">
          <a:off x="3276600" y="4140200"/>
          <a:ext cx="723900" cy="254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/>
            <a:t>S&amp;P 500</a:t>
          </a:r>
        </a:p>
      </cdr:txBody>
    </cdr:sp>
  </cdr:relSizeAnchor>
  <cdr:relSizeAnchor xmlns:cdr="http://schemas.openxmlformats.org/drawingml/2006/chartDrawing">
    <cdr:from>
      <cdr:x>0.30171</cdr:x>
      <cdr:y>0.5069</cdr:y>
    </cdr:from>
    <cdr:to>
      <cdr:x>0.38076</cdr:x>
      <cdr:y>0.52759</cdr:y>
    </cdr:to>
    <cdr:grpSp>
      <cdr:nvGrpSpPr>
        <cdr:cNvPr id="14" name="Group 13"/>
        <cdr:cNvGrpSpPr/>
      </cdr:nvGrpSpPr>
      <cdr:grpSpPr>
        <a:xfrm xmlns:a="http://schemas.openxmlformats.org/drawingml/2006/main">
          <a:off x="2911147" y="3737044"/>
          <a:ext cx="762740" cy="152534"/>
          <a:chOff x="2908300" y="3733800"/>
          <a:chExt cx="762000" cy="152400"/>
        </a:xfrm>
      </cdr:grpSpPr>
      <cdr:cxnSp macro="">
        <cdr:nvCxnSpPr>
          <cdr:cNvPr id="11" name="Straight Connector 10"/>
          <cdr:cNvCxnSpPr/>
        </cdr:nvCxnSpPr>
        <cdr:spPr>
          <a:xfrm xmlns:a="http://schemas.openxmlformats.org/drawingml/2006/main">
            <a:off x="3162300" y="3886200"/>
            <a:ext cx="508000" cy="0"/>
          </a:xfrm>
          <a:prstGeom xmlns:a="http://schemas.openxmlformats.org/drawingml/2006/main" prst="line">
            <a:avLst/>
          </a:prstGeom>
          <a:ln xmlns:a="http://schemas.openxmlformats.org/drawingml/2006/main" w="19050"/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3" name="Straight Arrow Connector 12"/>
          <cdr:cNvCxnSpPr/>
        </cdr:nvCxnSpPr>
        <cdr:spPr>
          <a:xfrm xmlns:a="http://schemas.openxmlformats.org/drawingml/2006/main" flipH="1" flipV="1">
            <a:off x="2908300" y="3733800"/>
            <a:ext cx="249238" cy="152400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0.6614</cdr:x>
      <cdr:y>0.32931</cdr:y>
    </cdr:from>
    <cdr:to>
      <cdr:x>0.75494</cdr:x>
      <cdr:y>0.36034</cdr:y>
    </cdr:to>
    <cdr:grpSp>
      <cdr:nvGrpSpPr>
        <cdr:cNvPr id="62" name="Group 61"/>
        <cdr:cNvGrpSpPr/>
      </cdr:nvGrpSpPr>
      <cdr:grpSpPr>
        <a:xfrm xmlns:a="http://schemas.openxmlformats.org/drawingml/2006/main">
          <a:off x="6381733" y="2427789"/>
          <a:ext cx="902551" cy="228764"/>
          <a:chOff x="-139700" y="-76200"/>
          <a:chExt cx="901700" cy="228600"/>
        </a:xfrm>
      </cdr:grpSpPr>
      <cdr:cxnSp macro="">
        <cdr:nvCxnSpPr>
          <cdr:cNvPr id="63" name="Straight Connector 62"/>
          <cdr:cNvCxnSpPr/>
        </cdr:nvCxnSpPr>
        <cdr:spPr>
          <a:xfrm xmlns:a="http://schemas.openxmlformats.org/drawingml/2006/main">
            <a:off x="233363" y="150813"/>
            <a:ext cx="528637" cy="1587"/>
          </a:xfrm>
          <a:prstGeom xmlns:a="http://schemas.openxmlformats.org/drawingml/2006/main" prst="line">
            <a:avLst/>
          </a:prstGeom>
          <a:ln xmlns:a="http://schemas.openxmlformats.org/drawingml/2006/main" w="19050"/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64" name="Straight Arrow Connector 63"/>
          <cdr:cNvCxnSpPr/>
        </cdr:nvCxnSpPr>
        <cdr:spPr>
          <a:xfrm xmlns:a="http://schemas.openxmlformats.org/drawingml/2006/main" flipH="1" flipV="1">
            <a:off x="-139700" y="-76200"/>
            <a:ext cx="381000" cy="228600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0.61001</cdr:x>
      <cdr:y>0.73793</cdr:y>
    </cdr:from>
    <cdr:to>
      <cdr:x>0.70619</cdr:x>
      <cdr:y>0.77414</cdr:y>
    </cdr:to>
    <cdr:grpSp>
      <cdr:nvGrpSpPr>
        <cdr:cNvPr id="66" name="Group 65"/>
        <cdr:cNvGrpSpPr/>
      </cdr:nvGrpSpPr>
      <cdr:grpSpPr>
        <a:xfrm xmlns:a="http://schemas.openxmlformats.org/drawingml/2006/main">
          <a:off x="5885880" y="5440278"/>
          <a:ext cx="928024" cy="266953"/>
          <a:chOff x="-165100" y="-114300"/>
          <a:chExt cx="927100" cy="266700"/>
        </a:xfrm>
      </cdr:grpSpPr>
      <cdr:cxnSp macro="">
        <cdr:nvCxnSpPr>
          <cdr:cNvPr id="67" name="Straight Connector 66"/>
          <cdr:cNvCxnSpPr/>
        </cdr:nvCxnSpPr>
        <cdr:spPr>
          <a:xfrm xmlns:a="http://schemas.openxmlformats.org/drawingml/2006/main">
            <a:off x="241300" y="150813"/>
            <a:ext cx="520700" cy="1587"/>
          </a:xfrm>
          <a:prstGeom xmlns:a="http://schemas.openxmlformats.org/drawingml/2006/main" prst="line">
            <a:avLst/>
          </a:prstGeom>
          <a:ln xmlns:a="http://schemas.openxmlformats.org/drawingml/2006/main" w="19050"/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68" name="Straight Arrow Connector 67"/>
          <cdr:cNvCxnSpPr/>
        </cdr:nvCxnSpPr>
        <cdr:spPr>
          <a:xfrm xmlns:a="http://schemas.openxmlformats.org/drawingml/2006/main" flipH="1" flipV="1">
            <a:off x="-165100" y="-114300"/>
            <a:ext cx="406400" cy="266700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0.35046</cdr:x>
      <cdr:y>0.58103</cdr:y>
    </cdr:from>
    <cdr:to>
      <cdr:x>0.44664</cdr:x>
      <cdr:y>0.59741</cdr:y>
    </cdr:to>
    <cdr:grpSp>
      <cdr:nvGrpSpPr>
        <cdr:cNvPr id="70" name="Group 69"/>
        <cdr:cNvGrpSpPr/>
      </cdr:nvGrpSpPr>
      <cdr:grpSpPr>
        <a:xfrm xmlns:a="http://schemas.openxmlformats.org/drawingml/2006/main" rot="10800000">
          <a:off x="3381527" y="4283557"/>
          <a:ext cx="928024" cy="120759"/>
          <a:chOff x="-165100" y="146050"/>
          <a:chExt cx="927100" cy="120650"/>
        </a:xfrm>
      </cdr:grpSpPr>
      <cdr:cxnSp macro="">
        <cdr:nvCxnSpPr>
          <cdr:cNvPr id="71" name="Straight Connector 70"/>
          <cdr:cNvCxnSpPr/>
        </cdr:nvCxnSpPr>
        <cdr:spPr>
          <a:xfrm xmlns:a="http://schemas.openxmlformats.org/drawingml/2006/main">
            <a:off x="254000" y="152400"/>
            <a:ext cx="508000" cy="0"/>
          </a:xfrm>
          <a:prstGeom xmlns:a="http://schemas.openxmlformats.org/drawingml/2006/main" prst="line">
            <a:avLst/>
          </a:prstGeom>
          <a:ln xmlns:a="http://schemas.openxmlformats.org/drawingml/2006/main" w="19050"/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2" name="Straight Arrow Connector 71"/>
          <cdr:cNvCxnSpPr/>
        </cdr:nvCxnSpPr>
        <cdr:spPr>
          <a:xfrm xmlns:a="http://schemas.openxmlformats.org/drawingml/2006/main" rot="10800000" flipV="1">
            <a:off x="-165100" y="146050"/>
            <a:ext cx="433387" cy="120650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648825" cy="73723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0.03744</cdr:x>
      <cdr:y>0.18286</cdr:y>
    </cdr:from>
    <cdr:to>
      <cdr:x>0.07819</cdr:x>
      <cdr:y>0.39467</cdr:y>
    </cdr:to>
    <cdr:sp macro="" textlink="">
      <cdr:nvSpPr>
        <cdr:cNvPr id="77" name="Rectangle 76"/>
        <cdr:cNvSpPr/>
      </cdr:nvSpPr>
      <cdr:spPr>
        <a:xfrm xmlns:a="http://schemas.openxmlformats.org/drawingml/2006/main">
          <a:off x="322916" y="1143001"/>
          <a:ext cx="351464" cy="13239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0.0127</cdr:x>
      <cdr:y>0.04419</cdr:y>
    </cdr:from>
    <cdr:to>
      <cdr:x>0.32113</cdr:x>
      <cdr:y>0.18386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09537" y="276225"/>
          <a:ext cx="2660165" cy="873055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2000">
              <a:srgbClr val="64C864"/>
            </a:gs>
            <a:gs pos="6000">
              <a:sysClr val="window" lastClr="FFFFFF">
                <a:alpha val="0"/>
              </a:sysClr>
            </a:gs>
            <a:gs pos="100000">
              <a:srgbClr val="64C864">
                <a:alpha val="15000"/>
              </a:srgbClr>
            </a:gs>
          </a:gsLst>
          <a:lin ang="16200000" scaled="1"/>
        </a:gradFill>
        <a:ln xmlns:a="http://schemas.openxmlformats.org/drawingml/2006/main" w="9525" cap="flat" cmpd="sng" algn="ctr">
          <a:solidFill>
            <a:sysClr val="window" lastClr="FFFFFF"/>
          </a:solidFill>
          <a:prstDash val="soli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F2F910-0623-4338-A866-D9A6975809F2}" type="TxLink">
            <a:rPr lang="en-US"/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n-US"/>
        </a:p>
      </cdr:txBody>
    </cdr:sp>
  </cdr:relSizeAnchor>
  <cdr:relSizeAnchor xmlns:cdr="http://schemas.openxmlformats.org/drawingml/2006/chartDrawing">
    <cdr:from>
      <cdr:x>0.01273</cdr:x>
      <cdr:y>0.05428</cdr:y>
    </cdr:from>
    <cdr:to>
      <cdr:x>0.3072</cdr:x>
      <cdr:y>0.17581</cdr:y>
    </cdr:to>
    <cdr:grpSp>
      <cdr:nvGrpSpPr>
        <cdr:cNvPr id="165" name="Group 164"/>
        <cdr:cNvGrpSpPr/>
      </cdr:nvGrpSpPr>
      <cdr:grpSpPr>
        <a:xfrm xmlns:a="http://schemas.openxmlformats.org/drawingml/2006/main">
          <a:off x="122830" y="400171"/>
          <a:ext cx="2841289" cy="895962"/>
          <a:chOff x="5842571" y="446974"/>
          <a:chExt cx="2539762" cy="759709"/>
        </a:xfrm>
      </cdr:grpSpPr>
      <cdr:grpSp>
        <cdr:nvGrpSpPr>
          <cdr:cNvPr id="163" name="Group 162"/>
          <cdr:cNvGrpSpPr/>
        </cdr:nvGrpSpPr>
        <cdr:grpSpPr>
          <a:xfrm xmlns:a="http://schemas.openxmlformats.org/drawingml/2006/main">
            <a:off x="5842571" y="1035158"/>
            <a:ext cx="2539762" cy="171525"/>
            <a:chOff x="5840190" y="744646"/>
            <a:chExt cx="2539762" cy="171525"/>
          </a:xfrm>
        </cdr:grpSpPr>
        <cdr:sp macro="" textlink="Data!$G$6">
          <cdr:nvSpPr>
            <cdr:cNvPr id="92" name="TextBox 1"/>
            <cdr:cNvSpPr txBox="1"/>
          </cdr:nvSpPr>
          <cdr:spPr>
            <a:xfrm xmlns:a="http://schemas.openxmlformats.org/drawingml/2006/main">
              <a:off x="7983952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1D1431B-5784-40D1-915A-CEE69FF71EBA}" type="TxLink">
                <a:rPr lang="en-GB" sz="1000" b="1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19.0</a:t>
              </a:fld>
              <a:endParaRPr lang="en-GB" sz="1000" baseline="0"/>
            </a:p>
          </cdr:txBody>
        </cdr:sp>
        <cdr:sp macro="" textlink="Data!$F$6">
          <cdr:nvSpPr>
            <cdr:cNvPr id="93" name="TextBox 1"/>
            <cdr:cNvSpPr txBox="1"/>
          </cdr:nvSpPr>
          <cdr:spPr>
            <a:xfrm xmlns:a="http://schemas.openxmlformats.org/drawingml/2006/main">
              <a:off x="7552484" y="75086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3522969A-2DBE-4536-85CF-AFF091454664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18.6</a:t>
              </a:fld>
              <a:endParaRPr lang="en-GB" sz="1000" baseline="0"/>
            </a:p>
          </cdr:txBody>
        </cdr:sp>
        <cdr:sp macro="" textlink="Data!$E$6">
          <cdr:nvSpPr>
            <cdr:cNvPr id="94" name="TextBox 1"/>
            <cdr:cNvSpPr txBox="1"/>
          </cdr:nvSpPr>
          <cdr:spPr>
            <a:xfrm xmlns:a="http://schemas.openxmlformats.org/drawingml/2006/main">
              <a:off x="7121018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011D7979-CA0C-40C4-BC67-01F756A862E4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18.0</a:t>
              </a:fld>
              <a:endParaRPr lang="en-GB" sz="1000" baseline="0"/>
            </a:p>
          </cdr:txBody>
        </cdr:sp>
        <cdr:sp macro="" textlink="Data!$D$6">
          <cdr:nvSpPr>
            <cdr:cNvPr id="95" name="TextBox 1"/>
            <cdr:cNvSpPr txBox="1"/>
          </cdr:nvSpPr>
          <cdr:spPr>
            <a:xfrm xmlns:a="http://schemas.openxmlformats.org/drawingml/2006/main">
              <a:off x="6689552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23DE455A-F5A0-4917-B355-8CCEB452943F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17.4</a:t>
              </a:fld>
              <a:endParaRPr lang="en-GB" sz="1000" baseline="0"/>
            </a:p>
          </cdr:txBody>
        </cdr:sp>
        <cdr:sp macro="" textlink="Data!$C$6">
          <cdr:nvSpPr>
            <cdr:cNvPr id="96" name="TextBox 1"/>
            <cdr:cNvSpPr txBox="1"/>
          </cdr:nvSpPr>
          <cdr:spPr>
            <a:xfrm xmlns:a="http://schemas.openxmlformats.org/drawingml/2006/main">
              <a:off x="6258086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ECBA3721-460F-4E38-836F-02A4DA8C5AD9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16.8</a:t>
              </a:fld>
              <a:endParaRPr lang="en-GB" sz="1000" baseline="0"/>
            </a:p>
          </cdr:txBody>
        </cdr:sp>
        <cdr:sp macro="" textlink="">
          <cdr:nvSpPr>
            <cdr:cNvPr id="97" name="TextBox 1"/>
            <cdr:cNvSpPr txBox="1"/>
          </cdr:nvSpPr>
          <cdr:spPr>
            <a:xfrm xmlns:a="http://schemas.openxmlformats.org/drawingml/2006/main">
              <a:off x="5840190" y="754171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 BCIg</a:t>
              </a:r>
            </a:p>
          </cdr:txBody>
        </cdr:sp>
      </cdr:grpSp>
      <cdr:grpSp>
        <cdr:nvGrpSpPr>
          <cdr:cNvPr id="156" name="Group 155"/>
          <cdr:cNvGrpSpPr/>
        </cdr:nvGrpSpPr>
        <cdr:grpSpPr>
          <a:xfrm xmlns:a="http://schemas.openxmlformats.org/drawingml/2006/main">
            <a:off x="5842571" y="446974"/>
            <a:ext cx="2539762" cy="171525"/>
            <a:chOff x="5840190" y="370774"/>
            <a:chExt cx="2539762" cy="171525"/>
          </a:xfrm>
        </cdr:grpSpPr>
        <cdr:sp macro="" textlink="Data!$G$3">
          <cdr:nvSpPr>
            <cdr:cNvPr id="82" name="TextBox 1"/>
            <cdr:cNvSpPr txBox="1"/>
          </cdr:nvSpPr>
          <cdr:spPr>
            <a:xfrm xmlns:a="http://schemas.openxmlformats.org/drawingml/2006/main">
              <a:off x="7983952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F46F670C-4EE9-4DAD-B236-92880CE9E74B}" type="TxLink">
                <a:rPr lang="en-GB" sz="1000" b="1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07/24</a:t>
              </a:fld>
              <a:endParaRPr lang="en-GB" sz="1000" baseline="0"/>
            </a:p>
          </cdr:txBody>
        </cdr:sp>
        <cdr:sp macro="" textlink="Data!$F$3">
          <cdr:nvSpPr>
            <cdr:cNvPr id="83" name="TextBox 1"/>
            <cdr:cNvSpPr txBox="1"/>
          </cdr:nvSpPr>
          <cdr:spPr>
            <a:xfrm xmlns:a="http://schemas.openxmlformats.org/drawingml/2006/main">
              <a:off x="7552484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1270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ABBBF2F3-7189-4EB7-A025-D733C9F12C70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07/17</a:t>
              </a:fld>
              <a:endParaRPr lang="en-GB" sz="1000" baseline="0"/>
            </a:p>
          </cdr:txBody>
        </cdr:sp>
        <cdr:sp macro="" textlink="Data!$E$3">
          <cdr:nvSpPr>
            <cdr:cNvPr id="85" name="TextBox 1"/>
            <cdr:cNvSpPr txBox="1"/>
          </cdr:nvSpPr>
          <cdr:spPr>
            <a:xfrm xmlns:a="http://schemas.openxmlformats.org/drawingml/2006/main">
              <a:off x="7121018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5ED173C1-8F30-45A4-BD73-964C18F430E5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07/10</a:t>
              </a:fld>
              <a:endParaRPr lang="en-GB" sz="1000" baseline="0"/>
            </a:p>
          </cdr:txBody>
        </cdr:sp>
        <cdr:sp macro="" textlink="Data!$D$3">
          <cdr:nvSpPr>
            <cdr:cNvPr id="87" name="TextBox 1"/>
            <cdr:cNvSpPr txBox="1"/>
          </cdr:nvSpPr>
          <cdr:spPr>
            <a:xfrm xmlns:a="http://schemas.openxmlformats.org/drawingml/2006/main">
              <a:off x="6689552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7ED65398-B30E-4E9B-BAF8-28E0420D5D04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07/03</a:t>
              </a:fld>
              <a:endParaRPr lang="en-GB" sz="1000" baseline="0"/>
            </a:p>
          </cdr:txBody>
        </cdr:sp>
        <cdr:sp macro="" textlink="Data!$C$3">
          <cdr:nvSpPr>
            <cdr:cNvPr id="89" name="TextBox 1"/>
            <cdr:cNvSpPr txBox="1"/>
          </cdr:nvSpPr>
          <cdr:spPr>
            <a:xfrm xmlns:a="http://schemas.openxmlformats.org/drawingml/2006/main">
              <a:off x="6258086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89BBA3EE-1AF1-4C03-9E02-7D60D389D77A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06/26</a:t>
              </a:fld>
              <a:endParaRPr lang="en-GB" sz="1000" baseline="0"/>
            </a:p>
          </cdr:txBody>
        </cdr:sp>
        <cdr:sp macro="" textlink="">
          <cdr:nvSpPr>
            <cdr:cNvPr id="91" name="TextBox 1"/>
            <cdr:cNvSpPr txBox="1"/>
          </cdr:nvSpPr>
          <cdr:spPr>
            <a:xfrm xmlns:a="http://schemas.openxmlformats.org/drawingml/2006/main">
              <a:off x="5840190" y="380299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Date</a:t>
              </a:r>
            </a:p>
          </cdr:txBody>
        </cdr:sp>
      </cdr:grpSp>
      <cdr:grpSp>
        <cdr:nvGrpSpPr>
          <cdr:cNvPr id="162" name="Group 161"/>
          <cdr:cNvGrpSpPr/>
        </cdr:nvGrpSpPr>
        <cdr:grpSpPr>
          <a:xfrm xmlns:a="http://schemas.openxmlformats.org/drawingml/2006/main">
            <a:off x="5842571" y="839096"/>
            <a:ext cx="2539762" cy="171525"/>
            <a:chOff x="5840190" y="557710"/>
            <a:chExt cx="2539762" cy="171525"/>
          </a:xfrm>
        </cdr:grpSpPr>
        <cdr:sp macro="" textlink="Data!$G$4">
          <cdr:nvSpPr>
            <cdr:cNvPr id="81" name="TextBox 1"/>
            <cdr:cNvSpPr txBox="1"/>
          </cdr:nvSpPr>
          <cdr:spPr>
            <a:xfrm xmlns:a="http://schemas.openxmlformats.org/drawingml/2006/main">
              <a:off x="7983952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C3349F0-1C12-43B5-81EC-9894A0F7880F}" type="TxLink">
                <a:rPr lang="en-GB" sz="1000" b="1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176.1</a:t>
              </a:fld>
              <a:endParaRPr lang="en-GB" sz="1000" baseline="0"/>
            </a:p>
          </cdr:txBody>
        </cdr:sp>
        <cdr:sp macro="" textlink="Data!$F$4">
          <cdr:nvSpPr>
            <cdr:cNvPr id="84" name="TextBox 1"/>
            <cdr:cNvSpPr txBox="1"/>
          </cdr:nvSpPr>
          <cdr:spPr>
            <a:xfrm xmlns:a="http://schemas.openxmlformats.org/drawingml/2006/main">
              <a:off x="7552484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3C937EC8-302D-4451-BF5A-8C095E692B35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175.6</a:t>
              </a:fld>
              <a:endParaRPr lang="en-GB" sz="1000" baseline="0"/>
            </a:p>
          </cdr:txBody>
        </cdr:sp>
        <cdr:sp macro="" textlink="Data!$E$4">
          <cdr:nvSpPr>
            <cdr:cNvPr id="86" name="TextBox 1"/>
            <cdr:cNvSpPr txBox="1"/>
          </cdr:nvSpPr>
          <cdr:spPr>
            <a:xfrm xmlns:a="http://schemas.openxmlformats.org/drawingml/2006/main">
              <a:off x="7121018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E0722AEF-9F9E-4297-B904-E8477CFAE613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174.7</a:t>
              </a:fld>
              <a:endParaRPr lang="en-GB" sz="1000" baseline="0"/>
            </a:p>
          </cdr:txBody>
        </cdr:sp>
        <cdr:sp macro="" textlink="Data!$D$4">
          <cdr:nvSpPr>
            <cdr:cNvPr id="88" name="TextBox 1"/>
            <cdr:cNvSpPr txBox="1"/>
          </cdr:nvSpPr>
          <cdr:spPr>
            <a:xfrm xmlns:a="http://schemas.openxmlformats.org/drawingml/2006/main">
              <a:off x="6689552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41E4CABB-DD4A-4AEB-A985-CE12AE57CC02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174.2</a:t>
              </a:fld>
              <a:endParaRPr lang="en-GB" sz="1000" baseline="0"/>
            </a:p>
          </cdr:txBody>
        </cdr:sp>
        <cdr:sp macro="" textlink="Data!$C$4">
          <cdr:nvSpPr>
            <cdr:cNvPr id="90" name="TextBox 1"/>
            <cdr:cNvSpPr txBox="1"/>
          </cdr:nvSpPr>
          <cdr:spPr>
            <a:xfrm xmlns:a="http://schemas.openxmlformats.org/drawingml/2006/main">
              <a:off x="6258086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AA4D36CB-0CAF-4563-A412-CBB650766B31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173.4</a:t>
              </a:fld>
              <a:endParaRPr lang="en-GB" sz="1000" baseline="0"/>
            </a:p>
          </cdr:txBody>
        </cdr:sp>
        <cdr:sp macro="" textlink="">
          <cdr:nvSpPr>
            <cdr:cNvPr id="98" name="TextBox 1"/>
            <cdr:cNvSpPr txBox="1"/>
          </cdr:nvSpPr>
          <cdr:spPr>
            <a:xfrm xmlns:a="http://schemas.openxmlformats.org/drawingml/2006/main">
              <a:off x="5840190" y="567235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BCI</a:t>
              </a:r>
            </a:p>
          </cdr:txBody>
        </cdr:sp>
      </cdr:grpSp>
      <cdr:grpSp>
        <cdr:nvGrpSpPr>
          <cdr:cNvPr id="164" name="Group 163"/>
          <cdr:cNvGrpSpPr/>
        </cdr:nvGrpSpPr>
        <cdr:grpSpPr>
          <a:xfrm xmlns:a="http://schemas.openxmlformats.org/drawingml/2006/main">
            <a:off x="5842571" y="643035"/>
            <a:ext cx="2539762" cy="171525"/>
            <a:chOff x="5840190" y="931583"/>
            <a:chExt cx="2539762" cy="171525"/>
          </a:xfrm>
        </cdr:grpSpPr>
        <cdr:sp macro="" textlink="Data!$G$9">
          <cdr:nvSpPr>
            <cdr:cNvPr id="79" name="TextBox 1"/>
            <cdr:cNvSpPr txBox="1"/>
          </cdr:nvSpPr>
          <cdr:spPr>
            <a:xfrm xmlns:a="http://schemas.openxmlformats.org/drawingml/2006/main">
              <a:off x="7983952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87AF3F5-954F-420E-A881-934CC0B13A49}" type="TxLink">
                <a:rPr lang="en-GB" sz="1000" b="1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="1" baseline="0"/>
            </a:p>
          </cdr:txBody>
        </cdr:sp>
        <cdr:sp macro="" textlink="Data!$F$9">
          <cdr:nvSpPr>
            <cdr:cNvPr id="99" name="TextBox 1"/>
            <cdr:cNvSpPr txBox="1"/>
          </cdr:nvSpPr>
          <cdr:spPr>
            <a:xfrm xmlns:a="http://schemas.openxmlformats.org/drawingml/2006/main">
              <a:off x="7552484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542F3FE5-D988-4A84-B6DC-F8F9EE32A813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aseline="0"/>
            </a:p>
          </cdr:txBody>
        </cdr:sp>
        <cdr:sp macro="" textlink="Data!$E$9">
          <cdr:nvSpPr>
            <cdr:cNvPr id="100" name="TextBox 1"/>
            <cdr:cNvSpPr txBox="1"/>
          </cdr:nvSpPr>
          <cdr:spPr>
            <a:xfrm xmlns:a="http://schemas.openxmlformats.org/drawingml/2006/main">
              <a:off x="7121018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96996366-9C3E-4E4B-BC1F-BFFE10D8032C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aseline="0"/>
            </a:p>
          </cdr:txBody>
        </cdr:sp>
        <cdr:sp macro="" textlink="Data!$D$9">
          <cdr:nvSpPr>
            <cdr:cNvPr id="101" name="TextBox 1"/>
            <cdr:cNvSpPr txBox="1"/>
          </cdr:nvSpPr>
          <cdr:spPr>
            <a:xfrm xmlns:a="http://schemas.openxmlformats.org/drawingml/2006/main">
              <a:off x="6689552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FE392D6A-03C2-4C2A-9039-05C09EDFB31A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aseline="0"/>
            </a:p>
          </cdr:txBody>
        </cdr:sp>
        <cdr:sp macro="" textlink="Data!$C$9">
          <cdr:nvSpPr>
            <cdr:cNvPr id="102" name="TextBox 1"/>
            <cdr:cNvSpPr txBox="1"/>
          </cdr:nvSpPr>
          <cdr:spPr>
            <a:xfrm xmlns:a="http://schemas.openxmlformats.org/drawingml/2006/main">
              <a:off x="6258086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806EB503-8192-4E82-A421-38B97847E76A}" type="TxLink">
                <a:rPr lang="en-GB" sz="1000" b="0" i="0" u="none" strike="noStrike" baseline="0">
                  <a:solidFill>
                    <a:srgbClr val="000000"/>
                  </a:solidFill>
                  <a:latin typeface="Calibri"/>
                </a:rPr>
                <a:pPr algn="r"/>
                <a:t>100.0</a:t>
              </a:fld>
              <a:endParaRPr lang="en-GB" sz="1000" baseline="0"/>
            </a:p>
          </cdr:txBody>
        </cdr:sp>
        <cdr:sp macro="" textlink="">
          <cdr:nvSpPr>
            <cdr:cNvPr id="103" name="TextBox 1"/>
            <cdr:cNvSpPr txBox="1"/>
          </cdr:nvSpPr>
          <cdr:spPr>
            <a:xfrm xmlns:a="http://schemas.openxmlformats.org/drawingml/2006/main">
              <a:off x="5840190" y="941108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BCIp</a:t>
              </a:r>
            </a:p>
          </cdr:txBody>
        </cdr:sp>
      </cdr:grpSp>
    </cdr:grpSp>
  </cdr:relSizeAnchor>
  <cdr:relSizeAnchor xmlns:cdr="http://schemas.openxmlformats.org/drawingml/2006/chartDrawing">
    <cdr:from>
      <cdr:x>0.00221</cdr:x>
      <cdr:y>0.35318</cdr:y>
    </cdr:from>
    <cdr:to>
      <cdr:x>0.08468</cdr:x>
      <cdr:y>0.7042</cdr:y>
    </cdr:to>
    <cdr:sp macro="" textlink="">
      <cdr:nvSpPr>
        <cdr:cNvPr id="105" name="TextBox 104"/>
        <cdr:cNvSpPr txBox="1"/>
      </cdr:nvSpPr>
      <cdr:spPr>
        <a:xfrm xmlns:a="http://schemas.openxmlformats.org/drawingml/2006/main" rot="16200000">
          <a:off x="-722375" y="2949055"/>
          <a:ext cx="2194149" cy="711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n-GB" sz="1200" b="1"/>
            <a:t>BCI</a:t>
          </a:r>
          <a:r>
            <a:rPr lang="en-GB" sz="1200" b="1" baseline="0"/>
            <a:t> : the </a:t>
          </a:r>
          <a:r>
            <a:rPr lang="en-GB" sz="1200" b="1"/>
            <a:t>Business  Cycle</a:t>
          </a:r>
          <a:r>
            <a:rPr lang="en-GB" sz="1200" b="1" baseline="0"/>
            <a:t>  Index</a:t>
          </a:r>
          <a:endParaRPr lang="en-GB" sz="1200" b="1"/>
        </a:p>
      </cdr:txBody>
    </cdr:sp>
  </cdr:relSizeAnchor>
  <cdr:relSizeAnchor xmlns:cdr="http://schemas.openxmlformats.org/drawingml/2006/chartDrawing">
    <cdr:from>
      <cdr:x>0.9136</cdr:x>
      <cdr:y>0.57724</cdr:y>
    </cdr:from>
    <cdr:to>
      <cdr:x>0.99235</cdr:x>
      <cdr:y>0.8652</cdr:y>
    </cdr:to>
    <cdr:sp macro="" textlink="Data!$AN$43">
      <cdr:nvSpPr>
        <cdr:cNvPr id="106" name="TextBox 1"/>
        <cdr:cNvSpPr txBox="1"/>
      </cdr:nvSpPr>
      <cdr:spPr>
        <a:xfrm xmlns:a="http://schemas.openxmlformats.org/drawingml/2006/main" rot="16200000">
          <a:off x="7319343" y="4168598"/>
          <a:ext cx="1800000" cy="679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E0F3502D-FAC9-4EAD-A6DF-7A45BE1C5957}" type="TxLink">
            <a:rPr lang="en-GB" sz="1200" b="1" i="0" u="none" strike="noStrike">
              <a:solidFill>
                <a:srgbClr val="3F3F76"/>
              </a:solidFill>
              <a:latin typeface="Calibri"/>
            </a:rPr>
            <a:pPr algn="ctr"/>
            <a:t>BCIg :  the growth of BCI and 6 is added to it</a:t>
          </a:fld>
          <a:endParaRPr lang="en-GB" sz="1200" b="1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0.93739</cdr:x>
      <cdr:y>0.17885</cdr:y>
    </cdr:from>
    <cdr:to>
      <cdr:x>1</cdr:x>
      <cdr:y>0.582</cdr:y>
    </cdr:to>
    <cdr:sp macro="" textlink="Data!$AN$35">
      <cdr:nvSpPr>
        <cdr:cNvPr id="110" name="TextBox 1"/>
        <cdr:cNvSpPr txBox="1"/>
      </cdr:nvSpPr>
      <cdr:spPr>
        <a:xfrm xmlns:a="http://schemas.openxmlformats.org/drawingml/2006/main" rot="16200000">
          <a:off x="7113802" y="2107925"/>
          <a:ext cx="2520000" cy="54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tIns="7200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67904A2-7528-44A8-AE2D-3DFAE84B9474}" type="TxLink">
            <a:rPr lang="en-GB" sz="1200" b="1" i="0" u="none" strike="noStrike">
              <a:solidFill>
                <a:srgbClr val="000000"/>
              </a:solidFill>
              <a:latin typeface="Calibri"/>
            </a:rPr>
            <a:pPr algn="ctr"/>
            <a:t>BCIp :  The BCI in off-peak-mode</a:t>
          </a:fld>
          <a:endParaRPr lang="en-GB" sz="1200" b="1"/>
        </a:p>
      </cdr:txBody>
    </cdr:sp>
  </cdr:relSizeAnchor>
  <cdr:relSizeAnchor xmlns:cdr="http://schemas.openxmlformats.org/drawingml/2006/chartDrawing">
    <cdr:from>
      <cdr:x>0.00138</cdr:x>
      <cdr:y>0</cdr:y>
    </cdr:from>
    <cdr:to>
      <cdr:x>0.19503</cdr:x>
      <cdr:y>0.03505</cdr:y>
    </cdr:to>
    <cdr:pic>
      <cdr:nvPicPr>
        <cdr:cNvPr id="111" name="Picture 110" descr="iM.pn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1906" y="-2381"/>
          <a:ext cx="1670178" cy="2190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0.31984</cdr:x>
      <cdr:y>0.00151</cdr:y>
    </cdr:from>
    <cdr:to>
      <cdr:x>0.7714</cdr:x>
      <cdr:y>0.05935</cdr:y>
    </cdr:to>
    <cdr:sp macro="" textlink="Data!$AN$45">
      <cdr:nvSpPr>
        <cdr:cNvPr id="112" name="TextBox 111"/>
        <cdr:cNvSpPr txBox="1"/>
      </cdr:nvSpPr>
      <cdr:spPr>
        <a:xfrm xmlns:a="http://schemas.openxmlformats.org/drawingml/2006/main">
          <a:off x="2758573" y="9468"/>
          <a:ext cx="3894639" cy="361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fld id="{8373A069-6851-4181-A823-F8F4001E2E5E}" type="TxLink">
            <a:rPr lang="en-US" sz="1800" b="1" i="0" u="none" strike="noStrike">
              <a:solidFill>
                <a:srgbClr val="000000"/>
              </a:solidFill>
              <a:latin typeface="Calibri"/>
            </a:rPr>
            <a:pPr algn="ctr"/>
            <a:t>Fig 1:  iM's Business Cycle Index (BCI)</a:t>
          </a:fld>
          <a:endParaRPr lang="en-GB" sz="1800" b="1"/>
        </a:p>
      </cdr:txBody>
    </cdr:sp>
  </cdr:relSizeAnchor>
  <cdr:relSizeAnchor xmlns:cdr="http://schemas.openxmlformats.org/drawingml/2006/chartDrawing">
    <cdr:from>
      <cdr:x>0.04515</cdr:x>
      <cdr:y>0.80948</cdr:y>
    </cdr:from>
    <cdr:to>
      <cdr:x>0.07599</cdr:x>
      <cdr:y>0.90715</cdr:y>
    </cdr:to>
    <cdr:sp macro="" textlink="">
      <cdr:nvSpPr>
        <cdr:cNvPr id="76" name="Rectangle 75"/>
        <cdr:cNvSpPr/>
      </cdr:nvSpPr>
      <cdr:spPr>
        <a:xfrm xmlns:a="http://schemas.openxmlformats.org/drawingml/2006/main">
          <a:off x="435214" y="5962649"/>
          <a:ext cx="297276" cy="71941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0.22916</cdr:x>
      <cdr:y>0.72838</cdr:y>
    </cdr:from>
    <cdr:to>
      <cdr:x>0.48095</cdr:x>
      <cdr:y>0.85333</cdr:y>
    </cdr:to>
    <cdr:sp macro="" textlink="Data!$AN$38">
      <cdr:nvSpPr>
        <cdr:cNvPr id="48" name="TextBox 47"/>
        <cdr:cNvSpPr txBox="1"/>
      </cdr:nvSpPr>
      <cdr:spPr>
        <a:xfrm xmlns:a="http://schemas.openxmlformats.org/drawingml/2006/main">
          <a:off x="1976437" y="4552951"/>
          <a:ext cx="2171700" cy="7810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wrap="square" lIns="72000" rIns="72000" rtlCol="0"/>
        <a:lstStyle xmlns:a="http://schemas.openxmlformats.org/drawingml/2006/main"/>
        <a:p xmlns:a="http://schemas.openxmlformats.org/drawingml/2006/main">
          <a:fld id="{853B02F6-A62A-42AE-8972-515F3552BDE5}" type="TxLink">
            <a:rPr lang="en-GB" sz="1100" b="0" i="0" u="none" strike="noStrike">
              <a:solidFill>
                <a:srgbClr val="000000"/>
              </a:solidFill>
              <a:latin typeface="Calibri"/>
            </a:rPr>
            <a:pPr/>
            <a:t>On past performance,  when BCIg moved from above to below zero a recession followed, on average, 
11 weeks later</a:t>
          </a:fld>
          <a:endParaRPr lang="en-GB" sz="1100"/>
        </a:p>
      </cdr:txBody>
    </cdr:sp>
  </cdr:relSizeAnchor>
  <cdr:relSizeAnchor xmlns:cdr="http://schemas.openxmlformats.org/drawingml/2006/chartDrawing">
    <cdr:from>
      <cdr:x>0.15461</cdr:x>
      <cdr:y>0.35657</cdr:y>
    </cdr:from>
    <cdr:to>
      <cdr:x>0.40199</cdr:x>
      <cdr:y>0.48</cdr:y>
    </cdr:to>
    <cdr:sp macro="" textlink="Data!$AN$40">
      <cdr:nvSpPr>
        <cdr:cNvPr id="50" name="TextBox 1"/>
        <cdr:cNvSpPr txBox="1"/>
      </cdr:nvSpPr>
      <cdr:spPr>
        <a:xfrm xmlns:a="http://schemas.openxmlformats.org/drawingml/2006/main">
          <a:off x="1333500" y="2228850"/>
          <a:ext cx="2133600" cy="7715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81000"/>
          </a:schemeClr>
        </a:solidFill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wrap="square" lIns="72000" rIns="7200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DCF0EFB-7859-4F2E-B35E-2DB83CE217E7}" type="TxLink">
            <a:rPr lang="en-GB" sz="1100" b="0" i="0" u="none" strike="noStrike">
              <a:solidFill>
                <a:srgbClr val="3F3F76"/>
              </a:solidFill>
              <a:latin typeface="Calibri"/>
            </a:rPr>
            <a:pPr/>
            <a:t>On past performance,  when BCIp moved from above to below 25 a recession followed, on average, 
20 weeks later</a:t>
          </a:fld>
          <a:endParaRPr lang="en-GB" sz="1100"/>
        </a:p>
      </cdr:txBody>
    </cdr:sp>
  </cdr:relSizeAnchor>
  <cdr:relSizeAnchor xmlns:cdr="http://schemas.openxmlformats.org/drawingml/2006/chartDrawing">
    <cdr:from>
      <cdr:x>0.89536</cdr:x>
      <cdr:y>0.18095</cdr:y>
    </cdr:from>
    <cdr:to>
      <cdr:x>0.93678</cdr:x>
      <cdr:y>0.54057</cdr:y>
    </cdr:to>
    <cdr:pic>
      <cdr:nvPicPr>
        <cdr:cNvPr id="51" name="Picture 50" descr="Capture.GIF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8639174" y="1334027"/>
          <a:ext cx="399651" cy="265124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0.37162</cdr:x>
      <cdr:y>0.05943</cdr:y>
    </cdr:from>
    <cdr:to>
      <cdr:x>0.72281</cdr:x>
      <cdr:y>0.12759</cdr:y>
    </cdr:to>
    <cdr:sp macro="" textlink="Data!$AN$22">
      <cdr:nvSpPr>
        <cdr:cNvPr id="52" name="TextBox 51"/>
        <cdr:cNvSpPr txBox="1"/>
      </cdr:nvSpPr>
      <cdr:spPr>
        <a:xfrm xmlns:a="http://schemas.openxmlformats.org/drawingml/2006/main">
          <a:off x="3582157" y="437760"/>
          <a:ext cx="3385225" cy="502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Ins="0" rtlCol="0"/>
        <a:lstStyle xmlns:a="http://schemas.openxmlformats.org/drawingml/2006/main"/>
        <a:p xmlns:a="http://schemas.openxmlformats.org/drawingml/2006/main">
          <a:pPr algn="ctr"/>
          <a:fld id="{5561D856-8C22-4069-A261-0A6EC05473AD}" type="TxLink">
            <a:rPr lang="en-GB" sz="1300" b="1" i="0" u="none" strike="noStrike">
              <a:solidFill>
                <a:srgbClr val="000000"/>
              </a:solidFill>
              <a:latin typeface="Calibri"/>
            </a:rPr>
            <a:pPr algn="ctr"/>
            <a:t>BCIp, BCI and BCIg 
updated to July 24, 2014</a:t>
          </a:fld>
          <a:endParaRPr lang="en-GB" sz="1300" b="1"/>
        </a:p>
      </cdr:txBody>
    </cdr:sp>
  </cdr:relSizeAnchor>
  <cdr:relSizeAnchor xmlns:cdr="http://schemas.openxmlformats.org/drawingml/2006/chartDrawing">
    <cdr:from>
      <cdr:x>0.6952</cdr:x>
      <cdr:y>0.08838</cdr:y>
    </cdr:from>
    <cdr:to>
      <cdr:x>0.96908</cdr:x>
      <cdr:y>0.18438</cdr:y>
    </cdr:to>
    <cdr:sp macro="" textlink="Data!$AN$28">
      <cdr:nvSpPr>
        <cdr:cNvPr id="53" name="TextBox 52"/>
        <cdr:cNvSpPr txBox="1"/>
      </cdr:nvSpPr>
      <cdr:spPr>
        <a:xfrm xmlns:a="http://schemas.openxmlformats.org/drawingml/2006/main">
          <a:off x="5995987" y="552450"/>
          <a:ext cx="2362200" cy="60007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C00CC"/>
          </a:solidFill>
        </a:ln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3BEB6101-7B47-4B74-A080-8EBAF9106084}" type="TxLink">
            <a:rPr lang="en-GB" sz="1100" b="0" i="0" u="none" strike="noStrike">
              <a:solidFill>
                <a:srgbClr val="000000"/>
              </a:solidFill>
              <a:latin typeface="Calibri"/>
            </a:rPr>
            <a:pPr/>
            <a:t>On past performance, BCIp = 100 can be interpreted as an average one year "time-to-live" to a recession.</a:t>
          </a:fld>
          <a:endParaRPr lang="en-GB" sz="1100"/>
        </a:p>
      </cdr:txBody>
    </cdr:sp>
  </cdr:relSizeAnchor>
  <cdr:relSizeAnchor xmlns:cdr="http://schemas.openxmlformats.org/drawingml/2006/chartDrawing">
    <cdr:from>
      <cdr:x>0.70092</cdr:x>
      <cdr:y>0.32586</cdr:y>
    </cdr:from>
    <cdr:to>
      <cdr:x>0.75099</cdr:x>
      <cdr:y>0.36034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756400" y="2400300"/>
          <a:ext cx="482600" cy="254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/>
            <a:t>BCIp</a:t>
          </a:r>
        </a:p>
      </cdr:txBody>
    </cdr:sp>
  </cdr:relSizeAnchor>
  <cdr:relSizeAnchor xmlns:cdr="http://schemas.openxmlformats.org/drawingml/2006/chartDrawing">
    <cdr:from>
      <cdr:x>0.32543</cdr:x>
      <cdr:y>0.48793</cdr:y>
    </cdr:from>
    <cdr:to>
      <cdr:x>0.37549</cdr:x>
      <cdr:y>0.52586</cdr:y>
    </cdr:to>
    <cdr:sp macro="" textlink="">
      <cdr:nvSpPr>
        <cdr:cNvPr id="49" name="TextBox 1"/>
        <cdr:cNvSpPr txBox="1"/>
      </cdr:nvSpPr>
      <cdr:spPr>
        <a:xfrm xmlns:a="http://schemas.openxmlformats.org/drawingml/2006/main">
          <a:off x="3136900" y="3594100"/>
          <a:ext cx="482600" cy="2794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/>
            <a:t>BCI</a:t>
          </a:r>
        </a:p>
      </cdr:txBody>
    </cdr:sp>
  </cdr:relSizeAnchor>
  <cdr:relSizeAnchor xmlns:cdr="http://schemas.openxmlformats.org/drawingml/2006/chartDrawing">
    <cdr:from>
      <cdr:x>0.64822</cdr:x>
      <cdr:y>0.73966</cdr:y>
    </cdr:from>
    <cdr:to>
      <cdr:x>0.70356</cdr:x>
      <cdr:y>0.77759</cdr:y>
    </cdr:to>
    <cdr:sp macro="" textlink="">
      <cdr:nvSpPr>
        <cdr:cNvPr id="54" name="TextBox 1"/>
        <cdr:cNvSpPr txBox="1"/>
      </cdr:nvSpPr>
      <cdr:spPr>
        <a:xfrm xmlns:a="http://schemas.openxmlformats.org/drawingml/2006/main">
          <a:off x="6248400" y="5448300"/>
          <a:ext cx="533400" cy="2794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/>
            <a:t>BCIg</a:t>
          </a:r>
        </a:p>
      </cdr:txBody>
    </cdr:sp>
  </cdr:relSizeAnchor>
  <cdr:relSizeAnchor xmlns:cdr="http://schemas.openxmlformats.org/drawingml/2006/chartDrawing">
    <cdr:from>
      <cdr:x>0.33992</cdr:x>
      <cdr:y>0.56207</cdr:y>
    </cdr:from>
    <cdr:to>
      <cdr:x>0.41502</cdr:x>
      <cdr:y>0.59655</cdr:y>
    </cdr:to>
    <cdr:sp macro="" textlink="">
      <cdr:nvSpPr>
        <cdr:cNvPr id="55" name="TextBox 1"/>
        <cdr:cNvSpPr txBox="1"/>
      </cdr:nvSpPr>
      <cdr:spPr>
        <a:xfrm xmlns:a="http://schemas.openxmlformats.org/drawingml/2006/main">
          <a:off x="3276600" y="4140200"/>
          <a:ext cx="723900" cy="2540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/>
            <a:t>S&amp;P 500</a:t>
          </a:r>
        </a:p>
      </cdr:txBody>
    </cdr:sp>
  </cdr:relSizeAnchor>
  <cdr:relSizeAnchor xmlns:cdr="http://schemas.openxmlformats.org/drawingml/2006/chartDrawing">
    <cdr:from>
      <cdr:x>0.30171</cdr:x>
      <cdr:y>0.5069</cdr:y>
    </cdr:from>
    <cdr:to>
      <cdr:x>0.38076</cdr:x>
      <cdr:y>0.52759</cdr:y>
    </cdr:to>
    <cdr:grpSp>
      <cdr:nvGrpSpPr>
        <cdr:cNvPr id="14" name="Group 13"/>
        <cdr:cNvGrpSpPr/>
      </cdr:nvGrpSpPr>
      <cdr:grpSpPr>
        <a:xfrm xmlns:a="http://schemas.openxmlformats.org/drawingml/2006/main">
          <a:off x="2911147" y="3737044"/>
          <a:ext cx="762740" cy="152534"/>
          <a:chOff x="2908300" y="3733800"/>
          <a:chExt cx="762000" cy="152400"/>
        </a:xfrm>
      </cdr:grpSpPr>
      <cdr:cxnSp macro="">
        <cdr:nvCxnSpPr>
          <cdr:cNvPr id="11" name="Straight Connector 10"/>
          <cdr:cNvCxnSpPr/>
        </cdr:nvCxnSpPr>
        <cdr:spPr>
          <a:xfrm xmlns:a="http://schemas.openxmlformats.org/drawingml/2006/main">
            <a:off x="3162300" y="3886200"/>
            <a:ext cx="508000" cy="0"/>
          </a:xfrm>
          <a:prstGeom xmlns:a="http://schemas.openxmlformats.org/drawingml/2006/main" prst="line">
            <a:avLst/>
          </a:prstGeom>
          <a:ln xmlns:a="http://schemas.openxmlformats.org/drawingml/2006/main" w="19050"/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3" name="Straight Arrow Connector 12"/>
          <cdr:cNvCxnSpPr/>
        </cdr:nvCxnSpPr>
        <cdr:spPr>
          <a:xfrm xmlns:a="http://schemas.openxmlformats.org/drawingml/2006/main" flipH="1" flipV="1">
            <a:off x="2908300" y="3733800"/>
            <a:ext cx="249238" cy="152400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0.6614</cdr:x>
      <cdr:y>0.32931</cdr:y>
    </cdr:from>
    <cdr:to>
      <cdr:x>0.75494</cdr:x>
      <cdr:y>0.36034</cdr:y>
    </cdr:to>
    <cdr:grpSp>
      <cdr:nvGrpSpPr>
        <cdr:cNvPr id="62" name="Group 61"/>
        <cdr:cNvGrpSpPr/>
      </cdr:nvGrpSpPr>
      <cdr:grpSpPr>
        <a:xfrm xmlns:a="http://schemas.openxmlformats.org/drawingml/2006/main">
          <a:off x="6381733" y="2427789"/>
          <a:ext cx="902551" cy="228764"/>
          <a:chOff x="-139700" y="-76200"/>
          <a:chExt cx="901700" cy="228600"/>
        </a:xfrm>
      </cdr:grpSpPr>
      <cdr:cxnSp macro="">
        <cdr:nvCxnSpPr>
          <cdr:cNvPr id="63" name="Straight Connector 62"/>
          <cdr:cNvCxnSpPr/>
        </cdr:nvCxnSpPr>
        <cdr:spPr>
          <a:xfrm xmlns:a="http://schemas.openxmlformats.org/drawingml/2006/main">
            <a:off x="233363" y="150813"/>
            <a:ext cx="528637" cy="1587"/>
          </a:xfrm>
          <a:prstGeom xmlns:a="http://schemas.openxmlformats.org/drawingml/2006/main" prst="line">
            <a:avLst/>
          </a:prstGeom>
          <a:ln xmlns:a="http://schemas.openxmlformats.org/drawingml/2006/main" w="19050"/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64" name="Straight Arrow Connector 63"/>
          <cdr:cNvCxnSpPr/>
        </cdr:nvCxnSpPr>
        <cdr:spPr>
          <a:xfrm xmlns:a="http://schemas.openxmlformats.org/drawingml/2006/main" flipH="1" flipV="1">
            <a:off x="-139700" y="-76200"/>
            <a:ext cx="381000" cy="228600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0.61001</cdr:x>
      <cdr:y>0.73793</cdr:y>
    </cdr:from>
    <cdr:to>
      <cdr:x>0.70619</cdr:x>
      <cdr:y>0.77414</cdr:y>
    </cdr:to>
    <cdr:grpSp>
      <cdr:nvGrpSpPr>
        <cdr:cNvPr id="66" name="Group 65"/>
        <cdr:cNvGrpSpPr/>
      </cdr:nvGrpSpPr>
      <cdr:grpSpPr>
        <a:xfrm xmlns:a="http://schemas.openxmlformats.org/drawingml/2006/main">
          <a:off x="5885880" y="5440278"/>
          <a:ext cx="928024" cy="266953"/>
          <a:chOff x="-165100" y="-114300"/>
          <a:chExt cx="927100" cy="266700"/>
        </a:xfrm>
      </cdr:grpSpPr>
      <cdr:cxnSp macro="">
        <cdr:nvCxnSpPr>
          <cdr:cNvPr id="67" name="Straight Connector 66"/>
          <cdr:cNvCxnSpPr/>
        </cdr:nvCxnSpPr>
        <cdr:spPr>
          <a:xfrm xmlns:a="http://schemas.openxmlformats.org/drawingml/2006/main">
            <a:off x="241300" y="150813"/>
            <a:ext cx="520700" cy="1587"/>
          </a:xfrm>
          <a:prstGeom xmlns:a="http://schemas.openxmlformats.org/drawingml/2006/main" prst="line">
            <a:avLst/>
          </a:prstGeom>
          <a:ln xmlns:a="http://schemas.openxmlformats.org/drawingml/2006/main" w="19050"/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68" name="Straight Arrow Connector 67"/>
          <cdr:cNvCxnSpPr/>
        </cdr:nvCxnSpPr>
        <cdr:spPr>
          <a:xfrm xmlns:a="http://schemas.openxmlformats.org/drawingml/2006/main" flipH="1" flipV="1">
            <a:off x="-165100" y="-114300"/>
            <a:ext cx="406400" cy="266700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0.35046</cdr:x>
      <cdr:y>0.58103</cdr:y>
    </cdr:from>
    <cdr:to>
      <cdr:x>0.44664</cdr:x>
      <cdr:y>0.59741</cdr:y>
    </cdr:to>
    <cdr:grpSp>
      <cdr:nvGrpSpPr>
        <cdr:cNvPr id="70" name="Group 69"/>
        <cdr:cNvGrpSpPr/>
      </cdr:nvGrpSpPr>
      <cdr:grpSpPr>
        <a:xfrm xmlns:a="http://schemas.openxmlformats.org/drawingml/2006/main" rot="10800000">
          <a:off x="3381527" y="4283557"/>
          <a:ext cx="928024" cy="120759"/>
          <a:chOff x="-165100" y="146050"/>
          <a:chExt cx="927100" cy="120650"/>
        </a:xfrm>
      </cdr:grpSpPr>
      <cdr:cxnSp macro="">
        <cdr:nvCxnSpPr>
          <cdr:cNvPr id="71" name="Straight Connector 70"/>
          <cdr:cNvCxnSpPr/>
        </cdr:nvCxnSpPr>
        <cdr:spPr>
          <a:xfrm xmlns:a="http://schemas.openxmlformats.org/drawingml/2006/main">
            <a:off x="254000" y="152400"/>
            <a:ext cx="508000" cy="0"/>
          </a:xfrm>
          <a:prstGeom xmlns:a="http://schemas.openxmlformats.org/drawingml/2006/main" prst="line">
            <a:avLst/>
          </a:prstGeom>
          <a:ln xmlns:a="http://schemas.openxmlformats.org/drawingml/2006/main" w="19050"/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2" name="Straight Arrow Connector 71"/>
          <cdr:cNvCxnSpPr/>
        </cdr:nvCxnSpPr>
        <cdr:spPr>
          <a:xfrm xmlns:a="http://schemas.openxmlformats.org/drawingml/2006/main" rot="10800000" flipV="1">
            <a:off x="-165100" y="146050"/>
            <a:ext cx="433387" cy="120650"/>
          </a:xfrm>
          <a:prstGeom xmlns:a="http://schemas.openxmlformats.org/drawingml/2006/main" prst="straightConnector1">
            <a:avLst/>
          </a:prstGeom>
          <a:ln xmlns:a="http://schemas.openxmlformats.org/drawingml/2006/main" w="19050">
            <a:tailEnd type="triangle"/>
          </a:ln>
        </cdr:spPr>
        <cdr:style>
          <a:lnRef xmlns:a="http://schemas.openxmlformats.org/drawingml/2006/main" idx="1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0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639300" cy="7366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0.03744</cdr:x>
      <cdr:y>0.18286</cdr:y>
    </cdr:from>
    <cdr:to>
      <cdr:x>0.07819</cdr:x>
      <cdr:y>0.39467</cdr:y>
    </cdr:to>
    <cdr:sp macro="" textlink="">
      <cdr:nvSpPr>
        <cdr:cNvPr id="77" name="Rectangle 76"/>
        <cdr:cNvSpPr/>
      </cdr:nvSpPr>
      <cdr:spPr>
        <a:xfrm xmlns:a="http://schemas.openxmlformats.org/drawingml/2006/main">
          <a:off x="322916" y="1143001"/>
          <a:ext cx="351464" cy="13239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0.0127</cdr:x>
      <cdr:y>0.04419</cdr:y>
    </cdr:from>
    <cdr:to>
      <cdr:x>0.32113</cdr:x>
      <cdr:y>0.18386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09537" y="276225"/>
          <a:ext cx="2660165" cy="873055"/>
        </a:xfrm>
        <a:prstGeom xmlns:a="http://schemas.openxmlformats.org/drawingml/2006/main" prst="rect">
          <a:avLst/>
        </a:prstGeom>
        <a:gradFill xmlns:a="http://schemas.openxmlformats.org/drawingml/2006/main" rotWithShape="1">
          <a:gsLst>
            <a:gs pos="2000">
              <a:srgbClr val="64C864"/>
            </a:gs>
            <a:gs pos="6000">
              <a:sysClr val="window" lastClr="FFFFFF">
                <a:alpha val="0"/>
              </a:sysClr>
            </a:gs>
            <a:gs pos="100000">
              <a:srgbClr val="64C864">
                <a:alpha val="15000"/>
              </a:srgbClr>
            </a:gs>
          </a:gsLst>
          <a:lin ang="16200000" scaled="1"/>
        </a:gradFill>
        <a:ln xmlns:a="http://schemas.openxmlformats.org/drawingml/2006/main" w="9525" cap="flat" cmpd="sng" algn="ctr">
          <a:solidFill>
            <a:sysClr val="window" lastClr="FFFFFF"/>
          </a:solidFill>
          <a:prstDash val="soli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F2F910-0623-4338-A866-D9A6975809F2}" type="TxLink">
            <a:rPr lang="en-US"/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n-US"/>
        </a:p>
      </cdr:txBody>
    </cdr:sp>
  </cdr:relSizeAnchor>
  <cdr:relSizeAnchor xmlns:cdr="http://schemas.openxmlformats.org/drawingml/2006/chartDrawing">
    <cdr:from>
      <cdr:x>0.01767</cdr:x>
      <cdr:y>0.0517</cdr:y>
    </cdr:from>
    <cdr:to>
      <cdr:x>0.31214</cdr:x>
      <cdr:y>0.17323</cdr:y>
    </cdr:to>
    <cdr:grpSp>
      <cdr:nvGrpSpPr>
        <cdr:cNvPr id="165" name="Group 164"/>
        <cdr:cNvGrpSpPr/>
      </cdr:nvGrpSpPr>
      <cdr:grpSpPr>
        <a:xfrm xmlns:a="http://schemas.openxmlformats.org/drawingml/2006/main">
          <a:off x="170326" y="380822"/>
          <a:ext cx="2838485" cy="895190"/>
          <a:chOff x="5842571" y="446974"/>
          <a:chExt cx="2539762" cy="759709"/>
        </a:xfrm>
      </cdr:grpSpPr>
      <cdr:grpSp>
        <cdr:nvGrpSpPr>
          <cdr:cNvPr id="163" name="Group 162"/>
          <cdr:cNvGrpSpPr/>
        </cdr:nvGrpSpPr>
        <cdr:grpSpPr>
          <a:xfrm xmlns:a="http://schemas.openxmlformats.org/drawingml/2006/main">
            <a:off x="5842571" y="1035158"/>
            <a:ext cx="2539762" cy="171525"/>
            <a:chOff x="5840190" y="744646"/>
            <a:chExt cx="2539762" cy="171525"/>
          </a:xfrm>
        </cdr:grpSpPr>
        <cdr:sp macro="" textlink="Data!$G$6">
          <cdr:nvSpPr>
            <cdr:cNvPr id="92" name="TextBox 1"/>
            <cdr:cNvSpPr txBox="1"/>
          </cdr:nvSpPr>
          <cdr:spPr>
            <a:xfrm xmlns:a="http://schemas.openxmlformats.org/drawingml/2006/main">
              <a:off x="7983952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1D1431B-5784-40D1-915A-CEE69FF71EBA}" type="TxLink">
                <a:rPr lang="en-GB" sz="1000" baseline="0"/>
                <a:pPr algn="r"/>
                <a:t>19.0</a:t>
              </a:fld>
              <a:endParaRPr lang="en-GB" sz="1000" baseline="0"/>
            </a:p>
          </cdr:txBody>
        </cdr:sp>
        <cdr:sp macro="" textlink="Data!$F$6">
          <cdr:nvSpPr>
            <cdr:cNvPr id="93" name="TextBox 1"/>
            <cdr:cNvSpPr txBox="1"/>
          </cdr:nvSpPr>
          <cdr:spPr>
            <a:xfrm xmlns:a="http://schemas.openxmlformats.org/drawingml/2006/main">
              <a:off x="7552484" y="75086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3522969A-2DBE-4536-85CF-AFF091454664}" type="TxLink">
                <a:rPr lang="en-GB" sz="1000" baseline="0"/>
                <a:pPr algn="r"/>
                <a:t>18.6</a:t>
              </a:fld>
              <a:endParaRPr lang="en-GB" sz="1000" baseline="0"/>
            </a:p>
          </cdr:txBody>
        </cdr:sp>
        <cdr:sp macro="" textlink="Data!$E$6">
          <cdr:nvSpPr>
            <cdr:cNvPr id="94" name="TextBox 1"/>
            <cdr:cNvSpPr txBox="1"/>
          </cdr:nvSpPr>
          <cdr:spPr>
            <a:xfrm xmlns:a="http://schemas.openxmlformats.org/drawingml/2006/main">
              <a:off x="7121018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011D7979-CA0C-40C4-BC67-01F756A862E4}" type="TxLink">
                <a:rPr lang="en-GB" sz="1000" baseline="0"/>
                <a:pPr algn="r"/>
                <a:t>18.0</a:t>
              </a:fld>
              <a:endParaRPr lang="en-GB" sz="1000" baseline="0"/>
            </a:p>
          </cdr:txBody>
        </cdr:sp>
        <cdr:sp macro="" textlink="Data!$D$6">
          <cdr:nvSpPr>
            <cdr:cNvPr id="95" name="TextBox 1"/>
            <cdr:cNvSpPr txBox="1"/>
          </cdr:nvSpPr>
          <cdr:spPr>
            <a:xfrm xmlns:a="http://schemas.openxmlformats.org/drawingml/2006/main">
              <a:off x="6689552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23DE455A-F5A0-4917-B355-8CCEB452943F}" type="TxLink">
                <a:rPr lang="en-GB" sz="1000" baseline="0"/>
                <a:pPr algn="r"/>
                <a:t>17.4</a:t>
              </a:fld>
              <a:endParaRPr lang="en-GB" sz="1000" baseline="0"/>
            </a:p>
          </cdr:txBody>
        </cdr:sp>
        <cdr:sp macro="" textlink="Data!$C$6">
          <cdr:nvSpPr>
            <cdr:cNvPr id="96" name="TextBox 1"/>
            <cdr:cNvSpPr txBox="1"/>
          </cdr:nvSpPr>
          <cdr:spPr>
            <a:xfrm xmlns:a="http://schemas.openxmlformats.org/drawingml/2006/main">
              <a:off x="6258086" y="744646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ECBA3721-460F-4E38-836F-02A4DA8C5AD9}" type="TxLink">
                <a:rPr lang="en-GB" sz="1000" baseline="0"/>
                <a:pPr algn="r"/>
                <a:t>16.8</a:t>
              </a:fld>
              <a:endParaRPr lang="en-GB" sz="1000" baseline="0"/>
            </a:p>
          </cdr:txBody>
        </cdr:sp>
        <cdr:sp macro="" textlink="">
          <cdr:nvSpPr>
            <cdr:cNvPr id="97" name="TextBox 1"/>
            <cdr:cNvSpPr txBox="1"/>
          </cdr:nvSpPr>
          <cdr:spPr>
            <a:xfrm xmlns:a="http://schemas.openxmlformats.org/drawingml/2006/main">
              <a:off x="5840190" y="754171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 BCIg</a:t>
              </a:r>
            </a:p>
          </cdr:txBody>
        </cdr:sp>
      </cdr:grpSp>
      <cdr:grpSp>
        <cdr:nvGrpSpPr>
          <cdr:cNvPr id="156" name="Group 155"/>
          <cdr:cNvGrpSpPr/>
        </cdr:nvGrpSpPr>
        <cdr:grpSpPr>
          <a:xfrm xmlns:a="http://schemas.openxmlformats.org/drawingml/2006/main">
            <a:off x="5842571" y="446974"/>
            <a:ext cx="2539762" cy="171525"/>
            <a:chOff x="5840190" y="370774"/>
            <a:chExt cx="2539762" cy="171525"/>
          </a:xfrm>
        </cdr:grpSpPr>
        <cdr:sp macro="" textlink="Data!$G$3">
          <cdr:nvSpPr>
            <cdr:cNvPr id="82" name="TextBox 1"/>
            <cdr:cNvSpPr txBox="1"/>
          </cdr:nvSpPr>
          <cdr:spPr>
            <a:xfrm xmlns:a="http://schemas.openxmlformats.org/drawingml/2006/main">
              <a:off x="7983952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F46F670C-4EE9-4DAD-B236-92880CE9E74B}" type="TxLink">
                <a:rPr lang="en-GB" sz="1000" baseline="0"/>
                <a:pPr algn="r"/>
                <a:t>07/24</a:t>
              </a:fld>
              <a:endParaRPr lang="en-GB" sz="1000" baseline="0"/>
            </a:p>
          </cdr:txBody>
        </cdr:sp>
        <cdr:sp macro="" textlink="Data!$F$3">
          <cdr:nvSpPr>
            <cdr:cNvPr id="83" name="TextBox 1"/>
            <cdr:cNvSpPr txBox="1"/>
          </cdr:nvSpPr>
          <cdr:spPr>
            <a:xfrm xmlns:a="http://schemas.openxmlformats.org/drawingml/2006/main">
              <a:off x="7552484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1270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ABBBF2F3-7189-4EB7-A025-D733C9F12C70}" type="TxLink">
                <a:rPr lang="en-GB" sz="1000" baseline="0"/>
                <a:pPr algn="r"/>
                <a:t>07/17</a:t>
              </a:fld>
              <a:endParaRPr lang="en-GB" sz="1000" baseline="0"/>
            </a:p>
          </cdr:txBody>
        </cdr:sp>
        <cdr:sp macro="" textlink="Data!$E$3">
          <cdr:nvSpPr>
            <cdr:cNvPr id="85" name="TextBox 1"/>
            <cdr:cNvSpPr txBox="1"/>
          </cdr:nvSpPr>
          <cdr:spPr>
            <a:xfrm xmlns:a="http://schemas.openxmlformats.org/drawingml/2006/main">
              <a:off x="7121018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5ED173C1-8F30-45A4-BD73-964C18F430E5}" type="TxLink">
                <a:rPr lang="en-GB" sz="1000" baseline="0"/>
                <a:pPr algn="r"/>
                <a:t>07/10</a:t>
              </a:fld>
              <a:endParaRPr lang="en-GB" sz="1000" baseline="0"/>
            </a:p>
          </cdr:txBody>
        </cdr:sp>
        <cdr:sp macro="" textlink="Data!$D$3">
          <cdr:nvSpPr>
            <cdr:cNvPr id="87" name="TextBox 1"/>
            <cdr:cNvSpPr txBox="1"/>
          </cdr:nvSpPr>
          <cdr:spPr>
            <a:xfrm xmlns:a="http://schemas.openxmlformats.org/drawingml/2006/main">
              <a:off x="6689552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7ED65398-B30E-4E9B-BAF8-28E0420D5D04}" type="TxLink">
                <a:rPr lang="en-GB" sz="1000" baseline="0"/>
                <a:pPr algn="r"/>
                <a:t>07/03</a:t>
              </a:fld>
              <a:endParaRPr lang="en-GB" sz="1000" baseline="0"/>
            </a:p>
          </cdr:txBody>
        </cdr:sp>
        <cdr:sp macro="" textlink="Data!$C$3">
          <cdr:nvSpPr>
            <cdr:cNvPr id="89" name="TextBox 1"/>
            <cdr:cNvSpPr txBox="1"/>
          </cdr:nvSpPr>
          <cdr:spPr>
            <a:xfrm xmlns:a="http://schemas.openxmlformats.org/drawingml/2006/main">
              <a:off x="6258086" y="370774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89BBA3EE-1AF1-4C03-9E02-7D60D389D77A}" type="TxLink">
                <a:rPr lang="en-GB" sz="1000" baseline="0"/>
                <a:pPr algn="r"/>
                <a:t>06/26</a:t>
              </a:fld>
              <a:endParaRPr lang="en-GB" sz="1000" baseline="0"/>
            </a:p>
          </cdr:txBody>
        </cdr:sp>
        <cdr:sp macro="" textlink="">
          <cdr:nvSpPr>
            <cdr:cNvPr id="91" name="TextBox 1"/>
            <cdr:cNvSpPr txBox="1"/>
          </cdr:nvSpPr>
          <cdr:spPr>
            <a:xfrm xmlns:a="http://schemas.openxmlformats.org/drawingml/2006/main">
              <a:off x="5840190" y="380299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Date</a:t>
              </a:r>
            </a:p>
          </cdr:txBody>
        </cdr:sp>
      </cdr:grpSp>
      <cdr:grpSp>
        <cdr:nvGrpSpPr>
          <cdr:cNvPr id="162" name="Group 161"/>
          <cdr:cNvGrpSpPr/>
        </cdr:nvGrpSpPr>
        <cdr:grpSpPr>
          <a:xfrm xmlns:a="http://schemas.openxmlformats.org/drawingml/2006/main">
            <a:off x="5842571" y="839096"/>
            <a:ext cx="2539762" cy="171525"/>
            <a:chOff x="5840190" y="557710"/>
            <a:chExt cx="2539762" cy="171525"/>
          </a:xfrm>
        </cdr:grpSpPr>
        <cdr:sp macro="" textlink="Data!$G$4">
          <cdr:nvSpPr>
            <cdr:cNvPr id="81" name="TextBox 1"/>
            <cdr:cNvSpPr txBox="1"/>
          </cdr:nvSpPr>
          <cdr:spPr>
            <a:xfrm xmlns:a="http://schemas.openxmlformats.org/drawingml/2006/main">
              <a:off x="7983952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C3349F0-1C12-43B5-81EC-9894A0F7880F}" type="TxLink">
                <a:rPr lang="en-GB" sz="1000" baseline="0"/>
                <a:pPr algn="r"/>
                <a:t>176.1</a:t>
              </a:fld>
              <a:endParaRPr lang="en-GB" sz="1000" baseline="0"/>
            </a:p>
          </cdr:txBody>
        </cdr:sp>
        <cdr:sp macro="" textlink="Data!$F$4">
          <cdr:nvSpPr>
            <cdr:cNvPr id="84" name="TextBox 1"/>
            <cdr:cNvSpPr txBox="1"/>
          </cdr:nvSpPr>
          <cdr:spPr>
            <a:xfrm xmlns:a="http://schemas.openxmlformats.org/drawingml/2006/main">
              <a:off x="7552484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3C937EC8-302D-4451-BF5A-8C095E692B35}" type="TxLink">
                <a:rPr lang="en-GB" sz="1000" baseline="0"/>
                <a:pPr algn="r"/>
                <a:t>175.6</a:t>
              </a:fld>
              <a:endParaRPr lang="en-GB" sz="1000" baseline="0"/>
            </a:p>
          </cdr:txBody>
        </cdr:sp>
        <cdr:sp macro="" textlink="Data!$E$4">
          <cdr:nvSpPr>
            <cdr:cNvPr id="86" name="TextBox 1"/>
            <cdr:cNvSpPr txBox="1"/>
          </cdr:nvSpPr>
          <cdr:spPr>
            <a:xfrm xmlns:a="http://schemas.openxmlformats.org/drawingml/2006/main">
              <a:off x="7121018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E0722AEF-9F9E-4297-B904-E8477CFAE613}" type="TxLink">
                <a:rPr lang="en-GB" sz="1000" baseline="0"/>
                <a:pPr algn="r"/>
                <a:t>174.7</a:t>
              </a:fld>
              <a:endParaRPr lang="en-GB" sz="1000" baseline="0"/>
            </a:p>
          </cdr:txBody>
        </cdr:sp>
        <cdr:sp macro="" textlink="Data!$D$4">
          <cdr:nvSpPr>
            <cdr:cNvPr id="88" name="TextBox 1"/>
            <cdr:cNvSpPr txBox="1"/>
          </cdr:nvSpPr>
          <cdr:spPr>
            <a:xfrm xmlns:a="http://schemas.openxmlformats.org/drawingml/2006/main">
              <a:off x="6689552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41E4CABB-DD4A-4AEB-A985-CE12AE57CC02}" type="TxLink">
                <a:rPr lang="en-GB" sz="1000" baseline="0"/>
                <a:pPr algn="r"/>
                <a:t>174.2</a:t>
              </a:fld>
              <a:endParaRPr lang="en-GB" sz="1000" baseline="0"/>
            </a:p>
          </cdr:txBody>
        </cdr:sp>
        <cdr:sp macro="" textlink="Data!$C$4">
          <cdr:nvSpPr>
            <cdr:cNvPr id="90" name="TextBox 1"/>
            <cdr:cNvSpPr txBox="1"/>
          </cdr:nvSpPr>
          <cdr:spPr>
            <a:xfrm xmlns:a="http://schemas.openxmlformats.org/drawingml/2006/main">
              <a:off x="6258086" y="557710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AA4D36CB-0CAF-4563-A412-CBB650766B31}" type="TxLink">
                <a:rPr lang="en-GB" sz="1000" baseline="0"/>
                <a:pPr algn="r"/>
                <a:t>173.4</a:t>
              </a:fld>
              <a:endParaRPr lang="en-GB" sz="1000" baseline="0"/>
            </a:p>
          </cdr:txBody>
        </cdr:sp>
        <cdr:sp macro="" textlink="">
          <cdr:nvSpPr>
            <cdr:cNvPr id="98" name="TextBox 1"/>
            <cdr:cNvSpPr txBox="1"/>
          </cdr:nvSpPr>
          <cdr:spPr>
            <a:xfrm xmlns:a="http://schemas.openxmlformats.org/drawingml/2006/main">
              <a:off x="5840190" y="567235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BCI</a:t>
              </a:r>
            </a:p>
          </cdr:txBody>
        </cdr:sp>
      </cdr:grpSp>
      <cdr:grpSp>
        <cdr:nvGrpSpPr>
          <cdr:cNvPr id="164" name="Group 163"/>
          <cdr:cNvGrpSpPr/>
        </cdr:nvGrpSpPr>
        <cdr:grpSpPr>
          <a:xfrm xmlns:a="http://schemas.openxmlformats.org/drawingml/2006/main">
            <a:off x="5842571" y="643035"/>
            <a:ext cx="2539762" cy="171525"/>
            <a:chOff x="5840190" y="931583"/>
            <a:chExt cx="2539762" cy="171525"/>
          </a:xfrm>
        </cdr:grpSpPr>
        <cdr:sp macro="" textlink="Data!$G$9">
          <cdr:nvSpPr>
            <cdr:cNvPr id="79" name="TextBox 1"/>
            <cdr:cNvSpPr txBox="1"/>
          </cdr:nvSpPr>
          <cdr:spPr>
            <a:xfrm xmlns:a="http://schemas.openxmlformats.org/drawingml/2006/main">
              <a:off x="7983952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187AF3F5-954F-420E-A881-934CC0B13A49}" type="TxLink">
                <a:rPr lang="en-GB" sz="1000" baseline="0"/>
                <a:pPr algn="r"/>
                <a:t>100.0</a:t>
              </a:fld>
              <a:endParaRPr lang="en-GB" sz="1000" baseline="0"/>
            </a:p>
          </cdr:txBody>
        </cdr:sp>
        <cdr:sp macro="" textlink="Data!$F$9">
          <cdr:nvSpPr>
            <cdr:cNvPr id="99" name="TextBox 1"/>
            <cdr:cNvSpPr txBox="1"/>
          </cdr:nvSpPr>
          <cdr:spPr>
            <a:xfrm xmlns:a="http://schemas.openxmlformats.org/drawingml/2006/main">
              <a:off x="7552484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542F3FE5-D988-4A84-B6DC-F8F9EE32A813}" type="TxLink">
                <a:rPr lang="en-GB" sz="1000" baseline="0"/>
                <a:pPr algn="r"/>
                <a:t>100.0</a:t>
              </a:fld>
              <a:endParaRPr lang="en-GB" sz="1000" baseline="0"/>
            </a:p>
          </cdr:txBody>
        </cdr:sp>
        <cdr:sp macro="" textlink="Data!$E$9">
          <cdr:nvSpPr>
            <cdr:cNvPr id="100" name="TextBox 1"/>
            <cdr:cNvSpPr txBox="1"/>
          </cdr:nvSpPr>
          <cdr:spPr>
            <a:xfrm xmlns:a="http://schemas.openxmlformats.org/drawingml/2006/main">
              <a:off x="7121018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96996366-9C3E-4E4B-BC1F-BFFE10D8032C}" type="TxLink">
                <a:rPr lang="en-GB" sz="1000" baseline="0"/>
                <a:pPr algn="r"/>
                <a:t>100.0</a:t>
              </a:fld>
              <a:endParaRPr lang="en-GB" sz="1000" baseline="0"/>
            </a:p>
          </cdr:txBody>
        </cdr:sp>
        <cdr:sp macro="" textlink="Data!$D$9">
          <cdr:nvSpPr>
            <cdr:cNvPr id="101" name="TextBox 1"/>
            <cdr:cNvSpPr txBox="1"/>
          </cdr:nvSpPr>
          <cdr:spPr>
            <a:xfrm xmlns:a="http://schemas.openxmlformats.org/drawingml/2006/main">
              <a:off x="6689552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FE392D6A-03C2-4C2A-9039-05C09EDFB31A}" type="TxLink">
                <a:rPr lang="en-GB" sz="1000" baseline="0"/>
                <a:pPr algn="r"/>
                <a:t>100.0</a:t>
              </a:fld>
              <a:endParaRPr lang="en-GB" sz="1000" baseline="0"/>
            </a:p>
          </cdr:txBody>
        </cdr:sp>
        <cdr:sp macro="" textlink="Data!$C$9">
          <cdr:nvSpPr>
            <cdr:cNvPr id="102" name="TextBox 1"/>
            <cdr:cNvSpPr txBox="1"/>
          </cdr:nvSpPr>
          <cdr:spPr>
            <a:xfrm xmlns:a="http://schemas.openxmlformats.org/drawingml/2006/main">
              <a:off x="6258086" y="931583"/>
              <a:ext cx="396000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fld id="{806EB503-8192-4E82-A421-38B97847E76A}" type="TxLink">
                <a:rPr lang="en-GB" sz="1000" baseline="0"/>
                <a:pPr algn="r"/>
                <a:t>100.0</a:t>
              </a:fld>
              <a:endParaRPr lang="en-GB" sz="1000" baseline="0"/>
            </a:p>
          </cdr:txBody>
        </cdr:sp>
        <cdr:sp macro="" textlink="">
          <cdr:nvSpPr>
            <cdr:cNvPr id="103" name="TextBox 1"/>
            <cdr:cNvSpPr txBox="1"/>
          </cdr:nvSpPr>
          <cdr:spPr>
            <a:xfrm xmlns:a="http://schemas.openxmlformats.org/drawingml/2006/main">
              <a:off x="5840190" y="941108"/>
              <a:ext cx="359996" cy="162000"/>
            </a:xfrm>
            <a:prstGeom xmlns:a="http://schemas.openxmlformats.org/drawingml/2006/main" prst="rect">
              <a:avLst/>
            </a:prstGeom>
            <a:ln xmlns:a="http://schemas.openxmlformats.org/drawingml/2006/main" w="0">
              <a:noFill/>
            </a:ln>
          </cdr:spPr>
          <cdr:txBody>
            <a:bodyPr xmlns:a="http://schemas.openxmlformats.org/drawingml/2006/main" wrap="square" lIns="36000" tIns="36000" rIns="36000" bIns="36000" rtlCol="0" anchor="ctr"/>
            <a:lstStyle xmlns:a="http://schemas.openxmlformats.org/drawingml/2006/main">
              <a:lvl1pPr marL="0" indent="0">
                <a:defRPr sz="1100">
                  <a:latin typeface="Calibri"/>
                </a:defRPr>
              </a:lvl1pPr>
              <a:lvl2pPr marL="457200" indent="0">
                <a:defRPr sz="1100">
                  <a:latin typeface="Calibri"/>
                </a:defRPr>
              </a:lvl2pPr>
              <a:lvl3pPr marL="914400" indent="0">
                <a:defRPr sz="1100">
                  <a:latin typeface="Calibri"/>
                </a:defRPr>
              </a:lvl3pPr>
              <a:lvl4pPr marL="1371600" indent="0">
                <a:defRPr sz="1100">
                  <a:latin typeface="Calibri"/>
                </a:defRPr>
              </a:lvl4pPr>
              <a:lvl5pPr marL="1828800" indent="0">
                <a:defRPr sz="1100">
                  <a:latin typeface="Calibri"/>
                </a:defRPr>
              </a:lvl5pPr>
              <a:lvl6pPr marL="2286000" indent="0">
                <a:defRPr sz="1100">
                  <a:latin typeface="Calibri"/>
                </a:defRPr>
              </a:lvl6pPr>
              <a:lvl7pPr marL="2743200" indent="0">
                <a:defRPr sz="1100">
                  <a:latin typeface="Calibri"/>
                </a:defRPr>
              </a:lvl7pPr>
              <a:lvl8pPr marL="3200400" indent="0">
                <a:defRPr sz="1100">
                  <a:latin typeface="Calibri"/>
                </a:defRPr>
              </a:lvl8pPr>
              <a:lvl9pPr marL="3657600" indent="0">
                <a:defRPr sz="1100">
                  <a:latin typeface="Calibri"/>
                </a:defRPr>
              </a:lvl9pPr>
            </a:lstStyle>
            <a:p xmlns:a="http://schemas.openxmlformats.org/drawingml/2006/main">
              <a:pPr algn="r"/>
              <a:r>
                <a:rPr lang="en-GB" sz="1000" baseline="0"/>
                <a:t>BCIp</a:t>
              </a:r>
            </a:p>
          </cdr:txBody>
        </cdr:sp>
      </cdr:grpSp>
    </cdr:grpSp>
  </cdr:relSizeAnchor>
  <cdr:relSizeAnchor xmlns:cdr="http://schemas.openxmlformats.org/drawingml/2006/chartDrawing">
    <cdr:from>
      <cdr:x>0.00221</cdr:x>
      <cdr:y>0.35318</cdr:y>
    </cdr:from>
    <cdr:to>
      <cdr:x>0.08468</cdr:x>
      <cdr:y>0.7042</cdr:y>
    </cdr:to>
    <cdr:sp macro="" textlink="">
      <cdr:nvSpPr>
        <cdr:cNvPr id="105" name="TextBox 104"/>
        <cdr:cNvSpPr txBox="1"/>
      </cdr:nvSpPr>
      <cdr:spPr>
        <a:xfrm xmlns:a="http://schemas.openxmlformats.org/drawingml/2006/main" rot="16200000">
          <a:off x="-722375" y="2949055"/>
          <a:ext cx="2194149" cy="711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n-GB" sz="1200" b="1"/>
            <a:t>Business  Cycle</a:t>
          </a:r>
          <a:r>
            <a:rPr lang="en-GB" sz="1200" b="1" baseline="0"/>
            <a:t>  Index</a:t>
          </a:r>
          <a:endParaRPr lang="en-GB" sz="1200" b="1"/>
        </a:p>
      </cdr:txBody>
    </cdr:sp>
  </cdr:relSizeAnchor>
  <cdr:relSizeAnchor xmlns:cdr="http://schemas.openxmlformats.org/drawingml/2006/chartDrawing">
    <cdr:from>
      <cdr:x>0.9136</cdr:x>
      <cdr:y>0.57724</cdr:y>
    </cdr:from>
    <cdr:to>
      <cdr:x>0.99235</cdr:x>
      <cdr:y>0.8652</cdr:y>
    </cdr:to>
    <cdr:sp macro="" textlink="Data!$AN$43">
      <cdr:nvSpPr>
        <cdr:cNvPr id="106" name="TextBox 1"/>
        <cdr:cNvSpPr txBox="1"/>
      </cdr:nvSpPr>
      <cdr:spPr>
        <a:xfrm xmlns:a="http://schemas.openxmlformats.org/drawingml/2006/main" rot="16200000">
          <a:off x="7319343" y="4168598"/>
          <a:ext cx="1800000" cy="679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b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E0F3502D-FAC9-4EAD-A6DF-7A45BE1C5957}" type="TxLink">
            <a:rPr lang="en-GB" sz="1200" b="1"/>
            <a:pPr algn="ctr"/>
            <a:t>BCIg :  the growth of BCI and 6 is added to it</a:t>
          </a:fld>
          <a:endParaRPr lang="en-GB" sz="1200" b="1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0.00281</cdr:x>
      <cdr:y>0.00388</cdr:y>
    </cdr:to>
    <cdr:pic>
      <cdr:nvPicPr>
        <cdr:cNvPr id="10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0.93739</cdr:x>
      <cdr:y>0.17885</cdr:y>
    </cdr:from>
    <cdr:to>
      <cdr:x>1</cdr:x>
      <cdr:y>0.582</cdr:y>
    </cdr:to>
    <cdr:sp macro="" textlink="Data!$AN$35">
      <cdr:nvSpPr>
        <cdr:cNvPr id="110" name="TextBox 1"/>
        <cdr:cNvSpPr txBox="1"/>
      </cdr:nvSpPr>
      <cdr:spPr>
        <a:xfrm xmlns:a="http://schemas.openxmlformats.org/drawingml/2006/main" rot="16200000">
          <a:off x="7113802" y="2107925"/>
          <a:ext cx="2520000" cy="54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tIns="7200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67904A2-7528-44A8-AE2D-3DFAE84B9474}" type="TxLink">
            <a:rPr lang="en-GB" sz="1200" b="1"/>
            <a:pPr algn="ctr"/>
            <a:t>BCIp :  The BCI in off-peak-mode</a:t>
          </a:fld>
          <a:endParaRPr lang="en-GB" sz="1200" b="1"/>
        </a:p>
      </cdr:txBody>
    </cdr:sp>
  </cdr:relSizeAnchor>
  <cdr:relSizeAnchor xmlns:cdr="http://schemas.openxmlformats.org/drawingml/2006/chartDrawing">
    <cdr:from>
      <cdr:x>0.00138</cdr:x>
      <cdr:y>0</cdr:y>
    </cdr:from>
    <cdr:to>
      <cdr:x>0.19503</cdr:x>
      <cdr:y>0.03505</cdr:y>
    </cdr:to>
    <cdr:pic>
      <cdr:nvPicPr>
        <cdr:cNvPr id="111" name="Picture 110" descr="iM.png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1906" y="-2381"/>
          <a:ext cx="1670178" cy="21907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0.31984</cdr:x>
      <cdr:y>0.00151</cdr:y>
    </cdr:from>
    <cdr:to>
      <cdr:x>0.7714</cdr:x>
      <cdr:y>0.05935</cdr:y>
    </cdr:to>
    <cdr:sp macro="" textlink="Data!$AN$21">
      <cdr:nvSpPr>
        <cdr:cNvPr id="112" name="TextBox 111"/>
        <cdr:cNvSpPr txBox="1"/>
      </cdr:nvSpPr>
      <cdr:spPr>
        <a:xfrm xmlns:a="http://schemas.openxmlformats.org/drawingml/2006/main">
          <a:off x="2758573" y="9468"/>
          <a:ext cx="3894639" cy="361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fld id="{641E3443-CBE7-4933-AD0A-5D3BD650ADB7}" type="TxLink">
            <a:rPr lang="en-GB" sz="1800" b="1"/>
            <a:pPr algn="ctr"/>
            <a:t>Fig 1:  iM's Business Cycle Index (BCI)</a:t>
          </a:fld>
          <a:endParaRPr lang="en-GB" sz="1800" b="1"/>
        </a:p>
      </cdr:txBody>
    </cdr:sp>
  </cdr:relSizeAnchor>
  <cdr:relSizeAnchor xmlns:cdr="http://schemas.openxmlformats.org/drawingml/2006/chartDrawing">
    <cdr:from>
      <cdr:x>0.04515</cdr:x>
      <cdr:y>0.6659</cdr:y>
    </cdr:from>
    <cdr:to>
      <cdr:x>0.07599</cdr:x>
      <cdr:y>0.90715</cdr:y>
    </cdr:to>
    <cdr:sp macro="" textlink="">
      <cdr:nvSpPr>
        <cdr:cNvPr id="76" name="Rectangle 75"/>
        <cdr:cNvSpPr/>
      </cdr:nvSpPr>
      <cdr:spPr>
        <a:xfrm xmlns:a="http://schemas.openxmlformats.org/drawingml/2006/main">
          <a:off x="389414" y="4162395"/>
          <a:ext cx="265991" cy="1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0.22916</cdr:x>
      <cdr:y>0.72838</cdr:y>
    </cdr:from>
    <cdr:to>
      <cdr:x>0.48095</cdr:x>
      <cdr:y>0.85333</cdr:y>
    </cdr:to>
    <cdr:sp macro="" textlink="Data!$AN$38">
      <cdr:nvSpPr>
        <cdr:cNvPr id="48" name="TextBox 47"/>
        <cdr:cNvSpPr txBox="1"/>
      </cdr:nvSpPr>
      <cdr:spPr>
        <a:xfrm xmlns:a="http://schemas.openxmlformats.org/drawingml/2006/main">
          <a:off x="1976437" y="4552951"/>
          <a:ext cx="2171700" cy="7810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wrap="square" lIns="72000" rIns="72000" rtlCol="0"/>
        <a:lstStyle xmlns:a="http://schemas.openxmlformats.org/drawingml/2006/main"/>
        <a:p xmlns:a="http://schemas.openxmlformats.org/drawingml/2006/main">
          <a:fld id="{853B02F6-A62A-42AE-8972-515F3552BDE5}" type="TxLink">
            <a:rPr lang="en-GB" sz="1100"/>
            <a:pPr/>
            <a:t>On past performance,  when BCIg moved from above to below zero a recession followed, on average, 
11 weeks later</a:t>
          </a:fld>
          <a:endParaRPr lang="en-GB" sz="1100"/>
        </a:p>
      </cdr:txBody>
    </cdr:sp>
  </cdr:relSizeAnchor>
  <cdr:relSizeAnchor xmlns:cdr="http://schemas.openxmlformats.org/drawingml/2006/chartDrawing">
    <cdr:from>
      <cdr:x>0.15461</cdr:x>
      <cdr:y>0.35657</cdr:y>
    </cdr:from>
    <cdr:to>
      <cdr:x>0.40199</cdr:x>
      <cdr:y>0.48</cdr:y>
    </cdr:to>
    <cdr:sp macro="" textlink="Data!$AN$40">
      <cdr:nvSpPr>
        <cdr:cNvPr id="50" name="TextBox 1"/>
        <cdr:cNvSpPr txBox="1"/>
      </cdr:nvSpPr>
      <cdr:spPr>
        <a:xfrm xmlns:a="http://schemas.openxmlformats.org/drawingml/2006/main">
          <a:off x="1333500" y="2228850"/>
          <a:ext cx="2133600" cy="7715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81000"/>
          </a:schemeClr>
        </a:solidFill>
        <a:ln xmlns:a="http://schemas.openxmlformats.org/drawingml/2006/main">
          <a:solidFill>
            <a:srgbClr val="FF0000"/>
          </a:solidFill>
        </a:ln>
      </cdr:spPr>
      <cdr:txBody>
        <a:bodyPr xmlns:a="http://schemas.openxmlformats.org/drawingml/2006/main" wrap="square" lIns="72000" rIns="7200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DCF0EFB-7859-4F2E-B35E-2DB83CE217E7}" type="TxLink">
            <a:rPr lang="en-GB" sz="1100"/>
            <a:pPr/>
            <a:t>On past performance,  when BCIp moved from above to below 25 a recession followed, on average, 
20 weeks later</a:t>
          </a:fld>
          <a:endParaRPr lang="en-GB" sz="1100"/>
        </a:p>
      </cdr:txBody>
    </cdr:sp>
  </cdr:relSizeAnchor>
  <cdr:relSizeAnchor xmlns:cdr="http://schemas.openxmlformats.org/drawingml/2006/chartDrawing">
    <cdr:from>
      <cdr:x>0.88929</cdr:x>
      <cdr:y>0.18095</cdr:y>
    </cdr:from>
    <cdr:to>
      <cdr:x>0.93678</cdr:x>
      <cdr:y>0.54057</cdr:y>
    </cdr:to>
    <cdr:pic>
      <cdr:nvPicPr>
        <cdr:cNvPr id="51" name="Picture 50" descr="Capture.GIF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7670007" y="1131095"/>
          <a:ext cx="409575" cy="22479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0.37162</cdr:x>
      <cdr:y>0.05943</cdr:y>
    </cdr:from>
    <cdr:to>
      <cdr:x>0.72281</cdr:x>
      <cdr:y>0.10667</cdr:y>
    </cdr:to>
    <cdr:sp macro="" textlink="Data!$AN$22">
      <cdr:nvSpPr>
        <cdr:cNvPr id="52" name="TextBox 51"/>
        <cdr:cNvSpPr txBox="1"/>
      </cdr:nvSpPr>
      <cdr:spPr>
        <a:xfrm xmlns:a="http://schemas.openxmlformats.org/drawingml/2006/main">
          <a:off x="3205162" y="371476"/>
          <a:ext cx="30289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rIns="0" rtlCol="0"/>
        <a:lstStyle xmlns:a="http://schemas.openxmlformats.org/drawingml/2006/main"/>
        <a:p xmlns:a="http://schemas.openxmlformats.org/drawingml/2006/main">
          <a:pPr algn="ctr"/>
          <a:fld id="{5561D856-8C22-4069-A261-0A6EC05473AD}" type="TxLink">
            <a:rPr lang="en-GB" sz="1300" b="1"/>
            <a:pPr algn="ctr"/>
            <a:t>BCIp, BCI and BCIg 
updated to July 24, 2014</a:t>
          </a:fld>
          <a:endParaRPr lang="en-GB" sz="1300" b="1"/>
        </a:p>
      </cdr:txBody>
    </cdr:sp>
  </cdr:relSizeAnchor>
  <cdr:relSizeAnchor xmlns:cdr="http://schemas.openxmlformats.org/drawingml/2006/chartDrawing">
    <cdr:from>
      <cdr:x>0.6952</cdr:x>
      <cdr:y>0.08838</cdr:y>
    </cdr:from>
    <cdr:to>
      <cdr:x>0.96908</cdr:x>
      <cdr:y>0.18438</cdr:y>
    </cdr:to>
    <cdr:sp macro="" textlink="Data!$AN$28">
      <cdr:nvSpPr>
        <cdr:cNvPr id="53" name="TextBox 52"/>
        <cdr:cNvSpPr txBox="1"/>
      </cdr:nvSpPr>
      <cdr:spPr>
        <a:xfrm xmlns:a="http://schemas.openxmlformats.org/drawingml/2006/main">
          <a:off x="5995987" y="552450"/>
          <a:ext cx="2362200" cy="60007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C00CC"/>
          </a:solidFill>
        </a:ln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3BEB6101-7B47-4B74-A080-8EBAF9106084}" type="TxLink">
            <a:rPr lang="en-GB" sz="1100"/>
            <a:pPr/>
            <a:t>On past performance, BCIp = 100 can be interpreted as an average one year "time-to-live" to a recession.</a:t>
          </a:fld>
          <a:endParaRPr lang="en-GB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CI-Cal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-full"/>
      <sheetName val="CalcBCI"/>
      <sheetName val="CalcBCIg"/>
      <sheetName val="67FredDL (2)"/>
      <sheetName val="67FredDL"/>
      <sheetName val="67FredWK"/>
      <sheetName val="67FredMTH"/>
      <sheetName val="Sat-Fri"/>
      <sheetName val="Thu-Wed"/>
      <sheetName val="RecFRED"/>
      <sheetName val="links"/>
    </sheetNames>
    <sheetDataSet>
      <sheetData sheetId="0"/>
      <sheetData sheetId="1">
        <row r="2">
          <cell r="CK2" t="str">
            <v>wl BCIp</v>
          </cell>
          <cell r="CL2" t="str">
            <v>wl BCIp 25</v>
          </cell>
          <cell r="CM2" t="str">
            <v>wl Bcig</v>
          </cell>
          <cell r="CN2" t="str">
            <v>peak</v>
          </cell>
        </row>
        <row r="3">
          <cell r="CJ3" t="str">
            <v>prior 70</v>
          </cell>
          <cell r="CK3">
            <v>12</v>
          </cell>
          <cell r="CL3">
            <v>22</v>
          </cell>
          <cell r="CM3">
            <v>13</v>
          </cell>
          <cell r="CN3">
            <v>33</v>
          </cell>
        </row>
        <row r="4">
          <cell r="CJ4" t="str">
            <v>70 to 73</v>
          </cell>
          <cell r="CK4">
            <v>15</v>
          </cell>
          <cell r="CL4">
            <v>22</v>
          </cell>
          <cell r="CM4">
            <v>12</v>
          </cell>
          <cell r="CN4">
            <v>38</v>
          </cell>
        </row>
        <row r="5">
          <cell r="CJ5" t="str">
            <v>73 to 80</v>
          </cell>
          <cell r="CK5">
            <v>14</v>
          </cell>
          <cell r="CL5">
            <v>21</v>
          </cell>
          <cell r="CM5">
            <v>12</v>
          </cell>
          <cell r="CN5">
            <v>77</v>
          </cell>
        </row>
        <row r="6">
          <cell r="CJ6" t="str">
            <v>80 to 81</v>
          </cell>
          <cell r="CK6">
            <v>9</v>
          </cell>
          <cell r="CL6">
            <v>13</v>
          </cell>
          <cell r="CM6">
            <v>5</v>
          </cell>
          <cell r="CN6">
            <v>36</v>
          </cell>
        </row>
        <row r="7">
          <cell r="CJ7" t="str">
            <v>81 to 90</v>
          </cell>
          <cell r="CK7">
            <v>14</v>
          </cell>
          <cell r="CL7">
            <v>26</v>
          </cell>
          <cell r="CM7">
            <v>14</v>
          </cell>
          <cell r="CN7">
            <v>47</v>
          </cell>
        </row>
        <row r="8">
          <cell r="CJ8" t="str">
            <v>90 to 01</v>
          </cell>
          <cell r="CK8">
            <v>12</v>
          </cell>
          <cell r="CL8">
            <v>17</v>
          </cell>
          <cell r="CM8">
            <v>12</v>
          </cell>
          <cell r="CN8">
            <v>46</v>
          </cell>
        </row>
        <row r="9">
          <cell r="CJ9" t="str">
            <v>01 to 08</v>
          </cell>
          <cell r="CK9">
            <v>13</v>
          </cell>
          <cell r="CL9">
            <v>22</v>
          </cell>
          <cell r="CM9">
            <v>9</v>
          </cell>
          <cell r="CN9">
            <v>86</v>
          </cell>
        </row>
        <row r="10">
          <cell r="CJ10" t="str">
            <v>Average</v>
          </cell>
          <cell r="CK10">
            <v>12.714285714285714</v>
          </cell>
          <cell r="CL10">
            <v>20.428571428571427</v>
          </cell>
          <cell r="CM10">
            <v>11</v>
          </cell>
        </row>
        <row r="20">
          <cell r="U20">
            <v>87.187999999999988</v>
          </cell>
          <cell r="AM20">
            <v>1.9404567155242241</v>
          </cell>
          <cell r="BY20">
            <v>24512</v>
          </cell>
          <cell r="BZ20">
            <v>-1000</v>
          </cell>
          <cell r="CA20">
            <v>100</v>
          </cell>
          <cell r="CB20">
            <v>100</v>
          </cell>
          <cell r="CF20">
            <v>1</v>
          </cell>
          <cell r="CG20">
            <v>1</v>
          </cell>
          <cell r="CH20">
            <v>100</v>
          </cell>
          <cell r="CI20">
            <v>100</v>
          </cell>
        </row>
        <row r="21">
          <cell r="U21">
            <v>87.774000000000001</v>
          </cell>
          <cell r="AM21">
            <v>1.943365890293973</v>
          </cell>
          <cell r="BY21">
            <v>24519</v>
          </cell>
          <cell r="BZ21">
            <v>-1000</v>
          </cell>
          <cell r="CA21">
            <v>99.972748593216608</v>
          </cell>
          <cell r="CB21">
            <v>99.986374296608304</v>
          </cell>
          <cell r="CF21">
            <v>0.99972748593216609</v>
          </cell>
          <cell r="CG21">
            <v>0.99986374296608305</v>
          </cell>
          <cell r="CH21">
            <v>99.542147063451097</v>
          </cell>
          <cell r="CI21">
            <v>99.659357415207623</v>
          </cell>
        </row>
        <row r="22">
          <cell r="U22">
            <v>87.566000000000003</v>
          </cell>
          <cell r="AM22">
            <v>1.9423355116626384</v>
          </cell>
          <cell r="BY22">
            <v>24526</v>
          </cell>
          <cell r="BZ22">
            <v>-1000</v>
          </cell>
          <cell r="CA22">
            <v>99.587696509788117</v>
          </cell>
          <cell r="CB22">
            <v>99.787035403198217</v>
          </cell>
          <cell r="CF22">
            <v>0.99587696509788115</v>
          </cell>
          <cell r="CG22">
            <v>0.99787035403198221</v>
          </cell>
          <cell r="CH22">
            <v>93.072858027354087</v>
          </cell>
          <cell r="CI22">
            <v>94.675885079955535</v>
          </cell>
        </row>
        <row r="23">
          <cell r="U23">
            <v>87.156000000000006</v>
          </cell>
          <cell r="AM23">
            <v>1.9402972902090201</v>
          </cell>
          <cell r="BY23">
            <v>24533</v>
          </cell>
          <cell r="BZ23">
            <v>-1000</v>
          </cell>
          <cell r="CA23">
            <v>99.782441877079137</v>
          </cell>
          <cell r="CB23">
            <v>99.78473864013867</v>
          </cell>
          <cell r="CF23">
            <v>0.99782441877079142</v>
          </cell>
          <cell r="CG23">
            <v>0.9978473864013867</v>
          </cell>
          <cell r="CH23">
            <v>96.344789601464086</v>
          </cell>
          <cell r="CI23">
            <v>94.618466003466764</v>
          </cell>
        </row>
        <row r="24">
          <cell r="U24">
            <v>88.195999999999984</v>
          </cell>
          <cell r="AM24">
            <v>1.9454488887903163</v>
          </cell>
          <cell r="BY24">
            <v>24540</v>
          </cell>
          <cell r="BZ24">
            <v>-1000</v>
          </cell>
          <cell r="CA24">
            <v>99.922351409238416</v>
          </cell>
          <cell r="CB24">
            <v>99.853545024688543</v>
          </cell>
          <cell r="CF24">
            <v>0.99922351409238419</v>
          </cell>
          <cell r="CG24">
            <v>0.99853545024688539</v>
          </cell>
          <cell r="CH24">
            <v>98.695420182097095</v>
          </cell>
          <cell r="CI24">
            <v>96.338625617213481</v>
          </cell>
        </row>
        <row r="25">
          <cell r="U25">
            <v>88.678000000000011</v>
          </cell>
          <cell r="AM25">
            <v>1.9478158896887452</v>
          </cell>
          <cell r="BY25">
            <v>24547</v>
          </cell>
          <cell r="BZ25">
            <v>-1000</v>
          </cell>
          <cell r="CA25">
            <v>99.67486761562273</v>
          </cell>
          <cell r="CB25">
            <v>99.764206320155637</v>
          </cell>
          <cell r="CF25">
            <v>0.99674867615622731</v>
          </cell>
          <cell r="CG25">
            <v>0.99764206320155635</v>
          </cell>
          <cell r="CH25">
            <v>94.53742633774749</v>
          </cell>
          <cell r="CI25">
            <v>94.105158003890878</v>
          </cell>
        </row>
        <row r="26">
          <cell r="U26">
            <v>90.158000000000001</v>
          </cell>
          <cell r="AM26">
            <v>1.9550042690695739</v>
          </cell>
          <cell r="BY26">
            <v>24554</v>
          </cell>
          <cell r="BZ26">
            <v>-1000</v>
          </cell>
          <cell r="CA26">
            <v>99.90393794432174</v>
          </cell>
          <cell r="CB26">
            <v>99.834072132238688</v>
          </cell>
          <cell r="CF26">
            <v>0.99903937944321741</v>
          </cell>
          <cell r="CG26">
            <v>0.99834072132238694</v>
          </cell>
          <cell r="CH26">
            <v>98.386054172072278</v>
          </cell>
          <cell r="CI26">
            <v>95.851803305967351</v>
          </cell>
        </row>
        <row r="27">
          <cell r="U27">
            <v>90.878</v>
          </cell>
          <cell r="AM27">
            <v>1.9584587607247619</v>
          </cell>
          <cell r="BY27">
            <v>24561</v>
          </cell>
          <cell r="BZ27">
            <v>-1000</v>
          </cell>
          <cell r="CA27">
            <v>99.857146253435687</v>
          </cell>
          <cell r="CB27">
            <v>99.845609192837188</v>
          </cell>
          <cell r="CF27">
            <v>0.99857146253435691</v>
          </cell>
          <cell r="CG27">
            <v>0.99845609192837192</v>
          </cell>
          <cell r="CH27">
            <v>97.599903451540513</v>
          </cell>
          <cell r="CI27">
            <v>96.140229820929818</v>
          </cell>
        </row>
        <row r="28">
          <cell r="U28">
            <v>89.830000000000013</v>
          </cell>
          <cell r="AM28">
            <v>1.9534213996810352</v>
          </cell>
          <cell r="BY28">
            <v>24568</v>
          </cell>
          <cell r="BZ28">
            <v>-1000</v>
          </cell>
          <cell r="CA28">
            <v>99.155171450824355</v>
          </cell>
          <cell r="CB28">
            <v>99.500390321830764</v>
          </cell>
          <cell r="CF28">
            <v>0.99155171450824353</v>
          </cell>
          <cell r="CG28">
            <v>0.99500390321830767</v>
          </cell>
          <cell r="CH28">
            <v>85.805971956054321</v>
          </cell>
          <cell r="CI28">
            <v>87.509758045769189</v>
          </cell>
        </row>
        <row r="29">
          <cell r="U29">
            <v>89.04</v>
          </cell>
          <cell r="AM29">
            <v>1.949585151326652</v>
          </cell>
          <cell r="BY29">
            <v>24575</v>
          </cell>
          <cell r="BZ29">
            <v>-1000</v>
          </cell>
          <cell r="CA29">
            <v>98.516403137009149</v>
          </cell>
          <cell r="CB29">
            <v>99.008396729419957</v>
          </cell>
          <cell r="CF29">
            <v>0.98516403137009145</v>
          </cell>
          <cell r="CG29">
            <v>0.99008396729419956</v>
          </cell>
          <cell r="CH29">
            <v>75.073977436309576</v>
          </cell>
          <cell r="CI29">
            <v>75.209918235498932</v>
          </cell>
        </row>
        <row r="30">
          <cell r="U30">
            <v>90.951999999999998</v>
          </cell>
          <cell r="AM30">
            <v>1.9588122534755197</v>
          </cell>
          <cell r="BY30">
            <v>24582</v>
          </cell>
          <cell r="BZ30">
            <v>-1000</v>
          </cell>
          <cell r="CA30">
            <v>98.939287263972531</v>
          </cell>
          <cell r="CB30">
            <v>98.973841996696251</v>
          </cell>
          <cell r="CF30">
            <v>0.98939287263972531</v>
          </cell>
          <cell r="CG30">
            <v>0.98973841996696255</v>
          </cell>
          <cell r="CH30">
            <v>82.178885483409474</v>
          </cell>
          <cell r="CI30">
            <v>74.34604991740639</v>
          </cell>
        </row>
        <row r="31">
          <cell r="U31">
            <v>92.631999999999991</v>
          </cell>
          <cell r="AM31">
            <v>1.9667610409226612</v>
          </cell>
          <cell r="BY31">
            <v>24589</v>
          </cell>
          <cell r="BZ31">
            <v>-1000</v>
          </cell>
          <cell r="CA31">
            <v>99.797152918602976</v>
          </cell>
          <cell r="CB31">
            <v>99.38549745764962</v>
          </cell>
          <cell r="CF31">
            <v>0.99797152918602972</v>
          </cell>
          <cell r="CG31">
            <v>0.99385497457649619</v>
          </cell>
          <cell r="CH31">
            <v>96.591950917388644</v>
          </cell>
          <cell r="CI31">
            <v>84.637436441240482</v>
          </cell>
        </row>
        <row r="32">
          <cell r="U32">
            <v>93.847999999999999</v>
          </cell>
          <cell r="AM32">
            <v>1.9724250217818828</v>
          </cell>
          <cell r="BY32">
            <v>24596</v>
          </cell>
          <cell r="BZ32">
            <v>-1000</v>
          </cell>
          <cell r="CA32">
            <v>100.38735015108345</v>
          </cell>
          <cell r="CB32">
            <v>99.88642380436653</v>
          </cell>
          <cell r="CF32">
            <v>1</v>
          </cell>
          <cell r="CG32">
            <v>0.99886423804366531</v>
          </cell>
          <cell r="CH32">
            <v>100</v>
          </cell>
          <cell r="CI32">
            <v>97.160595109163282</v>
          </cell>
        </row>
        <row r="33">
          <cell r="U33">
            <v>94.057999999999993</v>
          </cell>
          <cell r="AM33">
            <v>1.9733957398980646</v>
          </cell>
          <cell r="BY33">
            <v>24603</v>
          </cell>
          <cell r="BZ33">
            <v>-1000</v>
          </cell>
          <cell r="CA33">
            <v>100.47446656768251</v>
          </cell>
          <cell r="CB33">
            <v>100.18044518602451</v>
          </cell>
          <cell r="CF33">
            <v>1</v>
          </cell>
          <cell r="CG33">
            <v>1</v>
          </cell>
          <cell r="CH33">
            <v>100</v>
          </cell>
          <cell r="CI33">
            <v>100</v>
          </cell>
        </row>
        <row r="34">
          <cell r="U34">
            <v>93.171999999999997</v>
          </cell>
          <cell r="AM34">
            <v>1.9692854180137931</v>
          </cell>
          <cell r="BY34">
            <v>24610</v>
          </cell>
          <cell r="BZ34">
            <v>-1000</v>
          </cell>
          <cell r="CA34">
            <v>100.07748876520606</v>
          </cell>
          <cell r="CB34">
            <v>100.12896697561528</v>
          </cell>
          <cell r="CF34">
            <v>0.99604896829973177</v>
          </cell>
          <cell r="CG34">
            <v>0.99948614512229772</v>
          </cell>
          <cell r="CH34">
            <v>93.361841901431077</v>
          </cell>
          <cell r="CI34">
            <v>98.715362805744306</v>
          </cell>
        </row>
        <row r="35">
          <cell r="U35">
            <v>91.536000000000001</v>
          </cell>
          <cell r="AM35">
            <v>1.9615919304215927</v>
          </cell>
          <cell r="BY35">
            <v>24617</v>
          </cell>
          <cell r="BZ35">
            <v>-1000</v>
          </cell>
          <cell r="CA35">
            <v>99.773098859631304</v>
          </cell>
          <cell r="CB35">
            <v>99.951032917623294</v>
          </cell>
          <cell r="CF35">
            <v>0.99301944332713876</v>
          </cell>
          <cell r="CG35">
            <v>0.99771000949361699</v>
          </cell>
          <cell r="CH35">
            <v>88.27191419210142</v>
          </cell>
          <cell r="CI35">
            <v>94.275023734042477</v>
          </cell>
        </row>
        <row r="36">
          <cell r="U36">
            <v>90.445999999999998</v>
          </cell>
          <cell r="AM36">
            <v>1.9563893648239072</v>
          </cell>
          <cell r="BY36">
            <v>24624</v>
          </cell>
          <cell r="BZ36">
            <v>-1000</v>
          </cell>
          <cell r="CA36">
            <v>100.2110452734407</v>
          </cell>
          <cell r="CB36">
            <v>100.08103909553199</v>
          </cell>
          <cell r="CF36">
            <v>0.99737822649633712</v>
          </cell>
          <cell r="CG36">
            <v>0.99900772959924533</v>
          </cell>
          <cell r="CH36">
            <v>95.595138602716929</v>
          </cell>
          <cell r="CI36">
            <v>97.519323998113336</v>
          </cell>
        </row>
        <row r="37">
          <cell r="U37">
            <v>89.918000000000006</v>
          </cell>
          <cell r="AM37">
            <v>1.9538466385427848</v>
          </cell>
          <cell r="BY37">
            <v>24631</v>
          </cell>
          <cell r="BZ37">
            <v>-1000</v>
          </cell>
          <cell r="CA37">
            <v>100.64487988104564</v>
          </cell>
          <cell r="CB37">
            <v>100.36295948828882</v>
          </cell>
          <cell r="CF37">
            <v>1</v>
          </cell>
          <cell r="CG37">
            <v>1</v>
          </cell>
          <cell r="CH37">
            <v>100</v>
          </cell>
          <cell r="CI37">
            <v>100</v>
          </cell>
        </row>
        <row r="38">
          <cell r="U38">
            <v>92.003999999999991</v>
          </cell>
          <cell r="AM38">
            <v>1.9638067093038591</v>
          </cell>
          <cell r="BY38">
            <v>24638</v>
          </cell>
          <cell r="BZ38">
            <v>-1000</v>
          </cell>
          <cell r="CA38">
            <v>101.39592076906608</v>
          </cell>
          <cell r="CB38">
            <v>100.87944012867746</v>
          </cell>
          <cell r="CF38">
            <v>1</v>
          </cell>
          <cell r="CG38">
            <v>1</v>
          </cell>
          <cell r="CH38">
            <v>100</v>
          </cell>
          <cell r="CI38">
            <v>100</v>
          </cell>
        </row>
        <row r="39">
          <cell r="U39">
            <v>92.444000000000003</v>
          </cell>
          <cell r="AM39">
            <v>1.96587872889214</v>
          </cell>
          <cell r="BY39">
            <v>24645</v>
          </cell>
          <cell r="BZ39">
            <v>-1000</v>
          </cell>
          <cell r="CA39">
            <v>101.82228992176073</v>
          </cell>
          <cell r="CB39">
            <v>101.35086502521909</v>
          </cell>
          <cell r="CF39">
            <v>1</v>
          </cell>
          <cell r="CG39">
            <v>1</v>
          </cell>
          <cell r="CH39">
            <v>100</v>
          </cell>
          <cell r="CI39">
            <v>100</v>
          </cell>
        </row>
        <row r="40">
          <cell r="U40">
            <v>91.644000000000005</v>
          </cell>
          <cell r="AM40">
            <v>1.9621040366502236</v>
          </cell>
          <cell r="BY40">
            <v>24652</v>
          </cell>
          <cell r="BZ40">
            <v>-1000</v>
          </cell>
          <cell r="CA40">
            <v>102.03797808580624</v>
          </cell>
          <cell r="CB40">
            <v>101.69442155551266</v>
          </cell>
          <cell r="CF40">
            <v>1</v>
          </cell>
          <cell r="CG40">
            <v>1</v>
          </cell>
          <cell r="CH40">
            <v>100</v>
          </cell>
          <cell r="CI40">
            <v>100</v>
          </cell>
        </row>
        <row r="41">
          <cell r="U41">
            <v>90.933999999999997</v>
          </cell>
          <cell r="AM41">
            <v>1.9587262952302475</v>
          </cell>
          <cell r="BY41">
            <v>24659</v>
          </cell>
          <cell r="BZ41">
            <v>-1000</v>
          </cell>
          <cell r="CA41">
            <v>102.31643555487324</v>
          </cell>
          <cell r="CB41">
            <v>102.00542855519295</v>
          </cell>
          <cell r="CF41">
            <v>1</v>
          </cell>
          <cell r="CG41">
            <v>1</v>
          </cell>
          <cell r="CH41">
            <v>100</v>
          </cell>
          <cell r="CI41">
            <v>100</v>
          </cell>
        </row>
        <row r="42">
          <cell r="U42">
            <v>91.988000000000014</v>
          </cell>
          <cell r="AM42">
            <v>1.9637311765445224</v>
          </cell>
          <cell r="BY42">
            <v>24666</v>
          </cell>
          <cell r="BZ42">
            <v>-1000</v>
          </cell>
          <cell r="CA42">
            <v>103.12517152897615</v>
          </cell>
          <cell r="CB42">
            <v>102.56530004208454</v>
          </cell>
          <cell r="CF42">
            <v>1</v>
          </cell>
          <cell r="CG42">
            <v>1</v>
          </cell>
          <cell r="CH42">
            <v>100</v>
          </cell>
          <cell r="CI42">
            <v>100</v>
          </cell>
        </row>
        <row r="43">
          <cell r="U43">
            <v>93.011999999999986</v>
          </cell>
          <cell r="AM43">
            <v>1.9685389829365563</v>
          </cell>
          <cell r="BY43">
            <v>24673</v>
          </cell>
          <cell r="BZ43">
            <v>-1000</v>
          </cell>
          <cell r="CA43">
            <v>103.1705345138931</v>
          </cell>
          <cell r="CB43">
            <v>102.86791727798882</v>
          </cell>
          <cell r="CF43">
            <v>1</v>
          </cell>
          <cell r="CG43">
            <v>1</v>
          </cell>
          <cell r="CH43">
            <v>100</v>
          </cell>
          <cell r="CI43">
            <v>100</v>
          </cell>
        </row>
        <row r="44">
          <cell r="U44">
            <v>93.884</v>
          </cell>
          <cell r="AM44">
            <v>1.9725915847710394</v>
          </cell>
          <cell r="BY44">
            <v>24680</v>
          </cell>
          <cell r="BZ44">
            <v>-1000</v>
          </cell>
          <cell r="CA44">
            <v>103.15962169904978</v>
          </cell>
          <cell r="CB44">
            <v>103.0137694885193</v>
          </cell>
          <cell r="CF44">
            <v>0.99989422546956119</v>
          </cell>
          <cell r="CG44">
            <v>1</v>
          </cell>
          <cell r="CH44">
            <v>99.822287415257378</v>
          </cell>
          <cell r="CI44">
            <v>100</v>
          </cell>
        </row>
        <row r="45">
          <cell r="U45">
            <v>94.948000000000008</v>
          </cell>
          <cell r="AM45">
            <v>1.9774858211203055</v>
          </cell>
          <cell r="BY45">
            <v>24687</v>
          </cell>
          <cell r="BZ45">
            <v>-1000</v>
          </cell>
          <cell r="CA45">
            <v>103.37617039906149</v>
          </cell>
          <cell r="CB45">
            <v>103.1949699437904</v>
          </cell>
          <cell r="CF45">
            <v>1</v>
          </cell>
          <cell r="CG45">
            <v>1</v>
          </cell>
          <cell r="CH45">
            <v>100</v>
          </cell>
          <cell r="CI45">
            <v>100</v>
          </cell>
        </row>
        <row r="46">
          <cell r="U46">
            <v>95.707999999999998</v>
          </cell>
          <cell r="AM46">
            <v>1.9809482409183763</v>
          </cell>
          <cell r="BY46">
            <v>24694</v>
          </cell>
          <cell r="BZ46">
            <v>-1000</v>
          </cell>
          <cell r="CA46">
            <v>103.36701844867086</v>
          </cell>
          <cell r="CB46">
            <v>103.28099419623064</v>
          </cell>
          <cell r="CF46">
            <v>0.99991146943869846</v>
          </cell>
          <cell r="CG46">
            <v>1</v>
          </cell>
          <cell r="CH46">
            <v>99.851259137598234</v>
          </cell>
          <cell r="CI46">
            <v>100</v>
          </cell>
        </row>
        <row r="47">
          <cell r="U47">
            <v>94.927999999999997</v>
          </cell>
          <cell r="AM47">
            <v>1.9773943309933786</v>
          </cell>
          <cell r="BY47">
            <v>24701</v>
          </cell>
          <cell r="BZ47">
            <v>-1000</v>
          </cell>
          <cell r="CA47">
            <v>103.44778025822995</v>
          </cell>
          <cell r="CB47">
            <v>103.3643872272303</v>
          </cell>
          <cell r="CF47">
            <v>1</v>
          </cell>
          <cell r="CG47">
            <v>1</v>
          </cell>
          <cell r="CH47">
            <v>100</v>
          </cell>
          <cell r="CI47">
            <v>100</v>
          </cell>
        </row>
        <row r="48">
          <cell r="U48">
            <v>94.201999999999998</v>
          </cell>
          <cell r="AM48">
            <v>1.9740601233846315</v>
          </cell>
          <cell r="BY48">
            <v>24708</v>
          </cell>
          <cell r="BZ48">
            <v>-1000</v>
          </cell>
          <cell r="CA48">
            <v>103.60368535160394</v>
          </cell>
          <cell r="CB48">
            <v>103.48403628941712</v>
          </cell>
          <cell r="CF48">
            <v>1</v>
          </cell>
          <cell r="CG48">
            <v>1</v>
          </cell>
          <cell r="CH48">
            <v>100</v>
          </cell>
          <cell r="CI48">
            <v>100</v>
          </cell>
        </row>
        <row r="49">
          <cell r="U49">
            <v>92.876000000000005</v>
          </cell>
          <cell r="AM49">
            <v>1.9679035028617016</v>
          </cell>
          <cell r="BY49">
            <v>24715</v>
          </cell>
          <cell r="BZ49">
            <v>-1000</v>
          </cell>
          <cell r="CA49">
            <v>103.47991599568323</v>
          </cell>
          <cell r="CB49">
            <v>103.48197614255017</v>
          </cell>
          <cell r="CF49">
            <v>0.99880535759417555</v>
          </cell>
          <cell r="CG49">
            <v>0.99998009212878791</v>
          </cell>
          <cell r="CH49">
            <v>97.992872302042244</v>
          </cell>
          <cell r="CI49">
            <v>99.950230321969784</v>
          </cell>
        </row>
        <row r="50">
          <cell r="U50">
            <v>93.919999999999987</v>
          </cell>
          <cell r="AM50">
            <v>1.9727580839035392</v>
          </cell>
          <cell r="BY50">
            <v>24722</v>
          </cell>
          <cell r="BZ50">
            <v>-1000</v>
          </cell>
          <cell r="CA50">
            <v>104.03235281184614</v>
          </cell>
          <cell r="CB50">
            <v>103.75716447719816</v>
          </cell>
          <cell r="CF50">
            <v>1</v>
          </cell>
          <cell r="CG50">
            <v>1</v>
          </cell>
          <cell r="CH50">
            <v>100</v>
          </cell>
          <cell r="CI50">
            <v>100</v>
          </cell>
        </row>
        <row r="51">
          <cell r="U51">
            <v>94.842000000000013</v>
          </cell>
          <cell r="AM51">
            <v>1.9770007036760944</v>
          </cell>
          <cell r="BY51">
            <v>24729</v>
          </cell>
          <cell r="BZ51">
            <v>-1000</v>
          </cell>
          <cell r="CA51">
            <v>104.33685761534481</v>
          </cell>
          <cell r="CB51">
            <v>104.04701104627148</v>
          </cell>
          <cell r="CF51">
            <v>1</v>
          </cell>
          <cell r="CG51">
            <v>1</v>
          </cell>
          <cell r="CH51">
            <v>100</v>
          </cell>
          <cell r="CI51">
            <v>100</v>
          </cell>
        </row>
        <row r="52">
          <cell r="U52">
            <v>96.26</v>
          </cell>
          <cell r="AM52">
            <v>1.9834458573413396</v>
          </cell>
          <cell r="BY52">
            <v>24736</v>
          </cell>
          <cell r="BZ52">
            <v>-1000</v>
          </cell>
          <cell r="CA52">
            <v>104.88317091483127</v>
          </cell>
          <cell r="CB52">
            <v>104.46509098055137</v>
          </cell>
          <cell r="CF52">
            <v>1</v>
          </cell>
          <cell r="CG52">
            <v>1</v>
          </cell>
          <cell r="CH52">
            <v>100</v>
          </cell>
          <cell r="CI52">
            <v>100</v>
          </cell>
        </row>
        <row r="53">
          <cell r="U53">
            <v>96.978000000000009</v>
          </cell>
          <cell r="AM53">
            <v>1.9866732233150768</v>
          </cell>
          <cell r="BY53">
            <v>24743</v>
          </cell>
          <cell r="BZ53">
            <v>-1000</v>
          </cell>
          <cell r="CA53">
            <v>104.9152092701881</v>
          </cell>
          <cell r="CB53">
            <v>104.69015012536974</v>
          </cell>
          <cell r="CF53">
            <v>1</v>
          </cell>
          <cell r="CG53">
            <v>1</v>
          </cell>
          <cell r="CH53">
            <v>100</v>
          </cell>
          <cell r="CI53">
            <v>100</v>
          </cell>
        </row>
        <row r="54">
          <cell r="U54">
            <v>96.580000000000013</v>
          </cell>
          <cell r="AM54">
            <v>1.9848872010643277</v>
          </cell>
          <cell r="BY54">
            <v>24750</v>
          </cell>
          <cell r="BZ54">
            <v>-1000</v>
          </cell>
          <cell r="CA54">
            <v>104.70642972368857</v>
          </cell>
          <cell r="CB54">
            <v>104.69828992452915</v>
          </cell>
          <cell r="CF54">
            <v>0.99801001639369691</v>
          </cell>
          <cell r="CG54">
            <v>1</v>
          </cell>
          <cell r="CH54">
            <v>96.656613564678949</v>
          </cell>
          <cell r="CI54">
            <v>100</v>
          </cell>
        </row>
        <row r="55">
          <cell r="U55">
            <v>96.929999999999993</v>
          </cell>
          <cell r="AM55">
            <v>1.9864582127373065</v>
          </cell>
          <cell r="BY55">
            <v>24757</v>
          </cell>
          <cell r="BZ55">
            <v>-1000</v>
          </cell>
          <cell r="CA55">
            <v>104.89528500401119</v>
          </cell>
          <cell r="CB55">
            <v>104.79678746427017</v>
          </cell>
          <cell r="CF55">
            <v>0.99981009172725754</v>
          </cell>
          <cell r="CG55">
            <v>1</v>
          </cell>
          <cell r="CH55">
            <v>99.680933681548282</v>
          </cell>
          <cell r="CI55">
            <v>100</v>
          </cell>
        </row>
        <row r="56">
          <cell r="U56">
            <v>95.45</v>
          </cell>
          <cell r="AM56">
            <v>1.9797759327296856</v>
          </cell>
          <cell r="BY56">
            <v>24764</v>
          </cell>
          <cell r="BZ56">
            <v>-1000</v>
          </cell>
          <cell r="CA56">
            <v>104.47990818870116</v>
          </cell>
          <cell r="CB56">
            <v>104.63834782648567</v>
          </cell>
          <cell r="CF56">
            <v>0.99585092490864779</v>
          </cell>
          <cell r="CG56">
            <v>0.99848812505022144</v>
          </cell>
          <cell r="CH56">
            <v>93.029107709421694</v>
          </cell>
          <cell r="CI56">
            <v>96.220312625553603</v>
          </cell>
        </row>
        <row r="57">
          <cell r="U57">
            <v>94.941999999999993</v>
          </cell>
          <cell r="AM57">
            <v>1.9774583761059046</v>
          </cell>
          <cell r="BY57">
            <v>24771</v>
          </cell>
          <cell r="BZ57">
            <v>-1000</v>
          </cell>
          <cell r="CA57">
            <v>104.48302263075557</v>
          </cell>
          <cell r="CB57">
            <v>104.56068522862063</v>
          </cell>
          <cell r="CF57">
            <v>0.99588061023335983</v>
          </cell>
          <cell r="CG57">
            <v>0.99774704701009997</v>
          </cell>
          <cell r="CH57">
            <v>93.078982246908325</v>
          </cell>
          <cell r="CI57">
            <v>94.367617525249941</v>
          </cell>
        </row>
        <row r="58">
          <cell r="U58">
            <v>94.26</v>
          </cell>
          <cell r="AM58">
            <v>1.9743274354236169</v>
          </cell>
          <cell r="BY58">
            <v>24778</v>
          </cell>
          <cell r="BZ58">
            <v>-1000</v>
          </cell>
          <cell r="CA58">
            <v>104.55907801631547</v>
          </cell>
          <cell r="CB58">
            <v>104.55988162246805</v>
          </cell>
          <cell r="CF58">
            <v>0.99660553263583085</v>
          </cell>
          <cell r="CG58">
            <v>0.99773937877739927</v>
          </cell>
          <cell r="CH58">
            <v>94.296929831705043</v>
          </cell>
          <cell r="CI58">
            <v>94.348446943498175</v>
          </cell>
        </row>
        <row r="59">
          <cell r="U59">
            <v>91.644000000000005</v>
          </cell>
          <cell r="AM59">
            <v>1.9621040366502236</v>
          </cell>
          <cell r="BY59">
            <v>24785</v>
          </cell>
          <cell r="BZ59">
            <v>-1000</v>
          </cell>
          <cell r="CA59">
            <v>104.16231501212832</v>
          </cell>
          <cell r="CB59">
            <v>104.36109831729819</v>
          </cell>
          <cell r="CF59">
            <v>0.99282378347908684</v>
          </cell>
          <cell r="CG59">
            <v>0.9958425333684916</v>
          </cell>
          <cell r="CH59">
            <v>87.943184608680866</v>
          </cell>
          <cell r="CI59">
            <v>89.60633342122901</v>
          </cell>
        </row>
        <row r="60">
          <cell r="U60">
            <v>91.783999999999992</v>
          </cell>
          <cell r="AM60">
            <v>1.9627669805766994</v>
          </cell>
          <cell r="BY60">
            <v>24792</v>
          </cell>
          <cell r="BZ60">
            <v>-1000</v>
          </cell>
          <cell r="CA60">
            <v>104.13853791809699</v>
          </cell>
          <cell r="CB60">
            <v>104.24981811769759</v>
          </cell>
          <cell r="CF60">
            <v>0.99259715195257392</v>
          </cell>
          <cell r="CG60">
            <v>0.99478066685241595</v>
          </cell>
          <cell r="CH60">
            <v>87.562419275157808</v>
          </cell>
          <cell r="CI60">
            <v>86.951667131039883</v>
          </cell>
        </row>
        <row r="61">
          <cell r="U61">
            <v>92.763999999999982</v>
          </cell>
          <cell r="AM61">
            <v>1.9673794672241791</v>
          </cell>
          <cell r="BY61">
            <v>24799</v>
          </cell>
          <cell r="BZ61">
            <v>-1000</v>
          </cell>
          <cell r="CA61">
            <v>104.74444916472562</v>
          </cell>
          <cell r="CB61">
            <v>104.4971336412116</v>
          </cell>
          <cell r="CF61">
            <v>0.99837239894339136</v>
          </cell>
          <cell r="CG61">
            <v>0.99714062014390725</v>
          </cell>
          <cell r="CH61">
            <v>97.265455214031192</v>
          </cell>
          <cell r="CI61">
            <v>92.85155035976814</v>
          </cell>
        </row>
        <row r="62">
          <cell r="U62">
            <v>94.132000000000019</v>
          </cell>
          <cell r="AM62">
            <v>1.973737286136624</v>
          </cell>
          <cell r="BY62">
            <v>24806</v>
          </cell>
          <cell r="BZ62">
            <v>-1000</v>
          </cell>
          <cell r="CA62">
            <v>106.05842352123631</v>
          </cell>
          <cell r="CB62">
            <v>105.27777858122396</v>
          </cell>
          <cell r="CF62">
            <v>1</v>
          </cell>
          <cell r="CG62">
            <v>1</v>
          </cell>
          <cell r="CH62">
            <v>100</v>
          </cell>
          <cell r="CI62">
            <v>100</v>
          </cell>
        </row>
        <row r="63">
          <cell r="U63">
            <v>94.894000000000005</v>
          </cell>
          <cell r="AM63">
            <v>1.9772387535308862</v>
          </cell>
          <cell r="BY63">
            <v>24813</v>
          </cell>
          <cell r="BZ63">
            <v>-1000</v>
          </cell>
          <cell r="CA63">
            <v>106.7223045289677</v>
          </cell>
          <cell r="CB63">
            <v>106.00004155509583</v>
          </cell>
          <cell r="CF63">
            <v>1</v>
          </cell>
          <cell r="CG63">
            <v>1</v>
          </cell>
          <cell r="CH63">
            <v>100</v>
          </cell>
          <cell r="CI63">
            <v>100</v>
          </cell>
        </row>
        <row r="64">
          <cell r="U64">
            <v>95.283999999999992</v>
          </cell>
          <cell r="AM64">
            <v>1.9790199804380286</v>
          </cell>
          <cell r="BY64">
            <v>24820</v>
          </cell>
          <cell r="BZ64">
            <v>-1000</v>
          </cell>
          <cell r="CA64">
            <v>107.27584306498757</v>
          </cell>
          <cell r="CB64">
            <v>106.63794231004169</v>
          </cell>
          <cell r="CF64">
            <v>1</v>
          </cell>
          <cell r="CG64">
            <v>1</v>
          </cell>
          <cell r="CH64">
            <v>100</v>
          </cell>
          <cell r="CI64">
            <v>100</v>
          </cell>
        </row>
        <row r="65">
          <cell r="U65">
            <v>95.009999999999991</v>
          </cell>
          <cell r="AM65">
            <v>1.9777693180915743</v>
          </cell>
          <cell r="BY65">
            <v>24827</v>
          </cell>
          <cell r="BZ65">
            <v>-1000</v>
          </cell>
          <cell r="CA65">
            <v>107.40947405668166</v>
          </cell>
          <cell r="CB65">
            <v>107.02370818336168</v>
          </cell>
          <cell r="CF65">
            <v>1</v>
          </cell>
          <cell r="CG65">
            <v>1</v>
          </cell>
          <cell r="CH65">
            <v>100</v>
          </cell>
          <cell r="CI65">
            <v>100</v>
          </cell>
        </row>
        <row r="66">
          <cell r="U66">
            <v>95.389999999999986</v>
          </cell>
          <cell r="AM66">
            <v>1.9795028487874011</v>
          </cell>
          <cell r="BY66">
            <v>24834</v>
          </cell>
          <cell r="BZ66">
            <v>-1000</v>
          </cell>
          <cell r="CA66">
            <v>106.60586059566828</v>
          </cell>
          <cell r="CB66">
            <v>106.81478438951498</v>
          </cell>
          <cell r="CF66">
            <v>0.99251822552832436</v>
          </cell>
          <cell r="CG66">
            <v>0.99804787371515147</v>
          </cell>
          <cell r="CH66">
            <v>87.429814395706259</v>
          </cell>
          <cell r="CI66">
            <v>95.11968428787867</v>
          </cell>
        </row>
        <row r="67">
          <cell r="U67">
            <v>96.122000000000014</v>
          </cell>
          <cell r="AM67">
            <v>1.9828227985439248</v>
          </cell>
          <cell r="BY67">
            <v>24841</v>
          </cell>
          <cell r="BZ67">
            <v>-1000</v>
          </cell>
          <cell r="CA67">
            <v>106.20488463873909</v>
          </cell>
          <cell r="CB67">
            <v>106.50983451412704</v>
          </cell>
          <cell r="CF67">
            <v>0.98878507293214291</v>
          </cell>
          <cell r="CG67">
            <v>0.99519850621925532</v>
          </cell>
          <cell r="CH67">
            <v>81.157716619863763</v>
          </cell>
          <cell r="CI67">
            <v>87.996265548138311</v>
          </cell>
        </row>
        <row r="68">
          <cell r="U68">
            <v>96.188000000000002</v>
          </cell>
          <cell r="AM68">
            <v>1.983120894710853</v>
          </cell>
          <cell r="BY68">
            <v>24848</v>
          </cell>
          <cell r="BZ68">
            <v>-1000</v>
          </cell>
          <cell r="CA68">
            <v>106.27556475995374</v>
          </cell>
          <cell r="CB68">
            <v>106.39269963704038</v>
          </cell>
          <cell r="CF68">
            <v>0.98944311657154616</v>
          </cell>
          <cell r="CG68">
            <v>0.99410403024682903</v>
          </cell>
          <cell r="CH68">
            <v>82.263300691441799</v>
          </cell>
          <cell r="CI68">
            <v>85.260075617072587</v>
          </cell>
        </row>
        <row r="69">
          <cell r="U69">
            <v>96.244</v>
          </cell>
          <cell r="AM69">
            <v>1.9833736644339044</v>
          </cell>
          <cell r="BY69">
            <v>24855</v>
          </cell>
          <cell r="BZ69">
            <v>-1000</v>
          </cell>
          <cell r="CA69">
            <v>106.36588810651433</v>
          </cell>
          <cell r="CB69">
            <v>106.37929387177735</v>
          </cell>
          <cell r="CF69">
            <v>0.99028404189357999</v>
          </cell>
          <cell r="CG69">
            <v>0.99397877047504035</v>
          </cell>
          <cell r="CH69">
            <v>83.676145654536285</v>
          </cell>
          <cell r="CI69">
            <v>84.946926187600894</v>
          </cell>
        </row>
        <row r="70">
          <cell r="U70">
            <v>94.332000000000008</v>
          </cell>
          <cell r="AM70">
            <v>1.9746590423233394</v>
          </cell>
          <cell r="BY70">
            <v>24862</v>
          </cell>
          <cell r="BZ70">
            <v>-1000</v>
          </cell>
          <cell r="CA70">
            <v>105.60328690327954</v>
          </cell>
          <cell r="CB70">
            <v>105.99129038752844</v>
          </cell>
          <cell r="CF70">
            <v>0.98318409833708931</v>
          </cell>
          <cell r="CG70">
            <v>0.9903533729735432</v>
          </cell>
          <cell r="CH70">
            <v>71.747477044840906</v>
          </cell>
          <cell r="CI70">
            <v>75.883432433858019</v>
          </cell>
        </row>
        <row r="71">
          <cell r="U71">
            <v>93.046000000000006</v>
          </cell>
          <cell r="AM71">
            <v>1.9686977077702004</v>
          </cell>
          <cell r="BY71">
            <v>24869</v>
          </cell>
          <cell r="BZ71">
            <v>-1000</v>
          </cell>
          <cell r="CA71">
            <v>105.02605993209554</v>
          </cell>
          <cell r="CB71">
            <v>105.50867515981199</v>
          </cell>
          <cell r="CF71">
            <v>0.97781001959540026</v>
          </cell>
          <cell r="CG71">
            <v>0.98584394944572451</v>
          </cell>
          <cell r="CH71">
            <v>62.718446900874099</v>
          </cell>
          <cell r="CI71">
            <v>64.609873614311311</v>
          </cell>
        </row>
        <row r="72">
          <cell r="U72">
            <v>92.132000000000005</v>
          </cell>
          <cell r="AM72">
            <v>1.9644104989228104</v>
          </cell>
          <cell r="BY72">
            <v>24876</v>
          </cell>
          <cell r="BZ72">
            <v>-1000</v>
          </cell>
          <cell r="CA72">
            <v>104.88473161547395</v>
          </cell>
          <cell r="CB72">
            <v>105.19670338764297</v>
          </cell>
          <cell r="CF72">
            <v>0.97649422955115339</v>
          </cell>
          <cell r="CG72">
            <v>0.98292897128374079</v>
          </cell>
          <cell r="CH72">
            <v>60.507778143738911</v>
          </cell>
          <cell r="CI72">
            <v>57.322428209352019</v>
          </cell>
        </row>
        <row r="73">
          <cell r="U73">
            <v>89.965999999999994</v>
          </cell>
          <cell r="AM73">
            <v>1.9540784116368468</v>
          </cell>
          <cell r="BY73">
            <v>24883</v>
          </cell>
          <cell r="BZ73">
            <v>-1000</v>
          </cell>
          <cell r="CA73">
            <v>104.16385182832978</v>
          </cell>
          <cell r="CB73">
            <v>104.68027760798637</v>
          </cell>
          <cell r="CF73">
            <v>0.96978271929123205</v>
          </cell>
          <cell r="CG73">
            <v>0.97810363128737465</v>
          </cell>
          <cell r="CH73">
            <v>49.231719239301178</v>
          </cell>
          <cell r="CI73">
            <v>45.259078218436684</v>
          </cell>
        </row>
        <row r="74">
          <cell r="U74">
            <v>90.527999999999992</v>
          </cell>
          <cell r="AM74">
            <v>1.9567829257768967</v>
          </cell>
          <cell r="BY74">
            <v>24890</v>
          </cell>
          <cell r="BZ74">
            <v>-1000</v>
          </cell>
          <cell r="CA74">
            <v>104.16803756377057</v>
          </cell>
          <cell r="CB74">
            <v>104.42415758587848</v>
          </cell>
          <cell r="CF74">
            <v>0.96982168918171474</v>
          </cell>
          <cell r="CG74">
            <v>0.975710516467721</v>
          </cell>
          <cell r="CH74">
            <v>49.297192845622902</v>
          </cell>
          <cell r="CI74">
            <v>39.276291169302553</v>
          </cell>
        </row>
        <row r="75">
          <cell r="U75">
            <v>90.584000000000003</v>
          </cell>
          <cell r="AM75">
            <v>1.9570514943064437</v>
          </cell>
          <cell r="BY75">
            <v>24897</v>
          </cell>
          <cell r="BZ75">
            <v>-1000</v>
          </cell>
          <cell r="CA75">
            <v>104.3332674125118</v>
          </cell>
          <cell r="CB75">
            <v>104.37871249919513</v>
          </cell>
          <cell r="CF75">
            <v>0.97136000645020848</v>
          </cell>
          <cell r="CG75">
            <v>0.97528589011665601</v>
          </cell>
          <cell r="CH75">
            <v>51.881731267151359</v>
          </cell>
          <cell r="CI75">
            <v>38.214725291640072</v>
          </cell>
        </row>
        <row r="76">
          <cell r="U76">
            <v>88.674000000000007</v>
          </cell>
          <cell r="AM76">
            <v>1.9477962995185987</v>
          </cell>
          <cell r="BY76">
            <v>24904</v>
          </cell>
          <cell r="BZ76">
            <v>-1000</v>
          </cell>
          <cell r="CA76">
            <v>103.63208893149329</v>
          </cell>
          <cell r="CB76">
            <v>104.00540071534421</v>
          </cell>
          <cell r="CF76">
            <v>0.96483191861460016</v>
          </cell>
          <cell r="CG76">
            <v>0.97179776781004201</v>
          </cell>
          <cell r="CH76">
            <v>40.913841758400821</v>
          </cell>
          <cell r="CI76">
            <v>29.494419525105094</v>
          </cell>
        </row>
        <row r="77">
          <cell r="U77">
            <v>89.703999999999994</v>
          </cell>
          <cell r="AM77">
            <v>1.9528118091443785</v>
          </cell>
          <cell r="BY77">
            <v>24911</v>
          </cell>
          <cell r="BZ77">
            <v>-1000</v>
          </cell>
          <cell r="CA77">
            <v>104.13263346240072</v>
          </cell>
          <cell r="CB77">
            <v>104.06901708887247</v>
          </cell>
          <cell r="CF77">
            <v>0.96949207113190317</v>
          </cell>
          <cell r="CG77">
            <v>0.97239218165168606</v>
          </cell>
          <cell r="CH77">
            <v>48.743399079138399</v>
          </cell>
          <cell r="CI77">
            <v>30.980454129215214</v>
          </cell>
        </row>
        <row r="78">
          <cell r="U78">
            <v>88.996000000000009</v>
          </cell>
          <cell r="AM78">
            <v>1.9493704873531545</v>
          </cell>
          <cell r="BY78">
            <v>24918</v>
          </cell>
          <cell r="BZ78">
            <v>-1000</v>
          </cell>
          <cell r="CA78">
            <v>104.11704040984942</v>
          </cell>
          <cell r="CB78">
            <v>104.09302874936094</v>
          </cell>
          <cell r="CF78">
            <v>0.96934689722905854</v>
          </cell>
          <cell r="CG78">
            <v>0.97261653998215369</v>
          </cell>
          <cell r="CH78">
            <v>48.499491312262336</v>
          </cell>
          <cell r="CI78">
            <v>31.541349955384295</v>
          </cell>
        </row>
        <row r="79">
          <cell r="U79">
            <v>88.733999999999995</v>
          </cell>
          <cell r="AM79">
            <v>1.9480900593254586</v>
          </cell>
          <cell r="BY79">
            <v>24925</v>
          </cell>
          <cell r="BZ79">
            <v>-1000</v>
          </cell>
          <cell r="CA79">
            <v>104.6880591621138</v>
          </cell>
          <cell r="CB79">
            <v>104.39054395573737</v>
          </cell>
          <cell r="CF79">
            <v>0.97466317642397426</v>
          </cell>
          <cell r="CG79">
            <v>0.97539643998213033</v>
          </cell>
          <cell r="CH79">
            <v>57.431412002644947</v>
          </cell>
          <cell r="CI79">
            <v>38.491099955325872</v>
          </cell>
        </row>
        <row r="80">
          <cell r="U80">
            <v>91.671999999999997</v>
          </cell>
          <cell r="AM80">
            <v>1.9622367064181419</v>
          </cell>
          <cell r="BY80">
            <v>24932</v>
          </cell>
          <cell r="BZ80">
            <v>-1000</v>
          </cell>
          <cell r="CA80">
            <v>105.91763771873174</v>
          </cell>
          <cell r="CB80">
            <v>105.15409083723455</v>
          </cell>
          <cell r="CF80">
            <v>0.98611075651331603</v>
          </cell>
          <cell r="CG80">
            <v>0.98253081137009424</v>
          </cell>
          <cell r="CH80">
            <v>76.664577475329367</v>
          </cell>
          <cell r="CI80">
            <v>56.327028425235632</v>
          </cell>
        </row>
        <row r="81">
          <cell r="U81">
            <v>94.539999999999992</v>
          </cell>
          <cell r="AM81">
            <v>1.975615597966895</v>
          </cell>
          <cell r="BY81">
            <v>24939</v>
          </cell>
          <cell r="BZ81">
            <v>-1000</v>
          </cell>
          <cell r="CA81">
            <v>107.20866530510861</v>
          </cell>
          <cell r="CB81">
            <v>106.18137807117158</v>
          </cell>
          <cell r="CF81">
            <v>0.99813043725112105</v>
          </cell>
          <cell r="CG81">
            <v>0.99212949984178322</v>
          </cell>
          <cell r="CH81">
            <v>96.858933553630791</v>
          </cell>
          <cell r="CI81">
            <v>80.323749604458072</v>
          </cell>
        </row>
        <row r="82">
          <cell r="U82">
            <v>96.616</v>
          </cell>
          <cell r="AM82">
            <v>1.9850490532924221</v>
          </cell>
          <cell r="BY82">
            <v>24946</v>
          </cell>
          <cell r="BZ82">
            <v>-1000</v>
          </cell>
          <cell r="CA82">
            <v>108.49482084491332</v>
          </cell>
          <cell r="CB82">
            <v>107.33809945804245</v>
          </cell>
          <cell r="CF82">
            <v>1</v>
          </cell>
          <cell r="CG82">
            <v>1</v>
          </cell>
          <cell r="CH82">
            <v>100</v>
          </cell>
          <cell r="CI82">
            <v>100</v>
          </cell>
        </row>
        <row r="83">
          <cell r="U83">
            <v>96.27000000000001</v>
          </cell>
          <cell r="AM83">
            <v>1.9834909718151665</v>
          </cell>
          <cell r="BY83">
            <v>24953</v>
          </cell>
          <cell r="BZ83">
            <v>-1000</v>
          </cell>
          <cell r="CA83">
            <v>108.31854044368345</v>
          </cell>
          <cell r="CB83">
            <v>107.82831995086295</v>
          </cell>
          <cell r="CF83">
            <v>0.99837521828362796</v>
          </cell>
          <cell r="CG83">
            <v>1</v>
          </cell>
          <cell r="CH83">
            <v>97.270192008783539</v>
          </cell>
          <cell r="CI83">
            <v>100</v>
          </cell>
        </row>
        <row r="84">
          <cell r="U84">
            <v>97.429999999999993</v>
          </cell>
          <cell r="AM84">
            <v>1.9886927025498167</v>
          </cell>
          <cell r="BY84">
            <v>24960</v>
          </cell>
          <cell r="BZ84">
            <v>-1000</v>
          </cell>
          <cell r="CA84">
            <v>108.69851716685007</v>
          </cell>
          <cell r="CB84">
            <v>108.2634185588565</v>
          </cell>
          <cell r="CF84">
            <v>1</v>
          </cell>
          <cell r="CG84">
            <v>1</v>
          </cell>
          <cell r="CH84">
            <v>100</v>
          </cell>
          <cell r="CI84">
            <v>100</v>
          </cell>
        </row>
        <row r="85">
          <cell r="U85">
            <v>98.681999999999988</v>
          </cell>
          <cell r="AM85">
            <v>1.9942379428055566</v>
          </cell>
          <cell r="BY85">
            <v>24967</v>
          </cell>
          <cell r="BZ85">
            <v>-1000</v>
          </cell>
          <cell r="CA85">
            <v>108.8644240665099</v>
          </cell>
          <cell r="CB85">
            <v>108.56392131268319</v>
          </cell>
          <cell r="CF85">
            <v>1</v>
          </cell>
          <cell r="CG85">
            <v>1</v>
          </cell>
          <cell r="CH85">
            <v>100</v>
          </cell>
          <cell r="CI85">
            <v>100</v>
          </cell>
        </row>
        <row r="86">
          <cell r="U86">
            <v>98.253999999999991</v>
          </cell>
          <cell r="AM86">
            <v>1.9923502398878323</v>
          </cell>
          <cell r="BY86">
            <v>24974</v>
          </cell>
          <cell r="BZ86">
            <v>-1000</v>
          </cell>
          <cell r="CA86">
            <v>108.75202006997058</v>
          </cell>
          <cell r="CB86">
            <v>108.65797069132688</v>
          </cell>
          <cell r="CF86">
            <v>0.99896748641713617</v>
          </cell>
          <cell r="CG86">
            <v>1</v>
          </cell>
          <cell r="CH86">
            <v>98.265266157822879</v>
          </cell>
          <cell r="CI86">
            <v>100</v>
          </cell>
        </row>
        <row r="87">
          <cell r="U87">
            <v>97.012</v>
          </cell>
          <cell r="AM87">
            <v>1.9868254580955904</v>
          </cell>
          <cell r="BY87">
            <v>24981</v>
          </cell>
          <cell r="BZ87">
            <v>-1000</v>
          </cell>
          <cell r="CA87">
            <v>108.23451612433161</v>
          </cell>
          <cell r="CB87">
            <v>108.44624340782924</v>
          </cell>
          <cell r="CF87">
            <v>0.99421383112454209</v>
          </cell>
          <cell r="CG87">
            <v>0.99805143348296921</v>
          </cell>
          <cell r="CH87">
            <v>90.278614120534428</v>
          </cell>
          <cell r="CI87">
            <v>95.128583707423019</v>
          </cell>
        </row>
        <row r="88">
          <cell r="U88">
            <v>97.330000000000013</v>
          </cell>
          <cell r="AM88">
            <v>1.9882467233753784</v>
          </cell>
          <cell r="BY88">
            <v>24988</v>
          </cell>
          <cell r="BZ88">
            <v>-1000</v>
          </cell>
          <cell r="CA88">
            <v>108.88380783182836</v>
          </cell>
          <cell r="CB88">
            <v>108.66502561982881</v>
          </cell>
          <cell r="CF88">
            <v>1</v>
          </cell>
          <cell r="CG88">
            <v>1</v>
          </cell>
          <cell r="CH88">
            <v>100</v>
          </cell>
          <cell r="CI88">
            <v>100</v>
          </cell>
        </row>
        <row r="89">
          <cell r="U89">
            <v>99.372</v>
          </cell>
          <cell r="AM89">
            <v>1.997264030689812</v>
          </cell>
          <cell r="BY89">
            <v>24995</v>
          </cell>
          <cell r="BZ89">
            <v>-1000</v>
          </cell>
          <cell r="CA89">
            <v>109.71186143701809</v>
          </cell>
          <cell r="CB89">
            <v>109.18844352842345</v>
          </cell>
          <cell r="CF89">
            <v>1</v>
          </cell>
          <cell r="CG89">
            <v>1</v>
          </cell>
          <cell r="CH89">
            <v>100</v>
          </cell>
          <cell r="CI89">
            <v>100</v>
          </cell>
        </row>
        <row r="90">
          <cell r="U90">
            <v>101.33</v>
          </cell>
          <cell r="AM90">
            <v>2.0057380426514246</v>
          </cell>
          <cell r="BY90">
            <v>25002</v>
          </cell>
          <cell r="BZ90">
            <v>-1000</v>
          </cell>
          <cell r="CA90">
            <v>110.57609648604985</v>
          </cell>
          <cell r="CB90">
            <v>109.88227000723666</v>
          </cell>
          <cell r="CF90">
            <v>1</v>
          </cell>
          <cell r="CG90">
            <v>1</v>
          </cell>
          <cell r="CH90">
            <v>100</v>
          </cell>
          <cell r="CI90">
            <v>100</v>
          </cell>
        </row>
        <row r="91">
          <cell r="U91">
            <v>100.498</v>
          </cell>
          <cell r="AM91">
            <v>2.002157418994253</v>
          </cell>
          <cell r="BY91">
            <v>25009</v>
          </cell>
          <cell r="BZ91">
            <v>-1000</v>
          </cell>
          <cell r="CA91">
            <v>110.17490608759616</v>
          </cell>
          <cell r="CB91">
            <v>110.02858804741641</v>
          </cell>
          <cell r="CF91">
            <v>0.99637181623150983</v>
          </cell>
          <cell r="CG91">
            <v>1</v>
          </cell>
          <cell r="CH91">
            <v>93.904261141649584</v>
          </cell>
          <cell r="CI91">
            <v>100</v>
          </cell>
        </row>
        <row r="92">
          <cell r="U92">
            <v>100.34399999999999</v>
          </cell>
          <cell r="AM92">
            <v>2.0014914092620208</v>
          </cell>
          <cell r="BY92">
            <v>25016</v>
          </cell>
          <cell r="BZ92">
            <v>-1000</v>
          </cell>
          <cell r="CA92">
            <v>109.5399283203209</v>
          </cell>
          <cell r="CB92">
            <v>109.78425818386864</v>
          </cell>
          <cell r="CF92">
            <v>0.99062936567072912</v>
          </cell>
          <cell r="CG92">
            <v>0.99777939653790282</v>
          </cell>
          <cell r="CH92">
            <v>84.256326731735754</v>
          </cell>
          <cell r="CI92">
            <v>94.448491344757045</v>
          </cell>
        </row>
        <row r="93">
          <cell r="U93">
            <v>99.921999999999997</v>
          </cell>
          <cell r="AM93">
            <v>1.9996611181229953</v>
          </cell>
          <cell r="BY93">
            <v>25023</v>
          </cell>
          <cell r="BZ93">
            <v>-1000</v>
          </cell>
          <cell r="CA93">
            <v>109.15916808532015</v>
          </cell>
          <cell r="CB93">
            <v>109.4717131345944</v>
          </cell>
          <cell r="CF93">
            <v>0.98718594302242835</v>
          </cell>
          <cell r="CG93">
            <v>0.9949388161503806</v>
          </cell>
          <cell r="CH93">
            <v>78.471006422090639</v>
          </cell>
          <cell r="CI93">
            <v>87.347040375951508</v>
          </cell>
        </row>
        <row r="94">
          <cell r="U94">
            <v>101.64400000000001</v>
          </cell>
          <cell r="AM94">
            <v>2.0070817475210467</v>
          </cell>
          <cell r="BY94">
            <v>25030</v>
          </cell>
          <cell r="BZ94">
            <v>-1000</v>
          </cell>
          <cell r="CA94">
            <v>109.73815647660751</v>
          </cell>
          <cell r="CB94">
            <v>109.60493480560095</v>
          </cell>
          <cell r="CF94">
            <v>0.99242205109358284</v>
          </cell>
          <cell r="CG94">
            <v>0.99614960757623383</v>
          </cell>
          <cell r="CH94">
            <v>87.268231004003425</v>
          </cell>
          <cell r="CI94">
            <v>90.374018940584591</v>
          </cell>
        </row>
        <row r="95">
          <cell r="U95">
            <v>102.078</v>
          </cell>
          <cell r="AM95">
            <v>2.0089321523893049</v>
          </cell>
          <cell r="BY95">
            <v>25037</v>
          </cell>
          <cell r="BZ95">
            <v>-1000</v>
          </cell>
          <cell r="CA95">
            <v>109.21795035909672</v>
          </cell>
          <cell r="CB95">
            <v>109.41144258234883</v>
          </cell>
          <cell r="CF95">
            <v>0.98771754321129912</v>
          </cell>
          <cell r="CG95">
            <v>0.99439104440019144</v>
          </cell>
          <cell r="CH95">
            <v>79.364151900704172</v>
          </cell>
          <cell r="CI95">
            <v>85.977611000478603</v>
          </cell>
        </row>
        <row r="96">
          <cell r="U96">
            <v>99.929999999999978</v>
          </cell>
          <cell r="AM96">
            <v>1.999695887410839</v>
          </cell>
          <cell r="BY96">
            <v>25044</v>
          </cell>
          <cell r="BZ96">
            <v>-1000</v>
          </cell>
          <cell r="CA96">
            <v>108.58022506782676</v>
          </cell>
          <cell r="CB96">
            <v>108.9958338250878</v>
          </cell>
          <cell r="CF96">
            <v>0.98195024529126074</v>
          </cell>
          <cell r="CG96">
            <v>0.99061376465284146</v>
          </cell>
          <cell r="CH96">
            <v>69.674471255478394</v>
          </cell>
          <cell r="CI96">
            <v>76.534411632103655</v>
          </cell>
        </row>
        <row r="97">
          <cell r="U97">
            <v>97.882000000000005</v>
          </cell>
          <cell r="AM97">
            <v>1.9907028346079281</v>
          </cell>
          <cell r="BY97">
            <v>25051</v>
          </cell>
          <cell r="BZ97">
            <v>-1000</v>
          </cell>
          <cell r="CA97">
            <v>108.3892018680321</v>
          </cell>
          <cell r="CB97">
            <v>108.69251784655995</v>
          </cell>
          <cell r="CF97">
            <v>0.98022271822288787</v>
          </cell>
          <cell r="CG97">
            <v>0.98785706310908328</v>
          </cell>
          <cell r="CH97">
            <v>66.772040025013226</v>
          </cell>
          <cell r="CI97">
            <v>69.642657772708219</v>
          </cell>
        </row>
        <row r="98">
          <cell r="U98">
            <v>97.051999999999992</v>
          </cell>
          <cell r="AM98">
            <v>1.9870044895442065</v>
          </cell>
          <cell r="BY98">
            <v>25058</v>
          </cell>
          <cell r="BZ98">
            <v>-1000</v>
          </cell>
          <cell r="CA98">
            <v>108.37518053048646</v>
          </cell>
          <cell r="CB98">
            <v>108.53384918852321</v>
          </cell>
          <cell r="CF98">
            <v>0.98009591561372345</v>
          </cell>
          <cell r="CG98">
            <v>0.98641499554416667</v>
          </cell>
          <cell r="CH98">
            <v>66.558998006927837</v>
          </cell>
          <cell r="CI98">
            <v>66.037488860416715</v>
          </cell>
        </row>
        <row r="99">
          <cell r="U99">
            <v>97.823999999999998</v>
          </cell>
          <cell r="AM99">
            <v>1.9904454170459949</v>
          </cell>
          <cell r="BY99">
            <v>25065</v>
          </cell>
          <cell r="BZ99">
            <v>-1000</v>
          </cell>
          <cell r="CA99">
            <v>108.22894767489493</v>
          </cell>
          <cell r="CB99">
            <v>108.38139843170907</v>
          </cell>
          <cell r="CF99">
            <v>0.9787734520774023</v>
          </cell>
          <cell r="CG99">
            <v>0.98502943966710288</v>
          </cell>
          <cell r="CH99">
            <v>64.337117065528062</v>
          </cell>
          <cell r="CI99">
            <v>62.57359916775723</v>
          </cell>
        </row>
        <row r="100">
          <cell r="U100">
            <v>98.733999999999995</v>
          </cell>
          <cell r="AM100">
            <v>1.9944667318964231</v>
          </cell>
          <cell r="BY100">
            <v>25072</v>
          </cell>
          <cell r="BZ100">
            <v>-1000</v>
          </cell>
          <cell r="CA100">
            <v>108.11438400071518</v>
          </cell>
          <cell r="CB100">
            <v>108.24789121621212</v>
          </cell>
          <cell r="CF100">
            <v>0.97773739023564432</v>
          </cell>
          <cell r="CG100">
            <v>0.98381605305671194</v>
          </cell>
          <cell r="CH100">
            <v>62.596421766875551</v>
          </cell>
          <cell r="CI100">
            <v>59.540132641779877</v>
          </cell>
        </row>
        <row r="101">
          <cell r="U101">
            <v>98.789999999999992</v>
          </cell>
          <cell r="AM101">
            <v>1.9947129854315702</v>
          </cell>
          <cell r="BY101">
            <v>25079</v>
          </cell>
          <cell r="BZ101">
            <v>-1000</v>
          </cell>
          <cell r="CA101">
            <v>108.43360386627923</v>
          </cell>
          <cell r="CB101">
            <v>108.34074754124568</v>
          </cell>
          <cell r="CF101">
            <v>0.98062426973047545</v>
          </cell>
          <cell r="CG101">
            <v>0.98465998213624839</v>
          </cell>
          <cell r="CH101">
            <v>67.446689735341835</v>
          </cell>
          <cell r="CI101">
            <v>61.649955340621013</v>
          </cell>
        </row>
        <row r="102">
          <cell r="U102">
            <v>99.16</v>
          </cell>
          <cell r="AM102">
            <v>1.9963365180957837</v>
          </cell>
          <cell r="BY102">
            <v>25086</v>
          </cell>
          <cell r="BZ102">
            <v>-1000</v>
          </cell>
          <cell r="CA102">
            <v>108.85450285555255</v>
          </cell>
          <cell r="CB102">
            <v>108.59762519839911</v>
          </cell>
          <cell r="CF102">
            <v>0.98443068904395181</v>
          </cell>
          <cell r="CG102">
            <v>0.98699462681098282</v>
          </cell>
          <cell r="CH102">
            <v>73.841883474381419</v>
          </cell>
          <cell r="CI102">
            <v>67.486567027457085</v>
          </cell>
        </row>
        <row r="103">
          <cell r="U103">
            <v>100.92600000000002</v>
          </cell>
          <cell r="AM103">
            <v>2.0040030612018005</v>
          </cell>
          <cell r="BY103">
            <v>25093</v>
          </cell>
          <cell r="BZ103">
            <v>-1000</v>
          </cell>
          <cell r="CA103">
            <v>109.94043877983</v>
          </cell>
          <cell r="CB103">
            <v>109.26903198911455</v>
          </cell>
          <cell r="CF103">
            <v>0.99425140038018944</v>
          </cell>
          <cell r="CG103">
            <v>0.99309673902227547</v>
          </cell>
          <cell r="CH103">
            <v>90.341734509726891</v>
          </cell>
          <cell r="CI103">
            <v>82.741847555688679</v>
          </cell>
        </row>
        <row r="104">
          <cell r="U104">
            <v>101.124</v>
          </cell>
          <cell r="AM104">
            <v>2.0048542399688651</v>
          </cell>
          <cell r="BY104">
            <v>25100</v>
          </cell>
          <cell r="BZ104">
            <v>-1000</v>
          </cell>
          <cell r="CA104">
            <v>110.32565415267283</v>
          </cell>
          <cell r="CB104">
            <v>109.79734307089369</v>
          </cell>
          <cell r="CF104">
            <v>0.99773511327189401</v>
          </cell>
          <cell r="CG104">
            <v>0.99789831914935545</v>
          </cell>
          <cell r="CH104">
            <v>96.194746760574631</v>
          </cell>
          <cell r="CI104">
            <v>94.745797873388625</v>
          </cell>
        </row>
        <row r="105">
          <cell r="U105">
            <v>102.13400000000001</v>
          </cell>
          <cell r="AM105">
            <v>2.0091703410520299</v>
          </cell>
          <cell r="BY105">
            <v>25107</v>
          </cell>
          <cell r="BZ105">
            <v>-1000</v>
          </cell>
          <cell r="CA105">
            <v>111.15009491258529</v>
          </cell>
          <cell r="CB105">
            <v>110.47371899173949</v>
          </cell>
          <cell r="CF105">
            <v>1</v>
          </cell>
          <cell r="CG105">
            <v>1</v>
          </cell>
          <cell r="CH105">
            <v>100</v>
          </cell>
          <cell r="CI105">
            <v>100</v>
          </cell>
        </row>
        <row r="106">
          <cell r="U106">
            <v>102.61200000000001</v>
          </cell>
          <cell r="AM106">
            <v>2.0111981524818261</v>
          </cell>
          <cell r="BY106">
            <v>25114</v>
          </cell>
          <cell r="BZ106">
            <v>-1000</v>
          </cell>
          <cell r="CA106">
            <v>111.54955387004796</v>
          </cell>
          <cell r="CB106">
            <v>111.01163643089373</v>
          </cell>
          <cell r="CF106">
            <v>1</v>
          </cell>
          <cell r="CG106">
            <v>1</v>
          </cell>
          <cell r="CH106">
            <v>100</v>
          </cell>
          <cell r="CI106">
            <v>100</v>
          </cell>
        </row>
        <row r="107">
          <cell r="U107">
            <v>103.646</v>
          </cell>
          <cell r="AM107">
            <v>2.0155525460685815</v>
          </cell>
          <cell r="BY107">
            <v>25121</v>
          </cell>
          <cell r="BZ107">
            <v>-1000</v>
          </cell>
          <cell r="CA107">
            <v>112.01755359427935</v>
          </cell>
          <cell r="CB107">
            <v>111.51459501258654</v>
          </cell>
          <cell r="CF107">
            <v>1</v>
          </cell>
          <cell r="CG107">
            <v>1</v>
          </cell>
          <cell r="CH107">
            <v>100</v>
          </cell>
          <cell r="CI107">
            <v>100</v>
          </cell>
        </row>
        <row r="108">
          <cell r="U108">
            <v>103.37</v>
          </cell>
          <cell r="AM108">
            <v>2.0143945162735353</v>
          </cell>
          <cell r="BY108">
            <v>25128</v>
          </cell>
          <cell r="BZ108">
            <v>-1000</v>
          </cell>
          <cell r="CA108">
            <v>111.91883210086195</v>
          </cell>
          <cell r="CB108">
            <v>111.71671355672424</v>
          </cell>
          <cell r="CF108">
            <v>0.99911869621992488</v>
          </cell>
          <cell r="CG108">
            <v>1</v>
          </cell>
          <cell r="CH108">
            <v>98.5193148856265</v>
          </cell>
          <cell r="CI108">
            <v>100</v>
          </cell>
        </row>
        <row r="109">
          <cell r="U109">
            <v>104.59200000000001</v>
          </cell>
          <cell r="AM109">
            <v>2.019498467621843</v>
          </cell>
          <cell r="BY109">
            <v>25135</v>
          </cell>
          <cell r="BZ109">
            <v>-1000</v>
          </cell>
          <cell r="CA109">
            <v>112.35438766415592</v>
          </cell>
          <cell r="CB109">
            <v>112.03555061044008</v>
          </cell>
          <cell r="CF109">
            <v>1</v>
          </cell>
          <cell r="CG109">
            <v>1</v>
          </cell>
          <cell r="CH109">
            <v>100</v>
          </cell>
          <cell r="CI109">
            <v>100</v>
          </cell>
        </row>
        <row r="110">
          <cell r="U110">
            <v>103.70800000000001</v>
          </cell>
          <cell r="AM110">
            <v>2.0158122590105112</v>
          </cell>
          <cell r="BY110">
            <v>25142</v>
          </cell>
          <cell r="BZ110">
            <v>-1000</v>
          </cell>
          <cell r="CA110">
            <v>112.36133249733628</v>
          </cell>
          <cell r="CB110">
            <v>112.19844155388819</v>
          </cell>
          <cell r="CF110">
            <v>1</v>
          </cell>
          <cell r="CG110">
            <v>1</v>
          </cell>
          <cell r="CH110">
            <v>100</v>
          </cell>
          <cell r="CI110">
            <v>100</v>
          </cell>
        </row>
        <row r="111">
          <cell r="U111">
            <v>103.18799999999999</v>
          </cell>
          <cell r="AM111">
            <v>2.0136291949965948</v>
          </cell>
          <cell r="BY111">
            <v>25149</v>
          </cell>
          <cell r="BZ111">
            <v>-1000</v>
          </cell>
          <cell r="CA111">
            <v>112.31863893447689</v>
          </cell>
          <cell r="CB111">
            <v>112.25854024418254</v>
          </cell>
          <cell r="CF111">
            <v>0.99962003331652916</v>
          </cell>
          <cell r="CG111">
            <v>1</v>
          </cell>
          <cell r="CH111">
            <v>99.36161511513636</v>
          </cell>
          <cell r="CI111">
            <v>100</v>
          </cell>
        </row>
        <row r="112">
          <cell r="U112">
            <v>104.22999999999999</v>
          </cell>
          <cell r="AM112">
            <v>2.0179927377664328</v>
          </cell>
          <cell r="BY112">
            <v>25156</v>
          </cell>
          <cell r="BZ112">
            <v>-1000</v>
          </cell>
          <cell r="CA112">
            <v>112.78876685696576</v>
          </cell>
          <cell r="CB112">
            <v>112.52365355057415</v>
          </cell>
          <cell r="CF112">
            <v>1</v>
          </cell>
          <cell r="CG112">
            <v>1</v>
          </cell>
          <cell r="CH112">
            <v>100</v>
          </cell>
          <cell r="CI112">
            <v>100</v>
          </cell>
        </row>
        <row r="113">
          <cell r="U113">
            <v>105.83600000000001</v>
          </cell>
          <cell r="AM113">
            <v>2.024633417623559</v>
          </cell>
          <cell r="BY113">
            <v>25163</v>
          </cell>
          <cell r="BZ113">
            <v>-1000</v>
          </cell>
          <cell r="CA113">
            <v>113.30382509862952</v>
          </cell>
          <cell r="CB113">
            <v>112.91373932460183</v>
          </cell>
          <cell r="CF113">
            <v>1</v>
          </cell>
          <cell r="CG113">
            <v>1</v>
          </cell>
          <cell r="CH113">
            <v>100</v>
          </cell>
          <cell r="CI113">
            <v>100</v>
          </cell>
        </row>
        <row r="114">
          <cell r="U114">
            <v>106.75399999999999</v>
          </cell>
          <cell r="AM114">
            <v>2.0283841567217151</v>
          </cell>
          <cell r="BY114">
            <v>25170</v>
          </cell>
          <cell r="BZ114">
            <v>-1000</v>
          </cell>
          <cell r="CA114">
            <v>113.26475059466998</v>
          </cell>
          <cell r="CB114">
            <v>113.08924495963591</v>
          </cell>
          <cell r="CF114">
            <v>0.99965513517371962</v>
          </cell>
          <cell r="CG114">
            <v>1</v>
          </cell>
          <cell r="CH114">
            <v>99.420590009609569</v>
          </cell>
          <cell r="CI114">
            <v>100</v>
          </cell>
        </row>
        <row r="115">
          <cell r="U115">
            <v>108.05799999999999</v>
          </cell>
          <cell r="AM115">
            <v>2.0336569251039549</v>
          </cell>
          <cell r="BY115">
            <v>25177</v>
          </cell>
          <cell r="BZ115">
            <v>-1000</v>
          </cell>
          <cell r="CA115">
            <v>114.11379214055381</v>
          </cell>
          <cell r="CB115">
            <v>113.60151855009485</v>
          </cell>
          <cell r="CF115">
            <v>1</v>
          </cell>
          <cell r="CG115">
            <v>1</v>
          </cell>
          <cell r="CH115">
            <v>100</v>
          </cell>
          <cell r="CI115">
            <v>100</v>
          </cell>
        </row>
        <row r="116">
          <cell r="U116">
            <v>107.60799999999999</v>
          </cell>
          <cell r="AM116">
            <v>2.0318445596826327</v>
          </cell>
          <cell r="BY116">
            <v>25184</v>
          </cell>
          <cell r="BZ116">
            <v>-1000</v>
          </cell>
          <cell r="CA116">
            <v>114.04818402839624</v>
          </cell>
          <cell r="CB116">
            <v>113.82485128924554</v>
          </cell>
          <cell r="CF116">
            <v>0.99942506413180299</v>
          </cell>
          <cell r="CG116">
            <v>1</v>
          </cell>
          <cell r="CH116">
            <v>99.034045920367916</v>
          </cell>
          <cell r="CI116">
            <v>100</v>
          </cell>
        </row>
        <row r="117">
          <cell r="U117">
            <v>107.06399999999999</v>
          </cell>
          <cell r="AM117">
            <v>2.0296434649532227</v>
          </cell>
          <cell r="BY117">
            <v>25191</v>
          </cell>
          <cell r="BZ117">
            <v>-1000</v>
          </cell>
          <cell r="CA117">
            <v>113.81142957074078</v>
          </cell>
          <cell r="CB117">
            <v>113.81814042999316</v>
          </cell>
          <cell r="CF117">
            <v>0.9973503415832452</v>
          </cell>
          <cell r="CG117">
            <v>0.99994104223131974</v>
          </cell>
          <cell r="CH117">
            <v>95.548288950344769</v>
          </cell>
          <cell r="CI117">
            <v>99.852605578299361</v>
          </cell>
        </row>
        <row r="118">
          <cell r="U118">
            <v>105.72</v>
          </cell>
          <cell r="AM118">
            <v>2.0241571544596728</v>
          </cell>
          <cell r="BY118">
            <v>25198</v>
          </cell>
          <cell r="BZ118">
            <v>-1000</v>
          </cell>
          <cell r="CA118">
            <v>113.24563015260553</v>
          </cell>
          <cell r="CB118">
            <v>113.53188529129935</v>
          </cell>
          <cell r="CF118">
            <v>0.99239213795577863</v>
          </cell>
          <cell r="CG118">
            <v>0.99742616841025578</v>
          </cell>
          <cell r="CH118">
            <v>87.217973716025924</v>
          </cell>
          <cell r="CI118">
            <v>93.565421025639438</v>
          </cell>
        </row>
        <row r="119">
          <cell r="U119">
            <v>104.282</v>
          </cell>
          <cell r="AM119">
            <v>2.0182093518080912</v>
          </cell>
          <cell r="BY119">
            <v>25205</v>
          </cell>
          <cell r="BZ119">
            <v>-1000</v>
          </cell>
          <cell r="CA119">
            <v>112.67089941286419</v>
          </cell>
          <cell r="CB119">
            <v>113.10139235208177</v>
          </cell>
          <cell r="CF119">
            <v>0.98735566752603909</v>
          </cell>
          <cell r="CG119">
            <v>0.99364410382293977</v>
          </cell>
          <cell r="CH119">
            <v>78.756161838103324</v>
          </cell>
          <cell r="CI119">
            <v>84.110259557349451</v>
          </cell>
        </row>
        <row r="120">
          <cell r="U120">
            <v>102.482</v>
          </cell>
          <cell r="AM120">
            <v>2.0106475923463902</v>
          </cell>
          <cell r="BY120">
            <v>25212</v>
          </cell>
          <cell r="BZ120">
            <v>-1000</v>
          </cell>
          <cell r="CA120">
            <v>111.55148826327439</v>
          </cell>
          <cell r="CB120">
            <v>112.32644030767808</v>
          </cell>
          <cell r="CF120">
            <v>0.97754606319520576</v>
          </cell>
          <cell r="CG120">
            <v>0.98683581867583747</v>
          </cell>
          <cell r="CH120">
            <v>62.274971766138719</v>
          </cell>
          <cell r="CI120">
            <v>67.089546689593718</v>
          </cell>
        </row>
        <row r="121">
          <cell r="U121">
            <v>101.06</v>
          </cell>
          <cell r="AM121">
            <v>2.0045792939022116</v>
          </cell>
          <cell r="BY121">
            <v>25219</v>
          </cell>
          <cell r="BZ121">
            <v>-1000</v>
          </cell>
          <cell r="CA121">
            <v>110.78398212412614</v>
          </cell>
          <cell r="CB121">
            <v>111.55521121590212</v>
          </cell>
          <cell r="CF121">
            <v>0.97082026673580046</v>
          </cell>
          <cell r="CG121">
            <v>0.98006024125982871</v>
          </cell>
          <cell r="CH121">
            <v>50.974910510417459</v>
          </cell>
          <cell r="CI121">
            <v>50.150603149571829</v>
          </cell>
        </row>
        <row r="122">
          <cell r="U122">
            <v>101.902</v>
          </cell>
          <cell r="AM122">
            <v>2.0081827078576531</v>
          </cell>
          <cell r="BY122">
            <v>25226</v>
          </cell>
          <cell r="BZ122">
            <v>-1000</v>
          </cell>
          <cell r="CA122">
            <v>110.96567652091078</v>
          </cell>
          <cell r="CB122">
            <v>111.26044386840644</v>
          </cell>
          <cell r="CF122">
            <v>0.97241248791587342</v>
          </cell>
          <cell r="CG122">
            <v>0.97747058404387832</v>
          </cell>
          <cell r="CH122">
            <v>53.650013299518534</v>
          </cell>
          <cell r="CI122">
            <v>43.676460109695853</v>
          </cell>
        </row>
        <row r="123">
          <cell r="U123">
            <v>102.426</v>
          </cell>
          <cell r="AM123">
            <v>2.0104102127263452</v>
          </cell>
          <cell r="BY123">
            <v>25233</v>
          </cell>
          <cell r="BZ123">
            <v>-1000</v>
          </cell>
          <cell r="CA123">
            <v>111.9365413149043</v>
          </cell>
          <cell r="CB123">
            <v>111.59849259165537</v>
          </cell>
          <cell r="CF123">
            <v>0.98092035340506611</v>
          </cell>
          <cell r="CG123">
            <v>0.98044048665670847</v>
          </cell>
          <cell r="CH123">
            <v>67.944142145608396</v>
          </cell>
          <cell r="CI123">
            <v>51.101216641771209</v>
          </cell>
        </row>
        <row r="124">
          <cell r="U124">
            <v>102.91400000000002</v>
          </cell>
          <cell r="AM124">
            <v>2.0124744584278398</v>
          </cell>
          <cell r="BY124">
            <v>25240</v>
          </cell>
          <cell r="BZ124">
            <v>-1000</v>
          </cell>
          <cell r="CA124">
            <v>112.4484834746257</v>
          </cell>
          <cell r="CB124">
            <v>112.02348803314054</v>
          </cell>
          <cell r="CF124">
            <v>0.98540659604163405</v>
          </cell>
          <cell r="CG124">
            <v>0.98417425337523634</v>
          </cell>
          <cell r="CH124">
            <v>75.481512166723888</v>
          </cell>
          <cell r="CI124">
            <v>60.435633438090889</v>
          </cell>
        </row>
        <row r="125">
          <cell r="U125">
            <v>103.376</v>
          </cell>
          <cell r="AM125">
            <v>2.0144197236960939</v>
          </cell>
          <cell r="BY125">
            <v>25247</v>
          </cell>
          <cell r="BZ125">
            <v>-1000</v>
          </cell>
          <cell r="CA125">
            <v>112.58894544885675</v>
          </cell>
          <cell r="CB125">
            <v>112.30621674099865</v>
          </cell>
          <cell r="CF125">
            <v>0.98663748997300071</v>
          </cell>
          <cell r="CG125">
            <v>0.98665814599319945</v>
          </cell>
          <cell r="CH125">
            <v>77.549546325606059</v>
          </cell>
          <cell r="CI125">
            <v>66.645364982998657</v>
          </cell>
        </row>
        <row r="126">
          <cell r="U126">
            <v>102.36199999999999</v>
          </cell>
          <cell r="AM126">
            <v>2.0101387627610476</v>
          </cell>
          <cell r="BY126">
            <v>25254</v>
          </cell>
          <cell r="BZ126">
            <v>-1000</v>
          </cell>
          <cell r="CA126">
            <v>112.47645600679087</v>
          </cell>
          <cell r="CB126">
            <v>112.39133637389476</v>
          </cell>
          <cell r="CF126">
            <v>0.98565172444934401</v>
          </cell>
          <cell r="CG126">
            <v>0.98740595837276335</v>
          </cell>
          <cell r="CH126">
            <v>75.89335424956991</v>
          </cell>
          <cell r="CI126">
            <v>68.514895931908399</v>
          </cell>
        </row>
        <row r="127">
          <cell r="U127">
            <v>98.921999999999997</v>
          </cell>
          <cell r="AM127">
            <v>1.9952928883219245</v>
          </cell>
          <cell r="BY127">
            <v>25261</v>
          </cell>
          <cell r="BZ127">
            <v>-1000</v>
          </cell>
          <cell r="CA127">
            <v>110.79246959598905</v>
          </cell>
          <cell r="CB127">
            <v>111.5919029849419</v>
          </cell>
          <cell r="CF127">
            <v>0.9708946440017181</v>
          </cell>
          <cell r="CG127">
            <v>0.98038259414344064</v>
          </cell>
          <cell r="CH127">
            <v>51.09987231471456</v>
          </cell>
          <cell r="CI127">
            <v>50.956485358601654</v>
          </cell>
        </row>
        <row r="128">
          <cell r="U128">
            <v>98.73599999999999</v>
          </cell>
          <cell r="AM128">
            <v>1.9944755290703111</v>
          </cell>
          <cell r="BY128">
            <v>25268</v>
          </cell>
          <cell r="BZ128">
            <v>-1000</v>
          </cell>
          <cell r="CA128">
            <v>110.46358090783556</v>
          </cell>
          <cell r="CB128">
            <v>111.02774194638873</v>
          </cell>
          <cell r="CF128">
            <v>0.96801253236574336</v>
          </cell>
          <cell r="CG128">
            <v>0.9754261981353356</v>
          </cell>
          <cell r="CH128">
            <v>46.257614861800015</v>
          </cell>
          <cell r="CI128">
            <v>38.565495338339048</v>
          </cell>
        </row>
        <row r="129">
          <cell r="U129">
            <v>98.942000000000007</v>
          </cell>
          <cell r="AM129">
            <v>1.9953806848859044</v>
          </cell>
          <cell r="BY129">
            <v>25275</v>
          </cell>
          <cell r="BZ129">
            <v>-1000</v>
          </cell>
          <cell r="CA129">
            <v>110.4441855019279</v>
          </cell>
          <cell r="CB129">
            <v>110.73596372415832</v>
          </cell>
          <cell r="CF129">
            <v>0.96784256688178361</v>
          </cell>
          <cell r="CG129">
            <v>0.97286280166325101</v>
          </cell>
          <cell r="CH129">
            <v>45.972054572889135</v>
          </cell>
          <cell r="CI129">
            <v>32.157004158127585</v>
          </cell>
        </row>
        <row r="130">
          <cell r="U130">
            <v>98.467999999999989</v>
          </cell>
          <cell r="AM130">
            <v>1.9932951169812723</v>
          </cell>
          <cell r="BY130">
            <v>25282</v>
          </cell>
          <cell r="BZ130">
            <v>-1000</v>
          </cell>
          <cell r="CA130">
            <v>110.24650170377565</v>
          </cell>
          <cell r="CB130">
            <v>110.49123271396698</v>
          </cell>
          <cell r="CF130">
            <v>0.96611022765754007</v>
          </cell>
          <cell r="CG130">
            <v>0.97071273507041667</v>
          </cell>
          <cell r="CH130">
            <v>43.061538403125127</v>
          </cell>
          <cell r="CI130">
            <v>26.781837676041729</v>
          </cell>
        </row>
        <row r="131">
          <cell r="U131">
            <v>99.804000000000002</v>
          </cell>
          <cell r="AM131">
            <v>1.9991479475310119</v>
          </cell>
          <cell r="BY131">
            <v>25289</v>
          </cell>
          <cell r="BZ131">
            <v>-1000</v>
          </cell>
          <cell r="CA131">
            <v>110.72608698880472</v>
          </cell>
          <cell r="CB131">
            <v>110.60865985138585</v>
          </cell>
          <cell r="CF131">
            <v>0.97031292109216338</v>
          </cell>
          <cell r="CG131">
            <v>0.97174438269471686</v>
          </cell>
          <cell r="CH131">
            <v>50.122515275812148</v>
          </cell>
          <cell r="CI131">
            <v>29.360956736792208</v>
          </cell>
        </row>
        <row r="132">
          <cell r="U132">
            <v>101.26400000000001</v>
          </cell>
          <cell r="AM132">
            <v>2.0054550783304714</v>
          </cell>
          <cell r="BY132">
            <v>25296</v>
          </cell>
          <cell r="BZ132">
            <v>-1000</v>
          </cell>
          <cell r="CA132">
            <v>111.7413856018577</v>
          </cell>
          <cell r="CB132">
            <v>111.17502272662178</v>
          </cell>
          <cell r="CF132">
            <v>0.97921016825228258</v>
          </cell>
          <cell r="CG132">
            <v>0.97672012277977704</v>
          </cell>
          <cell r="CH132">
            <v>65.070847198055418</v>
          </cell>
          <cell r="CI132">
            <v>41.800306949442664</v>
          </cell>
        </row>
        <row r="133">
          <cell r="U133">
            <v>100.482</v>
          </cell>
          <cell r="AM133">
            <v>2.0020882707036258</v>
          </cell>
          <cell r="BY133">
            <v>25303</v>
          </cell>
          <cell r="BZ133">
            <v>-1000</v>
          </cell>
          <cell r="CA133">
            <v>112.37985182518882</v>
          </cell>
          <cell r="CB133">
            <v>111.7774372759053</v>
          </cell>
          <cell r="CF133">
            <v>0.98480516436409982</v>
          </cell>
          <cell r="CG133">
            <v>0.98201259224018256</v>
          </cell>
          <cell r="CH133">
            <v>74.471042278393512</v>
          </cell>
          <cell r="CI133">
            <v>55.031480600456433</v>
          </cell>
        </row>
        <row r="134">
          <cell r="U134">
            <v>101.386</v>
          </cell>
          <cell r="AM134">
            <v>2.0059779890947764</v>
          </cell>
          <cell r="BY134">
            <v>25310</v>
          </cell>
          <cell r="BZ134">
            <v>-1000</v>
          </cell>
          <cell r="CA134">
            <v>112.56953026613782</v>
          </cell>
          <cell r="CB134">
            <v>112.17348377102155</v>
          </cell>
          <cell r="CF134">
            <v>0.98646735118123208</v>
          </cell>
          <cell r="CG134">
            <v>0.98549203008376762</v>
          </cell>
          <cell r="CH134">
            <v>77.263694860941001</v>
          </cell>
          <cell r="CI134">
            <v>63.730075209419091</v>
          </cell>
        </row>
        <row r="135">
          <cell r="U135">
            <v>100.83200000000001</v>
          </cell>
          <cell r="AM135">
            <v>2.0035983814939056</v>
          </cell>
          <cell r="BY135">
            <v>25317</v>
          </cell>
          <cell r="BZ135">
            <v>-1000</v>
          </cell>
          <cell r="CA135">
            <v>112.736555447958</v>
          </cell>
          <cell r="CB135">
            <v>112.45501960948977</v>
          </cell>
          <cell r="CF135">
            <v>0.98793102335167804</v>
          </cell>
          <cell r="CG135">
            <v>0.9879654428339657</v>
          </cell>
          <cell r="CH135">
            <v>79.722821491394555</v>
          </cell>
          <cell r="CI135">
            <v>69.913607084914275</v>
          </cell>
        </row>
        <row r="136">
          <cell r="U136">
            <v>102.3</v>
          </cell>
          <cell r="AM136">
            <v>2.0098756337121602</v>
          </cell>
          <cell r="BY136">
            <v>25324</v>
          </cell>
          <cell r="BZ136">
            <v>-1000</v>
          </cell>
          <cell r="CA136">
            <v>113.06552766829111</v>
          </cell>
          <cell r="CB136">
            <v>112.76027363889044</v>
          </cell>
          <cell r="CF136">
            <v>0.99081386699539742</v>
          </cell>
          <cell r="CG136">
            <v>0.99064723003547039</v>
          </cell>
          <cell r="CH136">
            <v>84.566308796030611</v>
          </cell>
          <cell r="CI136">
            <v>76.618075088676008</v>
          </cell>
        </row>
        <row r="137">
          <cell r="U137">
            <v>104.282</v>
          </cell>
          <cell r="AM137">
            <v>2.0182093518080912</v>
          </cell>
          <cell r="BY137">
            <v>25331</v>
          </cell>
          <cell r="BZ137">
            <v>-1000</v>
          </cell>
          <cell r="CA137">
            <v>113.9188696748044</v>
          </cell>
          <cell r="CB137">
            <v>113.33957165684743</v>
          </cell>
          <cell r="CF137">
            <v>0.99829185883587734</v>
          </cell>
          <cell r="CG137">
            <v>0.99573661088152932</v>
          </cell>
          <cell r="CH137">
            <v>97.130139173181021</v>
          </cell>
          <cell r="CI137">
            <v>89.341527203823304</v>
          </cell>
        </row>
        <row r="138">
          <cell r="U138">
            <v>105.30799999999999</v>
          </cell>
          <cell r="AM138">
            <v>2.0224613647646184</v>
          </cell>
          <cell r="BY138">
            <v>25338</v>
          </cell>
          <cell r="BZ138">
            <v>-1000</v>
          </cell>
          <cell r="CA138">
            <v>114.29775022474546</v>
          </cell>
          <cell r="CB138">
            <v>113.81866094079643</v>
          </cell>
          <cell r="CF138">
            <v>1</v>
          </cell>
          <cell r="CG138">
            <v>0.99994561514134217</v>
          </cell>
          <cell r="CH138">
            <v>100</v>
          </cell>
          <cell r="CI138">
            <v>99.864037853355427</v>
          </cell>
        </row>
        <row r="139">
          <cell r="U139">
            <v>105.054</v>
          </cell>
          <cell r="AM139">
            <v>2.0214125931042286</v>
          </cell>
          <cell r="BY139">
            <v>25345</v>
          </cell>
          <cell r="BZ139">
            <v>-1000</v>
          </cell>
          <cell r="CA139">
            <v>114.06576312156959</v>
          </cell>
          <cell r="CB139">
            <v>113.942212031183</v>
          </cell>
          <cell r="CF139">
            <v>0.99797032660118234</v>
          </cell>
          <cell r="CG139">
            <v>1</v>
          </cell>
          <cell r="CH139">
            <v>96.589930445534861</v>
          </cell>
          <cell r="CI139">
            <v>100</v>
          </cell>
        </row>
        <row r="140">
          <cell r="U140">
            <v>104.07599999999999</v>
          </cell>
          <cell r="AM140">
            <v>2.0173505924379449</v>
          </cell>
          <cell r="BY140">
            <v>25352</v>
          </cell>
          <cell r="BZ140">
            <v>-1000</v>
          </cell>
          <cell r="CA140">
            <v>113.74606388001358</v>
          </cell>
          <cell r="CB140">
            <v>113.84413795559828</v>
          </cell>
          <cell r="CF140">
            <v>0.99517325280990143</v>
          </cell>
          <cell r="CG140">
            <v>0.99913926477434123</v>
          </cell>
          <cell r="CH140">
            <v>91.890545715560194</v>
          </cell>
          <cell r="CI140">
            <v>97.848161935853071</v>
          </cell>
        </row>
        <row r="141">
          <cell r="U141">
            <v>103.01600000000001</v>
          </cell>
          <cell r="AM141">
            <v>2.0129046826863428</v>
          </cell>
          <cell r="BY141">
            <v>25359</v>
          </cell>
          <cell r="BZ141">
            <v>-1000</v>
          </cell>
          <cell r="CA141">
            <v>113.38712036252879</v>
          </cell>
          <cell r="CB141">
            <v>113.61562915906353</v>
          </cell>
          <cell r="CF141">
            <v>0.99203282776409785</v>
          </cell>
          <cell r="CG141">
            <v>0.99713378504508854</v>
          </cell>
          <cell r="CH141">
            <v>86.614293958497726</v>
          </cell>
          <cell r="CI141">
            <v>92.834462612721353</v>
          </cell>
        </row>
        <row r="142">
          <cell r="U142">
            <v>101.21000000000001</v>
          </cell>
          <cell r="AM142">
            <v>2.0052234248581362</v>
          </cell>
          <cell r="BY142">
            <v>25366</v>
          </cell>
          <cell r="BZ142">
            <v>-1000</v>
          </cell>
          <cell r="CA142">
            <v>113.19339850018912</v>
          </cell>
          <cell r="CB142">
            <v>113.40451382962632</v>
          </cell>
          <cell r="CF142">
            <v>0.99033793996483011</v>
          </cell>
          <cell r="CG142">
            <v>0.99528095696957752</v>
          </cell>
          <cell r="CH142">
            <v>83.766700209728015</v>
          </cell>
          <cell r="CI142">
            <v>88.20239242394382</v>
          </cell>
        </row>
        <row r="143">
          <cell r="U143">
            <v>98.198000000000008</v>
          </cell>
          <cell r="AM143">
            <v>1.9921026425954118</v>
          </cell>
          <cell r="BY143">
            <v>25373</v>
          </cell>
          <cell r="BZ143">
            <v>-1000</v>
          </cell>
          <cell r="CA143">
            <v>112.41615952896898</v>
          </cell>
          <cell r="CB143">
            <v>112.91033667929764</v>
          </cell>
          <cell r="CF143">
            <v>0.9835378151181744</v>
          </cell>
          <cell r="CG143">
            <v>0.99094387116512217</v>
          </cell>
          <cell r="CH143">
            <v>72.34175927112635</v>
          </cell>
          <cell r="CI143">
            <v>77.359677912805438</v>
          </cell>
        </row>
        <row r="144">
          <cell r="U144">
            <v>96.893999999999991</v>
          </cell>
          <cell r="AM144">
            <v>1.9862968849189939</v>
          </cell>
          <cell r="BY144">
            <v>25380</v>
          </cell>
          <cell r="BZ144">
            <v>-1000</v>
          </cell>
          <cell r="CA144">
            <v>111.76646558810194</v>
          </cell>
          <cell r="CB144">
            <v>112.33840113369979</v>
          </cell>
          <cell r="CF144">
            <v>0.97785359176653774</v>
          </cell>
          <cell r="CG144">
            <v>0.98592434823852382</v>
          </cell>
          <cell r="CH144">
            <v>62.791652833564768</v>
          </cell>
          <cell r="CI144">
            <v>64.81087059630957</v>
          </cell>
        </row>
        <row r="145">
          <cell r="U145">
            <v>97.861999999999995</v>
          </cell>
          <cell r="AM145">
            <v>1.9906140871656739</v>
          </cell>
          <cell r="BY145">
            <v>25387</v>
          </cell>
          <cell r="BZ145">
            <v>-1000</v>
          </cell>
          <cell r="CA145">
            <v>111.82295349016474</v>
          </cell>
          <cell r="CB145">
            <v>112.08067731193226</v>
          </cell>
          <cell r="CF145">
            <v>0.97834780886137751</v>
          </cell>
          <cell r="CG145">
            <v>0.98366246638479082</v>
          </cell>
          <cell r="CH145">
            <v>63.621990694518679</v>
          </cell>
          <cell r="CI145">
            <v>59.156165961977095</v>
          </cell>
        </row>
        <row r="146">
          <cell r="U146">
            <v>98.551999999999992</v>
          </cell>
          <cell r="AM146">
            <v>1.9936654422141453</v>
          </cell>
          <cell r="BY146">
            <v>25394</v>
          </cell>
          <cell r="BZ146">
            <v>-1000</v>
          </cell>
          <cell r="CA146">
            <v>111.94534465699529</v>
          </cell>
          <cell r="CB146">
            <v>112.01301098446378</v>
          </cell>
          <cell r="CF146">
            <v>0.97941861879936742</v>
          </cell>
          <cell r="CG146">
            <v>0.98306860107129346</v>
          </cell>
          <cell r="CH146">
            <v>65.421066531195279</v>
          </cell>
          <cell r="CI146">
            <v>57.671502678233679</v>
          </cell>
        </row>
        <row r="147">
          <cell r="U147">
            <v>95.024000000000001</v>
          </cell>
          <cell r="AM147">
            <v>1.9778333079329464</v>
          </cell>
          <cell r="BY147">
            <v>25401</v>
          </cell>
          <cell r="BZ147">
            <v>-1000</v>
          </cell>
          <cell r="CA147">
            <v>110.30340562596197</v>
          </cell>
          <cell r="CB147">
            <v>111.15820830521287</v>
          </cell>
          <cell r="CF147">
            <v>0.96505316516791151</v>
          </cell>
          <cell r="CG147">
            <v>0.97556652906467856</v>
          </cell>
          <cell r="CH147">
            <v>41.285559757915856</v>
          </cell>
          <cell r="CI147">
            <v>38.916322661696441</v>
          </cell>
        </row>
        <row r="148">
          <cell r="U148">
            <v>94.460000000000008</v>
          </cell>
          <cell r="AM148">
            <v>1.9752479412406811</v>
          </cell>
          <cell r="BY148">
            <v>25408</v>
          </cell>
          <cell r="BZ148">
            <v>-1000</v>
          </cell>
          <cell r="CA148">
            <v>109.43686942138781</v>
          </cell>
          <cell r="CB148">
            <v>110.29753886330033</v>
          </cell>
          <cell r="CF148">
            <v>0.9574717718082848</v>
          </cell>
          <cell r="CG148">
            <v>0.96801296812734139</v>
          </cell>
          <cell r="CH148">
            <v>28.548003710155935</v>
          </cell>
          <cell r="CI148">
            <v>20.032420318353545</v>
          </cell>
        </row>
        <row r="149">
          <cell r="U149">
            <v>90.876000000000005</v>
          </cell>
          <cell r="AM149">
            <v>1.9584492028722376</v>
          </cell>
          <cell r="BY149">
            <v>25415</v>
          </cell>
          <cell r="BZ149">
            <v>-1000</v>
          </cell>
          <cell r="CA149">
            <v>108.48991907052961</v>
          </cell>
          <cell r="CB149">
            <v>109.39372896691498</v>
          </cell>
          <cell r="CF149">
            <v>0.9491868287626325</v>
          </cell>
          <cell r="CG149">
            <v>0.96008079022528348</v>
          </cell>
          <cell r="CH149">
            <v>14.628408539369136</v>
          </cell>
          <cell r="CI149">
            <v>0.20197556320877813</v>
          </cell>
        </row>
        <row r="150">
          <cell r="U150">
            <v>93.124000000000009</v>
          </cell>
          <cell r="AM150">
            <v>1.9690616221664035</v>
          </cell>
          <cell r="BY150">
            <v>25422</v>
          </cell>
          <cell r="BZ150">
            <v>-1000</v>
          </cell>
          <cell r="CA150">
            <v>108.5853510380166</v>
          </cell>
          <cell r="CB150">
            <v>108.98954000246579</v>
          </cell>
          <cell r="CF150">
            <v>0.95002177054669512</v>
          </cell>
          <cell r="CG150">
            <v>0.95653347481649909</v>
          </cell>
          <cell r="CH150">
            <v>16.031200515280805</v>
          </cell>
          <cell r="CI150">
            <v>-8.6663129587521901</v>
          </cell>
        </row>
        <row r="151">
          <cell r="U151">
            <v>93.323999999999998</v>
          </cell>
          <cell r="AM151">
            <v>1.9699933450027494</v>
          </cell>
          <cell r="BY151">
            <v>25429</v>
          </cell>
          <cell r="BZ151">
            <v>-1000</v>
          </cell>
          <cell r="CA151">
            <v>108.34410478149978</v>
          </cell>
          <cell r="CB151">
            <v>108.66682239198278</v>
          </cell>
          <cell r="CF151">
            <v>0.94791108808757019</v>
          </cell>
          <cell r="CG151">
            <v>0.95370118286139216</v>
          </cell>
          <cell r="CH151">
            <v>12.485027028847785</v>
          </cell>
          <cell r="CI151">
            <v>-15.747042846519497</v>
          </cell>
        </row>
        <row r="152">
          <cell r="U152">
            <v>94.41</v>
          </cell>
          <cell r="AM152">
            <v>1.9750179976328828</v>
          </cell>
          <cell r="BY152">
            <v>25436</v>
          </cell>
          <cell r="BZ152">
            <v>-1000</v>
          </cell>
          <cell r="CA152">
            <v>108.82183101900651</v>
          </cell>
          <cell r="CB152">
            <v>108.74432670549464</v>
          </cell>
          <cell r="CF152">
            <v>0.95209075248662756</v>
          </cell>
          <cell r="CG152">
            <v>0.95438139006581835</v>
          </cell>
          <cell r="CH152">
            <v>19.507312645543632</v>
          </cell>
          <cell r="CI152">
            <v>-14.046524835454031</v>
          </cell>
        </row>
        <row r="153">
          <cell r="U153">
            <v>94.998000000000005</v>
          </cell>
          <cell r="AM153">
            <v>1.9777144621508795</v>
          </cell>
          <cell r="BY153">
            <v>25443</v>
          </cell>
          <cell r="BZ153">
            <v>-1000</v>
          </cell>
          <cell r="CA153">
            <v>108.96742432592937</v>
          </cell>
          <cell r="CB153">
            <v>108.855875515712</v>
          </cell>
          <cell r="CF153">
            <v>0.95336455977186796</v>
          </cell>
          <cell r="CG153">
            <v>0.9553603846651757</v>
          </cell>
          <cell r="CH153">
            <v>21.647445853272803</v>
          </cell>
          <cell r="CI153">
            <v>-11.599038337060653</v>
          </cell>
        </row>
        <row r="154">
          <cell r="U154">
            <v>95.286000000000016</v>
          </cell>
          <cell r="AM154">
            <v>1.9790290961326693</v>
          </cell>
          <cell r="BY154">
            <v>25450</v>
          </cell>
          <cell r="BZ154">
            <v>-1000</v>
          </cell>
          <cell r="CA154">
            <v>109.05224691269342</v>
          </cell>
          <cell r="CB154">
            <v>108.95406121420271</v>
          </cell>
          <cell r="CF154">
            <v>0.95410667925013637</v>
          </cell>
          <cell r="CG154">
            <v>0.95622209953572634</v>
          </cell>
          <cell r="CH154">
            <v>22.894286374557094</v>
          </cell>
          <cell r="CI154">
            <v>-9.4447511606840422</v>
          </cell>
        </row>
        <row r="155">
          <cell r="U155">
            <v>93.774000000000001</v>
          </cell>
          <cell r="AM155">
            <v>1.9720824415585905</v>
          </cell>
          <cell r="BY155">
            <v>25457</v>
          </cell>
          <cell r="BZ155">
            <v>-1000</v>
          </cell>
          <cell r="CA155">
            <v>108.58135029871717</v>
          </cell>
          <cell r="CB155">
            <v>108.76770575645995</v>
          </cell>
          <cell r="CF155">
            <v>0.9499867677641245</v>
          </cell>
          <cell r="CG155">
            <v>0.95458657347018216</v>
          </cell>
          <cell r="CH155">
            <v>15.972392076822095</v>
          </cell>
          <cell r="CI155">
            <v>-13.533566324544488</v>
          </cell>
        </row>
        <row r="156">
          <cell r="U156">
            <v>94.603999999999999</v>
          </cell>
          <cell r="AM156">
            <v>1.9759094994166113</v>
          </cell>
          <cell r="BY156">
            <v>25464</v>
          </cell>
          <cell r="BZ156">
            <v>-1000</v>
          </cell>
          <cell r="CA156">
            <v>108.25473826439456</v>
          </cell>
          <cell r="CB156">
            <v>108.51122201042725</v>
          </cell>
          <cell r="CF156">
            <v>0.94712921340561451</v>
          </cell>
          <cell r="CG156">
            <v>0.95233557499068533</v>
          </cell>
          <cell r="CH156">
            <v>11.171393490615806</v>
          </cell>
          <cell r="CI156">
            <v>-19.161062523286571</v>
          </cell>
        </row>
        <row r="157">
          <cell r="U157">
            <v>95.37</v>
          </cell>
          <cell r="AM157">
            <v>1.9794117826344353</v>
          </cell>
          <cell r="BY157">
            <v>25471</v>
          </cell>
          <cell r="BZ157">
            <v>-1000</v>
          </cell>
          <cell r="CA157">
            <v>108.18012382006015</v>
          </cell>
          <cell r="CB157">
            <v>108.3456729152437</v>
          </cell>
          <cell r="CF157">
            <v>0.94647640576777647</v>
          </cell>
          <cell r="CG157">
            <v>0.95088265344183698</v>
          </cell>
          <cell r="CH157">
            <v>10.074606464678242</v>
          </cell>
          <cell r="CI157">
            <v>-22.793366395407446</v>
          </cell>
        </row>
        <row r="158">
          <cell r="U158">
            <v>93.596000000000004</v>
          </cell>
          <cell r="AM158">
            <v>1.9712572887482778</v>
          </cell>
          <cell r="BY158">
            <v>25478</v>
          </cell>
          <cell r="BZ158">
            <v>-1000</v>
          </cell>
          <cell r="CA158">
            <v>107.50182007998373</v>
          </cell>
          <cell r="CB158">
            <v>107.92374649761371</v>
          </cell>
          <cell r="CF158">
            <v>0.94054187303425674</v>
          </cell>
          <cell r="CG158">
            <v>0.94717966742718496</v>
          </cell>
          <cell r="CH158">
            <v>0.10395335056578318</v>
          </cell>
          <cell r="CI158">
            <v>-32.050831432037491</v>
          </cell>
        </row>
        <row r="159">
          <cell r="U159">
            <v>93.11</v>
          </cell>
          <cell r="AM159">
            <v>1.9689963266483121</v>
          </cell>
          <cell r="BY159">
            <v>25485</v>
          </cell>
          <cell r="BZ159">
            <v>-1000</v>
          </cell>
          <cell r="CA159">
            <v>107.07146866652327</v>
          </cell>
          <cell r="CB159">
            <v>107.4976075820685</v>
          </cell>
          <cell r="CF159">
            <v>0.93677669469422598</v>
          </cell>
          <cell r="CG159">
            <v>0.94343971093565582</v>
          </cell>
          <cell r="CH159">
            <v>-6.2219511185719192</v>
          </cell>
          <cell r="CI159">
            <v>-41.400722660860332</v>
          </cell>
        </row>
        <row r="160">
          <cell r="U160">
            <v>94.511999999999986</v>
          </cell>
          <cell r="AM160">
            <v>1.9754869535137054</v>
          </cell>
          <cell r="BY160">
            <v>25492</v>
          </cell>
          <cell r="BZ160">
            <v>-1000</v>
          </cell>
          <cell r="CA160">
            <v>107.0665958481014</v>
          </cell>
          <cell r="CB160">
            <v>107.28210171508495</v>
          </cell>
          <cell r="CF160">
            <v>0.93673406202287168</v>
          </cell>
          <cell r="CG160">
            <v>0.94154834984004565</v>
          </cell>
          <cell r="CH160">
            <v>-6.2935785906053408</v>
          </cell>
          <cell r="CI160">
            <v>-46.129125399885744</v>
          </cell>
        </row>
        <row r="161">
          <cell r="U161">
            <v>96.823999999999984</v>
          </cell>
          <cell r="AM161">
            <v>1.985983020280123</v>
          </cell>
          <cell r="BY161">
            <v>25499</v>
          </cell>
          <cell r="BZ161">
            <v>-1000</v>
          </cell>
          <cell r="CA161">
            <v>107.5199642920131</v>
          </cell>
          <cell r="CB161">
            <v>107.40103300354903</v>
          </cell>
          <cell r="CF161">
            <v>0.94070061817135431</v>
          </cell>
          <cell r="CG161">
            <v>0.94259213586406565</v>
          </cell>
          <cell r="CH161">
            <v>0.37066225025928312</v>
          </cell>
          <cell r="CI161">
            <v>-43.519660339835745</v>
          </cell>
        </row>
        <row r="162">
          <cell r="U162">
            <v>97.597999999999985</v>
          </cell>
          <cell r="AM162">
            <v>1.9894409180984192</v>
          </cell>
          <cell r="BY162">
            <v>25506</v>
          </cell>
          <cell r="BZ162">
            <v>-1000</v>
          </cell>
          <cell r="CA162">
            <v>107.15907433221008</v>
          </cell>
          <cell r="CB162">
            <v>107.28005366787956</v>
          </cell>
          <cell r="CF162">
            <v>0.93754316354872702</v>
          </cell>
          <cell r="CG162">
            <v>0.94153037540222417</v>
          </cell>
          <cell r="CH162">
            <v>-4.9342010270043026</v>
          </cell>
          <cell r="CI162">
            <v>-46.174061494439435</v>
          </cell>
        </row>
        <row r="163">
          <cell r="U163">
            <v>97.234000000000009</v>
          </cell>
          <cell r="AM163">
            <v>1.9878181520708607</v>
          </cell>
          <cell r="BY163">
            <v>25513</v>
          </cell>
          <cell r="BZ163">
            <v>-1000</v>
          </cell>
          <cell r="CA163">
            <v>106.51430523699968</v>
          </cell>
          <cell r="CB163">
            <v>106.89717945243962</v>
          </cell>
          <cell r="CF163">
            <v>0.93190202805881073</v>
          </cell>
          <cell r="CG163">
            <v>0.93817012630213514</v>
          </cell>
          <cell r="CH163">
            <v>-14.411915223772265</v>
          </cell>
          <cell r="CI163">
            <v>-54.574684244662002</v>
          </cell>
        </row>
        <row r="164">
          <cell r="U164">
            <v>98.043999999999997</v>
          </cell>
          <cell r="AM164">
            <v>1.991421021291693</v>
          </cell>
          <cell r="BY164">
            <v>25520</v>
          </cell>
          <cell r="BZ164">
            <v>-1000</v>
          </cell>
          <cell r="CA164">
            <v>106.38670368557408</v>
          </cell>
          <cell r="CB164">
            <v>106.64194156900685</v>
          </cell>
          <cell r="CF164">
            <v>0.93078563205648612</v>
          </cell>
          <cell r="CG164">
            <v>0.93593006198459383</v>
          </cell>
          <cell r="CH164">
            <v>-16.287580550258497</v>
          </cell>
          <cell r="CI164">
            <v>-60.174845038515279</v>
          </cell>
        </row>
        <row r="165">
          <cell r="U165">
            <v>96.637999999999991</v>
          </cell>
          <cell r="AM165">
            <v>1.9851479333015618</v>
          </cell>
          <cell r="BY165">
            <v>25527</v>
          </cell>
          <cell r="BZ165">
            <v>-1000</v>
          </cell>
          <cell r="CA165">
            <v>105.813268961074</v>
          </cell>
          <cell r="CB165">
            <v>106.22760526504042</v>
          </cell>
          <cell r="CF165">
            <v>0.92576860658247173</v>
          </cell>
          <cell r="CG165">
            <v>0.93229368968164938</v>
          </cell>
          <cell r="CH165">
            <v>-24.716722811707402</v>
          </cell>
          <cell r="CI165">
            <v>-69.265775795876394</v>
          </cell>
        </row>
        <row r="166">
          <cell r="U166">
            <v>93.73599999999999</v>
          </cell>
          <cell r="AM166">
            <v>1.9719064169141634</v>
          </cell>
          <cell r="BY166">
            <v>25534</v>
          </cell>
          <cell r="BZ166">
            <v>-1000</v>
          </cell>
          <cell r="CA166">
            <v>104.79540689677557</v>
          </cell>
          <cell r="CB166">
            <v>105.51150608090799</v>
          </cell>
          <cell r="CF166">
            <v>0.91686325138259261</v>
          </cell>
          <cell r="CG166">
            <v>0.92600893207191948</v>
          </cell>
          <cell r="CH166">
            <v>-39.678677112579571</v>
          </cell>
          <cell r="CI166">
            <v>-84.977669820201143</v>
          </cell>
        </row>
        <row r="167">
          <cell r="U167">
            <v>92.919999999999987</v>
          </cell>
          <cell r="AM167">
            <v>1.9681092011281978</v>
          </cell>
          <cell r="BY167">
            <v>25541</v>
          </cell>
          <cell r="BZ167">
            <v>-1000</v>
          </cell>
          <cell r="CA167">
            <v>104.6152127973093</v>
          </cell>
          <cell r="CB167">
            <v>105.06335943910864</v>
          </cell>
          <cell r="CF167">
            <v>0.91528671904392489</v>
          </cell>
          <cell r="CG167">
            <v>0.92207582744097982</v>
          </cell>
          <cell r="CH167">
            <v>-42.327420961147659</v>
          </cell>
          <cell r="CI167">
            <v>-94.810431397550275</v>
          </cell>
        </row>
        <row r="168">
          <cell r="U168">
            <v>91.068000000000012</v>
          </cell>
          <cell r="AM168">
            <v>1.9593657988740583</v>
          </cell>
          <cell r="BY168">
            <v>25548</v>
          </cell>
          <cell r="BZ168">
            <v>-1000</v>
          </cell>
          <cell r="CA168">
            <v>103.54850186559737</v>
          </cell>
          <cell r="CB168">
            <v>104.305930652353</v>
          </cell>
          <cell r="CF168">
            <v>0.90595398126374604</v>
          </cell>
          <cell r="CG168">
            <v>0.91542834558808805</v>
          </cell>
          <cell r="CH168">
            <v>-58.007423952039531</v>
          </cell>
          <cell r="CI168">
            <v>-111.42913602977967</v>
          </cell>
        </row>
        <row r="169">
          <cell r="U169">
            <v>90.158000000000001</v>
          </cell>
          <cell r="AM169">
            <v>1.9550042690695739</v>
          </cell>
          <cell r="BY169">
            <v>25555</v>
          </cell>
          <cell r="BZ169">
            <v>-1000</v>
          </cell>
          <cell r="CA169">
            <v>102.80978735848764</v>
          </cell>
          <cell r="CB169">
            <v>103.55785900542031</v>
          </cell>
          <cell r="CF169">
            <v>0.8994909099814401</v>
          </cell>
          <cell r="CG169">
            <v>0.90886298553760947</v>
          </cell>
          <cell r="CH169">
            <v>-68.866078660214839</v>
          </cell>
          <cell r="CI169">
            <v>-127.84253615597613</v>
          </cell>
        </row>
        <row r="170">
          <cell r="U170">
            <v>90.796000000000006</v>
          </cell>
          <cell r="AM170">
            <v>1.9580667161841625</v>
          </cell>
          <cell r="BY170">
            <v>25562</v>
          </cell>
          <cell r="BZ170">
            <v>-1000</v>
          </cell>
          <cell r="CA170">
            <v>102.6376069540709</v>
          </cell>
          <cell r="CB170">
            <v>103.09773297974562</v>
          </cell>
          <cell r="CF170">
            <v>0.89798449009060077</v>
          </cell>
          <cell r="CG170">
            <v>0.90482474529747114</v>
          </cell>
          <cell r="CH170">
            <v>-71.397026057458334</v>
          </cell>
          <cell r="CI170">
            <v>-137.93813675632194</v>
          </cell>
        </row>
        <row r="171">
          <cell r="U171">
            <v>91.595999999999989</v>
          </cell>
          <cell r="AM171">
            <v>1.9618765084292218</v>
          </cell>
          <cell r="BY171">
            <v>25569</v>
          </cell>
          <cell r="BZ171">
            <v>1000</v>
          </cell>
          <cell r="CA171">
            <v>103.05257621883329</v>
          </cell>
          <cell r="CB171">
            <v>103.07515459928945</v>
          </cell>
          <cell r="CF171">
            <v>0.90161508880270524</v>
          </cell>
          <cell r="CG171">
            <v>0.90462658888069047</v>
          </cell>
          <cell r="CH171">
            <v>-65.297229834164526</v>
          </cell>
          <cell r="CI171">
            <v>-138.43352779827362</v>
          </cell>
        </row>
        <row r="172">
          <cell r="U172">
            <v>92.793999999999997</v>
          </cell>
          <cell r="AM172">
            <v>1.9675198959264784</v>
          </cell>
          <cell r="BY172">
            <v>25576</v>
          </cell>
          <cell r="BZ172">
            <v>1000</v>
          </cell>
          <cell r="CA172">
            <v>103.07113734581355</v>
          </cell>
          <cell r="CB172">
            <v>103.0731459725515</v>
          </cell>
          <cell r="CF172">
            <v>0.90177748156147575</v>
          </cell>
          <cell r="CG172">
            <v>0.90460896041181893</v>
          </cell>
          <cell r="CH172">
            <v>-65.024392537843113</v>
          </cell>
          <cell r="CI172">
            <v>-138.47759897045245</v>
          </cell>
        </row>
        <row r="173">
          <cell r="U173">
            <v>92.044000000000011</v>
          </cell>
          <cell r="AM173">
            <v>1.9639954837491089</v>
          </cell>
          <cell r="BY173">
            <v>25583</v>
          </cell>
          <cell r="BZ173">
            <v>1000</v>
          </cell>
          <cell r="CA173">
            <v>102.49303229447335</v>
          </cell>
          <cell r="CB173">
            <v>102.78308913351242</v>
          </cell>
          <cell r="CF173">
            <v>0.89671959503087062</v>
          </cell>
          <cell r="CG173">
            <v>0.90206331175476373</v>
          </cell>
          <cell r="CH173">
            <v>-73.522185768026461</v>
          </cell>
          <cell r="CI173">
            <v>-144.84172061309044</v>
          </cell>
        </row>
        <row r="174">
          <cell r="U174">
            <v>90.397999999999996</v>
          </cell>
          <cell r="AM174">
            <v>1.9561588220840775</v>
          </cell>
          <cell r="BY174">
            <v>25590</v>
          </cell>
          <cell r="BZ174">
            <v>1000</v>
          </cell>
          <cell r="CA174">
            <v>101.63728081617994</v>
          </cell>
          <cell r="CB174">
            <v>102.21018497484619</v>
          </cell>
          <cell r="CF174">
            <v>0.88923255808910462</v>
          </cell>
          <cell r="CG174">
            <v>0.8970352879130864</v>
          </cell>
          <cell r="CH174">
            <v>-86.101212887929023</v>
          </cell>
          <cell r="CI174">
            <v>-157.41178021728376</v>
          </cell>
        </row>
        <row r="175">
          <cell r="U175">
            <v>88.320000000000007</v>
          </cell>
          <cell r="AM175">
            <v>1.9460590603851238</v>
          </cell>
          <cell r="BY175">
            <v>25597</v>
          </cell>
          <cell r="BZ175">
            <v>1000</v>
          </cell>
          <cell r="CA175">
            <v>100.82851762261959</v>
          </cell>
          <cell r="CB175">
            <v>101.51935129873289</v>
          </cell>
          <cell r="CF175">
            <v>0.88215662534353378</v>
          </cell>
          <cell r="CG175">
            <v>0.89097226996918133</v>
          </cell>
          <cell r="CH175">
            <v>-97.989540753471402</v>
          </cell>
          <cell r="CI175">
            <v>-172.56932507704644</v>
          </cell>
        </row>
        <row r="176">
          <cell r="U176">
            <v>85.893999999999991</v>
          </cell>
          <cell r="AM176">
            <v>1.9339628278836249</v>
          </cell>
          <cell r="BY176">
            <v>25604</v>
          </cell>
          <cell r="BZ176">
            <v>1000</v>
          </cell>
          <cell r="CA176">
            <v>99.84691050263595</v>
          </cell>
          <cell r="CB176">
            <v>100.68313090068442</v>
          </cell>
          <cell r="CF176">
            <v>0.87356846750093864</v>
          </cell>
          <cell r="CG176">
            <v>0.88363328309906852</v>
          </cell>
          <cell r="CH176">
            <v>-112.41856938686379</v>
          </cell>
          <cell r="CI176">
            <v>-190.91679225232843</v>
          </cell>
        </row>
        <row r="177">
          <cell r="U177">
            <v>86.456000000000003</v>
          </cell>
          <cell r="AM177">
            <v>1.9367951384597959</v>
          </cell>
          <cell r="BY177">
            <v>25611</v>
          </cell>
          <cell r="BZ177">
            <v>1000</v>
          </cell>
          <cell r="CA177">
            <v>99.767875105821332</v>
          </cell>
          <cell r="CB177">
            <v>100.22550300325287</v>
          </cell>
          <cell r="CF177">
            <v>0.8728769806023845</v>
          </cell>
          <cell r="CG177">
            <v>0.87961696737837392</v>
          </cell>
          <cell r="CH177">
            <v>-113.5803417298647</v>
          </cell>
          <cell r="CI177">
            <v>-200.95758155406494</v>
          </cell>
        </row>
        <row r="178">
          <cell r="U178">
            <v>86.710000000000008</v>
          </cell>
          <cell r="AM178">
            <v>1.9380691862233859</v>
          </cell>
          <cell r="BY178">
            <v>25618</v>
          </cell>
          <cell r="BZ178">
            <v>1000</v>
          </cell>
          <cell r="CA178">
            <v>99.650926450882139</v>
          </cell>
          <cell r="CB178">
            <v>99.938214727067503</v>
          </cell>
          <cell r="CF178">
            <v>0.87185378762868881</v>
          </cell>
          <cell r="CG178">
            <v>0.87709561667731206</v>
          </cell>
          <cell r="CH178">
            <v>-115.29941594642331</v>
          </cell>
          <cell r="CI178">
            <v>-207.26095830671957</v>
          </cell>
        </row>
        <row r="179">
          <cell r="U179">
            <v>88.232000000000014</v>
          </cell>
          <cell r="AM179">
            <v>1.9456261237140871</v>
          </cell>
          <cell r="BY179">
            <v>25625</v>
          </cell>
          <cell r="BZ179">
            <v>1000</v>
          </cell>
          <cell r="CA179">
            <v>99.275502568466209</v>
          </cell>
          <cell r="CB179">
            <v>99.606858647766856</v>
          </cell>
          <cell r="CF179">
            <v>0.86856917457482086</v>
          </cell>
          <cell r="CG179">
            <v>0.87418751024867825</v>
          </cell>
          <cell r="CH179">
            <v>-120.81791906112082</v>
          </cell>
          <cell r="CI179">
            <v>-214.53122437830413</v>
          </cell>
        </row>
        <row r="180">
          <cell r="U180">
            <v>89.676000000000016</v>
          </cell>
          <cell r="AM180">
            <v>1.9526762283037939</v>
          </cell>
          <cell r="BY180">
            <v>25632</v>
          </cell>
          <cell r="BZ180">
            <v>1000</v>
          </cell>
          <cell r="CA180">
            <v>99.512098070153897</v>
          </cell>
          <cell r="CB180">
            <v>99.559478358960376</v>
          </cell>
          <cell r="CF180">
            <v>0.87063916721441759</v>
          </cell>
          <cell r="CG180">
            <v>0.87377168289232043</v>
          </cell>
          <cell r="CH180">
            <v>-117.34010884674458</v>
          </cell>
          <cell r="CI180">
            <v>-215.57079276919862</v>
          </cell>
        </row>
        <row r="181">
          <cell r="U181">
            <v>89.078000000000003</v>
          </cell>
          <cell r="AM181">
            <v>1.9497704575906196</v>
          </cell>
          <cell r="BY181">
            <v>25639</v>
          </cell>
          <cell r="BZ181">
            <v>1000</v>
          </cell>
          <cell r="CA181">
            <v>99.173853522313138</v>
          </cell>
          <cell r="CB181">
            <v>99.36666594063675</v>
          </cell>
          <cell r="CF181">
            <v>0.86767983908087465</v>
          </cell>
          <cell r="CG181">
            <v>0.87207948809562075</v>
          </cell>
          <cell r="CH181">
            <v>-122.3120983184229</v>
          </cell>
          <cell r="CI181">
            <v>-219.80127976094786</v>
          </cell>
        </row>
        <row r="182">
          <cell r="U182">
            <v>87.586000000000013</v>
          </cell>
          <cell r="AM182">
            <v>1.9424346928272933</v>
          </cell>
          <cell r="BY182">
            <v>25646</v>
          </cell>
          <cell r="BZ182">
            <v>1000</v>
          </cell>
          <cell r="CA182">
            <v>98.519421270297372</v>
          </cell>
          <cell r="CB182">
            <v>98.943043605467068</v>
          </cell>
          <cell r="CF182">
            <v>0.86195415987258794</v>
          </cell>
          <cell r="CG182">
            <v>0.86836161806643652</v>
          </cell>
          <cell r="CH182">
            <v>-131.93185505277557</v>
          </cell>
          <cell r="CI182">
            <v>-229.09595483390839</v>
          </cell>
        </row>
        <row r="183">
          <cell r="U183">
            <v>87.844000000000008</v>
          </cell>
          <cell r="AM183">
            <v>1.9437121032714946</v>
          </cell>
          <cell r="BY183">
            <v>25653</v>
          </cell>
          <cell r="BZ183">
            <v>1000</v>
          </cell>
          <cell r="CA183">
            <v>98.300904214538448</v>
          </cell>
          <cell r="CB183">
            <v>98.621973910002765</v>
          </cell>
          <cell r="CF183">
            <v>0.8600423369773057</v>
          </cell>
          <cell r="CG183">
            <v>0.86554378883756011</v>
          </cell>
          <cell r="CH183">
            <v>-135.14392308920407</v>
          </cell>
          <cell r="CI183">
            <v>-236.14052790609941</v>
          </cell>
        </row>
        <row r="184">
          <cell r="U184">
            <v>89.834000000000003</v>
          </cell>
          <cell r="AM184">
            <v>1.9534407377557512</v>
          </cell>
          <cell r="BY184">
            <v>25660</v>
          </cell>
          <cell r="BZ184">
            <v>1000</v>
          </cell>
          <cell r="CA184">
            <v>97.150027518737858</v>
          </cell>
          <cell r="CB184">
            <v>97.886000714370311</v>
          </cell>
          <cell r="CF184">
            <v>0.84997322631206862</v>
          </cell>
          <cell r="CG184">
            <v>0.85908460937708908</v>
          </cell>
          <cell r="CH184">
            <v>-152.0611117068739</v>
          </cell>
          <cell r="CI184">
            <v>-252.28847655727699</v>
          </cell>
        </row>
        <row r="185">
          <cell r="U185">
            <v>88.99</v>
          </cell>
          <cell r="AM185">
            <v>1.9493412067704974</v>
          </cell>
          <cell r="BY185">
            <v>25667</v>
          </cell>
          <cell r="BZ185">
            <v>1000</v>
          </cell>
          <cell r="CA185">
            <v>95.709084553756099</v>
          </cell>
          <cell r="CB185">
            <v>96.797542634063205</v>
          </cell>
          <cell r="CF185">
            <v>0.83736630305987503</v>
          </cell>
          <cell r="CG185">
            <v>0.84953188909104427</v>
          </cell>
          <cell r="CH185">
            <v>-173.24209835370451</v>
          </cell>
          <cell r="CI185">
            <v>-276.170277272389</v>
          </cell>
        </row>
        <row r="186">
          <cell r="U186">
            <v>87.605999999999995</v>
          </cell>
          <cell r="AM186">
            <v>1.9425338513468124</v>
          </cell>
          <cell r="BY186">
            <v>25674</v>
          </cell>
          <cell r="BZ186">
            <v>1000</v>
          </cell>
          <cell r="CA186">
            <v>94.339048709887905</v>
          </cell>
          <cell r="CB186">
            <v>95.568295671975562</v>
          </cell>
          <cell r="CF186">
            <v>0.82537975178328149</v>
          </cell>
          <cell r="CG186">
            <v>0.83874355226508168</v>
          </cell>
          <cell r="CH186">
            <v>-193.38079337486298</v>
          </cell>
          <cell r="CI186">
            <v>-303.14111933729544</v>
          </cell>
        </row>
        <row r="187">
          <cell r="U187">
            <v>85.405999999999992</v>
          </cell>
          <cell r="AM187">
            <v>1.9314883821100615</v>
          </cell>
          <cell r="BY187">
            <v>25681</v>
          </cell>
          <cell r="BZ187">
            <v>1000</v>
          </cell>
          <cell r="CA187">
            <v>93.083664403938926</v>
          </cell>
          <cell r="CB187">
            <v>94.325980037957237</v>
          </cell>
          <cell r="CF187">
            <v>0.81439629582303286</v>
          </cell>
          <cell r="CG187">
            <v>0.82784051982545925</v>
          </cell>
          <cell r="CH187">
            <v>-211.8341804048506</v>
          </cell>
          <cell r="CI187">
            <v>-330.39870043635148</v>
          </cell>
        </row>
        <row r="188">
          <cell r="U188">
            <v>81.86999999999999</v>
          </cell>
          <cell r="AM188">
            <v>1.913124790389559</v>
          </cell>
          <cell r="BY188">
            <v>25688</v>
          </cell>
          <cell r="BZ188">
            <v>1000</v>
          </cell>
          <cell r="CA188">
            <v>91.662580729265727</v>
          </cell>
          <cell r="CB188">
            <v>92.994280383611482</v>
          </cell>
          <cell r="CF188">
            <v>0.80196312306259887</v>
          </cell>
          <cell r="CG188">
            <v>0.81615301937583395</v>
          </cell>
          <cell r="CH188">
            <v>-232.72324754267652</v>
          </cell>
          <cell r="CI188">
            <v>-359.61745156041468</v>
          </cell>
        </row>
        <row r="189">
          <cell r="U189">
            <v>80.006</v>
          </cell>
          <cell r="AM189">
            <v>1.9031225578566942</v>
          </cell>
          <cell r="BY189">
            <v>25695</v>
          </cell>
          <cell r="BZ189">
            <v>1000</v>
          </cell>
          <cell r="CA189">
            <v>90.23902703164454</v>
          </cell>
          <cell r="CB189">
            <v>91.616653707628018</v>
          </cell>
          <cell r="CF189">
            <v>0.78950833987726032</v>
          </cell>
          <cell r="CG189">
            <v>0.80406244599284182</v>
          </cell>
          <cell r="CH189">
            <v>-253.64862251804371</v>
          </cell>
          <cell r="CI189">
            <v>-389.84388501789499</v>
          </cell>
        </row>
        <row r="190">
          <cell r="U190">
            <v>78.45</v>
          </cell>
          <cell r="AM190">
            <v>1.8945929479229555</v>
          </cell>
          <cell r="BY190">
            <v>25702</v>
          </cell>
          <cell r="BZ190">
            <v>1000</v>
          </cell>
          <cell r="CA190">
            <v>88.873999634982823</v>
          </cell>
          <cell r="CB190">
            <v>90.245326671305421</v>
          </cell>
          <cell r="CF190">
            <v>0.77756560789891738</v>
          </cell>
          <cell r="CG190">
            <v>0.79202716063303769</v>
          </cell>
          <cell r="CH190">
            <v>-273.71369640638875</v>
          </cell>
          <cell r="CI190">
            <v>-419.93209841740531</v>
          </cell>
        </row>
        <row r="191">
          <cell r="U191">
            <v>75.655999999999992</v>
          </cell>
          <cell r="AM191">
            <v>1.878843376028231</v>
          </cell>
          <cell r="BY191">
            <v>25709</v>
          </cell>
          <cell r="BZ191">
            <v>1000</v>
          </cell>
          <cell r="CA191">
            <v>87.409216887263312</v>
          </cell>
          <cell r="CB191">
            <v>88.827271779284359</v>
          </cell>
          <cell r="CF191">
            <v>0.76475010851385261</v>
          </cell>
          <cell r="CG191">
            <v>0.77958177391689265</v>
          </cell>
          <cell r="CH191">
            <v>-295.24511338398406</v>
          </cell>
          <cell r="CI191">
            <v>-451.04556520776788</v>
          </cell>
        </row>
        <row r="192">
          <cell r="U192">
            <v>71.343999999999994</v>
          </cell>
          <cell r="AM192">
            <v>1.8533574550055321</v>
          </cell>
          <cell r="BY192">
            <v>25716</v>
          </cell>
          <cell r="BZ192">
            <v>1000</v>
          </cell>
          <cell r="CA192">
            <v>86.655147442452773</v>
          </cell>
          <cell r="CB192">
            <v>87.741209610868566</v>
          </cell>
          <cell r="CF192">
            <v>0.75815269567477395</v>
          </cell>
          <cell r="CG192">
            <v>0.77005008106088102</v>
          </cell>
          <cell r="CH192">
            <v>-306.32947635286627</v>
          </cell>
          <cell r="CI192">
            <v>-474.87479734779691</v>
          </cell>
        </row>
        <row r="193">
          <cell r="U193">
            <v>77.072000000000003</v>
          </cell>
          <cell r="AM193">
            <v>1.8868966289703588</v>
          </cell>
          <cell r="BY193">
            <v>25723</v>
          </cell>
          <cell r="BZ193">
            <v>1000</v>
          </cell>
          <cell r="CA193">
            <v>88.377855964407303</v>
          </cell>
          <cell r="CB193">
            <v>88.059532787637934</v>
          </cell>
          <cell r="CF193">
            <v>0.77322480793041459</v>
          </cell>
          <cell r="CG193">
            <v>0.77284380580164924</v>
          </cell>
          <cell r="CH193">
            <v>-281.00670710615816</v>
          </cell>
          <cell r="CI193">
            <v>-467.89048549587636</v>
          </cell>
        </row>
        <row r="194">
          <cell r="U194">
            <v>76.251999999999995</v>
          </cell>
          <cell r="AM194">
            <v>1.8822512392001045</v>
          </cell>
          <cell r="BY194">
            <v>25730</v>
          </cell>
          <cell r="BZ194">
            <v>1000</v>
          </cell>
          <cell r="CA194">
            <v>88.554380379168492</v>
          </cell>
          <cell r="CB194">
            <v>88.306956583403206</v>
          </cell>
          <cell r="CF194">
            <v>0.77476923390917696</v>
          </cell>
          <cell r="CG194">
            <v>0.77501529072681075</v>
          </cell>
          <cell r="CH194">
            <v>-278.41190539452788</v>
          </cell>
          <cell r="CI194">
            <v>-462.46177318297265</v>
          </cell>
        </row>
        <row r="195">
          <cell r="U195">
            <v>75.037999999999997</v>
          </cell>
          <cell r="AM195">
            <v>1.8752812502039102</v>
          </cell>
          <cell r="BY195">
            <v>25737</v>
          </cell>
          <cell r="BZ195">
            <v>1000</v>
          </cell>
          <cell r="CA195">
            <v>88.283545292665906</v>
          </cell>
          <cell r="CB195">
            <v>88.295250938034556</v>
          </cell>
          <cell r="CF195">
            <v>0.77239967645095886</v>
          </cell>
          <cell r="CG195">
            <v>0.77491255755040511</v>
          </cell>
          <cell r="CH195">
            <v>-282.39301671545883</v>
          </cell>
          <cell r="CI195">
            <v>-462.71860612398666</v>
          </cell>
        </row>
        <row r="196">
          <cell r="U196">
            <v>75.785999999999987</v>
          </cell>
          <cell r="AM196">
            <v>1.8795889855224928</v>
          </cell>
          <cell r="BY196">
            <v>25744</v>
          </cell>
          <cell r="BZ196">
            <v>1000</v>
          </cell>
          <cell r="CA196">
            <v>88.578901605598972</v>
          </cell>
          <cell r="CB196">
            <v>88.437076271816764</v>
          </cell>
          <cell r="CF196">
            <v>0.77498377204647417</v>
          </cell>
          <cell r="CG196">
            <v>0.77615727038556925</v>
          </cell>
          <cell r="CH196">
            <v>-278.05145825525159</v>
          </cell>
          <cell r="CI196">
            <v>-459.60682403607638</v>
          </cell>
        </row>
        <row r="197">
          <cell r="U197">
            <v>73.228000000000009</v>
          </cell>
          <cell r="AM197">
            <v>1.8646771728665366</v>
          </cell>
          <cell r="BY197">
            <v>25751</v>
          </cell>
          <cell r="BZ197">
            <v>1000</v>
          </cell>
          <cell r="CA197">
            <v>87.864756719710726</v>
          </cell>
          <cell r="CB197">
            <v>88.150916495763738</v>
          </cell>
          <cell r="CF197">
            <v>0.76873566231129553</v>
          </cell>
          <cell r="CG197">
            <v>0.77364582382900493</v>
          </cell>
          <cell r="CH197">
            <v>-288.54895445010817</v>
          </cell>
          <cell r="CI197">
            <v>-465.88544042748714</v>
          </cell>
        </row>
        <row r="198">
          <cell r="U198">
            <v>72.37</v>
          </cell>
          <cell r="AM198">
            <v>1.8595585726260535</v>
          </cell>
          <cell r="BY198">
            <v>25758</v>
          </cell>
          <cell r="BZ198">
            <v>1000</v>
          </cell>
          <cell r="CA198">
            <v>87.490873235152065</v>
          </cell>
          <cell r="CB198">
            <v>87.820894865457902</v>
          </cell>
          <cell r="CF198">
            <v>0.76546452631934914</v>
          </cell>
          <cell r="CG198">
            <v>0.77074942903007382</v>
          </cell>
          <cell r="CH198">
            <v>-294.04481465163099</v>
          </cell>
          <cell r="CI198">
            <v>-473.12642742481495</v>
          </cell>
        </row>
        <row r="199">
          <cell r="U199">
            <v>74.552000000000007</v>
          </cell>
          <cell r="AM199">
            <v>1.8724592987254711</v>
          </cell>
          <cell r="BY199">
            <v>25765</v>
          </cell>
          <cell r="BZ199">
            <v>1000</v>
          </cell>
          <cell r="CA199">
            <v>88.146308547894094</v>
          </cell>
          <cell r="CB199">
            <v>87.983601706675998</v>
          </cell>
          <cell r="CF199">
            <v>0.77119898138476595</v>
          </cell>
          <cell r="CG199">
            <v>0.77217740588182704</v>
          </cell>
          <cell r="CH199">
            <v>-284.41031353365923</v>
          </cell>
          <cell r="CI199">
            <v>-469.55648529543191</v>
          </cell>
        </row>
        <row r="200">
          <cell r="U200">
            <v>77.152000000000001</v>
          </cell>
          <cell r="AM200">
            <v>1.8873471886973596</v>
          </cell>
          <cell r="BY200">
            <v>25772</v>
          </cell>
          <cell r="BZ200">
            <v>1000</v>
          </cell>
          <cell r="CA200">
            <v>88.886665012906292</v>
          </cell>
          <cell r="CB200">
            <v>88.435133359791138</v>
          </cell>
          <cell r="CF200">
            <v>0.77767641828581091</v>
          </cell>
          <cell r="CG200">
            <v>0.7761402186538976</v>
          </cell>
          <cell r="CH200">
            <v>-273.52752304131218</v>
          </cell>
          <cell r="CI200">
            <v>-459.64945336525551</v>
          </cell>
        </row>
        <row r="201">
          <cell r="U201">
            <v>77.856000000000009</v>
          </cell>
          <cell r="AM201">
            <v>1.8912920872507244</v>
          </cell>
          <cell r="BY201">
            <v>25779</v>
          </cell>
          <cell r="BZ201">
            <v>1000</v>
          </cell>
          <cell r="CA201">
            <v>89.235770794418826</v>
          </cell>
          <cell r="CB201">
            <v>88.835452077104975</v>
          </cell>
          <cell r="CF201">
            <v>0.78073077220639198</v>
          </cell>
          <cell r="CG201">
            <v>0.77965356730825131</v>
          </cell>
          <cell r="CH201">
            <v>-268.39588002958328</v>
          </cell>
          <cell r="CI201">
            <v>-450.86608172937122</v>
          </cell>
        </row>
        <row r="202">
          <cell r="U202">
            <v>77.501999999999995</v>
          </cell>
          <cell r="AM202">
            <v>1.8893129099612316</v>
          </cell>
          <cell r="BY202">
            <v>25786</v>
          </cell>
          <cell r="BZ202">
            <v>1000</v>
          </cell>
          <cell r="CA202">
            <v>88.978295329905677</v>
          </cell>
          <cell r="CB202">
            <v>88.906873703505326</v>
          </cell>
          <cell r="CF202">
            <v>0.77847809913096511</v>
          </cell>
          <cell r="CG202">
            <v>0.78028039054721743</v>
          </cell>
          <cell r="CH202">
            <v>-272.18061301921171</v>
          </cell>
          <cell r="CI202">
            <v>-449.29902363195595</v>
          </cell>
        </row>
        <row r="203">
          <cell r="U203">
            <v>76.36</v>
          </cell>
          <cell r="AM203">
            <v>1.8828659197216291</v>
          </cell>
          <cell r="BY203">
            <v>25793</v>
          </cell>
          <cell r="BZ203">
            <v>1000</v>
          </cell>
          <cell r="CA203">
            <v>88.646792656326838</v>
          </cell>
          <cell r="CB203">
            <v>88.776833179916082</v>
          </cell>
          <cell r="CF203">
            <v>0.77557775618522029</v>
          </cell>
          <cell r="CG203">
            <v>0.77913910566893496</v>
          </cell>
          <cell r="CH203">
            <v>-277.05350103289589</v>
          </cell>
          <cell r="CI203">
            <v>-452.15223582766214</v>
          </cell>
        </row>
        <row r="204">
          <cell r="U204">
            <v>75.685999999999993</v>
          </cell>
          <cell r="AM204">
            <v>1.8790155534096287</v>
          </cell>
          <cell r="BY204">
            <v>25800</v>
          </cell>
          <cell r="BZ204">
            <v>1000</v>
          </cell>
          <cell r="CA204">
            <v>88.46692672929268</v>
          </cell>
          <cell r="CB204">
            <v>88.621879954604381</v>
          </cell>
          <cell r="CF204">
            <v>0.77400409505295398</v>
          </cell>
          <cell r="CG204">
            <v>0.77777917748648662</v>
          </cell>
          <cell r="CH204">
            <v>-279.6974209459778</v>
          </cell>
          <cell r="CI204">
            <v>-455.55205628378297</v>
          </cell>
        </row>
        <row r="205">
          <cell r="U205">
            <v>80.039999999999992</v>
          </cell>
          <cell r="AM205">
            <v>1.9033070799641738</v>
          </cell>
          <cell r="BY205">
            <v>25807</v>
          </cell>
          <cell r="BZ205">
            <v>1000</v>
          </cell>
          <cell r="CA205">
            <v>89.424045938635444</v>
          </cell>
          <cell r="CB205">
            <v>89.022962946619913</v>
          </cell>
          <cell r="CF205">
            <v>0.78237800624071374</v>
          </cell>
          <cell r="CG205">
            <v>0.78129923370503507</v>
          </cell>
          <cell r="CH205">
            <v>-265.62834972998354</v>
          </cell>
          <cell r="CI205">
            <v>-446.75191573741182</v>
          </cell>
        </row>
        <row r="206">
          <cell r="U206">
            <v>81.273999999999987</v>
          </cell>
          <cell r="AM206">
            <v>1.9099516346165963</v>
          </cell>
          <cell r="BY206">
            <v>25814</v>
          </cell>
          <cell r="BZ206">
            <v>1000</v>
          </cell>
          <cell r="CA206">
            <v>89.547663514837367</v>
          </cell>
          <cell r="CB206">
            <v>89.285313230728633</v>
          </cell>
          <cell r="CF206">
            <v>0.78345954613068403</v>
          </cell>
          <cell r="CG206">
            <v>0.78360171914420595</v>
          </cell>
          <cell r="CH206">
            <v>-263.81124642022161</v>
          </cell>
          <cell r="CI206">
            <v>-440.99570213948465</v>
          </cell>
        </row>
        <row r="207">
          <cell r="U207">
            <v>82.716000000000008</v>
          </cell>
          <cell r="AM207">
            <v>1.9175895245418115</v>
          </cell>
          <cell r="BY207">
            <v>25821</v>
          </cell>
          <cell r="BZ207">
            <v>1000</v>
          </cell>
          <cell r="CA207">
            <v>89.546448799500908</v>
          </cell>
          <cell r="CB207">
            <v>89.415881015114763</v>
          </cell>
          <cell r="CF207">
            <v>0.78344891849073428</v>
          </cell>
          <cell r="CG207">
            <v>0.78474763146290305</v>
          </cell>
          <cell r="CH207">
            <v>-263.82910199809419</v>
          </cell>
          <cell r="CI207">
            <v>-438.13092134274194</v>
          </cell>
        </row>
        <row r="208">
          <cell r="U208">
            <v>82.00800000000001</v>
          </cell>
          <cell r="AM208">
            <v>1.9138562205103689</v>
          </cell>
          <cell r="BY208">
            <v>25828</v>
          </cell>
          <cell r="BZ208">
            <v>1000</v>
          </cell>
          <cell r="CA208">
            <v>89.227182425571826</v>
          </cell>
          <cell r="CB208">
            <v>89.321531720343302</v>
          </cell>
          <cell r="CF208">
            <v>0.78065563189234277</v>
          </cell>
          <cell r="CG208">
            <v>0.78391958632414771</v>
          </cell>
          <cell r="CH208">
            <v>-268.5221238367896</v>
          </cell>
          <cell r="CI208">
            <v>-440.20103418963026</v>
          </cell>
        </row>
        <row r="209">
          <cell r="U209">
            <v>82.262</v>
          </cell>
          <cell r="AM209">
            <v>1.9151992641131625</v>
          </cell>
          <cell r="BY209">
            <v>25835</v>
          </cell>
          <cell r="BZ209">
            <v>1000</v>
          </cell>
          <cell r="CA209">
            <v>88.813506329278169</v>
          </cell>
          <cell r="CB209">
            <v>89.067519024810736</v>
          </cell>
          <cell r="CF209">
            <v>0.77703634721280845</v>
          </cell>
          <cell r="CG209">
            <v>0.7816902747195682</v>
          </cell>
          <cell r="CH209">
            <v>-274.60291126880287</v>
          </cell>
          <cell r="CI209">
            <v>-445.774313201079</v>
          </cell>
        </row>
        <row r="210">
          <cell r="U210">
            <v>84.05</v>
          </cell>
          <cell r="AM210">
            <v>1.9245377177754899</v>
          </cell>
          <cell r="BY210">
            <v>25842</v>
          </cell>
          <cell r="BZ210">
            <v>1000</v>
          </cell>
          <cell r="CA210">
            <v>89.212747883836343</v>
          </cell>
          <cell r="CB210">
            <v>89.140133454323546</v>
          </cell>
          <cell r="CF210">
            <v>0.78052934295220966</v>
          </cell>
          <cell r="CG210">
            <v>0.78232756645033552</v>
          </cell>
          <cell r="CH210">
            <v>-268.73430283566915</v>
          </cell>
          <cell r="CI210">
            <v>-444.18108387416078</v>
          </cell>
        </row>
        <row r="211">
          <cell r="U211">
            <v>85.937999999999988</v>
          </cell>
          <cell r="AM211">
            <v>1.9341852423072643</v>
          </cell>
          <cell r="BY211">
            <v>25849</v>
          </cell>
          <cell r="BZ211">
            <v>1000</v>
          </cell>
          <cell r="CA211">
            <v>89.587627070135767</v>
          </cell>
          <cell r="CB211">
            <v>89.363880262229657</v>
          </cell>
          <cell r="CF211">
            <v>0.78380919041694352</v>
          </cell>
          <cell r="CG211">
            <v>0.78429125316413117</v>
          </cell>
        </row>
        <row r="212">
          <cell r="U212">
            <v>84.69</v>
          </cell>
          <cell r="AM212">
            <v>1.9278321328665817</v>
          </cell>
          <cell r="BY212">
            <v>25856</v>
          </cell>
          <cell r="BZ212">
            <v>1000</v>
          </cell>
          <cell r="CA212">
            <v>88.887375285091764</v>
          </cell>
          <cell r="CB212">
            <v>89.12562777366071</v>
          </cell>
          <cell r="CF212">
            <v>0.77768263251298586</v>
          </cell>
          <cell r="CG212">
            <v>0.78220025910388113</v>
          </cell>
        </row>
        <row r="213">
          <cell r="U213">
            <v>83.876000000000005</v>
          </cell>
          <cell r="AM213">
            <v>1.9236377110237608</v>
          </cell>
          <cell r="BY213">
            <v>25863</v>
          </cell>
          <cell r="BZ213">
            <v>1000</v>
          </cell>
          <cell r="CA213">
            <v>88.233548370367572</v>
          </cell>
          <cell r="CB213">
            <v>88.679588072014141</v>
          </cell>
          <cell r="CF213">
            <v>0.77196224944823988</v>
          </cell>
          <cell r="CG213">
            <v>0.77828564577757064</v>
          </cell>
        </row>
        <row r="214">
          <cell r="U214">
            <v>83.402000000000001</v>
          </cell>
          <cell r="AM214">
            <v>1.9211764652486409</v>
          </cell>
          <cell r="BY214">
            <v>25870</v>
          </cell>
          <cell r="BZ214">
            <v>1000</v>
          </cell>
          <cell r="CA214">
            <v>88.423017801943928</v>
          </cell>
          <cell r="CB214">
            <v>88.551302936979027</v>
          </cell>
          <cell r="CF214">
            <v>0.7736199323965377</v>
          </cell>
          <cell r="CG214">
            <v>0.77715976685396326</v>
          </cell>
        </row>
        <row r="215">
          <cell r="U215">
            <v>83.746000000000009</v>
          </cell>
          <cell r="AM215">
            <v>1.9229640727905095</v>
          </cell>
          <cell r="BY215">
            <v>25877</v>
          </cell>
          <cell r="BZ215">
            <v>1000</v>
          </cell>
          <cell r="CA215">
            <v>88.48431005636165</v>
          </cell>
          <cell r="CB215">
            <v>88.517806496670346</v>
          </cell>
          <cell r="CF215">
            <v>0.77415618314773094</v>
          </cell>
          <cell r="CG215">
            <v>0.77686578940950646</v>
          </cell>
        </row>
        <row r="216">
          <cell r="U216">
            <v>84.562000000000012</v>
          </cell>
          <cell r="AM216">
            <v>1.9271752460436</v>
          </cell>
          <cell r="BY216">
            <v>25884</v>
          </cell>
          <cell r="BZ216">
            <v>1000</v>
          </cell>
          <cell r="CA216">
            <v>88.588191070476057</v>
          </cell>
          <cell r="CB216">
            <v>88.552998783573202</v>
          </cell>
          <cell r="CF216">
            <v>0.77506504630479345</v>
          </cell>
          <cell r="CG216">
            <v>0.77717465024585064</v>
          </cell>
        </row>
        <row r="217">
          <cell r="U217">
            <v>83.378000000000014</v>
          </cell>
          <cell r="AM217">
            <v>1.921051473431425</v>
          </cell>
          <cell r="BY217">
            <v>25891</v>
          </cell>
          <cell r="BZ217">
            <v>1000</v>
          </cell>
          <cell r="CA217">
            <v>88.060490374372179</v>
          </cell>
          <cell r="CB217">
            <v>88.306744578972683</v>
          </cell>
          <cell r="CF217">
            <v>0.77044815143970424</v>
          </cell>
          <cell r="CG217">
            <v>0.77501343009564738</v>
          </cell>
        </row>
        <row r="218">
          <cell r="U218">
            <v>84.147999999999996</v>
          </cell>
          <cell r="AM218">
            <v>1.9250437982763597</v>
          </cell>
          <cell r="BY218">
            <v>25898</v>
          </cell>
          <cell r="BZ218">
            <v>1000</v>
          </cell>
          <cell r="CA218">
            <v>87.700172551538842</v>
          </cell>
          <cell r="CB218">
            <v>88.003458565255755</v>
          </cell>
          <cell r="CF218">
            <v>0.76729570248839207</v>
          </cell>
          <cell r="CG218">
            <v>0.77235167719204456</v>
          </cell>
        </row>
        <row r="219">
          <cell r="U219">
            <v>86.834000000000017</v>
          </cell>
          <cell r="AM219">
            <v>1.9386898072177217</v>
          </cell>
          <cell r="BY219">
            <v>25905</v>
          </cell>
          <cell r="BZ219">
            <v>-1000</v>
          </cell>
          <cell r="CA219">
            <v>88.35956363848355</v>
          </cell>
          <cell r="CB219">
            <v>88.18151110186966</v>
          </cell>
          <cell r="CF219">
            <v>1</v>
          </cell>
          <cell r="CG219">
            <v>1</v>
          </cell>
          <cell r="CH219">
            <v>100</v>
          </cell>
          <cell r="CI219">
            <v>100</v>
          </cell>
        </row>
        <row r="220">
          <cell r="U220">
            <v>89.462000000000003</v>
          </cell>
          <cell r="AM220">
            <v>1.9516386029720585</v>
          </cell>
          <cell r="BY220">
            <v>25912</v>
          </cell>
          <cell r="BZ220">
            <v>-1000</v>
          </cell>
          <cell r="CA220">
            <v>88.932115499659901</v>
          </cell>
          <cell r="CB220">
            <v>88.556813300764787</v>
          </cell>
          <cell r="CF220">
            <v>1</v>
          </cell>
          <cell r="CG220">
            <v>1</v>
          </cell>
          <cell r="CH220">
            <v>100</v>
          </cell>
          <cell r="CI220">
            <v>100</v>
          </cell>
        </row>
        <row r="221">
          <cell r="U221">
            <v>89.872</v>
          </cell>
          <cell r="AM221">
            <v>1.9536244065320671</v>
          </cell>
          <cell r="BY221">
            <v>25919</v>
          </cell>
          <cell r="BZ221">
            <v>-1000</v>
          </cell>
          <cell r="CA221">
            <v>89.101736957989516</v>
          </cell>
          <cell r="CB221">
            <v>88.829275129377152</v>
          </cell>
          <cell r="CF221">
            <v>1</v>
          </cell>
          <cell r="CG221">
            <v>1</v>
          </cell>
          <cell r="CH221">
            <v>100</v>
          </cell>
          <cell r="CI221">
            <v>100</v>
          </cell>
        </row>
        <row r="222">
          <cell r="U222">
            <v>90.068000000000012</v>
          </cell>
          <cell r="AM222">
            <v>1.9545705191486931</v>
          </cell>
          <cell r="BY222">
            <v>25926</v>
          </cell>
          <cell r="BZ222">
            <v>-1000</v>
          </cell>
          <cell r="CA222">
            <v>89.533162072518806</v>
          </cell>
          <cell r="CB222">
            <v>89.181218600947972</v>
          </cell>
          <cell r="CF222">
            <v>1</v>
          </cell>
          <cell r="CG222">
            <v>1</v>
          </cell>
          <cell r="CH222">
            <v>100</v>
          </cell>
          <cell r="CI222">
            <v>100</v>
          </cell>
        </row>
        <row r="223">
          <cell r="U223">
            <v>91.331999999999994</v>
          </cell>
          <cell r="AM223">
            <v>1.9606229679890179</v>
          </cell>
          <cell r="BY223">
            <v>25933</v>
          </cell>
          <cell r="BZ223">
            <v>-1000</v>
          </cell>
          <cell r="CA223">
            <v>90.112612531323634</v>
          </cell>
          <cell r="CB223">
            <v>89.646915566135803</v>
          </cell>
          <cell r="CF223">
            <v>1</v>
          </cell>
          <cell r="CG223">
            <v>1</v>
          </cell>
          <cell r="CH223">
            <v>100</v>
          </cell>
          <cell r="CI223">
            <v>100</v>
          </cell>
        </row>
        <row r="224">
          <cell r="U224">
            <v>91.92</v>
          </cell>
          <cell r="AM224">
            <v>1.9634100156802288</v>
          </cell>
          <cell r="BY224">
            <v>25940</v>
          </cell>
          <cell r="BZ224">
            <v>-1000</v>
          </cell>
          <cell r="CA224">
            <v>90.792431144298547</v>
          </cell>
          <cell r="CB224">
            <v>90.219673355217168</v>
          </cell>
          <cell r="CF224">
            <v>1</v>
          </cell>
          <cell r="CG224">
            <v>1</v>
          </cell>
          <cell r="CH224">
            <v>100</v>
          </cell>
          <cell r="CI224">
            <v>100</v>
          </cell>
        </row>
        <row r="225">
          <cell r="U225">
            <v>92.366</v>
          </cell>
          <cell r="AM225">
            <v>1.96551213648264</v>
          </cell>
          <cell r="BY225">
            <v>25947</v>
          </cell>
          <cell r="BZ225">
            <v>-1000</v>
          </cell>
          <cell r="CA225">
            <v>91.587973607073181</v>
          </cell>
          <cell r="CB225">
            <v>90.903823481145167</v>
          </cell>
          <cell r="CF225">
            <v>1</v>
          </cell>
          <cell r="CG225">
            <v>1</v>
          </cell>
          <cell r="CH225">
            <v>100</v>
          </cell>
          <cell r="CI225">
            <v>100</v>
          </cell>
        </row>
        <row r="226">
          <cell r="U226">
            <v>93.355999999999995</v>
          </cell>
          <cell r="AM226">
            <v>1.970142235334408</v>
          </cell>
          <cell r="BY226">
            <v>25954</v>
          </cell>
          <cell r="BZ226">
            <v>-1000</v>
          </cell>
          <cell r="CA226">
            <v>92.07678838769759</v>
          </cell>
          <cell r="CB226">
            <v>91.490305934421372</v>
          </cell>
          <cell r="CF226">
            <v>1</v>
          </cell>
          <cell r="CG226">
            <v>1</v>
          </cell>
          <cell r="CH226">
            <v>100</v>
          </cell>
          <cell r="CI226">
            <v>100</v>
          </cell>
        </row>
        <row r="227">
          <cell r="U227">
            <v>94.966000000000008</v>
          </cell>
          <cell r="AM227">
            <v>1.9775681457588017</v>
          </cell>
          <cell r="BY227">
            <v>25961</v>
          </cell>
          <cell r="BZ227">
            <v>-1000</v>
          </cell>
          <cell r="CA227">
            <v>93.073082892980608</v>
          </cell>
          <cell r="CB227">
            <v>92.28169441370099</v>
          </cell>
          <cell r="CF227">
            <v>1</v>
          </cell>
          <cell r="CG227">
            <v>1</v>
          </cell>
          <cell r="CH227">
            <v>100</v>
          </cell>
          <cell r="CI227">
            <v>100</v>
          </cell>
        </row>
        <row r="228">
          <cell r="U228">
            <v>96.114000000000004</v>
          </cell>
          <cell r="AM228">
            <v>1.9827866517674912</v>
          </cell>
          <cell r="BY228">
            <v>25968</v>
          </cell>
          <cell r="BZ228">
            <v>-1000</v>
          </cell>
          <cell r="CA228">
            <v>93.762376960744334</v>
          </cell>
          <cell r="CB228">
            <v>93.022035687222655</v>
          </cell>
          <cell r="CF228">
            <v>1</v>
          </cell>
          <cell r="CG228">
            <v>1</v>
          </cell>
          <cell r="CH228">
            <v>100</v>
          </cell>
          <cell r="CI228">
            <v>100</v>
          </cell>
        </row>
        <row r="229">
          <cell r="U229">
            <v>97.179999999999993</v>
          </cell>
          <cell r="AM229">
            <v>1.9875768947269874</v>
          </cell>
          <cell r="BY229">
            <v>25975</v>
          </cell>
          <cell r="BZ229">
            <v>-1000</v>
          </cell>
          <cell r="CA229">
            <v>94.305967145450708</v>
          </cell>
          <cell r="CB229">
            <v>93.664001416336674</v>
          </cell>
          <cell r="CF229">
            <v>1</v>
          </cell>
          <cell r="CG229">
            <v>1</v>
          </cell>
          <cell r="CH229">
            <v>100</v>
          </cell>
          <cell r="CI229">
            <v>100</v>
          </cell>
        </row>
        <row r="230">
          <cell r="U230">
            <v>98.325999999999993</v>
          </cell>
          <cell r="AM230">
            <v>1.9926683719876928</v>
          </cell>
          <cell r="BY230">
            <v>25982</v>
          </cell>
          <cell r="BZ230">
            <v>-1000</v>
          </cell>
          <cell r="CA230">
            <v>94.574315568760213</v>
          </cell>
          <cell r="CB230">
            <v>94.119158492548451</v>
          </cell>
          <cell r="CF230">
            <v>1</v>
          </cell>
          <cell r="CG230">
            <v>1</v>
          </cell>
          <cell r="CH230">
            <v>100</v>
          </cell>
          <cell r="CI230">
            <v>100</v>
          </cell>
        </row>
        <row r="231">
          <cell r="U231">
            <v>96.568000000000012</v>
          </cell>
          <cell r="AM231">
            <v>1.9848332369146648</v>
          </cell>
          <cell r="BY231">
            <v>25989</v>
          </cell>
          <cell r="BZ231">
            <v>-1000</v>
          </cell>
          <cell r="CA231">
            <v>94.573996368344424</v>
          </cell>
          <cell r="CB231">
            <v>94.346577430446445</v>
          </cell>
          <cell r="CF231">
            <v>0.99999662487205043</v>
          </cell>
          <cell r="CG231">
            <v>1</v>
          </cell>
          <cell r="CH231">
            <v>99.994329422127748</v>
          </cell>
          <cell r="CI231">
            <v>100</v>
          </cell>
        </row>
        <row r="232">
          <cell r="U232">
            <v>96.92</v>
          </cell>
          <cell r="AM232">
            <v>1.9864134054654685</v>
          </cell>
          <cell r="BY232">
            <v>25996</v>
          </cell>
          <cell r="BZ232">
            <v>-1000</v>
          </cell>
          <cell r="CA232">
            <v>94.612793518712095</v>
          </cell>
          <cell r="CB232">
            <v>94.47968547457927</v>
          </cell>
          <cell r="CF232">
            <v>1</v>
          </cell>
          <cell r="CG232">
            <v>1</v>
          </cell>
          <cell r="CH232">
            <v>100</v>
          </cell>
          <cell r="CI232">
            <v>100</v>
          </cell>
        </row>
        <row r="233">
          <cell r="U233">
            <v>99.003999999999991</v>
          </cell>
          <cell r="AM233">
            <v>1.9956527414948635</v>
          </cell>
          <cell r="BY233">
            <v>26003</v>
          </cell>
          <cell r="BZ233">
            <v>-1000</v>
          </cell>
          <cell r="CA233">
            <v>95.269613210344744</v>
          </cell>
          <cell r="CB233">
            <v>94.874649342462007</v>
          </cell>
          <cell r="CF233">
            <v>1</v>
          </cell>
          <cell r="CG233">
            <v>1</v>
          </cell>
          <cell r="CH233">
            <v>100</v>
          </cell>
          <cell r="CI233">
            <v>100</v>
          </cell>
        </row>
        <row r="234">
          <cell r="U234">
            <v>100.39999999999999</v>
          </cell>
          <cell r="AM234">
            <v>2.0017337128090005</v>
          </cell>
          <cell r="BY234">
            <v>26010</v>
          </cell>
          <cell r="BZ234">
            <v>-1000</v>
          </cell>
          <cell r="CA234">
            <v>95.466485896147262</v>
          </cell>
          <cell r="CB234">
            <v>95.170567619304634</v>
          </cell>
          <cell r="CF234">
            <v>1</v>
          </cell>
          <cell r="CG234">
            <v>1</v>
          </cell>
          <cell r="CH234">
            <v>100</v>
          </cell>
          <cell r="CI234">
            <v>100</v>
          </cell>
        </row>
        <row r="235">
          <cell r="U235">
            <v>100.54400000000001</v>
          </cell>
          <cell r="AM235">
            <v>2.0023561590238605</v>
          </cell>
          <cell r="BY235">
            <v>26017</v>
          </cell>
          <cell r="BZ235">
            <v>-1000</v>
          </cell>
          <cell r="CA235">
            <v>95.494269511692721</v>
          </cell>
          <cell r="CB235">
            <v>95.332418565498671</v>
          </cell>
          <cell r="CF235">
            <v>1</v>
          </cell>
          <cell r="CG235">
            <v>1</v>
          </cell>
          <cell r="CH235">
            <v>100</v>
          </cell>
          <cell r="CI235">
            <v>100</v>
          </cell>
        </row>
        <row r="236">
          <cell r="U236">
            <v>100.03200000000001</v>
          </cell>
          <cell r="AM236">
            <v>2.0001389520030743</v>
          </cell>
          <cell r="BY236">
            <v>26024</v>
          </cell>
          <cell r="BZ236">
            <v>-1000</v>
          </cell>
          <cell r="CA236">
            <v>95.129225750211106</v>
          </cell>
          <cell r="CB236">
            <v>95.230822157854888</v>
          </cell>
          <cell r="CF236">
            <v>0.99617732285562</v>
          </cell>
          <cell r="CG236">
            <v>0.99893429319036964</v>
          </cell>
          <cell r="CH236">
            <v>93.57749135688843</v>
          </cell>
          <cell r="CI236">
            <v>97.335732975924103</v>
          </cell>
        </row>
        <row r="237">
          <cell r="U237">
            <v>101.04600000000001</v>
          </cell>
          <cell r="AM237">
            <v>2.0045191262401296</v>
          </cell>
          <cell r="BY237">
            <v>26031</v>
          </cell>
          <cell r="BZ237">
            <v>-1000</v>
          </cell>
          <cell r="CA237">
            <v>95.120597923267752</v>
          </cell>
          <cell r="CB237">
            <v>95.175710040561313</v>
          </cell>
          <cell r="CF237">
            <v>0.99608697369658172</v>
          </cell>
          <cell r="CG237">
            <v>0.99835618851073527</v>
          </cell>
          <cell r="CH237">
            <v>93.4256950547408</v>
          </cell>
          <cell r="CI237">
            <v>95.89047127683817</v>
          </cell>
        </row>
        <row r="238">
          <cell r="U238">
            <v>102.68600000000001</v>
          </cell>
          <cell r="AM238">
            <v>2.0115112368085382</v>
          </cell>
          <cell r="BY238">
            <v>26038</v>
          </cell>
          <cell r="BZ238">
            <v>-1000</v>
          </cell>
          <cell r="CA238">
            <v>95.485999784068085</v>
          </cell>
          <cell r="CB238">
            <v>95.330854912314692</v>
          </cell>
          <cell r="CF238">
            <v>0.99991340079706437</v>
          </cell>
          <cell r="CG238">
            <v>0.99998359788613878</v>
          </cell>
          <cell r="CH238">
            <v>99.854504027325873</v>
          </cell>
          <cell r="CI238">
            <v>99.958994715346932</v>
          </cell>
        </row>
        <row r="239">
          <cell r="U239">
            <v>103.598</v>
          </cell>
          <cell r="AM239">
            <v>2.0153513712649289</v>
          </cell>
          <cell r="BY239">
            <v>26045</v>
          </cell>
          <cell r="BZ239">
            <v>-1000</v>
          </cell>
          <cell r="CA239">
            <v>95.604293923021231</v>
          </cell>
          <cell r="CB239">
            <v>95.467574417667961</v>
          </cell>
          <cell r="CF239">
            <v>1</v>
          </cell>
          <cell r="CG239">
            <v>1</v>
          </cell>
          <cell r="CH239">
            <v>100</v>
          </cell>
          <cell r="CI239">
            <v>100</v>
          </cell>
        </row>
        <row r="240">
          <cell r="U240">
            <v>104.14200000000001</v>
          </cell>
          <cell r="AM240">
            <v>2.0176259138488279</v>
          </cell>
          <cell r="BY240">
            <v>26052</v>
          </cell>
          <cell r="BZ240">
            <v>-1000</v>
          </cell>
          <cell r="CA240">
            <v>96.413809631089094</v>
          </cell>
          <cell r="CB240">
            <v>95.940692024378535</v>
          </cell>
          <cell r="CF240">
            <v>1</v>
          </cell>
          <cell r="CG240">
            <v>1</v>
          </cell>
          <cell r="CH240">
            <v>100</v>
          </cell>
          <cell r="CI240">
            <v>100</v>
          </cell>
        </row>
        <row r="241">
          <cell r="U241">
            <v>103.88800000000001</v>
          </cell>
          <cell r="AM241">
            <v>2.0165653855286809</v>
          </cell>
          <cell r="BY241">
            <v>26059</v>
          </cell>
          <cell r="BZ241">
            <v>-1000</v>
          </cell>
          <cell r="CA241">
            <v>96.962591863271385</v>
          </cell>
          <cell r="CB241">
            <v>96.451641943824967</v>
          </cell>
          <cell r="CF241">
            <v>1</v>
          </cell>
          <cell r="CG241">
            <v>1</v>
          </cell>
          <cell r="CH241">
            <v>100</v>
          </cell>
          <cell r="CI241">
            <v>100</v>
          </cell>
        </row>
        <row r="242">
          <cell r="U242">
            <v>102.79600000000001</v>
          </cell>
          <cell r="AM242">
            <v>2.0119762157125085</v>
          </cell>
          <cell r="BY242">
            <v>26066</v>
          </cell>
          <cell r="BZ242">
            <v>-1000</v>
          </cell>
          <cell r="CA242">
            <v>96.988964741169227</v>
          </cell>
          <cell r="CB242">
            <v>96.72030334249709</v>
          </cell>
          <cell r="CF242">
            <v>1</v>
          </cell>
          <cell r="CG242">
            <v>1</v>
          </cell>
          <cell r="CH242">
            <v>100</v>
          </cell>
          <cell r="CI242">
            <v>100</v>
          </cell>
        </row>
        <row r="243">
          <cell r="U243">
            <v>101.49799999999999</v>
          </cell>
          <cell r="AM243">
            <v>2.0064574846381831</v>
          </cell>
          <cell r="BY243">
            <v>26073</v>
          </cell>
          <cell r="BZ243">
            <v>-1000</v>
          </cell>
          <cell r="CA243">
            <v>96.730055392017192</v>
          </cell>
          <cell r="CB243">
            <v>96.725179367257141</v>
          </cell>
          <cell r="CF243">
            <v>0.99733052775804987</v>
          </cell>
          <cell r="CG243">
            <v>1</v>
          </cell>
          <cell r="CH243">
            <v>95.514999593497777</v>
          </cell>
          <cell r="CI243">
            <v>100</v>
          </cell>
        </row>
        <row r="244">
          <cell r="U244">
            <v>100.298</v>
          </cell>
          <cell r="AM244">
            <v>2.0012922730241685</v>
          </cell>
          <cell r="BY244">
            <v>26080</v>
          </cell>
          <cell r="BZ244">
            <v>-1000</v>
          </cell>
          <cell r="CA244">
            <v>96.546225192544469</v>
          </cell>
          <cell r="CB244">
            <v>96.635702279900812</v>
          </cell>
          <cell r="CF244">
            <v>0.99543515543437044</v>
          </cell>
          <cell r="CG244">
            <v>0.99907493490380006</v>
          </cell>
          <cell r="CH244">
            <v>92.330570286240658</v>
          </cell>
          <cell r="CI244">
            <v>97.687337259500154</v>
          </cell>
        </row>
        <row r="245">
          <cell r="U245">
            <v>99.963999999999984</v>
          </cell>
          <cell r="AM245">
            <v>1.9998436258374763</v>
          </cell>
          <cell r="BY245">
            <v>26087</v>
          </cell>
          <cell r="BZ245">
            <v>-1000</v>
          </cell>
          <cell r="CA245">
            <v>96.57376546329921</v>
          </cell>
          <cell r="CB245">
            <v>96.604733871600018</v>
          </cell>
          <cell r="CF245">
            <v>0.99571910805545716</v>
          </cell>
          <cell r="CG245">
            <v>0.99875476585884837</v>
          </cell>
          <cell r="CH245">
            <v>92.807641222206257</v>
          </cell>
          <cell r="CI245">
            <v>96.886914647120932</v>
          </cell>
        </row>
        <row r="246">
          <cell r="U246">
            <v>100.812</v>
          </cell>
          <cell r="AM246">
            <v>2.0035122307563031</v>
          </cell>
          <cell r="BY246">
            <v>26094</v>
          </cell>
          <cell r="BZ246">
            <v>-1000</v>
          </cell>
          <cell r="CA246">
            <v>96.905398505715453</v>
          </cell>
          <cell r="CB246">
            <v>96.755066188657736</v>
          </cell>
          <cell r="CF246">
            <v>0.99913839439696273</v>
          </cell>
          <cell r="CG246">
            <v>1</v>
          </cell>
          <cell r="CH246">
            <v>98.552409941133618</v>
          </cell>
          <cell r="CI246">
            <v>100</v>
          </cell>
        </row>
        <row r="247">
          <cell r="U247">
            <v>100.55399999999999</v>
          </cell>
          <cell r="AM247">
            <v>2.0023993513462366</v>
          </cell>
          <cell r="BY247">
            <v>26101</v>
          </cell>
          <cell r="BZ247">
            <v>-1000</v>
          </cell>
          <cell r="CA247">
            <v>96.828118206946343</v>
          </cell>
          <cell r="CB247">
            <v>96.791592197802032</v>
          </cell>
          <cell r="CF247">
            <v>0.99834159963814306</v>
          </cell>
          <cell r="CG247">
            <v>1</v>
          </cell>
          <cell r="CH247">
            <v>97.213709069460791</v>
          </cell>
          <cell r="CI247">
            <v>100</v>
          </cell>
        </row>
        <row r="248">
          <cell r="U248">
            <v>98.668000000000006</v>
          </cell>
          <cell r="AM248">
            <v>1.9941763251439721</v>
          </cell>
          <cell r="BY248">
            <v>26108</v>
          </cell>
          <cell r="BZ248">
            <v>-1000</v>
          </cell>
          <cell r="CA248">
            <v>96.358305971945967</v>
          </cell>
          <cell r="CB248">
            <v>96.574949084873992</v>
          </cell>
          <cell r="CF248">
            <v>0.993497623457408</v>
          </cell>
          <cell r="CG248">
            <v>0.9977617569046151</v>
          </cell>
          <cell r="CH248">
            <v>89.075308228172034</v>
          </cell>
          <cell r="CI248">
            <v>94.404392261537765</v>
          </cell>
        </row>
        <row r="249">
          <cell r="U249">
            <v>98.483999999999995</v>
          </cell>
          <cell r="AM249">
            <v>1.9933656794708712</v>
          </cell>
          <cell r="BY249">
            <v>26115</v>
          </cell>
          <cell r="BZ249">
            <v>-1000</v>
          </cell>
          <cell r="CA249">
            <v>96.163217986827718</v>
          </cell>
          <cell r="CB249">
            <v>96.369083535850848</v>
          </cell>
          <cell r="CF249">
            <v>0.99148617828280616</v>
          </cell>
          <cell r="CG249">
            <v>0.99563486195073891</v>
          </cell>
          <cell r="CH249">
            <v>85.69586405041359</v>
          </cell>
          <cell r="CI249">
            <v>89.087154876847293</v>
          </cell>
        </row>
        <row r="250">
          <cell r="U250">
            <v>99.828000000000003</v>
          </cell>
          <cell r="AM250">
            <v>1.999252370345149</v>
          </cell>
          <cell r="BY250">
            <v>26122</v>
          </cell>
          <cell r="BZ250">
            <v>-1000</v>
          </cell>
          <cell r="CA250">
            <v>96.417685556094938</v>
          </cell>
          <cell r="CB250">
            <v>96.393384545972893</v>
          </cell>
          <cell r="CF250">
            <v>0.99410985376945882</v>
          </cell>
          <cell r="CG250">
            <v>0.99588592725062974</v>
          </cell>
          <cell r="CH250">
            <v>90.10392098363377</v>
          </cell>
          <cell r="CI250">
            <v>89.714818126574372</v>
          </cell>
        </row>
        <row r="251">
          <cell r="U251">
            <v>100.114</v>
          </cell>
          <cell r="AM251">
            <v>2.0004948137191074</v>
          </cell>
          <cell r="BY251">
            <v>26129</v>
          </cell>
          <cell r="BZ251">
            <v>-1000</v>
          </cell>
          <cell r="CA251">
            <v>96.73511250185858</v>
          </cell>
          <cell r="CB251">
            <v>96.564248523915737</v>
          </cell>
          <cell r="CF251">
            <v>0.99738266884291327</v>
          </cell>
          <cell r="CG251">
            <v>0.99765120431719212</v>
          </cell>
          <cell r="CH251">
            <v>95.602602222636534</v>
          </cell>
          <cell r="CI251">
            <v>94.128010792980305</v>
          </cell>
        </row>
        <row r="252">
          <cell r="U252">
            <v>99.183999999999997</v>
          </cell>
          <cell r="AM252">
            <v>1.9964416190074983</v>
          </cell>
          <cell r="BY252">
            <v>26136</v>
          </cell>
          <cell r="BZ252">
            <v>-1000</v>
          </cell>
          <cell r="CA252">
            <v>96.561967811333332</v>
          </cell>
          <cell r="CB252">
            <v>96.563108167624534</v>
          </cell>
          <cell r="CF252">
            <v>0.99559746893911694</v>
          </cell>
          <cell r="CG252">
            <v>0.99763942275367712</v>
          </cell>
          <cell r="CH252">
            <v>92.6032744272798</v>
          </cell>
          <cell r="CI252">
            <v>94.098556884192803</v>
          </cell>
        </row>
        <row r="253">
          <cell r="U253">
            <v>98.313999999999993</v>
          </cell>
          <cell r="AM253">
            <v>1.9926153661517561</v>
          </cell>
          <cell r="BY253">
            <v>26143</v>
          </cell>
          <cell r="BZ253">
            <v>-1000</v>
          </cell>
          <cell r="CA253">
            <v>97.07438330189764</v>
          </cell>
          <cell r="CB253">
            <v>96.81874573476108</v>
          </cell>
          <cell r="CF253">
            <v>1</v>
          </cell>
          <cell r="CG253">
            <v>1</v>
          </cell>
          <cell r="CH253">
            <v>100</v>
          </cell>
          <cell r="CI253">
            <v>100</v>
          </cell>
        </row>
        <row r="254">
          <cell r="U254">
            <v>95.191999999999993</v>
          </cell>
          <cell r="AM254">
            <v>1.9786004515163573</v>
          </cell>
          <cell r="BY254">
            <v>26150</v>
          </cell>
          <cell r="BZ254">
            <v>-1000</v>
          </cell>
          <cell r="CA254">
            <v>96.51423406162624</v>
          </cell>
          <cell r="CB254">
            <v>96.66648989819366</v>
          </cell>
          <cell r="CF254">
            <v>0.99422969045778686</v>
          </cell>
          <cell r="CG254">
            <v>0.99842741366445165</v>
          </cell>
          <cell r="CH254">
            <v>90.305259505690287</v>
          </cell>
          <cell r="CI254">
            <v>96.068534161129122</v>
          </cell>
        </row>
        <row r="255">
          <cell r="U255">
            <v>94.01400000000001</v>
          </cell>
          <cell r="AM255">
            <v>1.9731925309402998</v>
          </cell>
          <cell r="BY255">
            <v>26157</v>
          </cell>
          <cell r="BZ255">
            <v>-1000</v>
          </cell>
          <cell r="CA255">
            <v>96.196602732590492</v>
          </cell>
          <cell r="CB255">
            <v>96.431546315392069</v>
          </cell>
          <cell r="CF255">
            <v>0.99095764979956369</v>
          </cell>
          <cell r="CG255">
            <v>0.99600078046425267</v>
          </cell>
          <cell r="CH255">
            <v>84.807879367546533</v>
          </cell>
          <cell r="CI255">
            <v>90.001951160631677</v>
          </cell>
        </row>
        <row r="256">
          <cell r="U256">
            <v>97.807999999999993</v>
          </cell>
          <cell r="AM256">
            <v>1.9903743784457051</v>
          </cell>
          <cell r="BY256">
            <v>26164</v>
          </cell>
          <cell r="BZ256">
            <v>-1000</v>
          </cell>
          <cell r="CA256">
            <v>96.957314862311364</v>
          </cell>
          <cell r="CB256">
            <v>96.694430588851716</v>
          </cell>
          <cell r="CF256">
            <v>0.99879403365126518</v>
          </cell>
          <cell r="CG256">
            <v>0.99871600127675764</v>
          </cell>
          <cell r="CH256">
            <v>97.973846860324556</v>
          </cell>
          <cell r="CI256">
            <v>96.790003191894101</v>
          </cell>
        </row>
        <row r="257">
          <cell r="U257">
            <v>99.328000000000003</v>
          </cell>
          <cell r="AM257">
            <v>1.9970716909060569</v>
          </cell>
          <cell r="BY257">
            <v>26171</v>
          </cell>
          <cell r="BZ257">
            <v>-1000</v>
          </cell>
          <cell r="CA257">
            <v>97.725930737768564</v>
          </cell>
          <cell r="CB257">
            <v>97.21018066331014</v>
          </cell>
          <cell r="CF257">
            <v>1</v>
          </cell>
          <cell r="CG257">
            <v>1</v>
          </cell>
          <cell r="CH257">
            <v>100</v>
          </cell>
          <cell r="CI257">
            <v>100</v>
          </cell>
        </row>
        <row r="258">
          <cell r="U258">
            <v>99.667999999999992</v>
          </cell>
          <cell r="AM258">
            <v>1.998555743525529</v>
          </cell>
          <cell r="BY258">
            <v>26178</v>
          </cell>
          <cell r="BZ258">
            <v>-1000</v>
          </cell>
          <cell r="CA258">
            <v>98.145359494669023</v>
          </cell>
          <cell r="CB258">
            <v>97.677770078989582</v>
          </cell>
          <cell r="CF258">
            <v>1</v>
          </cell>
          <cell r="CG258">
            <v>1</v>
          </cell>
          <cell r="CH258">
            <v>100</v>
          </cell>
          <cell r="CI258">
            <v>100</v>
          </cell>
        </row>
        <row r="259">
          <cell r="U259">
            <v>100.63200000000002</v>
          </cell>
          <cell r="AM259">
            <v>2.0027361041151743</v>
          </cell>
          <cell r="BY259">
            <v>26185</v>
          </cell>
          <cell r="BZ259">
            <v>-1000</v>
          </cell>
          <cell r="CA259">
            <v>98.555841451677665</v>
          </cell>
          <cell r="CB259">
            <v>98.116805765333623</v>
          </cell>
          <cell r="CF259">
            <v>1</v>
          </cell>
          <cell r="CG259">
            <v>1</v>
          </cell>
          <cell r="CH259">
            <v>100</v>
          </cell>
          <cell r="CI259">
            <v>100</v>
          </cell>
        </row>
        <row r="260">
          <cell r="U260">
            <v>100.08</v>
          </cell>
          <cell r="AM260">
            <v>2.0003472966853635</v>
          </cell>
          <cell r="BY260">
            <v>26192</v>
          </cell>
          <cell r="BZ260">
            <v>-1000</v>
          </cell>
          <cell r="CA260">
            <v>98.351903124044071</v>
          </cell>
          <cell r="CB260">
            <v>98.234354444688847</v>
          </cell>
          <cell r="CF260">
            <v>0.99793073323072801</v>
          </cell>
          <cell r="CG260">
            <v>1</v>
          </cell>
          <cell r="CH260">
            <v>96.523409325819898</v>
          </cell>
          <cell r="CI260">
            <v>100</v>
          </cell>
        </row>
        <row r="261">
          <cell r="U261">
            <v>99.421999999999997</v>
          </cell>
          <cell r="AM261">
            <v>1.9974824952768022</v>
          </cell>
          <cell r="BY261">
            <v>26199</v>
          </cell>
          <cell r="BZ261">
            <v>-1000</v>
          </cell>
          <cell r="CA261">
            <v>98.036723167224409</v>
          </cell>
          <cell r="CB261">
            <v>98.135538805956628</v>
          </cell>
          <cell r="CF261">
            <v>0.99473274971014491</v>
          </cell>
          <cell r="CG261">
            <v>0.99899408267819523</v>
          </cell>
          <cell r="CH261">
            <v>91.150453142044555</v>
          </cell>
          <cell r="CI261">
            <v>97.485206695488074</v>
          </cell>
        </row>
        <row r="262">
          <cell r="U262">
            <v>97.98599999999999</v>
          </cell>
          <cell r="AM262">
            <v>1.991164029191653</v>
          </cell>
          <cell r="BY262">
            <v>26206</v>
          </cell>
          <cell r="BZ262">
            <v>-1000</v>
          </cell>
          <cell r="CA262">
            <v>97.308053553119009</v>
          </cell>
          <cell r="CB262">
            <v>97.721796179537819</v>
          </cell>
          <cell r="CF262">
            <v>0.98733928014636807</v>
          </cell>
          <cell r="CG262">
            <v>0.99478229110326544</v>
          </cell>
          <cell r="CH262">
            <v>78.728629278172164</v>
          </cell>
          <cell r="CI262">
            <v>86.955727758163604</v>
          </cell>
        </row>
        <row r="263">
          <cell r="U263">
            <v>99.082000000000008</v>
          </cell>
          <cell r="AM263">
            <v>1.9959947643671441</v>
          </cell>
          <cell r="BY263">
            <v>26213</v>
          </cell>
          <cell r="BZ263">
            <v>-1000</v>
          </cell>
          <cell r="CA263">
            <v>97.361864191381869</v>
          </cell>
          <cell r="CB263">
            <v>97.541830185459844</v>
          </cell>
          <cell r="CF263">
            <v>0.98788527150994687</v>
          </cell>
          <cell r="CG263">
            <v>0.99295028441787203</v>
          </cell>
          <cell r="CH263">
            <v>79.645953477733329</v>
          </cell>
          <cell r="CI263">
            <v>82.375711044680088</v>
          </cell>
        </row>
        <row r="264">
          <cell r="U264">
            <v>99.427999999999997</v>
          </cell>
          <cell r="AM264">
            <v>1.9975087036438346</v>
          </cell>
          <cell r="BY264">
            <v>26220</v>
          </cell>
          <cell r="BZ264">
            <v>-1000</v>
          </cell>
          <cell r="CA264">
            <v>97.562332273949437</v>
          </cell>
          <cell r="CB264">
            <v>97.55208122970464</v>
          </cell>
          <cell r="CF264">
            <v>0.98991932732657606</v>
          </cell>
          <cell r="CG264">
            <v>0.99305463736346578</v>
          </cell>
          <cell r="CH264">
            <v>83.063385965349568</v>
          </cell>
          <cell r="CI264">
            <v>82.636593408664453</v>
          </cell>
        </row>
        <row r="265">
          <cell r="U265">
            <v>97.183999999999997</v>
          </cell>
          <cell r="AM265">
            <v>1.9875947702381711</v>
          </cell>
          <cell r="BY265">
            <v>26227</v>
          </cell>
          <cell r="BZ265">
            <v>-1000</v>
          </cell>
          <cell r="CA265">
            <v>96.939895347834906</v>
          </cell>
          <cell r="CB265">
            <v>97.24598828876978</v>
          </cell>
          <cell r="CF265">
            <v>0.9836037511319401</v>
          </cell>
          <cell r="CG265">
            <v>0.98993869139257618</v>
          </cell>
          <cell r="CH265">
            <v>72.452538864146689</v>
          </cell>
          <cell r="CI265">
            <v>74.846728481440465</v>
          </cell>
        </row>
        <row r="266">
          <cell r="U266">
            <v>94.948000000000008</v>
          </cell>
          <cell r="AM266">
            <v>1.9774858211203055</v>
          </cell>
          <cell r="BY266">
            <v>26234</v>
          </cell>
          <cell r="BZ266">
            <v>-1000</v>
          </cell>
          <cell r="CA266">
            <v>96.586307073158949</v>
          </cell>
          <cell r="CB266">
            <v>96.916147680964372</v>
          </cell>
          <cell r="CF266">
            <v>0.98001605638480205</v>
          </cell>
          <cell r="CG266">
            <v>0.98658100039262031</v>
          </cell>
          <cell r="CH266">
            <v>66.424825915326025</v>
          </cell>
          <cell r="CI266">
            <v>66.452500981550813</v>
          </cell>
        </row>
        <row r="267">
          <cell r="U267">
            <v>93.816000000000003</v>
          </cell>
          <cell r="AM267">
            <v>1.9722769121438533</v>
          </cell>
          <cell r="BY267">
            <v>26241</v>
          </cell>
          <cell r="BZ267">
            <v>-1000</v>
          </cell>
          <cell r="CA267">
            <v>96.426796296804667</v>
          </cell>
          <cell r="CB267">
            <v>96.67147198888452</v>
          </cell>
          <cell r="CF267">
            <v>0.97839757518668358</v>
          </cell>
          <cell r="CG267">
            <v>0.98409026592947879</v>
          </cell>
          <cell r="CH267">
            <v>63.705603472250644</v>
          </cell>
          <cell r="CI267">
            <v>60.225664823697016</v>
          </cell>
        </row>
        <row r="268">
          <cell r="U268">
            <v>94.301999999999992</v>
          </cell>
          <cell r="AM268">
            <v>1.9745209035512523</v>
          </cell>
          <cell r="BY268">
            <v>26248</v>
          </cell>
          <cell r="BZ268">
            <v>-1000</v>
          </cell>
          <cell r="CA268">
            <v>96.486549868163038</v>
          </cell>
          <cell r="CB268">
            <v>96.579010928523786</v>
          </cell>
          <cell r="CF268">
            <v>0.97900386671114559</v>
          </cell>
          <cell r="CG268">
            <v>0.98314903655118835</v>
          </cell>
          <cell r="CH268">
            <v>64.724238425983856</v>
          </cell>
          <cell r="CI268">
            <v>57.872591377970913</v>
          </cell>
        </row>
        <row r="269">
          <cell r="U269">
            <v>92.322000000000003</v>
          </cell>
          <cell r="AM269">
            <v>1.9653052041690597</v>
          </cell>
          <cell r="BY269">
            <v>26255</v>
          </cell>
          <cell r="BZ269">
            <v>-1000</v>
          </cell>
          <cell r="CA269">
            <v>95.951845787385679</v>
          </cell>
          <cell r="CB269">
            <v>96.265428357954733</v>
          </cell>
          <cell r="CF269">
            <v>0.97357847463999647</v>
          </cell>
          <cell r="CG269">
            <v>0.97995684811220773</v>
          </cell>
          <cell r="CH269">
            <v>55.608996370961826</v>
          </cell>
          <cell r="CI269">
            <v>49.892120280519379</v>
          </cell>
        </row>
        <row r="270">
          <cell r="U270">
            <v>91.004000000000005</v>
          </cell>
          <cell r="AM270">
            <v>1.9590604817688848</v>
          </cell>
          <cell r="BY270">
            <v>26262</v>
          </cell>
          <cell r="BZ270">
            <v>-1000</v>
          </cell>
          <cell r="CA270">
            <v>96.317947132313833</v>
          </cell>
          <cell r="CB270">
            <v>96.291687745134283</v>
          </cell>
          <cell r="CF270">
            <v>0.97729313365498405</v>
          </cell>
          <cell r="CG270">
            <v>0.9802241617961831</v>
          </cell>
          <cell r="CH270">
            <v>61.850022941841488</v>
          </cell>
          <cell r="CI270">
            <v>50.560404490457799</v>
          </cell>
        </row>
        <row r="271">
          <cell r="U271">
            <v>93.042000000000002</v>
          </cell>
          <cell r="AM271">
            <v>1.968679037270997</v>
          </cell>
          <cell r="BY271">
            <v>26269</v>
          </cell>
          <cell r="BZ271">
            <v>-1000</v>
          </cell>
          <cell r="CA271">
            <v>97.190070411798061</v>
          </cell>
          <cell r="CB271">
            <v>96.740879078466179</v>
          </cell>
          <cell r="CF271">
            <v>0.9861421604263888</v>
          </cell>
          <cell r="CG271">
            <v>0.98479681192323021</v>
          </cell>
          <cell r="CH271">
            <v>76.717339426056455</v>
          </cell>
          <cell r="CI271">
            <v>61.992029808075557</v>
          </cell>
        </row>
        <row r="272">
          <cell r="U272">
            <v>96.640000000000015</v>
          </cell>
          <cell r="AM272">
            <v>1.9851569212770568</v>
          </cell>
          <cell r="BY272">
            <v>26276</v>
          </cell>
          <cell r="BZ272">
            <v>-1000</v>
          </cell>
          <cell r="CA272">
            <v>98.542387913147948</v>
          </cell>
          <cell r="CB272">
            <v>97.641633495807071</v>
          </cell>
          <cell r="CF272">
            <v>0.99986349324066892</v>
          </cell>
          <cell r="CG272">
            <v>0.99396625597803967</v>
          </cell>
          <cell r="CH272">
            <v>99.770653966177619</v>
          </cell>
          <cell r="CI272">
            <v>84.915639945099187</v>
          </cell>
        </row>
        <row r="273">
          <cell r="U273">
            <v>97.753999999999991</v>
          </cell>
          <cell r="AM273">
            <v>1.9901345373455033</v>
          </cell>
          <cell r="BY273">
            <v>26283</v>
          </cell>
          <cell r="BZ273">
            <v>-1000</v>
          </cell>
          <cell r="CA273">
            <v>99.106712971104031</v>
          </cell>
          <cell r="CB273">
            <v>98.374173233455551</v>
          </cell>
          <cell r="CF273">
            <v>1</v>
          </cell>
          <cell r="CG273">
            <v>1</v>
          </cell>
          <cell r="CH273">
            <v>100</v>
          </cell>
          <cell r="CI273">
            <v>100</v>
          </cell>
        </row>
        <row r="274">
          <cell r="U274">
            <v>100.90600000000001</v>
          </cell>
          <cell r="AM274">
            <v>2.0039169907108327</v>
          </cell>
          <cell r="BY274">
            <v>26290</v>
          </cell>
          <cell r="BZ274">
            <v>-1000</v>
          </cell>
          <cell r="CA274">
            <v>100.15860380553549</v>
          </cell>
          <cell r="CB274">
            <v>99.266388519495521</v>
          </cell>
          <cell r="CF274">
            <v>1</v>
          </cell>
          <cell r="CG274">
            <v>1</v>
          </cell>
          <cell r="CH274">
            <v>100</v>
          </cell>
          <cell r="CI274">
            <v>100</v>
          </cell>
        </row>
        <row r="275">
          <cell r="U275">
            <v>101.318</v>
          </cell>
          <cell r="AM275">
            <v>2.0056866083042917</v>
          </cell>
          <cell r="BY275">
            <v>26297</v>
          </cell>
          <cell r="BZ275">
            <v>-1000</v>
          </cell>
          <cell r="CA275">
            <v>101.12462560000486</v>
          </cell>
          <cell r="CB275">
            <v>100.19550705975018</v>
          </cell>
          <cell r="CF275">
            <v>1</v>
          </cell>
          <cell r="CG275">
            <v>1</v>
          </cell>
          <cell r="CH275">
            <v>100</v>
          </cell>
          <cell r="CI275">
            <v>100</v>
          </cell>
        </row>
        <row r="276">
          <cell r="U276">
            <v>102.14</v>
          </cell>
          <cell r="AM276">
            <v>2.0091958535195213</v>
          </cell>
          <cell r="BY276">
            <v>26304</v>
          </cell>
          <cell r="BZ276">
            <v>-1000</v>
          </cell>
          <cell r="CA276">
            <v>102.19836285203222</v>
          </cell>
          <cell r="CB276">
            <v>101.19693495589121</v>
          </cell>
          <cell r="CF276">
            <v>1</v>
          </cell>
          <cell r="CG276">
            <v>1</v>
          </cell>
          <cell r="CH276">
            <v>100</v>
          </cell>
          <cell r="CI276">
            <v>100</v>
          </cell>
        </row>
        <row r="277">
          <cell r="U277">
            <v>103.50800000000001</v>
          </cell>
          <cell r="AM277">
            <v>2.0149739171512699</v>
          </cell>
          <cell r="BY277">
            <v>26311</v>
          </cell>
          <cell r="BZ277">
            <v>-1000</v>
          </cell>
          <cell r="CA277">
            <v>103.73304121054422</v>
          </cell>
          <cell r="CB277">
            <v>102.46498808321772</v>
          </cell>
          <cell r="CF277">
            <v>1</v>
          </cell>
          <cell r="CG277">
            <v>1</v>
          </cell>
          <cell r="CH277">
            <v>100</v>
          </cell>
          <cell r="CI277">
            <v>100</v>
          </cell>
        </row>
        <row r="278">
          <cell r="U278">
            <v>103.602</v>
          </cell>
          <cell r="AM278">
            <v>2.0153681393916454</v>
          </cell>
          <cell r="BY278">
            <v>26318</v>
          </cell>
          <cell r="BZ278">
            <v>-1000</v>
          </cell>
          <cell r="CA278">
            <v>104.46832758468508</v>
          </cell>
          <cell r="CB278">
            <v>103.4666578339514</v>
          </cell>
          <cell r="CF278">
            <v>1</v>
          </cell>
          <cell r="CG278">
            <v>1</v>
          </cell>
          <cell r="CH278">
            <v>100</v>
          </cell>
          <cell r="CI278">
            <v>100</v>
          </cell>
        </row>
        <row r="279">
          <cell r="U279">
            <v>103.07599999999999</v>
          </cell>
          <cell r="AM279">
            <v>2.0131575568362408</v>
          </cell>
          <cell r="BY279">
            <v>26325</v>
          </cell>
          <cell r="BZ279">
            <v>-1000</v>
          </cell>
          <cell r="CA279">
            <v>104.80589410742705</v>
          </cell>
          <cell r="CB279">
            <v>104.13627597068923</v>
          </cell>
          <cell r="CF279">
            <v>1</v>
          </cell>
          <cell r="CG279">
            <v>1</v>
          </cell>
          <cell r="CH279">
            <v>100</v>
          </cell>
          <cell r="CI279">
            <v>100</v>
          </cell>
        </row>
        <row r="280">
          <cell r="U280">
            <v>104.05799999999999</v>
          </cell>
          <cell r="AM280">
            <v>2.0172754744784216</v>
          </cell>
          <cell r="BY280">
            <v>26332</v>
          </cell>
          <cell r="BZ280">
            <v>-1000</v>
          </cell>
          <cell r="CA280">
            <v>105.37122744281491</v>
          </cell>
          <cell r="CB280">
            <v>104.75375170675207</v>
          </cell>
          <cell r="CF280">
            <v>1</v>
          </cell>
          <cell r="CG280">
            <v>1</v>
          </cell>
          <cell r="CH280">
            <v>100</v>
          </cell>
          <cell r="CI280">
            <v>100</v>
          </cell>
        </row>
        <row r="281">
          <cell r="U281">
            <v>104.86600000000001</v>
          </cell>
          <cell r="AM281">
            <v>2.0206347026276035</v>
          </cell>
          <cell r="BY281">
            <v>26339</v>
          </cell>
          <cell r="BZ281">
            <v>-1000</v>
          </cell>
          <cell r="CA281">
            <v>105.84156989544489</v>
          </cell>
          <cell r="CB281">
            <v>105.29766080109849</v>
          </cell>
          <cell r="CF281">
            <v>1</v>
          </cell>
          <cell r="CG281">
            <v>1</v>
          </cell>
          <cell r="CH281">
            <v>100</v>
          </cell>
          <cell r="CI281">
            <v>100</v>
          </cell>
        </row>
        <row r="282">
          <cell r="U282">
            <v>105.18199999999999</v>
          </cell>
          <cell r="AM282">
            <v>2.0219414245179954</v>
          </cell>
          <cell r="BY282">
            <v>26346</v>
          </cell>
          <cell r="BZ282">
            <v>-1000</v>
          </cell>
          <cell r="CA282">
            <v>105.96176158899118</v>
          </cell>
          <cell r="CB282">
            <v>105.62971119504483</v>
          </cell>
          <cell r="CF282">
            <v>1</v>
          </cell>
          <cell r="CG282">
            <v>1</v>
          </cell>
          <cell r="CH282">
            <v>100</v>
          </cell>
          <cell r="CI282">
            <v>100</v>
          </cell>
        </row>
        <row r="283">
          <cell r="U283">
            <v>105.36399999999999</v>
          </cell>
          <cell r="AM283">
            <v>2.0226922496620836</v>
          </cell>
          <cell r="BY283">
            <v>26353</v>
          </cell>
          <cell r="BZ283">
            <v>-1000</v>
          </cell>
          <cell r="CA283">
            <v>105.9243840349954</v>
          </cell>
          <cell r="CB283">
            <v>105.77704761502011</v>
          </cell>
          <cell r="CF283">
            <v>0.99964725431669621</v>
          </cell>
          <cell r="CG283">
            <v>1</v>
          </cell>
          <cell r="CH283">
            <v>99.407349322406262</v>
          </cell>
          <cell r="CI283">
            <v>100</v>
          </cell>
        </row>
        <row r="284">
          <cell r="U284">
            <v>106.348</v>
          </cell>
          <cell r="AM284">
            <v>2.0267293268938378</v>
          </cell>
          <cell r="BY284">
            <v>26360</v>
          </cell>
          <cell r="BZ284">
            <v>-1000</v>
          </cell>
          <cell r="CA284">
            <v>106.58260731525057</v>
          </cell>
          <cell r="CB284">
            <v>106.17982746513533</v>
          </cell>
          <cell r="CF284">
            <v>1</v>
          </cell>
          <cell r="CG284">
            <v>1</v>
          </cell>
          <cell r="CH284">
            <v>100</v>
          </cell>
          <cell r="CI284">
            <v>100</v>
          </cell>
        </row>
        <row r="285">
          <cell r="U285">
            <v>108.372</v>
          </cell>
          <cell r="AM285">
            <v>2.0349170883252907</v>
          </cell>
          <cell r="BY285">
            <v>26367</v>
          </cell>
          <cell r="BZ285">
            <v>-1000</v>
          </cell>
          <cell r="CA285">
            <v>107.29269629468443</v>
          </cell>
          <cell r="CB285">
            <v>106.73626187990988</v>
          </cell>
          <cell r="CF285">
            <v>1</v>
          </cell>
          <cell r="CG285">
            <v>1</v>
          </cell>
          <cell r="CH285">
            <v>100</v>
          </cell>
          <cell r="CI285">
            <v>100</v>
          </cell>
        </row>
        <row r="286">
          <cell r="U286">
            <v>108</v>
          </cell>
          <cell r="AM286">
            <v>2.0334237554869499</v>
          </cell>
          <cell r="BY286">
            <v>26374</v>
          </cell>
          <cell r="BZ286">
            <v>-1000</v>
          </cell>
          <cell r="CA286">
            <v>107.47640042970917</v>
          </cell>
          <cell r="CB286">
            <v>107.10633115480952</v>
          </cell>
          <cell r="CF286">
            <v>1</v>
          </cell>
          <cell r="CG286">
            <v>1</v>
          </cell>
          <cell r="CH286">
            <v>100</v>
          </cell>
          <cell r="CI286">
            <v>100</v>
          </cell>
        </row>
        <row r="287">
          <cell r="U287">
            <v>107.30799999999999</v>
          </cell>
          <cell r="AM287">
            <v>2.0306321005898313</v>
          </cell>
          <cell r="BY287">
            <v>26381</v>
          </cell>
          <cell r="BZ287">
            <v>-1000</v>
          </cell>
          <cell r="CA287">
            <v>107.42881661838938</v>
          </cell>
          <cell r="CB287">
            <v>107.26757388659945</v>
          </cell>
          <cell r="CF287">
            <v>0.99955726270018763</v>
          </cell>
          <cell r="CG287">
            <v>1</v>
          </cell>
          <cell r="CH287">
            <v>99.256153730153954</v>
          </cell>
          <cell r="CI287">
            <v>100</v>
          </cell>
        </row>
        <row r="288">
          <cell r="U288">
            <v>107.24600000000001</v>
          </cell>
          <cell r="AM288">
            <v>2.0303811030915093</v>
          </cell>
          <cell r="BY288">
            <v>26388</v>
          </cell>
          <cell r="BZ288">
            <v>-1000</v>
          </cell>
          <cell r="CA288">
            <v>107.63456620369988</v>
          </cell>
          <cell r="CB288">
            <v>107.45107004514966</v>
          </cell>
          <cell r="CF288">
            <v>1</v>
          </cell>
          <cell r="CG288">
            <v>1</v>
          </cell>
          <cell r="CH288">
            <v>100</v>
          </cell>
          <cell r="CI288">
            <v>100</v>
          </cell>
        </row>
        <row r="289">
          <cell r="U289">
            <v>107.8</v>
          </cell>
          <cell r="AM289">
            <v>2.03261876085072</v>
          </cell>
          <cell r="BY289">
            <v>26395</v>
          </cell>
          <cell r="BZ289">
            <v>-1000</v>
          </cell>
          <cell r="CA289">
            <v>108.09451950548868</v>
          </cell>
          <cell r="CB289">
            <v>107.77279477531917</v>
          </cell>
          <cell r="CF289">
            <v>1</v>
          </cell>
          <cell r="CG289">
            <v>1</v>
          </cell>
          <cell r="CH289">
            <v>100</v>
          </cell>
          <cell r="CI289">
            <v>100</v>
          </cell>
        </row>
        <row r="290">
          <cell r="U290">
            <v>109.68600000000001</v>
          </cell>
          <cell r="AM290">
            <v>2.0401511990354706</v>
          </cell>
          <cell r="BY290">
            <v>26402</v>
          </cell>
          <cell r="BZ290">
            <v>-1000</v>
          </cell>
          <cell r="CA290">
            <v>108.64126924004778</v>
          </cell>
          <cell r="CB290">
            <v>108.20703200768347</v>
          </cell>
          <cell r="CF290">
            <v>1</v>
          </cell>
          <cell r="CG290">
            <v>1</v>
          </cell>
          <cell r="CH290">
            <v>100</v>
          </cell>
          <cell r="CI290">
            <v>100</v>
          </cell>
        </row>
        <row r="291">
          <cell r="U291">
            <v>109.646</v>
          </cell>
          <cell r="AM291">
            <v>2.0399927927886057</v>
          </cell>
          <cell r="BY291">
            <v>26409</v>
          </cell>
          <cell r="BZ291">
            <v>-1000</v>
          </cell>
          <cell r="CA291">
            <v>108.76655161728922</v>
          </cell>
          <cell r="CB291">
            <v>108.48679181248635</v>
          </cell>
          <cell r="CF291">
            <v>1</v>
          </cell>
          <cell r="CG291">
            <v>1</v>
          </cell>
          <cell r="CH291">
            <v>100</v>
          </cell>
          <cell r="CI291">
            <v>100</v>
          </cell>
        </row>
        <row r="292">
          <cell r="U292">
            <v>108.026</v>
          </cell>
          <cell r="AM292">
            <v>2.033528295279234</v>
          </cell>
          <cell r="BY292">
            <v>26416</v>
          </cell>
          <cell r="BZ292">
            <v>-1000</v>
          </cell>
          <cell r="CA292">
            <v>108.25998005722472</v>
          </cell>
          <cell r="CB292">
            <v>108.37338593485553</v>
          </cell>
          <cell r="CF292">
            <v>0.99534257956575711</v>
          </cell>
          <cell r="CG292">
            <v>0.99895465728374722</v>
          </cell>
          <cell r="CH292">
            <v>92.175032872575798</v>
          </cell>
          <cell r="CI292">
            <v>97.386643209368046</v>
          </cell>
        </row>
        <row r="293">
          <cell r="U293">
            <v>106.69599999999998</v>
          </cell>
          <cell r="AM293">
            <v>2.028148138164017</v>
          </cell>
          <cell r="BY293">
            <v>26423</v>
          </cell>
          <cell r="BZ293">
            <v>-1000</v>
          </cell>
          <cell r="CA293">
            <v>108.0442017068047</v>
          </cell>
          <cell r="CB293">
            <v>108.20879382083012</v>
          </cell>
          <cell r="CF293">
            <v>0.99335871276836818</v>
          </cell>
          <cell r="CG293">
            <v>0.99743749458333397</v>
          </cell>
          <cell r="CH293">
            <v>88.841923333951911</v>
          </cell>
          <cell r="CI293">
            <v>93.593736458334931</v>
          </cell>
        </row>
        <row r="294">
          <cell r="U294">
            <v>105.83599999999998</v>
          </cell>
          <cell r="AM294">
            <v>2.024633417623559</v>
          </cell>
          <cell r="BY294">
            <v>26430</v>
          </cell>
          <cell r="BZ294">
            <v>-1000</v>
          </cell>
          <cell r="CA294">
            <v>107.87231205437739</v>
          </cell>
          <cell r="CB294">
            <v>108.04055293760376</v>
          </cell>
          <cell r="CF294">
            <v>0.99177835879123621</v>
          </cell>
          <cell r="CG294">
            <v>0.99588669857936363</v>
          </cell>
          <cell r="CH294">
            <v>86.186758721835048</v>
          </cell>
          <cell r="CI294">
            <v>89.716746448409083</v>
          </cell>
        </row>
        <row r="295">
          <cell r="U295">
            <v>106.51199999999999</v>
          </cell>
          <cell r="AM295">
            <v>2.0273985396075953</v>
          </cell>
          <cell r="BY295">
            <v>26437</v>
          </cell>
          <cell r="BZ295">
            <v>-1000</v>
          </cell>
          <cell r="CA295">
            <v>107.87750365834751</v>
          </cell>
          <cell r="CB295">
            <v>107.95902829797564</v>
          </cell>
          <cell r="CF295">
            <v>0.99182609041362313</v>
          </cell>
          <cell r="CG295">
            <v>0.99513522793242037</v>
          </cell>
          <cell r="CH295">
            <v>86.266952979877573</v>
          </cell>
          <cell r="CI295">
            <v>87.838069831050944</v>
          </cell>
        </row>
        <row r="296">
          <cell r="U296">
            <v>109.34</v>
          </cell>
          <cell r="AM296">
            <v>2.0387790695555386</v>
          </cell>
          <cell r="BY296">
            <v>26444</v>
          </cell>
          <cell r="BZ296">
            <v>-1000</v>
          </cell>
          <cell r="CA296">
            <v>108.59095298423136</v>
          </cell>
          <cell r="CB296">
            <v>108.2749906411035</v>
          </cell>
          <cell r="CF296">
            <v>0.9983855456438876</v>
          </cell>
          <cell r="CG296">
            <v>0.99804767780626302</v>
          </cell>
          <cell r="CH296">
            <v>97.287543084488576</v>
          </cell>
          <cell r="CI296">
            <v>95.119194515657554</v>
          </cell>
        </row>
        <row r="297">
          <cell r="U297">
            <v>110.33199999999999</v>
          </cell>
          <cell r="AM297">
            <v>2.0427014907526599</v>
          </cell>
          <cell r="BY297">
            <v>26451</v>
          </cell>
          <cell r="BZ297">
            <v>-1000</v>
          </cell>
          <cell r="CA297">
            <v>109.62400103145396</v>
          </cell>
          <cell r="CB297">
            <v>108.94949583627873</v>
          </cell>
          <cell r="CF297">
            <v>1</v>
          </cell>
          <cell r="CG297">
            <v>1</v>
          </cell>
          <cell r="CH297">
            <v>100</v>
          </cell>
          <cell r="CI297">
            <v>100</v>
          </cell>
        </row>
        <row r="298">
          <cell r="U298">
            <v>108.82000000000001</v>
          </cell>
          <cell r="AM298">
            <v>2.0367087215698856</v>
          </cell>
          <cell r="BY298">
            <v>26458</v>
          </cell>
          <cell r="BZ298">
            <v>-1000</v>
          </cell>
          <cell r="CA298">
            <v>109.84194873695137</v>
          </cell>
          <cell r="CB298">
            <v>109.39572228661504</v>
          </cell>
          <cell r="CF298">
            <v>1</v>
          </cell>
          <cell r="CG298">
            <v>1</v>
          </cell>
          <cell r="CH298">
            <v>100</v>
          </cell>
          <cell r="CI298">
            <v>100</v>
          </cell>
        </row>
        <row r="299">
          <cell r="U299">
            <v>107.41800000000001</v>
          </cell>
          <cell r="AM299">
            <v>2.0310770620494436</v>
          </cell>
          <cell r="BY299">
            <v>26465</v>
          </cell>
          <cell r="BZ299">
            <v>-1000</v>
          </cell>
          <cell r="CA299">
            <v>109.88822409797955</v>
          </cell>
          <cell r="CB299">
            <v>109.64197319229729</v>
          </cell>
          <cell r="CF299">
            <v>1</v>
          </cell>
          <cell r="CG299">
            <v>1</v>
          </cell>
          <cell r="CH299">
            <v>100</v>
          </cell>
          <cell r="CI299">
            <v>100</v>
          </cell>
        </row>
        <row r="300">
          <cell r="U300">
            <v>108.452</v>
          </cell>
          <cell r="AM300">
            <v>2.0352375653954384</v>
          </cell>
          <cell r="BY300">
            <v>26472</v>
          </cell>
          <cell r="BZ300">
            <v>-1000</v>
          </cell>
          <cell r="CA300">
            <v>110.2295220165901</v>
          </cell>
          <cell r="CB300">
            <v>109.93574760444369</v>
          </cell>
          <cell r="CF300">
            <v>1</v>
          </cell>
          <cell r="CG300">
            <v>1</v>
          </cell>
          <cell r="CH300">
            <v>100</v>
          </cell>
          <cell r="CI300">
            <v>100</v>
          </cell>
        </row>
        <row r="301">
          <cell r="U301">
            <v>107.76400000000001</v>
          </cell>
          <cell r="AM301">
            <v>2.0324737032205604</v>
          </cell>
          <cell r="BY301">
            <v>26479</v>
          </cell>
          <cell r="BZ301">
            <v>-1000</v>
          </cell>
          <cell r="CA301">
            <v>110.50792732166198</v>
          </cell>
          <cell r="CB301">
            <v>110.22183746305284</v>
          </cell>
          <cell r="CF301">
            <v>1</v>
          </cell>
          <cell r="CG301">
            <v>1</v>
          </cell>
          <cell r="CH301">
            <v>100</v>
          </cell>
          <cell r="CI301">
            <v>100</v>
          </cell>
        </row>
        <row r="302">
          <cell r="U302">
            <v>107.40799999999999</v>
          </cell>
          <cell r="AM302">
            <v>2.0310366298408451</v>
          </cell>
          <cell r="BY302">
            <v>26486</v>
          </cell>
          <cell r="BZ302">
            <v>-1000</v>
          </cell>
          <cell r="CA302">
            <v>110.54193986348204</v>
          </cell>
          <cell r="CB302">
            <v>110.38188866326743</v>
          </cell>
          <cell r="CF302">
            <v>1</v>
          </cell>
          <cell r="CG302">
            <v>1</v>
          </cell>
          <cell r="CH302">
            <v>100</v>
          </cell>
          <cell r="CI302">
            <v>100</v>
          </cell>
        </row>
        <row r="303">
          <cell r="U303">
            <v>108.01000000000002</v>
          </cell>
          <cell r="AM303">
            <v>2.033463966077405</v>
          </cell>
          <cell r="BY303">
            <v>26493</v>
          </cell>
          <cell r="BZ303">
            <v>-1000</v>
          </cell>
          <cell r="CA303">
            <v>110.50716025741943</v>
          </cell>
          <cell r="CB303">
            <v>110.44452446034343</v>
          </cell>
          <cell r="CF303">
            <v>0.99968537184976525</v>
          </cell>
          <cell r="CG303">
            <v>1</v>
          </cell>
          <cell r="CH303">
            <v>99.471390876621712</v>
          </cell>
          <cell r="CI303">
            <v>100</v>
          </cell>
        </row>
        <row r="304">
          <cell r="U304">
            <v>106.18599999999999</v>
          </cell>
          <cell r="AM304">
            <v>2.0260672613448545</v>
          </cell>
          <cell r="BY304">
            <v>26500</v>
          </cell>
          <cell r="BZ304">
            <v>-1000</v>
          </cell>
          <cell r="CA304">
            <v>109.75169304687856</v>
          </cell>
          <cell r="CB304">
            <v>110.098108753611</v>
          </cell>
          <cell r="CF304">
            <v>0.99285115841481131</v>
          </cell>
          <cell r="CG304">
            <v>0.99686344154746387</v>
          </cell>
          <cell r="CH304">
            <v>87.989177444239445</v>
          </cell>
          <cell r="CI304">
            <v>92.158603868659682</v>
          </cell>
        </row>
        <row r="305">
          <cell r="U305">
            <v>107.104</v>
          </cell>
          <cell r="AM305">
            <v>2.0298056906776831</v>
          </cell>
          <cell r="BY305">
            <v>26507</v>
          </cell>
          <cell r="BZ305">
            <v>-1000</v>
          </cell>
          <cell r="CA305">
            <v>110.4129725295569</v>
          </cell>
          <cell r="CB305">
            <v>110.25554064158395</v>
          </cell>
          <cell r="CF305">
            <v>0.9988333176160612</v>
          </cell>
          <cell r="CG305">
            <v>0.99828888014428152</v>
          </cell>
          <cell r="CH305">
            <v>98.039848145264116</v>
          </cell>
          <cell r="CI305">
            <v>95.722200360703809</v>
          </cell>
        </row>
        <row r="306">
          <cell r="U306">
            <v>107.94800000000001</v>
          </cell>
          <cell r="AM306">
            <v>2.033214600380207</v>
          </cell>
          <cell r="BY306">
            <v>26514</v>
          </cell>
          <cell r="BZ306">
            <v>-1000</v>
          </cell>
          <cell r="CA306">
            <v>110.82538026689843</v>
          </cell>
          <cell r="CB306">
            <v>110.54046045424118</v>
          </cell>
          <cell r="CF306">
            <v>1</v>
          </cell>
          <cell r="CG306">
            <v>1</v>
          </cell>
          <cell r="CH306">
            <v>100</v>
          </cell>
          <cell r="CI306">
            <v>100</v>
          </cell>
        </row>
        <row r="307">
          <cell r="U307">
            <v>110.54600000000001</v>
          </cell>
          <cell r="AM307">
            <v>2.0435430326736084</v>
          </cell>
          <cell r="BY307">
            <v>26521</v>
          </cell>
          <cell r="BZ307">
            <v>-1000</v>
          </cell>
          <cell r="CA307">
            <v>111.72133170489901</v>
          </cell>
          <cell r="CB307">
            <v>111.13089607957011</v>
          </cell>
          <cell r="CF307">
            <v>1</v>
          </cell>
          <cell r="CG307">
            <v>1</v>
          </cell>
          <cell r="CH307">
            <v>100</v>
          </cell>
          <cell r="CI307">
            <v>100</v>
          </cell>
        </row>
        <row r="308">
          <cell r="U308">
            <v>111.854</v>
          </cell>
          <cell r="AM308">
            <v>2.0486515194730215</v>
          </cell>
          <cell r="BY308">
            <v>26528</v>
          </cell>
          <cell r="BZ308">
            <v>-1000</v>
          </cell>
          <cell r="CA308">
            <v>112.7234520196876</v>
          </cell>
          <cell r="CB308">
            <v>111.92717404962886</v>
          </cell>
          <cell r="CF308">
            <v>1</v>
          </cell>
          <cell r="CG308">
            <v>1</v>
          </cell>
          <cell r="CH308">
            <v>100</v>
          </cell>
          <cell r="CI308">
            <v>100</v>
          </cell>
        </row>
        <row r="309">
          <cell r="U309">
            <v>111.898</v>
          </cell>
          <cell r="AM309">
            <v>2.0488223242698504</v>
          </cell>
          <cell r="BY309">
            <v>26535</v>
          </cell>
          <cell r="BZ309">
            <v>-1000</v>
          </cell>
          <cell r="CA309">
            <v>113.40757960808284</v>
          </cell>
          <cell r="CB309">
            <v>112.66737682885585</v>
          </cell>
          <cell r="CF309">
            <v>1</v>
          </cell>
          <cell r="CG309">
            <v>1</v>
          </cell>
          <cell r="CH309">
            <v>100</v>
          </cell>
          <cell r="CI309">
            <v>100</v>
          </cell>
        </row>
        <row r="310">
          <cell r="U310">
            <v>110.58000000000001</v>
          </cell>
          <cell r="AM310">
            <v>2.0436765856027175</v>
          </cell>
          <cell r="BY310">
            <v>26542</v>
          </cell>
          <cell r="BZ310">
            <v>-1000</v>
          </cell>
          <cell r="CA310">
            <v>113.58712701047209</v>
          </cell>
          <cell r="CB310">
            <v>113.12725191966396</v>
          </cell>
          <cell r="CF310">
            <v>1</v>
          </cell>
          <cell r="CG310">
            <v>1</v>
          </cell>
          <cell r="CH310">
            <v>100</v>
          </cell>
          <cell r="CI310">
            <v>100</v>
          </cell>
        </row>
        <row r="311">
          <cell r="U311">
            <v>111.178</v>
          </cell>
          <cell r="AM311">
            <v>2.0460188571753211</v>
          </cell>
          <cell r="BY311">
            <v>26549</v>
          </cell>
          <cell r="BZ311">
            <v>-1000</v>
          </cell>
          <cell r="CA311">
            <v>113.9552833104581</v>
          </cell>
          <cell r="CB311">
            <v>113.54126761506103</v>
          </cell>
          <cell r="CF311">
            <v>1</v>
          </cell>
          <cell r="CG311">
            <v>1</v>
          </cell>
          <cell r="CH311">
            <v>100</v>
          </cell>
          <cell r="CI311">
            <v>100</v>
          </cell>
        </row>
        <row r="312">
          <cell r="U312">
            <v>109.46399999999998</v>
          </cell>
          <cell r="AM312">
            <v>2.0392713139525442</v>
          </cell>
          <cell r="BY312">
            <v>26556</v>
          </cell>
          <cell r="BZ312">
            <v>-1000</v>
          </cell>
          <cell r="CA312">
            <v>113.60366443057016</v>
          </cell>
          <cell r="CB312">
            <v>113.5724660228156</v>
          </cell>
          <cell r="CF312">
            <v>0.99691441353421073</v>
          </cell>
          <cell r="CG312">
            <v>1</v>
          </cell>
          <cell r="CH312">
            <v>94.815882953983078</v>
          </cell>
          <cell r="CI312">
            <v>100</v>
          </cell>
        </row>
        <row r="313">
          <cell r="U313">
            <v>108.7</v>
          </cell>
          <cell r="AM313">
            <v>2.0362295440862948</v>
          </cell>
          <cell r="BY313">
            <v>26563</v>
          </cell>
          <cell r="BZ313">
            <v>-1000</v>
          </cell>
          <cell r="CA313">
            <v>113.66193901590854</v>
          </cell>
          <cell r="CB313">
            <v>113.61720251936208</v>
          </cell>
          <cell r="CF313">
            <v>0.99742579469746595</v>
          </cell>
          <cell r="CG313">
            <v>1</v>
          </cell>
          <cell r="CH313">
            <v>95.675058295473704</v>
          </cell>
          <cell r="CI313">
            <v>100</v>
          </cell>
        </row>
        <row r="314">
          <cell r="U314">
            <v>108.566</v>
          </cell>
          <cell r="AM314">
            <v>2.035693836999553</v>
          </cell>
          <cell r="BY314">
            <v>26570</v>
          </cell>
          <cell r="BZ314">
            <v>-1000</v>
          </cell>
          <cell r="CA314">
            <v>114.8993432241549</v>
          </cell>
          <cell r="CB314">
            <v>114.25827287175849</v>
          </cell>
          <cell r="CF314">
            <v>1</v>
          </cell>
          <cell r="CG314">
            <v>1</v>
          </cell>
          <cell r="CH314">
            <v>100</v>
          </cell>
          <cell r="CI314">
            <v>100</v>
          </cell>
        </row>
        <row r="315">
          <cell r="U315">
            <v>110.28999999999999</v>
          </cell>
          <cell r="AM315">
            <v>2.0425361367221435</v>
          </cell>
          <cell r="BY315">
            <v>26577</v>
          </cell>
          <cell r="BZ315">
            <v>-1000</v>
          </cell>
          <cell r="CA315">
            <v>116.10064891067569</v>
          </cell>
          <cell r="CB315">
            <v>115.17946089121709</v>
          </cell>
          <cell r="CF315">
            <v>1</v>
          </cell>
          <cell r="CG315">
            <v>1</v>
          </cell>
          <cell r="CH315">
            <v>100</v>
          </cell>
          <cell r="CI315">
            <v>100</v>
          </cell>
        </row>
        <row r="316">
          <cell r="U316">
            <v>109.58</v>
          </cell>
          <cell r="AM316">
            <v>2.0397312960986911</v>
          </cell>
          <cell r="BY316">
            <v>26584</v>
          </cell>
          <cell r="BZ316">
            <v>-1000</v>
          </cell>
          <cell r="CA316">
            <v>116.68616040441565</v>
          </cell>
          <cell r="CB316">
            <v>115.93281064781637</v>
          </cell>
          <cell r="CF316">
            <v>1</v>
          </cell>
          <cell r="CG316">
            <v>1</v>
          </cell>
          <cell r="CH316">
            <v>100</v>
          </cell>
          <cell r="CI316">
            <v>100</v>
          </cell>
        </row>
        <row r="317">
          <cell r="U317">
            <v>107.79600000000001</v>
          </cell>
          <cell r="AM317">
            <v>2.0326026457286601</v>
          </cell>
          <cell r="BY317">
            <v>26591</v>
          </cell>
          <cell r="BZ317">
            <v>-1000</v>
          </cell>
          <cell r="CA317">
            <v>116.57306553108675</v>
          </cell>
          <cell r="CB317">
            <v>116.25293808945156</v>
          </cell>
          <cell r="CF317">
            <v>0.99903077731809053</v>
          </cell>
          <cell r="CG317">
            <v>1</v>
          </cell>
          <cell r="CH317">
            <v>98.371601676899431</v>
          </cell>
          <cell r="CI317">
            <v>100</v>
          </cell>
        </row>
        <row r="318">
          <cell r="U318">
            <v>109.83399999999999</v>
          </cell>
          <cell r="AM318">
            <v>2.0407368002841983</v>
          </cell>
          <cell r="BY318">
            <v>26598</v>
          </cell>
          <cell r="BZ318">
            <v>-1000</v>
          </cell>
          <cell r="CA318">
            <v>117.38171231389731</v>
          </cell>
          <cell r="CB318">
            <v>116.81732520167444</v>
          </cell>
          <cell r="CF318">
            <v>1</v>
          </cell>
          <cell r="CG318">
            <v>1</v>
          </cell>
          <cell r="CH318">
            <v>100</v>
          </cell>
          <cell r="CI318">
            <v>100</v>
          </cell>
        </row>
        <row r="319">
          <cell r="U319">
            <v>111.29</v>
          </cell>
          <cell r="AM319">
            <v>2.046456142412592</v>
          </cell>
          <cell r="BY319">
            <v>26605</v>
          </cell>
          <cell r="BZ319">
            <v>-1000</v>
          </cell>
          <cell r="CA319">
            <v>118.18070809988824</v>
          </cell>
          <cell r="CB319">
            <v>117.49901665078133</v>
          </cell>
          <cell r="CF319">
            <v>1</v>
          </cell>
          <cell r="CG319">
            <v>1</v>
          </cell>
          <cell r="CH319">
            <v>100</v>
          </cell>
          <cell r="CI319">
            <v>100</v>
          </cell>
        </row>
        <row r="320">
          <cell r="U320">
            <v>113.752</v>
          </cell>
          <cell r="AM320">
            <v>2.0559590412089563</v>
          </cell>
          <cell r="BY320">
            <v>26612</v>
          </cell>
          <cell r="BZ320">
            <v>-1000</v>
          </cell>
          <cell r="CA320">
            <v>119.12621166900946</v>
          </cell>
          <cell r="CB320">
            <v>118.31261415989539</v>
          </cell>
          <cell r="CF320">
            <v>1</v>
          </cell>
          <cell r="CG320">
            <v>1</v>
          </cell>
          <cell r="CH320">
            <v>100</v>
          </cell>
          <cell r="CI320">
            <v>100</v>
          </cell>
        </row>
        <row r="321">
          <cell r="U321">
            <v>114.11599999999999</v>
          </cell>
          <cell r="AM321">
            <v>2.0573465403389375</v>
          </cell>
          <cell r="BY321">
            <v>26619</v>
          </cell>
          <cell r="BZ321">
            <v>-1000</v>
          </cell>
          <cell r="CA321">
            <v>119.65831113130326</v>
          </cell>
          <cell r="CB321">
            <v>118.98546264559933</v>
          </cell>
          <cell r="CF321">
            <v>1</v>
          </cell>
          <cell r="CG321">
            <v>1</v>
          </cell>
          <cell r="CH321">
            <v>100</v>
          </cell>
          <cell r="CI321">
            <v>100</v>
          </cell>
        </row>
        <row r="322">
          <cell r="U322">
            <v>115.852</v>
          </cell>
          <cell r="AM322">
            <v>2.0639035355922557</v>
          </cell>
          <cell r="BY322">
            <v>26626</v>
          </cell>
          <cell r="BZ322">
            <v>-1000</v>
          </cell>
          <cell r="CA322">
            <v>120.16081768360957</v>
          </cell>
          <cell r="CB322">
            <v>119.57314016460444</v>
          </cell>
          <cell r="CF322">
            <v>1</v>
          </cell>
          <cell r="CG322">
            <v>1</v>
          </cell>
          <cell r="CH322">
            <v>100</v>
          </cell>
          <cell r="CI322">
            <v>100</v>
          </cell>
        </row>
        <row r="323">
          <cell r="U323">
            <v>116.776</v>
          </cell>
          <cell r="AM323">
            <v>2.067353595014604</v>
          </cell>
          <cell r="BY323">
            <v>26633</v>
          </cell>
          <cell r="BZ323">
            <v>-1000</v>
          </cell>
          <cell r="CA323">
            <v>121.47580233637672</v>
          </cell>
          <cell r="CB323">
            <v>120.52447125049058</v>
          </cell>
          <cell r="CF323">
            <v>1</v>
          </cell>
          <cell r="CG323">
            <v>1</v>
          </cell>
          <cell r="CH323">
            <v>100</v>
          </cell>
          <cell r="CI323">
            <v>100</v>
          </cell>
        </row>
        <row r="324">
          <cell r="U324">
            <v>117.482</v>
          </cell>
          <cell r="AM324">
            <v>2.0699713312927988</v>
          </cell>
          <cell r="BY324">
            <v>26640</v>
          </cell>
          <cell r="BZ324">
            <v>-1000</v>
          </cell>
          <cell r="CA324">
            <v>122.14409865174555</v>
          </cell>
          <cell r="CB324">
            <v>121.33428495111806</v>
          </cell>
          <cell r="CF324">
            <v>1</v>
          </cell>
          <cell r="CG324">
            <v>1</v>
          </cell>
          <cell r="CH324">
            <v>100</v>
          </cell>
          <cell r="CI324">
            <v>100</v>
          </cell>
        </row>
        <row r="325">
          <cell r="U325">
            <v>118.75999999999999</v>
          </cell>
          <cell r="AM325">
            <v>2.0746701889240069</v>
          </cell>
          <cell r="BY325">
            <v>26647</v>
          </cell>
          <cell r="BZ325">
            <v>-1000</v>
          </cell>
          <cell r="CA325">
            <v>123.44570902052435</v>
          </cell>
          <cell r="CB325">
            <v>122.3899969858212</v>
          </cell>
          <cell r="CF325">
            <v>1</v>
          </cell>
          <cell r="CG325">
            <v>1</v>
          </cell>
          <cell r="CH325">
            <v>100</v>
          </cell>
          <cell r="CI325">
            <v>100</v>
          </cell>
        </row>
        <row r="326">
          <cell r="U326">
            <v>117.13800000000001</v>
          </cell>
          <cell r="AM326">
            <v>2.0686978046639504</v>
          </cell>
          <cell r="BY326">
            <v>26654</v>
          </cell>
          <cell r="BZ326">
            <v>-1000</v>
          </cell>
          <cell r="CA326">
            <v>123.58501947962061</v>
          </cell>
          <cell r="CB326">
            <v>122.9875082327209</v>
          </cell>
          <cell r="CF326">
            <v>1</v>
          </cell>
          <cell r="CG326">
            <v>1</v>
          </cell>
          <cell r="CH326">
            <v>100</v>
          </cell>
          <cell r="CI326">
            <v>100</v>
          </cell>
        </row>
        <row r="327">
          <cell r="U327">
            <v>116</v>
          </cell>
          <cell r="AM327">
            <v>2.0644579892269186</v>
          </cell>
          <cell r="BY327">
            <v>26661</v>
          </cell>
          <cell r="BZ327">
            <v>-1000</v>
          </cell>
          <cell r="CA327">
            <v>122.17303012069137</v>
          </cell>
          <cell r="CB327">
            <v>122.58026917670614</v>
          </cell>
          <cell r="CF327">
            <v>0.98857475311429566</v>
          </cell>
          <cell r="CG327">
            <v>0.99668877708096848</v>
          </cell>
          <cell r="CH327">
            <v>80.804356710846207</v>
          </cell>
          <cell r="CI327">
            <v>91.721942702421202</v>
          </cell>
        </row>
        <row r="328">
          <cell r="U328">
            <v>118.34</v>
          </cell>
          <cell r="AM328">
            <v>2.0731315649409932</v>
          </cell>
          <cell r="BY328">
            <v>26668</v>
          </cell>
          <cell r="BZ328">
            <v>-1000</v>
          </cell>
          <cell r="CA328">
            <v>122.52548402728682</v>
          </cell>
          <cell r="CB328">
            <v>122.55287660199647</v>
          </cell>
          <cell r="CF328">
            <v>0.99142666759454201</v>
          </cell>
          <cell r="CG328">
            <v>0.99646605060164317</v>
          </cell>
          <cell r="CH328">
            <v>85.595879695131075</v>
          </cell>
          <cell r="CI328">
            <v>91.165126504107931</v>
          </cell>
        </row>
        <row r="329">
          <cell r="U329">
            <v>119.65599999999999</v>
          </cell>
          <cell r="AM329">
            <v>2.0779344806473992</v>
          </cell>
          <cell r="BY329">
            <v>26675</v>
          </cell>
          <cell r="BZ329">
            <v>-1000</v>
          </cell>
          <cell r="CA329">
            <v>123.18783517465067</v>
          </cell>
          <cell r="CB329">
            <v>122.87035588832357</v>
          </cell>
          <cell r="CF329">
            <v>0.99678614522502518</v>
          </cell>
          <cell r="CG329">
            <v>0.99904744517487376</v>
          </cell>
          <cell r="CH329">
            <v>94.600378402260034</v>
          </cell>
          <cell r="CI329">
            <v>97.618612937184409</v>
          </cell>
        </row>
        <row r="330">
          <cell r="U330">
            <v>118.96</v>
          </cell>
          <cell r="AM330">
            <v>2.0754009555138979</v>
          </cell>
          <cell r="BY330">
            <v>26682</v>
          </cell>
          <cell r="BZ330">
            <v>-1000</v>
          </cell>
          <cell r="CA330">
            <v>123.56589092429307</v>
          </cell>
          <cell r="CB330">
            <v>123.21812340630832</v>
          </cell>
          <cell r="CF330">
            <v>0.9998452194658537</v>
          </cell>
          <cell r="CG330">
            <v>1</v>
          </cell>
          <cell r="CH330">
            <v>99.739952059566008</v>
          </cell>
          <cell r="CI330">
            <v>100</v>
          </cell>
        </row>
        <row r="331">
          <cell r="U331">
            <v>118.15799999999999</v>
          </cell>
          <cell r="AM331">
            <v>2.0724631312856565</v>
          </cell>
          <cell r="BY331">
            <v>26689</v>
          </cell>
          <cell r="BZ331">
            <v>-1000</v>
          </cell>
          <cell r="CA331">
            <v>123.71323664836164</v>
          </cell>
          <cell r="CB331">
            <v>123.46568002733498</v>
          </cell>
          <cell r="CF331">
            <v>1</v>
          </cell>
          <cell r="CG331">
            <v>1</v>
          </cell>
          <cell r="CH331">
            <v>100</v>
          </cell>
          <cell r="CI331">
            <v>100</v>
          </cell>
        </row>
        <row r="332">
          <cell r="U332">
            <v>116.21</v>
          </cell>
          <cell r="AM332">
            <v>2.0652435011864636</v>
          </cell>
          <cell r="BY332">
            <v>26696</v>
          </cell>
          <cell r="BZ332">
            <v>-1000</v>
          </cell>
          <cell r="CA332">
            <v>123.88061646862091</v>
          </cell>
          <cell r="CB332">
            <v>123.67314824797795</v>
          </cell>
          <cell r="CF332">
            <v>1</v>
          </cell>
          <cell r="CG332">
            <v>1</v>
          </cell>
          <cell r="CH332">
            <v>100</v>
          </cell>
          <cell r="CI332">
            <v>100</v>
          </cell>
        </row>
        <row r="333">
          <cell r="U333">
            <v>114.29</v>
          </cell>
          <cell r="AM333">
            <v>2.0580082327154026</v>
          </cell>
          <cell r="BY333">
            <v>26703</v>
          </cell>
          <cell r="BZ333">
            <v>-1000</v>
          </cell>
          <cell r="CA333">
            <v>123.98248769921723</v>
          </cell>
          <cell r="CB333">
            <v>123.82781797359759</v>
          </cell>
          <cell r="CF333">
            <v>1</v>
          </cell>
          <cell r="CG333">
            <v>1</v>
          </cell>
          <cell r="CH333">
            <v>100</v>
          </cell>
          <cell r="CI333">
            <v>100</v>
          </cell>
        </row>
        <row r="334">
          <cell r="U334">
            <v>115.15599999999999</v>
          </cell>
          <cell r="AM334">
            <v>2.0612865710367312</v>
          </cell>
          <cell r="BY334">
            <v>26710</v>
          </cell>
          <cell r="BZ334">
            <v>-1000</v>
          </cell>
          <cell r="CA334">
            <v>124.49390692573284</v>
          </cell>
          <cell r="CB334">
            <v>124.16086244966522</v>
          </cell>
          <cell r="CF334">
            <v>1</v>
          </cell>
          <cell r="CG334">
            <v>1</v>
          </cell>
          <cell r="CH334">
            <v>100</v>
          </cell>
          <cell r="CI334">
            <v>100</v>
          </cell>
        </row>
        <row r="335">
          <cell r="U335">
            <v>114.9</v>
          </cell>
          <cell r="AM335">
            <v>2.060320028688285</v>
          </cell>
          <cell r="BY335">
            <v>26717</v>
          </cell>
          <cell r="BZ335">
            <v>-1000</v>
          </cell>
          <cell r="CA335">
            <v>124.64004011416854</v>
          </cell>
          <cell r="CB335">
            <v>124.40045128191687</v>
          </cell>
          <cell r="CF335">
            <v>1</v>
          </cell>
          <cell r="CG335">
            <v>1</v>
          </cell>
          <cell r="CH335">
            <v>100</v>
          </cell>
          <cell r="CI335">
            <v>100</v>
          </cell>
        </row>
        <row r="336">
          <cell r="U336">
            <v>112.47399999999998</v>
          </cell>
          <cell r="AM336">
            <v>2.0510521405669881</v>
          </cell>
          <cell r="BY336">
            <v>26724</v>
          </cell>
          <cell r="BZ336">
            <v>-1000</v>
          </cell>
          <cell r="CA336">
            <v>124.24627901936657</v>
          </cell>
          <cell r="CB336">
            <v>124.32336515064172</v>
          </cell>
          <cell r="CF336">
            <v>0.99684081379915079</v>
          </cell>
          <cell r="CG336">
            <v>0.9993803388132374</v>
          </cell>
          <cell r="CH336">
            <v>94.692227485132392</v>
          </cell>
          <cell r="CI336">
            <v>98.45084703309351</v>
          </cell>
        </row>
        <row r="337">
          <cell r="U337">
            <v>112.91200000000001</v>
          </cell>
          <cell r="AM337">
            <v>2.0527401000900589</v>
          </cell>
          <cell r="BY337">
            <v>26731</v>
          </cell>
          <cell r="BZ337">
            <v>-1000</v>
          </cell>
          <cell r="CA337">
            <v>124.38294735389263</v>
          </cell>
          <cell r="CB337">
            <v>124.35315625226718</v>
          </cell>
          <cell r="CF337">
            <v>0.99793731805573538</v>
          </cell>
          <cell r="CG337">
            <v>0.99961981625337915</v>
          </cell>
          <cell r="CH337">
            <v>96.534472539877996</v>
          </cell>
          <cell r="CI337">
            <v>99.049540633447862</v>
          </cell>
        </row>
        <row r="338">
          <cell r="U338">
            <v>114.268</v>
          </cell>
          <cell r="AM338">
            <v>2.05792462611549</v>
          </cell>
          <cell r="BY338">
            <v>26738</v>
          </cell>
          <cell r="BZ338">
            <v>-1000</v>
          </cell>
          <cell r="CA338">
            <v>125.01908948419887</v>
          </cell>
          <cell r="CB338">
            <v>124.68612286823303</v>
          </cell>
          <cell r="CF338">
            <v>1</v>
          </cell>
          <cell r="CG338">
            <v>1</v>
          </cell>
          <cell r="CH338">
            <v>100</v>
          </cell>
          <cell r="CI338">
            <v>100</v>
          </cell>
        </row>
        <row r="339">
          <cell r="U339">
            <v>112.45399999999999</v>
          </cell>
          <cell r="AM339">
            <v>2.0509749079444517</v>
          </cell>
          <cell r="BY339">
            <v>26745</v>
          </cell>
          <cell r="BZ339">
            <v>-1000</v>
          </cell>
          <cell r="CA339">
            <v>124.68522142570571</v>
          </cell>
          <cell r="CB339">
            <v>124.68567214696937</v>
          </cell>
          <cell r="CF339">
            <v>0.99732946336538975</v>
          </cell>
          <cell r="CG339">
            <v>0.99999638515294809</v>
          </cell>
          <cell r="CH339">
            <v>95.513211299377929</v>
          </cell>
          <cell r="CI339">
            <v>99.990962882370212</v>
          </cell>
        </row>
        <row r="340">
          <cell r="U340">
            <v>110.148</v>
          </cell>
          <cell r="AM340">
            <v>2.0419766159048578</v>
          </cell>
          <cell r="BY340">
            <v>26752</v>
          </cell>
          <cell r="BZ340">
            <v>-1000</v>
          </cell>
          <cell r="CA340">
            <v>123.55778321027061</v>
          </cell>
          <cell r="CB340">
            <v>124.12172767861999</v>
          </cell>
          <cell r="CF340">
            <v>0.98831133485328293</v>
          </cell>
          <cell r="CG340">
            <v>0.99547347229483196</v>
          </cell>
          <cell r="CH340">
            <v>80.361785707800621</v>
          </cell>
          <cell r="CI340">
            <v>88.683680737079911</v>
          </cell>
        </row>
        <row r="341">
          <cell r="U341">
            <v>110.48399999999999</v>
          </cell>
          <cell r="AM341">
            <v>2.04329938919911</v>
          </cell>
          <cell r="BY341">
            <v>26759</v>
          </cell>
          <cell r="BZ341">
            <v>-1000</v>
          </cell>
          <cell r="CA341">
            <v>123.38161722641178</v>
          </cell>
          <cell r="CB341">
            <v>123.75167245251589</v>
          </cell>
          <cell r="CF341">
            <v>0.98690222217628565</v>
          </cell>
          <cell r="CG341">
            <v>0.99250557805294293</v>
          </cell>
          <cell r="CH341">
            <v>77.994324892953031</v>
          </cell>
          <cell r="CI341">
            <v>81.263945132357335</v>
          </cell>
        </row>
        <row r="342">
          <cell r="U342">
            <v>110.71</v>
          </cell>
          <cell r="AM342">
            <v>2.0441868507673635</v>
          </cell>
          <cell r="BY342">
            <v>26766</v>
          </cell>
          <cell r="BZ342">
            <v>-1000</v>
          </cell>
          <cell r="CA342">
            <v>123.56494705296805</v>
          </cell>
          <cell r="CB342">
            <v>123.65830975274197</v>
          </cell>
          <cell r="CF342">
            <v>0.98836863684393883</v>
          </cell>
          <cell r="CG342">
            <v>0.99175679625087676</v>
          </cell>
          <cell r="CH342">
            <v>80.458059213606916</v>
          </cell>
          <cell r="CI342">
            <v>79.391990627191916</v>
          </cell>
        </row>
        <row r="343">
          <cell r="U343">
            <v>111.71600000000001</v>
          </cell>
          <cell r="AM343">
            <v>2.0481153773599097</v>
          </cell>
          <cell r="BY343">
            <v>26773</v>
          </cell>
          <cell r="BZ343">
            <v>-1000</v>
          </cell>
          <cell r="CA343">
            <v>123.79534372974011</v>
          </cell>
          <cell r="CB343">
            <v>123.72682674124104</v>
          </cell>
          <cell r="CF343">
            <v>0.99021152881925745</v>
          </cell>
          <cell r="CG343">
            <v>0.99230631200229269</v>
          </cell>
          <cell r="CH343">
            <v>83.554315892569647</v>
          </cell>
          <cell r="CI343">
            <v>80.765780005731742</v>
          </cell>
        </row>
        <row r="344">
          <cell r="U344">
            <v>110.848</v>
          </cell>
          <cell r="AM344">
            <v>2.0447278616652151</v>
          </cell>
          <cell r="BY344">
            <v>26780</v>
          </cell>
          <cell r="BZ344">
            <v>-1000</v>
          </cell>
          <cell r="CA344">
            <v>123.66276118270288</v>
          </cell>
          <cell r="CB344">
            <v>123.69479396197195</v>
          </cell>
          <cell r="CF344">
            <v>0.98915103039790242</v>
          </cell>
          <cell r="CG344">
            <v>0.9920494046694458</v>
          </cell>
          <cell r="CH344">
            <v>81.772564512604887</v>
          </cell>
          <cell r="CI344">
            <v>80.123511673614516</v>
          </cell>
        </row>
        <row r="345">
          <cell r="U345">
            <v>107.72400000000002</v>
          </cell>
          <cell r="AM345">
            <v>2.0323124712310698</v>
          </cell>
          <cell r="BY345">
            <v>26787</v>
          </cell>
          <cell r="BZ345">
            <v>-1000</v>
          </cell>
          <cell r="CA345">
            <v>122.53271121476259</v>
          </cell>
          <cell r="CB345">
            <v>123.11375258836728</v>
          </cell>
          <cell r="CF345">
            <v>0.98011201105611523</v>
          </cell>
          <cell r="CG345">
            <v>0.98738937225975487</v>
          </cell>
          <cell r="CH345">
            <v>66.586040080838771</v>
          </cell>
          <cell r="CI345">
            <v>68.473430649387211</v>
          </cell>
        </row>
        <row r="346">
          <cell r="U346">
            <v>110.68800000000002</v>
          </cell>
          <cell r="AM346">
            <v>2.0441005403342674</v>
          </cell>
          <cell r="BY346">
            <v>26794</v>
          </cell>
          <cell r="BZ346">
            <v>-1000</v>
          </cell>
          <cell r="CA346">
            <v>123.30962854092861</v>
          </cell>
          <cell r="CB346">
            <v>123.21169056464794</v>
          </cell>
          <cell r="CF346">
            <v>0.98632640062951094</v>
          </cell>
          <cell r="CG346">
            <v>0.98817484841401915</v>
          </cell>
          <cell r="CH346">
            <v>77.026882778076171</v>
          </cell>
          <cell r="CI346">
            <v>70.437121035047895</v>
          </cell>
        </row>
        <row r="347">
          <cell r="U347">
            <v>107.322</v>
          </cell>
          <cell r="AM347">
            <v>2.0306887573736478</v>
          </cell>
          <cell r="BY347">
            <v>26801</v>
          </cell>
          <cell r="BZ347">
            <v>-1000</v>
          </cell>
          <cell r="CA347">
            <v>122.46525725566397</v>
          </cell>
          <cell r="CB347">
            <v>122.83847391015595</v>
          </cell>
          <cell r="CF347">
            <v>0.97957246178106516</v>
          </cell>
          <cell r="CG347">
            <v>0.98518159907795311</v>
          </cell>
          <cell r="CH347">
            <v>65.679539282703573</v>
          </cell>
          <cell r="CI347">
            <v>62.953997694882801</v>
          </cell>
        </row>
        <row r="348">
          <cell r="U348">
            <v>103.96</v>
          </cell>
          <cell r="AM348">
            <v>2.0168662708289751</v>
          </cell>
          <cell r="BY348">
            <v>26808</v>
          </cell>
          <cell r="BZ348">
            <v>-1000</v>
          </cell>
          <cell r="CA348">
            <v>121.47454828927611</v>
          </cell>
          <cell r="CB348">
            <v>122.15651109971603</v>
          </cell>
          <cell r="CF348">
            <v>0.97164800024102915</v>
          </cell>
          <cell r="CG348">
            <v>0.97971216274652895</v>
          </cell>
          <cell r="CH348">
            <v>52.365591802804367</v>
          </cell>
          <cell r="CI348">
            <v>49.280406866322416</v>
          </cell>
        </row>
        <row r="349">
          <cell r="U349">
            <v>107.28799999999998</v>
          </cell>
          <cell r="AM349">
            <v>2.0305511495034807</v>
          </cell>
          <cell r="BY349">
            <v>26815</v>
          </cell>
          <cell r="BZ349">
            <v>-1000</v>
          </cell>
          <cell r="CA349">
            <v>121.69748094642119</v>
          </cell>
          <cell r="CB349">
            <v>121.92699602306861</v>
          </cell>
          <cell r="CF349">
            <v>0.97343118917693372</v>
          </cell>
          <cell r="CG349">
            <v>0.97787141999691307</v>
          </cell>
          <cell r="CH349">
            <v>55.361540955869842</v>
          </cell>
          <cell r="CI349">
            <v>44.678549992282726</v>
          </cell>
        </row>
        <row r="350">
          <cell r="U350">
            <v>104.15599999999999</v>
          </cell>
          <cell r="AM350">
            <v>2.0176842929283754</v>
          </cell>
          <cell r="BY350">
            <v>26822</v>
          </cell>
          <cell r="BZ350">
            <v>-1000</v>
          </cell>
          <cell r="CA350">
            <v>120.44671066624609</v>
          </cell>
          <cell r="CB350">
            <v>121.18685334465735</v>
          </cell>
          <cell r="CF350">
            <v>0.96342655480201134</v>
          </cell>
          <cell r="CG350">
            <v>0.97193537305451649</v>
          </cell>
          <cell r="CH350">
            <v>38.552679438863152</v>
          </cell>
          <cell r="CI350">
            <v>29.838432636291298</v>
          </cell>
        </row>
        <row r="351">
          <cell r="U351">
            <v>107.09200000000001</v>
          </cell>
          <cell r="AM351">
            <v>2.0297570293227718</v>
          </cell>
          <cell r="BY351">
            <v>26829</v>
          </cell>
          <cell r="BZ351">
            <v>-1000</v>
          </cell>
          <cell r="CA351">
            <v>120.99835378932936</v>
          </cell>
          <cell r="CB351">
            <v>121.09260356699335</v>
          </cell>
          <cell r="CF351">
            <v>0.96783902593229421</v>
          </cell>
          <cell r="CG351">
            <v>0.97117947676472971</v>
          </cell>
          <cell r="CH351">
            <v>45.966105396999687</v>
          </cell>
          <cell r="CI351">
            <v>27.948691911824341</v>
          </cell>
        </row>
        <row r="352">
          <cell r="U352">
            <v>104.70599999999999</v>
          </cell>
          <cell r="AM352">
            <v>2.0199715689016737</v>
          </cell>
          <cell r="BY352">
            <v>26836</v>
          </cell>
          <cell r="BZ352">
            <v>-1000</v>
          </cell>
          <cell r="CA352">
            <v>120.25307210912963</v>
          </cell>
          <cell r="CB352">
            <v>120.6728378380615</v>
          </cell>
          <cell r="CF352">
            <v>0.96187768288240805</v>
          </cell>
          <cell r="CG352">
            <v>0.96781289739506349</v>
          </cell>
          <cell r="CH352">
            <v>35.950408068561927</v>
          </cell>
          <cell r="CI352">
            <v>19.532243487658789</v>
          </cell>
        </row>
        <row r="353">
          <cell r="U353">
            <v>103.21599999999998</v>
          </cell>
          <cell r="AM353">
            <v>2.0137470245499745</v>
          </cell>
          <cell r="BY353">
            <v>26843</v>
          </cell>
          <cell r="BZ353">
            <v>-1000</v>
          </cell>
          <cell r="CA353">
            <v>119.59761843376313</v>
          </cell>
          <cell r="CB353">
            <v>120.13522813591231</v>
          </cell>
          <cell r="CF353">
            <v>0.95663485414264704</v>
          </cell>
          <cell r="CG353">
            <v>0.96350119301463844</v>
          </cell>
          <cell r="CH353">
            <v>27.141892040737655</v>
          </cell>
          <cell r="CI353">
            <v>8.7529825365961695</v>
          </cell>
        </row>
        <row r="354">
          <cell r="U354">
            <v>103.11800000000001</v>
          </cell>
          <cell r="AM354">
            <v>2.0133344811744101</v>
          </cell>
          <cell r="BY354">
            <v>26850</v>
          </cell>
          <cell r="BZ354">
            <v>-1000</v>
          </cell>
          <cell r="CA354">
            <v>119.42433657924096</v>
          </cell>
          <cell r="CB354">
            <v>119.77978235757664</v>
          </cell>
          <cell r="CF354">
            <v>0.95524881097726255</v>
          </cell>
          <cell r="CG354">
            <v>0.96065046857025649</v>
          </cell>
          <cell r="CH354">
            <v>24.813190485992212</v>
          </cell>
          <cell r="CI354">
            <v>1.626171425641308</v>
          </cell>
        </row>
        <row r="355">
          <cell r="U355">
            <v>102.904</v>
          </cell>
          <cell r="AM355">
            <v>2.0124322566299169</v>
          </cell>
          <cell r="BY355">
            <v>26857</v>
          </cell>
          <cell r="BZ355">
            <v>-1000</v>
          </cell>
          <cell r="CA355">
            <v>119.36342304048755</v>
          </cell>
          <cell r="CB355">
            <v>119.5716026990321</v>
          </cell>
          <cell r="CF355">
            <v>0.95476157707558618</v>
          </cell>
          <cell r="CG355">
            <v>0.95898083883315632</v>
          </cell>
          <cell r="CH355">
            <v>23.994585140433788</v>
          </cell>
          <cell r="CI355">
            <v>-2.5479029171090994</v>
          </cell>
        </row>
        <row r="356">
          <cell r="U356">
            <v>105.46600000000001</v>
          </cell>
          <cell r="AM356">
            <v>2.0231124748730149</v>
          </cell>
          <cell r="BY356">
            <v>26864</v>
          </cell>
          <cell r="BZ356">
            <v>-1000</v>
          </cell>
          <cell r="CA356">
            <v>119.68561348190731</v>
          </cell>
          <cell r="CB356">
            <v>119.6286080904697</v>
          </cell>
          <cell r="CF356">
            <v>0.95733870703829071</v>
          </cell>
          <cell r="CG356">
            <v>0.95943802997942229</v>
          </cell>
          <cell r="CH356">
            <v>28.324440588526087</v>
          </cell>
          <cell r="CI356">
            <v>-1.4049250514441822</v>
          </cell>
        </row>
        <row r="357">
          <cell r="U357">
            <v>107.798</v>
          </cell>
          <cell r="AM357">
            <v>2.0326107033644369</v>
          </cell>
          <cell r="BY357">
            <v>26871</v>
          </cell>
          <cell r="BZ357">
            <v>-1000</v>
          </cell>
          <cell r="CA357">
            <v>120.1686328238451</v>
          </cell>
          <cell r="CB357">
            <v>119.89862045715739</v>
          </cell>
          <cell r="CF357">
            <v>0.96120227174613349</v>
          </cell>
          <cell r="CG357">
            <v>0.96160356661234048</v>
          </cell>
          <cell r="CH357">
            <v>34.815644734767297</v>
          </cell>
          <cell r="CI357">
            <v>4.0089165308512769</v>
          </cell>
        </row>
        <row r="358">
          <cell r="U358">
            <v>108.748</v>
          </cell>
          <cell r="AM358">
            <v>2.0364212785282758</v>
          </cell>
          <cell r="BY358">
            <v>26878</v>
          </cell>
          <cell r="BZ358">
            <v>-1000</v>
          </cell>
          <cell r="CA358">
            <v>120.42797693862427</v>
          </cell>
          <cell r="CB358">
            <v>120.16329869789084</v>
          </cell>
          <cell r="CF358">
            <v>0.96327670786504271</v>
          </cell>
          <cell r="CG358">
            <v>0.96372632281523529</v>
          </cell>
          <cell r="CH358">
            <v>38.300920472182</v>
          </cell>
          <cell r="CI358">
            <v>9.3158070380883107</v>
          </cell>
        </row>
        <row r="359">
          <cell r="U359">
            <v>106.398</v>
          </cell>
          <cell r="AM359">
            <v>2.0269334644521937</v>
          </cell>
          <cell r="BY359">
            <v>26885</v>
          </cell>
          <cell r="BZ359">
            <v>-1000</v>
          </cell>
          <cell r="CA359">
            <v>119.72750701901339</v>
          </cell>
          <cell r="CB359">
            <v>119.94540285845211</v>
          </cell>
          <cell r="CF359">
            <v>0.95767380416048953</v>
          </cell>
          <cell r="CG359">
            <v>0.96197876795968018</v>
          </cell>
          <cell r="CH359">
            <v>28.887439785768716</v>
          </cell>
          <cell r="CI359">
            <v>4.9469198992005374</v>
          </cell>
        </row>
        <row r="360">
          <cell r="U360">
            <v>103.96199999999999</v>
          </cell>
          <cell r="AM360">
            <v>2.0168746257790411</v>
          </cell>
          <cell r="BY360">
            <v>26892</v>
          </cell>
          <cell r="BZ360">
            <v>-1000</v>
          </cell>
          <cell r="CA360">
            <v>118.65221442026521</v>
          </cell>
          <cell r="CB360">
            <v>119.29880863935867</v>
          </cell>
          <cell r="CF360">
            <v>0.94907277688389846</v>
          </cell>
          <cell r="CG360">
            <v>0.95679299263665762</v>
          </cell>
          <cell r="CH360">
            <v>14.436789119453085</v>
          </cell>
          <cell r="CI360">
            <v>-8.0175184083558424</v>
          </cell>
        </row>
        <row r="361">
          <cell r="U361">
            <v>101.526</v>
          </cell>
          <cell r="AM361">
            <v>2.006577275850753</v>
          </cell>
          <cell r="BY361">
            <v>26899</v>
          </cell>
          <cell r="BZ361">
            <v>-1000</v>
          </cell>
          <cell r="CA361">
            <v>117.30128360189372</v>
          </cell>
          <cell r="CB361">
            <v>118.30004612062619</v>
          </cell>
          <cell r="CF361">
            <v>0.93826698055355295</v>
          </cell>
          <cell r="CG361">
            <v>0.94878277870300309</v>
          </cell>
          <cell r="CH361">
            <v>-3.7181106291112704</v>
          </cell>
          <cell r="CI361">
            <v>-28.043053242492153</v>
          </cell>
        </row>
        <row r="362">
          <cell r="U362">
            <v>102.6</v>
          </cell>
          <cell r="AM362">
            <v>2.0111473607757975</v>
          </cell>
          <cell r="BY362">
            <v>26906</v>
          </cell>
          <cell r="BZ362">
            <v>-1000</v>
          </cell>
          <cell r="CA362">
            <v>116.80776966660301</v>
          </cell>
          <cell r="CB362">
            <v>117.55390789361459</v>
          </cell>
          <cell r="CF362">
            <v>0.93431947191845699</v>
          </cell>
          <cell r="CG362">
            <v>0.94279864662921886</v>
          </cell>
          <cell r="CH362">
            <v>-10.350349599366584</v>
          </cell>
          <cell r="CI362">
            <v>-43.003383426952716</v>
          </cell>
        </row>
        <row r="363">
          <cell r="U363">
            <v>104.306</v>
          </cell>
          <cell r="AM363">
            <v>2.0183092910913838</v>
          </cell>
          <cell r="BY363">
            <v>26913</v>
          </cell>
          <cell r="BZ363">
            <v>-1000</v>
          </cell>
          <cell r="CA363">
            <v>116.78521961160331</v>
          </cell>
          <cell r="CB363">
            <v>117.16956375260895</v>
          </cell>
          <cell r="CF363">
            <v>0.93413909902426351</v>
          </cell>
          <cell r="CG363">
            <v>0.9397161533078745</v>
          </cell>
          <cell r="CH363">
            <v>-10.653395456546493</v>
          </cell>
          <cell r="CI363">
            <v>-50.709616730313613</v>
          </cell>
        </row>
        <row r="364">
          <cell r="U364">
            <v>104.008</v>
          </cell>
          <cell r="AM364">
            <v>2.0170667452817899</v>
          </cell>
          <cell r="BY364">
            <v>26920</v>
          </cell>
          <cell r="BZ364">
            <v>-1000</v>
          </cell>
          <cell r="CA364">
            <v>116.49850552016613</v>
          </cell>
          <cell r="CB364">
            <v>116.83403463638754</v>
          </cell>
          <cell r="CF364">
            <v>0.93184573652562352</v>
          </cell>
          <cell r="CG364">
            <v>0.93702516325619101</v>
          </cell>
          <cell r="CH364">
            <v>-14.506491052379797</v>
          </cell>
          <cell r="CI364">
            <v>-57.43709185952234</v>
          </cell>
        </row>
        <row r="365">
          <cell r="U365">
            <v>104.32000000000001</v>
          </cell>
          <cell r="AM365">
            <v>2.0183675783878452</v>
          </cell>
          <cell r="BY365">
            <v>26927</v>
          </cell>
          <cell r="BZ365">
            <v>-1000</v>
          </cell>
          <cell r="CA365">
            <v>116.31422874571807</v>
          </cell>
          <cell r="CB365">
            <v>116.5741316910528</v>
          </cell>
          <cell r="CF365">
            <v>0.93037174743157114</v>
          </cell>
          <cell r="CG365">
            <v>0.9349407055847514</v>
          </cell>
          <cell r="CH365">
            <v>-16.982951223838779</v>
          </cell>
          <cell r="CI365">
            <v>-62.648236038121361</v>
          </cell>
        </row>
        <row r="366">
          <cell r="U366">
            <v>107.64000000000001</v>
          </cell>
          <cell r="AM366">
            <v>2.0319736890917168</v>
          </cell>
          <cell r="BY366">
            <v>26934</v>
          </cell>
          <cell r="BZ366">
            <v>-1000</v>
          </cell>
          <cell r="CA366">
            <v>116.78482804934767</v>
          </cell>
          <cell r="CB366">
            <v>116.67947987020023</v>
          </cell>
          <cell r="CF366">
            <v>0.9341359670045275</v>
          </cell>
          <cell r="CG366">
            <v>0.93578561259383986</v>
          </cell>
          <cell r="CH366">
            <v>-10.658657586479301</v>
          </cell>
          <cell r="CI366">
            <v>-60.535968515400221</v>
          </cell>
        </row>
        <row r="367">
          <cell r="U367">
            <v>108.65799999999999</v>
          </cell>
          <cell r="AM367">
            <v>2.0360617069837543</v>
          </cell>
          <cell r="BY367">
            <v>26941</v>
          </cell>
          <cell r="BZ367">
            <v>-1000</v>
          </cell>
          <cell r="CA367">
            <v>116.91380774928516</v>
          </cell>
          <cell r="CB367">
            <v>116.79664380974269</v>
          </cell>
          <cell r="CF367">
            <v>0.93516764705010791</v>
          </cell>
          <cell r="CG367">
            <v>0.93672528364020224</v>
          </cell>
          <cell r="CH367">
            <v>-8.9253241765659812</v>
          </cell>
          <cell r="CI367">
            <v>-58.186790899494248</v>
          </cell>
        </row>
        <row r="368">
          <cell r="U368">
            <v>109.56800000000001</v>
          </cell>
          <cell r="AM368">
            <v>2.0396837343250218</v>
          </cell>
          <cell r="BY368">
            <v>26948</v>
          </cell>
          <cell r="BZ368">
            <v>-1000</v>
          </cell>
          <cell r="CA368">
            <v>117.0711057626507</v>
          </cell>
          <cell r="CB368">
            <v>116.9338747861967</v>
          </cell>
          <cell r="CF368">
            <v>0.93642583901114784</v>
          </cell>
          <cell r="CG368">
            <v>0.9378258951059949</v>
          </cell>
          <cell r="CH368">
            <v>-6.8114263925607172</v>
          </cell>
          <cell r="CI368">
            <v>-55.435262235012615</v>
          </cell>
        </row>
        <row r="369">
          <cell r="U369">
            <v>110.548</v>
          </cell>
          <cell r="AM369">
            <v>2.0435508898652448</v>
          </cell>
          <cell r="BY369">
            <v>26955</v>
          </cell>
          <cell r="BZ369">
            <v>-1000</v>
          </cell>
          <cell r="CA369">
            <v>117.23713680878377</v>
          </cell>
          <cell r="CB369">
            <v>117.08550579749024</v>
          </cell>
          <cell r="CF369">
            <v>0.93775388456657527</v>
          </cell>
          <cell r="CG369">
            <v>0.93904199684855838</v>
          </cell>
          <cell r="CH369">
            <v>-4.5801670588452845</v>
          </cell>
          <cell r="CI369">
            <v>-52.395007878603913</v>
          </cell>
        </row>
        <row r="370">
          <cell r="U370">
            <v>109.88199999999999</v>
          </cell>
          <cell r="AM370">
            <v>2.0409265555634044</v>
          </cell>
          <cell r="BY370">
            <v>26962</v>
          </cell>
          <cell r="BZ370">
            <v>-1000</v>
          </cell>
          <cell r="CA370">
            <v>116.83358375118782</v>
          </cell>
          <cell r="CB370">
            <v>116.95954477433904</v>
          </cell>
          <cell r="CF370">
            <v>0.93452595306218722</v>
          </cell>
          <cell r="CG370">
            <v>0.93803177197145382</v>
          </cell>
          <cell r="CH370">
            <v>-10.003439075626279</v>
          </cell>
          <cell r="CI370">
            <v>-54.920570071365312</v>
          </cell>
        </row>
        <row r="371">
          <cell r="U371">
            <v>110.13</v>
          </cell>
          <cell r="AM371">
            <v>2.041905639223649</v>
          </cell>
          <cell r="BY371">
            <v>26969</v>
          </cell>
          <cell r="BZ371">
            <v>-1000</v>
          </cell>
          <cell r="CA371">
            <v>116.81319749854471</v>
          </cell>
          <cell r="CB371">
            <v>116.88637113644188</v>
          </cell>
          <cell r="CF371">
            <v>0.93436288794367439</v>
          </cell>
          <cell r="CG371">
            <v>0.93744490924596446</v>
          </cell>
          <cell r="CH371">
            <v>-10.277406008611541</v>
          </cell>
          <cell r="CI371">
            <v>-56.387726885088703</v>
          </cell>
        </row>
        <row r="372">
          <cell r="U372">
            <v>106.208</v>
          </cell>
          <cell r="AM372">
            <v>2.0261572307285101</v>
          </cell>
          <cell r="BY372">
            <v>26976</v>
          </cell>
          <cell r="BZ372">
            <v>-1000</v>
          </cell>
          <cell r="CA372">
            <v>115.66915878305089</v>
          </cell>
          <cell r="CB372">
            <v>116.27776495974638</v>
          </cell>
          <cell r="CF372">
            <v>0.92521197570927982</v>
          </cell>
          <cell r="CG372">
            <v>0.9325638032921072</v>
          </cell>
          <cell r="CH372">
            <v>-25.651922531451877</v>
          </cell>
          <cell r="CI372">
            <v>-68.590491769731855</v>
          </cell>
        </row>
        <row r="373">
          <cell r="U373">
            <v>104.71400000000001</v>
          </cell>
          <cell r="AM373">
            <v>2.0200047496471321</v>
          </cell>
          <cell r="BY373">
            <v>26983</v>
          </cell>
          <cell r="BZ373">
            <v>-1000</v>
          </cell>
          <cell r="CA373">
            <v>115.08102994600738</v>
          </cell>
          <cell r="CB373">
            <v>115.67939745287688</v>
          </cell>
          <cell r="CF373">
            <v>0.92050766343609014</v>
          </cell>
          <cell r="CG373">
            <v>0.92776481289041002</v>
          </cell>
          <cell r="CH373">
            <v>-33.555672990439916</v>
          </cell>
          <cell r="CI373">
            <v>-80.587967773974796</v>
          </cell>
        </row>
        <row r="374">
          <cell r="U374">
            <v>101.08799999999999</v>
          </cell>
          <cell r="AM374">
            <v>2.0046996042250549</v>
          </cell>
          <cell r="BY374">
            <v>26990</v>
          </cell>
          <cell r="BZ374">
            <v>-1000</v>
          </cell>
          <cell r="CA374">
            <v>113.73855217694808</v>
          </cell>
          <cell r="CB374">
            <v>114.70897481491248</v>
          </cell>
          <cell r="CF374">
            <v>0.90976948117450063</v>
          </cell>
          <cell r="CG374">
            <v>0.91998188873140041</v>
          </cell>
          <cell r="CH374">
            <v>-51.596973833164228</v>
          </cell>
          <cell r="CI374">
            <v>-100.04527817149879</v>
          </cell>
        </row>
        <row r="375">
          <cell r="U375">
            <v>97.825999999999993</v>
          </cell>
          <cell r="AM375">
            <v>1.9904542960540585</v>
          </cell>
          <cell r="BY375">
            <v>26997</v>
          </cell>
          <cell r="BZ375">
            <v>-1000</v>
          </cell>
          <cell r="CA375">
            <v>112.64611225913477</v>
          </cell>
          <cell r="CB375">
            <v>113.67754353702362</v>
          </cell>
          <cell r="CF375">
            <v>0.90103129629153211</v>
          </cell>
          <cell r="CG375">
            <v>0.91170966681798937</v>
          </cell>
          <cell r="CH375">
            <v>-66.27806402632369</v>
          </cell>
          <cell r="CI375">
            <v>-120.72583295502638</v>
          </cell>
        </row>
        <row r="376">
          <cell r="U376">
            <v>94.583999999999989</v>
          </cell>
          <cell r="AM376">
            <v>1.9758176765772091</v>
          </cell>
          <cell r="BY376">
            <v>27004</v>
          </cell>
          <cell r="BZ376">
            <v>1000</v>
          </cell>
          <cell r="CA376">
            <v>111.13583273097886</v>
          </cell>
          <cell r="CB376">
            <v>112.40668813400124</v>
          </cell>
          <cell r="CF376">
            <v>0.88895090493380446</v>
          </cell>
          <cell r="CG376">
            <v>0.90151723021166874</v>
          </cell>
          <cell r="CH376">
            <v>-86.574420474118796</v>
          </cell>
          <cell r="CI376">
            <v>-146.20692447082794</v>
          </cell>
        </row>
        <row r="377">
          <cell r="U377">
            <v>95.698000000000008</v>
          </cell>
          <cell r="AM377">
            <v>1.9809028615172815</v>
          </cell>
          <cell r="BY377">
            <v>27011</v>
          </cell>
          <cell r="BZ377">
            <v>1000</v>
          </cell>
          <cell r="CA377">
            <v>111.64596147378559</v>
          </cell>
          <cell r="CB377">
            <v>112.02632480389342</v>
          </cell>
          <cell r="CF377">
            <v>0.89303131173336925</v>
          </cell>
          <cell r="CG377">
            <v>0.89846666354588356</v>
          </cell>
          <cell r="CH377">
            <v>-79.718898297430641</v>
          </cell>
          <cell r="CI377">
            <v>-153.83334113529088</v>
          </cell>
        </row>
        <row r="378">
          <cell r="U378">
            <v>93.596000000000004</v>
          </cell>
          <cell r="AM378">
            <v>1.9712572887482778</v>
          </cell>
          <cell r="BY378">
            <v>27018</v>
          </cell>
          <cell r="BZ378">
            <v>1000</v>
          </cell>
          <cell r="CA378">
            <v>111.0167709952152</v>
          </cell>
          <cell r="CB378">
            <v>111.52154789955431</v>
          </cell>
          <cell r="CF378">
            <v>0.88799855648642023</v>
          </cell>
          <cell r="CG378">
            <v>0.89441828275797053</v>
          </cell>
          <cell r="CH378">
            <v>-88.174468268783158</v>
          </cell>
          <cell r="CI378">
            <v>-163.95429310507345</v>
          </cell>
        </row>
        <row r="379">
          <cell r="U379">
            <v>93.926000000000002</v>
          </cell>
          <cell r="AM379">
            <v>1.9727858275541073</v>
          </cell>
          <cell r="BY379">
            <v>27025</v>
          </cell>
          <cell r="BZ379">
            <v>1000</v>
          </cell>
          <cell r="CA379">
            <v>110.27247892546062</v>
          </cell>
          <cell r="CB379">
            <v>110.89701341250746</v>
          </cell>
          <cell r="CF379">
            <v>0.88204512911124611</v>
          </cell>
          <cell r="CG379">
            <v>0.8894094295457583</v>
          </cell>
          <cell r="CH379">
            <v>-98.17686641255689</v>
          </cell>
          <cell r="CI379">
            <v>-176.47642613560402</v>
          </cell>
        </row>
        <row r="380">
          <cell r="U380">
            <v>97.611999999999995</v>
          </cell>
          <cell r="AM380">
            <v>1.989503211246896</v>
          </cell>
          <cell r="BY380">
            <v>27032</v>
          </cell>
          <cell r="BZ380">
            <v>1000</v>
          </cell>
          <cell r="CA380">
            <v>110.40822160359822</v>
          </cell>
          <cell r="CB380">
            <v>110.65261750805284</v>
          </cell>
          <cell r="CF380">
            <v>0.88313090472117606</v>
          </cell>
          <cell r="CG380">
            <v>0.88744934049308244</v>
          </cell>
          <cell r="CH380">
            <v>-96.352646637808974</v>
          </cell>
          <cell r="CI380">
            <v>-181.37664876729366</v>
          </cell>
        </row>
        <row r="381">
          <cell r="U381">
            <v>97.262</v>
          </cell>
          <cell r="AM381">
            <v>1.9879431957280802</v>
          </cell>
          <cell r="BY381">
            <v>27039</v>
          </cell>
          <cell r="BZ381">
            <v>1000</v>
          </cell>
          <cell r="CA381">
            <v>110.20498041795017</v>
          </cell>
          <cell r="CB381">
            <v>110.4287989630015</v>
          </cell>
          <cell r="CF381">
            <v>0.88150522350331906</v>
          </cell>
          <cell r="CG381">
            <v>0.8856542847170048</v>
          </cell>
          <cell r="CH381">
            <v>-99.083965888240769</v>
          </cell>
          <cell r="CI381">
            <v>-185.86428820748773</v>
          </cell>
        </row>
        <row r="382">
          <cell r="U382">
            <v>93.874000000000009</v>
          </cell>
          <cell r="AM382">
            <v>1.9725453236815182</v>
          </cell>
          <cell r="BY382">
            <v>27046</v>
          </cell>
          <cell r="BZ382">
            <v>1000</v>
          </cell>
          <cell r="CA382">
            <v>108.23589137375764</v>
          </cell>
          <cell r="CB382">
            <v>109.33234516837956</v>
          </cell>
          <cell r="CF382">
            <v>0.86575491647167646</v>
          </cell>
          <cell r="CG382">
            <v>0.87686057320044208</v>
          </cell>
          <cell r="CH382">
            <v>-125.54617528280158</v>
          </cell>
          <cell r="CI382">
            <v>-207.84856699889454</v>
          </cell>
        </row>
        <row r="383">
          <cell r="U383">
            <v>96.376000000000005</v>
          </cell>
          <cell r="AM383">
            <v>1.9839688973337608</v>
          </cell>
          <cell r="BY383">
            <v>27053</v>
          </cell>
          <cell r="BZ383">
            <v>1000</v>
          </cell>
          <cell r="CA383">
            <v>108.15407038206759</v>
          </cell>
          <cell r="CB383">
            <v>108.74320777522357</v>
          </cell>
          <cell r="CF383">
            <v>0.86510044848580625</v>
          </cell>
          <cell r="CG383">
            <v>0.87213560959099057</v>
          </cell>
          <cell r="CH383">
            <v>-126.64575187196525</v>
          </cell>
          <cell r="CI383">
            <v>-219.66097602252327</v>
          </cell>
        </row>
        <row r="384">
          <cell r="U384">
            <v>96.521999999999991</v>
          </cell>
          <cell r="AM384">
            <v>1.9846263122003296</v>
          </cell>
          <cell r="BY384">
            <v>27060</v>
          </cell>
          <cell r="BZ384">
            <v>1000</v>
          </cell>
          <cell r="CA384">
            <v>107.22429854487036</v>
          </cell>
          <cell r="CB384">
            <v>107.98375316004697</v>
          </cell>
          <cell r="CF384">
            <v>0.85766340954212772</v>
          </cell>
          <cell r="CG384">
            <v>0.86604467823707265</v>
          </cell>
          <cell r="CH384">
            <v>-139.140776978952</v>
          </cell>
          <cell r="CI384">
            <v>-234.88830440731806</v>
          </cell>
        </row>
        <row r="385">
          <cell r="U385">
            <v>94.287999999999997</v>
          </cell>
          <cell r="AM385">
            <v>1.974456423751074</v>
          </cell>
          <cell r="BY385">
            <v>27067</v>
          </cell>
          <cell r="BZ385">
            <v>1000</v>
          </cell>
          <cell r="CA385">
            <v>106.36024503444993</v>
          </cell>
          <cell r="CB385">
            <v>107.17199909724846</v>
          </cell>
          <cell r="CF385">
            <v>0.85075203693506962</v>
          </cell>
          <cell r="CG385">
            <v>0.85953429805902848</v>
          </cell>
          <cell r="CH385">
            <v>-150.75262611715445</v>
          </cell>
          <cell r="CI385">
            <v>-251.16425485242848</v>
          </cell>
        </row>
        <row r="386">
          <cell r="U386">
            <v>91.641999999999996</v>
          </cell>
          <cell r="AM386">
            <v>1.9620945586872167</v>
          </cell>
          <cell r="BY386">
            <v>27074</v>
          </cell>
          <cell r="BZ386">
            <v>1000</v>
          </cell>
          <cell r="CA386">
            <v>105.34411774222416</v>
          </cell>
          <cell r="CB386">
            <v>106.2580584197363</v>
          </cell>
          <cell r="CF386">
            <v>0.84262425983784317</v>
          </cell>
          <cell r="CG386">
            <v>0.85220436705717995</v>
          </cell>
          <cell r="CH386">
            <v>-164.40816559502147</v>
          </cell>
          <cell r="CI386">
            <v>-269.48908235704982</v>
          </cell>
        </row>
        <row r="387">
          <cell r="U387">
            <v>92.210000000000008</v>
          </cell>
          <cell r="AM387">
            <v>1.9647780220223761</v>
          </cell>
          <cell r="BY387">
            <v>27081</v>
          </cell>
          <cell r="BZ387">
            <v>1000</v>
          </cell>
          <cell r="CA387">
            <v>104.96232089288375</v>
          </cell>
          <cell r="CB387">
            <v>105.61018965631003</v>
          </cell>
          <cell r="CF387">
            <v>0.8395703514234113</v>
          </cell>
          <cell r="CG387">
            <v>0.84700836971182236</v>
          </cell>
          <cell r="CH387">
            <v>-169.53906010851588</v>
          </cell>
          <cell r="CI387">
            <v>-282.47907572044375</v>
          </cell>
        </row>
        <row r="388">
          <cell r="U388">
            <v>95.506</v>
          </cell>
          <cell r="AM388">
            <v>1.9800306562438332</v>
          </cell>
          <cell r="BY388">
            <v>27088</v>
          </cell>
          <cell r="BZ388">
            <v>1000</v>
          </cell>
          <cell r="CA388">
            <v>105.24903640411988</v>
          </cell>
          <cell r="CB388">
            <v>105.42961303021495</v>
          </cell>
          <cell r="CF388">
            <v>0.84186372527870856</v>
          </cell>
          <cell r="CG388">
            <v>0.84556012012364723</v>
          </cell>
          <cell r="CH388">
            <v>-165.68594543227721</v>
          </cell>
          <cell r="CI388">
            <v>-286.09969969088155</v>
          </cell>
        </row>
        <row r="389">
          <cell r="U389">
            <v>96.515999999999991</v>
          </cell>
          <cell r="AM389">
            <v>1.9845993147501668</v>
          </cell>
          <cell r="BY389">
            <v>27095</v>
          </cell>
          <cell r="BZ389">
            <v>1000</v>
          </cell>
          <cell r="CA389">
            <v>105.38095034625555</v>
          </cell>
          <cell r="CB389">
            <v>105.40528168823525</v>
          </cell>
          <cell r="CF389">
            <v>0.84291887567757895</v>
          </cell>
          <cell r="CG389">
            <v>0.84536497938608957</v>
          </cell>
          <cell r="CH389">
            <v>-163.91317930514282</v>
          </cell>
          <cell r="CI389">
            <v>-286.58755153477574</v>
          </cell>
        </row>
        <row r="390">
          <cell r="U390">
            <v>98.498000000000005</v>
          </cell>
          <cell r="AM390">
            <v>1.9934274122460169</v>
          </cell>
          <cell r="BY390">
            <v>27102</v>
          </cell>
          <cell r="BZ390">
            <v>1000</v>
          </cell>
          <cell r="CA390">
            <v>105.8524603884979</v>
          </cell>
          <cell r="CB390">
            <v>105.62887103836658</v>
          </cell>
          <cell r="CF390">
            <v>0.84669038004693331</v>
          </cell>
          <cell r="CG390">
            <v>0.84715819698711825</v>
          </cell>
          <cell r="CH390">
            <v>-157.57664642652327</v>
          </cell>
          <cell r="CI390">
            <v>-282.10450753220402</v>
          </cell>
        </row>
        <row r="391">
          <cell r="U391">
            <v>98.356000000000009</v>
          </cell>
          <cell r="AM391">
            <v>1.9928008582808783</v>
          </cell>
          <cell r="BY391">
            <v>27109</v>
          </cell>
          <cell r="BZ391">
            <v>1000</v>
          </cell>
          <cell r="CA391">
            <v>105.5880335278473</v>
          </cell>
          <cell r="CB391">
            <v>105.60845228310694</v>
          </cell>
          <cell r="CF391">
            <v>0.84457528816983218</v>
          </cell>
          <cell r="CG391">
            <v>0.84699443573775113</v>
          </cell>
          <cell r="CH391">
            <v>-161.13022820928725</v>
          </cell>
          <cell r="CI391">
            <v>-282.51391065562183</v>
          </cell>
        </row>
        <row r="392">
          <cell r="U392">
            <v>97.35799999999999</v>
          </cell>
          <cell r="AM392">
            <v>1.98837164371538</v>
          </cell>
          <cell r="BY392">
            <v>27116</v>
          </cell>
          <cell r="BZ392">
            <v>1000</v>
          </cell>
          <cell r="CA392">
            <v>105.13606515352541</v>
          </cell>
          <cell r="CB392">
            <v>105.37225871831617</v>
          </cell>
          <cell r="CF392">
            <v>0.84096009327290389</v>
          </cell>
          <cell r="CG392">
            <v>0.84510013058688549</v>
          </cell>
          <cell r="CH392">
            <v>-167.20414436676086</v>
          </cell>
          <cell r="CI392">
            <v>-287.24967353278589</v>
          </cell>
        </row>
        <row r="393">
          <cell r="U393">
            <v>93.945999999999998</v>
          </cell>
          <cell r="AM393">
            <v>1.9728782935913123</v>
          </cell>
          <cell r="BY393">
            <v>27123</v>
          </cell>
          <cell r="BZ393">
            <v>1000</v>
          </cell>
          <cell r="CA393">
            <v>104.05958092770553</v>
          </cell>
          <cell r="CB393">
            <v>104.71591982301085</v>
          </cell>
          <cell r="CF393">
            <v>0.83234953443535986</v>
          </cell>
          <cell r="CG393">
            <v>0.83983620160900763</v>
          </cell>
          <cell r="CH393">
            <v>-181.6708090803765</v>
          </cell>
          <cell r="CI393">
            <v>-300.40949597748056</v>
          </cell>
        </row>
        <row r="394">
          <cell r="U394">
            <v>92.876000000000005</v>
          </cell>
          <cell r="AM394">
            <v>1.9679035028617016</v>
          </cell>
          <cell r="BY394">
            <v>27130</v>
          </cell>
          <cell r="BZ394">
            <v>1000</v>
          </cell>
          <cell r="CA394">
            <v>103.63520159664108</v>
          </cell>
          <cell r="CB394">
            <v>104.17556070982596</v>
          </cell>
          <cell r="CF394">
            <v>0.82895501818335915</v>
          </cell>
          <cell r="CG394">
            <v>0.83550244657071893</v>
          </cell>
          <cell r="CH394">
            <v>-187.37396138548519</v>
          </cell>
          <cell r="CI394">
            <v>-311.24388357320231</v>
          </cell>
        </row>
        <row r="395">
          <cell r="U395">
            <v>92.862000000000009</v>
          </cell>
          <cell r="AM395">
            <v>1.9678380329766145</v>
          </cell>
          <cell r="BY395">
            <v>27137</v>
          </cell>
          <cell r="BZ395">
            <v>1000</v>
          </cell>
          <cell r="CA395">
            <v>103.50296739070816</v>
          </cell>
          <cell r="CB395">
            <v>103.83926405026706</v>
          </cell>
          <cell r="CF395">
            <v>0.82789730606532597</v>
          </cell>
          <cell r="CG395">
            <v>0.83280530071500658</v>
          </cell>
          <cell r="CH395">
            <v>-189.15103147626675</v>
          </cell>
          <cell r="CI395">
            <v>-317.98674821248318</v>
          </cell>
        </row>
        <row r="396">
          <cell r="U396">
            <v>92.804000000000002</v>
          </cell>
          <cell r="AM396">
            <v>1.9675666954051714</v>
          </cell>
          <cell r="BY396">
            <v>27144</v>
          </cell>
          <cell r="BZ396">
            <v>1000</v>
          </cell>
          <cell r="CA396">
            <v>103.68696757147933</v>
          </cell>
          <cell r="CB396">
            <v>103.76311581087319</v>
          </cell>
          <cell r="CF396">
            <v>0.8293690827478335</v>
          </cell>
          <cell r="CG396">
            <v>0.83219458127292123</v>
          </cell>
          <cell r="CH396">
            <v>-186.67828839409688</v>
          </cell>
          <cell r="CI396">
            <v>-319.51354681769658</v>
          </cell>
        </row>
        <row r="397">
          <cell r="U397">
            <v>90.455999999999989</v>
          </cell>
          <cell r="AM397">
            <v>1.9564373791612109</v>
          </cell>
          <cell r="BY397">
            <v>27151</v>
          </cell>
          <cell r="BZ397">
            <v>1000</v>
          </cell>
          <cell r="CA397">
            <v>103.08832529328372</v>
          </cell>
          <cell r="CB397">
            <v>103.42572055207845</v>
          </cell>
          <cell r="CF397">
            <v>0.82458067578802052</v>
          </cell>
          <cell r="CG397">
            <v>0.82948862449895611</v>
          </cell>
          <cell r="CH397">
            <v>-194.72332696905147</v>
          </cell>
          <cell r="CI397">
            <v>-326.27843875260936</v>
          </cell>
        </row>
        <row r="398">
          <cell r="U398">
            <v>91.52</v>
          </cell>
          <cell r="AM398">
            <v>1.9615160114489489</v>
          </cell>
          <cell r="BY398">
            <v>27158</v>
          </cell>
          <cell r="BZ398">
            <v>1000</v>
          </cell>
          <cell r="CA398">
            <v>103.51479050775775</v>
          </cell>
          <cell r="CB398">
            <v>103.47025552991809</v>
          </cell>
          <cell r="CF398">
            <v>0.82799187655930706</v>
          </cell>
          <cell r="CG398">
            <v>0.82984580119845708</v>
          </cell>
          <cell r="CH398">
            <v>-188.99214287750823</v>
          </cell>
          <cell r="CI398">
            <v>-325.38549700385693</v>
          </cell>
        </row>
        <row r="399">
          <cell r="U399">
            <v>91.246000000000009</v>
          </cell>
          <cell r="AM399">
            <v>1.9602138351449083</v>
          </cell>
          <cell r="BY399">
            <v>27165</v>
          </cell>
          <cell r="BZ399">
            <v>1000</v>
          </cell>
          <cell r="CA399">
            <v>103.47522585712095</v>
          </cell>
          <cell r="CB399">
            <v>103.47274069351951</v>
          </cell>
          <cell r="CF399">
            <v>0.82767540768403336</v>
          </cell>
          <cell r="CG399">
            <v>0.82986573255524521</v>
          </cell>
          <cell r="CH399">
            <v>-189.52384461687936</v>
          </cell>
          <cell r="CI399">
            <v>-325.3356686118866</v>
          </cell>
        </row>
        <row r="400">
          <cell r="U400">
            <v>88.158000000000015</v>
          </cell>
          <cell r="AM400">
            <v>1.9452617289803009</v>
          </cell>
          <cell r="BY400">
            <v>27172</v>
          </cell>
          <cell r="BZ400">
            <v>1000</v>
          </cell>
          <cell r="CA400">
            <v>102.6927838597303</v>
          </cell>
          <cell r="CB400">
            <v>103.0827622766249</v>
          </cell>
          <cell r="CF400">
            <v>0.82141682748945</v>
          </cell>
          <cell r="CG400">
            <v>0.82673805155976876</v>
          </cell>
          <cell r="CH400">
            <v>-200.03893230939173</v>
          </cell>
          <cell r="CI400">
            <v>-333.15487110057774</v>
          </cell>
        </row>
        <row r="401">
          <cell r="U401">
            <v>87.941999999999993</v>
          </cell>
          <cell r="AM401">
            <v>1.9441963382348688</v>
          </cell>
          <cell r="BY401">
            <v>27179</v>
          </cell>
          <cell r="BZ401">
            <v>1000</v>
          </cell>
          <cell r="CA401">
            <v>102.20465514374278</v>
          </cell>
          <cell r="CB401">
            <v>102.64370871018384</v>
          </cell>
          <cell r="CF401">
            <v>0.81751239403051645</v>
          </cell>
          <cell r="CG401">
            <v>0.82321678105795804</v>
          </cell>
          <cell r="CH401">
            <v>-206.59880035195479</v>
          </cell>
          <cell r="CI401">
            <v>-341.9580473551045</v>
          </cell>
        </row>
        <row r="402">
          <cell r="U402">
            <v>88.852000000000004</v>
          </cell>
          <cell r="AM402">
            <v>1.9486672079340952</v>
          </cell>
          <cell r="BY402">
            <v>27186</v>
          </cell>
          <cell r="BZ402">
            <v>1000</v>
          </cell>
          <cell r="CA402">
            <v>102.17748096184155</v>
          </cell>
          <cell r="CB402">
            <v>102.41059483601271</v>
          </cell>
          <cell r="CF402">
            <v>0.81729503376966872</v>
          </cell>
          <cell r="CG402">
            <v>0.82134717545303049</v>
          </cell>
          <cell r="CH402">
            <v>-206.96398896225006</v>
          </cell>
          <cell r="CI402">
            <v>-346.63206136742338</v>
          </cell>
        </row>
        <row r="403">
          <cell r="U403">
            <v>92.39</v>
          </cell>
          <cell r="AM403">
            <v>1.9656249671092427</v>
          </cell>
          <cell r="BY403">
            <v>27193</v>
          </cell>
          <cell r="BZ403">
            <v>1000</v>
          </cell>
          <cell r="CA403">
            <v>102.89929150077842</v>
          </cell>
          <cell r="CB403">
            <v>102.65494316839556</v>
          </cell>
          <cell r="CF403">
            <v>0.82306863636040017</v>
          </cell>
          <cell r="CG403">
            <v>0.82330688297109222</v>
          </cell>
          <cell r="CH403">
            <v>-197.26371579233833</v>
          </cell>
          <cell r="CI403">
            <v>-341.73279257226903</v>
          </cell>
        </row>
        <row r="404">
          <cell r="U404">
            <v>90.394000000000005</v>
          </cell>
          <cell r="AM404">
            <v>1.9561396046637505</v>
          </cell>
          <cell r="BY404">
            <v>27200</v>
          </cell>
          <cell r="BZ404">
            <v>1000</v>
          </cell>
          <cell r="CA404">
            <v>102.36080250996764</v>
          </cell>
          <cell r="CB404">
            <v>102.5078728391816</v>
          </cell>
          <cell r="CF404">
            <v>0.81876138221999284</v>
          </cell>
          <cell r="CG404">
            <v>0.82212735853139673</v>
          </cell>
          <cell r="CH404">
            <v>-204.50036589382916</v>
          </cell>
          <cell r="CI404">
            <v>-344.68160367150779</v>
          </cell>
        </row>
        <row r="405">
          <cell r="U405">
            <v>88.00200000000001</v>
          </cell>
          <cell r="AM405">
            <v>1.9444925423671418</v>
          </cell>
          <cell r="BY405">
            <v>27207</v>
          </cell>
          <cell r="BZ405">
            <v>1000</v>
          </cell>
          <cell r="CA405">
            <v>101.8154649106372</v>
          </cell>
          <cell r="CB405">
            <v>102.1616688749094</v>
          </cell>
          <cell r="CF405">
            <v>0.81439934757728039</v>
          </cell>
          <cell r="CG405">
            <v>0.81935075471769026</v>
          </cell>
          <cell r="CH405">
            <v>-211.82905312956913</v>
          </cell>
          <cell r="CI405">
            <v>-351.62311320577396</v>
          </cell>
        </row>
        <row r="406">
          <cell r="U406">
            <v>85.376000000000005</v>
          </cell>
          <cell r="AM406">
            <v>1.9313358035644173</v>
          </cell>
          <cell r="BY406">
            <v>27214</v>
          </cell>
          <cell r="BZ406">
            <v>1000</v>
          </cell>
          <cell r="CA406">
            <v>101.24970234271284</v>
          </cell>
          <cell r="CB406">
            <v>101.70568560881111</v>
          </cell>
          <cell r="CF406">
            <v>0.80987393813574171</v>
          </cell>
          <cell r="CG406">
            <v>0.81569370567639354</v>
          </cell>
          <cell r="CH406">
            <v>-219.4322275945199</v>
          </cell>
          <cell r="CI406">
            <v>-360.76573580901578</v>
          </cell>
        </row>
        <row r="407">
          <cell r="U407">
            <v>82.094000000000008</v>
          </cell>
          <cell r="AM407">
            <v>1.9143114170206239</v>
          </cell>
          <cell r="BY407">
            <v>27221</v>
          </cell>
          <cell r="BZ407">
            <v>1000</v>
          </cell>
          <cell r="CA407">
            <v>100.3007338501843</v>
          </cell>
          <cell r="CB407">
            <v>101.00320972949771</v>
          </cell>
          <cell r="CF407">
            <v>0.80228334939890344</v>
          </cell>
          <cell r="CG407">
            <v>0.81005975168733757</v>
          </cell>
          <cell r="CH407">
            <v>-232.18523286474544</v>
          </cell>
          <cell r="CI407">
            <v>-374.85062078165566</v>
          </cell>
        </row>
        <row r="408">
          <cell r="U408">
            <v>82.665999999999997</v>
          </cell>
          <cell r="AM408">
            <v>1.9173269237175772</v>
          </cell>
          <cell r="BY408">
            <v>27228</v>
          </cell>
          <cell r="BZ408">
            <v>1000</v>
          </cell>
          <cell r="CA408">
            <v>99.9114736424022</v>
          </cell>
          <cell r="CB408">
            <v>100.45734168594996</v>
          </cell>
          <cell r="CF408">
            <v>0.79916974323373213</v>
          </cell>
          <cell r="CG408">
            <v>0.80568181426342211</v>
          </cell>
          <cell r="CH408">
            <v>-237.4164260185951</v>
          </cell>
          <cell r="CI408">
            <v>-385.7954643414443</v>
          </cell>
        </row>
        <row r="409">
          <cell r="U409">
            <v>84.153999999999996</v>
          </cell>
          <cell r="AM409">
            <v>1.9250747636468548</v>
          </cell>
          <cell r="BY409">
            <v>27235</v>
          </cell>
          <cell r="BZ409">
            <v>1000</v>
          </cell>
          <cell r="CA409">
            <v>100.28941857496359</v>
          </cell>
          <cell r="CB409">
            <v>100.37338013045678</v>
          </cell>
          <cell r="CF409">
            <v>0.80219284101920407</v>
          </cell>
          <cell r="CG409">
            <v>0.80500843094247387</v>
          </cell>
          <cell r="CH409">
            <v>-232.33729667472423</v>
          </cell>
          <cell r="CI409">
            <v>-387.47892264381488</v>
          </cell>
        </row>
        <row r="410">
          <cell r="U410">
            <v>81.426000000000002</v>
          </cell>
          <cell r="AM410">
            <v>1.910763100879098</v>
          </cell>
          <cell r="BY410">
            <v>27242</v>
          </cell>
          <cell r="BZ410">
            <v>1000</v>
          </cell>
          <cell r="CA410">
            <v>98.984758317437084</v>
          </cell>
          <cell r="CB410">
            <v>99.679069223946925</v>
          </cell>
          <cell r="CF410">
            <v>0.79175715265425717</v>
          </cell>
          <cell r="CG410">
            <v>0.79943996116782545</v>
          </cell>
          <cell r="CH410">
            <v>-249.87037524486351</v>
          </cell>
          <cell r="CI410">
            <v>-401.4000970804359</v>
          </cell>
        </row>
        <row r="411">
          <cell r="U411">
            <v>79.959999999999994</v>
          </cell>
          <cell r="AM411">
            <v>1.9028727854460794</v>
          </cell>
          <cell r="BY411">
            <v>27249</v>
          </cell>
          <cell r="BZ411">
            <v>1000</v>
          </cell>
          <cell r="CA411">
            <v>98.147207361565819</v>
          </cell>
          <cell r="CB411">
            <v>98.913138292756372</v>
          </cell>
          <cell r="CF411">
            <v>0.78505776810965033</v>
          </cell>
          <cell r="CG411">
            <v>0.79329708886117767</v>
          </cell>
          <cell r="CH411">
            <v>-261.12606164373256</v>
          </cell>
          <cell r="CI411">
            <v>-416.75727784705532</v>
          </cell>
        </row>
        <row r="412">
          <cell r="U412">
            <v>79.48</v>
          </cell>
          <cell r="AM412">
            <v>1.9002578584377776</v>
          </cell>
          <cell r="BY412">
            <v>27256</v>
          </cell>
          <cell r="BZ412">
            <v>1000</v>
          </cell>
          <cell r="CA412">
            <v>97.435254467775991</v>
          </cell>
          <cell r="CB412">
            <v>98.174196380266181</v>
          </cell>
          <cell r="CF412">
            <v>0.77936301463858293</v>
          </cell>
          <cell r="CG412">
            <v>0.78737067222802037</v>
          </cell>
          <cell r="CH412">
            <v>-270.69385981420868</v>
          </cell>
          <cell r="CI412">
            <v>-431.57331942994864</v>
          </cell>
        </row>
        <row r="413">
          <cell r="U413">
            <v>75</v>
          </cell>
          <cell r="AM413">
            <v>1.8750612633917001</v>
          </cell>
          <cell r="BY413">
            <v>27263</v>
          </cell>
          <cell r="BZ413">
            <v>1000</v>
          </cell>
          <cell r="CA413">
            <v>95.591420457168567</v>
          </cell>
          <cell r="CB413">
            <v>96.882808418717374</v>
          </cell>
          <cell r="CF413">
            <v>0.76461459487153227</v>
          </cell>
          <cell r="CG413">
            <v>0.77701356165434787</v>
          </cell>
          <cell r="CH413">
            <v>-295.47279087444161</v>
          </cell>
          <cell r="CI413">
            <v>-457.46609586412978</v>
          </cell>
        </row>
        <row r="414">
          <cell r="U414">
            <v>71.641999999999996</v>
          </cell>
          <cell r="AM414">
            <v>1.8551677013651524</v>
          </cell>
          <cell r="BY414">
            <v>27270</v>
          </cell>
          <cell r="BZ414">
            <v>1000</v>
          </cell>
          <cell r="CA414">
            <v>93.960612835716162</v>
          </cell>
          <cell r="CB414">
            <v>95.421710627216768</v>
          </cell>
          <cell r="CF414">
            <v>0.75157012599737272</v>
          </cell>
          <cell r="CG414">
            <v>0.76529535470484888</v>
          </cell>
          <cell r="CH414">
            <v>-317.38890121409145</v>
          </cell>
          <cell r="CI414">
            <v>-486.76161323787727</v>
          </cell>
        </row>
        <row r="415">
          <cell r="U415">
            <v>70.7</v>
          </cell>
          <cell r="AM415">
            <v>1.8494194137968993</v>
          </cell>
          <cell r="BY415">
            <v>27277</v>
          </cell>
          <cell r="BZ415">
            <v>1000</v>
          </cell>
          <cell r="CA415">
            <v>93.236337652350912</v>
          </cell>
          <cell r="CB415">
            <v>94.32902413978384</v>
          </cell>
          <cell r="CF415">
            <v>0.74577680926187695</v>
          </cell>
          <cell r="CG415">
            <v>0.75653185751448659</v>
          </cell>
          <cell r="CH415">
            <v>-327.12229626700764</v>
          </cell>
          <cell r="CI415">
            <v>-508.67035621378295</v>
          </cell>
        </row>
        <row r="416">
          <cell r="U416">
            <v>69.960000000000008</v>
          </cell>
          <cell r="AM416">
            <v>1.844849800806639</v>
          </cell>
          <cell r="BY416">
            <v>27284</v>
          </cell>
          <cell r="BZ416">
            <v>1000</v>
          </cell>
          <cell r="CA416">
            <v>92.522882685580882</v>
          </cell>
          <cell r="CB416">
            <v>93.425953412682361</v>
          </cell>
          <cell r="CF416">
            <v>0.74007004104181084</v>
          </cell>
          <cell r="CG416">
            <v>0.74928910502264889</v>
          </cell>
          <cell r="CH416">
            <v>-336.71028050771014</v>
          </cell>
          <cell r="CI416">
            <v>-526.7772374433772</v>
          </cell>
        </row>
        <row r="417">
          <cell r="U417">
            <v>66.647999999999996</v>
          </cell>
          <cell r="AM417">
            <v>1.8237871214618635</v>
          </cell>
          <cell r="BY417">
            <v>27291</v>
          </cell>
          <cell r="BZ417">
            <v>1000</v>
          </cell>
          <cell r="CA417">
            <v>90.860695494672527</v>
          </cell>
          <cell r="CB417">
            <v>92.143324453677451</v>
          </cell>
          <cell r="CF417">
            <v>0.72677457394341671</v>
          </cell>
          <cell r="CG417">
            <v>0.7390022428642965</v>
          </cell>
          <cell r="CH417">
            <v>-359.04809485313035</v>
          </cell>
          <cell r="CI417">
            <v>-552.49439283925813</v>
          </cell>
        </row>
        <row r="418">
          <cell r="U418">
            <v>69.048000000000002</v>
          </cell>
          <cell r="AM418">
            <v>1.8391511036019321</v>
          </cell>
          <cell r="BY418">
            <v>27298</v>
          </cell>
          <cell r="BZ418">
            <v>1000</v>
          </cell>
          <cell r="CA418">
            <v>90.748418651599408</v>
          </cell>
          <cell r="CB418">
            <v>91.445871552638437</v>
          </cell>
          <cell r="CF418">
            <v>0.7258764963495361</v>
          </cell>
          <cell r="CG418">
            <v>0.73340857385771363</v>
          </cell>
          <cell r="CH418">
            <v>-360.556961778333</v>
          </cell>
          <cell r="CI418">
            <v>-566.47856535571543</v>
          </cell>
        </row>
        <row r="419">
          <cell r="U419">
            <v>64.341999999999999</v>
          </cell>
          <cell r="AM419">
            <v>1.8084945563400279</v>
          </cell>
          <cell r="BY419">
            <v>27305</v>
          </cell>
          <cell r="BZ419">
            <v>1000</v>
          </cell>
          <cell r="CA419">
            <v>88.782771526363291</v>
          </cell>
          <cell r="CB419">
            <v>90.114321539500864</v>
          </cell>
          <cell r="CF419">
            <v>0.71015372046510161</v>
          </cell>
          <cell r="CG419">
            <v>0.72272935805961924</v>
          </cell>
          <cell r="CH419">
            <v>-386.97291588524581</v>
          </cell>
          <cell r="CI419">
            <v>-593.17660485095121</v>
          </cell>
        </row>
        <row r="420">
          <cell r="U420">
            <v>64.445999999999998</v>
          </cell>
          <cell r="AM420">
            <v>1.8091959669673487</v>
          </cell>
          <cell r="BY420">
            <v>27312</v>
          </cell>
          <cell r="BZ420">
            <v>1000</v>
          </cell>
          <cell r="CA420">
            <v>88.194795835187961</v>
          </cell>
          <cell r="CB420">
            <v>89.154558687344405</v>
          </cell>
          <cell r="CF420">
            <v>0.70545063317178358</v>
          </cell>
          <cell r="CG420">
            <v>0.71503192686135564</v>
          </cell>
          <cell r="CH420">
            <v>-394.87460824633121</v>
          </cell>
          <cell r="CI420">
            <v>-612.42018284661026</v>
          </cell>
        </row>
        <row r="421">
          <cell r="U421">
            <v>71.087999999999994</v>
          </cell>
          <cell r="AM421">
            <v>1.8517962958967957</v>
          </cell>
          <cell r="BY421">
            <v>27319</v>
          </cell>
          <cell r="BZ421">
            <v>1000</v>
          </cell>
          <cell r="CA421">
            <v>89.862858482747441</v>
          </cell>
          <cell r="CB421">
            <v>89.508708585045923</v>
          </cell>
          <cell r="CF421">
            <v>0.71879309674627878</v>
          </cell>
          <cell r="CG421">
            <v>0.71787225816330646</v>
          </cell>
          <cell r="CH421">
            <v>-372.45783476767662</v>
          </cell>
          <cell r="CI421">
            <v>-605.31935459173314</v>
          </cell>
        </row>
        <row r="422">
          <cell r="U422">
            <v>72.222000000000008</v>
          </cell>
          <cell r="AM422">
            <v>1.8586695109107614</v>
          </cell>
          <cell r="BY422">
            <v>27326</v>
          </cell>
          <cell r="BZ422">
            <v>1000</v>
          </cell>
          <cell r="CA422">
            <v>89.972464230895341</v>
          </cell>
          <cell r="CB422">
            <v>89.740586407970625</v>
          </cell>
          <cell r="CF422">
            <v>0.71966980884360809</v>
          </cell>
          <cell r="CG422">
            <v>0.71973195046579097</v>
          </cell>
          <cell r="CH422">
            <v>-370.98486417404541</v>
          </cell>
          <cell r="CI422">
            <v>-600.67012383552196</v>
          </cell>
        </row>
        <row r="423">
          <cell r="U423">
            <v>71.513999999999996</v>
          </cell>
          <cell r="AM423">
            <v>1.854391070158669</v>
          </cell>
          <cell r="BY423">
            <v>27333</v>
          </cell>
          <cell r="BZ423">
            <v>1000</v>
          </cell>
          <cell r="CA423">
            <v>89.010043454598531</v>
          </cell>
          <cell r="CB423">
            <v>89.375314931284578</v>
          </cell>
          <cell r="CF423">
            <v>0.71197161826913224</v>
          </cell>
          <cell r="CG423">
            <v>0.71680242255776505</v>
          </cell>
          <cell r="CH423">
            <v>-383.91865210159222</v>
          </cell>
          <cell r="CI423">
            <v>-607.99394360558676</v>
          </cell>
        </row>
        <row r="424">
          <cell r="U424">
            <v>74.144000000000005</v>
          </cell>
          <cell r="AM424">
            <v>1.8700760121098816</v>
          </cell>
          <cell r="BY424">
            <v>27340</v>
          </cell>
          <cell r="BZ424">
            <v>1000</v>
          </cell>
          <cell r="CA424">
            <v>89.367676233061943</v>
          </cell>
          <cell r="CB424">
            <v>89.371495582173253</v>
          </cell>
          <cell r="CF424">
            <v>0.71483224363393794</v>
          </cell>
          <cell r="CG424">
            <v>0.71677179084812914</v>
          </cell>
          <cell r="CH424">
            <v>-379.11249389459334</v>
          </cell>
          <cell r="CI424">
            <v>-608.07052287967656</v>
          </cell>
        </row>
        <row r="425">
          <cell r="U425">
            <v>74.457999999999998</v>
          </cell>
          <cell r="AM425">
            <v>1.8719113665502596</v>
          </cell>
          <cell r="BY425">
            <v>27347</v>
          </cell>
          <cell r="BZ425">
            <v>1000</v>
          </cell>
          <cell r="CA425">
            <v>88.856057877453821</v>
          </cell>
          <cell r="CB425">
            <v>89.113776729813537</v>
          </cell>
          <cell r="CF425">
            <v>0.71073992175158429</v>
          </cell>
          <cell r="CG425">
            <v>0.71470484990529404</v>
          </cell>
          <cell r="CH425">
            <v>-385.98803469155848</v>
          </cell>
          <cell r="CI425">
            <v>-613.23787523676424</v>
          </cell>
        </row>
        <row r="426">
          <cell r="U426">
            <v>70.068000000000012</v>
          </cell>
          <cell r="AM426">
            <v>1.8455197212989123</v>
          </cell>
          <cell r="BY426">
            <v>27354</v>
          </cell>
          <cell r="BZ426">
            <v>1000</v>
          </cell>
          <cell r="CA426">
            <v>86.883939701218651</v>
          </cell>
          <cell r="CB426">
            <v>87.998858215516094</v>
          </cell>
          <cell r="CF426">
            <v>0.69496538536380792</v>
          </cell>
          <cell r="CG426">
            <v>0.70576304877578355</v>
          </cell>
          <cell r="CH426">
            <v>-412.49095200973113</v>
          </cell>
          <cell r="CI426">
            <v>-635.59237806054045</v>
          </cell>
        </row>
        <row r="427">
          <cell r="U427">
            <v>69.063999999999993</v>
          </cell>
          <cell r="AM427">
            <v>1.8392517279031011</v>
          </cell>
          <cell r="BY427">
            <v>27361</v>
          </cell>
          <cell r="BZ427">
            <v>1000</v>
          </cell>
          <cell r="CA427">
            <v>84.855365269364384</v>
          </cell>
          <cell r="CB427">
            <v>86.427111742440246</v>
          </cell>
          <cell r="CF427">
            <v>0.67873926789467809</v>
          </cell>
          <cell r="CG427">
            <v>0.69315742405251868</v>
          </cell>
          <cell r="CH427">
            <v>-439.75257410168314</v>
          </cell>
          <cell r="CI427">
            <v>-667.10643986870264</v>
          </cell>
        </row>
        <row r="428">
          <cell r="U428">
            <v>68.52000000000001</v>
          </cell>
          <cell r="AM428">
            <v>1.835817354293473</v>
          </cell>
          <cell r="BY428">
            <v>27368</v>
          </cell>
          <cell r="BZ428">
            <v>1000</v>
          </cell>
          <cell r="CA428">
            <v>84.186811759736486</v>
          </cell>
          <cell r="CB428">
            <v>85.306961751088366</v>
          </cell>
          <cell r="CF428">
            <v>0.67339165648280319</v>
          </cell>
          <cell r="CG428">
            <v>0.68417366575139926</v>
          </cell>
          <cell r="CH428">
            <v>-448.73713628561279</v>
          </cell>
          <cell r="CI428">
            <v>-689.56583562150115</v>
          </cell>
        </row>
        <row r="429">
          <cell r="U429">
            <v>66.337999999999994</v>
          </cell>
          <cell r="AM429">
            <v>1.8217623739959889</v>
          </cell>
          <cell r="BY429">
            <v>27375</v>
          </cell>
          <cell r="BZ429">
            <v>1000</v>
          </cell>
          <cell r="CA429">
            <v>81.825142126445627</v>
          </cell>
          <cell r="CB429">
            <v>83.566051938767004</v>
          </cell>
          <cell r="CF429">
            <v>0.65450118429143966</v>
          </cell>
          <cell r="CG429">
            <v>0.67021132758357338</v>
          </cell>
          <cell r="CH429">
            <v>-480.47516080067243</v>
          </cell>
          <cell r="CI429">
            <v>-724.47168104106584</v>
          </cell>
        </row>
        <row r="430">
          <cell r="U430">
            <v>67.291999999999987</v>
          </cell>
          <cell r="AM430">
            <v>1.8279634362541224</v>
          </cell>
          <cell r="BY430">
            <v>27382</v>
          </cell>
          <cell r="BZ430">
            <v>1000</v>
          </cell>
          <cell r="CA430">
            <v>80.937764062058051</v>
          </cell>
          <cell r="CB430">
            <v>82.251908000412527</v>
          </cell>
          <cell r="CF430">
            <v>0.64740324374453029</v>
          </cell>
          <cell r="CG430">
            <v>0.65967171091955012</v>
          </cell>
          <cell r="CH430">
            <v>-492.40046413889382</v>
          </cell>
          <cell r="CI430">
            <v>-750.82072270112394</v>
          </cell>
        </row>
        <row r="431">
          <cell r="U431">
            <v>66.855999999999995</v>
          </cell>
          <cell r="AM431">
            <v>1.8251403891591174</v>
          </cell>
          <cell r="BY431">
            <v>27389</v>
          </cell>
          <cell r="BZ431">
            <v>1000</v>
          </cell>
          <cell r="CA431">
            <v>79.860550708887487</v>
          </cell>
          <cell r="CB431">
            <v>81.056229354650014</v>
          </cell>
          <cell r="CF431">
            <v>0.6387868527788394</v>
          </cell>
          <cell r="CG431">
            <v>0.65008220233385061</v>
          </cell>
          <cell r="CH431">
            <v>-506.87692745490676</v>
          </cell>
          <cell r="CI431">
            <v>-774.79449416537273</v>
          </cell>
        </row>
        <row r="432">
          <cell r="U432">
            <v>67.771999999999991</v>
          </cell>
          <cell r="AM432">
            <v>1.8310503021686861</v>
          </cell>
          <cell r="BY432">
            <v>27396</v>
          </cell>
          <cell r="BZ432">
            <v>1000</v>
          </cell>
          <cell r="CA432">
            <v>79.600681674632384</v>
          </cell>
          <cell r="CB432">
            <v>80.328455514641206</v>
          </cell>
          <cell r="CF432">
            <v>0.63670821794533294</v>
          </cell>
          <cell r="CG432">
            <v>0.64424535519106219</v>
          </cell>
          <cell r="CH432">
            <v>-510.36925748431952</v>
          </cell>
          <cell r="CI432">
            <v>-789.3866120223438</v>
          </cell>
        </row>
        <row r="433">
          <cell r="U433">
            <v>70.614000000000004</v>
          </cell>
          <cell r="AM433">
            <v>1.8488908132328421</v>
          </cell>
          <cell r="BY433">
            <v>27403</v>
          </cell>
          <cell r="BZ433">
            <v>1000</v>
          </cell>
          <cell r="CA433">
            <v>79.643289439367109</v>
          </cell>
          <cell r="CB433">
            <v>79.985872477004165</v>
          </cell>
          <cell r="CF433">
            <v>0.63704902801610308</v>
          </cell>
          <cell r="CG433">
            <v>0.64149779171121057</v>
          </cell>
          <cell r="CH433">
            <v>-509.79665991918148</v>
          </cell>
          <cell r="CI433">
            <v>-796.25552072197274</v>
          </cell>
        </row>
        <row r="434">
          <cell r="U434">
            <v>71.981999999999999</v>
          </cell>
          <cell r="AM434">
            <v>1.8572239092368277</v>
          </cell>
          <cell r="BY434">
            <v>27410</v>
          </cell>
          <cell r="BZ434">
            <v>1000</v>
          </cell>
          <cell r="CA434">
            <v>79.256998240416834</v>
          </cell>
          <cell r="CB434">
            <v>79.621435358710499</v>
          </cell>
          <cell r="CF434">
            <v>0.63395917029482207</v>
          </cell>
          <cell r="CG434">
            <v>0.6385749554732213</v>
          </cell>
          <cell r="CH434">
            <v>-514.98795313369931</v>
          </cell>
          <cell r="CI434">
            <v>-803.562611316946</v>
          </cell>
        </row>
        <row r="435">
          <cell r="U435">
            <v>71.305999999999997</v>
          </cell>
          <cell r="AM435">
            <v>1.8531260748344462</v>
          </cell>
          <cell r="BY435">
            <v>27417</v>
          </cell>
          <cell r="BZ435">
            <v>1000</v>
          </cell>
          <cell r="CA435">
            <v>78.684525270055133</v>
          </cell>
          <cell r="CB435">
            <v>79.152980314382816</v>
          </cell>
          <cell r="CF435">
            <v>0.62938008583081262</v>
          </cell>
          <cell r="CG435">
            <v>0.63481788104062586</v>
          </cell>
          <cell r="CH435">
            <v>-522.68130740790866</v>
          </cell>
          <cell r="CI435">
            <v>-812.9552973984346</v>
          </cell>
        </row>
        <row r="436">
          <cell r="U436">
            <v>74.742000000000004</v>
          </cell>
          <cell r="AM436">
            <v>1.87356471483209</v>
          </cell>
          <cell r="BY436">
            <v>27424</v>
          </cell>
          <cell r="BZ436">
            <v>1000</v>
          </cell>
          <cell r="CA436">
            <v>78.724731839307765</v>
          </cell>
          <cell r="CB436">
            <v>78.938856076845298</v>
          </cell>
          <cell r="CF436">
            <v>0.62970168927088344</v>
          </cell>
          <cell r="CG436">
            <v>0.63310057495545868</v>
          </cell>
        </row>
        <row r="437">
          <cell r="U437">
            <v>77.513999999999996</v>
          </cell>
          <cell r="AM437">
            <v>1.8893801486177992</v>
          </cell>
          <cell r="BY437">
            <v>27431</v>
          </cell>
          <cell r="BZ437">
            <v>1000</v>
          </cell>
          <cell r="CA437">
            <v>78.916380865949904</v>
          </cell>
          <cell r="CB437">
            <v>78.927618471397608</v>
          </cell>
          <cell r="CF437">
            <v>0.6312346473769842</v>
          </cell>
          <cell r="CG437">
            <v>0.63301044780105542</v>
          </cell>
        </row>
        <row r="438">
          <cell r="U438">
            <v>78.81</v>
          </cell>
          <cell r="AM438">
            <v>1.8965813275057328</v>
          </cell>
          <cell r="BY438">
            <v>27438</v>
          </cell>
          <cell r="BZ438">
            <v>1000</v>
          </cell>
          <cell r="CA438">
            <v>78.735493979104618</v>
          </cell>
          <cell r="CB438">
            <v>78.83155622525112</v>
          </cell>
          <cell r="CF438">
            <v>0.62978777324286928</v>
          </cell>
          <cell r="CG438">
            <v>0.63224001526264051</v>
          </cell>
        </row>
        <row r="439">
          <cell r="U439">
            <v>81.275999999999996</v>
          </cell>
          <cell r="AM439">
            <v>1.9099623216539861</v>
          </cell>
          <cell r="BY439">
            <v>27445</v>
          </cell>
          <cell r="BZ439">
            <v>1000</v>
          </cell>
          <cell r="CA439">
            <v>78.770939886524204</v>
          </cell>
          <cell r="CB439">
            <v>78.801248055887669</v>
          </cell>
          <cell r="CF439">
            <v>0.63007129720361654</v>
          </cell>
          <cell r="CG439">
            <v>0.631996939540449</v>
          </cell>
        </row>
        <row r="440">
          <cell r="U440">
            <v>81.233999999999995</v>
          </cell>
          <cell r="AM440">
            <v>1.9097378386234518</v>
          </cell>
          <cell r="BY440">
            <v>27452</v>
          </cell>
          <cell r="BZ440">
            <v>1000</v>
          </cell>
          <cell r="CA440">
            <v>78.428788249050982</v>
          </cell>
          <cell r="CB440">
            <v>78.615018152469332</v>
          </cell>
          <cell r="CF440">
            <v>0.62733450205589258</v>
          </cell>
          <cell r="CG440">
            <v>0.63050334988400314</v>
          </cell>
        </row>
        <row r="441">
          <cell r="U441">
            <v>82.37</v>
          </cell>
          <cell r="AM441">
            <v>1.9157690659836841</v>
          </cell>
          <cell r="BY441">
            <v>27459</v>
          </cell>
          <cell r="BZ441">
            <v>1000</v>
          </cell>
          <cell r="CA441">
            <v>78.23626508405961</v>
          </cell>
          <cell r="CB441">
            <v>78.425641618264478</v>
          </cell>
          <cell r="CF441">
            <v>0.62579455191079336</v>
          </cell>
          <cell r="CG441">
            <v>0.62898452381219572</v>
          </cell>
        </row>
        <row r="442">
          <cell r="U442">
            <v>84.177999999999997</v>
          </cell>
          <cell r="AM442">
            <v>1.9251986030551229</v>
          </cell>
          <cell r="BY442">
            <v>27466</v>
          </cell>
          <cell r="BZ442">
            <v>1000</v>
          </cell>
          <cell r="CA442">
            <v>78.107467264013295</v>
          </cell>
          <cell r="CB442">
            <v>78.266554441138879</v>
          </cell>
          <cell r="CF442">
            <v>0.62476432668216864</v>
          </cell>
          <cell r="CG442">
            <v>0.62770862258545113</v>
          </cell>
        </row>
        <row r="443">
          <cell r="U443">
            <v>84.796000000000006</v>
          </cell>
          <cell r="AM443">
            <v>1.9283753661847789</v>
          </cell>
          <cell r="BY443">
            <v>27473</v>
          </cell>
          <cell r="BZ443">
            <v>1000</v>
          </cell>
          <cell r="CA443">
            <v>77.723727365762144</v>
          </cell>
          <cell r="CB443">
            <v>77.995140903450505</v>
          </cell>
          <cell r="CF443">
            <v>0.62169487624996356</v>
          </cell>
          <cell r="CG443">
            <v>0.62553184836675801</v>
          </cell>
        </row>
        <row r="444">
          <cell r="U444">
            <v>82.814000000000007</v>
          </cell>
          <cell r="AM444">
            <v>1.9181037620117467</v>
          </cell>
          <cell r="BY444">
            <v>27480</v>
          </cell>
          <cell r="BZ444">
            <v>1000</v>
          </cell>
          <cell r="CA444">
            <v>76.92045487488565</v>
          </cell>
          <cell r="CB444">
            <v>77.457797889168077</v>
          </cell>
          <cell r="CF444">
            <v>0.61526967755278372</v>
          </cell>
          <cell r="CG444">
            <v>0.62122228286001524</v>
          </cell>
        </row>
        <row r="445">
          <cell r="U445">
            <v>83.225999999999999</v>
          </cell>
          <cell r="AM445">
            <v>1.9202590221149503</v>
          </cell>
          <cell r="BY445">
            <v>27487</v>
          </cell>
          <cell r="BZ445">
            <v>-1000</v>
          </cell>
          <cell r="CA445">
            <v>76.757593022632321</v>
          </cell>
          <cell r="CB445">
            <v>77.107695455900199</v>
          </cell>
          <cell r="CF445">
            <v>1</v>
          </cell>
          <cell r="CG445">
            <v>1</v>
          </cell>
          <cell r="CH445">
            <v>100</v>
          </cell>
          <cell r="CI445">
            <v>100</v>
          </cell>
        </row>
        <row r="446">
          <cell r="U446">
            <v>81.313999999999993</v>
          </cell>
          <cell r="AM446">
            <v>1.9101653254132924</v>
          </cell>
          <cell r="BY446">
            <v>27494</v>
          </cell>
          <cell r="BZ446">
            <v>-1000</v>
          </cell>
          <cell r="CA446">
            <v>75.884819518911328</v>
          </cell>
          <cell r="CB446">
            <v>76.496257487405757</v>
          </cell>
          <cell r="CF446">
            <v>0.98862948316443888</v>
          </cell>
          <cell r="CG446">
            <v>0.99207033792309174</v>
          </cell>
          <cell r="CH446">
            <v>80.896309080038449</v>
          </cell>
          <cell r="CI446">
            <v>80.175844807729362</v>
          </cell>
        </row>
        <row r="447">
          <cell r="U447">
            <v>85.289999999999992</v>
          </cell>
          <cell r="AM447">
            <v>1.9308981144101045</v>
          </cell>
          <cell r="BY447">
            <v>27501</v>
          </cell>
          <cell r="BZ447">
            <v>-1000</v>
          </cell>
          <cell r="CA447">
            <v>76.255256454815083</v>
          </cell>
          <cell r="CB447">
            <v>76.37575697111042</v>
          </cell>
          <cell r="CF447">
            <v>0.99345554559443883</v>
          </cell>
          <cell r="CG447">
            <v>0.99050758188969101</v>
          </cell>
          <cell r="CH447">
            <v>89.004612893882452</v>
          </cell>
          <cell r="CI447">
            <v>76.268954724227555</v>
          </cell>
        </row>
        <row r="448">
          <cell r="U448">
            <v>86.798000000000002</v>
          </cell>
          <cell r="AM448">
            <v>1.9385097182759072</v>
          </cell>
          <cell r="BY448">
            <v>27508</v>
          </cell>
          <cell r="BZ448">
            <v>-1000</v>
          </cell>
          <cell r="CA448">
            <v>76.38919748894601</v>
          </cell>
          <cell r="CB448">
            <v>76.382477230028215</v>
          </cell>
          <cell r="CF448">
            <v>0.99520053301335687</v>
          </cell>
          <cell r="CG448">
            <v>0.99059473608199389</v>
          </cell>
          <cell r="CH448">
            <v>91.936379390720546</v>
          </cell>
          <cell r="CI448">
            <v>76.486840204984745</v>
          </cell>
        </row>
        <row r="449">
          <cell r="U449">
            <v>86.366000000000014</v>
          </cell>
          <cell r="AM449">
            <v>1.9363428059222174</v>
          </cell>
          <cell r="BY449">
            <v>27515</v>
          </cell>
          <cell r="BZ449">
            <v>-1000</v>
          </cell>
          <cell r="CA449">
            <v>76.566130428942728</v>
          </cell>
          <cell r="CB449">
            <v>76.474303829485478</v>
          </cell>
          <cell r="CF449">
            <v>0.99750562014583832</v>
          </cell>
          <cell r="CG449">
            <v>0.99178562369592571</v>
          </cell>
          <cell r="CH449">
            <v>95.809173632120846</v>
          </cell>
          <cell r="CI449">
            <v>79.46405923981429</v>
          </cell>
        </row>
        <row r="450">
          <cell r="U450">
            <v>89.023999999999987</v>
          </cell>
          <cell r="AM450">
            <v>1.9495071039759335</v>
          </cell>
          <cell r="BY450">
            <v>27522</v>
          </cell>
          <cell r="BZ450">
            <v>-1000</v>
          </cell>
          <cell r="CA450">
            <v>77.212936073146523</v>
          </cell>
          <cell r="CB450">
            <v>76.843619951316001</v>
          </cell>
          <cell r="CF450">
            <v>1</v>
          </cell>
          <cell r="CG450">
            <v>0.99657523800934722</v>
          </cell>
          <cell r="CH450">
            <v>100</v>
          </cell>
          <cell r="CI450">
            <v>91.438095023368064</v>
          </cell>
        </row>
        <row r="451">
          <cell r="U451">
            <v>90.91</v>
          </cell>
          <cell r="AM451">
            <v>1.9586116577648793</v>
          </cell>
          <cell r="BY451">
            <v>27529</v>
          </cell>
          <cell r="BZ451">
            <v>-1000</v>
          </cell>
          <cell r="CA451">
            <v>77.467607838753992</v>
          </cell>
          <cell r="CB451">
            <v>77.155613895035003</v>
          </cell>
          <cell r="CF451">
            <v>1</v>
          </cell>
          <cell r="CG451">
            <v>1</v>
          </cell>
          <cell r="CH451">
            <v>100</v>
          </cell>
          <cell r="CI451">
            <v>100</v>
          </cell>
        </row>
        <row r="452">
          <cell r="U452">
            <v>90.3</v>
          </cell>
          <cell r="AM452">
            <v>1.9556877503135057</v>
          </cell>
          <cell r="BY452">
            <v>27536</v>
          </cell>
          <cell r="BZ452">
            <v>-1000</v>
          </cell>
          <cell r="CA452">
            <v>77.329973676896586</v>
          </cell>
          <cell r="CB452">
            <v>77.242793785965802</v>
          </cell>
          <cell r="CF452">
            <v>0.99822333274903896</v>
          </cell>
          <cell r="CG452">
            <v>1</v>
          </cell>
          <cell r="CH452">
            <v>97.015007978896094</v>
          </cell>
          <cell r="CI452">
            <v>100</v>
          </cell>
        </row>
        <row r="453">
          <cell r="U453">
            <v>90.11999999999999</v>
          </cell>
          <cell r="AM453">
            <v>1.9548211830517932</v>
          </cell>
          <cell r="BY453">
            <v>27543</v>
          </cell>
          <cell r="BZ453">
            <v>-1000</v>
          </cell>
          <cell r="CA453">
            <v>77.832100632919165</v>
          </cell>
          <cell r="CB453">
            <v>77.53744720944249</v>
          </cell>
          <cell r="CF453">
            <v>1</v>
          </cell>
          <cell r="CG453">
            <v>1</v>
          </cell>
          <cell r="CH453">
            <v>100</v>
          </cell>
          <cell r="CI453">
            <v>100</v>
          </cell>
        </row>
        <row r="454">
          <cell r="U454">
            <v>91.78</v>
          </cell>
          <cell r="AM454">
            <v>1.9627480533586406</v>
          </cell>
          <cell r="BY454">
            <v>27550</v>
          </cell>
          <cell r="BZ454">
            <v>-1000</v>
          </cell>
          <cell r="CA454">
            <v>78.731750092932785</v>
          </cell>
          <cell r="CB454">
            <v>78.134598651187645</v>
          </cell>
          <cell r="CF454">
            <v>1</v>
          </cell>
          <cell r="CG454">
            <v>1</v>
          </cell>
          <cell r="CH454">
            <v>100</v>
          </cell>
          <cell r="CI454">
            <v>100</v>
          </cell>
        </row>
        <row r="455">
          <cell r="U455">
            <v>91.474000000000004</v>
          </cell>
          <cell r="AM455">
            <v>1.9612976704477321</v>
          </cell>
          <cell r="BY455">
            <v>27557</v>
          </cell>
          <cell r="BZ455">
            <v>-1000</v>
          </cell>
          <cell r="CA455">
            <v>78.726195387881205</v>
          </cell>
          <cell r="CB455">
            <v>78.430397019534425</v>
          </cell>
          <cell r="CF455">
            <v>0.99992944771270775</v>
          </cell>
          <cell r="CG455">
            <v>1</v>
          </cell>
          <cell r="CH455">
            <v>99.881464571081565</v>
          </cell>
          <cell r="CI455">
            <v>100</v>
          </cell>
        </row>
        <row r="456">
          <cell r="U456">
            <v>90.605999999999995</v>
          </cell>
          <cell r="AM456">
            <v>1.9571569579484638</v>
          </cell>
          <cell r="BY456">
            <v>27564</v>
          </cell>
          <cell r="BZ456">
            <v>-1000</v>
          </cell>
          <cell r="CA456">
            <v>78.881564308930507</v>
          </cell>
          <cell r="CB456">
            <v>78.655980664232459</v>
          </cell>
          <cell r="CF456">
            <v>1</v>
          </cell>
          <cell r="CG456">
            <v>1</v>
          </cell>
          <cell r="CH456">
            <v>100</v>
          </cell>
          <cell r="CI456">
            <v>100</v>
          </cell>
        </row>
        <row r="457">
          <cell r="U457">
            <v>93.412000000000006</v>
          </cell>
          <cell r="AM457">
            <v>1.9704026706521862</v>
          </cell>
          <cell r="BY457">
            <v>27571</v>
          </cell>
          <cell r="BZ457">
            <v>-1000</v>
          </cell>
          <cell r="CA457">
            <v>79.765949044391149</v>
          </cell>
          <cell r="CB457">
            <v>79.210964854311811</v>
          </cell>
          <cell r="CF457">
            <v>1</v>
          </cell>
          <cell r="CG457">
            <v>1</v>
          </cell>
          <cell r="CH457">
            <v>100</v>
          </cell>
          <cell r="CI457">
            <v>100</v>
          </cell>
        </row>
        <row r="458">
          <cell r="U458">
            <v>94.768000000000001</v>
          </cell>
          <cell r="AM458">
            <v>1.9766617152968684</v>
          </cell>
          <cell r="BY458">
            <v>27578</v>
          </cell>
          <cell r="BZ458">
            <v>-1000</v>
          </cell>
          <cell r="CA458">
            <v>80.526342686946336</v>
          </cell>
          <cell r="CB458">
            <v>79.868653770629066</v>
          </cell>
          <cell r="CF458">
            <v>1</v>
          </cell>
          <cell r="CG458">
            <v>1</v>
          </cell>
          <cell r="CH458">
            <v>100</v>
          </cell>
          <cell r="CI458">
            <v>100</v>
          </cell>
        </row>
        <row r="459">
          <cell r="U459">
            <v>94.09</v>
          </cell>
          <cell r="AM459">
            <v>1.9735434685324897</v>
          </cell>
          <cell r="BY459">
            <v>27585</v>
          </cell>
          <cell r="BZ459">
            <v>-1000</v>
          </cell>
          <cell r="CA459">
            <v>81.281924688903999</v>
          </cell>
          <cell r="CB459">
            <v>80.575289229766526</v>
          </cell>
          <cell r="CF459">
            <v>1</v>
          </cell>
          <cell r="CG459">
            <v>1</v>
          </cell>
          <cell r="CH459">
            <v>100</v>
          </cell>
          <cell r="CI459">
            <v>100</v>
          </cell>
        </row>
        <row r="460">
          <cell r="U460">
            <v>94.975999999999999</v>
          </cell>
          <cell r="AM460">
            <v>1.9776138749268954</v>
          </cell>
          <cell r="BY460">
            <v>27592</v>
          </cell>
          <cell r="BZ460">
            <v>-1000</v>
          </cell>
          <cell r="CA460">
            <v>81.580929814279628</v>
          </cell>
          <cell r="CB460">
            <v>81.078109522023084</v>
          </cell>
          <cell r="CF460">
            <v>1</v>
          </cell>
          <cell r="CG460">
            <v>1</v>
          </cell>
          <cell r="CH460">
            <v>100</v>
          </cell>
          <cell r="CI460">
            <v>100</v>
          </cell>
        </row>
        <row r="461">
          <cell r="U461">
            <v>92.179999999999993</v>
          </cell>
          <cell r="AM461">
            <v>1.9646367037885015</v>
          </cell>
          <cell r="BY461">
            <v>27599</v>
          </cell>
          <cell r="BZ461">
            <v>-1000</v>
          </cell>
          <cell r="CA461">
            <v>81.493965186606786</v>
          </cell>
          <cell r="CB461">
            <v>81.286037354314942</v>
          </cell>
          <cell r="CF461">
            <v>0.99893400788798536</v>
          </cell>
          <cell r="CG461">
            <v>1</v>
          </cell>
          <cell r="CH461">
            <v>98.209018629007673</v>
          </cell>
          <cell r="CI461">
            <v>100</v>
          </cell>
        </row>
        <row r="462">
          <cell r="U462">
            <v>89.013999999999996</v>
          </cell>
          <cell r="AM462">
            <v>1.949458317258226</v>
          </cell>
          <cell r="BY462">
            <v>27606</v>
          </cell>
          <cell r="BZ462">
            <v>-1000</v>
          </cell>
          <cell r="CA462">
            <v>80.489135651545837</v>
          </cell>
          <cell r="CB462">
            <v>80.88758650293039</v>
          </cell>
          <cell r="CF462">
            <v>0.98661704193346067</v>
          </cell>
          <cell r="CG462">
            <v>0.99509816366557813</v>
          </cell>
          <cell r="CH462">
            <v>77.515191420464831</v>
          </cell>
          <cell r="CI462">
            <v>87.745409163945325</v>
          </cell>
        </row>
        <row r="463">
          <cell r="U463">
            <v>87.274000000000001</v>
          </cell>
          <cell r="AM463">
            <v>1.9408848812963568</v>
          </cell>
          <cell r="BY463">
            <v>27613</v>
          </cell>
          <cell r="BZ463">
            <v>-1000</v>
          </cell>
          <cell r="CA463">
            <v>80.172614752533377</v>
          </cell>
          <cell r="CB463">
            <v>80.530100627731883</v>
          </cell>
          <cell r="CF463">
            <v>0.98273720261644104</v>
          </cell>
          <cell r="CG463">
            <v>0.99070028812835309</v>
          </cell>
          <cell r="CH463">
            <v>70.996644180848534</v>
          </cell>
          <cell r="CI463">
            <v>76.750720320882749</v>
          </cell>
        </row>
        <row r="464">
          <cell r="U464">
            <v>86.39200000000001</v>
          </cell>
          <cell r="AM464">
            <v>1.9364735281650627</v>
          </cell>
          <cell r="BY464">
            <v>27620</v>
          </cell>
          <cell r="BZ464">
            <v>-1000</v>
          </cell>
          <cell r="CA464">
            <v>80.191123860885327</v>
          </cell>
          <cell r="CB464">
            <v>80.360612244308612</v>
          </cell>
          <cell r="CF464">
            <v>0.98296408294734794</v>
          </cell>
          <cell r="CG464">
            <v>0.98861520206757614</v>
          </cell>
          <cell r="CH464">
            <v>71.377827532506629</v>
          </cell>
          <cell r="CI464">
            <v>71.538005168940373</v>
          </cell>
        </row>
        <row r="465">
          <cell r="U465">
            <v>85.265999999999991</v>
          </cell>
          <cell r="AM465">
            <v>1.9307758898312628</v>
          </cell>
          <cell r="BY465">
            <v>27627</v>
          </cell>
          <cell r="BZ465">
            <v>-1000</v>
          </cell>
          <cell r="CA465">
            <v>80.005700092698575</v>
          </cell>
          <cell r="CB465">
            <v>80.183156168503587</v>
          </cell>
          <cell r="CF465">
            <v>0.98069120166726353</v>
          </cell>
          <cell r="CG465">
            <v>0.98643209557621758</v>
          </cell>
          <cell r="CH465">
            <v>67.55914258612826</v>
          </cell>
          <cell r="CI465">
            <v>66.080238940543992</v>
          </cell>
        </row>
        <row r="466">
          <cell r="U466">
            <v>84.16</v>
          </cell>
          <cell r="AM466">
            <v>1.9251057268096639</v>
          </cell>
          <cell r="BY466">
            <v>27634</v>
          </cell>
          <cell r="BZ466">
            <v>-1000</v>
          </cell>
          <cell r="CA466">
            <v>80.10144590458718</v>
          </cell>
          <cell r="CB466">
            <v>80.142301036545376</v>
          </cell>
          <cell r="CF466">
            <v>0.98186483148622461</v>
          </cell>
          <cell r="CG466">
            <v>0.98592948610861453</v>
          </cell>
          <cell r="CH466">
            <v>69.530966878737587</v>
          </cell>
          <cell r="CI466">
            <v>64.823715271536358</v>
          </cell>
        </row>
        <row r="467">
          <cell r="U467">
            <v>86.333999999999989</v>
          </cell>
          <cell r="AM467">
            <v>1.936181862973984</v>
          </cell>
          <cell r="BY467">
            <v>27641</v>
          </cell>
          <cell r="BZ467">
            <v>-1000</v>
          </cell>
          <cell r="CA467">
            <v>80.740065312132884</v>
          </cell>
          <cell r="CB467">
            <v>80.44118317433913</v>
          </cell>
          <cell r="CF467">
            <v>0.98969287915618287</v>
          </cell>
          <cell r="CG467">
            <v>0.9896064046486458</v>
          </cell>
          <cell r="CH467">
            <v>82.68292868982337</v>
          </cell>
          <cell r="CI467">
            <v>74.016011621614524</v>
          </cell>
        </row>
        <row r="468">
          <cell r="U468">
            <v>85.22</v>
          </cell>
          <cell r="AM468">
            <v>1.9305415298644344</v>
          </cell>
          <cell r="BY468">
            <v>27648</v>
          </cell>
          <cell r="BZ468">
            <v>-1000</v>
          </cell>
          <cell r="CA468">
            <v>80.986621570865154</v>
          </cell>
          <cell r="CB468">
            <v>80.713902372602149</v>
          </cell>
          <cell r="CF468">
            <v>0.9927151082395429</v>
          </cell>
          <cell r="CG468">
            <v>0.99296146053695622</v>
          </cell>
          <cell r="CH468">
            <v>87.760598520737403</v>
          </cell>
          <cell r="CI468">
            <v>82.40365134239056</v>
          </cell>
        </row>
        <row r="469">
          <cell r="U469">
            <v>82.818000000000012</v>
          </cell>
          <cell r="AM469">
            <v>1.9181247383681024</v>
          </cell>
          <cell r="BY469">
            <v>27655</v>
          </cell>
          <cell r="BZ469">
            <v>-1000</v>
          </cell>
          <cell r="CA469">
            <v>80.366913709763651</v>
          </cell>
          <cell r="CB469">
            <v>80.5404080411829</v>
          </cell>
          <cell r="CF469">
            <v>0.98511887389271358</v>
          </cell>
          <cell r="CG469">
            <v>0.99082709235927025</v>
          </cell>
          <cell r="CH469">
            <v>74.998108018672013</v>
          </cell>
          <cell r="CI469">
            <v>77.06773089817564</v>
          </cell>
        </row>
        <row r="470">
          <cell r="U470">
            <v>85.138000000000005</v>
          </cell>
          <cell r="AM470">
            <v>1.9301234438307129</v>
          </cell>
          <cell r="BY470">
            <v>27662</v>
          </cell>
          <cell r="BZ470">
            <v>-1000</v>
          </cell>
          <cell r="CA470">
            <v>80.957044288953668</v>
          </cell>
          <cell r="CB470">
            <v>80.748726165068291</v>
          </cell>
          <cell r="CF470">
            <v>0.99235255682000378</v>
          </cell>
          <cell r="CG470">
            <v>0.99338987104384746</v>
          </cell>
          <cell r="CH470">
            <v>87.151473151888084</v>
          </cell>
          <cell r="CI470">
            <v>83.474677609618666</v>
          </cell>
        </row>
        <row r="471">
          <cell r="U471">
            <v>84.731999999999999</v>
          </cell>
          <cell r="AM471">
            <v>1.9280474575424043</v>
          </cell>
          <cell r="BY471">
            <v>27669</v>
          </cell>
          <cell r="BZ471">
            <v>-1000</v>
          </cell>
          <cell r="CA471">
            <v>80.958091657850261</v>
          </cell>
          <cell r="CB471">
            <v>80.853408911459269</v>
          </cell>
          <cell r="CF471">
            <v>0.99236539522352507</v>
          </cell>
          <cell r="CG471">
            <v>0.99467770287571156</v>
          </cell>
          <cell r="CH471">
            <v>87.173043050277329</v>
          </cell>
          <cell r="CI471">
            <v>86.6942571892789</v>
          </cell>
        </row>
        <row r="472">
          <cell r="U472">
            <v>86.271999999999991</v>
          </cell>
          <cell r="AM472">
            <v>1.9358698661831881</v>
          </cell>
          <cell r="BY472">
            <v>27676</v>
          </cell>
          <cell r="BZ472">
            <v>-1000</v>
          </cell>
          <cell r="CA472">
            <v>81.436189693036198</v>
          </cell>
          <cell r="CB472">
            <v>81.144799302247733</v>
          </cell>
          <cell r="CF472">
            <v>0.99822580937024208</v>
          </cell>
          <cell r="CG472">
            <v>0.99826245617741738</v>
          </cell>
          <cell r="CH472">
            <v>97.019168968820694</v>
          </cell>
          <cell r="CI472">
            <v>95.65614044354345</v>
          </cell>
        </row>
        <row r="473">
          <cell r="U473">
            <v>88.91</v>
          </cell>
          <cell r="AM473">
            <v>1.9489506102455481</v>
          </cell>
          <cell r="BY473">
            <v>27683</v>
          </cell>
          <cell r="BZ473">
            <v>-1000</v>
          </cell>
          <cell r="CA473">
            <v>82.07540366614316</v>
          </cell>
          <cell r="CB473">
            <v>81.61010148419544</v>
          </cell>
          <cell r="CF473">
            <v>1</v>
          </cell>
          <cell r="CG473">
            <v>1</v>
          </cell>
          <cell r="CH473">
            <v>100</v>
          </cell>
          <cell r="CI473">
            <v>100</v>
          </cell>
        </row>
        <row r="474">
          <cell r="U474">
            <v>89.864000000000004</v>
          </cell>
          <cell r="AM474">
            <v>1.9535857458757988</v>
          </cell>
          <cell r="BY474">
            <v>27690</v>
          </cell>
          <cell r="BZ474">
            <v>-1000</v>
          </cell>
          <cell r="CA474">
            <v>82.820261705029324</v>
          </cell>
          <cell r="CB474">
            <v>82.215181594612375</v>
          </cell>
          <cell r="CF474">
            <v>1</v>
          </cell>
          <cell r="CG474">
            <v>1</v>
          </cell>
          <cell r="CH474">
            <v>100</v>
          </cell>
          <cell r="CI474">
            <v>100</v>
          </cell>
        </row>
        <row r="475">
          <cell r="U475">
            <v>90.14</v>
          </cell>
          <cell r="AM475">
            <v>1.9549175537349588</v>
          </cell>
          <cell r="BY475">
            <v>27697</v>
          </cell>
          <cell r="BZ475">
            <v>-1000</v>
          </cell>
          <cell r="CA475">
            <v>82.97106973224038</v>
          </cell>
          <cell r="CB475">
            <v>82.593125663426378</v>
          </cell>
          <cell r="CF475">
            <v>1</v>
          </cell>
          <cell r="CG475">
            <v>1</v>
          </cell>
          <cell r="CH475">
            <v>100</v>
          </cell>
          <cell r="CI475">
            <v>100</v>
          </cell>
        </row>
        <row r="476">
          <cell r="U476">
            <v>88.820000000000007</v>
          </cell>
          <cell r="AM476">
            <v>1.9485107688376573</v>
          </cell>
          <cell r="BY476">
            <v>27704</v>
          </cell>
          <cell r="BZ476">
            <v>-1000</v>
          </cell>
          <cell r="CA476">
            <v>82.863737574104775</v>
          </cell>
          <cell r="CB476">
            <v>82.728431618765569</v>
          </cell>
          <cell r="CF476">
            <v>0.99870639057105104</v>
          </cell>
          <cell r="CG476">
            <v>1</v>
          </cell>
          <cell r="CH476">
            <v>97.826597061577687</v>
          </cell>
          <cell r="CI476">
            <v>100</v>
          </cell>
        </row>
        <row r="477">
          <cell r="U477">
            <v>89.856000000000009</v>
          </cell>
          <cell r="AM477">
            <v>1.9535470817776737</v>
          </cell>
          <cell r="BY477">
            <v>27711</v>
          </cell>
          <cell r="BZ477">
            <v>-1000</v>
          </cell>
          <cell r="CA477">
            <v>83.387502487318343</v>
          </cell>
          <cell r="CB477">
            <v>83.057967053041949</v>
          </cell>
          <cell r="CF477">
            <v>1</v>
          </cell>
          <cell r="CG477">
            <v>1</v>
          </cell>
          <cell r="CH477">
            <v>100</v>
          </cell>
          <cell r="CI477">
            <v>100</v>
          </cell>
        </row>
        <row r="478">
          <cell r="U478">
            <v>90.89</v>
          </cell>
          <cell r="AM478">
            <v>1.9585161034230412</v>
          </cell>
          <cell r="BY478">
            <v>27718</v>
          </cell>
          <cell r="BZ478">
            <v>-1000</v>
          </cell>
          <cell r="CA478">
            <v>83.956339129478067</v>
          </cell>
          <cell r="CB478">
            <v>83.507153091260008</v>
          </cell>
          <cell r="CF478">
            <v>1</v>
          </cell>
          <cell r="CG478">
            <v>1</v>
          </cell>
          <cell r="CH478">
            <v>100</v>
          </cell>
          <cell r="CI478">
            <v>100</v>
          </cell>
        </row>
        <row r="479">
          <cell r="U479">
            <v>90.103999999999999</v>
          </cell>
          <cell r="AM479">
            <v>1.95474407110523</v>
          </cell>
          <cell r="BY479">
            <v>27725</v>
          </cell>
          <cell r="BZ479">
            <v>-1000</v>
          </cell>
          <cell r="CA479">
            <v>84.552120269587874</v>
          </cell>
          <cell r="CB479">
            <v>84.029636680423948</v>
          </cell>
          <cell r="CF479">
            <v>1</v>
          </cell>
          <cell r="CG479">
            <v>1</v>
          </cell>
          <cell r="CH479">
            <v>100</v>
          </cell>
          <cell r="CI479">
            <v>100</v>
          </cell>
        </row>
        <row r="480">
          <cell r="U480">
            <v>89.955999999999989</v>
          </cell>
          <cell r="AM480">
            <v>1.9540301357748231</v>
          </cell>
          <cell r="BY480">
            <v>27732</v>
          </cell>
          <cell r="BZ480">
            <v>-1000</v>
          </cell>
          <cell r="CA480">
            <v>85.398303355222467</v>
          </cell>
          <cell r="CB480">
            <v>84.713970017823215</v>
          </cell>
          <cell r="CF480">
            <v>1</v>
          </cell>
          <cell r="CG480">
            <v>1</v>
          </cell>
          <cell r="CH480">
            <v>100</v>
          </cell>
          <cell r="CI480">
            <v>100</v>
          </cell>
        </row>
        <row r="481">
          <cell r="U481">
            <v>87.421999999999997</v>
          </cell>
          <cell r="AM481">
            <v>1.9416207378551682</v>
          </cell>
          <cell r="BY481">
            <v>27739</v>
          </cell>
          <cell r="BZ481">
            <v>-1000</v>
          </cell>
          <cell r="CA481">
            <v>85.332600005582677</v>
          </cell>
          <cell r="CB481">
            <v>85.023285011702939</v>
          </cell>
          <cell r="CF481">
            <v>0.99923062464875334</v>
          </cell>
          <cell r="CG481">
            <v>1</v>
          </cell>
          <cell r="CH481">
            <v>98.70736668137323</v>
          </cell>
          <cell r="CI481">
            <v>100</v>
          </cell>
        </row>
        <row r="482">
          <cell r="U482">
            <v>88.360000000000014</v>
          </cell>
          <cell r="AM482">
            <v>1.9462557071993973</v>
          </cell>
          <cell r="BY482">
            <v>27746</v>
          </cell>
          <cell r="BZ482">
            <v>-1000</v>
          </cell>
          <cell r="CA482">
            <v>85.939286201071539</v>
          </cell>
          <cell r="CB482">
            <v>85.481285606387246</v>
          </cell>
          <cell r="CF482">
            <v>1</v>
          </cell>
          <cell r="CG482">
            <v>1</v>
          </cell>
          <cell r="CH482">
            <v>100</v>
          </cell>
          <cell r="CI482">
            <v>100</v>
          </cell>
        </row>
        <row r="483">
          <cell r="U483">
            <v>88.912000000000006</v>
          </cell>
          <cell r="AM483">
            <v>1.948960379441304</v>
          </cell>
          <cell r="BY483">
            <v>27753</v>
          </cell>
          <cell r="BZ483">
            <v>-1000</v>
          </cell>
          <cell r="CA483">
            <v>86.512871242105618</v>
          </cell>
          <cell r="CB483">
            <v>85.997078424246439</v>
          </cell>
          <cell r="CF483">
            <v>1</v>
          </cell>
          <cell r="CG483">
            <v>1</v>
          </cell>
          <cell r="CH483">
            <v>100</v>
          </cell>
          <cell r="CI483">
            <v>100</v>
          </cell>
        </row>
        <row r="484">
          <cell r="U484">
            <v>89.96</v>
          </cell>
          <cell r="AM484">
            <v>1.9540494467635945</v>
          </cell>
          <cell r="BY484">
            <v>27760</v>
          </cell>
          <cell r="BZ484">
            <v>-1000</v>
          </cell>
          <cell r="CA484">
            <v>87.834259538319628</v>
          </cell>
          <cell r="CB484">
            <v>86.915668981283034</v>
          </cell>
          <cell r="CF484">
            <v>1</v>
          </cell>
          <cell r="CG484">
            <v>1</v>
          </cell>
          <cell r="CH484">
            <v>100</v>
          </cell>
          <cell r="CI484">
            <v>100</v>
          </cell>
        </row>
        <row r="485">
          <cell r="U485">
            <v>92.23</v>
          </cell>
          <cell r="AM485">
            <v>1.9648722086377752</v>
          </cell>
          <cell r="BY485">
            <v>27767</v>
          </cell>
          <cell r="BZ485">
            <v>-1000</v>
          </cell>
          <cell r="CA485">
            <v>89.253820335520984</v>
          </cell>
          <cell r="CB485">
            <v>88.084744658402002</v>
          </cell>
          <cell r="CF485">
            <v>1</v>
          </cell>
          <cell r="CG485">
            <v>1</v>
          </cell>
          <cell r="CH485">
            <v>100</v>
          </cell>
          <cell r="CI485">
            <v>100</v>
          </cell>
        </row>
        <row r="486">
          <cell r="U486">
            <v>95.712000000000003</v>
          </cell>
          <cell r="AM486">
            <v>1.9809663913512241</v>
          </cell>
          <cell r="BY486">
            <v>27774</v>
          </cell>
          <cell r="BZ486">
            <v>-1000</v>
          </cell>
          <cell r="CA486">
            <v>90.102688676722551</v>
          </cell>
          <cell r="CB486">
            <v>89.093716667562276</v>
          </cell>
          <cell r="CF486">
            <v>1</v>
          </cell>
          <cell r="CG486">
            <v>1</v>
          </cell>
          <cell r="CH486">
            <v>100</v>
          </cell>
          <cell r="CI486">
            <v>100</v>
          </cell>
        </row>
        <row r="487">
          <cell r="U487">
            <v>97.806000000000012</v>
          </cell>
          <cell r="AM487">
            <v>1.990365497803585</v>
          </cell>
          <cell r="BY487">
            <v>27781</v>
          </cell>
          <cell r="BZ487">
            <v>-1000</v>
          </cell>
          <cell r="CA487">
            <v>91.091811037581536</v>
          </cell>
          <cell r="CB487">
            <v>90.092763852571906</v>
          </cell>
          <cell r="CF487">
            <v>1</v>
          </cell>
          <cell r="CG487">
            <v>1</v>
          </cell>
          <cell r="CH487">
            <v>100</v>
          </cell>
          <cell r="CI487">
            <v>100</v>
          </cell>
        </row>
        <row r="488">
          <cell r="U488">
            <v>98.905999999999992</v>
          </cell>
          <cell r="AM488">
            <v>1.9952226382893143</v>
          </cell>
          <cell r="BY488">
            <v>27788</v>
          </cell>
          <cell r="BZ488">
            <v>-1000</v>
          </cell>
          <cell r="CA488">
            <v>91.688799032275782</v>
          </cell>
          <cell r="CB488">
            <v>90.890781442423844</v>
          </cell>
          <cell r="CF488">
            <v>1</v>
          </cell>
          <cell r="CG488">
            <v>1</v>
          </cell>
          <cell r="CH488">
            <v>100</v>
          </cell>
          <cell r="CI488">
            <v>100</v>
          </cell>
        </row>
        <row r="489">
          <cell r="U489">
            <v>100.98600000000002</v>
          </cell>
          <cell r="AM489">
            <v>2.0042611703749174</v>
          </cell>
          <cell r="BY489">
            <v>27795</v>
          </cell>
          <cell r="BZ489">
            <v>-1000</v>
          </cell>
          <cell r="CA489">
            <v>92.550523069937512</v>
          </cell>
          <cell r="CB489">
            <v>91.720652256180671</v>
          </cell>
          <cell r="CF489">
            <v>1</v>
          </cell>
          <cell r="CG489">
            <v>1</v>
          </cell>
          <cell r="CH489">
            <v>100</v>
          </cell>
          <cell r="CI489">
            <v>100</v>
          </cell>
        </row>
        <row r="490">
          <cell r="U490">
            <v>100.14200000000001</v>
          </cell>
          <cell r="AM490">
            <v>2.0006162607226683</v>
          </cell>
          <cell r="BY490">
            <v>27802</v>
          </cell>
          <cell r="BZ490">
            <v>-1000</v>
          </cell>
          <cell r="CA490">
            <v>93.062048337987505</v>
          </cell>
          <cell r="CB490">
            <v>92.391350297084088</v>
          </cell>
          <cell r="CF490">
            <v>1</v>
          </cell>
          <cell r="CG490">
            <v>1</v>
          </cell>
          <cell r="CH490">
            <v>100</v>
          </cell>
          <cell r="CI490">
            <v>100</v>
          </cell>
        </row>
        <row r="491">
          <cell r="U491">
            <v>99.698000000000008</v>
          </cell>
          <cell r="AM491">
            <v>1.998686446198557</v>
          </cell>
          <cell r="BY491">
            <v>27809</v>
          </cell>
          <cell r="BZ491">
            <v>-1000</v>
          </cell>
          <cell r="CA491">
            <v>93.223918760964878</v>
          </cell>
          <cell r="CB491">
            <v>92.807634529024483</v>
          </cell>
          <cell r="CF491">
            <v>1</v>
          </cell>
          <cell r="CG491">
            <v>1</v>
          </cell>
          <cell r="CH491">
            <v>100</v>
          </cell>
          <cell r="CI491">
            <v>100</v>
          </cell>
        </row>
        <row r="492">
          <cell r="U492">
            <v>101.768</v>
          </cell>
          <cell r="AM492">
            <v>2.0076112396102723</v>
          </cell>
          <cell r="BY492">
            <v>27816</v>
          </cell>
          <cell r="BZ492">
            <v>-1000</v>
          </cell>
          <cell r="CA492">
            <v>93.348942276978804</v>
          </cell>
          <cell r="CB492">
            <v>93.078288403001636</v>
          </cell>
          <cell r="CF492">
            <v>1</v>
          </cell>
          <cell r="CG492">
            <v>1</v>
          </cell>
          <cell r="CH492">
            <v>100</v>
          </cell>
          <cell r="CI492">
            <v>100</v>
          </cell>
        </row>
        <row r="493">
          <cell r="U493">
            <v>100.07599999999999</v>
          </cell>
          <cell r="AM493">
            <v>2.0003299384455122</v>
          </cell>
          <cell r="BY493">
            <v>27823</v>
          </cell>
          <cell r="BZ493">
            <v>-1000</v>
          </cell>
          <cell r="CA493">
            <v>92.827304315983056</v>
          </cell>
          <cell r="CB493">
            <v>92.952796359492339</v>
          </cell>
          <cell r="CF493">
            <v>0.99441195638352309</v>
          </cell>
          <cell r="CG493">
            <v>0.99865175815259999</v>
          </cell>
          <cell r="CH493">
            <v>90.61148585941379</v>
          </cell>
          <cell r="CI493">
            <v>96.629395381499975</v>
          </cell>
        </row>
        <row r="494">
          <cell r="U494">
            <v>99.948000000000008</v>
          </cell>
          <cell r="AM494">
            <v>1.9997741081324334</v>
          </cell>
          <cell r="BY494">
            <v>27830</v>
          </cell>
          <cell r="BZ494">
            <v>-1000</v>
          </cell>
          <cell r="CA494">
            <v>92.916446882991409</v>
          </cell>
          <cell r="CB494">
            <v>92.934621621241874</v>
          </cell>
          <cell r="CF494">
            <v>0.99536689561297731</v>
          </cell>
          <cell r="CG494">
            <v>0.99845649523401492</v>
          </cell>
          <cell r="CH494">
            <v>92.215886446534455</v>
          </cell>
          <cell r="CI494">
            <v>96.141238085037301</v>
          </cell>
        </row>
        <row r="495">
          <cell r="U495">
            <v>100.86600000000001</v>
          </cell>
          <cell r="AM495">
            <v>2.0037447985384431</v>
          </cell>
          <cell r="BY495">
            <v>27837</v>
          </cell>
          <cell r="BZ495">
            <v>-1000</v>
          </cell>
          <cell r="CA495">
            <v>93.046067026587551</v>
          </cell>
          <cell r="CB495">
            <v>92.990344323914712</v>
          </cell>
          <cell r="CF495">
            <v>0.99675545064567972</v>
          </cell>
          <cell r="CG495">
            <v>0.99905516011740403</v>
          </cell>
          <cell r="CH495">
            <v>94.548808208467278</v>
          </cell>
          <cell r="CI495">
            <v>97.637900293510071</v>
          </cell>
        </row>
        <row r="496">
          <cell r="U496">
            <v>101.48</v>
          </cell>
          <cell r="AM496">
            <v>2.0063804585496929</v>
          </cell>
          <cell r="BY496">
            <v>27844</v>
          </cell>
          <cell r="BZ496">
            <v>-1000</v>
          </cell>
          <cell r="CA496">
            <v>93.215288274900018</v>
          </cell>
          <cell r="CB496">
            <v>93.102816299407365</v>
          </cell>
          <cell r="CF496">
            <v>0.99856823228181613</v>
          </cell>
          <cell r="CG496">
            <v>1</v>
          </cell>
          <cell r="CH496">
            <v>97.594476279933005</v>
          </cell>
          <cell r="CI496">
            <v>100</v>
          </cell>
        </row>
        <row r="497">
          <cell r="U497">
            <v>102.578</v>
          </cell>
          <cell r="AM497">
            <v>2.0110542272172434</v>
          </cell>
          <cell r="BY497">
            <v>27851</v>
          </cell>
          <cell r="BZ497">
            <v>-1000</v>
          </cell>
          <cell r="CA497">
            <v>93.684556088054634</v>
          </cell>
          <cell r="CB497">
            <v>93.393686193731</v>
          </cell>
          <cell r="CF497">
            <v>1</v>
          </cell>
          <cell r="CG497">
            <v>1</v>
          </cell>
          <cell r="CH497">
            <v>100</v>
          </cell>
          <cell r="CI497">
            <v>100</v>
          </cell>
        </row>
        <row r="498">
          <cell r="U498">
            <v>102.71400000000001</v>
          </cell>
          <cell r="AM498">
            <v>2.0116296423155355</v>
          </cell>
          <cell r="BY498">
            <v>27858</v>
          </cell>
          <cell r="BZ498">
            <v>-1000</v>
          </cell>
          <cell r="CA498">
            <v>94.062610315186191</v>
          </cell>
          <cell r="CB498">
            <v>93.728148254458603</v>
          </cell>
          <cell r="CF498">
            <v>1</v>
          </cell>
          <cell r="CG498">
            <v>1</v>
          </cell>
          <cell r="CH498">
            <v>100</v>
          </cell>
          <cell r="CI498">
            <v>100</v>
          </cell>
        </row>
        <row r="499">
          <cell r="U499">
            <v>100.63800000000001</v>
          </cell>
          <cell r="AM499">
            <v>2.0027619973619788</v>
          </cell>
          <cell r="BY499">
            <v>27865</v>
          </cell>
          <cell r="BZ499">
            <v>-1000</v>
          </cell>
          <cell r="CA499">
            <v>93.697961656087685</v>
          </cell>
          <cell r="CB499">
            <v>93.713054955273151</v>
          </cell>
          <cell r="CF499">
            <v>0.99612334106105882</v>
          </cell>
          <cell r="CG499">
            <v>0.99983896727432964</v>
          </cell>
          <cell r="CH499">
            <v>93.486796137531627</v>
          </cell>
          <cell r="CI499">
            <v>99.597418185824097</v>
          </cell>
        </row>
        <row r="500">
          <cell r="U500">
            <v>101.794</v>
          </cell>
          <cell r="AM500">
            <v>2.0077221803221033</v>
          </cell>
          <cell r="BY500">
            <v>27872</v>
          </cell>
          <cell r="BZ500">
            <v>-1000</v>
          </cell>
          <cell r="CA500">
            <v>94.020141532652346</v>
          </cell>
          <cell r="CB500">
            <v>93.866598243962756</v>
          </cell>
          <cell r="CF500">
            <v>0.99954850516702076</v>
          </cell>
          <cell r="CG500">
            <v>1</v>
          </cell>
          <cell r="CH500">
            <v>99.241440132763373</v>
          </cell>
          <cell r="CI500">
            <v>100</v>
          </cell>
        </row>
        <row r="501">
          <cell r="U501">
            <v>102.33800000000001</v>
          </cell>
          <cell r="AM501">
            <v>2.0100369252660455</v>
          </cell>
          <cell r="BY501">
            <v>27879</v>
          </cell>
          <cell r="BZ501">
            <v>-1000</v>
          </cell>
          <cell r="CA501">
            <v>93.731117417317407</v>
          </cell>
          <cell r="CB501">
            <v>93.798857830640088</v>
          </cell>
          <cell r="CF501">
            <v>0.99647582714579142</v>
          </cell>
          <cell r="CG501">
            <v>0.99927833313883807</v>
          </cell>
          <cell r="CH501">
            <v>94.079010661611917</v>
          </cell>
          <cell r="CI501">
            <v>98.195832847095176</v>
          </cell>
        </row>
        <row r="502">
          <cell r="U502">
            <v>101.398</v>
          </cell>
          <cell r="AM502">
            <v>2.0060293889467267</v>
          </cell>
          <cell r="BY502">
            <v>27886</v>
          </cell>
          <cell r="BZ502">
            <v>-1000</v>
          </cell>
          <cell r="CA502">
            <v>93.26814918113746</v>
          </cell>
          <cell r="CB502">
            <v>93.533503505888774</v>
          </cell>
          <cell r="CF502">
            <v>0.99155391147038507</v>
          </cell>
          <cell r="CG502">
            <v>0.99645140290257184</v>
          </cell>
          <cell r="CH502">
            <v>85.809663088684601</v>
          </cell>
          <cell r="CI502">
            <v>91.1285072564296</v>
          </cell>
        </row>
        <row r="503">
          <cell r="U503">
            <v>102.37199999999999</v>
          </cell>
          <cell r="AM503">
            <v>2.0101811880037768</v>
          </cell>
          <cell r="BY503">
            <v>27893</v>
          </cell>
          <cell r="BZ503">
            <v>-1000</v>
          </cell>
          <cell r="CA503">
            <v>93.269399258961457</v>
          </cell>
          <cell r="CB503">
            <v>93.401451382425108</v>
          </cell>
          <cell r="CF503">
            <v>0.99156720131870857</v>
          </cell>
          <cell r="CG503">
            <v>0.99504459658451971</v>
          </cell>
          <cell r="CH503">
            <v>85.831991462884034</v>
          </cell>
          <cell r="CI503">
            <v>87.611491461299295</v>
          </cell>
        </row>
        <row r="504">
          <cell r="U504">
            <v>101.40600000000001</v>
          </cell>
          <cell r="AM504">
            <v>2.0060636521353916</v>
          </cell>
          <cell r="BY504">
            <v>27900</v>
          </cell>
          <cell r="BZ504">
            <v>-1000</v>
          </cell>
          <cell r="CA504">
            <v>92.981727209541774</v>
          </cell>
          <cell r="CB504">
            <v>93.191589295983448</v>
          </cell>
          <cell r="CF504">
            <v>0.9885088974033085</v>
          </cell>
          <cell r="CG504">
            <v>0.99280884829526972</v>
          </cell>
          <cell r="CH504">
            <v>80.693712035128527</v>
          </cell>
          <cell r="CI504">
            <v>82.022120738174308</v>
          </cell>
        </row>
        <row r="505">
          <cell r="U505">
            <v>100.306</v>
          </cell>
          <cell r="AM505">
            <v>2.0013269119731132</v>
          </cell>
          <cell r="BY505">
            <v>27907</v>
          </cell>
          <cell r="BZ505">
            <v>-1000</v>
          </cell>
          <cell r="CA505">
            <v>92.930726251857578</v>
          </cell>
          <cell r="CB505">
            <v>93.061157773920513</v>
          </cell>
          <cell r="CF505">
            <v>0.98796669516680558</v>
          </cell>
          <cell r="CG505">
            <v>0.99141930691949787</v>
          </cell>
          <cell r="CH505">
            <v>79.782753976487868</v>
          </cell>
          <cell r="CI505">
            <v>78.54826729874469</v>
          </cell>
        </row>
        <row r="506">
          <cell r="U506">
            <v>99.962000000000018</v>
          </cell>
          <cell r="AM506">
            <v>1.9998349367328694</v>
          </cell>
          <cell r="BY506">
            <v>27914</v>
          </cell>
          <cell r="BZ506">
            <v>-1000</v>
          </cell>
          <cell r="CA506">
            <v>92.904162219173614</v>
          </cell>
          <cell r="CB506">
            <v>92.982659996547056</v>
          </cell>
          <cell r="CF506">
            <v>0.98768428717711709</v>
          </cell>
          <cell r="CG506">
            <v>0.99058303737482511</v>
          </cell>
          <cell r="CH506">
            <v>79.308278187360699</v>
          </cell>
          <cell r="CI506">
            <v>76.457593437062812</v>
          </cell>
        </row>
        <row r="507">
          <cell r="U507">
            <v>99.09</v>
          </cell>
          <cell r="AM507">
            <v>1.9960298284110767</v>
          </cell>
          <cell r="BY507">
            <v>27921</v>
          </cell>
          <cell r="BZ507">
            <v>-1000</v>
          </cell>
          <cell r="CA507">
            <v>92.934809813937306</v>
          </cell>
          <cell r="CB507">
            <v>92.958734905242181</v>
          </cell>
          <cell r="CF507">
            <v>0.98801010840045966</v>
          </cell>
          <cell r="CG507">
            <v>0.99032815340382307</v>
          </cell>
          <cell r="CH507">
            <v>79.855692877116383</v>
          </cell>
          <cell r="CI507">
            <v>75.820383509557715</v>
          </cell>
        </row>
        <row r="508">
          <cell r="U508">
            <v>101.17999999999999</v>
          </cell>
          <cell r="AM508">
            <v>2.0050946750725487</v>
          </cell>
          <cell r="BY508">
            <v>27928</v>
          </cell>
          <cell r="BZ508">
            <v>-1000</v>
          </cell>
          <cell r="CA508">
            <v>93.290962105657044</v>
          </cell>
          <cell r="CB508">
            <v>93.12484850544962</v>
          </cell>
          <cell r="CF508">
            <v>0.99179644061605887</v>
          </cell>
          <cell r="CG508">
            <v>0.99209783083237657</v>
          </cell>
          <cell r="CH508">
            <v>86.21713813181934</v>
          </cell>
          <cell r="CI508">
            <v>80.24457708094144</v>
          </cell>
        </row>
        <row r="509">
          <cell r="U509">
            <v>103.67400000000001</v>
          </cell>
          <cell r="AM509">
            <v>2.0156698550167507</v>
          </cell>
          <cell r="BY509">
            <v>27935</v>
          </cell>
          <cell r="BZ509">
            <v>-1000</v>
          </cell>
          <cell r="CA509">
            <v>93.899132096005403</v>
          </cell>
          <cell r="CB509">
            <v>93.511990300727518</v>
          </cell>
          <cell r="CF509">
            <v>0.99826202761508531</v>
          </cell>
          <cell r="CG509">
            <v>0.99622221376006836</v>
          </cell>
          <cell r="CH509">
            <v>97.080019514592266</v>
          </cell>
          <cell r="CI509">
            <v>90.555534400170913</v>
          </cell>
        </row>
        <row r="510">
          <cell r="U510">
            <v>103.65799999999999</v>
          </cell>
          <cell r="AM510">
            <v>2.0156028252121452</v>
          </cell>
          <cell r="BY510">
            <v>27942</v>
          </cell>
          <cell r="BZ510">
            <v>-1000</v>
          </cell>
          <cell r="CA510">
            <v>93.526556124719662</v>
          </cell>
          <cell r="CB510">
            <v>93.51927321272359</v>
          </cell>
          <cell r="CF510">
            <v>0.99430109170189607</v>
          </cell>
          <cell r="CG510">
            <v>0.9962998016574921</v>
          </cell>
          <cell r="CH510">
            <v>90.425221273346878</v>
          </cell>
          <cell r="CI510">
            <v>90.749504143730263</v>
          </cell>
        </row>
        <row r="511">
          <cell r="U511">
            <v>103.83600000000001</v>
          </cell>
          <cell r="AM511">
            <v>2.0163479497626575</v>
          </cell>
          <cell r="BY511">
            <v>27949</v>
          </cell>
          <cell r="BZ511">
            <v>-1000</v>
          </cell>
          <cell r="CA511">
            <v>93.213638929803835</v>
          </cell>
          <cell r="CB511">
            <v>93.366456071263713</v>
          </cell>
          <cell r="CF511">
            <v>0.99097440117239344</v>
          </cell>
          <cell r="CG511">
            <v>0.9946717769466924</v>
          </cell>
          <cell r="CH511">
            <v>84.836023475123397</v>
          </cell>
          <cell r="CI511">
            <v>86.67944236673101</v>
          </cell>
        </row>
        <row r="512">
          <cell r="U512">
            <v>105.29600000000001</v>
          </cell>
          <cell r="AM512">
            <v>2.0224118734559209</v>
          </cell>
          <cell r="BY512">
            <v>27956</v>
          </cell>
          <cell r="BZ512">
            <v>-1000</v>
          </cell>
          <cell r="CA512">
            <v>93.63257220834592</v>
          </cell>
          <cell r="CB512">
            <v>93.499514139804816</v>
          </cell>
          <cell r="CF512">
            <v>0.9954281716677934</v>
          </cell>
          <cell r="CG512">
            <v>0.99608930001698925</v>
          </cell>
          <cell r="CH512">
            <v>92.318836807448591</v>
          </cell>
          <cell r="CI512">
            <v>90.22325004247314</v>
          </cell>
        </row>
        <row r="513">
          <cell r="U513">
            <v>104.34200000000001</v>
          </cell>
          <cell r="AM513">
            <v>2.0184591569084889</v>
          </cell>
          <cell r="BY513">
            <v>27963</v>
          </cell>
          <cell r="BZ513">
            <v>-1000</v>
          </cell>
          <cell r="CA513">
            <v>93.389176648245865</v>
          </cell>
          <cell r="CB513">
            <v>93.444345394025333</v>
          </cell>
          <cell r="CF513">
            <v>0.9928405807080648</v>
          </cell>
          <cell r="CG513">
            <v>0.99550156437074699</v>
          </cell>
          <cell r="CH513">
            <v>87.971405759517481</v>
          </cell>
          <cell r="CI513">
            <v>88.753910926867491</v>
          </cell>
        </row>
        <row r="514">
          <cell r="U514">
            <v>103.718</v>
          </cell>
          <cell r="AM514">
            <v>2.0158541336532503</v>
          </cell>
          <cell r="BY514">
            <v>27970</v>
          </cell>
          <cell r="BZ514">
            <v>-1000</v>
          </cell>
          <cell r="CA514">
            <v>93.505245947289666</v>
          </cell>
          <cell r="CB514">
            <v>93.4747956706575</v>
          </cell>
          <cell r="CF514">
            <v>0.99407453858627881</v>
          </cell>
          <cell r="CG514">
            <v>0.995825963861107</v>
          </cell>
          <cell r="CH514">
            <v>90.044587678559836</v>
          </cell>
          <cell r="CI514">
            <v>89.564909652767511</v>
          </cell>
        </row>
        <row r="515">
          <cell r="U515">
            <v>103.626</v>
          </cell>
          <cell r="AM515">
            <v>2.0154687345584401</v>
          </cell>
          <cell r="BY515">
            <v>27977</v>
          </cell>
          <cell r="BZ515">
            <v>-1000</v>
          </cell>
          <cell r="CA515">
            <v>93.608154553777069</v>
          </cell>
          <cell r="CB515">
            <v>93.541475112217285</v>
          </cell>
          <cell r="CF515">
            <v>0.99516858228911231</v>
          </cell>
          <cell r="CG515">
            <v>0.99653632774780587</v>
          </cell>
          <cell r="CH515">
            <v>91.882698738427948</v>
          </cell>
          <cell r="CI515">
            <v>91.340819369514691</v>
          </cell>
        </row>
        <row r="516">
          <cell r="U516">
            <v>103.91999999999999</v>
          </cell>
          <cell r="AM516">
            <v>2.0166991380649715</v>
          </cell>
          <cell r="BY516">
            <v>27984</v>
          </cell>
          <cell r="BZ516">
            <v>-1000</v>
          </cell>
          <cell r="CA516">
            <v>93.904070136968627</v>
          </cell>
          <cell r="CB516">
            <v>93.722772624592949</v>
          </cell>
          <cell r="CF516">
            <v>0.99831452499897333</v>
          </cell>
          <cell r="CG516">
            <v>0.99846776572220075</v>
          </cell>
          <cell r="CH516">
            <v>97.168220764404111</v>
          </cell>
          <cell r="CI516">
            <v>96.169414305501874</v>
          </cell>
        </row>
        <row r="517">
          <cell r="U517">
            <v>104.452</v>
          </cell>
          <cell r="AM517">
            <v>2.0189167600716944</v>
          </cell>
          <cell r="BY517">
            <v>27991</v>
          </cell>
          <cell r="BZ517">
            <v>-1000</v>
          </cell>
          <cell r="CA517">
            <v>94.114445070557494</v>
          </cell>
          <cell r="CB517">
            <v>93.918608847575229</v>
          </cell>
          <cell r="CF517">
            <v>1</v>
          </cell>
          <cell r="CG517">
            <v>1</v>
          </cell>
          <cell r="CH517">
            <v>100</v>
          </cell>
          <cell r="CI517">
            <v>100</v>
          </cell>
        </row>
        <row r="518">
          <cell r="U518">
            <v>102.20399999999999</v>
          </cell>
          <cell r="AM518">
            <v>2.0094678932931442</v>
          </cell>
          <cell r="BY518">
            <v>27998</v>
          </cell>
          <cell r="BZ518">
            <v>-1000</v>
          </cell>
          <cell r="CA518">
            <v>94.556551074952623</v>
          </cell>
          <cell r="CB518">
            <v>94.237579961263918</v>
          </cell>
          <cell r="CF518">
            <v>1</v>
          </cell>
          <cell r="CG518">
            <v>1</v>
          </cell>
          <cell r="CH518">
            <v>100</v>
          </cell>
          <cell r="CI518">
            <v>100</v>
          </cell>
        </row>
        <row r="519">
          <cell r="U519">
            <v>102.36799999999999</v>
          </cell>
          <cell r="AM519">
            <v>2.0101642184040132</v>
          </cell>
          <cell r="BY519">
            <v>28005</v>
          </cell>
          <cell r="BZ519">
            <v>-1000</v>
          </cell>
          <cell r="CA519">
            <v>95.086836279224343</v>
          </cell>
          <cell r="CB519">
            <v>94.662208120244131</v>
          </cell>
          <cell r="CF519">
            <v>1</v>
          </cell>
          <cell r="CG519">
            <v>1</v>
          </cell>
          <cell r="CH519">
            <v>100</v>
          </cell>
          <cell r="CI519">
            <v>100</v>
          </cell>
        </row>
        <row r="520">
          <cell r="U520">
            <v>104.498</v>
          </cell>
          <cell r="AM520">
            <v>2.0191079785114194</v>
          </cell>
          <cell r="BY520">
            <v>28012</v>
          </cell>
          <cell r="BZ520">
            <v>-1000</v>
          </cell>
          <cell r="CA520">
            <v>95.562823825934032</v>
          </cell>
          <cell r="CB520">
            <v>95.112515973089074</v>
          </cell>
          <cell r="CF520">
            <v>1</v>
          </cell>
          <cell r="CG520">
            <v>1</v>
          </cell>
          <cell r="CH520">
            <v>100</v>
          </cell>
          <cell r="CI520">
            <v>100</v>
          </cell>
        </row>
        <row r="521">
          <cell r="U521">
            <v>104.306</v>
          </cell>
          <cell r="AM521">
            <v>2.0183092910913838</v>
          </cell>
          <cell r="BY521">
            <v>28019</v>
          </cell>
          <cell r="BZ521">
            <v>-1000</v>
          </cell>
          <cell r="CA521">
            <v>95.947289797882846</v>
          </cell>
          <cell r="CB521">
            <v>95.529902885485967</v>
          </cell>
          <cell r="CF521">
            <v>1</v>
          </cell>
          <cell r="CG521">
            <v>1</v>
          </cell>
          <cell r="CH521">
            <v>100</v>
          </cell>
          <cell r="CI521">
            <v>100</v>
          </cell>
        </row>
        <row r="522">
          <cell r="U522">
            <v>106.64400000000001</v>
          </cell>
          <cell r="AM522">
            <v>2.0279364262158945</v>
          </cell>
          <cell r="BY522">
            <v>28026</v>
          </cell>
          <cell r="BZ522">
            <v>-1000</v>
          </cell>
          <cell r="CA522">
            <v>96.264442574245081</v>
          </cell>
          <cell r="CB522">
            <v>95.897172729865531</v>
          </cell>
          <cell r="CF522">
            <v>1</v>
          </cell>
          <cell r="CG522">
            <v>1</v>
          </cell>
          <cell r="CH522">
            <v>100</v>
          </cell>
          <cell r="CI522">
            <v>100</v>
          </cell>
        </row>
        <row r="523">
          <cell r="U523">
            <v>106.45599999999999</v>
          </cell>
          <cell r="AM523">
            <v>2.0271701438716434</v>
          </cell>
          <cell r="BY523">
            <v>28033</v>
          </cell>
          <cell r="BZ523">
            <v>-1000</v>
          </cell>
          <cell r="CA523">
            <v>95.972167571233911</v>
          </cell>
          <cell r="CB523">
            <v>95.934670150549721</v>
          </cell>
          <cell r="CF523">
            <v>0.9969638321773302</v>
          </cell>
          <cell r="CG523">
            <v>1</v>
          </cell>
          <cell r="CH523">
            <v>94.898911588256382</v>
          </cell>
          <cell r="CI523">
            <v>100</v>
          </cell>
        </row>
        <row r="524">
          <cell r="U524">
            <v>103.928</v>
          </cell>
          <cell r="AM524">
            <v>2.0167325697636835</v>
          </cell>
          <cell r="BY524">
            <v>28040</v>
          </cell>
          <cell r="BZ524">
            <v>-1000</v>
          </cell>
          <cell r="CA524">
            <v>95.263726730965189</v>
          </cell>
          <cell r="CB524">
            <v>95.599198440757448</v>
          </cell>
          <cell r="CF524">
            <v>0.98960451214883338</v>
          </cell>
          <cell r="CG524">
            <v>0.99650312333105628</v>
          </cell>
          <cell r="CH524">
            <v>82.534462615647499</v>
          </cell>
          <cell r="CI524">
            <v>91.257808327640717</v>
          </cell>
        </row>
        <row r="525">
          <cell r="U525">
            <v>102.134</v>
          </cell>
          <cell r="AM525">
            <v>2.0091703410520299</v>
          </cell>
          <cell r="BY525">
            <v>28047</v>
          </cell>
          <cell r="BZ525">
            <v>-1000</v>
          </cell>
          <cell r="CA525">
            <v>94.838288129584768</v>
          </cell>
          <cell r="CB525">
            <v>95.218743285171115</v>
          </cell>
          <cell r="CF525">
            <v>0.98518503399050616</v>
          </cell>
          <cell r="CG525">
            <v>0.99253735000855159</v>
          </cell>
          <cell r="CH525">
            <v>75.109264096952572</v>
          </cell>
          <cell r="CI525">
            <v>81.343375021378989</v>
          </cell>
        </row>
        <row r="526">
          <cell r="U526">
            <v>101.27799999999999</v>
          </cell>
          <cell r="AM526">
            <v>2.0055151164732399</v>
          </cell>
          <cell r="BY526">
            <v>28054</v>
          </cell>
          <cell r="BZ526">
            <v>-1000</v>
          </cell>
          <cell r="CA526">
            <v>94.5613752806413</v>
          </cell>
          <cell r="CB526">
            <v>94.890059282906208</v>
          </cell>
          <cell r="CF526">
            <v>0.98230844901750436</v>
          </cell>
          <cell r="CG526">
            <v>0.9891112267754274</v>
          </cell>
          <cell r="CH526">
            <v>70.276292032097373</v>
          </cell>
          <cell r="CI526">
            <v>72.778066938568529</v>
          </cell>
        </row>
        <row r="527">
          <cell r="U527">
            <v>100.72399999999999</v>
          </cell>
          <cell r="AM527">
            <v>2.00313296435391</v>
          </cell>
          <cell r="BY527">
            <v>28061</v>
          </cell>
          <cell r="BZ527">
            <v>-1000</v>
          </cell>
          <cell r="CA527">
            <v>94.999419262844071</v>
          </cell>
          <cell r="CB527">
            <v>94.94473927287514</v>
          </cell>
          <cell r="CF527">
            <v>0.98685887252268312</v>
          </cell>
          <cell r="CG527">
            <v>0.98968119788058806</v>
          </cell>
          <cell r="CH527">
            <v>77.921492813647717</v>
          </cell>
          <cell r="CI527">
            <v>74.202994701470175</v>
          </cell>
        </row>
        <row r="528">
          <cell r="U528">
            <v>102.526</v>
          </cell>
          <cell r="AM528">
            <v>2.0108340139250322</v>
          </cell>
          <cell r="BY528">
            <v>28068</v>
          </cell>
          <cell r="BZ528">
            <v>-1000</v>
          </cell>
          <cell r="CA528">
            <v>95.655462602011141</v>
          </cell>
          <cell r="CB528">
            <v>95.300100937443148</v>
          </cell>
          <cell r="CF528">
            <v>0.99367388460423223</v>
          </cell>
          <cell r="CG528">
            <v>0.99338540266922537</v>
          </cell>
          <cell r="CH528">
            <v>89.371445907648237</v>
          </cell>
          <cell r="CI528">
            <v>83.463506673063435</v>
          </cell>
        </row>
        <row r="529">
          <cell r="U529">
            <v>100.19199999999999</v>
          </cell>
          <cell r="AM529">
            <v>2.0008330459368211</v>
          </cell>
          <cell r="BY529">
            <v>28075</v>
          </cell>
          <cell r="BZ529">
            <v>-1000</v>
          </cell>
          <cell r="CA529">
            <v>95.3651238401212</v>
          </cell>
          <cell r="CB529">
            <v>95.332612388782167</v>
          </cell>
          <cell r="CF529">
            <v>0.99065783055430601</v>
          </cell>
          <cell r="CG529">
            <v>0.99372429424291819</v>
          </cell>
          <cell r="CH529">
            <v>84.304150796885096</v>
          </cell>
          <cell r="CI529">
            <v>84.310735607295499</v>
          </cell>
        </row>
        <row r="530">
          <cell r="U530">
            <v>99.885999999999996</v>
          </cell>
          <cell r="AM530">
            <v>1.999504621871417</v>
          </cell>
          <cell r="BY530">
            <v>28082</v>
          </cell>
          <cell r="BZ530">
            <v>-1000</v>
          </cell>
          <cell r="CA530">
            <v>95.360905202234704</v>
          </cell>
          <cell r="CB530">
            <v>95.346758795508435</v>
          </cell>
          <cell r="CF530">
            <v>0.99061400712611503</v>
          </cell>
          <cell r="CG530">
            <v>0.99387175299483821</v>
          </cell>
          <cell r="CH530">
            <v>84.230522725327674</v>
          </cell>
          <cell r="CI530">
            <v>84.679382487095538</v>
          </cell>
        </row>
        <row r="531">
          <cell r="U531">
            <v>102.154</v>
          </cell>
          <cell r="AM531">
            <v>2.0092553767826242</v>
          </cell>
          <cell r="BY531">
            <v>28089</v>
          </cell>
          <cell r="BZ531">
            <v>-1000</v>
          </cell>
          <cell r="CA531">
            <v>96.187046138250849</v>
          </cell>
          <cell r="CB531">
            <v>95.766902466879642</v>
          </cell>
          <cell r="CF531">
            <v>0.99919600182658785</v>
          </cell>
          <cell r="CG531">
            <v>0.99825122989001991</v>
          </cell>
          <cell r="CH531">
            <v>98.649196617251093</v>
          </cell>
          <cell r="CI531">
            <v>95.628074725049771</v>
          </cell>
        </row>
        <row r="532">
          <cell r="U532">
            <v>102.518</v>
          </cell>
          <cell r="AM532">
            <v>2.010800125044041</v>
          </cell>
          <cell r="BY532">
            <v>28096</v>
          </cell>
          <cell r="BZ532">
            <v>-1000</v>
          </cell>
          <cell r="CA532">
            <v>96.530456242237662</v>
          </cell>
          <cell r="CB532">
            <v>96.148679354558652</v>
          </cell>
          <cell r="CF532">
            <v>1</v>
          </cell>
          <cell r="CG532">
            <v>1</v>
          </cell>
          <cell r="CH532">
            <v>100</v>
          </cell>
          <cell r="CI532">
            <v>100</v>
          </cell>
        </row>
        <row r="533">
          <cell r="U533">
            <v>103.202</v>
          </cell>
          <cell r="AM533">
            <v>2.0136881137693647</v>
          </cell>
          <cell r="BY533">
            <v>28103</v>
          </cell>
          <cell r="BZ533">
            <v>-1000</v>
          </cell>
          <cell r="CA533">
            <v>97.110001877884116</v>
          </cell>
          <cell r="CB533">
            <v>96.629340616221384</v>
          </cell>
          <cell r="CF533">
            <v>1</v>
          </cell>
          <cell r="CG533">
            <v>1</v>
          </cell>
          <cell r="CH533">
            <v>100</v>
          </cell>
          <cell r="CI533">
            <v>100</v>
          </cell>
        </row>
        <row r="534">
          <cell r="U534">
            <v>104.81000000000002</v>
          </cell>
          <cell r="AM534">
            <v>2.0204027209838782</v>
          </cell>
          <cell r="BY534">
            <v>28110</v>
          </cell>
          <cell r="BZ534">
            <v>-1000</v>
          </cell>
          <cell r="CA534">
            <v>97.788222716981664</v>
          </cell>
          <cell r="CB534">
            <v>97.208781666601524</v>
          </cell>
          <cell r="CF534">
            <v>1</v>
          </cell>
          <cell r="CG534">
            <v>1</v>
          </cell>
          <cell r="CH534">
            <v>100</v>
          </cell>
          <cell r="CI534">
            <v>100</v>
          </cell>
        </row>
        <row r="535">
          <cell r="U535">
            <v>104.32800000000002</v>
          </cell>
          <cell r="AM535">
            <v>2.0184008819024433</v>
          </cell>
          <cell r="BY535">
            <v>28117</v>
          </cell>
          <cell r="BZ535">
            <v>-1000</v>
          </cell>
          <cell r="CA535">
            <v>97.955066900995149</v>
          </cell>
          <cell r="CB535">
            <v>97.581924283798344</v>
          </cell>
          <cell r="CF535">
            <v>1</v>
          </cell>
          <cell r="CG535">
            <v>1</v>
          </cell>
          <cell r="CH535">
            <v>100</v>
          </cell>
          <cell r="CI535">
            <v>100</v>
          </cell>
        </row>
        <row r="536">
          <cell r="U536">
            <v>105.77000000000001</v>
          </cell>
          <cell r="AM536">
            <v>2.0243625043532822</v>
          </cell>
          <cell r="BY536">
            <v>28124</v>
          </cell>
          <cell r="BZ536">
            <v>-1000</v>
          </cell>
          <cell r="CA536">
            <v>99.016270347705444</v>
          </cell>
          <cell r="CB536">
            <v>98.299097315751894</v>
          </cell>
          <cell r="CF536">
            <v>1</v>
          </cell>
          <cell r="CG536">
            <v>1</v>
          </cell>
          <cell r="CH536">
            <v>100</v>
          </cell>
          <cell r="CI536">
            <v>100</v>
          </cell>
        </row>
        <row r="537">
          <cell r="U537">
            <v>106.35999999999999</v>
          </cell>
          <cell r="AM537">
            <v>2.0267783286595296</v>
          </cell>
          <cell r="BY537">
            <v>28131</v>
          </cell>
          <cell r="BZ537">
            <v>-1000</v>
          </cell>
          <cell r="CA537">
            <v>99.897728925394759</v>
          </cell>
          <cell r="CB537">
            <v>99.098413120573326</v>
          </cell>
          <cell r="CF537">
            <v>1</v>
          </cell>
          <cell r="CG537">
            <v>1</v>
          </cell>
          <cell r="CH537">
            <v>100</v>
          </cell>
          <cell r="CI537">
            <v>100</v>
          </cell>
        </row>
        <row r="538">
          <cell r="U538">
            <v>104.55</v>
          </cell>
          <cell r="AM538">
            <v>2.0193240371536905</v>
          </cell>
          <cell r="BY538">
            <v>28138</v>
          </cell>
          <cell r="BZ538">
            <v>-1000</v>
          </cell>
          <cell r="CA538">
            <v>100.04135268788038</v>
          </cell>
          <cell r="CB538">
            <v>99.569882904226858</v>
          </cell>
          <cell r="CF538">
            <v>1</v>
          </cell>
          <cell r="CG538">
            <v>1</v>
          </cell>
          <cell r="CH538">
            <v>100</v>
          </cell>
          <cell r="CI538">
            <v>100</v>
          </cell>
        </row>
        <row r="539">
          <cell r="U539">
            <v>103.822</v>
          </cell>
          <cell r="AM539">
            <v>2.016289390759336</v>
          </cell>
          <cell r="BY539">
            <v>28145</v>
          </cell>
          <cell r="BZ539">
            <v>-1000</v>
          </cell>
          <cell r="CA539">
            <v>100.34076765553816</v>
          </cell>
          <cell r="CB539">
            <v>99.955325279882516</v>
          </cell>
          <cell r="CF539">
            <v>1</v>
          </cell>
          <cell r="CG539">
            <v>1</v>
          </cell>
          <cell r="CH539">
            <v>100</v>
          </cell>
          <cell r="CI539">
            <v>100</v>
          </cell>
        </row>
        <row r="540">
          <cell r="U540">
            <v>103.002</v>
          </cell>
          <cell r="AM540">
            <v>2.0128456575258618</v>
          </cell>
          <cell r="BY540">
            <v>28152</v>
          </cell>
          <cell r="BZ540">
            <v>-1000</v>
          </cell>
          <cell r="CA540">
            <v>100.35697968416075</v>
          </cell>
          <cell r="CB540">
            <v>100.15615248202164</v>
          </cell>
          <cell r="CF540">
            <v>1</v>
          </cell>
          <cell r="CG540">
            <v>1</v>
          </cell>
          <cell r="CH540">
            <v>100</v>
          </cell>
          <cell r="CI540">
            <v>100</v>
          </cell>
        </row>
        <row r="541">
          <cell r="U541">
            <v>102.13000000000001</v>
          </cell>
          <cell r="AM541">
            <v>2.0091533319077084</v>
          </cell>
          <cell r="BY541">
            <v>28159</v>
          </cell>
          <cell r="BZ541">
            <v>-1000</v>
          </cell>
          <cell r="CA541">
            <v>100.31345112971637</v>
          </cell>
          <cell r="CB541">
            <v>100.23480180586901</v>
          </cell>
          <cell r="CF541">
            <v>0.99956626280921002</v>
          </cell>
          <cell r="CG541">
            <v>1</v>
          </cell>
          <cell r="CH541">
            <v>99.271274881065224</v>
          </cell>
          <cell r="CI541">
            <v>100</v>
          </cell>
        </row>
        <row r="542">
          <cell r="U542">
            <v>101.59</v>
          </cell>
          <cell r="AM542">
            <v>2.0068509603242721</v>
          </cell>
          <cell r="BY542">
            <v>28166</v>
          </cell>
          <cell r="BZ542">
            <v>-1000</v>
          </cell>
          <cell r="CA542">
            <v>100.22845357763812</v>
          </cell>
          <cell r="CB542">
            <v>100.23162769175357</v>
          </cell>
          <cell r="CF542">
            <v>0.9987193107352661</v>
          </cell>
          <cell r="CG542">
            <v>0.99996833321303324</v>
          </cell>
          <cell r="CH542">
            <v>97.848304326723948</v>
          </cell>
          <cell r="CI542">
            <v>99.920833032583118</v>
          </cell>
        </row>
        <row r="543">
          <cell r="U543">
            <v>100.864</v>
          </cell>
          <cell r="AM543">
            <v>2.0037361871374237</v>
          </cell>
          <cell r="BY543">
            <v>28173</v>
          </cell>
          <cell r="BZ543">
            <v>-1000</v>
          </cell>
          <cell r="CA543">
            <v>99.787785969073099</v>
          </cell>
          <cell r="CB543">
            <v>100.00970683041334</v>
          </cell>
          <cell r="CF543">
            <v>0.99432830963148755</v>
          </cell>
          <cell r="CG543">
            <v>0.99775432313527557</v>
          </cell>
          <cell r="CH543">
            <v>90.47095032171967</v>
          </cell>
          <cell r="CI543">
            <v>94.385807838188924</v>
          </cell>
        </row>
        <row r="544">
          <cell r="U544">
            <v>100.51599999999999</v>
          </cell>
          <cell r="AM544">
            <v>2.0022351976633521</v>
          </cell>
          <cell r="BY544">
            <v>28180</v>
          </cell>
          <cell r="BZ544">
            <v>-1000</v>
          </cell>
          <cell r="CA544">
            <v>99.781399438039983</v>
          </cell>
          <cell r="CB544">
            <v>99.89555313422666</v>
          </cell>
          <cell r="CF544">
            <v>0.99426467149637021</v>
          </cell>
          <cell r="CG544">
            <v>0.99661546024404379</v>
          </cell>
          <cell r="CH544">
            <v>90.364031411912322</v>
          </cell>
          <cell r="CI544">
            <v>91.538650610109485</v>
          </cell>
        </row>
        <row r="545">
          <cell r="U545">
            <v>99.989999999999981</v>
          </cell>
          <cell r="AM545">
            <v>1.9999565683801923</v>
          </cell>
          <cell r="BY545">
            <v>28187</v>
          </cell>
          <cell r="BZ545">
            <v>-1000</v>
          </cell>
          <cell r="CA545">
            <v>100.51513730039292</v>
          </cell>
          <cell r="CB545">
            <v>100.2053452173098</v>
          </cell>
          <cell r="CF545">
            <v>1</v>
          </cell>
          <cell r="CG545">
            <v>0.99970612414023363</v>
          </cell>
          <cell r="CH545">
            <v>100</v>
          </cell>
          <cell r="CI545">
            <v>99.265310350584073</v>
          </cell>
        </row>
        <row r="546">
          <cell r="U546">
            <v>100.85999999999999</v>
          </cell>
          <cell r="AM546">
            <v>2.0037189638231148</v>
          </cell>
          <cell r="BY546">
            <v>28194</v>
          </cell>
          <cell r="BZ546">
            <v>-1000</v>
          </cell>
          <cell r="CA546">
            <v>101.20658174212262</v>
          </cell>
          <cell r="CB546">
            <v>100.70596347971622</v>
          </cell>
          <cell r="CF546">
            <v>1</v>
          </cell>
          <cell r="CG546">
            <v>1</v>
          </cell>
          <cell r="CH546">
            <v>100</v>
          </cell>
          <cell r="CI546">
            <v>100</v>
          </cell>
        </row>
        <row r="547">
          <cell r="U547">
            <v>101.37800000000001</v>
          </cell>
          <cell r="AM547">
            <v>2.0059437191468863</v>
          </cell>
          <cell r="BY547">
            <v>28201</v>
          </cell>
          <cell r="BZ547">
            <v>-1000</v>
          </cell>
          <cell r="CA547">
            <v>101.96539118427097</v>
          </cell>
          <cell r="CB547">
            <v>101.33567733199359</v>
          </cell>
          <cell r="CF547">
            <v>1</v>
          </cell>
          <cell r="CG547">
            <v>1</v>
          </cell>
          <cell r="CH547">
            <v>100</v>
          </cell>
          <cell r="CI547">
            <v>100</v>
          </cell>
        </row>
        <row r="548">
          <cell r="U548">
            <v>101.28999999999999</v>
          </cell>
          <cell r="AM548">
            <v>2.0055665711332944</v>
          </cell>
          <cell r="BY548">
            <v>28208</v>
          </cell>
          <cell r="BZ548">
            <v>-1000</v>
          </cell>
          <cell r="CA548">
            <v>102.24575405611566</v>
          </cell>
          <cell r="CB548">
            <v>101.79071569405463</v>
          </cell>
          <cell r="CF548">
            <v>1</v>
          </cell>
          <cell r="CG548">
            <v>1</v>
          </cell>
          <cell r="CH548">
            <v>100</v>
          </cell>
          <cell r="CI548">
            <v>100</v>
          </cell>
        </row>
        <row r="549">
          <cell r="U549">
            <v>99.198000000000008</v>
          </cell>
          <cell r="AM549">
            <v>1.9965029161287768</v>
          </cell>
          <cell r="BY549">
            <v>28215</v>
          </cell>
          <cell r="BZ549">
            <v>-1000</v>
          </cell>
          <cell r="CA549">
            <v>102.03730220898659</v>
          </cell>
          <cell r="CB549">
            <v>101.9140089515206</v>
          </cell>
          <cell r="CF549">
            <v>0.99796126646966032</v>
          </cell>
          <cell r="CG549">
            <v>1</v>
          </cell>
          <cell r="CH549">
            <v>96.574708450370167</v>
          </cell>
          <cell r="CI549">
            <v>100</v>
          </cell>
        </row>
        <row r="550">
          <cell r="U550">
            <v>98.355999999999995</v>
          </cell>
          <cell r="AM550">
            <v>1.9928008582808781</v>
          </cell>
          <cell r="BY550">
            <v>28222</v>
          </cell>
          <cell r="BZ550">
            <v>-1000</v>
          </cell>
          <cell r="CA550">
            <v>102.0412040964122</v>
          </cell>
          <cell r="CB550">
            <v>101.9776065239664</v>
          </cell>
          <cell r="CF550">
            <v>0.99799942832255706</v>
          </cell>
          <cell r="CG550">
            <v>1</v>
          </cell>
          <cell r="CH550">
            <v>96.638824466661731</v>
          </cell>
          <cell r="CI550">
            <v>100</v>
          </cell>
        </row>
        <row r="551">
          <cell r="U551">
            <v>99.177999999999997</v>
          </cell>
          <cell r="AM551">
            <v>1.9964153461639877</v>
          </cell>
          <cell r="BY551">
            <v>28229</v>
          </cell>
          <cell r="BZ551">
            <v>-1000</v>
          </cell>
          <cell r="CA551">
            <v>102.62243885983503</v>
          </cell>
          <cell r="CB551">
            <v>102.30002269190072</v>
          </cell>
          <cell r="CF551">
            <v>1</v>
          </cell>
          <cell r="CG551">
            <v>1</v>
          </cell>
          <cell r="CH551">
            <v>100</v>
          </cell>
          <cell r="CI551">
            <v>100</v>
          </cell>
        </row>
        <row r="552">
          <cell r="U552">
            <v>100.61000000000001</v>
          </cell>
          <cell r="AM552">
            <v>2.00264114900004</v>
          </cell>
          <cell r="BY552">
            <v>28236</v>
          </cell>
          <cell r="BZ552">
            <v>-1000</v>
          </cell>
          <cell r="CA552">
            <v>102.92179077286863</v>
          </cell>
          <cell r="CB552">
            <v>102.61090673238468</v>
          </cell>
          <cell r="CF552">
            <v>1</v>
          </cell>
          <cell r="CG552">
            <v>1</v>
          </cell>
          <cell r="CH552">
            <v>100</v>
          </cell>
          <cell r="CI552">
            <v>100</v>
          </cell>
        </row>
        <row r="553">
          <cell r="U553">
            <v>98.082000000000008</v>
          </cell>
          <cell r="AM553">
            <v>1.9915893130074149</v>
          </cell>
          <cell r="BY553">
            <v>28243</v>
          </cell>
          <cell r="BZ553">
            <v>-1000</v>
          </cell>
          <cell r="CA553">
            <v>102.91811373503177</v>
          </cell>
          <cell r="CB553">
            <v>102.76451023370822</v>
          </cell>
          <cell r="CF553">
            <v>0.99996427347591554</v>
          </cell>
          <cell r="CG553">
            <v>1</v>
          </cell>
          <cell r="CH553">
            <v>99.939975597976385</v>
          </cell>
          <cell r="CI553">
            <v>100</v>
          </cell>
        </row>
        <row r="554">
          <cell r="U554">
            <v>98.99199999999999</v>
          </cell>
          <cell r="AM554">
            <v>1.9956000986759257</v>
          </cell>
          <cell r="BY554">
            <v>28250</v>
          </cell>
          <cell r="BZ554">
            <v>-1000</v>
          </cell>
          <cell r="CA554">
            <v>103.49590344625078</v>
          </cell>
          <cell r="CB554">
            <v>103.13020683997951</v>
          </cell>
          <cell r="CF554">
            <v>1</v>
          </cell>
          <cell r="CG554">
            <v>1</v>
          </cell>
          <cell r="CH554">
            <v>100</v>
          </cell>
          <cell r="CI554">
            <v>100</v>
          </cell>
        </row>
        <row r="555">
          <cell r="U555">
            <v>99.405999999999992</v>
          </cell>
          <cell r="AM555">
            <v>1.9974125985648155</v>
          </cell>
          <cell r="BY555">
            <v>28257</v>
          </cell>
          <cell r="BZ555">
            <v>-1000</v>
          </cell>
          <cell r="CA555">
            <v>104.07796702664383</v>
          </cell>
          <cell r="CB555">
            <v>103.60408693331166</v>
          </cell>
          <cell r="CF555">
            <v>1</v>
          </cell>
          <cell r="CG555">
            <v>1</v>
          </cell>
          <cell r="CH555">
            <v>100</v>
          </cell>
          <cell r="CI555">
            <v>100</v>
          </cell>
        </row>
        <row r="556">
          <cell r="U556">
            <v>99.460000000000008</v>
          </cell>
          <cell r="AM556">
            <v>1.9976484548962061</v>
          </cell>
          <cell r="BY556">
            <v>28264</v>
          </cell>
          <cell r="BZ556">
            <v>-1000</v>
          </cell>
          <cell r="CA556">
            <v>104.47049329521224</v>
          </cell>
          <cell r="CB556">
            <v>104.03729011426195</v>
          </cell>
          <cell r="CF556">
            <v>1</v>
          </cell>
          <cell r="CG556">
            <v>1</v>
          </cell>
          <cell r="CH556">
            <v>100</v>
          </cell>
          <cell r="CI556">
            <v>100</v>
          </cell>
        </row>
        <row r="557">
          <cell r="U557">
            <v>98.384</v>
          </cell>
          <cell r="AM557">
            <v>1.9929244757005731</v>
          </cell>
          <cell r="BY557">
            <v>28271</v>
          </cell>
          <cell r="BZ557">
            <v>-1000</v>
          </cell>
          <cell r="CA557">
            <v>103.9113406506774</v>
          </cell>
          <cell r="CB557">
            <v>103.97431538246968</v>
          </cell>
          <cell r="CF557">
            <v>0.99464774572323711</v>
          </cell>
          <cell r="CG557">
            <v>0.99939469077171172</v>
          </cell>
          <cell r="CH557">
            <v>91.007637303825788</v>
          </cell>
          <cell r="CI557">
            <v>98.486726929279314</v>
          </cell>
        </row>
        <row r="558">
          <cell r="U558">
            <v>96.52000000000001</v>
          </cell>
          <cell r="AM558">
            <v>1.9846173132367482</v>
          </cell>
          <cell r="BY558">
            <v>28278</v>
          </cell>
          <cell r="BZ558">
            <v>-1000</v>
          </cell>
          <cell r="CA558">
            <v>103.17957082674911</v>
          </cell>
          <cell r="CB558">
            <v>103.5769431046094</v>
          </cell>
          <cell r="CF558">
            <v>0.98764318586287092</v>
          </cell>
          <cell r="CG558">
            <v>0.99557517300626575</v>
          </cell>
          <cell r="CH558">
            <v>79.239223559930991</v>
          </cell>
          <cell r="CI558">
            <v>88.937932515664372</v>
          </cell>
        </row>
        <row r="559">
          <cell r="U559">
            <v>97.518000000000001</v>
          </cell>
          <cell r="AM559">
            <v>1.9890847857412657</v>
          </cell>
          <cell r="BY559">
            <v>28285</v>
          </cell>
          <cell r="BZ559">
            <v>-1000</v>
          </cell>
          <cell r="CA559">
            <v>103.48046287396109</v>
          </cell>
          <cell r="CB559">
            <v>103.52870298928525</v>
          </cell>
          <cell r="CF559">
            <v>0.99052334884211257</v>
          </cell>
          <cell r="CG559">
            <v>0.99511149200043436</v>
          </cell>
          <cell r="CH559">
            <v>84.078207060000963</v>
          </cell>
          <cell r="CI559">
            <v>87.778730001085918</v>
          </cell>
        </row>
        <row r="560">
          <cell r="U560">
            <v>98.962000000000003</v>
          </cell>
          <cell r="AM560">
            <v>1.9954684637046005</v>
          </cell>
          <cell r="BY560">
            <v>28292</v>
          </cell>
          <cell r="BZ560">
            <v>-1000</v>
          </cell>
          <cell r="CA560">
            <v>103.77753436928251</v>
          </cell>
          <cell r="CB560">
            <v>103.65311867928388</v>
          </cell>
          <cell r="CF560">
            <v>0.99336694119006819</v>
          </cell>
          <cell r="CG560">
            <v>0.99630736792013574</v>
          </cell>
          <cell r="CH560">
            <v>88.855747967184456</v>
          </cell>
          <cell r="CI560">
            <v>90.768419800339373</v>
          </cell>
        </row>
        <row r="561">
          <cell r="U561">
            <v>100.288</v>
          </cell>
          <cell r="AM561">
            <v>2.0012489704524774</v>
          </cell>
          <cell r="BY561">
            <v>28299</v>
          </cell>
          <cell r="BZ561">
            <v>-1000</v>
          </cell>
          <cell r="CA561">
            <v>104.36221065413478</v>
          </cell>
          <cell r="CB561">
            <v>104.00766466670933</v>
          </cell>
          <cell r="CF561">
            <v>0.99896350981351767</v>
          </cell>
          <cell r="CG561">
            <v>0.99971524202985218</v>
          </cell>
          <cell r="CH561">
            <v>98.258585036151999</v>
          </cell>
          <cell r="CI561">
            <v>99.288105074630451</v>
          </cell>
        </row>
        <row r="562">
          <cell r="U562">
            <v>100.608</v>
          </cell>
          <cell r="AM562">
            <v>2.0026325156872762</v>
          </cell>
          <cell r="BY562">
            <v>28306</v>
          </cell>
          <cell r="BZ562">
            <v>-1000</v>
          </cell>
          <cell r="CA562">
            <v>104.52880386315924</v>
          </cell>
          <cell r="CB562">
            <v>104.26823426493428</v>
          </cell>
          <cell r="CF562">
            <v>1</v>
          </cell>
          <cell r="CG562">
            <v>1</v>
          </cell>
          <cell r="CH562">
            <v>100</v>
          </cell>
          <cell r="CI562">
            <v>100</v>
          </cell>
        </row>
        <row r="563">
          <cell r="U563">
            <v>100.07</v>
          </cell>
          <cell r="AM563">
            <v>2.0003038997848126</v>
          </cell>
          <cell r="BY563">
            <v>28313</v>
          </cell>
          <cell r="BZ563">
            <v>-1000</v>
          </cell>
          <cell r="CA563">
            <v>104.47313952961986</v>
          </cell>
          <cell r="CB563">
            <v>104.37068689727707</v>
          </cell>
          <cell r="CF563">
            <v>0.99946747373468225</v>
          </cell>
          <cell r="CG563">
            <v>1</v>
          </cell>
          <cell r="CH563">
            <v>99.105298613377443</v>
          </cell>
          <cell r="CI563">
            <v>100</v>
          </cell>
        </row>
        <row r="564">
          <cell r="U564">
            <v>99.475999999999999</v>
          </cell>
          <cell r="AM564">
            <v>1.9977183136620951</v>
          </cell>
          <cell r="BY564">
            <v>28320</v>
          </cell>
          <cell r="BZ564">
            <v>-1000</v>
          </cell>
          <cell r="CA564">
            <v>104.71648462216325</v>
          </cell>
          <cell r="CB564">
            <v>104.54358575972016</v>
          </cell>
          <cell r="CF564">
            <v>1</v>
          </cell>
          <cell r="CG564">
            <v>1</v>
          </cell>
          <cell r="CH564">
            <v>100</v>
          </cell>
          <cell r="CI564">
            <v>100</v>
          </cell>
        </row>
        <row r="565">
          <cell r="U565">
            <v>100.84800000000001</v>
          </cell>
          <cell r="AM565">
            <v>2.0036672897815397</v>
          </cell>
          <cell r="BY565">
            <v>28327</v>
          </cell>
          <cell r="BZ565">
            <v>-1000</v>
          </cell>
          <cell r="CA565">
            <v>105.27479226427261</v>
          </cell>
          <cell r="CB565">
            <v>104.90918901199638</v>
          </cell>
          <cell r="CF565">
            <v>1</v>
          </cell>
          <cell r="CG565">
            <v>1</v>
          </cell>
          <cell r="CH565">
            <v>100</v>
          </cell>
          <cell r="CI565">
            <v>100</v>
          </cell>
        </row>
        <row r="566">
          <cell r="U566">
            <v>100.604</v>
          </cell>
          <cell r="AM566">
            <v>2.0026152485468689</v>
          </cell>
          <cell r="BY566">
            <v>28334</v>
          </cell>
          <cell r="BZ566">
            <v>-1000</v>
          </cell>
          <cell r="CA566">
            <v>105.37589190213131</v>
          </cell>
          <cell r="CB566">
            <v>105.14254045706384</v>
          </cell>
          <cell r="CF566">
            <v>1</v>
          </cell>
          <cell r="CG566">
            <v>1</v>
          </cell>
          <cell r="CH566">
            <v>100</v>
          </cell>
          <cell r="CI566">
            <v>100</v>
          </cell>
        </row>
        <row r="567">
          <cell r="U567">
            <v>98.725999999999999</v>
          </cell>
          <cell r="AM567">
            <v>1.9944315414187859</v>
          </cell>
          <cell r="BY567">
            <v>28341</v>
          </cell>
          <cell r="BZ567">
            <v>-1000</v>
          </cell>
          <cell r="CA567">
            <v>105.02410376200932</v>
          </cell>
          <cell r="CB567">
            <v>105.08332210953658</v>
          </cell>
          <cell r="CF567">
            <v>0.99666158801817095</v>
          </cell>
          <cell r="CG567">
            <v>0.99943678032440686</v>
          </cell>
          <cell r="CH567">
            <v>94.391108901496906</v>
          </cell>
          <cell r="CI567">
            <v>98.591950811017156</v>
          </cell>
        </row>
        <row r="568">
          <cell r="U568">
            <v>98.492000000000004</v>
          </cell>
          <cell r="AM568">
            <v>1.993400956416866</v>
          </cell>
          <cell r="BY568">
            <v>28348</v>
          </cell>
          <cell r="BZ568">
            <v>-1000</v>
          </cell>
          <cell r="CA568">
            <v>105.01127776434384</v>
          </cell>
          <cell r="CB568">
            <v>105.04729993694022</v>
          </cell>
          <cell r="CF568">
            <v>0.99653987139557398</v>
          </cell>
          <cell r="CG568">
            <v>0.99909417710748094</v>
          </cell>
          <cell r="CH568">
            <v>94.186611887725107</v>
          </cell>
          <cell r="CI568">
            <v>97.735442768702356</v>
          </cell>
        </row>
        <row r="569">
          <cell r="U569">
            <v>97.938000000000017</v>
          </cell>
          <cell r="AM569">
            <v>1.9909512310092108</v>
          </cell>
          <cell r="BY569">
            <v>28355</v>
          </cell>
          <cell r="BZ569">
            <v>-1000</v>
          </cell>
          <cell r="CA569">
            <v>104.9093775462473</v>
          </cell>
          <cell r="CB569">
            <v>104.97833874159376</v>
          </cell>
          <cell r="CF569">
            <v>0.99557285497220471</v>
          </cell>
          <cell r="CG569">
            <v>0.99843829419798791</v>
          </cell>
          <cell r="CH569">
            <v>92.561920316204152</v>
          </cell>
          <cell r="CI569">
            <v>96.095735494969773</v>
          </cell>
        </row>
        <row r="570">
          <cell r="U570">
            <v>97.566000000000003</v>
          </cell>
          <cell r="AM570">
            <v>1.989298500198136</v>
          </cell>
          <cell r="BY570">
            <v>28362</v>
          </cell>
          <cell r="BZ570">
            <v>-1000</v>
          </cell>
          <cell r="CA570">
            <v>104.55400854509648</v>
          </cell>
          <cell r="CB570">
            <v>104.76617364334513</v>
          </cell>
          <cell r="CF570">
            <v>0.99220046120417971</v>
          </cell>
          <cell r="CG570">
            <v>0.9964204135444833</v>
          </cell>
          <cell r="CH570">
            <v>86.895936162936337</v>
          </cell>
          <cell r="CI570">
            <v>91.051033861208253</v>
          </cell>
        </row>
        <row r="571">
          <cell r="U571">
            <v>96.455999999999989</v>
          </cell>
          <cell r="AM571">
            <v>1.9843292479036407</v>
          </cell>
          <cell r="BY571">
            <v>28369</v>
          </cell>
          <cell r="BZ571">
            <v>-1000</v>
          </cell>
          <cell r="CA571">
            <v>104.13775019159975</v>
          </cell>
          <cell r="CB571">
            <v>104.45196191747243</v>
          </cell>
          <cell r="CF571">
            <v>0.98825023742924523</v>
          </cell>
          <cell r="CG571">
            <v>0.99343197780280557</v>
          </cell>
          <cell r="CH571">
            <v>80.259135465801791</v>
          </cell>
          <cell r="CI571">
            <v>83.579944507013934</v>
          </cell>
        </row>
        <row r="572">
          <cell r="U572">
            <v>97.49</v>
          </cell>
          <cell r="AM572">
            <v>1.9889600703903381</v>
          </cell>
          <cell r="BY572">
            <v>28376</v>
          </cell>
          <cell r="BZ572">
            <v>-1000</v>
          </cell>
          <cell r="CA572">
            <v>104.40851214607757</v>
          </cell>
          <cell r="CB572">
            <v>104.43023703177499</v>
          </cell>
          <cell r="CF572">
            <v>0.99081972414570685</v>
          </cell>
          <cell r="CG572">
            <v>0.9932253546262777</v>
          </cell>
          <cell r="CH572">
            <v>84.576149438351564</v>
          </cell>
          <cell r="CI572">
            <v>83.063386565694273</v>
          </cell>
        </row>
        <row r="573">
          <cell r="U573">
            <v>96.463999999999999</v>
          </cell>
          <cell r="AM573">
            <v>1.9843652665212774</v>
          </cell>
          <cell r="BY573">
            <v>28383</v>
          </cell>
          <cell r="BZ573">
            <v>-1000</v>
          </cell>
          <cell r="CA573">
            <v>104.34312490265772</v>
          </cell>
          <cell r="CB573">
            <v>104.38668096721636</v>
          </cell>
          <cell r="CF573">
            <v>0.99019920988727872</v>
          </cell>
          <cell r="CG573">
            <v>0.99281109732976114</v>
          </cell>
          <cell r="CH573">
            <v>83.53361876222904</v>
          </cell>
          <cell r="CI573">
            <v>82.027743324402863</v>
          </cell>
        </row>
        <row r="574">
          <cell r="U574">
            <v>96.024000000000001</v>
          </cell>
          <cell r="AM574">
            <v>1.9823797930906033</v>
          </cell>
          <cell r="BY574">
            <v>28390</v>
          </cell>
          <cell r="BZ574">
            <v>-1000</v>
          </cell>
          <cell r="CA574">
            <v>104.14002252289791</v>
          </cell>
          <cell r="CB574">
            <v>104.26335174505714</v>
          </cell>
          <cell r="CF574">
            <v>0.98827180148205784</v>
          </cell>
          <cell r="CG574">
            <v>0.99163812565128451</v>
          </cell>
          <cell r="CH574">
            <v>80.295365393242349</v>
          </cell>
          <cell r="CI574">
            <v>79.095314128211285</v>
          </cell>
        </row>
        <row r="575">
          <cell r="U575">
            <v>95.212000000000003</v>
          </cell>
          <cell r="AM575">
            <v>1.9786916879364957</v>
          </cell>
          <cell r="BY575">
            <v>28397</v>
          </cell>
          <cell r="BZ575">
            <v>-1000</v>
          </cell>
          <cell r="CA575">
            <v>104.44369628191788</v>
          </cell>
          <cell r="CB575">
            <v>104.35352401348752</v>
          </cell>
          <cell r="CF575">
            <v>0.9911536158471691</v>
          </cell>
          <cell r="CG575">
            <v>0.9924957449178381</v>
          </cell>
          <cell r="CH575">
            <v>85.137123399141629</v>
          </cell>
          <cell r="CI575">
            <v>81.239362294595253</v>
          </cell>
        </row>
        <row r="576">
          <cell r="U576">
            <v>96.165999999999997</v>
          </cell>
          <cell r="AM576">
            <v>1.9830215520546717</v>
          </cell>
          <cell r="BY576">
            <v>28404</v>
          </cell>
          <cell r="BZ576">
            <v>-1000</v>
          </cell>
          <cell r="CA576">
            <v>105.07542978297221</v>
          </cell>
          <cell r="CB576">
            <v>104.71447689822986</v>
          </cell>
          <cell r="CF576">
            <v>0.99714866357251652</v>
          </cell>
          <cell r="CG576">
            <v>0.99592873106381918</v>
          </cell>
          <cell r="CH576">
            <v>95.209448206512988</v>
          </cell>
          <cell r="CI576">
            <v>89.821827659547964</v>
          </cell>
        </row>
        <row r="577">
          <cell r="U577">
            <v>95.347999999999999</v>
          </cell>
          <cell r="AM577">
            <v>1.9793115878060055</v>
          </cell>
          <cell r="BY577">
            <v>28411</v>
          </cell>
          <cell r="BZ577">
            <v>-1000</v>
          </cell>
          <cell r="CA577">
            <v>105.29589554048374</v>
          </cell>
          <cell r="CB577">
            <v>105.0051862193568</v>
          </cell>
          <cell r="CF577">
            <v>0.99924084759612886</v>
          </cell>
          <cell r="CG577">
            <v>0.99869363782623144</v>
          </cell>
          <cell r="CH577">
            <v>98.724542332205729</v>
          </cell>
          <cell r="CI577">
            <v>96.734094565578602</v>
          </cell>
        </row>
        <row r="578">
          <cell r="U578">
            <v>93.265999999999991</v>
          </cell>
          <cell r="AM578">
            <v>1.9697233511042374</v>
          </cell>
          <cell r="BY578">
            <v>28418</v>
          </cell>
          <cell r="BZ578">
            <v>-1000</v>
          </cell>
          <cell r="CA578">
            <v>104.98204272293509</v>
          </cell>
          <cell r="CB578">
            <v>104.99361447114595</v>
          </cell>
          <cell r="CF578">
            <v>0.9962624356284262</v>
          </cell>
          <cell r="CG578">
            <v>0.99858358010686732</v>
          </cell>
          <cell r="CH578">
            <v>93.72048996711392</v>
          </cell>
          <cell r="CI578">
            <v>96.458950267168305</v>
          </cell>
        </row>
        <row r="579">
          <cell r="U579">
            <v>91.944000000000003</v>
          </cell>
          <cell r="AM579">
            <v>1.9635233936946836</v>
          </cell>
          <cell r="BY579">
            <v>28425</v>
          </cell>
          <cell r="BZ579">
            <v>-1000</v>
          </cell>
          <cell r="CA579">
            <v>104.984403053514</v>
          </cell>
          <cell r="CB579">
            <v>104.98900876232997</v>
          </cell>
          <cell r="CF579">
            <v>0.9962848347800376</v>
          </cell>
          <cell r="CG579">
            <v>0.99853977567912611</v>
          </cell>
          <cell r="CH579">
            <v>93.758122950331995</v>
          </cell>
          <cell r="CI579">
            <v>96.349439197815272</v>
          </cell>
        </row>
        <row r="580">
          <cell r="U580">
            <v>91.86999999999999</v>
          </cell>
          <cell r="AM580">
            <v>1.9631737163752516</v>
          </cell>
          <cell r="BY580">
            <v>28432</v>
          </cell>
          <cell r="BZ580">
            <v>-1000</v>
          </cell>
          <cell r="CA580">
            <v>105.21449974558895</v>
          </cell>
          <cell r="CB580">
            <v>105.10175425395946</v>
          </cell>
          <cell r="CF580">
            <v>0.99846841479935222</v>
          </cell>
          <cell r="CG580">
            <v>0.99961208657383505</v>
          </cell>
          <cell r="CH580">
            <v>97.426772176331013</v>
          </cell>
          <cell r="CI580">
            <v>99.030216434587615</v>
          </cell>
        </row>
        <row r="581">
          <cell r="U581">
            <v>92.013999999999996</v>
          </cell>
          <cell r="AM581">
            <v>1.9638539106083328</v>
          </cell>
          <cell r="BY581">
            <v>28439</v>
          </cell>
          <cell r="BZ581">
            <v>-1000</v>
          </cell>
          <cell r="CA581">
            <v>105.38023095249568</v>
          </cell>
          <cell r="CB581">
            <v>105.24099260322757</v>
          </cell>
          <cell r="CF581">
            <v>1</v>
          </cell>
          <cell r="CG581">
            <v>1</v>
          </cell>
          <cell r="CH581">
            <v>100</v>
          </cell>
          <cell r="CI581">
            <v>100</v>
          </cell>
        </row>
        <row r="582">
          <cell r="U582">
            <v>95.477999999999994</v>
          </cell>
          <cell r="AM582">
            <v>1.9799033131618953</v>
          </cell>
          <cell r="BY582">
            <v>28446</v>
          </cell>
          <cell r="BZ582">
            <v>-1000</v>
          </cell>
          <cell r="CA582">
            <v>106.60766648289301</v>
          </cell>
          <cell r="CB582">
            <v>105.92432954306028</v>
          </cell>
          <cell r="CF582">
            <v>1</v>
          </cell>
          <cell r="CG582">
            <v>1</v>
          </cell>
          <cell r="CH582">
            <v>100</v>
          </cell>
          <cell r="CI582">
            <v>100</v>
          </cell>
        </row>
        <row r="583">
          <cell r="U583">
            <v>95.664000000000016</v>
          </cell>
          <cell r="AM583">
            <v>1.9807485360760748</v>
          </cell>
          <cell r="BY583">
            <v>28453</v>
          </cell>
          <cell r="BZ583">
            <v>-1000</v>
          </cell>
          <cell r="CA583">
            <v>106.63114398535721</v>
          </cell>
          <cell r="CB583">
            <v>106.27773676420875</v>
          </cell>
          <cell r="CF583">
            <v>1</v>
          </cell>
          <cell r="CG583">
            <v>1</v>
          </cell>
          <cell r="CH583">
            <v>100</v>
          </cell>
          <cell r="CI583">
            <v>100</v>
          </cell>
        </row>
        <row r="584">
          <cell r="U584">
            <v>95.72</v>
          </cell>
          <cell r="AM584">
            <v>1.9810026899413997</v>
          </cell>
          <cell r="BY584">
            <v>28460</v>
          </cell>
          <cell r="BZ584">
            <v>-1000</v>
          </cell>
          <cell r="CA584">
            <v>106.90745669595039</v>
          </cell>
          <cell r="CB584">
            <v>106.59259673007958</v>
          </cell>
          <cell r="CF584">
            <v>1</v>
          </cell>
          <cell r="CG584">
            <v>1</v>
          </cell>
          <cell r="CH584">
            <v>100</v>
          </cell>
          <cell r="CI584">
            <v>100</v>
          </cell>
        </row>
        <row r="585">
          <cell r="U585">
            <v>93.847999999999999</v>
          </cell>
          <cell r="AM585">
            <v>1.9724250217818828</v>
          </cell>
          <cell r="BY585">
            <v>28467</v>
          </cell>
          <cell r="BZ585">
            <v>-1000</v>
          </cell>
          <cell r="CA585">
            <v>106.09028749565833</v>
          </cell>
          <cell r="CB585">
            <v>106.34144211286895</v>
          </cell>
          <cell r="CF585">
            <v>0.99235629369973577</v>
          </cell>
          <cell r="CG585">
            <v>0.99764378929761299</v>
          </cell>
          <cell r="CH585">
            <v>87.157751511652833</v>
          </cell>
          <cell r="CI585">
            <v>94.109473244032486</v>
          </cell>
        </row>
        <row r="586">
          <cell r="U586">
            <v>93.566000000000003</v>
          </cell>
          <cell r="AM586">
            <v>1.9711180635362295</v>
          </cell>
          <cell r="BY586">
            <v>28474</v>
          </cell>
          <cell r="BZ586">
            <v>-1000</v>
          </cell>
          <cell r="CA586">
            <v>106.50023021585892</v>
          </cell>
          <cell r="CB586">
            <v>106.42083616436393</v>
          </cell>
          <cell r="CF586">
            <v>0.99619085054796841</v>
          </cell>
          <cell r="CG586">
            <v>0.99838862574902287</v>
          </cell>
          <cell r="CH586">
            <v>93.600219334624342</v>
          </cell>
          <cell r="CI586">
            <v>95.971564372557182</v>
          </cell>
        </row>
        <row r="587">
          <cell r="U587">
            <v>93.037999999999997</v>
          </cell>
          <cell r="AM587">
            <v>1.9686603659691067</v>
          </cell>
          <cell r="BY587">
            <v>28481</v>
          </cell>
          <cell r="BZ587">
            <v>-1000</v>
          </cell>
          <cell r="CA587">
            <v>106.49534343920106</v>
          </cell>
          <cell r="CB587">
            <v>106.45808980178251</v>
          </cell>
          <cell r="CF587">
            <v>0.99614514020363065</v>
          </cell>
          <cell r="CG587">
            <v>0.99873812129150319</v>
          </cell>
          <cell r="CH587">
            <v>93.523421041046134</v>
          </cell>
          <cell r="CI587">
            <v>96.84530322875797</v>
          </cell>
        </row>
        <row r="588">
          <cell r="U588">
            <v>94.524000000000001</v>
          </cell>
          <cell r="AM588">
            <v>1.9755420915169413</v>
          </cell>
          <cell r="BY588">
            <v>28488</v>
          </cell>
          <cell r="BZ588">
            <v>-1000</v>
          </cell>
          <cell r="CA588">
            <v>106.95013077869322</v>
          </cell>
          <cell r="CB588">
            <v>106.70411029023786</v>
          </cell>
          <cell r="CF588">
            <v>1</v>
          </cell>
          <cell r="CG588">
            <v>1</v>
          </cell>
          <cell r="CH588">
            <v>100</v>
          </cell>
          <cell r="CI588">
            <v>100</v>
          </cell>
        </row>
        <row r="589">
          <cell r="U589">
            <v>94.495999999999995</v>
          </cell>
          <cell r="AM589">
            <v>1.9754134252849844</v>
          </cell>
          <cell r="BY589">
            <v>28495</v>
          </cell>
          <cell r="BZ589">
            <v>-1000</v>
          </cell>
          <cell r="CA589">
            <v>107.38824687571994</v>
          </cell>
          <cell r="CB589">
            <v>107.04617858297891</v>
          </cell>
          <cell r="CF589">
            <v>1</v>
          </cell>
          <cell r="CG589">
            <v>1</v>
          </cell>
          <cell r="CH589">
            <v>100</v>
          </cell>
          <cell r="CI589">
            <v>100</v>
          </cell>
        </row>
        <row r="590">
          <cell r="U590">
            <v>90.981999999999999</v>
          </cell>
          <cell r="AM590">
            <v>1.9589554794209194</v>
          </cell>
          <cell r="BY590">
            <v>28502</v>
          </cell>
          <cell r="BZ590">
            <v>-1000</v>
          </cell>
          <cell r="CA590">
            <v>106.85273525368432</v>
          </cell>
          <cell r="CB590">
            <v>106.94945691833161</v>
          </cell>
          <cell r="CF590">
            <v>0.9950133125587256</v>
          </cell>
          <cell r="CG590">
            <v>0.99909644915934737</v>
          </cell>
          <cell r="CH590">
            <v>91.621828895708347</v>
          </cell>
          <cell r="CI590">
            <v>97.741122898368417</v>
          </cell>
        </row>
        <row r="591">
          <cell r="U591">
            <v>89.876000000000005</v>
          </cell>
          <cell r="AM591">
            <v>1.9536437355696965</v>
          </cell>
          <cell r="BY591">
            <v>28509</v>
          </cell>
          <cell r="BZ591">
            <v>-1000</v>
          </cell>
          <cell r="CA591">
            <v>106.67240460356354</v>
          </cell>
          <cell r="CB591">
            <v>106.81093076094757</v>
          </cell>
          <cell r="CF591">
            <v>0.99333407246153438</v>
          </cell>
          <cell r="CG591">
            <v>0.99780237066707633</v>
          </cell>
          <cell r="CH591">
            <v>88.800524968975779</v>
          </cell>
          <cell r="CI591">
            <v>94.505926667690829</v>
          </cell>
        </row>
        <row r="592">
          <cell r="U592">
            <v>89.572000000000003</v>
          </cell>
          <cell r="AM592">
            <v>1.9521722714263263</v>
          </cell>
          <cell r="BY592">
            <v>28516</v>
          </cell>
          <cell r="BZ592">
            <v>-1000</v>
          </cell>
          <cell r="CA592">
            <v>106.88005643927963</v>
          </cell>
          <cell r="CB592">
            <v>106.8454936001136</v>
          </cell>
          <cell r="CF592">
            <v>0.99526772760311055</v>
          </cell>
          <cell r="CG592">
            <v>0.99812524850936413</v>
          </cell>
          <cell r="CH592">
            <v>92.04927352673144</v>
          </cell>
          <cell r="CI592">
            <v>95.313121273410317</v>
          </cell>
        </row>
        <row r="593">
          <cell r="U593">
            <v>89.135999999999996</v>
          </cell>
          <cell r="AM593">
            <v>1.9500531411153676</v>
          </cell>
          <cell r="BY593">
            <v>28523</v>
          </cell>
          <cell r="BZ593">
            <v>-1000</v>
          </cell>
          <cell r="CA593">
            <v>106.38716087113863</v>
          </cell>
          <cell r="CB593">
            <v>106.61632723562612</v>
          </cell>
          <cell r="CF593">
            <v>0.99067788111170241</v>
          </cell>
          <cell r="CG593">
            <v>0.99598443070978393</v>
          </cell>
          <cell r="CH593">
            <v>84.33783788928497</v>
          </cell>
          <cell r="CI593">
            <v>89.961076774459841</v>
          </cell>
        </row>
        <row r="594">
          <cell r="U594">
            <v>90.081999999999994</v>
          </cell>
          <cell r="AM594">
            <v>1.9546380198176787</v>
          </cell>
          <cell r="BY594">
            <v>28530</v>
          </cell>
          <cell r="BZ594">
            <v>-1000</v>
          </cell>
          <cell r="CA594">
            <v>106.23809092393371</v>
          </cell>
          <cell r="CB594">
            <v>106.42720907977991</v>
          </cell>
          <cell r="CF594">
            <v>0.98928974086785026</v>
          </cell>
          <cell r="CG594">
            <v>0.99421773377254008</v>
          </cell>
          <cell r="CH594">
            <v>82.005613017221549</v>
          </cell>
          <cell r="CI594">
            <v>85.544334431350208</v>
          </cell>
        </row>
        <row r="595">
          <cell r="U595">
            <v>89.622</v>
          </cell>
          <cell r="AM595">
            <v>1.9524146313787656</v>
          </cell>
          <cell r="BY595">
            <v>28537</v>
          </cell>
          <cell r="BZ595">
            <v>-1000</v>
          </cell>
          <cell r="CA595">
            <v>106.4569736656081</v>
          </cell>
          <cell r="CB595">
            <v>106.44209137269401</v>
          </cell>
          <cell r="CF595">
            <v>0.99132797827317543</v>
          </cell>
          <cell r="CG595">
            <v>0.99435676062161682</v>
          </cell>
          <cell r="CH595">
            <v>85.430071023480224</v>
          </cell>
          <cell r="CI595">
            <v>85.891901554042065</v>
          </cell>
        </row>
        <row r="596">
          <cell r="U596">
            <v>87.830000000000013</v>
          </cell>
          <cell r="AM596">
            <v>1.943642882752129</v>
          </cell>
          <cell r="BY596">
            <v>28544</v>
          </cell>
          <cell r="BZ596">
            <v>-1000</v>
          </cell>
          <cell r="CA596">
            <v>105.17688138885271</v>
          </cell>
          <cell r="CB596">
            <v>105.80948638077336</v>
          </cell>
          <cell r="CF596">
            <v>0.97940775130237068</v>
          </cell>
          <cell r="CG596">
            <v>0.98844711489399972</v>
          </cell>
          <cell r="CH596">
            <v>65.402807967692681</v>
          </cell>
          <cell r="CI596">
            <v>71.117787234999327</v>
          </cell>
        </row>
        <row r="597">
          <cell r="U597">
            <v>87.616000000000014</v>
          </cell>
          <cell r="AM597">
            <v>1.9425834221178773</v>
          </cell>
          <cell r="BY597">
            <v>28551</v>
          </cell>
          <cell r="BZ597">
            <v>-1000</v>
          </cell>
          <cell r="CA597">
            <v>104.81552042692431</v>
          </cell>
          <cell r="CB597">
            <v>105.31250340384884</v>
          </cell>
          <cell r="CF597">
            <v>0.97604275585415745</v>
          </cell>
          <cell r="CG597">
            <v>0.98380441784957151</v>
          </cell>
          <cell r="CH597">
            <v>59.749253787226912</v>
          </cell>
          <cell r="CI597">
            <v>59.511044623928811</v>
          </cell>
        </row>
        <row r="598">
          <cell r="U598">
            <v>87.274000000000001</v>
          </cell>
          <cell r="AM598">
            <v>1.9408848812963568</v>
          </cell>
          <cell r="BY598">
            <v>28558</v>
          </cell>
          <cell r="BZ598">
            <v>-1000</v>
          </cell>
          <cell r="CA598">
            <v>104.49400447834415</v>
          </cell>
          <cell r="CB598">
            <v>104.90325394109649</v>
          </cell>
          <cell r="CF598">
            <v>0.97304879740959649</v>
          </cell>
          <cell r="CG598">
            <v>0.97998130647679971</v>
          </cell>
          <cell r="CH598">
            <v>54.719081669348952</v>
          </cell>
          <cell r="CI598">
            <v>49.953266191999312</v>
          </cell>
        </row>
        <row r="599">
          <cell r="U599">
            <v>88.837999999999994</v>
          </cell>
          <cell r="AM599">
            <v>1.9485987727631884</v>
          </cell>
          <cell r="BY599">
            <v>28565</v>
          </cell>
          <cell r="BZ599">
            <v>-1000</v>
          </cell>
          <cell r="CA599">
            <v>105.03844313219625</v>
          </cell>
          <cell r="CB599">
            <v>104.97084853664637</v>
          </cell>
          <cell r="CF599">
            <v>0.97811861342477158</v>
          </cell>
          <cell r="CG599">
            <v>0.98061275914932533</v>
          </cell>
          <cell r="CH599">
            <v>63.236917716350106</v>
          </cell>
          <cell r="CI599">
            <v>51.531897873313369</v>
          </cell>
        </row>
        <row r="600">
          <cell r="U600">
            <v>89.957999999999998</v>
          </cell>
          <cell r="AM600">
            <v>1.9540397913765422</v>
          </cell>
          <cell r="BY600">
            <v>28572</v>
          </cell>
          <cell r="BZ600">
            <v>-1000</v>
          </cell>
          <cell r="CA600">
            <v>105.44131534870532</v>
          </cell>
          <cell r="CB600">
            <v>105.20608194267584</v>
          </cell>
          <cell r="CF600">
            <v>0.98187016192500276</v>
          </cell>
          <cell r="CG600">
            <v>0.98281025381138021</v>
          </cell>
          <cell r="CH600">
            <v>69.539922589050349</v>
          </cell>
          <cell r="CI600">
            <v>57.02563452845056</v>
          </cell>
        </row>
        <row r="601">
          <cell r="U601">
            <v>89.346000000000004</v>
          </cell>
          <cell r="AM601">
            <v>1.9510751140121885</v>
          </cell>
          <cell r="BY601">
            <v>28579</v>
          </cell>
          <cell r="BZ601">
            <v>-1000</v>
          </cell>
          <cell r="CA601">
            <v>105.36541266371221</v>
          </cell>
          <cell r="CB601">
            <v>105.28574730319403</v>
          </cell>
          <cell r="CF601">
            <v>0.98116335566639101</v>
          </cell>
          <cell r="CG601">
            <v>0.98355446870604302</v>
          </cell>
          <cell r="CH601">
            <v>68.352412073909647</v>
          </cell>
          <cell r="CI601">
            <v>58.886171765107576</v>
          </cell>
        </row>
        <row r="602">
          <cell r="U602">
            <v>89.116</v>
          </cell>
          <cell r="AM602">
            <v>1.9499556848211941</v>
          </cell>
          <cell r="BY602">
            <v>28586</v>
          </cell>
          <cell r="BZ602">
            <v>-1000</v>
          </cell>
          <cell r="CA602">
            <v>105.270807346276</v>
          </cell>
          <cell r="CB602">
            <v>105.27827732473501</v>
          </cell>
          <cell r="CF602">
            <v>0.98028239038212028</v>
          </cell>
          <cell r="CG602">
            <v>0.98348468593978366</v>
          </cell>
          <cell r="CH602">
            <v>66.872295668884888</v>
          </cell>
          <cell r="CI602">
            <v>58.711714849459199</v>
          </cell>
        </row>
        <row r="603">
          <cell r="U603">
            <v>90.162000000000006</v>
          </cell>
          <cell r="AM603">
            <v>1.9550235367928204</v>
          </cell>
          <cell r="BY603">
            <v>28593</v>
          </cell>
          <cell r="BZ603">
            <v>-1000</v>
          </cell>
          <cell r="CA603">
            <v>105.83746882032733</v>
          </cell>
          <cell r="CB603">
            <v>105.55787307253118</v>
          </cell>
          <cell r="CF603">
            <v>0.98555914543248557</v>
          </cell>
          <cell r="CG603">
            <v>0.98609660307215874</v>
          </cell>
          <cell r="CH603">
            <v>75.737811546514735</v>
          </cell>
          <cell r="CI603">
            <v>65.241507680396879</v>
          </cell>
        </row>
        <row r="604">
          <cell r="U604">
            <v>93.128000000000014</v>
          </cell>
          <cell r="AM604">
            <v>1.9690802762257198</v>
          </cell>
          <cell r="BY604">
            <v>28600</v>
          </cell>
          <cell r="BZ604">
            <v>-1000</v>
          </cell>
          <cell r="CA604">
            <v>107.0735302887558</v>
          </cell>
          <cell r="CB604">
            <v>106.31570168064349</v>
          </cell>
          <cell r="CF604">
            <v>0.99706935725165191</v>
          </cell>
          <cell r="CG604">
            <v>0.99317605810870513</v>
          </cell>
          <cell r="CH604">
            <v>95.076205059899053</v>
          </cell>
          <cell r="CI604">
            <v>82.94014527176283</v>
          </cell>
        </row>
        <row r="605">
          <cell r="U605">
            <v>95.621999999999986</v>
          </cell>
          <cell r="AM605">
            <v>1.9805578230230227</v>
          </cell>
          <cell r="BY605">
            <v>28607</v>
          </cell>
          <cell r="BZ605">
            <v>-1000</v>
          </cell>
          <cell r="CA605">
            <v>108.62229635857987</v>
          </cell>
          <cell r="CB605">
            <v>107.46899901961169</v>
          </cell>
          <cell r="CF605">
            <v>1</v>
          </cell>
          <cell r="CG605">
            <v>1</v>
          </cell>
          <cell r="CH605">
            <v>100</v>
          </cell>
          <cell r="CI605">
            <v>100</v>
          </cell>
        </row>
        <row r="606">
          <cell r="U606">
            <v>96.774000000000001</v>
          </cell>
          <cell r="AM606">
            <v>1.9857586922955575</v>
          </cell>
          <cell r="BY606">
            <v>28614</v>
          </cell>
          <cell r="BZ606">
            <v>-1000</v>
          </cell>
          <cell r="CA606">
            <v>109.70003663682679</v>
          </cell>
          <cell r="CB606">
            <v>108.58451782821925</v>
          </cell>
          <cell r="CF606">
            <v>1</v>
          </cell>
          <cell r="CG606">
            <v>1</v>
          </cell>
          <cell r="CH606">
            <v>100</v>
          </cell>
          <cell r="CI606">
            <v>100</v>
          </cell>
        </row>
        <row r="607">
          <cell r="U607">
            <v>96.093999999999994</v>
          </cell>
          <cell r="AM607">
            <v>1.9826962716618826</v>
          </cell>
          <cell r="BY607">
            <v>28621</v>
          </cell>
          <cell r="BZ607">
            <v>-1000</v>
          </cell>
          <cell r="CA607">
            <v>110.32739807809043</v>
          </cell>
          <cell r="CB607">
            <v>109.45595795315484</v>
          </cell>
          <cell r="CF607">
            <v>1</v>
          </cell>
          <cell r="CG607">
            <v>1</v>
          </cell>
          <cell r="CH607">
            <v>100</v>
          </cell>
          <cell r="CI607">
            <v>100</v>
          </cell>
        </row>
        <row r="608">
          <cell r="U608">
            <v>98.596000000000004</v>
          </cell>
          <cell r="AM608">
            <v>1.9938592961464299</v>
          </cell>
          <cell r="BY608">
            <v>28628</v>
          </cell>
          <cell r="BZ608">
            <v>-1000</v>
          </cell>
          <cell r="CA608">
            <v>111.50570979165332</v>
          </cell>
          <cell r="CB608">
            <v>110.48083387240408</v>
          </cell>
          <cell r="CF608">
            <v>1</v>
          </cell>
          <cell r="CG608">
            <v>1</v>
          </cell>
          <cell r="CH608">
            <v>100</v>
          </cell>
          <cell r="CI608">
            <v>100</v>
          </cell>
        </row>
        <row r="609">
          <cell r="U609">
            <v>98.192000000000007</v>
          </cell>
          <cell r="AM609">
            <v>1.9920761059398566</v>
          </cell>
          <cell r="BY609">
            <v>28635</v>
          </cell>
          <cell r="BZ609">
            <v>-1000</v>
          </cell>
          <cell r="CA609">
            <v>111.81711796588905</v>
          </cell>
          <cell r="CB609">
            <v>111.14897591914657</v>
          </cell>
          <cell r="CF609">
            <v>1</v>
          </cell>
          <cell r="CG609">
            <v>1</v>
          </cell>
          <cell r="CH609">
            <v>100</v>
          </cell>
          <cell r="CI609">
            <v>100</v>
          </cell>
        </row>
        <row r="610">
          <cell r="U610">
            <v>96.822000000000003</v>
          </cell>
          <cell r="AM610">
            <v>1.9859740493851514</v>
          </cell>
          <cell r="BY610">
            <v>28642</v>
          </cell>
          <cell r="BZ610">
            <v>-1000</v>
          </cell>
          <cell r="CA610">
            <v>112.05279022586394</v>
          </cell>
          <cell r="CB610">
            <v>111.60088307250525</v>
          </cell>
          <cell r="CF610">
            <v>1</v>
          </cell>
          <cell r="CG610">
            <v>1</v>
          </cell>
          <cell r="CH610">
            <v>100</v>
          </cell>
          <cell r="CI610">
            <v>100</v>
          </cell>
        </row>
        <row r="611">
          <cell r="U611">
            <v>99.176000000000002</v>
          </cell>
          <cell r="AM611">
            <v>1.9964065881962751</v>
          </cell>
          <cell r="BY611">
            <v>28649</v>
          </cell>
          <cell r="BZ611">
            <v>-1000</v>
          </cell>
          <cell r="CA611">
            <v>113.28550849325096</v>
          </cell>
          <cell r="CB611">
            <v>112.44319578287811</v>
          </cell>
          <cell r="CF611">
            <v>1</v>
          </cell>
          <cell r="CG611">
            <v>1</v>
          </cell>
          <cell r="CH611">
            <v>100</v>
          </cell>
          <cell r="CI611">
            <v>100</v>
          </cell>
        </row>
        <row r="612">
          <cell r="U612">
            <v>99.748000000000005</v>
          </cell>
          <cell r="AM612">
            <v>1.9989041966127048</v>
          </cell>
          <cell r="BY612">
            <v>28656</v>
          </cell>
          <cell r="BZ612">
            <v>-1000</v>
          </cell>
          <cell r="CA612">
            <v>113.76107395544183</v>
          </cell>
          <cell r="CB612">
            <v>113.10213486915997</v>
          </cell>
          <cell r="CF612">
            <v>1</v>
          </cell>
          <cell r="CG612">
            <v>1</v>
          </cell>
          <cell r="CH612">
            <v>100</v>
          </cell>
          <cell r="CI612">
            <v>100</v>
          </cell>
        </row>
        <row r="613">
          <cell r="U613">
            <v>97.153999999999996</v>
          </cell>
          <cell r="AM613">
            <v>1.987460685966844</v>
          </cell>
          <cell r="BY613">
            <v>28663</v>
          </cell>
          <cell r="BZ613">
            <v>-1000</v>
          </cell>
          <cell r="CA613">
            <v>113.43200758391011</v>
          </cell>
          <cell r="CB613">
            <v>113.26707122653504</v>
          </cell>
          <cell r="CF613">
            <v>0.9971073904272334</v>
          </cell>
          <cell r="CG613">
            <v>1</v>
          </cell>
          <cell r="CH613">
            <v>95.140104884464719</v>
          </cell>
          <cell r="CI613">
            <v>100</v>
          </cell>
        </row>
        <row r="614">
          <cell r="U614">
            <v>95.413999999999987</v>
          </cell>
          <cell r="AM614">
            <v>1.9796121029709681</v>
          </cell>
          <cell r="BY614">
            <v>28670</v>
          </cell>
          <cell r="BZ614">
            <v>-1000</v>
          </cell>
          <cell r="CA614">
            <v>112.87189161732063</v>
          </cell>
          <cell r="CB614">
            <v>113.06948142192783</v>
          </cell>
          <cell r="CF614">
            <v>0.99218377334878638</v>
          </cell>
          <cell r="CG614">
            <v>0.99825554062211053</v>
          </cell>
          <cell r="CH614">
            <v>86.867898771482501</v>
          </cell>
          <cell r="CI614">
            <v>95.638851555276318</v>
          </cell>
        </row>
        <row r="615">
          <cell r="U615">
            <v>95.109999999999985</v>
          </cell>
          <cell r="AM615">
            <v>1.9782261816745259</v>
          </cell>
          <cell r="BY615">
            <v>28677</v>
          </cell>
          <cell r="BZ615">
            <v>-1000</v>
          </cell>
          <cell r="CA615">
            <v>112.57742937654336</v>
          </cell>
          <cell r="CB615">
            <v>112.8234553992356</v>
          </cell>
          <cell r="CF615">
            <v>0.98959534630130097</v>
          </cell>
          <cell r="CG615">
            <v>0.996083452829709</v>
          </cell>
          <cell r="CH615">
            <v>82.519063006218033</v>
          </cell>
          <cell r="CI615">
            <v>90.208632074272515</v>
          </cell>
        </row>
        <row r="616">
          <cell r="U616">
            <v>95.33</v>
          </cell>
          <cell r="AM616">
            <v>1.9792295930221553</v>
          </cell>
          <cell r="BY616">
            <v>28684</v>
          </cell>
          <cell r="BZ616">
            <v>-1000</v>
          </cell>
          <cell r="CA616">
            <v>112.7904910183977</v>
          </cell>
          <cell r="CB616">
            <v>112.80697320881666</v>
          </cell>
          <cell r="CF616">
            <v>0.99146823334821643</v>
          </cell>
          <cell r="CG616">
            <v>0.99593793665947117</v>
          </cell>
          <cell r="CH616">
            <v>85.665714630739984</v>
          </cell>
          <cell r="CI616">
            <v>89.844841648677928</v>
          </cell>
        </row>
        <row r="617">
          <cell r="U617">
            <v>97.320000000000007</v>
          </cell>
          <cell r="AM617">
            <v>1.9882021002587809</v>
          </cell>
          <cell r="BY617">
            <v>28691</v>
          </cell>
          <cell r="BZ617">
            <v>-1000</v>
          </cell>
          <cell r="CA617">
            <v>112.89377350397707</v>
          </cell>
          <cell r="CB617">
            <v>112.85037335639686</v>
          </cell>
          <cell r="CF617">
            <v>0.99237612285723975</v>
          </cell>
          <cell r="CG617">
            <v>0.99632110316241174</v>
          </cell>
          <cell r="CH617">
            <v>87.191066628426995</v>
          </cell>
          <cell r="CI617">
            <v>90.802757906029356</v>
          </cell>
        </row>
        <row r="618">
          <cell r="U618">
            <v>98.203999999999994</v>
          </cell>
          <cell r="AM618">
            <v>1.9921291776295991</v>
          </cell>
          <cell r="BY618">
            <v>28698</v>
          </cell>
          <cell r="BZ618">
            <v>-1000</v>
          </cell>
          <cell r="CA618">
            <v>113.02160972904301</v>
          </cell>
          <cell r="CB618">
            <v>112.93599154271993</v>
          </cell>
          <cell r="CF618">
            <v>0.99349984840431049</v>
          </cell>
          <cell r="CG618">
            <v>0.99707699969435126</v>
          </cell>
          <cell r="CH618">
            <v>89.079046378209839</v>
          </cell>
          <cell r="CI618">
            <v>92.692499235878159</v>
          </cell>
        </row>
        <row r="619">
          <cell r="U619">
            <v>100.76</v>
          </cell>
          <cell r="AM619">
            <v>2.0032881588260754</v>
          </cell>
          <cell r="BY619">
            <v>28705</v>
          </cell>
          <cell r="BZ619">
            <v>-1000</v>
          </cell>
          <cell r="CA619">
            <v>113.67125276461512</v>
          </cell>
          <cell r="CB619">
            <v>113.30362215366753</v>
          </cell>
          <cell r="CF619">
            <v>0.99921044002395853</v>
          </cell>
          <cell r="CG619">
            <v>1</v>
          </cell>
          <cell r="CH619">
            <v>98.673454341328181</v>
          </cell>
          <cell r="CI619">
            <v>100</v>
          </cell>
        </row>
        <row r="620">
          <cell r="U620">
            <v>103.898</v>
          </cell>
          <cell r="AM620">
            <v>2.0166071876214335</v>
          </cell>
          <cell r="BY620">
            <v>28712</v>
          </cell>
          <cell r="BZ620">
            <v>-1000</v>
          </cell>
          <cell r="CA620">
            <v>114.48148194891309</v>
          </cell>
          <cell r="CB620">
            <v>113.89255205129031</v>
          </cell>
          <cell r="CF620">
            <v>1</v>
          </cell>
          <cell r="CG620">
            <v>1</v>
          </cell>
          <cell r="CH620">
            <v>100</v>
          </cell>
          <cell r="CI620">
            <v>100</v>
          </cell>
        </row>
        <row r="621">
          <cell r="U621">
            <v>104.018</v>
          </cell>
          <cell r="AM621">
            <v>2.0171084991473873</v>
          </cell>
          <cell r="BY621">
            <v>28719</v>
          </cell>
          <cell r="BZ621">
            <v>-1000</v>
          </cell>
          <cell r="CA621">
            <v>114.26519674676416</v>
          </cell>
          <cell r="CB621">
            <v>114.07887439902723</v>
          </cell>
          <cell r="CF621">
            <v>0.99811074072009798</v>
          </cell>
          <cell r="CG621">
            <v>1</v>
          </cell>
          <cell r="CH621">
            <v>96.825841263605469</v>
          </cell>
          <cell r="CI621">
            <v>100</v>
          </cell>
        </row>
        <row r="622">
          <cell r="U622">
            <v>104.58399999999999</v>
          </cell>
          <cell r="AM622">
            <v>2.0194652481716484</v>
          </cell>
          <cell r="BY622">
            <v>28726</v>
          </cell>
          <cell r="BZ622">
            <v>-1000</v>
          </cell>
          <cell r="CA622">
            <v>114.08183005529659</v>
          </cell>
          <cell r="CB622">
            <v>114.08035222716191</v>
          </cell>
          <cell r="CF622">
            <v>0.9965090258545497</v>
          </cell>
          <cell r="CG622">
            <v>1</v>
          </cell>
          <cell r="CH622">
            <v>94.13478806207948</v>
          </cell>
          <cell r="CI622">
            <v>100</v>
          </cell>
        </row>
        <row r="623">
          <cell r="U623">
            <v>104.16599999999998</v>
          </cell>
          <cell r="AM623">
            <v>2.0177259874668532</v>
          </cell>
          <cell r="BY623">
            <v>28733</v>
          </cell>
          <cell r="BZ623">
            <v>-1000</v>
          </cell>
          <cell r="CA623">
            <v>113.5120168887738</v>
          </cell>
          <cell r="CB623">
            <v>113.79618455796785</v>
          </cell>
          <cell r="CF623">
            <v>0.99153168666551761</v>
          </cell>
          <cell r="CG623">
            <v>0.99750905687398117</v>
          </cell>
          <cell r="CH623">
            <v>85.772323026743294</v>
          </cell>
          <cell r="CI623">
            <v>93.772642184952929</v>
          </cell>
        </row>
        <row r="624">
          <cell r="U624">
            <v>104.104</v>
          </cell>
          <cell r="AM624">
            <v>2.017467416778099</v>
          </cell>
          <cell r="BY624">
            <v>28740</v>
          </cell>
          <cell r="BZ624">
            <v>-1000</v>
          </cell>
          <cell r="CA624">
            <v>113.36432556398762</v>
          </cell>
          <cell r="CB624">
            <v>113.58025506097773</v>
          </cell>
          <cell r="CF624">
            <v>0.99024159745395335</v>
          </cell>
          <cell r="CG624">
            <v>0.99561627259715713</v>
          </cell>
          <cell r="CH624">
            <v>83.60483443204528</v>
          </cell>
          <cell r="CI624">
            <v>89.04068149289283</v>
          </cell>
        </row>
        <row r="625">
          <cell r="U625">
            <v>106.50399999999999</v>
          </cell>
          <cell r="AM625">
            <v>2.0273659189982811</v>
          </cell>
          <cell r="BY625">
            <v>28747</v>
          </cell>
          <cell r="BZ625">
            <v>-1000</v>
          </cell>
          <cell r="CA625">
            <v>114.1644246126389</v>
          </cell>
          <cell r="CB625">
            <v>113.87233983680832</v>
          </cell>
          <cell r="CF625">
            <v>0.99723049238290196</v>
          </cell>
          <cell r="CG625">
            <v>0.9981766151112561</v>
          </cell>
          <cell r="CH625">
            <v>95.346929406757326</v>
          </cell>
          <cell r="CI625">
            <v>95.441537778140273</v>
          </cell>
        </row>
        <row r="626">
          <cell r="U626">
            <v>103.33800000000001</v>
          </cell>
          <cell r="AM626">
            <v>2.0142600519709255</v>
          </cell>
          <cell r="BY626">
            <v>28754</v>
          </cell>
          <cell r="BZ626">
            <v>-1000</v>
          </cell>
          <cell r="CA626">
            <v>113.81844738516021</v>
          </cell>
          <cell r="CB626">
            <v>113.84539361098427</v>
          </cell>
          <cell r="CF626">
            <v>0.99420836844120564</v>
          </cell>
          <cell r="CG626">
            <v>0.99794041119622623</v>
          </cell>
          <cell r="CH626">
            <v>90.269436225143878</v>
          </cell>
          <cell r="CI626">
            <v>94.851027990565584</v>
          </cell>
        </row>
        <row r="627">
          <cell r="U627">
            <v>101.976</v>
          </cell>
          <cell r="AM627">
            <v>2.0084979728011203</v>
          </cell>
          <cell r="BY627">
            <v>28761</v>
          </cell>
          <cell r="BZ627">
            <v>-1000</v>
          </cell>
          <cell r="CA627">
            <v>113.33378037247006</v>
          </cell>
          <cell r="CB627">
            <v>113.58958699172717</v>
          </cell>
          <cell r="CF627">
            <v>0.98997478407070949</v>
          </cell>
          <cell r="CG627">
            <v>0.99569807398159582</v>
          </cell>
          <cell r="CH627">
            <v>83.156559258584494</v>
          </cell>
          <cell r="CI627">
            <v>89.245184953989565</v>
          </cell>
        </row>
        <row r="628">
          <cell r="U628">
            <v>102.62399999999998</v>
          </cell>
          <cell r="AM628">
            <v>2.0112489382483463</v>
          </cell>
          <cell r="BY628">
            <v>28768</v>
          </cell>
          <cell r="BZ628">
            <v>-1000</v>
          </cell>
          <cell r="CA628">
            <v>113.49163127162578</v>
          </cell>
          <cell r="CB628">
            <v>113.54060913167648</v>
          </cell>
          <cell r="CF628">
            <v>0.99135361754201412</v>
          </cell>
          <cell r="CG628">
            <v>0.99526874623939909</v>
          </cell>
          <cell r="CH628">
            <v>85.473147752039864</v>
          </cell>
          <cell r="CI628">
            <v>88.171865598497746</v>
          </cell>
        </row>
        <row r="629">
          <cell r="U629">
            <v>104.24600000000001</v>
          </cell>
          <cell r="AM629">
            <v>2.018059399748859</v>
          </cell>
          <cell r="BY629">
            <v>28775</v>
          </cell>
          <cell r="BZ629">
            <v>-1000</v>
          </cell>
          <cell r="CA629">
            <v>114.15092740796531</v>
          </cell>
          <cell r="CB629">
            <v>113.84576826982089</v>
          </cell>
          <cell r="CF629">
            <v>0.99711259379839889</v>
          </cell>
          <cell r="CG629">
            <v>0.997943695362424</v>
          </cell>
          <cell r="CH629">
            <v>95.148847107525029</v>
          </cell>
          <cell r="CI629">
            <v>94.859238406060001</v>
          </cell>
        </row>
        <row r="630">
          <cell r="U630">
            <v>102.78</v>
          </cell>
          <cell r="AM630">
            <v>2.0119086133491542</v>
          </cell>
          <cell r="BY630">
            <v>28782</v>
          </cell>
          <cell r="BZ630">
            <v>-1000</v>
          </cell>
          <cell r="CA630">
            <v>113.89092312493884</v>
          </cell>
          <cell r="CB630">
            <v>113.86834569737987</v>
          </cell>
          <cell r="CF630">
            <v>0.99484144672203156</v>
          </cell>
          <cell r="CG630">
            <v>0.99814160347822312</v>
          </cell>
          <cell r="CH630">
            <v>91.333075809864852</v>
          </cell>
          <cell r="CI630">
            <v>95.354008695557795</v>
          </cell>
        </row>
        <row r="631">
          <cell r="U631">
            <v>98.052000000000007</v>
          </cell>
          <cell r="AM631">
            <v>1.9914564565464372</v>
          </cell>
          <cell r="BY631">
            <v>28789</v>
          </cell>
          <cell r="BZ631">
            <v>-1000</v>
          </cell>
          <cell r="CA631">
            <v>112.75914069029612</v>
          </cell>
          <cell r="CB631">
            <v>113.31374319383799</v>
          </cell>
          <cell r="CF631">
            <v>0.98495528508806729</v>
          </cell>
          <cell r="CG631">
            <v>0.99328009584159238</v>
          </cell>
          <cell r="CH631">
            <v>74.723261236672187</v>
          </cell>
          <cell r="CI631">
            <v>83.200239603980961</v>
          </cell>
        </row>
        <row r="632">
          <cell r="U632">
            <v>95.13600000000001</v>
          </cell>
          <cell r="AM632">
            <v>1.9783448875248437</v>
          </cell>
          <cell r="BY632">
            <v>28796</v>
          </cell>
          <cell r="BZ632">
            <v>-1000</v>
          </cell>
          <cell r="CA632">
            <v>112.28877969815859</v>
          </cell>
          <cell r="CB632">
            <v>112.80126144599829</v>
          </cell>
          <cell r="CF632">
            <v>0.9808466643388406</v>
          </cell>
          <cell r="CG632">
            <v>0.98878780827555091</v>
          </cell>
          <cell r="CH632">
            <v>67.820336590794028</v>
          </cell>
          <cell r="CI632">
            <v>71.969520688877296</v>
          </cell>
        </row>
        <row r="633">
          <cell r="U633">
            <v>95.056000000000012</v>
          </cell>
          <cell r="AM633">
            <v>1.9779795350326119</v>
          </cell>
          <cell r="BY633">
            <v>28803</v>
          </cell>
          <cell r="BZ633">
            <v>-1000</v>
          </cell>
          <cell r="CA633">
            <v>112.4314008661221</v>
          </cell>
          <cell r="CB633">
            <v>112.6163311560602</v>
          </cell>
          <cell r="CF633">
            <v>0.98209246554210561</v>
          </cell>
          <cell r="CG633">
            <v>0.9871667553393727</v>
          </cell>
          <cell r="CH633">
            <v>69.913416569397867</v>
          </cell>
          <cell r="CI633">
            <v>67.916888348431783</v>
          </cell>
        </row>
        <row r="634">
          <cell r="U634">
            <v>93.503999999999991</v>
          </cell>
          <cell r="AM634">
            <v>1.9708301899181839</v>
          </cell>
          <cell r="BY634">
            <v>28810</v>
          </cell>
          <cell r="BZ634">
            <v>-1000</v>
          </cell>
          <cell r="CA634">
            <v>112.28956917387227</v>
          </cell>
          <cell r="CB634">
            <v>112.45295016496624</v>
          </cell>
          <cell r="CF634">
            <v>0.98085356043854366</v>
          </cell>
          <cell r="CG634">
            <v>0.98573459819833731</v>
          </cell>
          <cell r="CH634">
            <v>67.831922779811265</v>
          </cell>
          <cell r="CI634">
            <v>64.336495495843309</v>
          </cell>
        </row>
        <row r="635">
          <cell r="U635">
            <v>94.774000000000001</v>
          </cell>
          <cell r="AM635">
            <v>1.9766892107004441</v>
          </cell>
          <cell r="BY635">
            <v>28817</v>
          </cell>
          <cell r="BZ635">
            <v>-1000</v>
          </cell>
          <cell r="CA635">
            <v>112.65082670303005</v>
          </cell>
          <cell r="CB635">
            <v>112.55188843399814</v>
          </cell>
          <cell r="CF635">
            <v>0.98400915838336234</v>
          </cell>
          <cell r="CG635">
            <v>0.98660186646233161</v>
          </cell>
          <cell r="CH635">
            <v>73.133666638713606</v>
          </cell>
          <cell r="CI635">
            <v>66.504666155829057</v>
          </cell>
        </row>
        <row r="636">
          <cell r="U636">
            <v>95.231999999999999</v>
          </cell>
          <cell r="AM636">
            <v>1.9787829051937471</v>
          </cell>
          <cell r="BY636">
            <v>28824</v>
          </cell>
          <cell r="BZ636">
            <v>-1000</v>
          </cell>
          <cell r="CA636">
            <v>113.43656345457445</v>
          </cell>
          <cell r="CB636">
            <v>112.9942259442863</v>
          </cell>
          <cell r="CF636">
            <v>0.99087259811324835</v>
          </cell>
          <cell r="CG636">
            <v>0.99047928708430999</v>
          </cell>
          <cell r="CH636">
            <v>84.664983389194134</v>
          </cell>
          <cell r="CI636">
            <v>76.198217710774998</v>
          </cell>
        </row>
        <row r="637">
          <cell r="U637">
            <v>96.412000000000006</v>
          </cell>
          <cell r="AM637">
            <v>1.984131092092047</v>
          </cell>
          <cell r="BY637">
            <v>28831</v>
          </cell>
          <cell r="BZ637">
            <v>-1000</v>
          </cell>
          <cell r="CA637">
            <v>112.94445402175452</v>
          </cell>
          <cell r="CB637">
            <v>112.9693399830204</v>
          </cell>
          <cell r="CF637">
            <v>0.98657400392629047</v>
          </cell>
          <cell r="CG637">
            <v>0.99026114293608414</v>
          </cell>
          <cell r="CH637">
            <v>77.442882940676199</v>
          </cell>
          <cell r="CI637">
            <v>75.65285734021036</v>
          </cell>
        </row>
        <row r="638">
          <cell r="U638">
            <v>96.693999999999988</v>
          </cell>
          <cell r="AM638">
            <v>1.9853995263297906</v>
          </cell>
          <cell r="BY638">
            <v>28838</v>
          </cell>
          <cell r="BZ638">
            <v>-1000</v>
          </cell>
          <cell r="CA638">
            <v>113.41120276001243</v>
          </cell>
          <cell r="CB638">
            <v>113.19027137151642</v>
          </cell>
          <cell r="CF638">
            <v>0.99065107150361431</v>
          </cell>
          <cell r="CG638">
            <v>0.99219777255006081</v>
          </cell>
          <cell r="CH638">
            <v>84.292794864943403</v>
          </cell>
          <cell r="CI638">
            <v>80.494431375152033</v>
          </cell>
        </row>
        <row r="639">
          <cell r="U639">
            <v>94.746000000000009</v>
          </cell>
          <cell r="AM639">
            <v>1.9765608839214048</v>
          </cell>
          <cell r="BY639">
            <v>28845</v>
          </cell>
          <cell r="BZ639">
            <v>-1000</v>
          </cell>
          <cell r="CA639">
            <v>112.77645902398412</v>
          </cell>
          <cell r="CB639">
            <v>112.98336519775026</v>
          </cell>
          <cell r="CF639">
            <v>0.98510656137653918</v>
          </cell>
          <cell r="CG639">
            <v>0.99038408448084658</v>
          </cell>
          <cell r="CH639">
            <v>74.977421667572543</v>
          </cell>
          <cell r="CI639">
            <v>75.960211202116483</v>
          </cell>
        </row>
        <row r="640">
          <cell r="U640">
            <v>96.301999999999992</v>
          </cell>
          <cell r="AM640">
            <v>1.9836353066462824</v>
          </cell>
          <cell r="BY640">
            <v>28852</v>
          </cell>
          <cell r="BZ640">
            <v>-1000</v>
          </cell>
          <cell r="CA640">
            <v>112.4216339808945</v>
          </cell>
          <cell r="CB640">
            <v>112.70249958932237</v>
          </cell>
          <cell r="CF640">
            <v>0.98200715143661588</v>
          </cell>
          <cell r="CG640">
            <v>0.98792208639840196</v>
          </cell>
          <cell r="CH640">
            <v>69.770079698615405</v>
          </cell>
          <cell r="CI640">
            <v>69.805215996004918</v>
          </cell>
        </row>
        <row r="641">
          <cell r="U641">
            <v>96.606000000000009</v>
          </cell>
          <cell r="AM641">
            <v>1.9850041003903416</v>
          </cell>
          <cell r="BY641">
            <v>28859</v>
          </cell>
          <cell r="BZ641">
            <v>-1000</v>
          </cell>
          <cell r="CA641">
            <v>112.3712183820122</v>
          </cell>
          <cell r="CB641">
            <v>112.53685898566729</v>
          </cell>
          <cell r="CF641">
            <v>0.98156676930647546</v>
          </cell>
          <cell r="CG641">
            <v>0.98647012205553908</v>
          </cell>
          <cell r="CH641">
            <v>69.030190367062275</v>
          </cell>
          <cell r="CI641">
            <v>66.175305138847719</v>
          </cell>
        </row>
        <row r="642">
          <cell r="U642">
            <v>98.921999999999997</v>
          </cell>
          <cell r="AM642">
            <v>1.9952928883219245</v>
          </cell>
          <cell r="BY642">
            <v>28866</v>
          </cell>
          <cell r="BZ642">
            <v>-1000</v>
          </cell>
          <cell r="CA642">
            <v>112.89685584565677</v>
          </cell>
          <cell r="CB642">
            <v>112.71685741566203</v>
          </cell>
          <cell r="CF642">
            <v>0.98615823208889408</v>
          </cell>
          <cell r="CG642">
            <v>0.98804794353382763</v>
          </cell>
          <cell r="CH642">
            <v>76.744341547201074</v>
          </cell>
          <cell r="CI642">
            <v>70.119858834569115</v>
          </cell>
        </row>
        <row r="643">
          <cell r="U643">
            <v>99.731999999999999</v>
          </cell>
          <cell r="AM643">
            <v>1.9988345283579889</v>
          </cell>
          <cell r="BY643">
            <v>28873</v>
          </cell>
          <cell r="BZ643">
            <v>-1000</v>
          </cell>
          <cell r="CA643">
            <v>112.61690469295517</v>
          </cell>
          <cell r="CB643">
            <v>112.6668810543086</v>
          </cell>
          <cell r="CF643">
            <v>0.9837128483645069</v>
          </cell>
          <cell r="CG643">
            <v>0.98760986317750199</v>
          </cell>
          <cell r="CH643">
            <v>72.63583394574411</v>
          </cell>
          <cell r="CI643">
            <v>69.024657943755003</v>
          </cell>
        </row>
        <row r="644">
          <cell r="U644">
            <v>100.026</v>
          </cell>
          <cell r="AM644">
            <v>2.0001129018886852</v>
          </cell>
          <cell r="BY644">
            <v>28880</v>
          </cell>
          <cell r="BZ644">
            <v>-1000</v>
          </cell>
          <cell r="CA644">
            <v>112.38382765890751</v>
          </cell>
          <cell r="CB644">
            <v>112.52535435660806</v>
          </cell>
          <cell r="CF644">
            <v>0.98167691180883165</v>
          </cell>
          <cell r="CG644">
            <v>0.98636927533798746</v>
          </cell>
          <cell r="CH644">
            <v>69.21524161430051</v>
          </cell>
          <cell r="CI644">
            <v>65.923188344968679</v>
          </cell>
        </row>
        <row r="645">
          <cell r="U645">
            <v>101.11600000000001</v>
          </cell>
          <cell r="AM645">
            <v>2.0048198812281908</v>
          </cell>
          <cell r="BY645">
            <v>28887</v>
          </cell>
          <cell r="BZ645">
            <v>-1000</v>
          </cell>
          <cell r="CA645">
            <v>112.25841508552566</v>
          </cell>
          <cell r="CB645">
            <v>112.39188472106686</v>
          </cell>
          <cell r="CF645">
            <v>0.98058142831886586</v>
          </cell>
          <cell r="CG645">
            <v>0.98519931370186431</v>
          </cell>
          <cell r="CH645">
            <v>67.374711557234306</v>
          </cell>
          <cell r="CI645">
            <v>62.99828425466081</v>
          </cell>
        </row>
        <row r="646">
          <cell r="U646">
            <v>98.551999999999992</v>
          </cell>
          <cell r="AM646">
            <v>1.9936654422141453</v>
          </cell>
          <cell r="BY646">
            <v>28894</v>
          </cell>
          <cell r="BZ646">
            <v>-1000</v>
          </cell>
          <cell r="CA646">
            <v>111.47412816311839</v>
          </cell>
          <cell r="CB646">
            <v>111.93300644209262</v>
          </cell>
          <cell r="CF646">
            <v>0.97373065290038163</v>
          </cell>
          <cell r="CG646">
            <v>0.98117690081466968</v>
          </cell>
          <cell r="CH646">
            <v>55.8646722116627</v>
          </cell>
          <cell r="CI646">
            <v>52.942252036674248</v>
          </cell>
        </row>
        <row r="647">
          <cell r="U647">
            <v>98.304000000000002</v>
          </cell>
          <cell r="AM647">
            <v>1.9925711896793803</v>
          </cell>
          <cell r="BY647">
            <v>28901</v>
          </cell>
          <cell r="BZ647">
            <v>-1000</v>
          </cell>
          <cell r="CA647">
            <v>111.1233899580331</v>
          </cell>
          <cell r="CB647">
            <v>111.52819820006286</v>
          </cell>
          <cell r="CF647">
            <v>0.97066694164233025</v>
          </cell>
          <cell r="CG647">
            <v>0.97762845242608398</v>
          </cell>
          <cell r="CH647">
            <v>50.717307866818309</v>
          </cell>
          <cell r="CI647">
            <v>44.071131065210004</v>
          </cell>
        </row>
        <row r="648">
          <cell r="U648">
            <v>98.912000000000006</v>
          </cell>
          <cell r="AM648">
            <v>1.995248983383211</v>
          </cell>
          <cell r="BY648">
            <v>28908</v>
          </cell>
          <cell r="BZ648">
            <v>-1000</v>
          </cell>
          <cell r="CA648">
            <v>111.10102506991163</v>
          </cell>
          <cell r="CB648">
            <v>111.31461163498724</v>
          </cell>
          <cell r="CF648">
            <v>0.97047158351330587</v>
          </cell>
          <cell r="CG648">
            <v>0.97575620570782073</v>
          </cell>
          <cell r="CH648">
            <v>50.389085203806914</v>
          </cell>
          <cell r="CI648">
            <v>39.390514269551886</v>
          </cell>
        </row>
        <row r="649">
          <cell r="U649">
            <v>97.238000000000014</v>
          </cell>
          <cell r="AM649">
            <v>1.9878360176548815</v>
          </cell>
          <cell r="BY649">
            <v>28915</v>
          </cell>
          <cell r="BZ649">
            <v>-1000</v>
          </cell>
          <cell r="CA649">
            <v>110.12460611794613</v>
          </cell>
          <cell r="CB649">
            <v>110.71960887646668</v>
          </cell>
          <cell r="CF649">
            <v>0.96194252767525146</v>
          </cell>
          <cell r="CG649">
            <v>0.97054055948211693</v>
          </cell>
          <cell r="CH649">
            <v>36.059354293097222</v>
          </cell>
          <cell r="CI649">
            <v>26.351398705292382</v>
          </cell>
        </row>
        <row r="650">
          <cell r="U650">
            <v>97.647999999999996</v>
          </cell>
          <cell r="AM650">
            <v>1.9896633526125178</v>
          </cell>
          <cell r="BY650">
            <v>28922</v>
          </cell>
          <cell r="BZ650">
            <v>-1000</v>
          </cell>
          <cell r="CA650">
            <v>109.44225970554227</v>
          </cell>
          <cell r="CB650">
            <v>110.08093429100447</v>
          </cell>
          <cell r="CF650">
            <v>0.95598220640068632</v>
          </cell>
          <cell r="CG650">
            <v>0.96494209688103327</v>
          </cell>
          <cell r="CH650">
            <v>26.045373657067088</v>
          </cell>
          <cell r="CI650">
            <v>12.355242202583261</v>
          </cell>
        </row>
        <row r="651">
          <cell r="U651">
            <v>99.667999999999992</v>
          </cell>
          <cell r="AM651">
            <v>1.998555743525529</v>
          </cell>
          <cell r="BY651">
            <v>28929</v>
          </cell>
          <cell r="BZ651">
            <v>-1000</v>
          </cell>
          <cell r="CA651">
            <v>109.61935071010443</v>
          </cell>
          <cell r="CB651">
            <v>109.85014250055445</v>
          </cell>
          <cell r="CF651">
            <v>0.95752910290785398</v>
          </cell>
          <cell r="CG651">
            <v>0.96291903343545016</v>
          </cell>
          <cell r="CH651">
            <v>28.64432612206652</v>
          </cell>
          <cell r="CI651">
            <v>7.2975835886254714</v>
          </cell>
        </row>
        <row r="652">
          <cell r="U652">
            <v>100.672</v>
          </cell>
          <cell r="AM652">
            <v>2.0029086966071739</v>
          </cell>
          <cell r="BY652">
            <v>28936</v>
          </cell>
          <cell r="BZ652">
            <v>-1000</v>
          </cell>
          <cell r="CA652">
            <v>109.8702803293139</v>
          </cell>
          <cell r="CB652">
            <v>109.86021141493418</v>
          </cell>
          <cell r="CF652">
            <v>0.95972098245848259</v>
          </cell>
          <cell r="CG652">
            <v>0.96300729503513105</v>
          </cell>
          <cell r="CH652">
            <v>32.326919453095762</v>
          </cell>
          <cell r="CI652">
            <v>7.5182375878277075</v>
          </cell>
        </row>
        <row r="653">
          <cell r="U653">
            <v>101.78200000000001</v>
          </cell>
          <cell r="AM653">
            <v>2.0076709804381401</v>
          </cell>
          <cell r="BY653">
            <v>28943</v>
          </cell>
          <cell r="BZ653">
            <v>-1000</v>
          </cell>
          <cell r="CA653">
            <v>109.78406616556744</v>
          </cell>
          <cell r="CB653">
            <v>109.82213879025082</v>
          </cell>
          <cell r="CF653">
            <v>0.95896789853365239</v>
          </cell>
          <cell r="CG653">
            <v>0.96267355987443004</v>
          </cell>
          <cell r="CH653">
            <v>31.061657482614915</v>
          </cell>
          <cell r="CI653">
            <v>6.6838996860751836</v>
          </cell>
        </row>
        <row r="654">
          <cell r="U654">
            <v>101.91399999999999</v>
          </cell>
          <cell r="AM654">
            <v>2.0082338474520798</v>
          </cell>
          <cell r="BY654">
            <v>28950</v>
          </cell>
          <cell r="BZ654">
            <v>-1000</v>
          </cell>
          <cell r="CA654">
            <v>109.66144975372208</v>
          </cell>
          <cell r="CB654">
            <v>109.74179427198645</v>
          </cell>
          <cell r="CF654">
            <v>0.9578968396186387</v>
          </cell>
          <cell r="CG654">
            <v>0.96196927980607627</v>
          </cell>
          <cell r="CH654">
            <v>29.262163337766648</v>
          </cell>
          <cell r="CI654">
            <v>4.9231995151907642</v>
          </cell>
        </row>
        <row r="655">
          <cell r="U655">
            <v>102.992</v>
          </cell>
          <cell r="AM655">
            <v>2.012803491784894</v>
          </cell>
          <cell r="BY655">
            <v>28957</v>
          </cell>
          <cell r="BZ655">
            <v>-1000</v>
          </cell>
          <cell r="CA655">
            <v>110.04320248275293</v>
          </cell>
          <cell r="CB655">
            <v>109.89249837736969</v>
          </cell>
          <cell r="CF655">
            <v>0.96123146389613723</v>
          </cell>
          <cell r="CG655">
            <v>0.96329031451925062</v>
          </cell>
          <cell r="CH655">
            <v>34.86469068571445</v>
          </cell>
          <cell r="CI655">
            <v>8.2257862981266392</v>
          </cell>
        </row>
        <row r="656">
          <cell r="U656">
            <v>101.61199999999999</v>
          </cell>
          <cell r="AM656">
            <v>2.0069449995427755</v>
          </cell>
          <cell r="BY656">
            <v>28964</v>
          </cell>
          <cell r="BZ656">
            <v>-1000</v>
          </cell>
          <cell r="CA656">
            <v>109.53467844756874</v>
          </cell>
          <cell r="CB656">
            <v>109.71358841246922</v>
          </cell>
          <cell r="CF656">
            <v>0.956789487547411</v>
          </cell>
          <cell r="CG656">
            <v>0.96172203425531688</v>
          </cell>
          <cell r="CH656">
            <v>27.401692787988932</v>
          </cell>
          <cell r="CI656">
            <v>4.3050856382922902</v>
          </cell>
        </row>
        <row r="657">
          <cell r="U657">
            <v>101.756</v>
          </cell>
          <cell r="AM657">
            <v>2.0075600266448346</v>
          </cell>
          <cell r="BY657">
            <v>28971</v>
          </cell>
          <cell r="BZ657">
            <v>-1000</v>
          </cell>
          <cell r="CA657">
            <v>109.82518623297568</v>
          </cell>
          <cell r="CB657">
            <v>109.76938732272245</v>
          </cell>
          <cell r="CF657">
            <v>0.95932708385086018</v>
          </cell>
          <cell r="CG657">
            <v>0.96221115362744258</v>
          </cell>
          <cell r="CH657">
            <v>31.665127437601136</v>
          </cell>
          <cell r="CI657">
            <v>5.5278840686065429</v>
          </cell>
        </row>
        <row r="658">
          <cell r="U658">
            <v>101.79400000000001</v>
          </cell>
          <cell r="AM658">
            <v>2.0077221803221033</v>
          </cell>
          <cell r="BY658">
            <v>28978</v>
          </cell>
          <cell r="BZ658">
            <v>-1000</v>
          </cell>
          <cell r="CA658">
            <v>110.31344921647768</v>
          </cell>
          <cell r="CB658">
            <v>110.04141826960006</v>
          </cell>
          <cell r="CF658">
            <v>0.96359207916005685</v>
          </cell>
          <cell r="CG658">
            <v>0.96459570926359561</v>
          </cell>
          <cell r="CH658">
            <v>38.830778158697676</v>
          </cell>
          <cell r="CI658">
            <v>11.489273158989112</v>
          </cell>
        </row>
        <row r="659">
          <cell r="U659">
            <v>100.03</v>
          </cell>
          <cell r="AM659">
            <v>2.0001302688052269</v>
          </cell>
          <cell r="BY659">
            <v>28985</v>
          </cell>
          <cell r="BZ659">
            <v>-1000</v>
          </cell>
          <cell r="CA659">
            <v>110.36205779766712</v>
          </cell>
          <cell r="CB659">
            <v>110.20173803363359</v>
          </cell>
          <cell r="CF659">
            <v>0.96401667692348492</v>
          </cell>
          <cell r="CG659">
            <v>0.9660010324494348</v>
          </cell>
          <cell r="CH659">
            <v>39.544148056930318</v>
          </cell>
          <cell r="CI659">
            <v>15.002581123587087</v>
          </cell>
        </row>
        <row r="660">
          <cell r="U660">
            <v>98.332000000000008</v>
          </cell>
          <cell r="AM660">
            <v>1.992694872479839</v>
          </cell>
          <cell r="BY660">
            <v>28992</v>
          </cell>
          <cell r="BZ660">
            <v>-1000</v>
          </cell>
          <cell r="CA660">
            <v>110.41757138948613</v>
          </cell>
          <cell r="CB660">
            <v>110.30965471155986</v>
          </cell>
          <cell r="CF660">
            <v>0.96450159021141546</v>
          </cell>
          <cell r="CG660">
            <v>0.96694700321319427</v>
          </cell>
          <cell r="CH660">
            <v>40.358854521867393</v>
          </cell>
          <cell r="CI660">
            <v>17.367508032985743</v>
          </cell>
        </row>
        <row r="661">
          <cell r="U661">
            <v>100.08</v>
          </cell>
          <cell r="AM661">
            <v>2.0003472966853635</v>
          </cell>
          <cell r="BY661">
            <v>28999</v>
          </cell>
          <cell r="BZ661">
            <v>-1000</v>
          </cell>
          <cell r="CA661">
            <v>111.21851519231581</v>
          </cell>
          <cell r="CB661">
            <v>110.76408495193783</v>
          </cell>
          <cell r="CF661">
            <v>0.97149786409951122</v>
          </cell>
          <cell r="CG661">
            <v>0.970930425700119</v>
          </cell>
          <cell r="CH661">
            <v>52.113346941383114</v>
          </cell>
          <cell r="CI661">
            <v>27.326064250297573</v>
          </cell>
        </row>
        <row r="662">
          <cell r="U662">
            <v>99.906000000000006</v>
          </cell>
          <cell r="AM662">
            <v>1.9995915711953847</v>
          </cell>
          <cell r="BY662">
            <v>29006</v>
          </cell>
          <cell r="BZ662">
            <v>-1000</v>
          </cell>
          <cell r="CA662">
            <v>111.13754026206098</v>
          </cell>
          <cell r="CB662">
            <v>110.95081260699941</v>
          </cell>
          <cell r="CF662">
            <v>0.97079054507396811</v>
          </cell>
          <cell r="CG662">
            <v>0.97256723389203059</v>
          </cell>
          <cell r="CH662">
            <v>50.924974922661498</v>
          </cell>
          <cell r="CI662">
            <v>31.41808473007654</v>
          </cell>
        </row>
        <row r="663">
          <cell r="U663">
            <v>99.897999999999996</v>
          </cell>
          <cell r="AM663">
            <v>1.999556793554726</v>
          </cell>
          <cell r="BY663">
            <v>29013</v>
          </cell>
          <cell r="BZ663">
            <v>-1000</v>
          </cell>
          <cell r="CA663">
            <v>110.96598538379727</v>
          </cell>
          <cell r="CB663">
            <v>110.95839899539834</v>
          </cell>
          <cell r="CF663">
            <v>0.96929200683579042</v>
          </cell>
          <cell r="CG663">
            <v>0.97263373428627753</v>
          </cell>
          <cell r="CH663">
            <v>48.40726954937908</v>
          </cell>
          <cell r="CI663">
            <v>31.584335715693882</v>
          </cell>
        </row>
        <row r="664">
          <cell r="U664">
            <v>102.07</v>
          </cell>
          <cell r="AM664">
            <v>2.0088981147709397</v>
          </cell>
          <cell r="BY664">
            <v>29020</v>
          </cell>
          <cell r="BZ664">
            <v>-1000</v>
          </cell>
          <cell r="CA664">
            <v>111.46092886306593</v>
          </cell>
          <cell r="CB664">
            <v>111.20966392923214</v>
          </cell>
          <cell r="CF664">
            <v>0.97361535652381692</v>
          </cell>
          <cell r="CG664">
            <v>0.97483626021583869</v>
          </cell>
          <cell r="CH664">
            <v>55.670961901574145</v>
          </cell>
          <cell r="CI664">
            <v>37.09065053959678</v>
          </cell>
        </row>
        <row r="665">
          <cell r="U665">
            <v>101.812</v>
          </cell>
          <cell r="AM665">
            <v>2.0077989688322124</v>
          </cell>
          <cell r="BY665">
            <v>29027</v>
          </cell>
          <cell r="BZ665">
            <v>-1000</v>
          </cell>
          <cell r="CA665">
            <v>111.66555121128641</v>
          </cell>
          <cell r="CB665">
            <v>111.43760757025927</v>
          </cell>
          <cell r="CF665">
            <v>0.97540274034115604</v>
          </cell>
          <cell r="CG665">
            <v>0.97683435749181169</v>
          </cell>
          <cell r="CH665">
            <v>58.673958906512176</v>
          </cell>
          <cell r="CI665">
            <v>42.085893729529275</v>
          </cell>
        </row>
        <row r="666">
          <cell r="U666">
            <v>102.15</v>
          </cell>
          <cell r="AM666">
            <v>2.0092383709684665</v>
          </cell>
          <cell r="BY666">
            <v>29034</v>
          </cell>
          <cell r="BZ666">
            <v>-1000</v>
          </cell>
          <cell r="CA666">
            <v>111.6289515302981</v>
          </cell>
          <cell r="CB666">
            <v>111.53327955027868</v>
          </cell>
          <cell r="CF666">
            <v>0.97508304076734509</v>
          </cell>
          <cell r="CG666">
            <v>0.97767299427852938</v>
          </cell>
          <cell r="CH666">
            <v>58.136829246211519</v>
          </cell>
          <cell r="CI666">
            <v>44.182485696323511</v>
          </cell>
        </row>
        <row r="667">
          <cell r="U667">
            <v>102.376</v>
          </cell>
          <cell r="AM667">
            <v>2.0101981569404974</v>
          </cell>
          <cell r="BY667">
            <v>29041</v>
          </cell>
          <cell r="BZ667">
            <v>-1000</v>
          </cell>
          <cell r="CA667">
            <v>111.34139142442561</v>
          </cell>
          <cell r="CB667">
            <v>111.43733548735214</v>
          </cell>
          <cell r="CF667">
            <v>0.972571192554192</v>
          </cell>
          <cell r="CG667">
            <v>0.97683197248070486</v>
          </cell>
          <cell r="CH667">
            <v>53.916654156908614</v>
          </cell>
          <cell r="CI667">
            <v>42.079931201762193</v>
          </cell>
        </row>
        <row r="668">
          <cell r="U668">
            <v>103.672</v>
          </cell>
          <cell r="AM668">
            <v>2.015661476856923</v>
          </cell>
          <cell r="BY668">
            <v>29048</v>
          </cell>
          <cell r="BZ668">
            <v>-1000</v>
          </cell>
          <cell r="CA668">
            <v>111.52306700952519</v>
          </cell>
          <cell r="CB668">
            <v>111.48020124843868</v>
          </cell>
          <cell r="CF668">
            <v>0.97415813554275899</v>
          </cell>
          <cell r="CG668">
            <v>0.97720772308323789</v>
          </cell>
          <cell r="CH668">
            <v>56.582889016732182</v>
          </cell>
          <cell r="CI668">
            <v>43.019307708094772</v>
          </cell>
        </row>
        <row r="669">
          <cell r="U669">
            <v>102.25399999999999</v>
          </cell>
          <cell r="AM669">
            <v>2.0096803058622594</v>
          </cell>
          <cell r="BY669">
            <v>29055</v>
          </cell>
          <cell r="BZ669">
            <v>-1000</v>
          </cell>
          <cell r="CA669">
            <v>110.59321005974863</v>
          </cell>
          <cell r="CB669">
            <v>111.03670565409365</v>
          </cell>
          <cell r="CF669">
            <v>0.96603580052449367</v>
          </cell>
          <cell r="CG669">
            <v>0.97332015098439029</v>
          </cell>
          <cell r="CH669">
            <v>42.93649281668965</v>
          </cell>
          <cell r="CI669">
            <v>33.300377460975774</v>
          </cell>
        </row>
        <row r="670">
          <cell r="U670">
            <v>102.014</v>
          </cell>
          <cell r="AM670">
            <v>2.0086597767180105</v>
          </cell>
          <cell r="BY670">
            <v>29062</v>
          </cell>
          <cell r="BZ670">
            <v>-1000</v>
          </cell>
          <cell r="CA670">
            <v>109.89312532127842</v>
          </cell>
          <cell r="CB670">
            <v>110.46491548768603</v>
          </cell>
          <cell r="CF670">
            <v>0.95992053431242086</v>
          </cell>
          <cell r="CG670">
            <v>0.96830798056902334</v>
          </cell>
          <cell r="CH670">
            <v>32.662188024900658</v>
          </cell>
          <cell r="CI670">
            <v>20.769951422558425</v>
          </cell>
        </row>
        <row r="671">
          <cell r="U671">
            <v>103.46600000000001</v>
          </cell>
          <cell r="AM671">
            <v>2.0147976595682859</v>
          </cell>
          <cell r="BY671">
            <v>29069</v>
          </cell>
          <cell r="BZ671">
            <v>-1000</v>
          </cell>
          <cell r="CA671">
            <v>109.96764451652794</v>
          </cell>
          <cell r="CB671">
            <v>110.21628000210698</v>
          </cell>
          <cell r="CF671">
            <v>0.96057146225273859</v>
          </cell>
          <cell r="CG671">
            <v>0.96612850372901538</v>
          </cell>
          <cell r="CH671">
            <v>33.7558169568861</v>
          </cell>
          <cell r="CI671">
            <v>15.321259322538515</v>
          </cell>
        </row>
        <row r="672">
          <cell r="U672">
            <v>104.81400000000001</v>
          </cell>
          <cell r="AM672">
            <v>2.0204192952113313</v>
          </cell>
          <cell r="BY672">
            <v>29076</v>
          </cell>
          <cell r="BZ672">
            <v>-1000</v>
          </cell>
          <cell r="CA672">
            <v>109.90142794955895</v>
          </cell>
          <cell r="CB672">
            <v>110.05885397583296</v>
          </cell>
          <cell r="CF672">
            <v>0.95999305807905277</v>
          </cell>
          <cell r="CG672">
            <v>0.96474854632880902</v>
          </cell>
          <cell r="CH672">
            <v>32.784035751096752</v>
          </cell>
          <cell r="CI672">
            <v>11.871365822022629</v>
          </cell>
        </row>
        <row r="673">
          <cell r="U673">
            <v>107.01599999999999</v>
          </cell>
          <cell r="AM673">
            <v>2.0294487140612132</v>
          </cell>
          <cell r="BY673">
            <v>29083</v>
          </cell>
          <cell r="BZ673">
            <v>-1000</v>
          </cell>
          <cell r="CA673">
            <v>109.92777508305612</v>
          </cell>
          <cell r="CB673">
            <v>109.99331452944455</v>
          </cell>
          <cell r="CF673">
            <v>0.96022320126945038</v>
          </cell>
          <cell r="CG673">
            <v>0.96417404383903837</v>
          </cell>
          <cell r="CH673">
            <v>33.170701057544335</v>
          </cell>
          <cell r="CI673">
            <v>10.435109597596018</v>
          </cell>
        </row>
        <row r="674">
          <cell r="U674">
            <v>108.624</v>
          </cell>
          <cell r="AM674">
            <v>2.0359257913303157</v>
          </cell>
          <cell r="BY674">
            <v>29090</v>
          </cell>
          <cell r="BZ674">
            <v>-1000</v>
          </cell>
          <cell r="CA674">
            <v>109.79779410139854</v>
          </cell>
          <cell r="CB674">
            <v>109.89555431542155</v>
          </cell>
          <cell r="CF674">
            <v>0.95908781256339237</v>
          </cell>
          <cell r="CG674">
            <v>0.96331710211231292</v>
          </cell>
          <cell r="CH674">
            <v>31.263125946559786</v>
          </cell>
          <cell r="CI674">
            <v>8.2927552807823748</v>
          </cell>
        </row>
        <row r="675">
          <cell r="U675">
            <v>108.88199999999999</v>
          </cell>
          <cell r="AM675">
            <v>2.0369560896106567</v>
          </cell>
          <cell r="BY675">
            <v>29097</v>
          </cell>
          <cell r="BZ675">
            <v>-1000</v>
          </cell>
          <cell r="CA675">
            <v>109.6549389575339</v>
          </cell>
          <cell r="CB675">
            <v>109.77524663647773</v>
          </cell>
          <cell r="CF675">
            <v>0.95783996757193435</v>
          </cell>
          <cell r="CG675">
            <v>0.96226251491482373</v>
          </cell>
          <cell r="CH675">
            <v>29.166612184029503</v>
          </cell>
          <cell r="CI675">
            <v>5.656287287059409</v>
          </cell>
        </row>
        <row r="676">
          <cell r="U676">
            <v>108.3</v>
          </cell>
          <cell r="AM676">
            <v>2.0346284566253203</v>
          </cell>
          <cell r="BY676">
            <v>29104</v>
          </cell>
          <cell r="BZ676">
            <v>-1000</v>
          </cell>
          <cell r="CA676">
            <v>109.37651054691618</v>
          </cell>
          <cell r="CB676">
            <v>109.57587859169695</v>
          </cell>
          <cell r="CF676">
            <v>0.95540788505624885</v>
          </cell>
          <cell r="CG676">
            <v>0.96051490420983754</v>
          </cell>
          <cell r="CH676">
            <v>25.08045204342887</v>
          </cell>
          <cell r="CI676">
            <v>1.287260524593935</v>
          </cell>
        </row>
        <row r="677">
          <cell r="U677">
            <v>107.602</v>
          </cell>
          <cell r="AM677">
            <v>2.0318203436434885</v>
          </cell>
          <cell r="BY677">
            <v>29111</v>
          </cell>
          <cell r="BZ677">
            <v>-1000</v>
          </cell>
          <cell r="CA677">
            <v>109.17953269197211</v>
          </cell>
          <cell r="CB677">
            <v>109.37770564183452</v>
          </cell>
          <cell r="CF677">
            <v>0.95368727617181837</v>
          </cell>
          <cell r="CG677">
            <v>0.95877776940972914</v>
          </cell>
          <cell r="CH677">
            <v>22.189644105877655</v>
          </cell>
          <cell r="CI677">
            <v>-3.0555764756770549</v>
          </cell>
        </row>
        <row r="678">
          <cell r="U678">
            <v>108.346</v>
          </cell>
          <cell r="AM678">
            <v>2.034812882337937</v>
          </cell>
          <cell r="BY678">
            <v>29118</v>
          </cell>
          <cell r="BZ678">
            <v>-1000</v>
          </cell>
          <cell r="CA678">
            <v>109.33769107046952</v>
          </cell>
          <cell r="CB678">
            <v>109.35769835615201</v>
          </cell>
          <cell r="CF678">
            <v>0.9550687954866014</v>
          </cell>
          <cell r="CG678">
            <v>0.95860239051851859</v>
          </cell>
          <cell r="CH678">
            <v>24.510745105177097</v>
          </cell>
          <cell r="CI678">
            <v>-3.4940237037034385</v>
          </cell>
        </row>
        <row r="679">
          <cell r="U679">
            <v>110.04600000000001</v>
          </cell>
          <cell r="AM679">
            <v>2.041574261251029</v>
          </cell>
          <cell r="BY679">
            <v>29125</v>
          </cell>
          <cell r="BZ679">
            <v>-1000</v>
          </cell>
          <cell r="CA679">
            <v>109.7941795473717</v>
          </cell>
          <cell r="CB679">
            <v>109.57593895176186</v>
          </cell>
          <cell r="CF679">
            <v>0.95905623929961814</v>
          </cell>
          <cell r="CG679">
            <v>0.96051543331115719</v>
          </cell>
          <cell r="CH679">
            <v>31.210079468444476</v>
          </cell>
          <cell r="CI679">
            <v>1.2885832778930506</v>
          </cell>
        </row>
        <row r="680">
          <cell r="U680">
            <v>109.45399999999999</v>
          </cell>
          <cell r="AM680">
            <v>2.0392316374999724</v>
          </cell>
          <cell r="BY680">
            <v>29132</v>
          </cell>
          <cell r="BZ680">
            <v>-1000</v>
          </cell>
          <cell r="CA680">
            <v>109.81516342321073</v>
          </cell>
          <cell r="CB680">
            <v>109.6955511874863</v>
          </cell>
          <cell r="CF680">
            <v>0.95923953423502428</v>
          </cell>
          <cell r="CG680">
            <v>0.96156392442631666</v>
          </cell>
          <cell r="CH680">
            <v>31.518034669059634</v>
          </cell>
          <cell r="CI680">
            <v>3.9098110657917426</v>
          </cell>
        </row>
        <row r="681">
          <cell r="U681">
            <v>108.65</v>
          </cell>
          <cell r="AM681">
            <v>2.0360297306565434</v>
          </cell>
          <cell r="BY681">
            <v>29139</v>
          </cell>
          <cell r="BZ681">
            <v>-1000</v>
          </cell>
          <cell r="CA681">
            <v>109.55393769718965</v>
          </cell>
          <cell r="CB681">
            <v>109.62474444233797</v>
          </cell>
          <cell r="CF681">
            <v>0.95695771780869909</v>
          </cell>
          <cell r="CG681">
            <v>0.96094325010540171</v>
          </cell>
          <cell r="CH681">
            <v>27.684337716228335</v>
          </cell>
          <cell r="CI681">
            <v>2.3581252635043715</v>
          </cell>
        </row>
        <row r="682">
          <cell r="U682">
            <v>103.896</v>
          </cell>
          <cell r="AM682">
            <v>2.0165988275247626</v>
          </cell>
          <cell r="BY682">
            <v>29146</v>
          </cell>
          <cell r="BZ682">
            <v>-1000</v>
          </cell>
          <cell r="CA682">
            <v>108.29922264837063</v>
          </cell>
          <cell r="CB682">
            <v>108.9619835453543</v>
          </cell>
          <cell r="CF682">
            <v>0.94599773522060748</v>
          </cell>
          <cell r="CG682">
            <v>0.95513365288690832</v>
          </cell>
          <cell r="CH682">
            <v>9.2703884754830295</v>
          </cell>
          <cell r="CI682">
            <v>-12.165867782729089</v>
          </cell>
        </row>
        <row r="683">
          <cell r="U683">
            <v>101.32799999999999</v>
          </cell>
          <cell r="AM683">
            <v>2.0057294706832436</v>
          </cell>
          <cell r="BY683">
            <v>29153</v>
          </cell>
          <cell r="BZ683">
            <v>-1000</v>
          </cell>
          <cell r="CA683">
            <v>106.86100619397283</v>
          </cell>
          <cell r="CB683">
            <v>107.91149486966356</v>
          </cell>
          <cell r="CF683">
            <v>0.93343486103419882</v>
          </cell>
          <cell r="CG683">
            <v>0.94592533037402748</v>
          </cell>
          <cell r="CH683">
            <v>-11.836591004370238</v>
          </cell>
          <cell r="CI683">
            <v>-35.186674064931168</v>
          </cell>
        </row>
        <row r="684">
          <cell r="U684">
            <v>101.154</v>
          </cell>
          <cell r="AM684">
            <v>2.0049830610423642</v>
          </cell>
          <cell r="BY684">
            <v>29160</v>
          </cell>
          <cell r="BZ684">
            <v>-1000</v>
          </cell>
          <cell r="CA684">
            <v>106.52540542454429</v>
          </cell>
          <cell r="CB684">
            <v>107.21845014710392</v>
          </cell>
          <cell r="CF684">
            <v>0.93050337583925435</v>
          </cell>
          <cell r="CG684">
            <v>0.93985027267101817</v>
          </cell>
          <cell r="CH684">
            <v>-16.761801345338753</v>
          </cell>
          <cell r="CI684">
            <v>-50.374318322454435</v>
          </cell>
        </row>
        <row r="685">
          <cell r="U685">
            <v>101.59399999999999</v>
          </cell>
          <cell r="AM685">
            <v>2.0068680598786446</v>
          </cell>
          <cell r="BY685">
            <v>29167</v>
          </cell>
          <cell r="BZ685">
            <v>-1000</v>
          </cell>
          <cell r="CA685">
            <v>106.25574909797015</v>
          </cell>
          <cell r="CB685">
            <v>106.73709962253704</v>
          </cell>
          <cell r="CF685">
            <v>0.92814791780374017</v>
          </cell>
          <cell r="CG685">
            <v>0.9356308736669865</v>
          </cell>
          <cell r="CH685">
            <v>-20.719224120060154</v>
          </cell>
          <cell r="CI685">
            <v>-60.922815832533615</v>
          </cell>
        </row>
        <row r="686">
          <cell r="U686">
            <v>102.33</v>
          </cell>
          <cell r="AM686">
            <v>2.0100029741270595</v>
          </cell>
          <cell r="BY686">
            <v>29174</v>
          </cell>
          <cell r="BZ686">
            <v>-1000</v>
          </cell>
          <cell r="CA686">
            <v>105.94308552533531</v>
          </cell>
          <cell r="CB686">
            <v>106.34009257393618</v>
          </cell>
          <cell r="CF686">
            <v>0.92541678987534415</v>
          </cell>
          <cell r="CG686">
            <v>0.93215080860012611</v>
          </cell>
          <cell r="CH686">
            <v>-25.307812709435201</v>
          </cell>
          <cell r="CI686">
            <v>-69.622978499684564</v>
          </cell>
        </row>
        <row r="687">
          <cell r="U687">
            <v>103.946</v>
          </cell>
          <cell r="AM687">
            <v>2.0168077816775716</v>
          </cell>
          <cell r="BY687">
            <v>29181</v>
          </cell>
          <cell r="BZ687">
            <v>-1000</v>
          </cell>
          <cell r="CA687">
            <v>106.16729566052943</v>
          </cell>
          <cell r="CB687">
            <v>106.25369411723281</v>
          </cell>
          <cell r="CF687">
            <v>0.92737527373995887</v>
          </cell>
          <cell r="CG687">
            <v>0.93139346121280986</v>
          </cell>
          <cell r="CH687">
            <v>-22.017349227219601</v>
          </cell>
          <cell r="CI687">
            <v>-71.516346967975196</v>
          </cell>
        </row>
        <row r="688">
          <cell r="U688">
            <v>105.702</v>
          </cell>
          <cell r="AM688">
            <v>2.0240832047222459</v>
          </cell>
          <cell r="BY688">
            <v>29188</v>
          </cell>
          <cell r="BZ688">
            <v>-1000</v>
          </cell>
          <cell r="CA688">
            <v>105.40906179914529</v>
          </cell>
          <cell r="CB688">
            <v>105.83137795818905</v>
          </cell>
          <cell r="CF688">
            <v>0.92075207277788096</v>
          </cell>
          <cell r="CG688">
            <v>0.92769154277725996</v>
          </cell>
          <cell r="CH688">
            <v>-33.145039015656955</v>
          </cell>
          <cell r="CI688">
            <v>-80.771143056849937</v>
          </cell>
        </row>
        <row r="689">
          <cell r="U689">
            <v>106.56800000000001</v>
          </cell>
          <cell r="AM689">
            <v>2.0276268152932211</v>
          </cell>
          <cell r="BY689">
            <v>29195</v>
          </cell>
          <cell r="BZ689">
            <v>-1000</v>
          </cell>
          <cell r="CA689">
            <v>104.95935318987665</v>
          </cell>
          <cell r="CB689">
            <v>105.39536557403285</v>
          </cell>
          <cell r="CF689">
            <v>0.91682385136064493</v>
          </cell>
          <cell r="CG689">
            <v>0.92386956663812603</v>
          </cell>
          <cell r="CH689">
            <v>-39.74487338601319</v>
          </cell>
          <cell r="CI689">
            <v>-90.326083404684766</v>
          </cell>
        </row>
        <row r="690">
          <cell r="U690">
            <v>107.64000000000001</v>
          </cell>
          <cell r="AM690">
            <v>2.0319736890917168</v>
          </cell>
          <cell r="BY690">
            <v>29202</v>
          </cell>
          <cell r="BZ690">
            <v>-1000</v>
          </cell>
          <cell r="CA690">
            <v>104.55286204687027</v>
          </cell>
          <cell r="CB690">
            <v>104.97411381045157</v>
          </cell>
          <cell r="CF690">
            <v>0.91327313611756511</v>
          </cell>
          <cell r="CG690">
            <v>0.92017697842852386</v>
          </cell>
          <cell r="CH690">
            <v>-45.710456791725242</v>
          </cell>
          <cell r="CI690">
            <v>-99.557553928690169</v>
          </cell>
        </row>
        <row r="691">
          <cell r="U691">
            <v>108.48400000000001</v>
          </cell>
          <cell r="AM691">
            <v>2.0353656900360853</v>
          </cell>
          <cell r="BY691">
            <v>29209</v>
          </cell>
          <cell r="BZ691">
            <v>-1000</v>
          </cell>
          <cell r="CA691">
            <v>104.38189493725621</v>
          </cell>
          <cell r="CB691">
            <v>104.6780043738539</v>
          </cell>
          <cell r="CF691">
            <v>0.91177973206038876</v>
          </cell>
          <cell r="CG691">
            <v>0.91758135673892693</v>
          </cell>
          <cell r="CH691">
            <v>-48.219536188862932</v>
          </cell>
          <cell r="CI691">
            <v>-106.04660815268247</v>
          </cell>
        </row>
        <row r="692">
          <cell r="U692">
            <v>107.78999999999999</v>
          </cell>
          <cell r="AM692">
            <v>2.0325784719243121</v>
          </cell>
          <cell r="BY692">
            <v>29216</v>
          </cell>
          <cell r="BZ692">
            <v>-1000</v>
          </cell>
          <cell r="CA692">
            <v>103.12986131308529</v>
          </cell>
          <cell r="CB692">
            <v>103.90393284346959</v>
          </cell>
          <cell r="CF692">
            <v>0.90084317181626439</v>
          </cell>
          <cell r="CG692">
            <v>0.91079603818693877</v>
          </cell>
          <cell r="CH692">
            <v>-66.594133373211662</v>
          </cell>
          <cell r="CI692">
            <v>-123.00990453265285</v>
          </cell>
        </row>
        <row r="693">
          <cell r="U693">
            <v>107.48800000000001</v>
          </cell>
          <cell r="AM693">
            <v>2.0313599821615704</v>
          </cell>
          <cell r="BY693">
            <v>29223</v>
          </cell>
          <cell r="BZ693">
            <v>-1000</v>
          </cell>
          <cell r="CA693">
            <v>102.48241897119588</v>
          </cell>
          <cell r="CB693">
            <v>103.19317590733274</v>
          </cell>
          <cell r="CF693">
            <v>0.8951877388949967</v>
          </cell>
          <cell r="CG693">
            <v>0.90456571962409327</v>
          </cell>
          <cell r="CH693">
            <v>-76.09586879200819</v>
          </cell>
          <cell r="CI693">
            <v>-138.58570093976661</v>
          </cell>
        </row>
        <row r="694">
          <cell r="U694">
            <v>107.30999999999999</v>
          </cell>
          <cell r="AM694">
            <v>2.0306401948686319</v>
          </cell>
          <cell r="BY694">
            <v>29230</v>
          </cell>
          <cell r="BZ694">
            <v>-1000</v>
          </cell>
          <cell r="CA694">
            <v>101.83600122195359</v>
          </cell>
          <cell r="CB694">
            <v>102.51458856464316</v>
          </cell>
          <cell r="CF694">
            <v>0.88954125582858468</v>
          </cell>
          <cell r="CG694">
            <v>0.8986173917180017</v>
          </cell>
          <cell r="CH694">
            <v>-85.582567492297201</v>
          </cell>
          <cell r="CI694">
            <v>-153.45652070499551</v>
          </cell>
        </row>
        <row r="695">
          <cell r="U695">
            <v>110.476</v>
          </cell>
          <cell r="AM695">
            <v>2.0432679413727453</v>
          </cell>
          <cell r="BY695">
            <v>29237</v>
          </cell>
          <cell r="BZ695">
            <v>-1000</v>
          </cell>
          <cell r="CA695">
            <v>101.99574959082189</v>
          </cell>
          <cell r="CB695">
            <v>102.25516907773252</v>
          </cell>
          <cell r="CF695">
            <v>0.8909366637683559</v>
          </cell>
          <cell r="CG695">
            <v>0.89634338500390887</v>
          </cell>
          <cell r="CH695">
            <v>-83.238132109617069</v>
          </cell>
          <cell r="CI695">
            <v>-159.14153749022759</v>
          </cell>
        </row>
        <row r="696">
          <cell r="U696">
            <v>111.76399999999998</v>
          </cell>
          <cell r="AM696">
            <v>2.0483019366533757</v>
          </cell>
          <cell r="BY696">
            <v>29244</v>
          </cell>
          <cell r="BZ696">
            <v>-1000</v>
          </cell>
          <cell r="CA696">
            <v>101.8518336082206</v>
          </cell>
          <cell r="CB696">
            <v>102.05350134297656</v>
          </cell>
          <cell r="CF696">
            <v>0.88967955231110285</v>
          </cell>
          <cell r="CG696">
            <v>0.89457561578844935</v>
          </cell>
          <cell r="CH696">
            <v>-85.350214531077157</v>
          </cell>
          <cell r="CI696">
            <v>-163.56096052887639</v>
          </cell>
        </row>
        <row r="697">
          <cell r="U697">
            <v>114.28599999999999</v>
          </cell>
          <cell r="AM697">
            <v>2.0579930327125342</v>
          </cell>
          <cell r="BY697">
            <v>29251</v>
          </cell>
          <cell r="BZ697">
            <v>1000</v>
          </cell>
          <cell r="CA697">
            <v>101.58062298760188</v>
          </cell>
          <cell r="CB697">
            <v>101.81706216528923</v>
          </cell>
          <cell r="CF697">
            <v>0.88731051745933753</v>
          </cell>
          <cell r="CG697">
            <v>0.89250304875064312</v>
          </cell>
          <cell r="CH697">
            <v>-89.330447816973177</v>
          </cell>
          <cell r="CI697">
            <v>-168.74237812339194</v>
          </cell>
        </row>
        <row r="698">
          <cell r="U698">
            <v>114.806</v>
          </cell>
          <cell r="AM698">
            <v>2.0599645857866831</v>
          </cell>
          <cell r="BY698">
            <v>29258</v>
          </cell>
          <cell r="BZ698">
            <v>1000</v>
          </cell>
          <cell r="CA698">
            <v>101.05540570547414</v>
          </cell>
          <cell r="CB698">
            <v>101.43623393538169</v>
          </cell>
          <cell r="CF698">
            <v>0.88272272497808624</v>
          </cell>
          <cell r="CG698">
            <v>0.88916480318536639</v>
          </cell>
          <cell r="CH698">
            <v>-97.038432496494835</v>
          </cell>
          <cell r="CI698">
            <v>-177.08799203658378</v>
          </cell>
        </row>
        <row r="699">
          <cell r="U699">
            <v>117.53800000000001</v>
          </cell>
          <cell r="AM699">
            <v>2.070178296584662</v>
          </cell>
          <cell r="BY699">
            <v>29265</v>
          </cell>
          <cell r="BZ699">
            <v>1000</v>
          </cell>
          <cell r="CA699">
            <v>101.01211971004805</v>
          </cell>
          <cell r="CB699">
            <v>101.22417682271487</v>
          </cell>
          <cell r="CF699">
            <v>0.88234462019913684</v>
          </cell>
          <cell r="CG699">
            <v>0.88730596326659961</v>
          </cell>
          <cell r="CH699">
            <v>-97.673689181557677</v>
          </cell>
          <cell r="CI699">
            <v>-181.73509183350075</v>
          </cell>
        </row>
        <row r="700">
          <cell r="U700">
            <v>115.72200000000001</v>
          </cell>
          <cell r="AM700">
            <v>2.0634159308647972</v>
          </cell>
          <cell r="BY700">
            <v>29272</v>
          </cell>
          <cell r="BZ700">
            <v>1000</v>
          </cell>
          <cell r="CA700">
            <v>100.30788781243783</v>
          </cell>
          <cell r="CB700">
            <v>100.76603231757635</v>
          </cell>
          <cell r="CF700">
            <v>0.8761931283978297</v>
          </cell>
          <cell r="CG700">
            <v>0.88328998245838608</v>
          </cell>
          <cell r="CH700">
            <v>-108.00885685848499</v>
          </cell>
          <cell r="CI700">
            <v>-191.77504385403452</v>
          </cell>
        </row>
        <row r="701">
          <cell r="U701">
            <v>114.002</v>
          </cell>
          <cell r="AM701">
            <v>2.0569124704710751</v>
          </cell>
          <cell r="BY701">
            <v>29279</v>
          </cell>
          <cell r="BZ701">
            <v>1000</v>
          </cell>
          <cell r="CA701">
            <v>99.76524839783184</v>
          </cell>
          <cell r="CB701">
            <v>100.26564035770409</v>
          </cell>
          <cell r="CF701">
            <v>0.87145315294181547</v>
          </cell>
          <cell r="CG701">
            <v>0.87890367096737787</v>
          </cell>
          <cell r="CH701">
            <v>-115.97252529936911</v>
          </cell>
          <cell r="CI701">
            <v>-202.74082258155505</v>
          </cell>
        </row>
        <row r="702">
          <cell r="U702">
            <v>112.48399999999999</v>
          </cell>
          <cell r="AM702">
            <v>2.0510907517283776</v>
          </cell>
          <cell r="BY702">
            <v>29286</v>
          </cell>
          <cell r="BZ702">
            <v>1000</v>
          </cell>
          <cell r="CA702">
            <v>99.274379305725105</v>
          </cell>
          <cell r="CB702">
            <v>99.770009831714589</v>
          </cell>
          <cell r="CF702">
            <v>0.86716539317708963</v>
          </cell>
          <cell r="CG702">
            <v>0.87455909702179102</v>
          </cell>
          <cell r="CH702">
            <v>-123.17642275354559</v>
          </cell>
          <cell r="CI702">
            <v>-213.60225744552216</v>
          </cell>
        </row>
        <row r="703">
          <cell r="U703">
            <v>107.34200000000001</v>
          </cell>
          <cell r="AM703">
            <v>2.0307696828167887</v>
          </cell>
          <cell r="BY703">
            <v>29293</v>
          </cell>
          <cell r="BZ703">
            <v>1000</v>
          </cell>
          <cell r="CA703">
            <v>98.083675066513209</v>
          </cell>
          <cell r="CB703">
            <v>98.926842449113906</v>
          </cell>
          <cell r="CF703">
            <v>0.85676454739014185</v>
          </cell>
          <cell r="CG703">
            <v>0.86716810141089273</v>
          </cell>
          <cell r="CH703">
            <v>-140.65096204613258</v>
          </cell>
          <cell r="CI703">
            <v>-232.07974647276788</v>
          </cell>
        </row>
        <row r="704">
          <cell r="U704">
            <v>104.34400000000001</v>
          </cell>
          <cell r="AM704">
            <v>2.0184674812710606</v>
          </cell>
          <cell r="BY704">
            <v>29300</v>
          </cell>
          <cell r="BZ704">
            <v>1000</v>
          </cell>
          <cell r="CA704">
            <v>97.041459092040441</v>
          </cell>
          <cell r="CB704">
            <v>97.984150770577173</v>
          </cell>
          <cell r="CF704">
            <v>0.8476607521148688</v>
          </cell>
          <cell r="CG704">
            <v>0.858904700569882</v>
          </cell>
          <cell r="CH704">
            <v>-155.94631701130905</v>
          </cell>
          <cell r="CI704">
            <v>-252.7382485752947</v>
          </cell>
        </row>
        <row r="705">
          <cell r="U705">
            <v>100.51600000000001</v>
          </cell>
          <cell r="AM705">
            <v>2.0022351976633521</v>
          </cell>
          <cell r="BY705">
            <v>29307</v>
          </cell>
          <cell r="BZ705">
            <v>1000</v>
          </cell>
          <cell r="CA705">
            <v>95.500194189637909</v>
          </cell>
          <cell r="CB705">
            <v>96.742172480107541</v>
          </cell>
          <cell r="CF705">
            <v>0.83419774590491846</v>
          </cell>
          <cell r="CG705">
            <v>0.84801782771033341</v>
          </cell>
          <cell r="CH705">
            <v>-178.56561507910197</v>
          </cell>
          <cell r="CI705">
            <v>-279.95543072416615</v>
          </cell>
        </row>
        <row r="706">
          <cell r="U706">
            <v>101.17</v>
          </cell>
          <cell r="AM706">
            <v>2.0050517499939957</v>
          </cell>
          <cell r="BY706">
            <v>29314</v>
          </cell>
          <cell r="BZ706">
            <v>1000</v>
          </cell>
          <cell r="CA706">
            <v>94.801342865895649</v>
          </cell>
          <cell r="CB706">
            <v>95.771757673001588</v>
          </cell>
          <cell r="CF706">
            <v>0.82809325361633923</v>
          </cell>
          <cell r="CG706">
            <v>0.839511412818016</v>
          </cell>
          <cell r="CH706">
            <v>-188.82181852093532</v>
          </cell>
          <cell r="CI706">
            <v>-301.22146795495962</v>
          </cell>
        </row>
        <row r="707">
          <cell r="U707">
            <v>101.76</v>
          </cell>
          <cell r="AM707">
            <v>2.0075770983043388</v>
          </cell>
          <cell r="BY707">
            <v>29321</v>
          </cell>
          <cell r="BZ707">
            <v>1000</v>
          </cell>
          <cell r="CA707">
            <v>94.636370806754954</v>
          </cell>
          <cell r="CB707">
            <v>95.204064239878278</v>
          </cell>
          <cell r="CF707">
            <v>0.82665221654787857</v>
          </cell>
          <cell r="CG707">
            <v>0.83453515334791106</v>
          </cell>
          <cell r="CH707">
            <v>-191.24291574617169</v>
          </cell>
          <cell r="CI707">
            <v>-313.66211663022199</v>
          </cell>
        </row>
        <row r="708">
          <cell r="U708">
            <v>102.976</v>
          </cell>
          <cell r="AM708">
            <v>2.0127360180829168</v>
          </cell>
          <cell r="BY708">
            <v>29328</v>
          </cell>
          <cell r="BZ708">
            <v>1000</v>
          </cell>
          <cell r="CA708">
            <v>94.109555687046367</v>
          </cell>
          <cell r="CB708">
            <v>94.656809963462322</v>
          </cell>
          <cell r="CF708">
            <v>0.82205046689596828</v>
          </cell>
          <cell r="CG708">
            <v>0.82973805844303006</v>
          </cell>
          <cell r="CH708">
            <v>-198.97434997317151</v>
          </cell>
          <cell r="CI708">
            <v>-325.65485389242451</v>
          </cell>
        </row>
        <row r="709">
          <cell r="U709">
            <v>101.712</v>
          </cell>
          <cell r="AM709">
            <v>2.0073721940863818</v>
          </cell>
          <cell r="BY709">
            <v>29335</v>
          </cell>
          <cell r="BZ709">
            <v>1000</v>
          </cell>
          <cell r="CA709">
            <v>93.100084782512141</v>
          </cell>
          <cell r="CB709">
            <v>93.878447372987239</v>
          </cell>
          <cell r="CF709">
            <v>0.81323270102371392</v>
          </cell>
          <cell r="CG709">
            <v>0.82291512552531632</v>
          </cell>
          <cell r="CH709">
            <v>-213.7891447854268</v>
          </cell>
          <cell r="CI709">
            <v>-342.71218618670883</v>
          </cell>
        </row>
        <row r="710">
          <cell r="U710">
            <v>105.47</v>
          </cell>
          <cell r="AM710">
            <v>2.0231289460104955</v>
          </cell>
          <cell r="BY710">
            <v>29342</v>
          </cell>
          <cell r="BZ710">
            <v>1000</v>
          </cell>
          <cell r="CA710">
            <v>92.248223075991916</v>
          </cell>
          <cell r="CB710">
            <v>93.063335224489578</v>
          </cell>
          <cell r="CF710">
            <v>0.80579165735430758</v>
          </cell>
          <cell r="CG710">
            <v>0.81577005512025147</v>
          </cell>
          <cell r="CH710">
            <v>-226.29089826225197</v>
          </cell>
          <cell r="CI710">
            <v>-360.5748621993709</v>
          </cell>
        </row>
        <row r="711">
          <cell r="U711">
            <v>106.16999999999999</v>
          </cell>
          <cell r="AM711">
            <v>2.0260018173571774</v>
          </cell>
          <cell r="BY711">
            <v>29349</v>
          </cell>
          <cell r="BZ711">
            <v>1000</v>
          </cell>
          <cell r="CA711">
            <v>91.408398407430965</v>
          </cell>
          <cell r="CB711">
            <v>92.235866815960264</v>
          </cell>
          <cell r="CF711">
            <v>0.79845575765888155</v>
          </cell>
          <cell r="CG711">
            <v>0.80851667281230055</v>
          </cell>
          <cell r="CH711">
            <v>-238.61599855698654</v>
          </cell>
          <cell r="CI711">
            <v>-378.70831796924818</v>
          </cell>
        </row>
        <row r="712">
          <cell r="U712">
            <v>105.756</v>
          </cell>
          <cell r="AM712">
            <v>2.0243050161697442</v>
          </cell>
          <cell r="BY712">
            <v>29356</v>
          </cell>
          <cell r="BZ712">
            <v>1000</v>
          </cell>
          <cell r="CA712">
            <v>90.230690546825656</v>
          </cell>
          <cell r="CB712">
            <v>91.23327868139296</v>
          </cell>
          <cell r="CF712">
            <v>0.78816843572212625</v>
          </cell>
          <cell r="CG712">
            <v>0.79972823453179009</v>
          </cell>
          <cell r="CH712">
            <v>-255.89980557438457</v>
          </cell>
          <cell r="CI712">
            <v>-400.6794136705243</v>
          </cell>
        </row>
        <row r="713">
          <cell r="U713">
            <v>107.47</v>
          </cell>
          <cell r="AM713">
            <v>2.031287248876998</v>
          </cell>
          <cell r="BY713">
            <v>29363</v>
          </cell>
          <cell r="BZ713">
            <v>1000</v>
          </cell>
          <cell r="CA713">
            <v>89.693834638743866</v>
          </cell>
          <cell r="CB713">
            <v>90.463556660068406</v>
          </cell>
          <cell r="CF713">
            <v>0.78347897941056865</v>
          </cell>
          <cell r="CG713">
            <v>0.79298104269465541</v>
          </cell>
        </row>
        <row r="714">
          <cell r="U714">
            <v>110.742</v>
          </cell>
          <cell r="AM714">
            <v>2.0443123626030451</v>
          </cell>
          <cell r="BY714">
            <v>29370</v>
          </cell>
          <cell r="BZ714">
            <v>1000</v>
          </cell>
          <cell r="CA714">
            <v>88.255294060910842</v>
          </cell>
          <cell r="CB714">
            <v>89.359425360489624</v>
          </cell>
          <cell r="CF714">
            <v>0.77091327399390608</v>
          </cell>
          <cell r="CG714">
            <v>0.78330250227973641</v>
          </cell>
        </row>
        <row r="715">
          <cell r="U715">
            <v>111.078</v>
          </cell>
          <cell r="AM715">
            <v>2.0456280515176926</v>
          </cell>
          <cell r="BY715">
            <v>29377</v>
          </cell>
          <cell r="BZ715">
            <v>1000</v>
          </cell>
          <cell r="CA715">
            <v>86.696808947832949</v>
          </cell>
          <cell r="CB715">
            <v>88.028117154161293</v>
          </cell>
          <cell r="CF715">
            <v>0.7572998486036463</v>
          </cell>
          <cell r="CG715">
            <v>0.7716325855908629</v>
          </cell>
        </row>
        <row r="716">
          <cell r="U716">
            <v>114.074</v>
          </cell>
          <cell r="AM716">
            <v>2.0571866703319617</v>
          </cell>
          <cell r="BY716">
            <v>29384</v>
          </cell>
          <cell r="BZ716">
            <v>1000</v>
          </cell>
          <cell r="CA716">
            <v>86.095157270734376</v>
          </cell>
          <cell r="CB716">
            <v>87.061637212447835</v>
          </cell>
          <cell r="CF716">
            <v>0.75204439884132535</v>
          </cell>
          <cell r="CG716">
            <v>0.7631606627501184</v>
          </cell>
        </row>
        <row r="717">
          <cell r="U717">
            <v>115.94199999999998</v>
          </cell>
          <cell r="AM717">
            <v>2.064240787681054</v>
          </cell>
          <cell r="BY717">
            <v>29391</v>
          </cell>
          <cell r="BZ717">
            <v>1000</v>
          </cell>
          <cell r="CA717">
            <v>85.704343304536607</v>
          </cell>
          <cell r="CB717">
            <v>86.382990258492214</v>
          </cell>
          <cell r="CF717">
            <v>0.74863062432037553</v>
          </cell>
          <cell r="CG717">
            <v>0.75721181230649193</v>
          </cell>
        </row>
        <row r="718">
          <cell r="U718">
            <v>115.018</v>
          </cell>
          <cell r="AM718">
            <v>2.060765811561867</v>
          </cell>
          <cell r="BY718">
            <v>29398</v>
          </cell>
          <cell r="BZ718">
            <v>1000</v>
          </cell>
          <cell r="CA718">
            <v>86.298168483435646</v>
          </cell>
          <cell r="CB718">
            <v>86.340579370963923</v>
          </cell>
          <cell r="CF718">
            <v>0.75381770933001957</v>
          </cell>
          <cell r="CG718">
            <v>0.75684004901246005</v>
          </cell>
        </row>
        <row r="719">
          <cell r="U719">
            <v>115.40799999999999</v>
          </cell>
          <cell r="AM719">
            <v>2.0622359148459908</v>
          </cell>
          <cell r="BY719">
            <v>29405</v>
          </cell>
          <cell r="BZ719">
            <v>1000</v>
          </cell>
          <cell r="CA719">
            <v>86.526671547953498</v>
          </cell>
          <cell r="CB719">
            <v>86.43362545945871</v>
          </cell>
          <cell r="CF719">
            <v>0.75581369209184146</v>
          </cell>
          <cell r="CG719">
            <v>0.75765566788703631</v>
          </cell>
        </row>
        <row r="720">
          <cell r="U720">
            <v>117.806</v>
          </cell>
          <cell r="AM720">
            <v>2.0711674101500037</v>
          </cell>
          <cell r="BY720">
            <v>29412</v>
          </cell>
          <cell r="BZ720">
            <v>1000</v>
          </cell>
          <cell r="CA720">
            <v>86.781222631965122</v>
          </cell>
          <cell r="CB720">
            <v>86.607424045711923</v>
          </cell>
          <cell r="CF720">
            <v>0.75803720527212348</v>
          </cell>
          <cell r="CG720">
            <v>0.75917914307676171</v>
          </cell>
        </row>
        <row r="721">
          <cell r="U721">
            <v>118.74600000000001</v>
          </cell>
          <cell r="AM721">
            <v>2.074618989183759</v>
          </cell>
          <cell r="BY721">
            <v>29419</v>
          </cell>
          <cell r="BZ721">
            <v>1000</v>
          </cell>
          <cell r="CA721">
            <v>87.139883868289601</v>
          </cell>
          <cell r="CB721">
            <v>86.873653957000755</v>
          </cell>
          <cell r="CF721">
            <v>0.76117012450254129</v>
          </cell>
          <cell r="CG721">
            <v>0.76151284827744958</v>
          </cell>
        </row>
        <row r="722">
          <cell r="U722">
            <v>122.02200000000001</v>
          </cell>
          <cell r="AM722">
            <v>2.0864381390127487</v>
          </cell>
          <cell r="BY722">
            <v>29426</v>
          </cell>
          <cell r="BZ722">
            <v>1000</v>
          </cell>
          <cell r="CA722">
            <v>87.73774706501662</v>
          </cell>
          <cell r="CB722">
            <v>87.305700511008695</v>
          </cell>
          <cell r="CF722">
            <v>0.76639248174800223</v>
          </cell>
          <cell r="CG722">
            <v>0.76530006093566116</v>
          </cell>
        </row>
        <row r="723">
          <cell r="U723">
            <v>121.726</v>
          </cell>
          <cell r="AM723">
            <v>2.0853833510363589</v>
          </cell>
          <cell r="BY723">
            <v>29433</v>
          </cell>
          <cell r="BZ723">
            <v>-1000</v>
          </cell>
          <cell r="CA723">
            <v>88.45676638592056</v>
          </cell>
          <cell r="CB723">
            <v>87.881233448464627</v>
          </cell>
          <cell r="CF723">
            <v>1</v>
          </cell>
          <cell r="CG723">
            <v>1</v>
          </cell>
          <cell r="CH723">
            <v>100</v>
          </cell>
          <cell r="CI723">
            <v>100</v>
          </cell>
        </row>
        <row r="724">
          <cell r="U724">
            <v>121.22999999999999</v>
          </cell>
          <cell r="AM724">
            <v>2.0836101051623106</v>
          </cell>
          <cell r="BY724">
            <v>29440</v>
          </cell>
          <cell r="BZ724">
            <v>-1000</v>
          </cell>
          <cell r="CA724">
            <v>88.814056077022371</v>
          </cell>
          <cell r="CB724">
            <v>88.347644762743499</v>
          </cell>
          <cell r="CF724">
            <v>1</v>
          </cell>
          <cell r="CG724">
            <v>1</v>
          </cell>
          <cell r="CH724">
            <v>100</v>
          </cell>
          <cell r="CI724">
            <v>100</v>
          </cell>
        </row>
        <row r="725">
          <cell r="U725">
            <v>123.752</v>
          </cell>
          <cell r="AM725">
            <v>2.0925522264496061</v>
          </cell>
          <cell r="BY725">
            <v>29447</v>
          </cell>
          <cell r="BZ725">
            <v>-1000</v>
          </cell>
          <cell r="CA725">
            <v>89.516473434040805</v>
          </cell>
          <cell r="CB725">
            <v>88.932059098392159</v>
          </cell>
          <cell r="CF725">
            <v>1</v>
          </cell>
          <cell r="CG725">
            <v>1</v>
          </cell>
          <cell r="CH725">
            <v>100</v>
          </cell>
          <cell r="CI725">
            <v>100</v>
          </cell>
        </row>
        <row r="726">
          <cell r="U726">
            <v>124.146</v>
          </cell>
          <cell r="AM726">
            <v>2.0939327310922478</v>
          </cell>
          <cell r="BY726">
            <v>29454</v>
          </cell>
          <cell r="BZ726">
            <v>-1000</v>
          </cell>
          <cell r="CA726">
            <v>89.579323719035216</v>
          </cell>
          <cell r="CB726">
            <v>89.255691408713687</v>
          </cell>
          <cell r="CF726">
            <v>1</v>
          </cell>
          <cell r="CG726">
            <v>1</v>
          </cell>
          <cell r="CH726">
            <v>100</v>
          </cell>
          <cell r="CI726">
            <v>100</v>
          </cell>
        </row>
        <row r="727">
          <cell r="U727">
            <v>125</v>
          </cell>
          <cell r="AM727">
            <v>2.0969100130080562</v>
          </cell>
          <cell r="BY727">
            <v>29461</v>
          </cell>
          <cell r="BZ727">
            <v>-1000</v>
          </cell>
          <cell r="CA727">
            <v>90.567085522937973</v>
          </cell>
          <cell r="CB727">
            <v>89.911388465825837</v>
          </cell>
          <cell r="CF727">
            <v>1</v>
          </cell>
          <cell r="CG727">
            <v>1</v>
          </cell>
          <cell r="CH727">
            <v>100</v>
          </cell>
          <cell r="CI727">
            <v>100</v>
          </cell>
        </row>
        <row r="728">
          <cell r="U728">
            <v>123.33800000000001</v>
          </cell>
          <cell r="AM728">
            <v>2.0910969018006305</v>
          </cell>
          <cell r="BY728">
            <v>29468</v>
          </cell>
          <cell r="BZ728">
            <v>-1000</v>
          </cell>
          <cell r="CA728">
            <v>90.915219648257604</v>
          </cell>
          <cell r="CB728">
            <v>90.413304057041728</v>
          </cell>
          <cell r="CF728">
            <v>1</v>
          </cell>
          <cell r="CG728">
            <v>1</v>
          </cell>
          <cell r="CH728">
            <v>100</v>
          </cell>
          <cell r="CI728">
            <v>100</v>
          </cell>
        </row>
        <row r="729">
          <cell r="U729">
            <v>124.498</v>
          </cell>
          <cell r="AM729">
            <v>2.0951623747575341</v>
          </cell>
          <cell r="BY729">
            <v>29475</v>
          </cell>
          <cell r="BZ729">
            <v>-1000</v>
          </cell>
          <cell r="CA729">
            <v>91.338400665961103</v>
          </cell>
          <cell r="CB729">
            <v>90.875852361501416</v>
          </cell>
          <cell r="CF729">
            <v>1</v>
          </cell>
          <cell r="CG729">
            <v>1</v>
          </cell>
          <cell r="CH729">
            <v>100</v>
          </cell>
          <cell r="CI729">
            <v>100</v>
          </cell>
        </row>
        <row r="730">
          <cell r="U730">
            <v>126.49600000000001</v>
          </cell>
          <cell r="AM730">
            <v>2.1020767926628765</v>
          </cell>
          <cell r="BY730">
            <v>29482</v>
          </cell>
          <cell r="BZ730">
            <v>-1000</v>
          </cell>
          <cell r="CA730">
            <v>92.09233603256952</v>
          </cell>
          <cell r="CB730">
            <v>91.484094197035461</v>
          </cell>
          <cell r="CF730">
            <v>1</v>
          </cell>
          <cell r="CG730">
            <v>1</v>
          </cell>
          <cell r="CH730">
            <v>100</v>
          </cell>
          <cell r="CI730">
            <v>100</v>
          </cell>
        </row>
        <row r="731">
          <cell r="U731">
            <v>129.57</v>
          </cell>
          <cell r="AM731">
            <v>2.1125044587671611</v>
          </cell>
          <cell r="BY731">
            <v>29489</v>
          </cell>
          <cell r="BZ731">
            <v>-1000</v>
          </cell>
          <cell r="CA731">
            <v>92.900054243593615</v>
          </cell>
          <cell r="CB731">
            <v>92.192074220314538</v>
          </cell>
          <cell r="CF731">
            <v>1</v>
          </cell>
          <cell r="CG731">
            <v>1</v>
          </cell>
          <cell r="CH731">
            <v>100</v>
          </cell>
          <cell r="CI731">
            <v>100</v>
          </cell>
        </row>
        <row r="732">
          <cell r="U732">
            <v>126.24000000000001</v>
          </cell>
          <cell r="AM732">
            <v>2.1011969858653452</v>
          </cell>
          <cell r="BY732">
            <v>29496</v>
          </cell>
          <cell r="BZ732">
            <v>-1000</v>
          </cell>
          <cell r="CA732">
            <v>92.53954693372448</v>
          </cell>
          <cell r="CB732">
            <v>92.365810577019516</v>
          </cell>
          <cell r="CF732">
            <v>0.99611940689588996</v>
          </cell>
          <cell r="CG732">
            <v>1</v>
          </cell>
          <cell r="CH732">
            <v>93.480186317019431</v>
          </cell>
          <cell r="CI732">
            <v>100</v>
          </cell>
        </row>
        <row r="733">
          <cell r="U733">
            <v>130.35999999999999</v>
          </cell>
          <cell r="AM733">
            <v>2.1151443517931066</v>
          </cell>
          <cell r="BY733">
            <v>29503</v>
          </cell>
          <cell r="BZ733">
            <v>-1000</v>
          </cell>
          <cell r="CA733">
            <v>93.2840211123019</v>
          </cell>
          <cell r="CB733">
            <v>92.824915844660708</v>
          </cell>
          <cell r="CF733">
            <v>1</v>
          </cell>
          <cell r="CG733">
            <v>1</v>
          </cell>
          <cell r="CH733">
            <v>100</v>
          </cell>
          <cell r="CI733">
            <v>100</v>
          </cell>
        </row>
        <row r="734">
          <cell r="U734">
            <v>131.81599999999997</v>
          </cell>
          <cell r="AM734">
            <v>2.1199681286948007</v>
          </cell>
          <cell r="BY734">
            <v>29510</v>
          </cell>
          <cell r="BZ734">
            <v>-1000</v>
          </cell>
          <cell r="CA734">
            <v>93.613730127887123</v>
          </cell>
          <cell r="CB734">
            <v>93.219322986273909</v>
          </cell>
          <cell r="CF734">
            <v>1</v>
          </cell>
          <cell r="CG734">
            <v>1</v>
          </cell>
          <cell r="CH734">
            <v>100</v>
          </cell>
          <cell r="CI734">
            <v>100</v>
          </cell>
        </row>
        <row r="735">
          <cell r="U735">
            <v>132.02199999999999</v>
          </cell>
          <cell r="AM735">
            <v>2.1206463075883026</v>
          </cell>
          <cell r="BY735">
            <v>29517</v>
          </cell>
          <cell r="BZ735">
            <v>-1000</v>
          </cell>
          <cell r="CA735">
            <v>94.001601859833315</v>
          </cell>
          <cell r="CB735">
            <v>93.610462423053605</v>
          </cell>
          <cell r="CF735">
            <v>1</v>
          </cell>
          <cell r="CG735">
            <v>1</v>
          </cell>
          <cell r="CH735">
            <v>100</v>
          </cell>
          <cell r="CI735">
            <v>100</v>
          </cell>
        </row>
        <row r="736">
          <cell r="U736">
            <v>128.64399999999998</v>
          </cell>
          <cell r="AM736">
            <v>2.1093895353760783</v>
          </cell>
          <cell r="BY736">
            <v>29524</v>
          </cell>
          <cell r="BZ736">
            <v>-1000</v>
          </cell>
          <cell r="CA736">
            <v>93.392619061208734</v>
          </cell>
          <cell r="CB736">
            <v>93.501540742131169</v>
          </cell>
          <cell r="CF736">
            <v>0.99352156998842811</v>
          </cell>
          <cell r="CG736">
            <v>0.99883643688853729</v>
          </cell>
          <cell r="CH736">
            <v>89.115540975181645</v>
          </cell>
          <cell r="CI736">
            <v>97.091092221343231</v>
          </cell>
        </row>
        <row r="737">
          <cell r="U737">
            <v>128.63399999999999</v>
          </cell>
          <cell r="AM737">
            <v>2.1093557746594902</v>
          </cell>
          <cell r="BY737">
            <v>29531</v>
          </cell>
          <cell r="BZ737">
            <v>-1000</v>
          </cell>
          <cell r="CA737">
            <v>93.019999518390733</v>
          </cell>
          <cell r="CB737">
            <v>93.260770130260951</v>
          </cell>
          <cell r="CF737">
            <v>0.98955759984913605</v>
          </cell>
          <cell r="CG737">
            <v>0.9962643887900875</v>
          </cell>
          <cell r="CH737">
            <v>82.455644907822673</v>
          </cell>
          <cell r="CI737">
            <v>90.660971975218743</v>
          </cell>
        </row>
        <row r="738">
          <cell r="U738">
            <v>130.68400000000003</v>
          </cell>
          <cell r="AM738">
            <v>2.1162224189725261</v>
          </cell>
          <cell r="BY738">
            <v>29538</v>
          </cell>
          <cell r="BZ738">
            <v>-1000</v>
          </cell>
          <cell r="CA738">
            <v>93.56650656265866</v>
          </cell>
          <cell r="CB738">
            <v>93.413638346459805</v>
          </cell>
          <cell r="CF738">
            <v>0.99537140550196757</v>
          </cell>
          <cell r="CG738">
            <v>0.99789741369181262</v>
          </cell>
          <cell r="CH738">
            <v>92.22346354497239</v>
          </cell>
          <cell r="CI738">
            <v>94.743534229531548</v>
          </cell>
        </row>
        <row r="739">
          <cell r="U739">
            <v>138.02999999999997</v>
          </cell>
          <cell r="AM739">
            <v>2.1399734879844585</v>
          </cell>
          <cell r="BY739">
            <v>29545</v>
          </cell>
          <cell r="BZ739">
            <v>-1000</v>
          </cell>
          <cell r="CA739">
            <v>94.762901400733142</v>
          </cell>
          <cell r="CB739">
            <v>94.088269873596474</v>
          </cell>
          <cell r="CF739">
            <v>1</v>
          </cell>
          <cell r="CG739">
            <v>1</v>
          </cell>
          <cell r="CH739">
            <v>100</v>
          </cell>
          <cell r="CI739">
            <v>100</v>
          </cell>
        </row>
        <row r="740">
          <cell r="U740">
            <v>139.464</v>
          </cell>
          <cell r="AM740">
            <v>2.144462117150379</v>
          </cell>
          <cell r="BY740">
            <v>29552</v>
          </cell>
          <cell r="BZ740">
            <v>-1000</v>
          </cell>
          <cell r="CA740">
            <v>95.119689217436388</v>
          </cell>
          <cell r="CB740">
            <v>94.603979545516438</v>
          </cell>
          <cell r="CF740">
            <v>1</v>
          </cell>
          <cell r="CG740">
            <v>1</v>
          </cell>
          <cell r="CH740">
            <v>100</v>
          </cell>
          <cell r="CI740">
            <v>100</v>
          </cell>
        </row>
        <row r="741">
          <cell r="U741">
            <v>138.316</v>
          </cell>
          <cell r="AM741">
            <v>2.1408724209610197</v>
          </cell>
          <cell r="BY741">
            <v>29559</v>
          </cell>
          <cell r="BZ741">
            <v>-1000</v>
          </cell>
          <cell r="CA741">
            <v>94.720150767776929</v>
          </cell>
          <cell r="CB741">
            <v>94.66206515664669</v>
          </cell>
          <cell r="CF741">
            <v>0.99579962410572909</v>
          </cell>
          <cell r="CG741">
            <v>1</v>
          </cell>
          <cell r="CH741">
            <v>92.942916844302914</v>
          </cell>
          <cell r="CI741">
            <v>100</v>
          </cell>
        </row>
        <row r="742">
          <cell r="U742">
            <v>131.97200000000001</v>
          </cell>
          <cell r="AM742">
            <v>2.1204817983619204</v>
          </cell>
          <cell r="BY742">
            <v>29566</v>
          </cell>
          <cell r="BZ742">
            <v>-1000</v>
          </cell>
          <cell r="CA742">
            <v>93.996328675687408</v>
          </cell>
          <cell r="CB742">
            <v>94.329196916167049</v>
          </cell>
          <cell r="CF742">
            <v>0.98819003141209738</v>
          </cell>
          <cell r="CG742">
            <v>0.99648361526944496</v>
          </cell>
          <cell r="CH742">
            <v>80.157982883228129</v>
          </cell>
          <cell r="CI742">
            <v>91.209038173612399</v>
          </cell>
        </row>
        <row r="743">
          <cell r="U743">
            <v>129.90600000000001</v>
          </cell>
          <cell r="AM743">
            <v>2.1136292104010796</v>
          </cell>
          <cell r="BY743">
            <v>29573</v>
          </cell>
          <cell r="BZ743">
            <v>-1000</v>
          </cell>
          <cell r="CA743">
            <v>93.495212996963261</v>
          </cell>
          <cell r="CB743">
            <v>93.912204956565148</v>
          </cell>
          <cell r="CF743">
            <v>0.98292176694606626</v>
          </cell>
          <cell r="CG743">
            <v>0.99207855650686816</v>
          </cell>
          <cell r="CH743">
            <v>71.306732100245739</v>
          </cell>
          <cell r="CI743">
            <v>80.196391267170412</v>
          </cell>
        </row>
        <row r="744">
          <cell r="U744">
            <v>134.732</v>
          </cell>
          <cell r="AM744">
            <v>2.1294707566206239</v>
          </cell>
          <cell r="BY744">
            <v>29580</v>
          </cell>
          <cell r="BZ744">
            <v>-1000</v>
          </cell>
          <cell r="CA744">
            <v>94.241274877749561</v>
          </cell>
          <cell r="CB744">
            <v>94.076739917157354</v>
          </cell>
          <cell r="CF744">
            <v>0.99076516810648063</v>
          </cell>
          <cell r="CG744">
            <v>0.99381668635138332</v>
          </cell>
          <cell r="CH744">
            <v>84.484489426210743</v>
          </cell>
          <cell r="CI744">
            <v>84.541715878458305</v>
          </cell>
        </row>
        <row r="745">
          <cell r="U745">
            <v>135.714</v>
          </cell>
          <cell r="AM745">
            <v>2.132624650969456</v>
          </cell>
          <cell r="BY745">
            <v>29587</v>
          </cell>
          <cell r="BZ745">
            <v>-1000</v>
          </cell>
          <cell r="CA745">
            <v>94.659992889881636</v>
          </cell>
          <cell r="CB745">
            <v>94.368366403519502</v>
          </cell>
          <cell r="CF745">
            <v>0.99516718009345129</v>
          </cell>
          <cell r="CG745">
            <v>0.99689739757271112</v>
          </cell>
          <cell r="CH745">
            <v>91.880342898943695</v>
          </cell>
          <cell r="CI745">
            <v>92.243493931777806</v>
          </cell>
        </row>
        <row r="746">
          <cell r="U746">
            <v>136.65400000000002</v>
          </cell>
          <cell r="AM746">
            <v>2.1356223484509473</v>
          </cell>
          <cell r="BY746">
            <v>29594</v>
          </cell>
          <cell r="BZ746">
            <v>-1000</v>
          </cell>
          <cell r="CA746">
            <v>94.643559450047576</v>
          </cell>
          <cell r="CB746">
            <v>94.505962926783539</v>
          </cell>
          <cell r="CF746">
            <v>0.99499441418169043</v>
          </cell>
          <cell r="CG746">
            <v>0.99835095262706519</v>
          </cell>
          <cell r="CH746">
            <v>91.590077590205709</v>
          </cell>
          <cell r="CI746">
            <v>95.877381567662979</v>
          </cell>
        </row>
        <row r="747">
          <cell r="U747">
            <v>133.36399999999998</v>
          </cell>
          <cell r="AM747">
            <v>2.1250386128538095</v>
          </cell>
          <cell r="BY747">
            <v>29601</v>
          </cell>
          <cell r="BZ747">
            <v>-1000</v>
          </cell>
          <cell r="CA747">
            <v>94.000678372321431</v>
          </cell>
          <cell r="CB747">
            <v>94.253320649552478</v>
          </cell>
          <cell r="CF747">
            <v>0.98823576007952485</v>
          </cell>
          <cell r="CG747">
            <v>0.99568206644955592</v>
          </cell>
          <cell r="CH747">
            <v>80.234811961567289</v>
          </cell>
          <cell r="CI747">
            <v>89.205166123889825</v>
          </cell>
        </row>
        <row r="748">
          <cell r="U748">
            <v>133.274</v>
          </cell>
          <cell r="AM748">
            <v>2.1247454325505095</v>
          </cell>
          <cell r="BY748">
            <v>29608</v>
          </cell>
          <cell r="BZ748">
            <v>-1000</v>
          </cell>
          <cell r="CA748">
            <v>93.877415561296615</v>
          </cell>
          <cell r="CB748">
            <v>94.06536810542454</v>
          </cell>
          <cell r="CF748">
            <v>0.9869398894554835</v>
          </cell>
          <cell r="CG748">
            <v>0.99369655574030913</v>
          </cell>
          <cell r="CH748">
            <v>78.057609972250503</v>
          </cell>
          <cell r="CI748">
            <v>84.241389350772835</v>
          </cell>
        </row>
        <row r="749">
          <cell r="U749">
            <v>130.358</v>
          </cell>
          <cell r="AM749">
            <v>2.1151376887398166</v>
          </cell>
          <cell r="BY749">
            <v>29615</v>
          </cell>
          <cell r="BZ749">
            <v>-1000</v>
          </cell>
          <cell r="CA749">
            <v>93.159939465860802</v>
          </cell>
          <cell r="CB749">
            <v>93.612653785642664</v>
          </cell>
          <cell r="CF749">
            <v>0.97939701267215296</v>
          </cell>
          <cell r="CG749">
            <v>0.9889141297597146</v>
          </cell>
          <cell r="CH749">
            <v>65.384765914235487</v>
          </cell>
          <cell r="CI749">
            <v>72.285324399286523</v>
          </cell>
        </row>
        <row r="750">
          <cell r="U750">
            <v>128.75000000000003</v>
          </cell>
          <cell r="AM750">
            <v>2.1097472377132287</v>
          </cell>
          <cell r="BY750">
            <v>29622</v>
          </cell>
          <cell r="BZ750">
            <v>-1000</v>
          </cell>
          <cell r="CA750">
            <v>92.721065532822649</v>
          </cell>
          <cell r="CB750">
            <v>93.166859659232657</v>
          </cell>
          <cell r="CF750">
            <v>0.97478310006742486</v>
          </cell>
          <cell r="CG750">
            <v>0.98420480796674181</v>
          </cell>
          <cell r="CH750">
            <v>57.632896618657369</v>
          </cell>
          <cell r="CI750">
            <v>60.51201991685457</v>
          </cell>
        </row>
        <row r="751">
          <cell r="U751">
            <v>129.39600000000002</v>
          </cell>
          <cell r="AM751">
            <v>2.1119208512571181</v>
          </cell>
          <cell r="BY751">
            <v>29629</v>
          </cell>
          <cell r="BZ751">
            <v>-1000</v>
          </cell>
          <cell r="CA751">
            <v>92.681217684368661</v>
          </cell>
          <cell r="CB751">
            <v>92.924038671800659</v>
          </cell>
          <cell r="CF751">
            <v>0.97436417682680221</v>
          </cell>
          <cell r="CG751">
            <v>0.98163967285131648</v>
          </cell>
          <cell r="CH751">
            <v>56.929060528901573</v>
          </cell>
          <cell r="CI751">
            <v>54.09918212829124</v>
          </cell>
        </row>
        <row r="752">
          <cell r="U752">
            <v>127.54600000000001</v>
          </cell>
          <cell r="AM752">
            <v>2.1056668431483385</v>
          </cell>
          <cell r="BY752">
            <v>29636</v>
          </cell>
          <cell r="BZ752">
            <v>-1000</v>
          </cell>
          <cell r="CA752">
            <v>92.327929031781082</v>
          </cell>
          <cell r="CB752">
            <v>92.625983851790863</v>
          </cell>
          <cell r="CF752">
            <v>0.97065002831040004</v>
          </cell>
          <cell r="CG752">
            <v>0.97849105339624143</v>
          </cell>
          <cell r="CH752">
            <v>50.688891650537713</v>
          </cell>
          <cell r="CI752">
            <v>46.227633490603615</v>
          </cell>
        </row>
        <row r="753">
          <cell r="U753">
            <v>127.28999999999999</v>
          </cell>
          <cell r="AM753">
            <v>2.1047942864862783</v>
          </cell>
          <cell r="BY753">
            <v>29643</v>
          </cell>
          <cell r="BZ753">
            <v>-1000</v>
          </cell>
          <cell r="CA753">
            <v>91.439576936703219</v>
          </cell>
          <cell r="CB753">
            <v>92.032780394247041</v>
          </cell>
          <cell r="CF753">
            <v>0.96131072009370522</v>
          </cell>
          <cell r="CG753">
            <v>0.97222451508903052</v>
          </cell>
          <cell r="CH753">
            <v>34.997849619800455</v>
          </cell>
          <cell r="CI753">
            <v>30.561287722576353</v>
          </cell>
        </row>
        <row r="754">
          <cell r="U754">
            <v>130.96</v>
          </cell>
          <cell r="AM754">
            <v>2.1171386664038851</v>
          </cell>
          <cell r="BY754">
            <v>29650</v>
          </cell>
          <cell r="BZ754">
            <v>-1000</v>
          </cell>
          <cell r="CA754">
            <v>91.538807112610129</v>
          </cell>
          <cell r="CB754">
            <v>91.785793753428578</v>
          </cell>
          <cell r="CF754">
            <v>0.96235393393011792</v>
          </cell>
          <cell r="CG754">
            <v>0.96961537445376389</v>
          </cell>
          <cell r="CH754">
            <v>36.750561038504593</v>
          </cell>
          <cell r="CI754">
            <v>24.038436134409793</v>
          </cell>
        </row>
        <row r="755">
          <cell r="U755">
            <v>130.262</v>
          </cell>
          <cell r="AM755">
            <v>2.1148177419042065</v>
          </cell>
          <cell r="BY755">
            <v>29657</v>
          </cell>
          <cell r="BZ755">
            <v>-1000</v>
          </cell>
          <cell r="CA755">
            <v>91.600412131523484</v>
          </cell>
          <cell r="CB755">
            <v>91.693102942476031</v>
          </cell>
          <cell r="CF755">
            <v>0.96300159183796208</v>
          </cell>
          <cell r="CG755">
            <v>0.96863619857376215</v>
          </cell>
          <cell r="CH755">
            <v>37.838695964318028</v>
          </cell>
          <cell r="CI755">
            <v>21.590496434405452</v>
          </cell>
        </row>
        <row r="756">
          <cell r="U756">
            <v>133.82400000000001</v>
          </cell>
          <cell r="AM756">
            <v>2.1265340068015592</v>
          </cell>
          <cell r="BY756">
            <v>29664</v>
          </cell>
          <cell r="BZ756">
            <v>-1000</v>
          </cell>
          <cell r="CA756">
            <v>92.005710597728253</v>
          </cell>
          <cell r="CB756">
            <v>91.849406770102149</v>
          </cell>
          <cell r="CF756">
            <v>0.96726252319233486</v>
          </cell>
          <cell r="CG756">
            <v>0.97028737560404843</v>
          </cell>
          <cell r="CH756">
            <v>44.997518804326049</v>
          </cell>
          <cell r="CI756">
            <v>25.718439010121141</v>
          </cell>
        </row>
        <row r="757">
          <cell r="U757">
            <v>135.00200000000001</v>
          </cell>
          <cell r="AM757">
            <v>2.130340202439672</v>
          </cell>
          <cell r="BY757">
            <v>29671</v>
          </cell>
          <cell r="BZ757">
            <v>-1000</v>
          </cell>
          <cell r="CA757">
            <v>92.19557333002858</v>
          </cell>
          <cell r="CB757">
            <v>92.022490050065358</v>
          </cell>
          <cell r="CF757">
            <v>0.96925856348496364</v>
          </cell>
          <cell r="CG757">
            <v>0.97211580898627803</v>
          </cell>
          <cell r="CH757">
            <v>48.351081123930868</v>
          </cell>
          <cell r="CI757">
            <v>30.289522465695136</v>
          </cell>
        </row>
        <row r="758">
          <cell r="U758">
            <v>135.554</v>
          </cell>
          <cell r="AM758">
            <v>2.1321123374996587</v>
          </cell>
          <cell r="BY758">
            <v>29678</v>
          </cell>
          <cell r="BZ758">
            <v>-1000</v>
          </cell>
          <cell r="CA758">
            <v>92.167109937826936</v>
          </cell>
          <cell r="CB758">
            <v>92.09479999394614</v>
          </cell>
          <cell r="CF758">
            <v>0.96895932583568389</v>
          </cell>
          <cell r="CG758">
            <v>0.97287968355167154</v>
          </cell>
          <cell r="CH758">
            <v>47.848329697049564</v>
          </cell>
          <cell r="CI758">
            <v>32.199208879178904</v>
          </cell>
        </row>
        <row r="759">
          <cell r="U759">
            <v>134.792</v>
          </cell>
          <cell r="AM759">
            <v>2.1296641172812305</v>
          </cell>
          <cell r="BY759">
            <v>29685</v>
          </cell>
          <cell r="BZ759">
            <v>-1000</v>
          </cell>
          <cell r="CA759">
            <v>92.005228475350663</v>
          </cell>
          <cell r="CB759">
            <v>92.050014234648401</v>
          </cell>
          <cell r="CF759">
            <v>0.96725745460578294</v>
          </cell>
          <cell r="CG759">
            <v>0.97240657154821342</v>
          </cell>
          <cell r="CH759">
            <v>44.989003033909526</v>
          </cell>
          <cell r="CI759">
            <v>31.016428870533602</v>
          </cell>
        </row>
        <row r="760">
          <cell r="U760">
            <v>133.83599999999998</v>
          </cell>
          <cell r="AM760">
            <v>2.1265729482480684</v>
          </cell>
          <cell r="BY760">
            <v>29692</v>
          </cell>
          <cell r="BZ760">
            <v>-1000</v>
          </cell>
          <cell r="CA760">
            <v>91.741450565140624</v>
          </cell>
          <cell r="CB760">
            <v>91.895732399894513</v>
          </cell>
          <cell r="CF760">
            <v>0.96448433883574447</v>
          </cell>
          <cell r="CG760">
            <v>0.97077675463582536</v>
          </cell>
          <cell r="CH760">
            <v>40.329870355753492</v>
          </cell>
          <cell r="CI760">
            <v>26.941886589563456</v>
          </cell>
        </row>
        <row r="761">
          <cell r="U761">
            <v>134.64399999999998</v>
          </cell>
          <cell r="AM761">
            <v>2.1291870051671387</v>
          </cell>
          <cell r="BY761">
            <v>29699</v>
          </cell>
          <cell r="BZ761">
            <v>-1000</v>
          </cell>
          <cell r="CA761">
            <v>91.980892749274858</v>
          </cell>
          <cell r="CB761">
            <v>91.938312574584685</v>
          </cell>
          <cell r="CF761">
            <v>0.96700161140154195</v>
          </cell>
          <cell r="CG761">
            <v>0.97122656707779675</v>
          </cell>
          <cell r="CH761">
            <v>44.5591589407627</v>
          </cell>
          <cell r="CI761">
            <v>28.06641769449195</v>
          </cell>
        </row>
        <row r="762">
          <cell r="U762">
            <v>134.38800000000001</v>
          </cell>
          <cell r="AM762">
            <v>2.1283604906935918</v>
          </cell>
          <cell r="BY762">
            <v>29706</v>
          </cell>
          <cell r="BZ762">
            <v>-1000</v>
          </cell>
          <cell r="CA762">
            <v>91.706818468735705</v>
          </cell>
          <cell r="CB762">
            <v>91.822565521660195</v>
          </cell>
          <cell r="CF762">
            <v>0.96412024916419647</v>
          </cell>
          <cell r="CG762">
            <v>0.97000382750695646</v>
          </cell>
          <cell r="CH762">
            <v>39.718160558125817</v>
          </cell>
          <cell r="CI762">
            <v>25.009568767391222</v>
          </cell>
        </row>
        <row r="763">
          <cell r="U763">
            <v>131.45999999999998</v>
          </cell>
          <cell r="AM763">
            <v>2.1187936279443487</v>
          </cell>
          <cell r="BY763">
            <v>29713</v>
          </cell>
          <cell r="BZ763">
            <v>-1000</v>
          </cell>
          <cell r="CA763">
            <v>90.905452805500346</v>
          </cell>
          <cell r="CB763">
            <v>91.364009163580278</v>
          </cell>
          <cell r="CF763">
            <v>0.95569543543921154</v>
          </cell>
          <cell r="CG763">
            <v>0.96515968685440368</v>
          </cell>
          <cell r="CH763">
            <v>25.563567606202202</v>
          </cell>
          <cell r="CI763">
            <v>12.899217136009266</v>
          </cell>
        </row>
        <row r="764">
          <cell r="U764">
            <v>130.86199999999999</v>
          </cell>
          <cell r="AM764">
            <v>2.1168135534552852</v>
          </cell>
          <cell r="BY764">
            <v>29720</v>
          </cell>
          <cell r="BZ764">
            <v>-1000</v>
          </cell>
          <cell r="CA764">
            <v>90.314574354456326</v>
          </cell>
          <cell r="CB764">
            <v>90.839291759018295</v>
          </cell>
          <cell r="CF764">
            <v>0.94948348861826137</v>
          </cell>
          <cell r="CG764">
            <v>0.9596166279353564</v>
          </cell>
          <cell r="CH764">
            <v>15.126828995734858</v>
          </cell>
          <cell r="CI764">
            <v>-0.95843016160890215</v>
          </cell>
        </row>
        <row r="765">
          <cell r="U765">
            <v>132.01600000000002</v>
          </cell>
          <cell r="AM765">
            <v>2.1206265697710807</v>
          </cell>
          <cell r="BY765">
            <v>29727</v>
          </cell>
          <cell r="BZ765">
            <v>-1000</v>
          </cell>
          <cell r="CA765">
            <v>90.323391272153586</v>
          </cell>
          <cell r="CB765">
            <v>90.581341515585933</v>
          </cell>
          <cell r="CF765">
            <v>0.94957618149572764</v>
          </cell>
          <cell r="CG765">
            <v>0.95689166896678224</v>
          </cell>
          <cell r="CH765">
            <v>15.282562996854267</v>
          </cell>
          <cell r="CI765">
            <v>-7.7708275830443085</v>
          </cell>
        </row>
        <row r="766">
          <cell r="U766">
            <v>132.19</v>
          </cell>
          <cell r="AM766">
            <v>2.1211986025846898</v>
          </cell>
          <cell r="BY766">
            <v>29734</v>
          </cell>
          <cell r="BZ766">
            <v>-1000</v>
          </cell>
          <cell r="CA766">
            <v>89.865035525600646</v>
          </cell>
          <cell r="CB766">
            <v>90.223188520593283</v>
          </cell>
          <cell r="CF766">
            <v>0.94475745521178056</v>
          </cell>
          <cell r="CG766">
            <v>0.95310817877564835</v>
          </cell>
          <cell r="CH766">
            <v>7.186584697211992</v>
          </cell>
          <cell r="CI766">
            <v>-17.229553060879017</v>
          </cell>
        </row>
        <row r="767">
          <cell r="U767">
            <v>131.95599999999999</v>
          </cell>
          <cell r="AM767">
            <v>2.1204291422457144</v>
          </cell>
          <cell r="BY767">
            <v>29741</v>
          </cell>
          <cell r="BZ767">
            <v>-1000</v>
          </cell>
          <cell r="CA767">
            <v>89.447096224040266</v>
          </cell>
          <cell r="CB767">
            <v>89.835142372316767</v>
          </cell>
          <cell r="CF767">
            <v>0.94036362986396005</v>
          </cell>
          <cell r="CG767">
            <v>0.9490089004888882</v>
          </cell>
          <cell r="CH767">
            <v>-0.19551434146494256</v>
          </cell>
          <cell r="CI767">
            <v>-27.477748777779397</v>
          </cell>
        </row>
        <row r="768">
          <cell r="U768">
            <v>131.94200000000001</v>
          </cell>
          <cell r="AM768">
            <v>2.1203830629063307</v>
          </cell>
          <cell r="BY768">
            <v>29748</v>
          </cell>
          <cell r="BZ768">
            <v>-1000</v>
          </cell>
          <cell r="CA768">
            <v>88.792385016572766</v>
          </cell>
          <cell r="CB768">
            <v>89.313763694444759</v>
          </cell>
          <cell r="CF768">
            <v>0.93348060477363537</v>
          </cell>
          <cell r="CG768">
            <v>0.94350111152390803</v>
          </cell>
          <cell r="CH768">
            <v>-11.759736603435167</v>
          </cell>
          <cell r="CI768">
            <v>-41.247221190229794</v>
          </cell>
        </row>
        <row r="769">
          <cell r="U769">
            <v>133.26399999999998</v>
          </cell>
          <cell r="AM769">
            <v>2.1247128447407331</v>
          </cell>
          <cell r="BY769">
            <v>29755</v>
          </cell>
          <cell r="BZ769">
            <v>-1000</v>
          </cell>
          <cell r="CA769">
            <v>88.865537328573339</v>
          </cell>
          <cell r="CB769">
            <v>89.089650511509049</v>
          </cell>
          <cell r="CF769">
            <v>0.93424966018794986</v>
          </cell>
          <cell r="CG769">
            <v>0.94113360366777954</v>
          </cell>
          <cell r="CH769">
            <v>-10.467640813256253</v>
          </cell>
          <cell r="CI769">
            <v>-47.165990830551024</v>
          </cell>
        </row>
        <row r="770">
          <cell r="U770">
            <v>132.37399999999997</v>
          </cell>
          <cell r="AM770">
            <v>2.121802692313862</v>
          </cell>
          <cell r="BY770">
            <v>29762</v>
          </cell>
          <cell r="BZ770">
            <v>-1000</v>
          </cell>
          <cell r="CA770">
            <v>88.537936851391621</v>
          </cell>
          <cell r="CB770">
            <v>88.813793681450335</v>
          </cell>
          <cell r="CF770">
            <v>0.93080557327096203</v>
          </cell>
          <cell r="CG770">
            <v>0.93821948142037004</v>
          </cell>
          <cell r="CH770">
            <v>-16.254077165722364</v>
          </cell>
          <cell r="CI770">
            <v>-54.451296449074768</v>
          </cell>
        </row>
        <row r="771">
          <cell r="U771">
            <v>131.648</v>
          </cell>
          <cell r="AM771">
            <v>2.119414265678611</v>
          </cell>
          <cell r="BY771">
            <v>29769</v>
          </cell>
          <cell r="BZ771">
            <v>-1000</v>
          </cell>
          <cell r="CA771">
            <v>88.152406624843053</v>
          </cell>
          <cell r="CB771">
            <v>88.483100153146694</v>
          </cell>
          <cell r="CF771">
            <v>0.9267524668140299</v>
          </cell>
          <cell r="CG771">
            <v>0.93472607011821418</v>
          </cell>
          <cell r="CH771">
            <v>-23.063731831266939</v>
          </cell>
          <cell r="CI771">
            <v>-63.184824704464404</v>
          </cell>
        </row>
        <row r="772">
          <cell r="U772">
            <v>128.24200000000002</v>
          </cell>
          <cell r="AM772">
            <v>2.1080302824448931</v>
          </cell>
          <cell r="BY772">
            <v>29776</v>
          </cell>
          <cell r="BZ772">
            <v>-1000</v>
          </cell>
          <cell r="CA772">
            <v>87.159264366971669</v>
          </cell>
          <cell r="CB772">
            <v>87.821182260059174</v>
          </cell>
          <cell r="CF772">
            <v>0.91631149222672714</v>
          </cell>
          <cell r="CG772">
            <v>0.92773363981371815</v>
          </cell>
          <cell r="CH772">
            <v>-40.605691823375054</v>
          </cell>
          <cell r="CI772">
            <v>-80.665900465704468</v>
          </cell>
        </row>
        <row r="773">
          <cell r="U773">
            <v>129.63800000000001</v>
          </cell>
          <cell r="AM773">
            <v>2.1127323223010559</v>
          </cell>
          <cell r="BY773">
            <v>29783</v>
          </cell>
          <cell r="BZ773">
            <v>-1000</v>
          </cell>
          <cell r="CA773">
            <v>87.317047586649622</v>
          </cell>
          <cell r="CB773">
            <v>87.569114923354391</v>
          </cell>
          <cell r="CF773">
            <v>0.91797027834110645</v>
          </cell>
          <cell r="CG773">
            <v>0.92507082724685019</v>
          </cell>
          <cell r="CH773">
            <v>-37.8187527871195</v>
          </cell>
          <cell r="CI773">
            <v>-87.322931882874357</v>
          </cell>
        </row>
        <row r="774">
          <cell r="U774">
            <v>129.05800000000002</v>
          </cell>
          <cell r="AM774">
            <v>2.1107849306014641</v>
          </cell>
          <cell r="BY774">
            <v>29790</v>
          </cell>
          <cell r="BZ774">
            <v>-1000</v>
          </cell>
          <cell r="CA774">
            <v>87.293866859188228</v>
          </cell>
          <cell r="CB774">
            <v>87.431490891271309</v>
          </cell>
          <cell r="CF774">
            <v>0.91772657771874211</v>
          </cell>
          <cell r="CG774">
            <v>0.92361698159225414</v>
          </cell>
          <cell r="CH774">
            <v>-38.22819603705959</v>
          </cell>
          <cell r="CI774">
            <v>-90.957546019364486</v>
          </cell>
        </row>
        <row r="775">
          <cell r="U775">
            <v>128.81199999999998</v>
          </cell>
          <cell r="AM775">
            <v>2.1099563233578351</v>
          </cell>
          <cell r="BY775">
            <v>29797</v>
          </cell>
          <cell r="BZ775">
            <v>-1000</v>
          </cell>
          <cell r="CA775">
            <v>86.351524417134925</v>
          </cell>
          <cell r="CB775">
            <v>86.89150765420311</v>
          </cell>
          <cell r="CF775">
            <v>0.90781966517722634</v>
          </cell>
          <cell r="CG775">
            <v>0.91791265604035921</v>
          </cell>
          <cell r="CH775">
            <v>-54.872874366219136</v>
          </cell>
          <cell r="CI775">
            <v>-105.2183598991018</v>
          </cell>
        </row>
        <row r="776">
          <cell r="U776">
            <v>131.05199999999996</v>
          </cell>
          <cell r="AM776">
            <v>2.1174436531524088</v>
          </cell>
          <cell r="BY776">
            <v>29804</v>
          </cell>
          <cell r="BZ776">
            <v>1000</v>
          </cell>
          <cell r="CA776">
            <v>86.071534514878479</v>
          </cell>
          <cell r="CB776">
            <v>86.481521084540788</v>
          </cell>
          <cell r="CF776">
            <v>0.90487611159163361</v>
          </cell>
          <cell r="CG776">
            <v>0.91358160147289469</v>
          </cell>
          <cell r="CH776">
            <v>-59.818360901153156</v>
          </cell>
          <cell r="CI776">
            <v>-116.04599631776307</v>
          </cell>
        </row>
        <row r="777">
          <cell r="U777">
            <v>132.83599999999998</v>
          </cell>
          <cell r="AM777">
            <v>2.1233157895092849</v>
          </cell>
          <cell r="BY777">
            <v>29811</v>
          </cell>
          <cell r="BZ777">
            <v>1000</v>
          </cell>
          <cell r="CA777">
            <v>86.066547297921943</v>
          </cell>
          <cell r="CB777">
            <v>86.274034191231365</v>
          </cell>
          <cell r="CF777">
            <v>0.90482368062810159</v>
          </cell>
          <cell r="CG777">
            <v>0.91138973197410367</v>
          </cell>
          <cell r="CH777">
            <v>-59.906450557624972</v>
          </cell>
          <cell r="CI777">
            <v>-121.52567006474062</v>
          </cell>
        </row>
        <row r="778">
          <cell r="U778">
            <v>131.56400000000002</v>
          </cell>
          <cell r="AM778">
            <v>2.119137069063576</v>
          </cell>
          <cell r="BY778">
            <v>29818</v>
          </cell>
          <cell r="BZ778">
            <v>1000</v>
          </cell>
          <cell r="CA778">
            <v>85.199742419152969</v>
          </cell>
          <cell r="CB778">
            <v>85.736888305192167</v>
          </cell>
          <cell r="CF778">
            <v>0.89571089981583962</v>
          </cell>
          <cell r="CG778">
            <v>0.90571537989705642</v>
          </cell>
          <cell r="CH778">
            <v>-75.21690219112962</v>
          </cell>
          <cell r="CI778">
            <v>-135.71155025735877</v>
          </cell>
        </row>
        <row r="779">
          <cell r="U779">
            <v>127.102</v>
          </cell>
          <cell r="AM779">
            <v>2.1041523844023953</v>
          </cell>
          <cell r="BY779">
            <v>29825</v>
          </cell>
          <cell r="BZ779">
            <v>1000</v>
          </cell>
          <cell r="CA779">
            <v>84.286877377105156</v>
          </cell>
          <cell r="CB779">
            <v>85.011882841148662</v>
          </cell>
          <cell r="CF779">
            <v>0.88611388525914703</v>
          </cell>
          <cell r="CG779">
            <v>0.89805649919501629</v>
          </cell>
          <cell r="CH779">
            <v>-91.34091858342228</v>
          </cell>
          <cell r="CI779">
            <v>-154.85875201245904</v>
          </cell>
        </row>
        <row r="780">
          <cell r="U780">
            <v>123.378</v>
          </cell>
          <cell r="AM780">
            <v>2.0912377259014456</v>
          </cell>
          <cell r="BY780">
            <v>29832</v>
          </cell>
          <cell r="BZ780">
            <v>1000</v>
          </cell>
          <cell r="CA780">
            <v>83.488137612008018</v>
          </cell>
          <cell r="CB780">
            <v>84.25001022657834</v>
          </cell>
          <cell r="CF780">
            <v>0.87771667778645146</v>
          </cell>
          <cell r="CG780">
            <v>0.8900081578313499</v>
          </cell>
          <cell r="CH780">
            <v>-105.44913006308553</v>
          </cell>
          <cell r="CI780">
            <v>-174.979605421625</v>
          </cell>
        </row>
        <row r="781">
          <cell r="U781">
            <v>119.55199999999999</v>
          </cell>
          <cell r="AM781">
            <v>2.0775568458779619</v>
          </cell>
          <cell r="BY781">
            <v>29839</v>
          </cell>
          <cell r="BZ781">
            <v>1000</v>
          </cell>
          <cell r="CA781">
            <v>82.692393920532055</v>
          </cell>
          <cell r="CB781">
            <v>83.47120207355519</v>
          </cell>
          <cell r="CF781">
            <v>0.86935096824700009</v>
          </cell>
          <cell r="CG781">
            <v>0.88178091123859514</v>
          </cell>
          <cell r="CH781">
            <v>-119.50442162802398</v>
          </cell>
          <cell r="CI781">
            <v>-195.54772190351187</v>
          </cell>
        </row>
        <row r="782">
          <cell r="U782">
            <v>120.21</v>
          </cell>
          <cell r="AM782">
            <v>2.0799405971523623</v>
          </cell>
          <cell r="BY782">
            <v>29846</v>
          </cell>
          <cell r="BZ782">
            <v>1000</v>
          </cell>
          <cell r="CA782">
            <v>82.714414447029142</v>
          </cell>
          <cell r="CB782">
            <v>83.092808260292173</v>
          </cell>
          <cell r="CF782">
            <v>0.86958247159481639</v>
          </cell>
          <cell r="CG782">
            <v>0.87778359919351301</v>
          </cell>
          <cell r="CH782">
            <v>-119.1154711108595</v>
          </cell>
          <cell r="CI782">
            <v>-205.54100201621722</v>
          </cell>
        </row>
        <row r="783">
          <cell r="U783">
            <v>116.596</v>
          </cell>
          <cell r="AM783">
            <v>2.0666836515574247</v>
          </cell>
          <cell r="BY783">
            <v>29853</v>
          </cell>
          <cell r="BZ783">
            <v>1000</v>
          </cell>
          <cell r="CA783">
            <v>81.645304342456342</v>
          </cell>
          <cell r="CB783">
            <v>82.369056301374258</v>
          </cell>
          <cell r="CF783">
            <v>0.85834284167835506</v>
          </cell>
          <cell r="CG783">
            <v>0.87013796038645497</v>
          </cell>
          <cell r="CH783">
            <v>-137.99925793287113</v>
          </cell>
          <cell r="CI783">
            <v>-224.65509903386229</v>
          </cell>
        </row>
        <row r="784">
          <cell r="U784">
            <v>115.08600000000001</v>
          </cell>
          <cell r="AM784">
            <v>2.061022495718849</v>
          </cell>
          <cell r="BY784">
            <v>29860</v>
          </cell>
          <cell r="BZ784">
            <v>1000</v>
          </cell>
          <cell r="CA784">
            <v>80.511819331988804</v>
          </cell>
          <cell r="CB784">
            <v>81.440437816681538</v>
          </cell>
          <cell r="CF784">
            <v>0.84642643383689886</v>
          </cell>
          <cell r="CG784">
            <v>0.86032813336486991</v>
          </cell>
          <cell r="CH784">
            <v>-158.02010444069404</v>
          </cell>
          <cell r="CI784">
            <v>-249.17966658782493</v>
          </cell>
        </row>
        <row r="785">
          <cell r="U785">
            <v>119.33</v>
          </cell>
          <cell r="AM785">
            <v>2.076749640624</v>
          </cell>
          <cell r="BY785">
            <v>29867</v>
          </cell>
          <cell r="BZ785">
            <v>1000</v>
          </cell>
          <cell r="CA785">
            <v>80.395352558555189</v>
          </cell>
          <cell r="CB785">
            <v>80.91789518761837</v>
          </cell>
          <cell r="CF785">
            <v>0.84520201043526877</v>
          </cell>
          <cell r="CG785">
            <v>0.85480804854315739</v>
          </cell>
          <cell r="CH785">
            <v>-160.0772674138629</v>
          </cell>
          <cell r="CI785">
            <v>-262.9798786421062</v>
          </cell>
        </row>
        <row r="786">
          <cell r="U786">
            <v>120.91</v>
          </cell>
          <cell r="AM786">
            <v>2.0824622211686292</v>
          </cell>
          <cell r="BY786">
            <v>29874</v>
          </cell>
          <cell r="BZ786">
            <v>1000</v>
          </cell>
          <cell r="CA786">
            <v>80.235818228937688</v>
          </cell>
          <cell r="CB786">
            <v>80.576856708278029</v>
          </cell>
          <cell r="CF786">
            <v>0.84352481477861752</v>
          </cell>
          <cell r="CG786">
            <v>0.85120535427723376</v>
          </cell>
          <cell r="CH786">
            <v>-162.89513646065598</v>
          </cell>
          <cell r="CI786">
            <v>-271.98661430691527</v>
          </cell>
        </row>
        <row r="787">
          <cell r="U787">
            <v>119.652</v>
          </cell>
          <cell r="AM787">
            <v>2.0779199623034428</v>
          </cell>
          <cell r="BY787">
            <v>29881</v>
          </cell>
          <cell r="BZ787">
            <v>1000</v>
          </cell>
          <cell r="CA787">
            <v>79.687949127120731</v>
          </cell>
          <cell r="CB787">
            <v>80.13240291769938</v>
          </cell>
          <cell r="CF787">
            <v>0.83776502827884702</v>
          </cell>
          <cell r="CG787">
            <v>0.8465101916495944</v>
          </cell>
          <cell r="CH787">
            <v>-172.57219711215211</v>
          </cell>
          <cell r="CI787">
            <v>-283.72452087601368</v>
          </cell>
        </row>
        <row r="788">
          <cell r="U788">
            <v>119.02799999999999</v>
          </cell>
          <cell r="AM788">
            <v>2.0756491363093419</v>
          </cell>
          <cell r="BY788">
            <v>29888</v>
          </cell>
          <cell r="BZ788">
            <v>1000</v>
          </cell>
          <cell r="CA788">
            <v>78.820149023299791</v>
          </cell>
          <cell r="CB788">
            <v>79.476275970499586</v>
          </cell>
          <cell r="CF788">
            <v>0.82864178459543658</v>
          </cell>
          <cell r="CG788">
            <v>0.83957893628226177</v>
          </cell>
          <cell r="CH788">
            <v>-187.90022749422607</v>
          </cell>
          <cell r="CI788">
            <v>-301.05265929434523</v>
          </cell>
        </row>
        <row r="789">
          <cell r="U789">
            <v>122.93799999999999</v>
          </cell>
          <cell r="AM789">
            <v>2.0896861435820648</v>
          </cell>
          <cell r="BY789">
            <v>29895</v>
          </cell>
          <cell r="BZ789">
            <v>1000</v>
          </cell>
          <cell r="CA789">
            <v>78.659035228075012</v>
          </cell>
          <cell r="CB789">
            <v>79.067655599287292</v>
          </cell>
          <cell r="CF789">
            <v>0.82694798390548174</v>
          </cell>
          <cell r="CG789">
            <v>0.83526231409008678</v>
          </cell>
          <cell r="CH789">
            <v>-190.74599478245668</v>
          </cell>
          <cell r="CI789">
            <v>-311.8442147747827</v>
          </cell>
        </row>
        <row r="790">
          <cell r="U790">
            <v>123.024</v>
          </cell>
          <cell r="AM790">
            <v>2.0899898435598314</v>
          </cell>
          <cell r="BY790">
            <v>29902</v>
          </cell>
          <cell r="BZ790">
            <v>1000</v>
          </cell>
          <cell r="CA790">
            <v>78.24800035187441</v>
          </cell>
          <cell r="CB790">
            <v>78.657827975580858</v>
          </cell>
          <cell r="CF790">
            <v>0.82262674526832635</v>
          </cell>
          <cell r="CG790">
            <v>0.83093293861081485</v>
          </cell>
          <cell r="CH790">
            <v>-198.00614034219356</v>
          </cell>
          <cell r="CI790">
            <v>-322.66765347296251</v>
          </cell>
        </row>
        <row r="791">
          <cell r="U791">
            <v>121.30199999999999</v>
          </cell>
          <cell r="AM791">
            <v>2.0838679614750082</v>
          </cell>
          <cell r="BY791">
            <v>29909</v>
          </cell>
          <cell r="BZ791">
            <v>1000</v>
          </cell>
          <cell r="CA791">
            <v>77.449988197536754</v>
          </cell>
          <cell r="CB791">
            <v>78.053908086558806</v>
          </cell>
          <cell r="CF791">
            <v>0.81423718721885185</v>
          </cell>
          <cell r="CG791">
            <v>0.82455319305991559</v>
          </cell>
          <cell r="CH791">
            <v>-212.10149996832678</v>
          </cell>
          <cell r="CI791">
            <v>-338.61701735021063</v>
          </cell>
        </row>
        <row r="792">
          <cell r="U792">
            <v>122.31599999999999</v>
          </cell>
          <cell r="AM792">
            <v>2.087483270259626</v>
          </cell>
          <cell r="BY792">
            <v>29916</v>
          </cell>
          <cell r="BZ792">
            <v>1000</v>
          </cell>
          <cell r="CA792">
            <v>77.341272612431823</v>
          </cell>
          <cell r="CB792">
            <v>77.697590349495314</v>
          </cell>
          <cell r="CF792">
            <v>0.81309425260668744</v>
          </cell>
          <cell r="CG792">
            <v>0.82078909033857883</v>
          </cell>
          <cell r="CH792">
            <v>-214.02175301295784</v>
          </cell>
          <cell r="CI792">
            <v>-348.02727415355253</v>
          </cell>
        </row>
        <row r="793">
          <cell r="U793">
            <v>125.256</v>
          </cell>
          <cell r="AM793">
            <v>2.0977985385670666</v>
          </cell>
          <cell r="BY793">
            <v>29923</v>
          </cell>
          <cell r="BZ793">
            <v>1000</v>
          </cell>
          <cell r="CA793">
            <v>77.286660113317453</v>
          </cell>
          <cell r="CB793">
            <v>77.492125231406391</v>
          </cell>
          <cell r="CF793">
            <v>0.81252010755255955</v>
          </cell>
          <cell r="CG793">
            <v>0.81861857865843624</v>
          </cell>
          <cell r="CH793">
            <v>-214.98637843992003</v>
          </cell>
          <cell r="CI793">
            <v>-353.453553353909</v>
          </cell>
        </row>
        <row r="794">
          <cell r="U794">
            <v>125.374</v>
          </cell>
          <cell r="AM794">
            <v>2.0982074820506966</v>
          </cell>
          <cell r="BY794">
            <v>29930</v>
          </cell>
          <cell r="BZ794">
            <v>1000</v>
          </cell>
          <cell r="CA794">
            <v>77.173855680825426</v>
          </cell>
          <cell r="CB794">
            <v>77.332990456115908</v>
          </cell>
          <cell r="CF794">
            <v>0.81133418659949419</v>
          </cell>
          <cell r="CG794">
            <v>0.81693749579776598</v>
          </cell>
          <cell r="CH794">
            <v>-216.97885315945189</v>
          </cell>
          <cell r="CI794">
            <v>-357.65626050558467</v>
          </cell>
        </row>
        <row r="795">
          <cell r="U795">
            <v>123.76599999999999</v>
          </cell>
          <cell r="AM795">
            <v>2.0926013551816833</v>
          </cell>
          <cell r="BY795">
            <v>29937</v>
          </cell>
          <cell r="BZ795">
            <v>1000</v>
          </cell>
          <cell r="CA795">
            <v>76.437879470433302</v>
          </cell>
          <cell r="CB795">
            <v>76.885434963274605</v>
          </cell>
          <cell r="CF795">
            <v>0.80359681680311335</v>
          </cell>
          <cell r="CG795">
            <v>0.81220956711692971</v>
          </cell>
          <cell r="CH795">
            <v>-229.9784663926186</v>
          </cell>
          <cell r="CI795">
            <v>-369.47608220767535</v>
          </cell>
        </row>
        <row r="796">
          <cell r="U796">
            <v>123.13000000000002</v>
          </cell>
          <cell r="AM796">
            <v>2.0903638794717181</v>
          </cell>
          <cell r="BY796">
            <v>29944</v>
          </cell>
          <cell r="BZ796">
            <v>1000</v>
          </cell>
          <cell r="CA796">
            <v>76.355413092301191</v>
          </cell>
          <cell r="CB796">
            <v>76.620424027787891</v>
          </cell>
          <cell r="CF796">
            <v>0.80272984195478725</v>
          </cell>
          <cell r="CG796">
            <v>0.80941001974757776</v>
          </cell>
          <cell r="CH796">
            <v>-231.43507736090845</v>
          </cell>
          <cell r="CI796">
            <v>-376.47495063105521</v>
          </cell>
        </row>
        <row r="797">
          <cell r="U797">
            <v>122.26400000000001</v>
          </cell>
          <cell r="AM797">
            <v>2.0872986001034461</v>
          </cell>
          <cell r="BY797">
            <v>29951</v>
          </cell>
          <cell r="BZ797">
            <v>1000</v>
          </cell>
          <cell r="CA797">
            <v>75.976135674883636</v>
          </cell>
          <cell r="CB797">
            <v>76.298279851335764</v>
          </cell>
          <cell r="CF797">
            <v>0.7987424717211592</v>
          </cell>
          <cell r="CG797">
            <v>0.80600692289015086</v>
          </cell>
          <cell r="CH797">
            <v>-238.13428810289102</v>
          </cell>
          <cell r="CI797">
            <v>-384.98269277462242</v>
          </cell>
        </row>
        <row r="798">
          <cell r="U798">
            <v>121.41399999999999</v>
          </cell>
          <cell r="AM798">
            <v>2.0842687672350371</v>
          </cell>
          <cell r="BY798">
            <v>29958</v>
          </cell>
          <cell r="BZ798">
            <v>1000</v>
          </cell>
          <cell r="CA798">
            <v>75.495348937375951</v>
          </cell>
          <cell r="CB798">
            <v>75.896814394355857</v>
          </cell>
          <cell r="CF798">
            <v>0.79368792684760892</v>
          </cell>
          <cell r="CG798">
            <v>0.80176588445183283</v>
          </cell>
          <cell r="CH798">
            <v>-246.62646698990429</v>
          </cell>
          <cell r="CI798">
            <v>-395.58528887041751</v>
          </cell>
        </row>
        <row r="799">
          <cell r="U799">
            <v>117.28800000000001</v>
          </cell>
          <cell r="AM799">
            <v>2.0692535807397778</v>
          </cell>
          <cell r="BY799">
            <v>29965</v>
          </cell>
          <cell r="BZ799">
            <v>1000</v>
          </cell>
          <cell r="CA799">
            <v>74.897087928978664</v>
          </cell>
          <cell r="CB799">
            <v>75.396951161667261</v>
          </cell>
          <cell r="CF799">
            <v>0.78739836668063123</v>
          </cell>
          <cell r="CG799">
            <v>0.79648538236410182</v>
          </cell>
          <cell r="CH799">
            <v>-257.19360436721894</v>
          </cell>
          <cell r="CI799">
            <v>-408.78654408974501</v>
          </cell>
        </row>
        <row r="800">
          <cell r="U800">
            <v>116.066</v>
          </cell>
          <cell r="AM800">
            <v>2.0647050175428152</v>
          </cell>
          <cell r="BY800">
            <v>29972</v>
          </cell>
          <cell r="BZ800">
            <v>1000</v>
          </cell>
          <cell r="CA800">
            <v>74.928328326180406</v>
          </cell>
          <cell r="CB800">
            <v>75.162639743923833</v>
          </cell>
          <cell r="CF800">
            <v>0.78772679917929433</v>
          </cell>
          <cell r="CG800">
            <v>0.79401014143886228</v>
          </cell>
          <cell r="CH800">
            <v>-256.64180245414246</v>
          </cell>
          <cell r="CI800">
            <v>-414.9746464028438</v>
          </cell>
        </row>
        <row r="801">
          <cell r="U801">
            <v>115.49399999999999</v>
          </cell>
          <cell r="AM801">
            <v>2.0625594228898425</v>
          </cell>
          <cell r="BY801">
            <v>29979</v>
          </cell>
          <cell r="BZ801">
            <v>1000</v>
          </cell>
          <cell r="CA801">
            <v>75.08319366566937</v>
          </cell>
          <cell r="CB801">
            <v>75.122916704796609</v>
          </cell>
          <cell r="CF801">
            <v>0.78935490941349573</v>
          </cell>
          <cell r="CG801">
            <v>0.79359051147345328</v>
          </cell>
          <cell r="CH801">
            <v>-253.90640219506753</v>
          </cell>
          <cell r="CI801">
            <v>-416.02372131636639</v>
          </cell>
        </row>
        <row r="802">
          <cell r="U802">
            <v>118.31800000000001</v>
          </cell>
          <cell r="AM802">
            <v>2.0730508199112085</v>
          </cell>
          <cell r="BY802">
            <v>29986</v>
          </cell>
          <cell r="BZ802">
            <v>1000</v>
          </cell>
          <cell r="CA802">
            <v>75.646389162961299</v>
          </cell>
          <cell r="CB802">
            <v>75.384652933878954</v>
          </cell>
          <cell r="CF802">
            <v>0.79527582338961811</v>
          </cell>
          <cell r="CG802">
            <v>0.7963554651922341</v>
          </cell>
          <cell r="CH802">
            <v>-243.95863005776519</v>
          </cell>
          <cell r="CI802">
            <v>-409.11133701941429</v>
          </cell>
        </row>
        <row r="803">
          <cell r="U803">
            <v>115.33</v>
          </cell>
          <cell r="AM803">
            <v>2.0619422920280863</v>
          </cell>
          <cell r="BY803">
            <v>29993</v>
          </cell>
          <cell r="BZ803">
            <v>1000</v>
          </cell>
          <cell r="CA803">
            <v>75.40823539507403</v>
          </cell>
          <cell r="CB803">
            <v>75.396444164476492</v>
          </cell>
          <cell r="CF803">
            <v>0.79277209603467613</v>
          </cell>
          <cell r="CG803">
            <v>0.79648002649963878</v>
          </cell>
          <cell r="CH803">
            <v>-248.16516123206284</v>
          </cell>
          <cell r="CI803">
            <v>-408.7999337509026</v>
          </cell>
        </row>
        <row r="804">
          <cell r="U804">
            <v>114.18800000000002</v>
          </cell>
          <cell r="AM804">
            <v>2.0576204663650577</v>
          </cell>
          <cell r="BY804">
            <v>30000</v>
          </cell>
          <cell r="BZ804">
            <v>1000</v>
          </cell>
          <cell r="CA804">
            <v>74.995286242441566</v>
          </cell>
          <cell r="CB804">
            <v>75.195865203459022</v>
          </cell>
          <cell r="CF804">
            <v>0.78843073247440953</v>
          </cell>
          <cell r="CG804">
            <v>0.7943611316637238</v>
          </cell>
          <cell r="CH804">
            <v>-255.45911882659678</v>
          </cell>
          <cell r="CI804">
            <v>-414.09717084069007</v>
          </cell>
        </row>
        <row r="805">
          <cell r="U805">
            <v>112.72200000000001</v>
          </cell>
          <cell r="AM805">
            <v>2.0520086857547617</v>
          </cell>
          <cell r="BY805">
            <v>30007</v>
          </cell>
          <cell r="BZ805">
            <v>1000</v>
          </cell>
          <cell r="CA805">
            <v>73.997830956856404</v>
          </cell>
          <cell r="CB805">
            <v>74.596848080157713</v>
          </cell>
          <cell r="CF805">
            <v>0.77794441472262366</v>
          </cell>
          <cell r="CG805">
            <v>0.78803317840905884</v>
          </cell>
          <cell r="CH805">
            <v>-273.07726021064559</v>
          </cell>
          <cell r="CI805">
            <v>-429.91705397735245</v>
          </cell>
        </row>
        <row r="806">
          <cell r="U806">
            <v>112.646</v>
          </cell>
          <cell r="AM806">
            <v>2.0517157747658383</v>
          </cell>
          <cell r="BY806">
            <v>30014</v>
          </cell>
          <cell r="BZ806">
            <v>1000</v>
          </cell>
          <cell r="CA806">
            <v>73.261804370790756</v>
          </cell>
          <cell r="CB806">
            <v>73.929326225474227</v>
          </cell>
          <cell r="CF806">
            <v>0.77020651532323481</v>
          </cell>
          <cell r="CG806">
            <v>0.78098154844959333</v>
          </cell>
          <cell r="CH806">
            <v>-286.07776323381239</v>
          </cell>
          <cell r="CI806">
            <v>-447.54612887601621</v>
          </cell>
        </row>
        <row r="807">
          <cell r="U807">
            <v>108.96</v>
          </cell>
          <cell r="AM807">
            <v>2.0372670945687101</v>
          </cell>
          <cell r="BY807">
            <v>30021</v>
          </cell>
          <cell r="BZ807">
            <v>1000</v>
          </cell>
          <cell r="CA807">
            <v>72.286668927972755</v>
          </cell>
          <cell r="CB807">
            <v>73.107997576723491</v>
          </cell>
          <cell r="CF807">
            <v>0.75995484765231858</v>
          </cell>
          <cell r="CG807">
            <v>0.77230511985708794</v>
          </cell>
          <cell r="CH807">
            <v>-303.30166725080875</v>
          </cell>
          <cell r="CI807">
            <v>-469.23720035727962</v>
          </cell>
        </row>
        <row r="808">
          <cell r="U808">
            <v>109.15600000000002</v>
          </cell>
          <cell r="AM808">
            <v>2.0380476126541756</v>
          </cell>
          <cell r="BY808">
            <v>30028</v>
          </cell>
          <cell r="BZ808">
            <v>1000</v>
          </cell>
          <cell r="CA808">
            <v>71.813971222779244</v>
          </cell>
          <cell r="CB808">
            <v>72.460984399751368</v>
          </cell>
          <cell r="CF808">
            <v>0.75498534334587619</v>
          </cell>
          <cell r="CG808">
            <v>0.76547014139024971</v>
          </cell>
          <cell r="CH808">
            <v>-311.65096884093367</v>
          </cell>
          <cell r="CI808">
            <v>-486.32464652437523</v>
          </cell>
        </row>
        <row r="809">
          <cell r="U809">
            <v>112.04</v>
          </cell>
          <cell r="AM809">
            <v>2.0493731001515307</v>
          </cell>
          <cell r="BY809">
            <v>30035</v>
          </cell>
          <cell r="BZ809">
            <v>1000</v>
          </cell>
          <cell r="CA809">
            <v>71.977025425890858</v>
          </cell>
          <cell r="CB809">
            <v>72.219004912821106</v>
          </cell>
          <cell r="CF809">
            <v>0.75669954368077086</v>
          </cell>
          <cell r="CG809">
            <v>0.76291389579672886</v>
          </cell>
          <cell r="CH809">
            <v>-308.77092795569399</v>
          </cell>
          <cell r="CI809">
            <v>-492.71526050817738</v>
          </cell>
        </row>
        <row r="810">
          <cell r="U810">
            <v>112.33599999999998</v>
          </cell>
          <cell r="AM810">
            <v>2.0505189556905998</v>
          </cell>
          <cell r="BY810">
            <v>30042</v>
          </cell>
          <cell r="BZ810">
            <v>1000</v>
          </cell>
          <cell r="CA810">
            <v>71.519676032537419</v>
          </cell>
          <cell r="CB810">
            <v>71.869340472679255</v>
          </cell>
          <cell r="CF810">
            <v>0.75189139725897203</v>
          </cell>
          <cell r="CG810">
            <v>0.75922007779726697</v>
          </cell>
          <cell r="CH810">
            <v>-316.84913094930761</v>
          </cell>
          <cell r="CI810">
            <v>-501.94980550683204</v>
          </cell>
        </row>
        <row r="811">
          <cell r="U811">
            <v>114.89200000000001</v>
          </cell>
          <cell r="AM811">
            <v>2.06028978955153</v>
          </cell>
          <cell r="BY811">
            <v>30049</v>
          </cell>
          <cell r="BZ811">
            <v>1000</v>
          </cell>
          <cell r="CA811">
            <v>71.434876825953381</v>
          </cell>
          <cell r="CB811">
            <v>71.652108649316318</v>
          </cell>
          <cell r="CF811">
            <v>0.75099989722063409</v>
          </cell>
          <cell r="CG811">
            <v>0.75692526389263193</v>
          </cell>
          <cell r="CH811">
            <v>-318.34694687393454</v>
          </cell>
          <cell r="CI811">
            <v>-507.68684026841964</v>
          </cell>
        </row>
        <row r="812">
          <cell r="U812">
            <v>116.05199999999999</v>
          </cell>
          <cell r="AM812">
            <v>2.0646526293372127</v>
          </cell>
          <cell r="BY812">
            <v>30056</v>
          </cell>
          <cell r="BZ812">
            <v>1000</v>
          </cell>
          <cell r="CA812">
            <v>71.331453400480342</v>
          </cell>
          <cell r="CB812">
            <v>71.49178102489833</v>
          </cell>
          <cell r="CF812">
            <v>0.74991259945585031</v>
          </cell>
          <cell r="CG812">
            <v>0.75523157990049972</v>
          </cell>
          <cell r="CH812">
            <v>-320.17372403250943</v>
          </cell>
          <cell r="CI812">
            <v>-511.92105024875019</v>
          </cell>
        </row>
        <row r="813">
          <cell r="U813">
            <v>116.20399999999999</v>
          </cell>
          <cell r="AM813">
            <v>2.0652210776931113</v>
          </cell>
          <cell r="BY813">
            <v>30063</v>
          </cell>
          <cell r="BZ813">
            <v>1000</v>
          </cell>
          <cell r="CA813">
            <v>70.904839179626748</v>
          </cell>
          <cell r="CB813">
            <v>71.198310102262539</v>
          </cell>
          <cell r="CF813">
            <v>0.7454275740697982</v>
          </cell>
          <cell r="CG813">
            <v>0.75213138425031867</v>
          </cell>
          <cell r="CH813">
            <v>-327.70904894187117</v>
          </cell>
          <cell r="CI813">
            <v>-519.67153937420278</v>
          </cell>
        </row>
        <row r="814">
          <cell r="U814">
            <v>118.07000000000001</v>
          </cell>
          <cell r="AM814">
            <v>2.0721395632397401</v>
          </cell>
          <cell r="BY814">
            <v>30070</v>
          </cell>
          <cell r="BZ814">
            <v>1000</v>
          </cell>
          <cell r="CA814">
            <v>70.714623114530823</v>
          </cell>
          <cell r="CB814">
            <v>70.956466608396681</v>
          </cell>
          <cell r="CF814">
            <v>0.74342781916457445</v>
          </cell>
          <cell r="CG814">
            <v>0.74957657527308319</v>
          </cell>
          <cell r="CH814">
            <v>-331.06885221005626</v>
          </cell>
          <cell r="CI814">
            <v>-526.05856181729155</v>
          </cell>
        </row>
        <row r="815">
          <cell r="U815">
            <v>116.902</v>
          </cell>
          <cell r="AM815">
            <v>2.0678219412861663</v>
          </cell>
          <cell r="BY815">
            <v>30077</v>
          </cell>
          <cell r="BZ815">
            <v>1000</v>
          </cell>
          <cell r="CA815">
            <v>70.408233237822131</v>
          </cell>
          <cell r="CB815">
            <v>70.682349923109399</v>
          </cell>
          <cell r="CF815">
            <v>0.74020672078600103</v>
          </cell>
          <cell r="CG815">
            <v>0.74668083573017674</v>
          </cell>
          <cell r="CH815">
            <v>-336.48064384072393</v>
          </cell>
          <cell r="CI815">
            <v>-533.29791067455756</v>
          </cell>
        </row>
        <row r="816">
          <cell r="U816">
            <v>119.024</v>
          </cell>
          <cell r="AM816">
            <v>2.0756345413643067</v>
          </cell>
          <cell r="BY816">
            <v>30084</v>
          </cell>
          <cell r="BZ816">
            <v>1000</v>
          </cell>
          <cell r="CA816">
            <v>70.410614730670929</v>
          </cell>
          <cell r="CB816">
            <v>70.546482326890157</v>
          </cell>
          <cell r="CF816">
            <v>0.74023175758824877</v>
          </cell>
          <cell r="CG816">
            <v>0.74524554487745343</v>
          </cell>
          <cell r="CH816">
            <v>-336.43857932081846</v>
          </cell>
          <cell r="CI816">
            <v>-536.88613780636592</v>
          </cell>
        </row>
        <row r="817">
          <cell r="U817">
            <v>116.73399999999999</v>
          </cell>
          <cell r="AM817">
            <v>2.0671973672861417</v>
          </cell>
          <cell r="BY817">
            <v>30091</v>
          </cell>
          <cell r="BZ817">
            <v>1000</v>
          </cell>
          <cell r="CA817">
            <v>69.939089376910061</v>
          </cell>
          <cell r="CB817">
            <v>70.242785851900109</v>
          </cell>
          <cell r="CF817">
            <v>0.7352745782950848</v>
          </cell>
          <cell r="CG817">
            <v>0.74203732757850172</v>
          </cell>
          <cell r="CH817">
            <v>-344.76717356336542</v>
          </cell>
          <cell r="CI817">
            <v>-544.90668105374516</v>
          </cell>
        </row>
        <row r="818">
          <cell r="U818">
            <v>114.35600000000002</v>
          </cell>
          <cell r="AM818">
            <v>2.0582589559872</v>
          </cell>
          <cell r="BY818">
            <v>30098</v>
          </cell>
          <cell r="BZ818">
            <v>1000</v>
          </cell>
          <cell r="CA818">
            <v>69.086384020614886</v>
          </cell>
          <cell r="CB818">
            <v>69.664584936257498</v>
          </cell>
          <cell r="CF818">
            <v>0.72631002675680167</v>
          </cell>
          <cell r="CG818">
            <v>0.73592927453015744</v>
          </cell>
          <cell r="CH818">
            <v>-359.82858407795402</v>
          </cell>
          <cell r="CI818">
            <v>-560.1768136746058</v>
          </cell>
        </row>
        <row r="819">
          <cell r="U819">
            <v>112.02799999999999</v>
          </cell>
          <cell r="AM819">
            <v>2.0493265827212164</v>
          </cell>
          <cell r="BY819">
            <v>30105</v>
          </cell>
          <cell r="BZ819">
            <v>1000</v>
          </cell>
          <cell r="CA819">
            <v>68.139843224847539</v>
          </cell>
          <cell r="CB819">
            <v>68.902214080552511</v>
          </cell>
          <cell r="CF819">
            <v>0.71635897662664805</v>
          </cell>
          <cell r="CG819">
            <v>0.72787566980007457</v>
          </cell>
          <cell r="CH819">
            <v>-376.54741830200243</v>
          </cell>
          <cell r="CI819">
            <v>-580.31082549981295</v>
          </cell>
        </row>
        <row r="820">
          <cell r="U820">
            <v>110.13799999999999</v>
          </cell>
          <cell r="AM820">
            <v>2.0419371858473689</v>
          </cell>
          <cell r="BY820">
            <v>30112</v>
          </cell>
          <cell r="BZ820">
            <v>1000</v>
          </cell>
          <cell r="CA820">
            <v>67.765331562687265</v>
          </cell>
          <cell r="CB820">
            <v>68.333772821619888</v>
          </cell>
          <cell r="CF820">
            <v>0.71242170911409164</v>
          </cell>
          <cell r="CG820">
            <v>0.72187071672840886</v>
          </cell>
          <cell r="CH820">
            <v>-383.16245108519536</v>
          </cell>
          <cell r="CI820">
            <v>-595.32320817897721</v>
          </cell>
        </row>
        <row r="821">
          <cell r="U821">
            <v>109.874</v>
          </cell>
          <cell r="AM821">
            <v>2.0408949354405701</v>
          </cell>
          <cell r="BY821">
            <v>30119</v>
          </cell>
          <cell r="BZ821">
            <v>1000</v>
          </cell>
          <cell r="CA821">
            <v>67.343176556016985</v>
          </cell>
          <cell r="CB821">
            <v>67.838474688818437</v>
          </cell>
          <cell r="CF821">
            <v>0.7079835637611851</v>
          </cell>
          <cell r="CG821">
            <v>0.71663843987091769</v>
          </cell>
          <cell r="CH821">
            <v>-390.61901249800877</v>
          </cell>
          <cell r="CI821">
            <v>-608.40390032270511</v>
          </cell>
        </row>
        <row r="822">
          <cell r="U822">
            <v>108.104</v>
          </cell>
          <cell r="AM822">
            <v>2.0338417637570867</v>
          </cell>
          <cell r="BY822">
            <v>30126</v>
          </cell>
          <cell r="BZ822">
            <v>1000</v>
          </cell>
          <cell r="CA822">
            <v>66.815895544706407</v>
          </cell>
          <cell r="CB822">
            <v>67.327185116762422</v>
          </cell>
          <cell r="CF822">
            <v>0.70244022130865402</v>
          </cell>
          <cell r="CG822">
            <v>0.71123723114797321</v>
          </cell>
          <cell r="CH822">
            <v>-399.93242387658916</v>
          </cell>
          <cell r="CI822">
            <v>-621.90692213006628</v>
          </cell>
        </row>
        <row r="823">
          <cell r="U823">
            <v>109.80999999999999</v>
          </cell>
          <cell r="AM823">
            <v>2.0406418915445363</v>
          </cell>
          <cell r="BY823">
            <v>30133</v>
          </cell>
          <cell r="BZ823">
            <v>1000</v>
          </cell>
          <cell r="CA823">
            <v>67.27647830208619</v>
          </cell>
          <cell r="CB823">
            <v>67.301831709424306</v>
          </cell>
          <cell r="CF823">
            <v>0.7072823603144589</v>
          </cell>
          <cell r="CG823">
            <v>0.71096940044624324</v>
          </cell>
          <cell r="CH823">
            <v>-391.79710968672885</v>
          </cell>
          <cell r="CI823">
            <v>-622.5764988843913</v>
          </cell>
        </row>
        <row r="824">
          <cell r="U824">
            <v>107.70399999999999</v>
          </cell>
          <cell r="AM824">
            <v>2.032231832784229</v>
          </cell>
          <cell r="BY824">
            <v>30140</v>
          </cell>
          <cell r="BZ824">
            <v>1000</v>
          </cell>
          <cell r="CA824">
            <v>67.206268864554275</v>
          </cell>
          <cell r="CB824">
            <v>67.254050286989298</v>
          </cell>
          <cell r="CF824">
            <v>0.70654424354694689</v>
          </cell>
          <cell r="CG824">
            <v>0.71046464257564379</v>
          </cell>
          <cell r="CH824">
            <v>-393.03722522354337</v>
          </cell>
          <cell r="CI824">
            <v>-623.83839356088993</v>
          </cell>
        </row>
        <row r="825">
          <cell r="U825">
            <v>109.16399999999999</v>
          </cell>
          <cell r="AM825">
            <v>2.0380794407583966</v>
          </cell>
          <cell r="BY825">
            <v>30147</v>
          </cell>
          <cell r="BZ825">
            <v>1000</v>
          </cell>
          <cell r="CA825">
            <v>67.244046493084028</v>
          </cell>
          <cell r="CB825">
            <v>67.249048390036663</v>
          </cell>
          <cell r="CF825">
            <v>0.70694140241952685</v>
          </cell>
          <cell r="CG825">
            <v>0.71041180306760687</v>
          </cell>
          <cell r="CH825">
            <v>-392.36995561235392</v>
          </cell>
          <cell r="CI825">
            <v>-623.97049233098221</v>
          </cell>
        </row>
        <row r="826">
          <cell r="U826">
            <v>111.04600000000001</v>
          </cell>
          <cell r="AM826">
            <v>2.0455029193976419</v>
          </cell>
          <cell r="BY826">
            <v>30154</v>
          </cell>
          <cell r="BZ826">
            <v>1000</v>
          </cell>
          <cell r="CA826">
            <v>67.656162058493635</v>
          </cell>
          <cell r="CB826">
            <v>67.452605224265142</v>
          </cell>
          <cell r="CF826">
            <v>0.71127400241854011</v>
          </cell>
          <cell r="CG826">
            <v>0.71256215583977212</v>
          </cell>
          <cell r="CH826">
            <v>-385.09072174304401</v>
          </cell>
          <cell r="CI826">
            <v>-618.59461040056908</v>
          </cell>
        </row>
        <row r="827">
          <cell r="U827">
            <v>110.032</v>
          </cell>
          <cell r="AM827">
            <v>2.0415190069979472</v>
          </cell>
          <cell r="BY827">
            <v>30161</v>
          </cell>
          <cell r="BZ827">
            <v>1000</v>
          </cell>
          <cell r="CA827">
            <v>67.18444995879517</v>
          </cell>
          <cell r="CB827">
            <v>67.318527591530156</v>
          </cell>
          <cell r="CF827">
            <v>0.70631485985216602</v>
          </cell>
          <cell r="CG827">
            <v>0.71114577397114176</v>
          </cell>
          <cell r="CH827">
            <v>-393.42261449568866</v>
          </cell>
          <cell r="CI827">
            <v>-622.13556507214503</v>
          </cell>
        </row>
        <row r="828">
          <cell r="U828">
            <v>107.55199999999999</v>
          </cell>
          <cell r="AM828">
            <v>2.0316184907893833</v>
          </cell>
          <cell r="BY828">
            <v>30168</v>
          </cell>
          <cell r="BZ828">
            <v>1000</v>
          </cell>
          <cell r="CA828">
            <v>66.614757553921621</v>
          </cell>
          <cell r="CB828">
            <v>66.966642572725888</v>
          </cell>
          <cell r="CF828">
            <v>0.70032564342851611</v>
          </cell>
          <cell r="CG828">
            <v>0.70742849801459073</v>
          </cell>
          <cell r="CH828">
            <v>-403.48514208918652</v>
          </cell>
          <cell r="CI828">
            <v>-631.42875496352258</v>
          </cell>
        </row>
        <row r="829">
          <cell r="U829">
            <v>103.47799999999999</v>
          </cell>
          <cell r="AM829">
            <v>2.0148480261775004</v>
          </cell>
          <cell r="BY829">
            <v>30175</v>
          </cell>
          <cell r="BZ829">
            <v>1000</v>
          </cell>
          <cell r="CA829">
            <v>66.022398253083992</v>
          </cell>
          <cell r="CB829">
            <v>66.494520412904933</v>
          </cell>
          <cell r="CF829">
            <v>0.69409812832926532</v>
          </cell>
          <cell r="CG829">
            <v>0.70244104967359278</v>
          </cell>
          <cell r="CH829">
            <v>-413.94803708120736</v>
          </cell>
          <cell r="CI829">
            <v>-643.89737581601742</v>
          </cell>
        </row>
        <row r="830">
          <cell r="U830">
            <v>105.58600000000001</v>
          </cell>
          <cell r="AM830">
            <v>2.0236063374608548</v>
          </cell>
          <cell r="BY830">
            <v>30182</v>
          </cell>
          <cell r="BZ830">
            <v>1000</v>
          </cell>
          <cell r="CA830">
            <v>65.997280773591726</v>
          </cell>
          <cell r="CB830">
            <v>66.245900593248336</v>
          </cell>
          <cell r="CF830">
            <v>0.69383406649623247</v>
          </cell>
          <cell r="CG830">
            <v>0.69981465631057893</v>
          </cell>
          <cell r="CH830">
            <v>-414.39168935444798</v>
          </cell>
          <cell r="CI830">
            <v>-650.46335922355195</v>
          </cell>
        </row>
        <row r="831">
          <cell r="U831">
            <v>114.242</v>
          </cell>
          <cell r="AM831">
            <v>2.0578257975602567</v>
          </cell>
          <cell r="BY831">
            <v>30189</v>
          </cell>
          <cell r="BZ831">
            <v>1000</v>
          </cell>
          <cell r="CA831">
            <v>67.025527123413198</v>
          </cell>
          <cell r="CB831">
            <v>66.635713858330774</v>
          </cell>
          <cell r="CF831">
            <v>0.70464409287753171</v>
          </cell>
          <cell r="CG831">
            <v>0.7039326022315493</v>
          </cell>
          <cell r="CH831">
            <v>-396.22968266543717</v>
          </cell>
          <cell r="CI831">
            <v>-640.16849442112607</v>
          </cell>
        </row>
        <row r="832">
          <cell r="U832">
            <v>118.21599999999998</v>
          </cell>
          <cell r="AM832">
            <v>2.0726762603138567</v>
          </cell>
          <cell r="BY832">
            <v>30196</v>
          </cell>
          <cell r="BZ832">
            <v>1000</v>
          </cell>
          <cell r="CA832">
            <v>67.45511505448782</v>
          </cell>
          <cell r="CB832">
            <v>67.045414456409304</v>
          </cell>
          <cell r="CF832">
            <v>0.70916038108882529</v>
          </cell>
          <cell r="CG832">
            <v>0.70826063582558252</v>
          </cell>
        </row>
        <row r="833">
          <cell r="U833">
            <v>121.84200000000001</v>
          </cell>
          <cell r="AM833">
            <v>2.0857970192005646</v>
          </cell>
          <cell r="BY833">
            <v>30203</v>
          </cell>
          <cell r="BZ833">
            <v>1000</v>
          </cell>
          <cell r="CA833">
            <v>67.782263063077906</v>
          </cell>
          <cell r="CB833">
            <v>67.413838759743612</v>
          </cell>
          <cell r="CF833">
            <v>0.71259971117160403</v>
          </cell>
          <cell r="CG833">
            <v>0.71215263102687709</v>
          </cell>
        </row>
        <row r="834">
          <cell r="U834">
            <v>122.51399999999998</v>
          </cell>
          <cell r="AM834">
            <v>2.0881857195196329</v>
          </cell>
          <cell r="BY834">
            <v>30210</v>
          </cell>
          <cell r="BZ834">
            <v>1000</v>
          </cell>
          <cell r="CA834">
            <v>67.751638519764384</v>
          </cell>
          <cell r="CB834">
            <v>67.582738639753998</v>
          </cell>
          <cell r="CF834">
            <v>0.712277753188294</v>
          </cell>
          <cell r="CG834">
            <v>0.71393687141642381</v>
          </cell>
        </row>
        <row r="835">
          <cell r="U835">
            <v>123.53999999999999</v>
          </cell>
          <cell r="AM835">
            <v>2.091807597001675</v>
          </cell>
          <cell r="BY835">
            <v>30217</v>
          </cell>
          <cell r="BZ835">
            <v>1000</v>
          </cell>
          <cell r="CA835">
            <v>67.654590315155232</v>
          </cell>
          <cell r="CB835">
            <v>67.618664477454615</v>
          </cell>
          <cell r="CF835">
            <v>0.71125747856999377</v>
          </cell>
          <cell r="CG835">
            <v>0.71431638814935339</v>
          </cell>
        </row>
        <row r="836">
          <cell r="U836">
            <v>123.124</v>
          </cell>
          <cell r="AM836">
            <v>2.0903427162265165</v>
          </cell>
          <cell r="BY836">
            <v>30224</v>
          </cell>
          <cell r="BZ836">
            <v>1000</v>
          </cell>
          <cell r="CA836">
            <v>67.751372259337586</v>
          </cell>
          <cell r="CB836">
            <v>67.685018368396101</v>
          </cell>
          <cell r="CF836">
            <v>0.71227495397365204</v>
          </cell>
          <cell r="CG836">
            <v>0.71501734360423053</v>
          </cell>
        </row>
        <row r="837">
          <cell r="U837">
            <v>122.37</v>
          </cell>
          <cell r="AM837">
            <v>2.087674960036757</v>
          </cell>
          <cell r="BY837">
            <v>30231</v>
          </cell>
          <cell r="BZ837">
            <v>1000</v>
          </cell>
          <cell r="CA837">
            <v>67.614396872471488</v>
          </cell>
          <cell r="CB837">
            <v>67.649707620433787</v>
          </cell>
          <cell r="CF837">
            <v>0.71083492207286458</v>
          </cell>
          <cell r="CG837">
            <v>0.714644324613953</v>
          </cell>
        </row>
        <row r="838">
          <cell r="U838">
            <v>133.09399999999999</v>
          </cell>
          <cell r="AM838">
            <v>2.1241584775210636</v>
          </cell>
          <cell r="BY838">
            <v>30238</v>
          </cell>
          <cell r="BZ838">
            <v>1000</v>
          </cell>
          <cell r="CA838">
            <v>68.645937891082909</v>
          </cell>
          <cell r="CB838">
            <v>68.147822755758341</v>
          </cell>
          <cell r="CF838">
            <v>0.72167958553947231</v>
          </cell>
          <cell r="CG838">
            <v>0.71990635998683727</v>
          </cell>
        </row>
        <row r="839">
          <cell r="U839">
            <v>136.13600000000002</v>
          </cell>
          <cell r="AM839">
            <v>2.1339729858495362</v>
          </cell>
          <cell r="BY839">
            <v>30245</v>
          </cell>
          <cell r="BZ839">
            <v>1000</v>
          </cell>
          <cell r="CA839">
            <v>68.903683876972181</v>
          </cell>
          <cell r="CB839">
            <v>68.525753316365268</v>
          </cell>
          <cell r="CF839">
            <v>0.72438928726379237</v>
          </cell>
          <cell r="CG839">
            <v>0.72389877828007365</v>
          </cell>
        </row>
        <row r="840">
          <cell r="U840">
            <v>136.19399999999999</v>
          </cell>
          <cell r="AM840">
            <v>2.1341579752398436</v>
          </cell>
          <cell r="BY840">
            <v>30252</v>
          </cell>
          <cell r="BZ840">
            <v>1000</v>
          </cell>
          <cell r="CA840">
            <v>69.748434180834323</v>
          </cell>
          <cell r="CB840">
            <v>69.137093748599796</v>
          </cell>
          <cell r="CF840">
            <v>0.7332702067749054</v>
          </cell>
          <cell r="CG840">
            <v>0.73035691366115674</v>
          </cell>
        </row>
        <row r="841">
          <cell r="U841">
            <v>136.626</v>
          </cell>
          <cell r="AM841">
            <v>2.1355333536797541</v>
          </cell>
          <cell r="BY841">
            <v>30259</v>
          </cell>
          <cell r="BZ841">
            <v>1000</v>
          </cell>
          <cell r="CA841">
            <v>70.089533070678229</v>
          </cell>
          <cell r="CB841">
            <v>69.613313409639005</v>
          </cell>
          <cell r="CF841">
            <v>0.73685620345603609</v>
          </cell>
          <cell r="CG841">
            <v>0.73538764756973096</v>
          </cell>
        </row>
        <row r="842">
          <cell r="U842">
            <v>141.726</v>
          </cell>
          <cell r="AM842">
            <v>2.1514495299985148</v>
          </cell>
          <cell r="BY842">
            <v>30266</v>
          </cell>
          <cell r="BZ842">
            <v>1000</v>
          </cell>
          <cell r="CA842">
            <v>70.879914487289852</v>
          </cell>
          <cell r="CB842">
            <v>70.246613948464429</v>
          </cell>
          <cell r="CF842">
            <v>0.745165539021724</v>
          </cell>
          <cell r="CG842">
            <v>0.7420777671839337</v>
          </cell>
        </row>
        <row r="843">
          <cell r="U843">
            <v>138.33399999999997</v>
          </cell>
          <cell r="AM843">
            <v>2.140928934972842</v>
          </cell>
          <cell r="BY843">
            <v>30273</v>
          </cell>
          <cell r="BZ843">
            <v>1000</v>
          </cell>
          <cell r="CA843">
            <v>70.486885960782146</v>
          </cell>
          <cell r="CB843">
            <v>70.366749954623288</v>
          </cell>
          <cell r="CF843">
            <v>0.74103360240858729</v>
          </cell>
          <cell r="CG843">
            <v>0.74334687119048648</v>
          </cell>
        </row>
        <row r="844">
          <cell r="U844">
            <v>135.27799999999999</v>
          </cell>
          <cell r="AM844">
            <v>2.1312271738668547</v>
          </cell>
          <cell r="BY844">
            <v>30280</v>
          </cell>
          <cell r="BZ844">
            <v>1000</v>
          </cell>
          <cell r="CA844">
            <v>70.331104526989648</v>
          </cell>
          <cell r="CB844">
            <v>70.348927240806461</v>
          </cell>
          <cell r="CF844">
            <v>0.73939586121037548</v>
          </cell>
          <cell r="CG844">
            <v>0.74315859393510086</v>
          </cell>
        </row>
        <row r="845">
          <cell r="U845">
            <v>136.04400000000001</v>
          </cell>
          <cell r="AM845">
            <v>2.1336793926843018</v>
          </cell>
          <cell r="BY845">
            <v>30287</v>
          </cell>
          <cell r="BZ845">
            <v>-1000</v>
          </cell>
          <cell r="CA845">
            <v>70.238764304508052</v>
          </cell>
          <cell r="CB845">
            <v>70.293845772657249</v>
          </cell>
          <cell r="CF845">
            <v>1</v>
          </cell>
          <cell r="CG845">
            <v>1</v>
          </cell>
          <cell r="CH845">
            <v>100</v>
          </cell>
          <cell r="CI845">
            <v>100</v>
          </cell>
        </row>
        <row r="846">
          <cell r="U846">
            <v>140.762</v>
          </cell>
          <cell r="AM846">
            <v>2.1484854288280673</v>
          </cell>
          <cell r="BY846">
            <v>30294</v>
          </cell>
          <cell r="BZ846">
            <v>-1000</v>
          </cell>
          <cell r="CA846">
            <v>71.078802035845115</v>
          </cell>
          <cell r="CB846">
            <v>70.686323904251182</v>
          </cell>
          <cell r="CF846">
            <v>1</v>
          </cell>
          <cell r="CG846">
            <v>1</v>
          </cell>
          <cell r="CH846">
            <v>100</v>
          </cell>
          <cell r="CI846">
            <v>100</v>
          </cell>
        </row>
        <row r="847">
          <cell r="U847">
            <v>138.43</v>
          </cell>
          <cell r="AM847">
            <v>2.1412302188965806</v>
          </cell>
          <cell r="BY847">
            <v>30301</v>
          </cell>
          <cell r="BZ847">
            <v>-1000</v>
          </cell>
          <cell r="CA847">
            <v>70.917519154434785</v>
          </cell>
          <cell r="CB847">
            <v>70.801921529342991</v>
          </cell>
          <cell r="CF847">
            <v>0.99773092853578205</v>
          </cell>
          <cell r="CG847">
            <v>1</v>
          </cell>
          <cell r="CH847">
            <v>96.187715953934898</v>
          </cell>
          <cell r="CI847">
            <v>100</v>
          </cell>
        </row>
        <row r="848">
          <cell r="U848">
            <v>137.29800000000003</v>
          </cell>
          <cell r="AM848">
            <v>2.1376642109782695</v>
          </cell>
          <cell r="BY848">
            <v>30308</v>
          </cell>
          <cell r="BZ848">
            <v>-1000</v>
          </cell>
          <cell r="CA848">
            <v>71.091319656972672</v>
          </cell>
          <cell r="CB848">
            <v>70.946620593157832</v>
          </cell>
          <cell r="CF848">
            <v>1</v>
          </cell>
          <cell r="CG848">
            <v>1</v>
          </cell>
          <cell r="CH848">
            <v>100</v>
          </cell>
          <cell r="CI848">
            <v>100</v>
          </cell>
        </row>
        <row r="849">
          <cell r="U849">
            <v>140.726</v>
          </cell>
          <cell r="AM849">
            <v>2.1483743434430149</v>
          </cell>
          <cell r="BY849">
            <v>30315</v>
          </cell>
          <cell r="BZ849">
            <v>-1000</v>
          </cell>
          <cell r="CA849">
            <v>72.210465317085564</v>
          </cell>
          <cell r="CB849">
            <v>71.578542955121691</v>
          </cell>
          <cell r="CF849">
            <v>1</v>
          </cell>
          <cell r="CG849">
            <v>1</v>
          </cell>
          <cell r="CH849">
            <v>100</v>
          </cell>
          <cell r="CI849">
            <v>100</v>
          </cell>
        </row>
        <row r="850">
          <cell r="U850">
            <v>140.52400000000003</v>
          </cell>
          <cell r="AM850">
            <v>2.1477505034399647</v>
          </cell>
          <cell r="BY850">
            <v>30322</v>
          </cell>
          <cell r="BZ850">
            <v>-1000</v>
          </cell>
          <cell r="CA850">
            <v>72.625239697376585</v>
          </cell>
          <cell r="CB850">
            <v>72.101891326249131</v>
          </cell>
          <cell r="CF850">
            <v>1</v>
          </cell>
          <cell r="CG850">
            <v>1</v>
          </cell>
          <cell r="CH850">
            <v>100</v>
          </cell>
          <cell r="CI850">
            <v>100</v>
          </cell>
        </row>
        <row r="851">
          <cell r="U851">
            <v>145.94</v>
          </cell>
          <cell r="AM851">
            <v>2.1641743419166488</v>
          </cell>
          <cell r="BY851">
            <v>30329</v>
          </cell>
          <cell r="BZ851">
            <v>-1000</v>
          </cell>
          <cell r="CA851">
            <v>74.136463074650948</v>
          </cell>
          <cell r="CB851">
            <v>73.119177200450039</v>
          </cell>
          <cell r="CF851">
            <v>1</v>
          </cell>
          <cell r="CG851">
            <v>1</v>
          </cell>
          <cell r="CH851">
            <v>100</v>
          </cell>
          <cell r="CI851">
            <v>100</v>
          </cell>
        </row>
        <row r="852">
          <cell r="U852">
            <v>146.15</v>
          </cell>
          <cell r="AM852">
            <v>2.1647988196934551</v>
          </cell>
          <cell r="BY852">
            <v>30336</v>
          </cell>
          <cell r="BZ852">
            <v>-1000</v>
          </cell>
          <cell r="CA852">
            <v>74.972071361371107</v>
          </cell>
          <cell r="CB852">
            <v>74.045624280910573</v>
          </cell>
          <cell r="CF852">
            <v>1</v>
          </cell>
          <cell r="CG852">
            <v>1</v>
          </cell>
          <cell r="CH852">
            <v>100</v>
          </cell>
          <cell r="CI852">
            <v>100</v>
          </cell>
        </row>
        <row r="853">
          <cell r="U853">
            <v>142.68</v>
          </cell>
          <cell r="AM853">
            <v>2.1543631006663166</v>
          </cell>
          <cell r="BY853">
            <v>30343</v>
          </cell>
          <cell r="BZ853">
            <v>-1000</v>
          </cell>
          <cell r="CA853">
            <v>74.681962294672246</v>
          </cell>
          <cell r="CB853">
            <v>74.36379328779141</v>
          </cell>
          <cell r="CF853">
            <v>0.99613043815608993</v>
          </cell>
          <cell r="CG853">
            <v>1</v>
          </cell>
          <cell r="CH853">
            <v>93.49872002031239</v>
          </cell>
          <cell r="CI853">
            <v>100</v>
          </cell>
        </row>
        <row r="854">
          <cell r="U854">
            <v>144.054</v>
          </cell>
          <cell r="AM854">
            <v>2.1585253219972644</v>
          </cell>
          <cell r="BY854">
            <v>30350</v>
          </cell>
          <cell r="BZ854">
            <v>-1000</v>
          </cell>
          <cell r="CA854">
            <v>75.012383370728912</v>
          </cell>
          <cell r="CB854">
            <v>74.688088329260154</v>
          </cell>
          <cell r="CF854">
            <v>1</v>
          </cell>
          <cell r="CG854">
            <v>1</v>
          </cell>
          <cell r="CH854">
            <v>100</v>
          </cell>
          <cell r="CI854">
            <v>100</v>
          </cell>
        </row>
        <row r="855">
          <cell r="U855">
            <v>145.60599999999999</v>
          </cell>
          <cell r="AM855">
            <v>2.1631792713589046</v>
          </cell>
          <cell r="BY855">
            <v>30357</v>
          </cell>
          <cell r="BZ855">
            <v>-1000</v>
          </cell>
          <cell r="CA855">
            <v>75.284796406034758</v>
          </cell>
          <cell r="CB855">
            <v>74.986442367647456</v>
          </cell>
          <cell r="CF855">
            <v>1</v>
          </cell>
          <cell r="CG855">
            <v>1</v>
          </cell>
          <cell r="CH855">
            <v>100</v>
          </cell>
          <cell r="CI855">
            <v>100</v>
          </cell>
        </row>
        <row r="856">
          <cell r="U856">
            <v>147.95599999999999</v>
          </cell>
          <cell r="AM856">
            <v>2.1701325816227444</v>
          </cell>
          <cell r="BY856">
            <v>30364</v>
          </cell>
          <cell r="BZ856">
            <v>-1000</v>
          </cell>
          <cell r="CA856">
            <v>75.619450651351684</v>
          </cell>
          <cell r="CB856">
            <v>75.302946509499577</v>
          </cell>
          <cell r="CF856">
            <v>1</v>
          </cell>
          <cell r="CG856">
            <v>1</v>
          </cell>
          <cell r="CH856">
            <v>100</v>
          </cell>
          <cell r="CI856">
            <v>100</v>
          </cell>
        </row>
        <row r="857">
          <cell r="U857">
            <v>147.142</v>
          </cell>
          <cell r="AM857">
            <v>2.1677366548127783</v>
          </cell>
          <cell r="BY857">
            <v>30371</v>
          </cell>
          <cell r="BZ857">
            <v>-1000</v>
          </cell>
          <cell r="CA857">
            <v>75.603718427684555</v>
          </cell>
          <cell r="CB857">
            <v>75.453332468592066</v>
          </cell>
          <cell r="CF857">
            <v>0.99979195532985732</v>
          </cell>
          <cell r="CG857">
            <v>1</v>
          </cell>
          <cell r="CH857">
            <v>99.650462583765659</v>
          </cell>
          <cell r="CI857">
            <v>100</v>
          </cell>
        </row>
        <row r="858">
          <cell r="U858">
            <v>150.11599999999999</v>
          </cell>
          <cell r="AM858">
            <v>2.176426983658232</v>
          </cell>
          <cell r="BY858">
            <v>30378</v>
          </cell>
          <cell r="BZ858">
            <v>-1000</v>
          </cell>
          <cell r="CA858">
            <v>76.553428002091252</v>
          </cell>
          <cell r="CB858">
            <v>76.003380235341666</v>
          </cell>
          <cell r="CF858">
            <v>1</v>
          </cell>
          <cell r="CG858">
            <v>1</v>
          </cell>
          <cell r="CH858">
            <v>100</v>
          </cell>
          <cell r="CI858">
            <v>100</v>
          </cell>
        </row>
        <row r="859">
          <cell r="U859">
            <v>152.98999999999998</v>
          </cell>
          <cell r="AM859">
            <v>2.1846630446296804</v>
          </cell>
          <cell r="BY859">
            <v>30385</v>
          </cell>
          <cell r="BZ859">
            <v>-1000</v>
          </cell>
          <cell r="CA859">
            <v>77.110922849754672</v>
          </cell>
          <cell r="CB859">
            <v>76.557151542548169</v>
          </cell>
          <cell r="CF859">
            <v>1</v>
          </cell>
          <cell r="CG859">
            <v>1</v>
          </cell>
          <cell r="CH859">
            <v>100</v>
          </cell>
          <cell r="CI859">
            <v>100</v>
          </cell>
        </row>
        <row r="860">
          <cell r="U860">
            <v>151.006</v>
          </cell>
          <cell r="AM860">
            <v>2.1789942036847099</v>
          </cell>
          <cell r="BY860">
            <v>30392</v>
          </cell>
          <cell r="BZ860">
            <v>-1000</v>
          </cell>
          <cell r="CA860">
            <v>77.216342768770659</v>
          </cell>
          <cell r="CB860">
            <v>76.886747155659407</v>
          </cell>
          <cell r="CF860">
            <v>1</v>
          </cell>
          <cell r="CG860">
            <v>1</v>
          </cell>
          <cell r="CH860">
            <v>100</v>
          </cell>
          <cell r="CI860">
            <v>100</v>
          </cell>
        </row>
        <row r="861">
          <cell r="U861">
            <v>150.83000000000001</v>
          </cell>
          <cell r="AM861">
            <v>2.1784877310473982</v>
          </cell>
          <cell r="BY861">
            <v>30399</v>
          </cell>
          <cell r="BZ861">
            <v>-1000</v>
          </cell>
          <cell r="CA861">
            <v>77.345563614818232</v>
          </cell>
          <cell r="CB861">
            <v>77.116155385238812</v>
          </cell>
          <cell r="CF861">
            <v>1</v>
          </cell>
          <cell r="CG861">
            <v>1</v>
          </cell>
          <cell r="CH861">
            <v>100</v>
          </cell>
          <cell r="CI861">
            <v>100</v>
          </cell>
        </row>
        <row r="862">
          <cell r="U862">
            <v>152.57400000000001</v>
          </cell>
          <cell r="AM862">
            <v>2.1834805321865196</v>
          </cell>
          <cell r="BY862">
            <v>30406</v>
          </cell>
          <cell r="BZ862">
            <v>-1000</v>
          </cell>
          <cell r="CA862">
            <v>77.481452055415843</v>
          </cell>
          <cell r="CB862">
            <v>77.298803720327328</v>
          </cell>
          <cell r="CF862">
            <v>1</v>
          </cell>
          <cell r="CG862">
            <v>1</v>
          </cell>
          <cell r="CH862">
            <v>100</v>
          </cell>
          <cell r="CI862">
            <v>100</v>
          </cell>
        </row>
        <row r="863">
          <cell r="U863">
            <v>152.374</v>
          </cell>
          <cell r="AM863">
            <v>2.1829108684482135</v>
          </cell>
          <cell r="BY863">
            <v>30413</v>
          </cell>
          <cell r="BZ863">
            <v>-1000</v>
          </cell>
          <cell r="CA863">
            <v>77.465220973628746</v>
          </cell>
          <cell r="CB863">
            <v>77.38201234697803</v>
          </cell>
          <cell r="CF863">
            <v>0.9997905165512968</v>
          </cell>
          <cell r="CG863">
            <v>1</v>
          </cell>
          <cell r="CH863">
            <v>99.64804528107662</v>
          </cell>
          <cell r="CI863">
            <v>100</v>
          </cell>
        </row>
        <row r="864">
          <cell r="U864">
            <v>154.46799999999999</v>
          </cell>
          <cell r="AM864">
            <v>2.1888385234836041</v>
          </cell>
          <cell r="BY864">
            <v>30420</v>
          </cell>
          <cell r="BZ864">
            <v>-1000</v>
          </cell>
          <cell r="CA864">
            <v>77.659917748328269</v>
          </cell>
          <cell r="CB864">
            <v>77.520965047653149</v>
          </cell>
          <cell r="CF864">
            <v>1</v>
          </cell>
          <cell r="CG864">
            <v>1</v>
          </cell>
          <cell r="CH864">
            <v>100</v>
          </cell>
          <cell r="CI864">
            <v>100</v>
          </cell>
        </row>
        <row r="865">
          <cell r="U865">
            <v>159.20400000000001</v>
          </cell>
          <cell r="AM865">
            <v>2.2019539751862238</v>
          </cell>
          <cell r="BY865">
            <v>30427</v>
          </cell>
          <cell r="BZ865">
            <v>-1000</v>
          </cell>
          <cell r="CA865">
            <v>78.01476873180917</v>
          </cell>
          <cell r="CB865">
            <v>77.767866889731152</v>
          </cell>
          <cell r="CF865">
            <v>1</v>
          </cell>
          <cell r="CG865">
            <v>1</v>
          </cell>
          <cell r="CH865">
            <v>100</v>
          </cell>
          <cell r="CI865">
            <v>100</v>
          </cell>
        </row>
        <row r="866">
          <cell r="U866">
            <v>160.506</v>
          </cell>
          <cell r="AM866">
            <v>2.2054912717451693</v>
          </cell>
          <cell r="BY866">
            <v>30434</v>
          </cell>
          <cell r="BZ866">
            <v>-1000</v>
          </cell>
          <cell r="CA866">
            <v>78.642870182214935</v>
          </cell>
          <cell r="CB866">
            <v>78.205368535973037</v>
          </cell>
          <cell r="CF866">
            <v>1</v>
          </cell>
          <cell r="CG866">
            <v>1</v>
          </cell>
          <cell r="CH866">
            <v>100</v>
          </cell>
          <cell r="CI866">
            <v>100</v>
          </cell>
        </row>
        <row r="867">
          <cell r="U867">
            <v>163.02600000000001</v>
          </cell>
          <cell r="AM867">
            <v>2.2122568728460661</v>
          </cell>
          <cell r="BY867">
            <v>30441</v>
          </cell>
          <cell r="BZ867">
            <v>-1000</v>
          </cell>
          <cell r="CA867">
            <v>79.11762366035309</v>
          </cell>
          <cell r="CB867">
            <v>78.66149609816307</v>
          </cell>
          <cell r="CF867">
            <v>1</v>
          </cell>
          <cell r="CG867">
            <v>1</v>
          </cell>
          <cell r="CH867">
            <v>100</v>
          </cell>
          <cell r="CI867">
            <v>100</v>
          </cell>
        </row>
        <row r="868">
          <cell r="U868">
            <v>165.42000000000002</v>
          </cell>
          <cell r="AM868">
            <v>2.2185880164894174</v>
          </cell>
          <cell r="BY868">
            <v>30448</v>
          </cell>
          <cell r="BZ868">
            <v>-1000</v>
          </cell>
          <cell r="CA868">
            <v>79.690588979462589</v>
          </cell>
          <cell r="CB868">
            <v>79.176042538812823</v>
          </cell>
          <cell r="CF868">
            <v>1</v>
          </cell>
          <cell r="CG868">
            <v>1</v>
          </cell>
          <cell r="CH868">
            <v>100</v>
          </cell>
          <cell r="CI868">
            <v>100</v>
          </cell>
        </row>
        <row r="869">
          <cell r="U869">
            <v>163.90600000000001</v>
          </cell>
          <cell r="AM869">
            <v>2.2145948517962286</v>
          </cell>
          <cell r="BY869">
            <v>30455</v>
          </cell>
          <cell r="BZ869">
            <v>-1000</v>
          </cell>
          <cell r="CA869">
            <v>79.738375825632588</v>
          </cell>
          <cell r="CB869">
            <v>79.457209182222698</v>
          </cell>
          <cell r="CF869">
            <v>1</v>
          </cell>
          <cell r="CG869">
            <v>1</v>
          </cell>
          <cell r="CH869">
            <v>100</v>
          </cell>
          <cell r="CI869">
            <v>100</v>
          </cell>
        </row>
        <row r="870">
          <cell r="U870">
            <v>163.86200000000002</v>
          </cell>
          <cell r="AM870">
            <v>2.2144782512902697</v>
          </cell>
          <cell r="BY870">
            <v>30462</v>
          </cell>
          <cell r="BZ870">
            <v>-1000</v>
          </cell>
          <cell r="CA870">
            <v>80.430126768262895</v>
          </cell>
          <cell r="CB870">
            <v>79.943667975242789</v>
          </cell>
          <cell r="CF870">
            <v>1</v>
          </cell>
          <cell r="CG870">
            <v>1</v>
          </cell>
          <cell r="CH870">
            <v>100</v>
          </cell>
          <cell r="CI870">
            <v>100</v>
          </cell>
        </row>
        <row r="871">
          <cell r="U871">
            <v>163.86799999999999</v>
          </cell>
          <cell r="AM871">
            <v>2.2144941532027689</v>
          </cell>
          <cell r="BY871">
            <v>30469</v>
          </cell>
          <cell r="BZ871">
            <v>-1000</v>
          </cell>
          <cell r="CA871">
            <v>80.620940566658248</v>
          </cell>
          <cell r="CB871">
            <v>80.282304270950519</v>
          </cell>
          <cell r="CF871">
            <v>1</v>
          </cell>
          <cell r="CG871">
            <v>1</v>
          </cell>
          <cell r="CH871">
            <v>100</v>
          </cell>
          <cell r="CI871">
            <v>100</v>
          </cell>
        </row>
        <row r="872">
          <cell r="U872">
            <v>163.47200000000001</v>
          </cell>
          <cell r="AM872">
            <v>2.2134433760369383</v>
          </cell>
          <cell r="BY872">
            <v>30476</v>
          </cell>
          <cell r="BZ872">
            <v>-1000</v>
          </cell>
          <cell r="CA872">
            <v>81.386222784212507</v>
          </cell>
          <cell r="CB872">
            <v>80.834263527581513</v>
          </cell>
          <cell r="CF872">
            <v>1</v>
          </cell>
          <cell r="CG872">
            <v>1</v>
          </cell>
          <cell r="CH872">
            <v>100</v>
          </cell>
          <cell r="CI872">
            <v>100</v>
          </cell>
        </row>
        <row r="873">
          <cell r="U873">
            <v>164.4</v>
          </cell>
          <cell r="AM873">
            <v>2.2159018132040318</v>
          </cell>
          <cell r="BY873">
            <v>30483</v>
          </cell>
          <cell r="BZ873">
            <v>-1000</v>
          </cell>
          <cell r="CA873">
            <v>81.654507537857384</v>
          </cell>
          <cell r="CB873">
            <v>81.244385532719448</v>
          </cell>
          <cell r="CF873">
            <v>1</v>
          </cell>
          <cell r="CG873">
            <v>1</v>
          </cell>
          <cell r="CH873">
            <v>100</v>
          </cell>
          <cell r="CI873">
            <v>100</v>
          </cell>
        </row>
        <row r="874">
          <cell r="U874">
            <v>169.762</v>
          </cell>
          <cell r="AM874">
            <v>2.229840483097365</v>
          </cell>
          <cell r="BY874">
            <v>30490</v>
          </cell>
          <cell r="BZ874">
            <v>-1000</v>
          </cell>
          <cell r="CA874">
            <v>82.535341976652006</v>
          </cell>
          <cell r="CB874">
            <v>81.889863754685734</v>
          </cell>
          <cell r="CF874">
            <v>1</v>
          </cell>
          <cell r="CG874">
            <v>1</v>
          </cell>
          <cell r="CH874">
            <v>100</v>
          </cell>
          <cell r="CI874">
            <v>100</v>
          </cell>
        </row>
        <row r="875">
          <cell r="U875">
            <v>168.35000000000002</v>
          </cell>
          <cell r="AM875">
            <v>2.2262131207241076</v>
          </cell>
          <cell r="BY875">
            <v>30497</v>
          </cell>
          <cell r="BZ875">
            <v>-1000</v>
          </cell>
          <cell r="CA875">
            <v>82.923197435792531</v>
          </cell>
          <cell r="CB875">
            <v>82.406530595239133</v>
          </cell>
          <cell r="CF875">
            <v>1</v>
          </cell>
          <cell r="CG875">
            <v>1</v>
          </cell>
          <cell r="CH875">
            <v>100</v>
          </cell>
          <cell r="CI875">
            <v>100</v>
          </cell>
        </row>
        <row r="876">
          <cell r="U876">
            <v>168.202</v>
          </cell>
          <cell r="AM876">
            <v>2.2258311554559471</v>
          </cell>
          <cell r="BY876">
            <v>30504</v>
          </cell>
          <cell r="BZ876">
            <v>-1000</v>
          </cell>
          <cell r="CA876">
            <v>83.379262217065502</v>
          </cell>
          <cell r="CB876">
            <v>82.892896406152317</v>
          </cell>
          <cell r="CF876">
            <v>1</v>
          </cell>
          <cell r="CG876">
            <v>1</v>
          </cell>
          <cell r="CH876">
            <v>100</v>
          </cell>
          <cell r="CI876">
            <v>100</v>
          </cell>
        </row>
        <row r="877">
          <cell r="U877">
            <v>166.74799999999999</v>
          </cell>
          <cell r="AM877">
            <v>2.22206063362803</v>
          </cell>
          <cell r="BY877">
            <v>30511</v>
          </cell>
          <cell r="BZ877">
            <v>-1000</v>
          </cell>
          <cell r="CA877">
            <v>83.965959427464767</v>
          </cell>
          <cell r="CB877">
            <v>83.42942791680855</v>
          </cell>
          <cell r="CF877">
            <v>1</v>
          </cell>
          <cell r="CG877">
            <v>1</v>
          </cell>
          <cell r="CH877">
            <v>100</v>
          </cell>
          <cell r="CI877">
            <v>100</v>
          </cell>
        </row>
        <row r="878">
          <cell r="U878">
            <v>165.67399999999998</v>
          </cell>
          <cell r="AM878">
            <v>2.2192543578912165</v>
          </cell>
          <cell r="BY878">
            <v>30518</v>
          </cell>
          <cell r="BZ878">
            <v>-1000</v>
          </cell>
          <cell r="CA878">
            <v>84.248178253267596</v>
          </cell>
          <cell r="CB878">
            <v>83.83880308503808</v>
          </cell>
          <cell r="CF878">
            <v>1</v>
          </cell>
          <cell r="CG878">
            <v>1</v>
          </cell>
          <cell r="CH878">
            <v>100</v>
          </cell>
          <cell r="CI878">
            <v>100</v>
          </cell>
        </row>
        <row r="879">
          <cell r="U879">
            <v>169.084</v>
          </cell>
          <cell r="AM879">
            <v>2.2281025133312142</v>
          </cell>
          <cell r="BY879">
            <v>30525</v>
          </cell>
          <cell r="BZ879">
            <v>-1000</v>
          </cell>
          <cell r="CA879">
            <v>84.937707680023806</v>
          </cell>
          <cell r="CB879">
            <v>84.388255382530943</v>
          </cell>
          <cell r="CF879">
            <v>1</v>
          </cell>
          <cell r="CG879">
            <v>1</v>
          </cell>
          <cell r="CH879">
            <v>100</v>
          </cell>
          <cell r="CI879">
            <v>100</v>
          </cell>
        </row>
        <row r="880">
          <cell r="U880">
            <v>163.01799999999997</v>
          </cell>
          <cell r="AM880">
            <v>2.2122355606559574</v>
          </cell>
          <cell r="BY880">
            <v>30532</v>
          </cell>
          <cell r="BZ880">
            <v>-1000</v>
          </cell>
          <cell r="CA880">
            <v>84.683220013454147</v>
          </cell>
          <cell r="CB880">
            <v>84.535737697992545</v>
          </cell>
          <cell r="CF880">
            <v>0.99700383170772211</v>
          </cell>
          <cell r="CG880">
            <v>1</v>
          </cell>
          <cell r="CH880">
            <v>94.966115100339564</v>
          </cell>
          <cell r="CI880">
            <v>100</v>
          </cell>
        </row>
        <row r="881">
          <cell r="U881">
            <v>160.78400000000002</v>
          </cell>
          <cell r="AM881">
            <v>2.2062428288810865</v>
          </cell>
          <cell r="BY881">
            <v>30539</v>
          </cell>
          <cell r="BZ881">
            <v>-1000</v>
          </cell>
          <cell r="CA881">
            <v>84.834150590274135</v>
          </cell>
          <cell r="CB881">
            <v>84.68494414413334</v>
          </cell>
          <cell r="CF881">
            <v>0.99878078779639556</v>
          </cell>
          <cell r="CG881">
            <v>1</v>
          </cell>
          <cell r="CH881">
            <v>97.951592399858143</v>
          </cell>
          <cell r="CI881">
            <v>100</v>
          </cell>
        </row>
        <row r="882">
          <cell r="U882">
            <v>163.22399999999999</v>
          </cell>
          <cell r="AM882">
            <v>2.2127840165577859</v>
          </cell>
          <cell r="BY882">
            <v>30546</v>
          </cell>
          <cell r="BZ882">
            <v>-1000</v>
          </cell>
          <cell r="CA882">
            <v>85.303292426144594</v>
          </cell>
          <cell r="CB882">
            <v>84.994118285138967</v>
          </cell>
          <cell r="CF882">
            <v>1</v>
          </cell>
          <cell r="CG882">
            <v>1</v>
          </cell>
          <cell r="CH882">
            <v>100</v>
          </cell>
          <cell r="CI882">
            <v>100</v>
          </cell>
        </row>
        <row r="883">
          <cell r="U883">
            <v>163.178</v>
          </cell>
          <cell r="AM883">
            <v>2.2126616058721909</v>
          </cell>
          <cell r="BY883">
            <v>30553</v>
          </cell>
          <cell r="BZ883">
            <v>-1000</v>
          </cell>
          <cell r="CA883">
            <v>85.171518333021652</v>
          </cell>
          <cell r="CB883">
            <v>85.082818309080309</v>
          </cell>
          <cell r="CF883">
            <v>0.99845522852195845</v>
          </cell>
          <cell r="CG883">
            <v>1</v>
          </cell>
          <cell r="CH883">
            <v>97.404617812430203</v>
          </cell>
          <cell r="CI883">
            <v>100</v>
          </cell>
        </row>
        <row r="884">
          <cell r="U884">
            <v>162.44200000000001</v>
          </cell>
          <cell r="AM884">
            <v>2.2106983279222638</v>
          </cell>
          <cell r="BY884">
            <v>30560</v>
          </cell>
          <cell r="BZ884">
            <v>-1000</v>
          </cell>
          <cell r="CA884">
            <v>84.897037379245205</v>
          </cell>
          <cell r="CB884">
            <v>84.989927844162764</v>
          </cell>
          <cell r="CF884">
            <v>0.99523752207746119</v>
          </cell>
          <cell r="CG884">
            <v>0.99890823474393975</v>
          </cell>
          <cell r="CH884">
            <v>91.998524995734527</v>
          </cell>
          <cell r="CI884">
            <v>97.270586859849374</v>
          </cell>
        </row>
        <row r="885">
          <cell r="U885">
            <v>166.01600000000002</v>
          </cell>
          <cell r="AM885">
            <v>2.2201499457319485</v>
          </cell>
          <cell r="BY885">
            <v>30567</v>
          </cell>
          <cell r="BZ885">
            <v>-1000</v>
          </cell>
          <cell r="CA885">
            <v>85.190408871156706</v>
          </cell>
          <cell r="CB885">
            <v>85.090168357659735</v>
          </cell>
          <cell r="CF885">
            <v>0.99867667997591503</v>
          </cell>
          <cell r="CG885">
            <v>1</v>
          </cell>
          <cell r="CH885">
            <v>97.776680067061534</v>
          </cell>
          <cell r="CI885">
            <v>100</v>
          </cell>
        </row>
        <row r="886">
          <cell r="U886">
            <v>166.066</v>
          </cell>
          <cell r="AM886">
            <v>2.2202807250229624</v>
          </cell>
          <cell r="BY886">
            <v>30574</v>
          </cell>
          <cell r="BZ886">
            <v>-1000</v>
          </cell>
          <cell r="CA886">
            <v>85.24103136833034</v>
          </cell>
          <cell r="CB886">
            <v>85.165599862995037</v>
          </cell>
          <cell r="CF886">
            <v>0.9992701212808619</v>
          </cell>
          <cell r="CG886">
            <v>1</v>
          </cell>
          <cell r="CH886">
            <v>98.773725270265288</v>
          </cell>
          <cell r="CI886">
            <v>100</v>
          </cell>
        </row>
        <row r="887">
          <cell r="U887">
            <v>167.18</v>
          </cell>
          <cell r="AM887">
            <v>2.2231843208950401</v>
          </cell>
          <cell r="BY887">
            <v>30581</v>
          </cell>
          <cell r="BZ887">
            <v>-1000</v>
          </cell>
          <cell r="CA887">
            <v>85.498834164970731</v>
          </cell>
          <cell r="CB887">
            <v>85.332217013982884</v>
          </cell>
          <cell r="CF887">
            <v>1</v>
          </cell>
          <cell r="CG887">
            <v>1</v>
          </cell>
          <cell r="CH887">
            <v>100</v>
          </cell>
          <cell r="CI887">
            <v>100</v>
          </cell>
        </row>
        <row r="888">
          <cell r="U888">
            <v>169.15600000000001</v>
          </cell>
          <cell r="AM888">
            <v>2.2282874069166527</v>
          </cell>
          <cell r="BY888">
            <v>30588</v>
          </cell>
          <cell r="BZ888">
            <v>-1000</v>
          </cell>
          <cell r="CA888">
            <v>85.679810225281912</v>
          </cell>
          <cell r="CB888">
            <v>85.506013619632398</v>
          </cell>
          <cell r="CF888">
            <v>1</v>
          </cell>
          <cell r="CG888">
            <v>1</v>
          </cell>
          <cell r="CH888">
            <v>100</v>
          </cell>
          <cell r="CI888">
            <v>100</v>
          </cell>
        </row>
        <row r="889">
          <cell r="U889">
            <v>166.62200000000001</v>
          </cell>
          <cell r="AM889">
            <v>2.2217323430960358</v>
          </cell>
          <cell r="BY889">
            <v>30595</v>
          </cell>
          <cell r="BZ889">
            <v>-1000</v>
          </cell>
          <cell r="CA889">
            <v>85.44661123834203</v>
          </cell>
          <cell r="CB889">
            <v>85.476312428987214</v>
          </cell>
          <cell r="CF889">
            <v>0.99727825042648066</v>
          </cell>
          <cell r="CG889">
            <v>0.99965264208459881</v>
          </cell>
          <cell r="CH889">
            <v>95.427168055243044</v>
          </cell>
          <cell r="CI889">
            <v>99.131605211497018</v>
          </cell>
        </row>
        <row r="890">
          <cell r="U890">
            <v>170.74</v>
          </cell>
          <cell r="AM890">
            <v>2.2323352770856544</v>
          </cell>
          <cell r="BY890">
            <v>30602</v>
          </cell>
          <cell r="BZ890">
            <v>-1000</v>
          </cell>
          <cell r="CA890">
            <v>86.391925320923818</v>
          </cell>
          <cell r="CB890">
            <v>85.934118874955516</v>
          </cell>
          <cell r="CF890">
            <v>1</v>
          </cell>
          <cell r="CG890">
            <v>1</v>
          </cell>
          <cell r="CH890">
            <v>100</v>
          </cell>
          <cell r="CI890">
            <v>100</v>
          </cell>
        </row>
        <row r="891">
          <cell r="U891">
            <v>168.94200000000001</v>
          </cell>
          <cell r="AM891">
            <v>2.2277376312212116</v>
          </cell>
          <cell r="BY891">
            <v>30609</v>
          </cell>
          <cell r="BZ891">
            <v>-1000</v>
          </cell>
          <cell r="CA891">
            <v>86.487983896405268</v>
          </cell>
          <cell r="CB891">
            <v>86.211051385680392</v>
          </cell>
          <cell r="CF891">
            <v>1</v>
          </cell>
          <cell r="CG891">
            <v>1</v>
          </cell>
          <cell r="CH891">
            <v>100</v>
          </cell>
          <cell r="CI891">
            <v>100</v>
          </cell>
        </row>
        <row r="892">
          <cell r="U892">
            <v>166.154</v>
          </cell>
          <cell r="AM892">
            <v>2.220510800968428</v>
          </cell>
          <cell r="BY892">
            <v>30616</v>
          </cell>
          <cell r="BZ892">
            <v>-1000</v>
          </cell>
          <cell r="CA892">
            <v>86.745796801924982</v>
          </cell>
          <cell r="CB892">
            <v>86.478424093802687</v>
          </cell>
          <cell r="CF892">
            <v>1</v>
          </cell>
          <cell r="CG892">
            <v>1</v>
          </cell>
          <cell r="CH892">
            <v>100</v>
          </cell>
          <cell r="CI892">
            <v>100</v>
          </cell>
        </row>
        <row r="893">
          <cell r="U893">
            <v>164.04800000000003</v>
          </cell>
          <cell r="AM893">
            <v>2.2149709400298478</v>
          </cell>
          <cell r="BY893">
            <v>30623</v>
          </cell>
          <cell r="BZ893">
            <v>-1000</v>
          </cell>
          <cell r="CA893">
            <v>86.888506585817709</v>
          </cell>
          <cell r="CB893">
            <v>86.683465339810198</v>
          </cell>
          <cell r="CF893">
            <v>1</v>
          </cell>
          <cell r="CG893">
            <v>1</v>
          </cell>
          <cell r="CH893">
            <v>100</v>
          </cell>
          <cell r="CI893">
            <v>100</v>
          </cell>
        </row>
        <row r="894">
          <cell r="U894">
            <v>162.70599999999999</v>
          </cell>
          <cell r="AM894">
            <v>2.2114035684183908</v>
          </cell>
          <cell r="BY894">
            <v>30630</v>
          </cell>
          <cell r="BZ894">
            <v>-1000</v>
          </cell>
          <cell r="CA894">
            <v>87.136869519011952</v>
          </cell>
          <cell r="CB894">
            <v>86.910167429411075</v>
          </cell>
          <cell r="CF894">
            <v>1</v>
          </cell>
          <cell r="CG894">
            <v>1</v>
          </cell>
          <cell r="CH894">
            <v>100</v>
          </cell>
          <cell r="CI894">
            <v>100</v>
          </cell>
        </row>
        <row r="895">
          <cell r="U895">
            <v>165.744</v>
          </cell>
          <cell r="AM895">
            <v>2.2194378157250414</v>
          </cell>
          <cell r="BY895">
            <v>30637</v>
          </cell>
          <cell r="BZ895">
            <v>-1000</v>
          </cell>
          <cell r="CA895">
            <v>88.047806177426324</v>
          </cell>
          <cell r="CB895">
            <v>87.478986803418707</v>
          </cell>
          <cell r="CF895">
            <v>1</v>
          </cell>
          <cell r="CG895">
            <v>1</v>
          </cell>
          <cell r="CH895">
            <v>100</v>
          </cell>
          <cell r="CI895">
            <v>100</v>
          </cell>
        </row>
        <row r="896">
          <cell r="U896">
            <v>166.214</v>
          </cell>
          <cell r="AM896">
            <v>2.2206676010767255</v>
          </cell>
          <cell r="BY896">
            <v>30644</v>
          </cell>
          <cell r="BZ896">
            <v>-1000</v>
          </cell>
          <cell r="CA896">
            <v>88.291456978386449</v>
          </cell>
          <cell r="CB896">
            <v>87.885221890902585</v>
          </cell>
          <cell r="CF896">
            <v>1</v>
          </cell>
          <cell r="CG896">
            <v>1</v>
          </cell>
          <cell r="CH896">
            <v>100</v>
          </cell>
          <cell r="CI896">
            <v>100</v>
          </cell>
        </row>
        <row r="897">
          <cell r="U897">
            <v>166.99799999999999</v>
          </cell>
          <cell r="AM897">
            <v>2.2227112699849187</v>
          </cell>
          <cell r="BY897">
            <v>30651</v>
          </cell>
          <cell r="BZ897">
            <v>-1000</v>
          </cell>
          <cell r="CA897">
            <v>88.332516461250648</v>
          </cell>
          <cell r="CB897">
            <v>88.10886917607661</v>
          </cell>
          <cell r="CF897">
            <v>1</v>
          </cell>
          <cell r="CG897">
            <v>1</v>
          </cell>
          <cell r="CH897">
            <v>100</v>
          </cell>
          <cell r="CI897">
            <v>100</v>
          </cell>
        </row>
        <row r="898">
          <cell r="U898">
            <v>165.816</v>
          </cell>
          <cell r="AM898">
            <v>2.2196264343954994</v>
          </cell>
          <cell r="BY898">
            <v>30658</v>
          </cell>
          <cell r="BZ898">
            <v>-1000</v>
          </cell>
          <cell r="CA898">
            <v>88.712016340302668</v>
          </cell>
          <cell r="CB898">
            <v>88.410442758189646</v>
          </cell>
          <cell r="CF898">
            <v>1</v>
          </cell>
          <cell r="CG898">
            <v>1</v>
          </cell>
          <cell r="CH898">
            <v>100</v>
          </cell>
          <cell r="CI898">
            <v>100</v>
          </cell>
        </row>
        <row r="899">
          <cell r="U899">
            <v>164.834</v>
          </cell>
          <cell r="AM899">
            <v>2.217046797709405</v>
          </cell>
          <cell r="BY899">
            <v>30665</v>
          </cell>
          <cell r="BZ899">
            <v>-1000</v>
          </cell>
          <cell r="CA899">
            <v>88.957782673819736</v>
          </cell>
          <cell r="CB899">
            <v>88.684112716004691</v>
          </cell>
          <cell r="CF899">
            <v>1</v>
          </cell>
          <cell r="CG899">
            <v>1</v>
          </cell>
          <cell r="CH899">
            <v>100</v>
          </cell>
          <cell r="CI899">
            <v>100</v>
          </cell>
        </row>
        <row r="900">
          <cell r="U900">
            <v>162.38799999999998</v>
          </cell>
          <cell r="AM900">
            <v>2.2105539329942161</v>
          </cell>
          <cell r="BY900">
            <v>30672</v>
          </cell>
          <cell r="BZ900">
            <v>-1000</v>
          </cell>
          <cell r="CA900">
            <v>89.107480627284502</v>
          </cell>
          <cell r="CB900">
            <v>88.895796671644604</v>
          </cell>
          <cell r="CF900">
            <v>1</v>
          </cell>
          <cell r="CG900">
            <v>1</v>
          </cell>
          <cell r="CH900">
            <v>100</v>
          </cell>
          <cell r="CI900">
            <v>100</v>
          </cell>
        </row>
        <row r="901">
          <cell r="U901">
            <v>163.96200000000002</v>
          </cell>
          <cell r="AM901">
            <v>2.214743207178413</v>
          </cell>
          <cell r="BY901">
            <v>30679</v>
          </cell>
          <cell r="BZ901">
            <v>-1000</v>
          </cell>
          <cell r="CA901">
            <v>89.198229352014934</v>
          </cell>
          <cell r="CB901">
            <v>89.047013011829762</v>
          </cell>
          <cell r="CF901">
            <v>1</v>
          </cell>
          <cell r="CG901">
            <v>1</v>
          </cell>
          <cell r="CH901">
            <v>100</v>
          </cell>
          <cell r="CI901">
            <v>100</v>
          </cell>
        </row>
        <row r="902">
          <cell r="U902">
            <v>165.108</v>
          </cell>
          <cell r="AM902">
            <v>2.2177681167012078</v>
          </cell>
          <cell r="BY902">
            <v>30686</v>
          </cell>
          <cell r="BZ902">
            <v>-1000</v>
          </cell>
          <cell r="CA902">
            <v>89.612193199348894</v>
          </cell>
          <cell r="CB902">
            <v>89.329603105589328</v>
          </cell>
          <cell r="CF902">
            <v>1</v>
          </cell>
          <cell r="CG902">
            <v>1</v>
          </cell>
          <cell r="CH902">
            <v>100</v>
          </cell>
          <cell r="CI902">
            <v>100</v>
          </cell>
        </row>
        <row r="903">
          <cell r="U903">
            <v>168.54599999999999</v>
          </cell>
          <cell r="AM903">
            <v>2.226718450131739</v>
          </cell>
          <cell r="BY903">
            <v>30693</v>
          </cell>
          <cell r="BZ903">
            <v>-1000</v>
          </cell>
          <cell r="CA903">
            <v>90.553890466590929</v>
          </cell>
          <cell r="CB903">
            <v>89.941746786090135</v>
          </cell>
          <cell r="CF903">
            <v>1</v>
          </cell>
          <cell r="CG903">
            <v>1</v>
          </cell>
          <cell r="CH903">
            <v>100</v>
          </cell>
          <cell r="CI903">
            <v>100</v>
          </cell>
        </row>
        <row r="904">
          <cell r="U904">
            <v>167.46599999999998</v>
          </cell>
          <cell r="AM904">
            <v>2.2239266471267292</v>
          </cell>
          <cell r="BY904">
            <v>30700</v>
          </cell>
          <cell r="BZ904">
            <v>-1000</v>
          </cell>
          <cell r="CA904">
            <v>90.96072978393839</v>
          </cell>
          <cell r="CB904">
            <v>90.451238285014256</v>
          </cell>
          <cell r="CF904">
            <v>1</v>
          </cell>
          <cell r="CG904">
            <v>1</v>
          </cell>
          <cell r="CH904">
            <v>100</v>
          </cell>
          <cell r="CI904">
            <v>100</v>
          </cell>
        </row>
        <row r="905">
          <cell r="U905">
            <v>165.78</v>
          </cell>
          <cell r="AM905">
            <v>2.2195321353001551</v>
          </cell>
          <cell r="BY905">
            <v>30707</v>
          </cell>
          <cell r="BZ905">
            <v>-1000</v>
          </cell>
          <cell r="CA905">
            <v>92.184208903270957</v>
          </cell>
          <cell r="CB905">
            <v>91.317723594142606</v>
          </cell>
          <cell r="CF905">
            <v>1</v>
          </cell>
          <cell r="CG905">
            <v>1</v>
          </cell>
          <cell r="CH905">
            <v>100</v>
          </cell>
          <cell r="CI905">
            <v>100</v>
          </cell>
        </row>
        <row r="906">
          <cell r="U906">
            <v>163.44</v>
          </cell>
          <cell r="AM906">
            <v>2.213358353624391</v>
          </cell>
          <cell r="BY906">
            <v>30714</v>
          </cell>
          <cell r="BZ906">
            <v>-1000</v>
          </cell>
          <cell r="CA906">
            <v>92.635560020123975</v>
          </cell>
          <cell r="CB906">
            <v>91.976641807133291</v>
          </cell>
          <cell r="CF906">
            <v>1</v>
          </cell>
          <cell r="CG906">
            <v>1</v>
          </cell>
          <cell r="CH906">
            <v>100</v>
          </cell>
          <cell r="CI906">
            <v>100</v>
          </cell>
        </row>
        <row r="907">
          <cell r="U907">
            <v>159.38800000000001</v>
          </cell>
          <cell r="AM907">
            <v>2.2024556211381312</v>
          </cell>
          <cell r="BY907">
            <v>30721</v>
          </cell>
          <cell r="BZ907">
            <v>-1000</v>
          </cell>
          <cell r="CA907">
            <v>92.588750527078332</v>
          </cell>
          <cell r="CB907">
            <v>92.282696167105811</v>
          </cell>
          <cell r="CF907">
            <v>0.99949469196240115</v>
          </cell>
          <cell r="CG907">
            <v>1</v>
          </cell>
          <cell r="CH907">
            <v>99.151028162636337</v>
          </cell>
          <cell r="CI907">
            <v>100</v>
          </cell>
        </row>
        <row r="908">
          <cell r="U908">
            <v>155.90600000000001</v>
          </cell>
          <cell r="AM908">
            <v>2.1928628292154593</v>
          </cell>
          <cell r="BY908">
            <v>30728</v>
          </cell>
          <cell r="BZ908">
            <v>-1000</v>
          </cell>
          <cell r="CA908">
            <v>92.456290633189013</v>
          </cell>
          <cell r="CB908">
            <v>92.369493400147405</v>
          </cell>
          <cell r="CF908">
            <v>0.99806478865247839</v>
          </cell>
          <cell r="CG908">
            <v>1</v>
          </cell>
          <cell r="CH908">
            <v>96.748636848922018</v>
          </cell>
          <cell r="CI908">
            <v>100</v>
          </cell>
        </row>
        <row r="909">
          <cell r="U909">
            <v>155.31199999999998</v>
          </cell>
          <cell r="AM909">
            <v>2.1912050122800468</v>
          </cell>
          <cell r="BY909">
            <v>30735</v>
          </cell>
          <cell r="BZ909">
            <v>-1000</v>
          </cell>
          <cell r="CA909">
            <v>92.831399819427418</v>
          </cell>
          <cell r="CB909">
            <v>92.600446609787411</v>
          </cell>
          <cell r="CF909">
            <v>1</v>
          </cell>
          <cell r="CG909">
            <v>1</v>
          </cell>
          <cell r="CH909">
            <v>100</v>
          </cell>
          <cell r="CI909">
            <v>100</v>
          </cell>
        </row>
        <row r="910">
          <cell r="U910">
            <v>156.99600000000001</v>
          </cell>
          <cell r="AM910">
            <v>2.1958885874407139</v>
          </cell>
          <cell r="BY910">
            <v>30742</v>
          </cell>
          <cell r="BZ910">
            <v>-1000</v>
          </cell>
          <cell r="CA910">
            <v>92.772891991190093</v>
          </cell>
          <cell r="CB910">
            <v>92.686669300488745</v>
          </cell>
          <cell r="CF910">
            <v>0.99936974096748377</v>
          </cell>
          <cell r="CG910">
            <v>1</v>
          </cell>
          <cell r="CH910">
            <v>98.941097055584279</v>
          </cell>
          <cell r="CI910">
            <v>100</v>
          </cell>
        </row>
        <row r="911">
          <cell r="U911">
            <v>157.22799999999998</v>
          </cell>
          <cell r="AM911">
            <v>2.1965298900662922</v>
          </cell>
          <cell r="BY911">
            <v>30749</v>
          </cell>
          <cell r="BZ911">
            <v>-1000</v>
          </cell>
          <cell r="CA911">
            <v>92.422001924879098</v>
          </cell>
          <cell r="CB911">
            <v>92.554335612683929</v>
          </cell>
          <cell r="CF911">
            <v>0.99558987696679502</v>
          </cell>
          <cell r="CG911">
            <v>0.99857224680956225</v>
          </cell>
          <cell r="CH911">
            <v>92.590519097437863</v>
          </cell>
          <cell r="CI911">
            <v>96.430617023905626</v>
          </cell>
        </row>
        <row r="912">
          <cell r="U912">
            <v>155.886</v>
          </cell>
          <cell r="AM912">
            <v>2.1928071132917024</v>
          </cell>
          <cell r="BY912">
            <v>30756</v>
          </cell>
          <cell r="BZ912">
            <v>-1000</v>
          </cell>
          <cell r="CA912">
            <v>92.305139056825908</v>
          </cell>
          <cell r="CB912">
            <v>92.429737334754918</v>
          </cell>
          <cell r="CF912">
            <v>0.99433100477182101</v>
          </cell>
          <cell r="CG912">
            <v>0.99722795125045594</v>
          </cell>
          <cell r="CH912">
            <v>90.475478447279926</v>
          </cell>
          <cell r="CI912">
            <v>93.069878126139841</v>
          </cell>
        </row>
        <row r="913">
          <cell r="U913">
            <v>158.39600000000002</v>
          </cell>
          <cell r="AM913">
            <v>2.1997442100826285</v>
          </cell>
          <cell r="BY913">
            <v>30763</v>
          </cell>
          <cell r="BZ913">
            <v>-1000</v>
          </cell>
          <cell r="CA913">
            <v>92.619963007303824</v>
          </cell>
          <cell r="CB913">
            <v>92.524850171029371</v>
          </cell>
          <cell r="CF913">
            <v>0.99772235673990828</v>
          </cell>
          <cell r="CG913">
            <v>0.99825412725820628</v>
          </cell>
          <cell r="CH913">
            <v>96.173314415168477</v>
          </cell>
          <cell r="CI913">
            <v>95.635318145515711</v>
          </cell>
        </row>
        <row r="914">
          <cell r="U914">
            <v>157.47999999999999</v>
          </cell>
          <cell r="AM914">
            <v>2.1972254061181919</v>
          </cell>
          <cell r="BY914">
            <v>30770</v>
          </cell>
          <cell r="BZ914">
            <v>-1000</v>
          </cell>
          <cell r="CA914">
            <v>92.624040849969106</v>
          </cell>
          <cell r="CB914">
            <v>92.574445510499231</v>
          </cell>
          <cell r="CF914">
            <v>0.99776628414672552</v>
          </cell>
          <cell r="CG914">
            <v>0.9987892132618803</v>
          </cell>
          <cell r="CH914">
            <v>96.247117181998533</v>
          </cell>
          <cell r="CI914">
            <v>96.973033154700758</v>
          </cell>
        </row>
        <row r="915">
          <cell r="U915">
            <v>158.376</v>
          </cell>
          <cell r="AM915">
            <v>2.1996893700737288</v>
          </cell>
          <cell r="BY915">
            <v>30777</v>
          </cell>
          <cell r="BZ915">
            <v>-1000</v>
          </cell>
          <cell r="CA915">
            <v>92.811485847824599</v>
          </cell>
          <cell r="CB915">
            <v>92.692965679161915</v>
          </cell>
          <cell r="CF915">
            <v>0.99978548237297338</v>
          </cell>
          <cell r="CG915">
            <v>1</v>
          </cell>
          <cell r="CH915">
            <v>99.639587320183765</v>
          </cell>
          <cell r="CI915">
            <v>100</v>
          </cell>
        </row>
        <row r="916">
          <cell r="U916">
            <v>155.36799999999999</v>
          </cell>
          <cell r="AM916">
            <v>2.1913615752467646</v>
          </cell>
          <cell r="BY916">
            <v>30784</v>
          </cell>
          <cell r="BZ916">
            <v>-1000</v>
          </cell>
          <cell r="CA916">
            <v>92.577592083227728</v>
          </cell>
          <cell r="CB916">
            <v>92.635278881194822</v>
          </cell>
          <cell r="CF916">
            <v>0.99726592794363345</v>
          </cell>
          <cell r="CG916">
            <v>0.99937765721978555</v>
          </cell>
          <cell r="CH916">
            <v>95.40646495906158</v>
          </cell>
          <cell r="CI916">
            <v>98.444143049463889</v>
          </cell>
        </row>
        <row r="917">
          <cell r="U917">
            <v>158.04599999999999</v>
          </cell>
          <cell r="AM917">
            <v>2.198783508717765</v>
          </cell>
          <cell r="BY917">
            <v>30791</v>
          </cell>
          <cell r="BZ917">
            <v>-1000</v>
          </cell>
          <cell r="CA917">
            <v>92.861192709823769</v>
          </cell>
          <cell r="CB917">
            <v>92.748235795509288</v>
          </cell>
          <cell r="CF917">
            <v>1</v>
          </cell>
          <cell r="CG917">
            <v>1</v>
          </cell>
          <cell r="CH917">
            <v>100</v>
          </cell>
          <cell r="CI917">
            <v>100</v>
          </cell>
        </row>
        <row r="918">
          <cell r="U918">
            <v>157.91200000000001</v>
          </cell>
          <cell r="AM918">
            <v>2.1984151340346476</v>
          </cell>
          <cell r="BY918">
            <v>30798</v>
          </cell>
          <cell r="BZ918">
            <v>-1000</v>
          </cell>
          <cell r="CA918">
            <v>92.768969996048028</v>
          </cell>
          <cell r="CB918">
            <v>92.758602895778665</v>
          </cell>
          <cell r="CF918">
            <v>0.99900687562711021</v>
          </cell>
          <cell r="CG918">
            <v>1</v>
          </cell>
          <cell r="CH918">
            <v>98.331444265978178</v>
          </cell>
          <cell r="CI918">
            <v>100</v>
          </cell>
        </row>
        <row r="919">
          <cell r="U919">
            <v>160.76400000000001</v>
          </cell>
          <cell r="AM919">
            <v>2.2061888034189518</v>
          </cell>
          <cell r="BY919">
            <v>30805</v>
          </cell>
          <cell r="BZ919">
            <v>-1000</v>
          </cell>
          <cell r="CA919">
            <v>92.855048233881561</v>
          </cell>
          <cell r="CB919">
            <v>92.80682556483012</v>
          </cell>
          <cell r="CF919">
            <v>0.99993383160647731</v>
          </cell>
          <cell r="CG919">
            <v>1</v>
          </cell>
          <cell r="CH919">
            <v>99.888829984000864</v>
          </cell>
          <cell r="CI919">
            <v>100</v>
          </cell>
        </row>
        <row r="920">
          <cell r="U920">
            <v>160.08199999999999</v>
          </cell>
          <cell r="AM920">
            <v>2.2043425015622997</v>
          </cell>
          <cell r="BY920">
            <v>30812</v>
          </cell>
          <cell r="BZ920">
            <v>-1000</v>
          </cell>
          <cell r="CA920">
            <v>92.753346172689547</v>
          </cell>
          <cell r="CB920">
            <v>92.780085868759841</v>
          </cell>
          <cell r="CF920">
            <v>0.99883862640585264</v>
          </cell>
          <cell r="CG920">
            <v>0.99971187791514748</v>
          </cell>
          <cell r="CH920">
            <v>98.048767482951334</v>
          </cell>
          <cell r="CI920">
            <v>99.279694787868706</v>
          </cell>
        </row>
        <row r="921">
          <cell r="U921">
            <v>158.39600000000002</v>
          </cell>
          <cell r="AM921">
            <v>2.1997442100826285</v>
          </cell>
          <cell r="BY921">
            <v>30819</v>
          </cell>
          <cell r="BZ921">
            <v>-1000</v>
          </cell>
          <cell r="CA921">
            <v>92.512924068821675</v>
          </cell>
          <cell r="CB921">
            <v>92.646504968790765</v>
          </cell>
          <cell r="CF921">
            <v>0.99624957820550097</v>
          </cell>
          <cell r="CG921">
            <v>0.99827253442768216</v>
          </cell>
          <cell r="CH921">
            <v>93.698888114080944</v>
          </cell>
          <cell r="CI921">
            <v>95.6813360692054</v>
          </cell>
        </row>
        <row r="922">
          <cell r="U922">
            <v>154.822</v>
          </cell>
          <cell r="AM922">
            <v>2.1898326733993958</v>
          </cell>
          <cell r="BY922">
            <v>30826</v>
          </cell>
          <cell r="BZ922">
            <v>-1000</v>
          </cell>
          <cell r="CA922">
            <v>92.207438125089055</v>
          </cell>
          <cell r="CB922">
            <v>92.42697154693991</v>
          </cell>
          <cell r="CF922">
            <v>0.99295987305722433</v>
          </cell>
          <cell r="CG922">
            <v>0.99590704653910544</v>
          </cell>
          <cell r="CH922">
            <v>88.17182973323979</v>
          </cell>
          <cell r="CI922">
            <v>89.767616347763621</v>
          </cell>
        </row>
        <row r="923">
          <cell r="U923">
            <v>151.02199999999999</v>
          </cell>
          <cell r="AM923">
            <v>2.1790402173769299</v>
          </cell>
          <cell r="BY923">
            <v>30833</v>
          </cell>
          <cell r="BZ923">
            <v>-1000</v>
          </cell>
          <cell r="CA923">
            <v>91.817444534662172</v>
          </cell>
          <cell r="CB923">
            <v>92.122208040801041</v>
          </cell>
          <cell r="CF923">
            <v>0.98876012525034929</v>
          </cell>
          <cell r="CG923">
            <v>0.99262319856473447</v>
          </cell>
          <cell r="CH923">
            <v>81.115801831904051</v>
          </cell>
          <cell r="CI923">
            <v>81.557996411836186</v>
          </cell>
        </row>
        <row r="924">
          <cell r="U924">
            <v>153.358</v>
          </cell>
          <cell r="AM924">
            <v>2.185706436107437</v>
          </cell>
          <cell r="BY924">
            <v>30840</v>
          </cell>
          <cell r="BZ924">
            <v>-1000</v>
          </cell>
          <cell r="CA924">
            <v>92.469477480366649</v>
          </cell>
          <cell r="CB924">
            <v>92.295842760583838</v>
          </cell>
          <cell r="CF924">
            <v>0.99578171227370338</v>
          </cell>
          <cell r="CG924">
            <v>0.99449412474636001</v>
          </cell>
          <cell r="CH924">
            <v>92.912823040496264</v>
          </cell>
          <cell r="CI924">
            <v>86.23531186590003</v>
          </cell>
        </row>
        <row r="925">
          <cell r="U925">
            <v>153.49399999999997</v>
          </cell>
          <cell r="AM925">
            <v>2.1860914038013499</v>
          </cell>
          <cell r="BY925">
            <v>30847</v>
          </cell>
          <cell r="BZ925">
            <v>-1000</v>
          </cell>
          <cell r="CA925">
            <v>92.565630545675063</v>
          </cell>
          <cell r="CB925">
            <v>92.430736653129458</v>
          </cell>
          <cell r="CF925">
            <v>0.99681716166329792</v>
          </cell>
          <cell r="CG925">
            <v>0.99594761582015379</v>
          </cell>
          <cell r="CH925">
            <v>94.652489353659149</v>
          </cell>
          <cell r="CI925">
            <v>89.869039550384471</v>
          </cell>
        </row>
        <row r="926">
          <cell r="U926">
            <v>151.72</v>
          </cell>
          <cell r="AM926">
            <v>2.1810428340307531</v>
          </cell>
          <cell r="BY926">
            <v>30854</v>
          </cell>
          <cell r="BZ926">
            <v>-1000</v>
          </cell>
          <cell r="CA926">
            <v>92.303972796028262</v>
          </cell>
          <cell r="CB926">
            <v>92.36735472457886</v>
          </cell>
          <cell r="CF926">
            <v>0.99399943186669237</v>
          </cell>
          <cell r="CG926">
            <v>0.99526467113192807</v>
          </cell>
          <cell r="CH926">
            <v>89.918400313663255</v>
          </cell>
          <cell r="CI926">
            <v>88.161677829820178</v>
          </cell>
        </row>
        <row r="927">
          <cell r="U927">
            <v>153.45800000000003</v>
          </cell>
          <cell r="AM927">
            <v>2.1859895337928785</v>
          </cell>
          <cell r="BY927">
            <v>30861</v>
          </cell>
          <cell r="BZ927">
            <v>-1000</v>
          </cell>
          <cell r="CA927">
            <v>92.496172972209592</v>
          </cell>
          <cell r="CB927">
            <v>92.431763848394226</v>
          </cell>
          <cell r="CF927">
            <v>0.99606918964787794</v>
          </cell>
          <cell r="CG927">
            <v>0.99595868392057119</v>
          </cell>
          <cell r="CH927">
            <v>93.39581594065514</v>
          </cell>
          <cell r="CI927">
            <v>89.896709801427974</v>
          </cell>
        </row>
        <row r="928">
          <cell r="U928">
            <v>153.32399999999998</v>
          </cell>
          <cell r="AM928">
            <v>2.1856101408410362</v>
          </cell>
          <cell r="BY928">
            <v>30868</v>
          </cell>
          <cell r="BZ928">
            <v>-1000</v>
          </cell>
          <cell r="CA928">
            <v>92.584389848427122</v>
          </cell>
          <cell r="CB928">
            <v>92.508076848410667</v>
          </cell>
          <cell r="CF928">
            <v>0.99701917611308732</v>
          </cell>
          <cell r="CG928">
            <v>0.99678096180317299</v>
          </cell>
          <cell r="CH928">
            <v>94.991895351289187</v>
          </cell>
          <cell r="CI928">
            <v>91.952404507932485</v>
          </cell>
        </row>
        <row r="929">
          <cell r="U929">
            <v>152.36199999999999</v>
          </cell>
          <cell r="AM929">
            <v>2.1828766648504403</v>
          </cell>
          <cell r="BY929">
            <v>30875</v>
          </cell>
          <cell r="BZ929">
            <v>-1000</v>
          </cell>
          <cell r="CA929">
            <v>92.661685595224895</v>
          </cell>
          <cell r="CB929">
            <v>92.584881221817781</v>
          </cell>
          <cell r="CF929">
            <v>0.99785155554460403</v>
          </cell>
          <cell r="CG929">
            <v>0.99760853426823337</v>
          </cell>
          <cell r="CH929">
            <v>96.390382299401921</v>
          </cell>
          <cell r="CI929">
            <v>94.02133567058344</v>
          </cell>
        </row>
        <row r="930">
          <cell r="U930">
            <v>151.25799999999998</v>
          </cell>
          <cell r="AM930">
            <v>2.179718353664835</v>
          </cell>
          <cell r="BY930">
            <v>30882</v>
          </cell>
          <cell r="BZ930">
            <v>-1000</v>
          </cell>
          <cell r="CA930">
            <v>92.375953595382441</v>
          </cell>
          <cell r="CB930">
            <v>92.480417408600118</v>
          </cell>
          <cell r="CF930">
            <v>0.99477457589891594</v>
          </cell>
          <cell r="CG930">
            <v>0.99648292941555261</v>
          </cell>
          <cell r="CH930">
            <v>91.22072563661952</v>
          </cell>
          <cell r="CI930">
            <v>91.207323538881525</v>
          </cell>
        </row>
        <row r="931">
          <cell r="U931">
            <v>149.10400000000001</v>
          </cell>
          <cell r="AM931">
            <v>2.1734892943894524</v>
          </cell>
          <cell r="BY931">
            <v>30889</v>
          </cell>
          <cell r="BZ931">
            <v>-1000</v>
          </cell>
          <cell r="CA931">
            <v>92.280548864761769</v>
          </cell>
          <cell r="CB931">
            <v>92.380483136680937</v>
          </cell>
          <cell r="CF931">
            <v>0.99374718514679838</v>
          </cell>
          <cell r="CG931">
            <v>0.99540613068538408</v>
          </cell>
          <cell r="CH931">
            <v>89.494598700938141</v>
          </cell>
          <cell r="CI931">
            <v>88.515326713460212</v>
          </cell>
        </row>
        <row r="932">
          <cell r="U932">
            <v>151.24</v>
          </cell>
          <cell r="AM932">
            <v>2.1796666686904982</v>
          </cell>
          <cell r="BY932">
            <v>30896</v>
          </cell>
          <cell r="BZ932">
            <v>-1000</v>
          </cell>
          <cell r="CA932">
            <v>92.77648655141374</v>
          </cell>
          <cell r="CB932">
            <v>92.578484844047338</v>
          </cell>
          <cell r="CF932">
            <v>0.99908781961615845</v>
          </cell>
          <cell r="CG932">
            <v>0.99753961285290083</v>
          </cell>
          <cell r="CH932">
            <v>98.467438871233938</v>
          </cell>
          <cell r="CI932">
            <v>93.849032132252063</v>
          </cell>
        </row>
        <row r="933">
          <cell r="U933">
            <v>161.48000000000002</v>
          </cell>
          <cell r="AM933">
            <v>2.2081187407382767</v>
          </cell>
          <cell r="BY933">
            <v>30903</v>
          </cell>
          <cell r="BZ933">
            <v>-1000</v>
          </cell>
          <cell r="CA933">
            <v>94.050336439346893</v>
          </cell>
          <cell r="CB933">
            <v>93.314410641697123</v>
          </cell>
          <cell r="CF933">
            <v>1</v>
          </cell>
          <cell r="CG933">
            <v>1</v>
          </cell>
          <cell r="CH933">
            <v>100</v>
          </cell>
          <cell r="CI933">
            <v>100</v>
          </cell>
        </row>
        <row r="934">
          <cell r="U934">
            <v>164.72199999999998</v>
          </cell>
          <cell r="AM934">
            <v>2.2167516067018322</v>
          </cell>
          <cell r="BY934">
            <v>30910</v>
          </cell>
          <cell r="BZ934">
            <v>-1000</v>
          </cell>
          <cell r="CA934">
            <v>94.661528644077379</v>
          </cell>
          <cell r="CB934">
            <v>93.987969642887251</v>
          </cell>
          <cell r="CF934">
            <v>1</v>
          </cell>
          <cell r="CG934">
            <v>1</v>
          </cell>
          <cell r="CH934">
            <v>100</v>
          </cell>
          <cell r="CI934">
            <v>100</v>
          </cell>
        </row>
        <row r="935">
          <cell r="U935">
            <v>165.548</v>
          </cell>
          <cell r="AM935">
            <v>2.2189239383698114</v>
          </cell>
          <cell r="BY935">
            <v>30917</v>
          </cell>
          <cell r="BZ935">
            <v>-1000</v>
          </cell>
          <cell r="CA935">
            <v>94.564257490053123</v>
          </cell>
          <cell r="CB935">
            <v>94.276113566470187</v>
          </cell>
          <cell r="CF935">
            <v>0.99897243203846842</v>
          </cell>
          <cell r="CG935">
            <v>1</v>
          </cell>
          <cell r="CH935">
            <v>98.273575333448278</v>
          </cell>
          <cell r="CI935">
            <v>100</v>
          </cell>
        </row>
        <row r="936">
          <cell r="U936">
            <v>167.114</v>
          </cell>
          <cell r="AM936">
            <v>2.2230128345017572</v>
          </cell>
          <cell r="BY936">
            <v>30924</v>
          </cell>
          <cell r="BZ936">
            <v>-1000</v>
          </cell>
          <cell r="CA936">
            <v>94.398410648156229</v>
          </cell>
          <cell r="CB936">
            <v>94.337262107313208</v>
          </cell>
          <cell r="CF936">
            <v>0.99722043368948265</v>
          </cell>
          <cell r="CG936">
            <v>1</v>
          </cell>
          <cell r="CH936">
            <v>95.330029720232943</v>
          </cell>
          <cell r="CI936">
            <v>100</v>
          </cell>
        </row>
        <row r="937">
          <cell r="U937">
            <v>165.82599999999996</v>
          </cell>
          <cell r="AM937">
            <v>2.2196526249553221</v>
          </cell>
          <cell r="BY937">
            <v>30931</v>
          </cell>
          <cell r="BZ937">
            <v>-1000</v>
          </cell>
          <cell r="CA937">
            <v>94.094501070765588</v>
          </cell>
          <cell r="CB937">
            <v>94.215881589039398</v>
          </cell>
          <cell r="CF937">
            <v>0.99400994700345702</v>
          </cell>
          <cell r="CG937">
            <v>0.998713334311783</v>
          </cell>
          <cell r="CH937">
            <v>89.936066874087743</v>
          </cell>
          <cell r="CI937">
            <v>96.783335779457488</v>
          </cell>
        </row>
        <row r="938">
          <cell r="U938">
            <v>164.68200000000002</v>
          </cell>
          <cell r="AM938">
            <v>2.2166461326981071</v>
          </cell>
          <cell r="BY938">
            <v>30938</v>
          </cell>
          <cell r="BZ938">
            <v>-1000</v>
          </cell>
          <cell r="CA938">
            <v>93.874621336725497</v>
          </cell>
          <cell r="CB938">
            <v>94.045251462882447</v>
          </cell>
          <cell r="CF938">
            <v>0.99168714768688537</v>
          </cell>
          <cell r="CG938">
            <v>0.99690460971722306</v>
          </cell>
          <cell r="CH938">
            <v>86.033514258880004</v>
          </cell>
          <cell r="CI938">
            <v>92.261524293057647</v>
          </cell>
        </row>
        <row r="939">
          <cell r="U939">
            <v>168.036</v>
          </cell>
          <cell r="AM939">
            <v>2.2254023348595053</v>
          </cell>
          <cell r="BY939">
            <v>30945</v>
          </cell>
          <cell r="BZ939">
            <v>-1000</v>
          </cell>
          <cell r="CA939">
            <v>94.071536733637387</v>
          </cell>
          <cell r="CB939">
            <v>94.058394098259924</v>
          </cell>
          <cell r="CF939">
            <v>0.99376735281068262</v>
          </cell>
          <cell r="CG939">
            <v>0.99704392513812778</v>
          </cell>
          <cell r="CH939">
            <v>89.528482544829671</v>
          </cell>
          <cell r="CI939">
            <v>92.609812845319468</v>
          </cell>
        </row>
        <row r="940">
          <cell r="U940">
            <v>166.06399999999999</v>
          </cell>
          <cell r="AM940">
            <v>2.2202754946073791</v>
          </cell>
          <cell r="BY940">
            <v>30952</v>
          </cell>
          <cell r="BZ940">
            <v>-1000</v>
          </cell>
          <cell r="CA940">
            <v>93.406676344607021</v>
          </cell>
          <cell r="CB940">
            <v>93.732535221433466</v>
          </cell>
          <cell r="CF940">
            <v>0.98674379848450855</v>
          </cell>
          <cell r="CG940">
            <v>0.99358973461417788</v>
          </cell>
          <cell r="CH940">
            <v>77.728156055961946</v>
          </cell>
          <cell r="CI940">
            <v>83.974336535444706</v>
          </cell>
        </row>
        <row r="941">
          <cell r="U941">
            <v>164.74200000000002</v>
          </cell>
          <cell r="AM941">
            <v>2.2168043340993551</v>
          </cell>
          <cell r="BY941">
            <v>30959</v>
          </cell>
          <cell r="BZ941">
            <v>-1000</v>
          </cell>
          <cell r="CA941">
            <v>92.980861313148054</v>
          </cell>
          <cell r="CB941">
            <v>93.356698267290767</v>
          </cell>
          <cell r="CF941">
            <v>0.98224550823335477</v>
          </cell>
          <cell r="CG941">
            <v>0.98960576321467753</v>
          </cell>
          <cell r="CH941">
            <v>70.170544746899822</v>
          </cell>
          <cell r="CI941">
            <v>74.014408036693837</v>
          </cell>
        </row>
        <row r="942">
          <cell r="U942">
            <v>162.30199999999999</v>
          </cell>
          <cell r="AM942">
            <v>2.2103238715428808</v>
          </cell>
          <cell r="BY942">
            <v>30966</v>
          </cell>
          <cell r="BZ942">
            <v>-1000</v>
          </cell>
          <cell r="CA942">
            <v>92.369039867478222</v>
          </cell>
          <cell r="CB942">
            <v>92.862869067384494</v>
          </cell>
          <cell r="CF942">
            <v>0.97578225484590686</v>
          </cell>
          <cell r="CG942">
            <v>0.98437104271426157</v>
          </cell>
          <cell r="CH942">
            <v>59.311584082504815</v>
          </cell>
          <cell r="CI942">
            <v>60.927606785653957</v>
          </cell>
        </row>
        <row r="943">
          <cell r="U943">
            <v>164.32999999999998</v>
          </cell>
          <cell r="AM943">
            <v>2.2157168552495237</v>
          </cell>
          <cell r="BY943">
            <v>30973</v>
          </cell>
          <cell r="BZ943">
            <v>-1000</v>
          </cell>
          <cell r="CA943">
            <v>92.468463347299078</v>
          </cell>
          <cell r="CB943">
            <v>92.665666207341786</v>
          </cell>
          <cell r="CF943">
            <v>0.97683255987736983</v>
          </cell>
          <cell r="CG943">
            <v>0.98228064009245997</v>
          </cell>
          <cell r="CH943">
            <v>61.0762094713875</v>
          </cell>
          <cell r="CI943">
            <v>55.701600231149953</v>
          </cell>
        </row>
        <row r="944">
          <cell r="U944">
            <v>167.542</v>
          </cell>
          <cell r="AM944">
            <v>2.2241236954431329</v>
          </cell>
          <cell r="BY944">
            <v>30980</v>
          </cell>
          <cell r="BZ944">
            <v>-1000</v>
          </cell>
          <cell r="CA944">
            <v>92.419362130858417</v>
          </cell>
          <cell r="CB944">
            <v>92.542514169100102</v>
          </cell>
          <cell r="CF944">
            <v>0.97631385690326855</v>
          </cell>
          <cell r="CG944">
            <v>0.9809751958227122</v>
          </cell>
          <cell r="CH944">
            <v>60.204732700384</v>
          </cell>
          <cell r="CI944">
            <v>52.437989556780536</v>
          </cell>
        </row>
        <row r="945">
          <cell r="U945">
            <v>165.86200000000002</v>
          </cell>
          <cell r="AM945">
            <v>2.2197468978950119</v>
          </cell>
          <cell r="BY945">
            <v>30987</v>
          </cell>
          <cell r="BZ945">
            <v>-1000</v>
          </cell>
          <cell r="CA945">
            <v>92.92743249908726</v>
          </cell>
          <cell r="CB945">
            <v>92.734973334093681</v>
          </cell>
          <cell r="CF945">
            <v>0.98168108871862581</v>
          </cell>
          <cell r="CG945">
            <v>0.98301531401879305</v>
          </cell>
          <cell r="CH945">
            <v>69.222259271884766</v>
          </cell>
          <cell r="CI945">
            <v>57.538285046982665</v>
          </cell>
        </row>
        <row r="946">
          <cell r="U946">
            <v>168.61399999999998</v>
          </cell>
          <cell r="AM946">
            <v>2.2268936312040482</v>
          </cell>
          <cell r="BY946">
            <v>30994</v>
          </cell>
          <cell r="BZ946">
            <v>-1000</v>
          </cell>
          <cell r="CA946">
            <v>93.514320134802176</v>
          </cell>
          <cell r="CB946">
            <v>93.124646734447936</v>
          </cell>
          <cell r="CF946">
            <v>0.98788094249366443</v>
          </cell>
          <cell r="CG946">
            <v>0.98714595541806305</v>
          </cell>
          <cell r="CH946">
            <v>79.63868026489321</v>
          </cell>
          <cell r="CI946">
            <v>67.864888545157655</v>
          </cell>
        </row>
        <row r="947">
          <cell r="U947">
            <v>167.12</v>
          </cell>
          <cell r="AM947">
            <v>2.223028426972252</v>
          </cell>
          <cell r="BY947">
            <v>31001</v>
          </cell>
          <cell r="BZ947">
            <v>-1000</v>
          </cell>
          <cell r="CA947">
            <v>93.528068890551793</v>
          </cell>
          <cell r="CB947">
            <v>93.326357812499865</v>
          </cell>
          <cell r="CF947">
            <v>0.98802618371199835</v>
          </cell>
          <cell r="CG947">
            <v>0.9892841463465053</v>
          </cell>
          <cell r="CH947">
            <v>79.882701129029499</v>
          </cell>
          <cell r="CI947">
            <v>73.210365866263274</v>
          </cell>
        </row>
        <row r="948">
          <cell r="U948">
            <v>164.358</v>
          </cell>
          <cell r="AM948">
            <v>2.2157908478840138</v>
          </cell>
          <cell r="BY948">
            <v>31008</v>
          </cell>
          <cell r="BZ948">
            <v>-1000</v>
          </cell>
          <cell r="CA948">
            <v>93.420198709764634</v>
          </cell>
          <cell r="CB948">
            <v>93.373278261132242</v>
          </cell>
          <cell r="CF948">
            <v>0.98688664812312421</v>
          </cell>
          <cell r="CG948">
            <v>0.98978151554701277</v>
          </cell>
          <cell r="CH948">
            <v>77.968158809012451</v>
          </cell>
          <cell r="CI948">
            <v>74.453788867531941</v>
          </cell>
        </row>
        <row r="949">
          <cell r="U949">
            <v>165.66</v>
          </cell>
          <cell r="AM949">
            <v>2.2192176570229067</v>
          </cell>
          <cell r="BY949">
            <v>31015</v>
          </cell>
          <cell r="BZ949">
            <v>-1000</v>
          </cell>
          <cell r="CA949">
            <v>93.506686457548113</v>
          </cell>
          <cell r="CB949">
            <v>93.439982359340178</v>
          </cell>
          <cell r="CF949">
            <v>0.98780030068105684</v>
          </cell>
          <cell r="CG949">
            <v>0.99048859668036227</v>
          </cell>
          <cell r="CH949">
            <v>79.503193348549814</v>
          </cell>
          <cell r="CI949">
            <v>76.221491700905688</v>
          </cell>
        </row>
        <row r="950">
          <cell r="U950">
            <v>163.15800000000002</v>
          </cell>
          <cell r="AM950">
            <v>2.2126083730713417</v>
          </cell>
          <cell r="BY950">
            <v>31022</v>
          </cell>
          <cell r="BZ950">
            <v>-1000</v>
          </cell>
          <cell r="CA950">
            <v>93.545728722544396</v>
          </cell>
          <cell r="CB950">
            <v>93.492855540942287</v>
          </cell>
          <cell r="CF950">
            <v>0.98821274135844206</v>
          </cell>
          <cell r="CG950">
            <v>0.99104906642922952</v>
          </cell>
          <cell r="CH950">
            <v>80.196138035016901</v>
          </cell>
          <cell r="CI950">
            <v>77.622666073073816</v>
          </cell>
        </row>
        <row r="951">
          <cell r="U951">
            <v>162.71</v>
          </cell>
          <cell r="AM951">
            <v>2.2114142450779757</v>
          </cell>
          <cell r="BY951">
            <v>31029</v>
          </cell>
          <cell r="BZ951">
            <v>-1000</v>
          </cell>
          <cell r="CA951">
            <v>93.921421159713276</v>
          </cell>
          <cell r="CB951">
            <v>93.707138350327781</v>
          </cell>
          <cell r="CF951">
            <v>0.99218153884724525</v>
          </cell>
          <cell r="CG951">
            <v>0.99332052104428648</v>
          </cell>
          <cell r="CH951">
            <v>86.864144568624411</v>
          </cell>
          <cell r="CI951">
            <v>83.301302610716206</v>
          </cell>
        </row>
        <row r="952">
          <cell r="U952">
            <v>164.67599999999999</v>
          </cell>
          <cell r="AM952">
            <v>2.21663030938796</v>
          </cell>
          <cell r="BY952">
            <v>31036</v>
          </cell>
          <cell r="BZ952">
            <v>-1000</v>
          </cell>
          <cell r="CA952">
            <v>94.137528009506468</v>
          </cell>
          <cell r="CB952">
            <v>93.922333179917132</v>
          </cell>
          <cell r="CF952">
            <v>0.99446448158954703</v>
          </cell>
          <cell r="CG952">
            <v>0.99560164331540513</v>
          </cell>
          <cell r="CH952">
            <v>90.699733853405647</v>
          </cell>
          <cell r="CI952">
            <v>89.004108288512825</v>
          </cell>
        </row>
        <row r="953">
          <cell r="U953">
            <v>166.376</v>
          </cell>
          <cell r="AM953">
            <v>2.2210906788098645</v>
          </cell>
          <cell r="BY953">
            <v>31043</v>
          </cell>
          <cell r="BZ953">
            <v>-1000</v>
          </cell>
          <cell r="CA953">
            <v>93.696090423197802</v>
          </cell>
          <cell r="CB953">
            <v>93.809211801557467</v>
          </cell>
          <cell r="CF953">
            <v>0.9898011553932371</v>
          </cell>
          <cell r="CG953">
            <v>0.99440252670090157</v>
          </cell>
          <cell r="CH953">
            <v>82.864844410680618</v>
          </cell>
          <cell r="CI953">
            <v>86.006316752253937</v>
          </cell>
        </row>
        <row r="954">
          <cell r="U954">
            <v>166.37200000000001</v>
          </cell>
          <cell r="AM954">
            <v>2.2210802374071954</v>
          </cell>
          <cell r="BY954">
            <v>31050</v>
          </cell>
          <cell r="BZ954">
            <v>-1000</v>
          </cell>
          <cell r="CA954">
            <v>93.749881319903736</v>
          </cell>
          <cell r="CB954">
            <v>93.779546560730608</v>
          </cell>
          <cell r="CF954">
            <v>0.99036939993224293</v>
          </cell>
          <cell r="CG954">
            <v>0.99408806727983934</v>
          </cell>
          <cell r="CH954">
            <v>83.819556337773747</v>
          </cell>
          <cell r="CI954">
            <v>85.220168199598362</v>
          </cell>
        </row>
        <row r="955">
          <cell r="U955">
            <v>164.33200000000002</v>
          </cell>
          <cell r="AM955">
            <v>2.2157221408557928</v>
          </cell>
          <cell r="BY955">
            <v>31057</v>
          </cell>
          <cell r="BZ955">
            <v>-1000</v>
          </cell>
          <cell r="CA955">
            <v>93.337769606929669</v>
          </cell>
          <cell r="CB955">
            <v>93.558658083830139</v>
          </cell>
          <cell r="CF955">
            <v>0.98601587090226506</v>
          </cell>
          <cell r="CG955">
            <v>0.99174659083706107</v>
          </cell>
          <cell r="CH955">
            <v>76.505159446009841</v>
          </cell>
          <cell r="CI955">
            <v>79.366477092652701</v>
          </cell>
        </row>
        <row r="956">
          <cell r="U956">
            <v>169.74600000000001</v>
          </cell>
          <cell r="AM956">
            <v>2.2297995490886486</v>
          </cell>
          <cell r="BY956">
            <v>31064</v>
          </cell>
          <cell r="BZ956">
            <v>-1000</v>
          </cell>
          <cell r="CA956">
            <v>93.590311122943717</v>
          </cell>
          <cell r="CB956">
            <v>93.574484603386935</v>
          </cell>
          <cell r="CF956">
            <v>0.98868370776937919</v>
          </cell>
          <cell r="CG956">
            <v>0.99191435614212997</v>
          </cell>
          <cell r="CH956">
            <v>80.987412246940849</v>
          </cell>
          <cell r="CI956">
            <v>79.785890355324952</v>
          </cell>
        </row>
        <row r="957">
          <cell r="U957">
            <v>174.012</v>
          </cell>
          <cell r="AM957">
            <v>2.2405791985934216</v>
          </cell>
          <cell r="BY957">
            <v>31071</v>
          </cell>
          <cell r="BZ957">
            <v>-1000</v>
          </cell>
          <cell r="CA957">
            <v>94.147330558797933</v>
          </cell>
          <cell r="CB957">
            <v>93.860907581092434</v>
          </cell>
          <cell r="CF957">
            <v>0.99456803526580684</v>
          </cell>
          <cell r="CG957">
            <v>0.99495051567556736</v>
          </cell>
          <cell r="CH957">
            <v>90.873715164326001</v>
          </cell>
          <cell r="CI957">
            <v>87.376289188918406</v>
          </cell>
        </row>
        <row r="958">
          <cell r="U958">
            <v>178.00600000000003</v>
          </cell>
          <cell r="AM958">
            <v>2.2504346412020118</v>
          </cell>
          <cell r="BY958">
            <v>31078</v>
          </cell>
          <cell r="BZ958">
            <v>-1000</v>
          </cell>
          <cell r="CA958">
            <v>95.011615203739623</v>
          </cell>
          <cell r="CB958">
            <v>94.436261392416029</v>
          </cell>
          <cell r="CF958">
            <v>1</v>
          </cell>
          <cell r="CG958">
            <v>1</v>
          </cell>
          <cell r="CH958">
            <v>100</v>
          </cell>
          <cell r="CI958">
            <v>100</v>
          </cell>
        </row>
        <row r="959">
          <cell r="U959">
            <v>179.93</v>
          </cell>
          <cell r="AM959">
            <v>2.2551035799561023</v>
          </cell>
          <cell r="BY959">
            <v>31085</v>
          </cell>
          <cell r="BZ959">
            <v>-1000</v>
          </cell>
          <cell r="CA959">
            <v>94.895778982293237</v>
          </cell>
          <cell r="CB959">
            <v>94.666020187354633</v>
          </cell>
          <cell r="CF959">
            <v>0.99878082041655658</v>
          </cell>
          <cell r="CG959">
            <v>1</v>
          </cell>
          <cell r="CH959">
            <v>97.951647205236185</v>
          </cell>
          <cell r="CI959">
            <v>100</v>
          </cell>
        </row>
        <row r="960">
          <cell r="U960">
            <v>181.68599999999998</v>
          </cell>
          <cell r="AM960">
            <v>2.2593214635931433</v>
          </cell>
          <cell r="BY960">
            <v>31092</v>
          </cell>
          <cell r="BZ960">
            <v>-1000</v>
          </cell>
          <cell r="CA960">
            <v>94.867848900492575</v>
          </cell>
          <cell r="CB960">
            <v>94.766934543923611</v>
          </cell>
          <cell r="CF960">
            <v>0.99848685549720673</v>
          </cell>
          <cell r="CG960">
            <v>1</v>
          </cell>
          <cell r="CH960">
            <v>97.457754531597317</v>
          </cell>
          <cell r="CI960">
            <v>100</v>
          </cell>
        </row>
        <row r="961">
          <cell r="U961">
            <v>181.62400000000002</v>
          </cell>
          <cell r="AM961">
            <v>2.2591732361392372</v>
          </cell>
          <cell r="BY961">
            <v>31099</v>
          </cell>
          <cell r="BZ961">
            <v>-1000</v>
          </cell>
          <cell r="CA961">
            <v>94.857222167875221</v>
          </cell>
          <cell r="CB961">
            <v>94.812078355899416</v>
          </cell>
          <cell r="CF961">
            <v>0.9983750088288329</v>
          </cell>
          <cell r="CG961">
            <v>1</v>
          </cell>
          <cell r="CH961">
            <v>97.269840102205819</v>
          </cell>
          <cell r="CI961">
            <v>100</v>
          </cell>
        </row>
        <row r="962">
          <cell r="U962">
            <v>180.13200000000001</v>
          </cell>
          <cell r="AM962">
            <v>2.2555908710034673</v>
          </cell>
          <cell r="BY962">
            <v>31106</v>
          </cell>
          <cell r="BZ962">
            <v>-1000</v>
          </cell>
          <cell r="CA962">
            <v>95.018128751827248</v>
          </cell>
          <cell r="CB962">
            <v>94.915103553863332</v>
          </cell>
          <cell r="CF962">
            <v>1</v>
          </cell>
          <cell r="CG962">
            <v>1</v>
          </cell>
          <cell r="CH962">
            <v>100</v>
          </cell>
          <cell r="CI962">
            <v>100</v>
          </cell>
        </row>
        <row r="963">
          <cell r="U963">
            <v>181.87</v>
          </cell>
          <cell r="AM963">
            <v>2.2597610667986645</v>
          </cell>
          <cell r="BY963">
            <v>31113</v>
          </cell>
          <cell r="BZ963">
            <v>-1000</v>
          </cell>
          <cell r="CA963">
            <v>95.249575663106882</v>
          </cell>
          <cell r="CB963">
            <v>95.082339608485114</v>
          </cell>
          <cell r="CF963">
            <v>1</v>
          </cell>
          <cell r="CG963">
            <v>1</v>
          </cell>
          <cell r="CH963">
            <v>100</v>
          </cell>
          <cell r="CI963">
            <v>100</v>
          </cell>
        </row>
        <row r="964">
          <cell r="U964">
            <v>179.05</v>
          </cell>
          <cell r="AM964">
            <v>2.252974325347922</v>
          </cell>
          <cell r="BY964">
            <v>31120</v>
          </cell>
          <cell r="BZ964">
            <v>-1000</v>
          </cell>
          <cell r="CA964">
            <v>95.33483229564699</v>
          </cell>
          <cell r="CB964">
            <v>95.208585952066045</v>
          </cell>
          <cell r="CF964">
            <v>1</v>
          </cell>
          <cell r="CG964">
            <v>1</v>
          </cell>
          <cell r="CH964">
            <v>100</v>
          </cell>
          <cell r="CI964">
            <v>100</v>
          </cell>
        </row>
        <row r="965">
          <cell r="U965">
            <v>177.97399999999999</v>
          </cell>
          <cell r="AM965">
            <v>2.2503565614028189</v>
          </cell>
          <cell r="BY965">
            <v>31127</v>
          </cell>
          <cell r="BZ965">
            <v>-1000</v>
          </cell>
          <cell r="CA965">
            <v>95.295943347721675</v>
          </cell>
          <cell r="CB965">
            <v>95.25226464989386</v>
          </cell>
          <cell r="CF965">
            <v>0.99959208038668679</v>
          </cell>
          <cell r="CG965">
            <v>1</v>
          </cell>
          <cell r="CH965">
            <v>99.314651187309792</v>
          </cell>
          <cell r="CI965">
            <v>100</v>
          </cell>
        </row>
        <row r="966">
          <cell r="U966">
            <v>178.86599999999999</v>
          </cell>
          <cell r="AM966">
            <v>2.252527794923409</v>
          </cell>
          <cell r="BY966">
            <v>31134</v>
          </cell>
          <cell r="BZ966">
            <v>-1000</v>
          </cell>
          <cell r="CA966">
            <v>95.741585470190316</v>
          </cell>
          <cell r="CB966">
            <v>95.496925060042088</v>
          </cell>
          <cell r="CF966">
            <v>1</v>
          </cell>
          <cell r="CG966">
            <v>1</v>
          </cell>
          <cell r="CH966">
            <v>100</v>
          </cell>
          <cell r="CI966">
            <v>100</v>
          </cell>
        </row>
        <row r="967">
          <cell r="U967">
            <v>180.22200000000001</v>
          </cell>
          <cell r="AM967">
            <v>2.2558078049305723</v>
          </cell>
          <cell r="BY967">
            <v>31141</v>
          </cell>
          <cell r="BZ967">
            <v>-1000</v>
          </cell>
          <cell r="CA967">
            <v>96.193352406022754</v>
          </cell>
          <cell r="CB967">
            <v>95.845138733032428</v>
          </cell>
          <cell r="CF967">
            <v>1</v>
          </cell>
          <cell r="CG967">
            <v>1</v>
          </cell>
          <cell r="CH967">
            <v>100</v>
          </cell>
          <cell r="CI967">
            <v>100</v>
          </cell>
        </row>
        <row r="968">
          <cell r="U968">
            <v>178.744</v>
          </cell>
          <cell r="AM968">
            <v>2.2522314725115766</v>
          </cell>
          <cell r="BY968">
            <v>31148</v>
          </cell>
          <cell r="BZ968">
            <v>-1000</v>
          </cell>
          <cell r="CA968">
            <v>96.451717280497064</v>
          </cell>
          <cell r="CB968">
            <v>96.148428006764746</v>
          </cell>
          <cell r="CF968">
            <v>1</v>
          </cell>
          <cell r="CG968">
            <v>1</v>
          </cell>
          <cell r="CH968">
            <v>100</v>
          </cell>
          <cell r="CI968">
            <v>100</v>
          </cell>
        </row>
        <row r="969">
          <cell r="U969">
            <v>180.90600000000001</v>
          </cell>
          <cell r="AM969">
            <v>2.2574529710813671</v>
          </cell>
          <cell r="BY969">
            <v>31155</v>
          </cell>
          <cell r="BZ969">
            <v>-1000</v>
          </cell>
          <cell r="CA969">
            <v>96.69668707479093</v>
          </cell>
          <cell r="CB969">
            <v>96.422557540777831</v>
          </cell>
          <cell r="CF969">
            <v>1</v>
          </cell>
          <cell r="CG969">
            <v>1</v>
          </cell>
          <cell r="CH969">
            <v>100</v>
          </cell>
          <cell r="CI969">
            <v>100</v>
          </cell>
        </row>
        <row r="970">
          <cell r="U970">
            <v>181.358</v>
          </cell>
          <cell r="AM970">
            <v>2.258536717783695</v>
          </cell>
          <cell r="BY970">
            <v>31162</v>
          </cell>
          <cell r="BZ970">
            <v>-1000</v>
          </cell>
          <cell r="CA970">
            <v>96.575430278053148</v>
          </cell>
          <cell r="CB970">
            <v>96.498993909415489</v>
          </cell>
          <cell r="CF970">
            <v>0.99874600877852215</v>
          </cell>
          <cell r="CG970">
            <v>1</v>
          </cell>
          <cell r="CH970">
            <v>97.893159910151468</v>
          </cell>
          <cell r="CI970">
            <v>100</v>
          </cell>
        </row>
        <row r="971">
          <cell r="U971">
            <v>180.88800000000001</v>
          </cell>
          <cell r="AM971">
            <v>2.257409756983396</v>
          </cell>
          <cell r="BY971">
            <v>31169</v>
          </cell>
          <cell r="BZ971">
            <v>-1000</v>
          </cell>
          <cell r="CA971">
            <v>96.498888242827306</v>
          </cell>
          <cell r="CB971">
            <v>96.498941076121397</v>
          </cell>
          <cell r="CF971">
            <v>0.99795444044726545</v>
          </cell>
          <cell r="CG971">
            <v>0.99999945249901634</v>
          </cell>
          <cell r="CH971">
            <v>96.563239998765866</v>
          </cell>
          <cell r="CI971">
            <v>99.998631247540843</v>
          </cell>
        </row>
        <row r="972">
          <cell r="U972">
            <v>180.09200000000001</v>
          </cell>
          <cell r="AM972">
            <v>2.2554944211314569</v>
          </cell>
          <cell r="BY972">
            <v>31176</v>
          </cell>
          <cell r="BZ972">
            <v>-1000</v>
          </cell>
          <cell r="CA972">
            <v>96.542265386163947</v>
          </cell>
          <cell r="CB972">
            <v>96.520603231142672</v>
          </cell>
          <cell r="CF972">
            <v>0.99840303020404886</v>
          </cell>
          <cell r="CG972">
            <v>1</v>
          </cell>
          <cell r="CH972">
            <v>97.316919025619711</v>
          </cell>
          <cell r="CI972">
            <v>100</v>
          </cell>
        </row>
        <row r="973">
          <cell r="U973">
            <v>183.84399999999999</v>
          </cell>
          <cell r="AM973">
            <v>2.2644494606426711</v>
          </cell>
          <cell r="BY973">
            <v>31183</v>
          </cell>
          <cell r="BZ973">
            <v>-1000</v>
          </cell>
          <cell r="CA973">
            <v>96.917203887582872</v>
          </cell>
          <cell r="CB973">
            <v>96.718903559362772</v>
          </cell>
          <cell r="CF973">
            <v>1</v>
          </cell>
          <cell r="CG973">
            <v>1</v>
          </cell>
          <cell r="CH973">
            <v>100</v>
          </cell>
          <cell r="CI973">
            <v>100</v>
          </cell>
        </row>
        <row r="974">
          <cell r="U974">
            <v>188.2</v>
          </cell>
          <cell r="AM974">
            <v>2.2746196190912382</v>
          </cell>
          <cell r="BY974">
            <v>31190</v>
          </cell>
          <cell r="BZ974">
            <v>-1000</v>
          </cell>
          <cell r="CA974">
            <v>97.462235771530743</v>
          </cell>
          <cell r="CB974">
            <v>97.090569665446765</v>
          </cell>
          <cell r="CF974">
            <v>1</v>
          </cell>
          <cell r="CG974">
            <v>1</v>
          </cell>
          <cell r="CH974">
            <v>100</v>
          </cell>
          <cell r="CI974">
            <v>100</v>
          </cell>
        </row>
        <row r="975">
          <cell r="U975">
            <v>187.94400000000002</v>
          </cell>
          <cell r="AM975">
            <v>2.274028465679069</v>
          </cell>
          <cell r="BY975">
            <v>31197</v>
          </cell>
          <cell r="BZ975">
            <v>-1000</v>
          </cell>
          <cell r="CA975">
            <v>97.242595975101935</v>
          </cell>
          <cell r="CB975">
            <v>97.166582820274357</v>
          </cell>
          <cell r="CF975">
            <v>0.99774641126698871</v>
          </cell>
          <cell r="CG975">
            <v>1</v>
          </cell>
          <cell r="CH975">
            <v>96.213728607171888</v>
          </cell>
          <cell r="CI975">
            <v>100</v>
          </cell>
        </row>
        <row r="976">
          <cell r="U976">
            <v>189.36399999999998</v>
          </cell>
          <cell r="AM976">
            <v>2.2772974187675619</v>
          </cell>
          <cell r="BY976">
            <v>31204</v>
          </cell>
          <cell r="BZ976">
            <v>-1000</v>
          </cell>
          <cell r="CA976">
            <v>97.234546920178161</v>
          </cell>
          <cell r="CB976">
            <v>97.200564870226259</v>
          </cell>
          <cell r="CF976">
            <v>0.99766382486970306</v>
          </cell>
          <cell r="CG976">
            <v>1</v>
          </cell>
          <cell r="CH976">
            <v>96.07497457947423</v>
          </cell>
          <cell r="CI976">
            <v>100</v>
          </cell>
        </row>
        <row r="977">
          <cell r="U977">
            <v>189.38</v>
          </cell>
          <cell r="AM977">
            <v>2.2773341122159838</v>
          </cell>
          <cell r="BY977">
            <v>31211</v>
          </cell>
          <cell r="BZ977">
            <v>-1000</v>
          </cell>
          <cell r="CA977">
            <v>97.031064307513034</v>
          </cell>
          <cell r="CB977">
            <v>97.115814588869654</v>
          </cell>
          <cell r="CF977">
            <v>0.9955760150523485</v>
          </cell>
          <cell r="CG977">
            <v>0.99912808859218305</v>
          </cell>
          <cell r="CH977">
            <v>92.567229590639272</v>
          </cell>
          <cell r="CI977">
            <v>97.820221480457633</v>
          </cell>
        </row>
        <row r="978">
          <cell r="U978">
            <v>186.58600000000001</v>
          </cell>
          <cell r="AM978">
            <v>2.2708790544649071</v>
          </cell>
          <cell r="BY978">
            <v>31218</v>
          </cell>
          <cell r="BZ978">
            <v>-1000</v>
          </cell>
          <cell r="CA978">
            <v>96.735376209618991</v>
          </cell>
          <cell r="CB978">
            <v>96.925595399244315</v>
          </cell>
          <cell r="CF978">
            <v>0.99254214151606734</v>
          </cell>
          <cell r="CG978">
            <v>0.99717111241741174</v>
          </cell>
          <cell r="CH978">
            <v>87.469995826726048</v>
          </cell>
          <cell r="CI978">
            <v>92.927781043529365</v>
          </cell>
        </row>
        <row r="979">
          <cell r="U979">
            <v>189.05799999999999</v>
          </cell>
          <cell r="AM979">
            <v>2.2765950592830317</v>
          </cell>
          <cell r="BY979">
            <v>31225</v>
          </cell>
          <cell r="BZ979">
            <v>-1000</v>
          </cell>
          <cell r="CA979">
            <v>97.546555154453472</v>
          </cell>
          <cell r="CB979">
            <v>97.236075276848894</v>
          </cell>
          <cell r="CF979">
            <v>1</v>
          </cell>
          <cell r="CG979">
            <v>1</v>
          </cell>
          <cell r="CH979">
            <v>100</v>
          </cell>
          <cell r="CI979">
            <v>100</v>
          </cell>
        </row>
        <row r="980">
          <cell r="U980">
            <v>191.79400000000001</v>
          </cell>
          <cell r="AM980">
            <v>2.282835016767649</v>
          </cell>
          <cell r="BY980">
            <v>31232</v>
          </cell>
          <cell r="BZ980">
            <v>-1000</v>
          </cell>
          <cell r="CA980">
            <v>98.183216828396567</v>
          </cell>
          <cell r="CB980">
            <v>97.70964605262273</v>
          </cell>
          <cell r="CF980">
            <v>1</v>
          </cell>
          <cell r="CG980">
            <v>1</v>
          </cell>
          <cell r="CH980">
            <v>100</v>
          </cell>
          <cell r="CI980">
            <v>100</v>
          </cell>
        </row>
        <row r="981">
          <cell r="U981">
            <v>191.864</v>
          </cell>
          <cell r="AM981">
            <v>2.2829934944434465</v>
          </cell>
          <cell r="BY981">
            <v>31239</v>
          </cell>
          <cell r="BZ981">
            <v>-1000</v>
          </cell>
          <cell r="CA981">
            <v>98.656466999496203</v>
          </cell>
          <cell r="CB981">
            <v>98.18305652605946</v>
          </cell>
          <cell r="CF981">
            <v>1</v>
          </cell>
          <cell r="CG981">
            <v>1</v>
          </cell>
          <cell r="CH981">
            <v>100</v>
          </cell>
          <cell r="CI981">
            <v>100</v>
          </cell>
        </row>
        <row r="982">
          <cell r="U982">
            <v>193.864</v>
          </cell>
          <cell r="AM982">
            <v>2.2874971693009361</v>
          </cell>
          <cell r="BY982">
            <v>31246</v>
          </cell>
          <cell r="BZ982">
            <v>-1000</v>
          </cell>
          <cell r="CA982">
            <v>98.637014780308846</v>
          </cell>
          <cell r="CB982">
            <v>98.410035653184153</v>
          </cell>
          <cell r="CF982">
            <v>0.99980282874727866</v>
          </cell>
          <cell r="CG982">
            <v>1</v>
          </cell>
          <cell r="CH982">
            <v>99.668731094218174</v>
          </cell>
          <cell r="CI982">
            <v>100</v>
          </cell>
        </row>
        <row r="983">
          <cell r="U983">
            <v>193.59800000000001</v>
          </cell>
          <cell r="AM983">
            <v>2.2869008664359578</v>
          </cell>
          <cell r="BY983">
            <v>31253</v>
          </cell>
          <cell r="BZ983">
            <v>-1000</v>
          </cell>
          <cell r="CA983">
            <v>98.921070426774776</v>
          </cell>
          <cell r="CB983">
            <v>98.665553039979471</v>
          </cell>
          <cell r="CF983">
            <v>1</v>
          </cell>
          <cell r="CG983">
            <v>1</v>
          </cell>
          <cell r="CH983">
            <v>100</v>
          </cell>
          <cell r="CI983">
            <v>100</v>
          </cell>
        </row>
        <row r="984">
          <cell r="U984">
            <v>190.982</v>
          </cell>
          <cell r="AM984">
            <v>2.2809924370432673</v>
          </cell>
          <cell r="BY984">
            <v>31260</v>
          </cell>
          <cell r="BZ984">
            <v>-1000</v>
          </cell>
          <cell r="CA984">
            <v>99.15034944754693</v>
          </cell>
          <cell r="CB984">
            <v>98.907951243763193</v>
          </cell>
          <cell r="CF984">
            <v>1</v>
          </cell>
          <cell r="CG984">
            <v>1</v>
          </cell>
          <cell r="CH984">
            <v>100</v>
          </cell>
          <cell r="CI984">
            <v>100</v>
          </cell>
        </row>
        <row r="985">
          <cell r="U985">
            <v>189.96400000000003</v>
          </cell>
          <cell r="AM985">
            <v>2.2786713057806796</v>
          </cell>
          <cell r="BY985">
            <v>31267</v>
          </cell>
          <cell r="BZ985">
            <v>-1000</v>
          </cell>
          <cell r="CA985">
            <v>99.31661384202431</v>
          </cell>
          <cell r="CB985">
            <v>99.112282542893752</v>
          </cell>
          <cell r="CF985">
            <v>1</v>
          </cell>
          <cell r="CG985">
            <v>1</v>
          </cell>
          <cell r="CH985">
            <v>100</v>
          </cell>
          <cell r="CI985">
            <v>100</v>
          </cell>
        </row>
        <row r="986">
          <cell r="U986">
            <v>187.922</v>
          </cell>
          <cell r="AM986">
            <v>2.2739776258658759</v>
          </cell>
          <cell r="BY986">
            <v>31274</v>
          </cell>
          <cell r="BZ986">
            <v>-1000</v>
          </cell>
          <cell r="CA986">
            <v>99.274547698412064</v>
          </cell>
          <cell r="CB986">
            <v>99.193415120652901</v>
          </cell>
          <cell r="CF986">
            <v>0.99957644404108303</v>
          </cell>
          <cell r="CG986">
            <v>1</v>
          </cell>
          <cell r="CH986">
            <v>99.288380445368006</v>
          </cell>
          <cell r="CI986">
            <v>100</v>
          </cell>
        </row>
        <row r="987">
          <cell r="U987">
            <v>187.39600000000002</v>
          </cell>
          <cell r="AM987">
            <v>2.2727603165599364</v>
          </cell>
          <cell r="BY987">
            <v>31281</v>
          </cell>
          <cell r="BZ987">
            <v>-1000</v>
          </cell>
          <cell r="CA987">
            <v>99.088231152211662</v>
          </cell>
          <cell r="CB987">
            <v>99.140823136432289</v>
          </cell>
          <cell r="CF987">
            <v>0.99770045835255805</v>
          </cell>
          <cell r="CG987">
            <v>0.99946980367440075</v>
          </cell>
          <cell r="CH987">
            <v>96.136522769754791</v>
          </cell>
          <cell r="CI987">
            <v>98.67450918600187</v>
          </cell>
        </row>
        <row r="988">
          <cell r="U988">
            <v>187.75399999999999</v>
          </cell>
          <cell r="AM988">
            <v>2.2735891981897756</v>
          </cell>
          <cell r="BY988">
            <v>31288</v>
          </cell>
          <cell r="BZ988">
            <v>-1000</v>
          </cell>
          <cell r="CA988">
            <v>99.331879703482443</v>
          </cell>
          <cell r="CB988">
            <v>99.236351419957373</v>
          </cell>
          <cell r="CF988">
            <v>1</v>
          </cell>
          <cell r="CG988">
            <v>1</v>
          </cell>
          <cell r="CH988">
            <v>100</v>
          </cell>
          <cell r="CI988">
            <v>100</v>
          </cell>
        </row>
        <row r="989">
          <cell r="U989">
            <v>188.29400000000001</v>
          </cell>
          <cell r="AM989">
            <v>2.2748364814165192</v>
          </cell>
          <cell r="BY989">
            <v>31295</v>
          </cell>
          <cell r="BZ989">
            <v>-1000</v>
          </cell>
          <cell r="CA989">
            <v>99.584115392735441</v>
          </cell>
          <cell r="CB989">
            <v>99.410233406346407</v>
          </cell>
          <cell r="CF989">
            <v>1</v>
          </cell>
          <cell r="CG989">
            <v>1</v>
          </cell>
          <cell r="CH989">
            <v>100</v>
          </cell>
          <cell r="CI989">
            <v>100</v>
          </cell>
        </row>
        <row r="990">
          <cell r="U990">
            <v>187.13799999999998</v>
          </cell>
          <cell r="AM990">
            <v>2.2721619837300508</v>
          </cell>
          <cell r="BY990">
            <v>31302</v>
          </cell>
          <cell r="BZ990">
            <v>-1000</v>
          </cell>
          <cell r="CA990">
            <v>99.503396069989648</v>
          </cell>
          <cell r="CB990">
            <v>99.456814738168021</v>
          </cell>
          <cell r="CF990">
            <v>0.99918943576063857</v>
          </cell>
          <cell r="CG990">
            <v>1</v>
          </cell>
          <cell r="CH990">
            <v>98.638164920427698</v>
          </cell>
          <cell r="CI990">
            <v>100</v>
          </cell>
        </row>
        <row r="991">
          <cell r="U991">
            <v>182.51000000000002</v>
          </cell>
          <cell r="AM991">
            <v>2.2612866650984582</v>
          </cell>
          <cell r="BY991">
            <v>31309</v>
          </cell>
          <cell r="BZ991">
            <v>-1000</v>
          </cell>
          <cell r="CA991">
            <v>99.011237640943364</v>
          </cell>
          <cell r="CB991">
            <v>99.234026189555692</v>
          </cell>
          <cell r="CF991">
            <v>0.99424729787945809</v>
          </cell>
          <cell r="CG991">
            <v>0.99775994687544689</v>
          </cell>
          <cell r="CH991">
            <v>90.334841867369107</v>
          </cell>
          <cell r="CI991">
            <v>94.399867188617236</v>
          </cell>
        </row>
        <row r="992">
          <cell r="U992">
            <v>182.60399999999998</v>
          </cell>
          <cell r="AM992">
            <v>2.2615102866643304</v>
          </cell>
          <cell r="BY992">
            <v>31316</v>
          </cell>
          <cell r="BZ992">
            <v>-1000</v>
          </cell>
          <cell r="CA992">
            <v>98.720079824837896</v>
          </cell>
          <cell r="CB992">
            <v>98.977053007196787</v>
          </cell>
          <cell r="CF992">
            <v>0.99132356034403679</v>
          </cell>
          <cell r="CG992">
            <v>0.99517618041323497</v>
          </cell>
          <cell r="CH992">
            <v>85.422648427481178</v>
          </cell>
          <cell r="CI992">
            <v>87.940451033087427</v>
          </cell>
        </row>
        <row r="993">
          <cell r="U993">
            <v>182.76</v>
          </cell>
          <cell r="AM993">
            <v>2.2618811493836675</v>
          </cell>
          <cell r="BY993">
            <v>31323</v>
          </cell>
          <cell r="BZ993">
            <v>-1000</v>
          </cell>
          <cell r="CA993">
            <v>98.916219248031368</v>
          </cell>
          <cell r="CB993">
            <v>98.946636127614084</v>
          </cell>
          <cell r="CF993">
            <v>0.99329314577862082</v>
          </cell>
          <cell r="CG993">
            <v>0.99487035039381622</v>
          </cell>
          <cell r="CH993">
            <v>88.731763740962407</v>
          </cell>
          <cell r="CI993">
            <v>87.175875984540554</v>
          </cell>
        </row>
        <row r="994">
          <cell r="U994">
            <v>182.768</v>
          </cell>
          <cell r="AM994">
            <v>2.2619001594505064</v>
          </cell>
          <cell r="BY994">
            <v>31330</v>
          </cell>
          <cell r="BZ994">
            <v>-1000</v>
          </cell>
          <cell r="CA994">
            <v>98.57954034099518</v>
          </cell>
          <cell r="CB994">
            <v>98.763088234304632</v>
          </cell>
          <cell r="CF994">
            <v>0.98991229627558108</v>
          </cell>
          <cell r="CG994">
            <v>0.99302484695805204</v>
          </cell>
          <cell r="CH994">
            <v>83.051573043651018</v>
          </cell>
          <cell r="CI994">
            <v>82.56211739513013</v>
          </cell>
        </row>
        <row r="995">
          <cell r="U995">
            <v>185.49800000000002</v>
          </cell>
          <cell r="AM995">
            <v>2.2683392315055322</v>
          </cell>
          <cell r="BY995">
            <v>31337</v>
          </cell>
          <cell r="BZ995">
            <v>-1000</v>
          </cell>
          <cell r="CA995">
            <v>98.549763949205115</v>
          </cell>
          <cell r="CB995">
            <v>98.656426091754867</v>
          </cell>
          <cell r="CF995">
            <v>0.98961328883174693</v>
          </cell>
          <cell r="CG995">
            <v>0.99195240015960418</v>
          </cell>
          <cell r="CH995">
            <v>82.54920838667158</v>
          </cell>
          <cell r="CI995">
            <v>79.88100039901046</v>
          </cell>
        </row>
        <row r="996">
          <cell r="U996">
            <v>187.75799999999998</v>
          </cell>
          <cell r="AM996">
            <v>2.2735984505062268</v>
          </cell>
          <cell r="BY996">
            <v>31344</v>
          </cell>
          <cell r="BZ996">
            <v>-1000</v>
          </cell>
          <cell r="CA996">
            <v>99.028006807617146</v>
          </cell>
          <cell r="CB996">
            <v>98.842216449686006</v>
          </cell>
          <cell r="CF996">
            <v>0.99441568986253337</v>
          </cell>
          <cell r="CG996">
            <v>0.99382045071421177</v>
          </cell>
          <cell r="CH996">
            <v>90.61775850560042</v>
          </cell>
          <cell r="CI996">
            <v>84.551126785529434</v>
          </cell>
        </row>
        <row r="997">
          <cell r="U997">
            <v>188.61599999999999</v>
          </cell>
          <cell r="AM997">
            <v>2.2755785304849678</v>
          </cell>
          <cell r="BY997">
            <v>31351</v>
          </cell>
          <cell r="BZ997">
            <v>-1000</v>
          </cell>
          <cell r="CA997">
            <v>98.559682866621287</v>
          </cell>
          <cell r="CB997">
            <v>98.700949658153647</v>
          </cell>
          <cell r="CF997">
            <v>0.98971289224115666</v>
          </cell>
          <cell r="CG997">
            <v>0.99240006748653398</v>
          </cell>
          <cell r="CH997">
            <v>82.716552824523959</v>
          </cell>
          <cell r="CI997">
            <v>81.000168716334954</v>
          </cell>
        </row>
        <row r="998">
          <cell r="U998">
            <v>191.54599999999999</v>
          </cell>
          <cell r="AM998">
            <v>2.2822730871670944</v>
          </cell>
          <cell r="BY998">
            <v>31358</v>
          </cell>
          <cell r="BZ998">
            <v>-1000</v>
          </cell>
          <cell r="CA998">
            <v>98.48137828291992</v>
          </cell>
          <cell r="CB998">
            <v>98.591163970536783</v>
          </cell>
          <cell r="CF998">
            <v>0.98892657623691693</v>
          </cell>
          <cell r="CG998">
            <v>0.99129621464441464</v>
          </cell>
          <cell r="CH998">
            <v>81.395457387293249</v>
          </cell>
          <cell r="CI998">
            <v>78.240536611036617</v>
          </cell>
        </row>
        <row r="999">
          <cell r="U999">
            <v>195.76000000000002</v>
          </cell>
          <cell r="AM999">
            <v>2.2917239563437328</v>
          </cell>
          <cell r="BY999">
            <v>31365</v>
          </cell>
          <cell r="BZ999">
            <v>-1000</v>
          </cell>
          <cell r="CA999">
            <v>98.711997195078197</v>
          </cell>
          <cell r="CB999">
            <v>98.651580582807497</v>
          </cell>
          <cell r="CF999">
            <v>0.99124239649849955</v>
          </cell>
          <cell r="CG999">
            <v>0.99190368043174926</v>
          </cell>
          <cell r="CH999">
            <v>85.286284439683385</v>
          </cell>
          <cell r="CI999">
            <v>79.759201079373156</v>
          </cell>
        </row>
        <row r="1000">
          <cell r="U1000">
            <v>198.708</v>
          </cell>
          <cell r="AM1000">
            <v>2.2982153521924289</v>
          </cell>
          <cell r="BY1000">
            <v>31372</v>
          </cell>
          <cell r="BZ1000">
            <v>-1000</v>
          </cell>
          <cell r="CA1000">
            <v>99.173716060817071</v>
          </cell>
          <cell r="CB1000">
            <v>98.912648321812284</v>
          </cell>
          <cell r="CF1000">
            <v>0.99587886752520871</v>
          </cell>
          <cell r="CG1000">
            <v>0.99452861608540033</v>
          </cell>
          <cell r="CH1000">
            <v>93.076054309826475</v>
          </cell>
          <cell r="CI1000">
            <v>86.321540213500839</v>
          </cell>
        </row>
        <row r="1001">
          <cell r="U1001">
            <v>201.29799999999997</v>
          </cell>
          <cell r="AM1001">
            <v>2.3038394599692369</v>
          </cell>
          <cell r="BY1001">
            <v>31379</v>
          </cell>
          <cell r="BZ1001">
            <v>-1000</v>
          </cell>
          <cell r="CA1001">
            <v>99.388797802242692</v>
          </cell>
          <cell r="CB1001">
            <v>99.150723062027481</v>
          </cell>
          <cell r="CF1001">
            <v>0.99803866721391798</v>
          </cell>
          <cell r="CG1001">
            <v>0.99692236598420769</v>
          </cell>
          <cell r="CH1001">
            <v>96.704750023383724</v>
          </cell>
          <cell r="CI1001">
            <v>92.305914960519232</v>
          </cell>
        </row>
        <row r="1002">
          <cell r="U1002">
            <v>202.05199999999999</v>
          </cell>
          <cell r="AM1002">
            <v>2.3054631536386765</v>
          </cell>
          <cell r="BY1002">
            <v>31386</v>
          </cell>
          <cell r="BZ1002">
            <v>-1000</v>
          </cell>
          <cell r="CA1002">
            <v>99.57051741996365</v>
          </cell>
          <cell r="CB1002">
            <v>99.360620240995559</v>
          </cell>
          <cell r="CF1002">
            <v>0.99986345239179797</v>
          </cell>
          <cell r="CG1002">
            <v>0.99903280134774364</v>
          </cell>
          <cell r="CH1002">
            <v>99.770585335682071</v>
          </cell>
          <cell r="CI1002">
            <v>97.5820033693591</v>
          </cell>
        </row>
        <row r="1003">
          <cell r="U1003">
            <v>204.36399999999998</v>
          </cell>
          <cell r="AM1003">
            <v>2.3104043945040931</v>
          </cell>
          <cell r="BY1003">
            <v>31393</v>
          </cell>
          <cell r="BZ1003">
            <v>-1000</v>
          </cell>
          <cell r="CA1003">
            <v>99.668989021921377</v>
          </cell>
          <cell r="CB1003">
            <v>99.514804631458475</v>
          </cell>
          <cell r="CF1003">
            <v>1</v>
          </cell>
          <cell r="CG1003">
            <v>1</v>
          </cell>
          <cell r="CH1003">
            <v>100</v>
          </cell>
          <cell r="CI1003">
            <v>100</v>
          </cell>
        </row>
        <row r="1004">
          <cell r="U1004">
            <v>209.82999999999998</v>
          </cell>
          <cell r="AM1004">
            <v>2.3218675806307885</v>
          </cell>
          <cell r="BY1004">
            <v>31400</v>
          </cell>
          <cell r="BZ1004">
            <v>-1000</v>
          </cell>
          <cell r="CA1004">
            <v>99.671367548335041</v>
          </cell>
          <cell r="CB1004">
            <v>99.593086089896758</v>
          </cell>
          <cell r="CF1004">
            <v>1</v>
          </cell>
          <cell r="CG1004">
            <v>1</v>
          </cell>
          <cell r="CH1004">
            <v>100</v>
          </cell>
          <cell r="CI1004">
            <v>100</v>
          </cell>
        </row>
        <row r="1005">
          <cell r="U1005">
            <v>208.762</v>
          </cell>
          <cell r="AM1005">
            <v>2.3196514488693931</v>
          </cell>
          <cell r="BY1005">
            <v>31407</v>
          </cell>
          <cell r="BZ1005">
            <v>-1000</v>
          </cell>
          <cell r="CA1005">
            <v>100.25695519517232</v>
          </cell>
          <cell r="CB1005">
            <v>99.925020642534548</v>
          </cell>
          <cell r="CF1005">
            <v>1</v>
          </cell>
          <cell r="CG1005">
            <v>1</v>
          </cell>
          <cell r="CH1005">
            <v>100</v>
          </cell>
          <cell r="CI1005">
            <v>100</v>
          </cell>
        </row>
        <row r="1006">
          <cell r="U1006">
            <v>210.1</v>
          </cell>
          <cell r="AM1006">
            <v>2.3224260524059526</v>
          </cell>
          <cell r="BY1006">
            <v>31414</v>
          </cell>
          <cell r="BZ1006">
            <v>-1000</v>
          </cell>
          <cell r="CA1006">
            <v>101.31751141487274</v>
          </cell>
          <cell r="CB1006">
            <v>100.62126602870364</v>
          </cell>
          <cell r="CF1006">
            <v>1</v>
          </cell>
          <cell r="CG1006">
            <v>1</v>
          </cell>
          <cell r="CH1006">
            <v>100</v>
          </cell>
          <cell r="CI1006">
            <v>100</v>
          </cell>
        </row>
        <row r="1007">
          <cell r="U1007">
            <v>210.57800000000003</v>
          </cell>
          <cell r="AM1007">
            <v>2.3234129965850641</v>
          </cell>
          <cell r="BY1007">
            <v>31421</v>
          </cell>
          <cell r="BZ1007">
            <v>-1000</v>
          </cell>
          <cell r="CA1007">
            <v>101.64571503105365</v>
          </cell>
          <cell r="CB1007">
            <v>101.13349052987866</v>
          </cell>
          <cell r="CF1007">
            <v>1</v>
          </cell>
          <cell r="CG1007">
            <v>1</v>
          </cell>
          <cell r="CH1007">
            <v>100</v>
          </cell>
          <cell r="CI1007">
            <v>100</v>
          </cell>
        </row>
        <row r="1008">
          <cell r="U1008">
            <v>206.738</v>
          </cell>
          <cell r="AM1008">
            <v>2.3154203105581743</v>
          </cell>
          <cell r="BY1008">
            <v>31428</v>
          </cell>
          <cell r="BZ1008">
            <v>-1000</v>
          </cell>
          <cell r="CA1008">
            <v>101.04180602064736</v>
          </cell>
          <cell r="CB1008">
            <v>101.08764827526301</v>
          </cell>
          <cell r="CF1008">
            <v>0.99405868697739208</v>
          </cell>
          <cell r="CG1008">
            <v>0.99954671539194917</v>
          </cell>
          <cell r="CH1008">
            <v>90.017955271156055</v>
          </cell>
          <cell r="CI1008">
            <v>98.866788479872923</v>
          </cell>
        </row>
        <row r="1009">
          <cell r="U1009">
            <v>206.88199999999998</v>
          </cell>
          <cell r="AM1009">
            <v>2.3157227060318974</v>
          </cell>
          <cell r="BY1009">
            <v>31435</v>
          </cell>
          <cell r="BZ1009">
            <v>-1000</v>
          </cell>
          <cell r="CA1009">
            <v>101.1585803717971</v>
          </cell>
          <cell r="CB1009">
            <v>101.12311432353005</v>
          </cell>
          <cell r="CF1009">
            <v>0.99520752390685896</v>
          </cell>
          <cell r="CG1009">
            <v>0.99989740088773515</v>
          </cell>
          <cell r="CH1009">
            <v>91.948124843513042</v>
          </cell>
          <cell r="CI1009">
            <v>99.743502219337884</v>
          </cell>
        </row>
        <row r="1010">
          <cell r="U1010">
            <v>207.63399999999996</v>
          </cell>
          <cell r="AM1010">
            <v>2.3172984705798587</v>
          </cell>
          <cell r="BY1010">
            <v>31442</v>
          </cell>
          <cell r="BZ1010">
            <v>-1000</v>
          </cell>
          <cell r="CA1010">
            <v>101.62918488902142</v>
          </cell>
          <cell r="CB1010">
            <v>101.37614960627573</v>
          </cell>
          <cell r="CF1010">
            <v>0.99983737492498148</v>
          </cell>
          <cell r="CG1010">
            <v>1</v>
          </cell>
          <cell r="CH1010">
            <v>99.726772387401695</v>
          </cell>
          <cell r="CI1010">
            <v>100</v>
          </cell>
        </row>
        <row r="1011">
          <cell r="U1011">
            <v>212.16399999999999</v>
          </cell>
          <cell r="AM1011">
            <v>2.3266716947033355</v>
          </cell>
          <cell r="BY1011">
            <v>31449</v>
          </cell>
          <cell r="BZ1011">
            <v>-1000</v>
          </cell>
          <cell r="CA1011">
            <v>102.01040997399856</v>
          </cell>
          <cell r="CB1011">
            <v>101.69327979013715</v>
          </cell>
          <cell r="CF1011">
            <v>1</v>
          </cell>
          <cell r="CG1011">
            <v>1</v>
          </cell>
          <cell r="CH1011">
            <v>100</v>
          </cell>
          <cell r="CI1011">
            <v>100</v>
          </cell>
        </row>
        <row r="1012">
          <cell r="U1012">
            <v>215.23199999999997</v>
          </cell>
          <cell r="AM1012">
            <v>2.3329068412985228</v>
          </cell>
          <cell r="BY1012">
            <v>31456</v>
          </cell>
          <cell r="BZ1012">
            <v>-1000</v>
          </cell>
          <cell r="CA1012">
            <v>102.5081182864303</v>
          </cell>
          <cell r="CB1012">
            <v>102.10069903828372</v>
          </cell>
          <cell r="CF1012">
            <v>1</v>
          </cell>
          <cell r="CG1012">
            <v>1</v>
          </cell>
          <cell r="CH1012">
            <v>100</v>
          </cell>
          <cell r="CI1012">
            <v>100</v>
          </cell>
        </row>
        <row r="1013">
          <cell r="U1013">
            <v>219.82599999999996</v>
          </cell>
          <cell r="AM1013">
            <v>2.3420790574629984</v>
          </cell>
          <cell r="BY1013">
            <v>31463</v>
          </cell>
          <cell r="BZ1013">
            <v>-1000</v>
          </cell>
          <cell r="CA1013">
            <v>102.95332363096212</v>
          </cell>
          <cell r="CB1013">
            <v>102.52701133462293</v>
          </cell>
          <cell r="CF1013">
            <v>1</v>
          </cell>
          <cell r="CG1013">
            <v>1</v>
          </cell>
          <cell r="CH1013">
            <v>100</v>
          </cell>
          <cell r="CI1013">
            <v>100</v>
          </cell>
        </row>
        <row r="1014">
          <cell r="U1014">
            <v>223.80199999999999</v>
          </cell>
          <cell r="AM1014">
            <v>2.3498639632695553</v>
          </cell>
          <cell r="BY1014">
            <v>31470</v>
          </cell>
          <cell r="BZ1014">
            <v>-1000</v>
          </cell>
          <cell r="CA1014">
            <v>103.35127587439273</v>
          </cell>
          <cell r="CB1014">
            <v>102.93914360450782</v>
          </cell>
          <cell r="CF1014">
            <v>1</v>
          </cell>
          <cell r="CG1014">
            <v>1</v>
          </cell>
          <cell r="CH1014">
            <v>100</v>
          </cell>
          <cell r="CI1014">
            <v>100</v>
          </cell>
        </row>
        <row r="1015">
          <cell r="U1015">
            <v>225.56599999999997</v>
          </cell>
          <cell r="AM1015">
            <v>2.353273638196129</v>
          </cell>
          <cell r="BY1015">
            <v>31477</v>
          </cell>
          <cell r="BZ1015">
            <v>-1000</v>
          </cell>
          <cell r="CA1015">
            <v>103.27223859967754</v>
          </cell>
          <cell r="CB1015">
            <v>103.10569110209268</v>
          </cell>
          <cell r="CF1015">
            <v>0.99923525593616036</v>
          </cell>
          <cell r="CG1015">
            <v>1</v>
          </cell>
          <cell r="CH1015">
            <v>98.715147742204906</v>
          </cell>
          <cell r="CI1015">
            <v>100</v>
          </cell>
        </row>
        <row r="1016">
          <cell r="U1016">
            <v>228.30199999999999</v>
          </cell>
          <cell r="AM1016">
            <v>2.3585097160682431</v>
          </cell>
          <cell r="BY1016">
            <v>31484</v>
          </cell>
          <cell r="BZ1016">
            <v>-1000</v>
          </cell>
          <cell r="CA1016">
            <v>103.66853420551669</v>
          </cell>
          <cell r="CB1016">
            <v>103.38711265380468</v>
          </cell>
          <cell r="CF1016">
            <v>1</v>
          </cell>
          <cell r="CG1016">
            <v>1</v>
          </cell>
          <cell r="CH1016">
            <v>100</v>
          </cell>
          <cell r="CI1016">
            <v>100</v>
          </cell>
        </row>
        <row r="1017">
          <cell r="U1017">
            <v>235.15799999999999</v>
          </cell>
          <cell r="AM1017">
            <v>2.3713597578928844</v>
          </cell>
          <cell r="BY1017">
            <v>31491</v>
          </cell>
          <cell r="BZ1017">
            <v>-1000</v>
          </cell>
          <cell r="CA1017">
            <v>104.19792748115846</v>
          </cell>
          <cell r="CB1017">
            <v>103.79252006748158</v>
          </cell>
          <cell r="CF1017">
            <v>1</v>
          </cell>
          <cell r="CG1017">
            <v>1</v>
          </cell>
          <cell r="CH1017">
            <v>100</v>
          </cell>
          <cell r="CI1017">
            <v>100</v>
          </cell>
        </row>
        <row r="1018">
          <cell r="U1018">
            <v>235.446</v>
          </cell>
          <cell r="AM1018">
            <v>2.3718913165978792</v>
          </cell>
          <cell r="BY1018">
            <v>31498</v>
          </cell>
          <cell r="BZ1018">
            <v>-1000</v>
          </cell>
          <cell r="CA1018">
            <v>104.29006366366579</v>
          </cell>
          <cell r="CB1018">
            <v>104.04129186557368</v>
          </cell>
          <cell r="CF1018">
            <v>1</v>
          </cell>
          <cell r="CG1018">
            <v>1</v>
          </cell>
          <cell r="CH1018">
            <v>100</v>
          </cell>
          <cell r="CI1018">
            <v>100</v>
          </cell>
        </row>
        <row r="1019">
          <cell r="U1019">
            <v>237.53800000000001</v>
          </cell>
          <cell r="AM1019">
            <v>2.3757330955196134</v>
          </cell>
          <cell r="BY1019">
            <v>31505</v>
          </cell>
          <cell r="BZ1019">
            <v>-1000</v>
          </cell>
          <cell r="CA1019">
            <v>104.2584511855442</v>
          </cell>
          <cell r="CB1019">
            <v>104.14987152555895</v>
          </cell>
          <cell r="CF1019">
            <v>0.99969687929021178</v>
          </cell>
          <cell r="CG1019">
            <v>1</v>
          </cell>
          <cell r="CH1019">
            <v>99.490724613931093</v>
          </cell>
          <cell r="CI1019">
            <v>100</v>
          </cell>
        </row>
        <row r="1020">
          <cell r="U1020">
            <v>231.41199999999998</v>
          </cell>
          <cell r="AM1020">
            <v>2.3643858757853806</v>
          </cell>
          <cell r="BY1020">
            <v>31512</v>
          </cell>
          <cell r="BZ1020">
            <v>-1000</v>
          </cell>
          <cell r="CA1020">
            <v>103.54462398872302</v>
          </cell>
          <cell r="CB1020">
            <v>103.84724775714099</v>
          </cell>
          <cell r="CF1020">
            <v>0.99285224642927816</v>
          </cell>
          <cell r="CG1020">
            <v>0.99709434333441593</v>
          </cell>
          <cell r="CH1020">
            <v>87.991005425534553</v>
          </cell>
          <cell r="CI1020">
            <v>92.73585833603984</v>
          </cell>
        </row>
        <row r="1021">
          <cell r="U1021">
            <v>237.92799999999997</v>
          </cell>
          <cell r="AM1021">
            <v>2.3764455539748037</v>
          </cell>
          <cell r="BY1021">
            <v>31519</v>
          </cell>
          <cell r="BZ1021">
            <v>-1000</v>
          </cell>
          <cell r="CA1021">
            <v>103.88066657431764</v>
          </cell>
          <cell r="CB1021">
            <v>103.86395716572932</v>
          </cell>
          <cell r="CF1021">
            <v>0.99607443820661146</v>
          </cell>
          <cell r="CG1021">
            <v>0.99725477952452901</v>
          </cell>
          <cell r="CH1021">
            <v>93.404634083688606</v>
          </cell>
          <cell r="CI1021">
            <v>93.13694881132254</v>
          </cell>
        </row>
        <row r="1022">
          <cell r="U1022">
            <v>242.86399999999998</v>
          </cell>
          <cell r="AM1022">
            <v>2.385363143623334</v>
          </cell>
          <cell r="BY1022">
            <v>31526</v>
          </cell>
          <cell r="BZ1022">
            <v>-1000</v>
          </cell>
          <cell r="CA1022">
            <v>104.48985030021299</v>
          </cell>
          <cell r="CB1022">
            <v>104.17690373297116</v>
          </cell>
          <cell r="CF1022">
            <v>1</v>
          </cell>
          <cell r="CG1022">
            <v>1</v>
          </cell>
          <cell r="CH1022">
            <v>100</v>
          </cell>
          <cell r="CI1022">
            <v>100</v>
          </cell>
        </row>
        <row r="1023">
          <cell r="U1023">
            <v>240.68400000000003</v>
          </cell>
          <cell r="AM1023">
            <v>2.3814472205505979</v>
          </cell>
          <cell r="BY1023">
            <v>31533</v>
          </cell>
          <cell r="BZ1023">
            <v>-1000</v>
          </cell>
          <cell r="CA1023">
            <v>105.26820830790079</v>
          </cell>
          <cell r="CB1023">
            <v>104.72255602043597</v>
          </cell>
          <cell r="CF1023">
            <v>1</v>
          </cell>
          <cell r="CG1023">
            <v>1</v>
          </cell>
          <cell r="CH1023">
            <v>100</v>
          </cell>
          <cell r="CI1023">
            <v>100</v>
          </cell>
        </row>
        <row r="1024">
          <cell r="U1024">
            <v>236.2</v>
          </cell>
          <cell r="AM1024">
            <v>2.3732798932774961</v>
          </cell>
          <cell r="BY1024">
            <v>31540</v>
          </cell>
          <cell r="BZ1024">
            <v>-1000</v>
          </cell>
          <cell r="CA1024">
            <v>105.30016187117106</v>
          </cell>
          <cell r="CB1024">
            <v>105.01135894580352</v>
          </cell>
          <cell r="CF1024">
            <v>1</v>
          </cell>
          <cell r="CG1024">
            <v>1</v>
          </cell>
          <cell r="CH1024">
            <v>100</v>
          </cell>
          <cell r="CI1024">
            <v>100</v>
          </cell>
        </row>
        <row r="1025">
          <cell r="U1025">
            <v>237.30199999999999</v>
          </cell>
          <cell r="AM1025">
            <v>2.375301398500961</v>
          </cell>
          <cell r="BY1025">
            <v>31547</v>
          </cell>
          <cell r="BZ1025">
            <v>-1000</v>
          </cell>
          <cell r="CA1025">
            <v>105.47138699602043</v>
          </cell>
          <cell r="CB1025">
            <v>105.24137297091198</v>
          </cell>
          <cell r="CF1025">
            <v>1</v>
          </cell>
          <cell r="CG1025">
            <v>1</v>
          </cell>
          <cell r="CH1025">
            <v>100</v>
          </cell>
          <cell r="CI1025">
            <v>100</v>
          </cell>
        </row>
        <row r="1026">
          <cell r="U1026">
            <v>234.39000000000001</v>
          </cell>
          <cell r="AM1026">
            <v>2.3699390790292387</v>
          </cell>
          <cell r="BY1026">
            <v>31554</v>
          </cell>
          <cell r="BZ1026">
            <v>-1000</v>
          </cell>
          <cell r="CA1026">
            <v>105.30026629487129</v>
          </cell>
          <cell r="CB1026">
            <v>105.27081963289163</v>
          </cell>
          <cell r="CF1026">
            <v>0.99837756280615142</v>
          </cell>
          <cell r="CG1026">
            <v>1</v>
          </cell>
          <cell r="CH1026">
            <v>97.274131058722148</v>
          </cell>
          <cell r="CI1026">
            <v>100</v>
          </cell>
        </row>
        <row r="1027">
          <cell r="U1027">
            <v>242.84</v>
          </cell>
          <cell r="AM1027">
            <v>2.3853202242009113</v>
          </cell>
          <cell r="BY1027">
            <v>31561</v>
          </cell>
          <cell r="BZ1027">
            <v>-1000</v>
          </cell>
          <cell r="CA1027">
            <v>105.92461591829557</v>
          </cell>
          <cell r="CB1027">
            <v>105.59771777559359</v>
          </cell>
          <cell r="CF1027">
            <v>1</v>
          </cell>
          <cell r="CG1027">
            <v>1</v>
          </cell>
          <cell r="CH1027">
            <v>100</v>
          </cell>
          <cell r="CI1027">
            <v>100</v>
          </cell>
        </row>
        <row r="1028">
          <cell r="U1028">
            <v>245.964</v>
          </cell>
          <cell r="AM1028">
            <v>2.3908715471625035</v>
          </cell>
          <cell r="BY1028">
            <v>31568</v>
          </cell>
          <cell r="BZ1028">
            <v>-1000</v>
          </cell>
          <cell r="CA1028">
            <v>106.34812544997271</v>
          </cell>
          <cell r="CB1028">
            <v>105.97292161278315</v>
          </cell>
          <cell r="CF1028">
            <v>1</v>
          </cell>
          <cell r="CG1028">
            <v>1</v>
          </cell>
          <cell r="CH1028">
            <v>100</v>
          </cell>
          <cell r="CI1028">
            <v>100</v>
          </cell>
        </row>
        <row r="1029">
          <cell r="U1029">
            <v>242.398</v>
          </cell>
          <cell r="AM1029">
            <v>2.3845290321916615</v>
          </cell>
          <cell r="BY1029">
            <v>31575</v>
          </cell>
          <cell r="BZ1029">
            <v>-1000</v>
          </cell>
          <cell r="CA1029">
            <v>105.83799799927353</v>
          </cell>
          <cell r="CB1029">
            <v>105.90545980602835</v>
          </cell>
          <cell r="CF1029">
            <v>0.99520323044209036</v>
          </cell>
          <cell r="CG1029">
            <v>0.99936340523854472</v>
          </cell>
          <cell r="CH1029">
            <v>91.940911361038914</v>
          </cell>
          <cell r="CI1029">
            <v>98.408513096361801</v>
          </cell>
        </row>
        <row r="1030">
          <cell r="U1030">
            <v>244.53800000000001</v>
          </cell>
          <cell r="AM1030">
            <v>2.3883463559258504</v>
          </cell>
          <cell r="BY1030">
            <v>31582</v>
          </cell>
          <cell r="BZ1030">
            <v>-1000</v>
          </cell>
          <cell r="CA1030">
            <v>106.10815464119437</v>
          </cell>
          <cell r="CB1030">
            <v>106.00680722361136</v>
          </cell>
          <cell r="CF1030">
            <v>0.99774353513272573</v>
          </cell>
          <cell r="CG1030">
            <v>1</v>
          </cell>
          <cell r="CH1030">
            <v>96.20889639234835</v>
          </cell>
          <cell r="CI1030">
            <v>100</v>
          </cell>
        </row>
        <row r="1031">
          <cell r="U1031">
            <v>246.57199999999997</v>
          </cell>
          <cell r="AM1031">
            <v>2.3919437578399716</v>
          </cell>
          <cell r="BY1031">
            <v>31589</v>
          </cell>
          <cell r="BZ1031">
            <v>-1000</v>
          </cell>
          <cell r="CA1031">
            <v>105.93666205832932</v>
          </cell>
          <cell r="CB1031">
            <v>105.97173464097034</v>
          </cell>
          <cell r="CF1031">
            <v>0.99613097654610794</v>
          </cell>
          <cell r="CG1031">
            <v>0.99966914782588401</v>
          </cell>
          <cell r="CH1031">
            <v>93.499624573434033</v>
          </cell>
          <cell r="CI1031">
            <v>99.172869564710027</v>
          </cell>
        </row>
        <row r="1032">
          <cell r="U1032">
            <v>250.78400000000002</v>
          </cell>
          <cell r="AM1032">
            <v>2.3992998250878279</v>
          </cell>
          <cell r="BY1032">
            <v>31596</v>
          </cell>
          <cell r="BZ1032">
            <v>-1000</v>
          </cell>
          <cell r="CA1032">
            <v>106.0891324177843</v>
          </cell>
          <cell r="CB1032">
            <v>106.03043352937732</v>
          </cell>
          <cell r="CF1032">
            <v>0.99756466763196261</v>
          </cell>
          <cell r="CG1032">
            <v>1</v>
          </cell>
          <cell r="CH1032">
            <v>95.908379758001701</v>
          </cell>
          <cell r="CI1032">
            <v>100</v>
          </cell>
        </row>
        <row r="1033">
          <cell r="U1033">
            <v>246.40799999999999</v>
          </cell>
          <cell r="AM1033">
            <v>2.3916548037336809</v>
          </cell>
          <cell r="BY1033">
            <v>31603</v>
          </cell>
          <cell r="BZ1033">
            <v>-1000</v>
          </cell>
          <cell r="CA1033">
            <v>105.72758618129656</v>
          </cell>
          <cell r="CB1033">
            <v>105.87900985533693</v>
          </cell>
          <cell r="CF1033">
            <v>0.9941650192135445</v>
          </cell>
          <cell r="CG1033">
            <v>0.99857188479759984</v>
          </cell>
          <cell r="CH1033">
            <v>90.1966048614659</v>
          </cell>
          <cell r="CI1033">
            <v>96.429711993999604</v>
          </cell>
        </row>
        <row r="1034">
          <cell r="U1034">
            <v>238.40199999999999</v>
          </cell>
          <cell r="AM1034">
            <v>2.3773098944629991</v>
          </cell>
          <cell r="BY1034">
            <v>31610</v>
          </cell>
          <cell r="BZ1034">
            <v>-1000</v>
          </cell>
          <cell r="CA1034">
            <v>104.68697330664902</v>
          </cell>
          <cell r="CB1034">
            <v>105.28299158099298</v>
          </cell>
          <cell r="CF1034">
            <v>0.98438005243350424</v>
          </cell>
          <cell r="CG1034">
            <v>0.99295068478450343</v>
          </cell>
          <cell r="CH1034">
            <v>73.756808524032664</v>
          </cell>
          <cell r="CI1034">
            <v>82.376711961258607</v>
          </cell>
        </row>
        <row r="1035">
          <cell r="U1035">
            <v>237.10400000000004</v>
          </cell>
          <cell r="AM1035">
            <v>2.3749388806895935</v>
          </cell>
          <cell r="BY1035">
            <v>31617</v>
          </cell>
          <cell r="BZ1035">
            <v>-1000</v>
          </cell>
          <cell r="CA1035">
            <v>104.84971319536125</v>
          </cell>
          <cell r="CB1035">
            <v>105.06635238817711</v>
          </cell>
          <cell r="CF1035">
            <v>0.98591030873114605</v>
          </cell>
          <cell r="CG1035">
            <v>0.99090750542924921</v>
          </cell>
          <cell r="CH1035">
            <v>76.327803647758813</v>
          </cell>
          <cell r="CI1035">
            <v>77.268763573123053</v>
          </cell>
        </row>
        <row r="1036">
          <cell r="U1036">
            <v>237.06399999999999</v>
          </cell>
          <cell r="AM1036">
            <v>2.3748656080127475</v>
          </cell>
          <cell r="BY1036">
            <v>31624</v>
          </cell>
          <cell r="BZ1036">
            <v>-1000</v>
          </cell>
          <cell r="CA1036">
            <v>104.44756654497444</v>
          </cell>
          <cell r="CB1036">
            <v>104.75695946657578</v>
          </cell>
          <cell r="CF1036">
            <v>0.98212889134663384</v>
          </cell>
          <cell r="CG1036">
            <v>0.9879895420549355</v>
          </cell>
          <cell r="CH1036">
            <v>69.974615837758463</v>
          </cell>
          <cell r="CI1036">
            <v>69.973855137338774</v>
          </cell>
        </row>
        <row r="1037">
          <cell r="U1037">
            <v>236.17799999999997</v>
          </cell>
          <cell r="AM1037">
            <v>2.3732394405950732</v>
          </cell>
          <cell r="BY1037">
            <v>31631</v>
          </cell>
          <cell r="BZ1037">
            <v>-1000</v>
          </cell>
          <cell r="CA1037">
            <v>104.00834045252235</v>
          </cell>
          <cell r="CB1037">
            <v>104.38264995954907</v>
          </cell>
          <cell r="CF1037">
            <v>0.97799881297812785</v>
          </cell>
          <cell r="CG1037">
            <v>0.98445933384426176</v>
          </cell>
          <cell r="CH1037">
            <v>63.035640084220191</v>
          </cell>
          <cell r="CI1037">
            <v>61.148334610654445</v>
          </cell>
        </row>
        <row r="1038">
          <cell r="U1038">
            <v>240.72199999999998</v>
          </cell>
          <cell r="AM1038">
            <v>2.3815157830128295</v>
          </cell>
          <cell r="BY1038">
            <v>31638</v>
          </cell>
          <cell r="BZ1038">
            <v>-1000</v>
          </cell>
          <cell r="CA1038">
            <v>104.45793320435578</v>
          </cell>
          <cell r="CB1038">
            <v>104.42029158195243</v>
          </cell>
          <cell r="CF1038">
            <v>0.98222636988081091</v>
          </cell>
          <cell r="CG1038">
            <v>0.98481434156374759</v>
          </cell>
          <cell r="CH1038">
            <v>70.138390256738774</v>
          </cell>
          <cell r="CI1038">
            <v>62.035853909368996</v>
          </cell>
        </row>
        <row r="1039">
          <cell r="U1039">
            <v>247.41199999999998</v>
          </cell>
          <cell r="AM1039">
            <v>2.3934207599955903</v>
          </cell>
          <cell r="BY1039">
            <v>31645</v>
          </cell>
          <cell r="BZ1039">
            <v>-1000</v>
          </cell>
          <cell r="CA1039">
            <v>104.58852807271938</v>
          </cell>
          <cell r="CB1039">
            <v>104.50440982733591</v>
          </cell>
          <cell r="CF1039">
            <v>0.9834543639597948</v>
          </cell>
          <cell r="CG1039">
            <v>0.98560768214138628</v>
          </cell>
          <cell r="CH1039">
            <v>72.201552351805788</v>
          </cell>
          <cell r="CI1039">
            <v>64.019205353465722</v>
          </cell>
        </row>
        <row r="1040">
          <cell r="U1040">
            <v>250.76200000000003</v>
          </cell>
          <cell r="AM1040">
            <v>2.399261724978933</v>
          </cell>
          <cell r="BY1040">
            <v>31652</v>
          </cell>
          <cell r="BZ1040">
            <v>-1000</v>
          </cell>
          <cell r="CA1040">
            <v>104.71875522722087</v>
          </cell>
          <cell r="CB1040">
            <v>104.61158252727839</v>
          </cell>
          <cell r="CF1040">
            <v>0.98467890039567907</v>
          </cell>
          <cell r="CG1040">
            <v>0.98661845514659885</v>
          </cell>
          <cell r="CH1040">
            <v>74.258905234675865</v>
          </cell>
          <cell r="CI1040">
            <v>66.546137866497148</v>
          </cell>
        </row>
        <row r="1041">
          <cell r="U1041">
            <v>251.45999999999998</v>
          </cell>
          <cell r="AM1041">
            <v>2.4004689112174877</v>
          </cell>
          <cell r="BY1041">
            <v>31659</v>
          </cell>
          <cell r="BZ1041">
            <v>-1000</v>
          </cell>
          <cell r="CA1041">
            <v>104.5551199628425</v>
          </cell>
          <cell r="CB1041">
            <v>104.58335124506044</v>
          </cell>
          <cell r="CF1041">
            <v>0.98314022480844132</v>
          </cell>
          <cell r="CG1041">
            <v>0.98635219874003499</v>
          </cell>
          <cell r="CH1041">
            <v>71.673764799128577</v>
          </cell>
          <cell r="CI1041">
            <v>65.880496850087511</v>
          </cell>
        </row>
        <row r="1042">
          <cell r="U1042">
            <v>249.43400000000003</v>
          </cell>
          <cell r="AM1042">
            <v>2.396955651251472</v>
          </cell>
          <cell r="BY1042">
            <v>31666</v>
          </cell>
          <cell r="BZ1042">
            <v>-1000</v>
          </cell>
          <cell r="CA1042">
            <v>104.40618297442505</v>
          </cell>
          <cell r="CB1042">
            <v>104.49476710974275</v>
          </cell>
          <cell r="CF1042">
            <v>0.98173975829539961</v>
          </cell>
          <cell r="CG1042">
            <v>0.98551673921799932</v>
          </cell>
          <cell r="CH1042">
            <v>69.320830469421395</v>
          </cell>
          <cell r="CI1042">
            <v>63.791848044998325</v>
          </cell>
        </row>
        <row r="1043">
          <cell r="U1043">
            <v>232.238</v>
          </cell>
          <cell r="AM1043">
            <v>2.3659332827585815</v>
          </cell>
          <cell r="BY1043">
            <v>31673</v>
          </cell>
          <cell r="BZ1043">
            <v>-1000</v>
          </cell>
          <cell r="CA1043">
            <v>102.93816681677772</v>
          </cell>
          <cell r="CB1043">
            <v>103.71646696326025</v>
          </cell>
          <cell r="CF1043">
            <v>0.96793588397757824</v>
          </cell>
          <cell r="CG1043">
            <v>0.97817639248380561</v>
          </cell>
          <cell r="CH1043">
            <v>46.128837327920444</v>
          </cell>
          <cell r="CI1043">
            <v>45.440981209514078</v>
          </cell>
        </row>
        <row r="1044">
          <cell r="U1044">
            <v>234.28000000000003</v>
          </cell>
          <cell r="AM1044">
            <v>2.3697352153559224</v>
          </cell>
          <cell r="BY1044">
            <v>31680</v>
          </cell>
          <cell r="BZ1044">
            <v>-1000</v>
          </cell>
          <cell r="CA1044">
            <v>102.55877816512269</v>
          </cell>
          <cell r="CB1044">
            <v>103.13762256419147</v>
          </cell>
          <cell r="CF1044">
            <v>0.96436846189044889</v>
          </cell>
          <cell r="CG1044">
            <v>0.97271716365863625</v>
          </cell>
          <cell r="CH1044">
            <v>40.135184627770329</v>
          </cell>
          <cell r="CI1044">
            <v>31.792909146590691</v>
          </cell>
        </row>
        <row r="1045">
          <cell r="U1045">
            <v>231.77799999999996</v>
          </cell>
          <cell r="AM1045">
            <v>2.3650722110407112</v>
          </cell>
          <cell r="BY1045">
            <v>31687</v>
          </cell>
          <cell r="BZ1045">
            <v>-1000</v>
          </cell>
          <cell r="CA1045">
            <v>101.92508230975581</v>
          </cell>
          <cell r="CB1045">
            <v>102.53135243697363</v>
          </cell>
          <cell r="CF1045">
            <v>0.95840976865833383</v>
          </cell>
          <cell r="CG1045">
            <v>0.96699927581231471</v>
          </cell>
          <cell r="CH1045">
            <v>30.123939278114648</v>
          </cell>
          <cell r="CI1045">
            <v>17.498189530786842</v>
          </cell>
        </row>
        <row r="1046">
          <cell r="U1046">
            <v>234.7</v>
          </cell>
          <cell r="AM1046">
            <v>2.3705130895985924</v>
          </cell>
          <cell r="BY1046">
            <v>31694</v>
          </cell>
          <cell r="BZ1046">
            <v>-1000</v>
          </cell>
          <cell r="CA1046">
            <v>102.01298804705092</v>
          </cell>
          <cell r="CB1046">
            <v>102.27217024201228</v>
          </cell>
          <cell r="CF1046">
            <v>0.95923635339523605</v>
          </cell>
          <cell r="CG1046">
            <v>0.96455486257798095</v>
          </cell>
          <cell r="CH1046">
            <v>31.512690516189625</v>
          </cell>
          <cell r="CI1046">
            <v>11.387156444952463</v>
          </cell>
        </row>
        <row r="1047">
          <cell r="U1047">
            <v>236.28200000000001</v>
          </cell>
          <cell r="AM1047">
            <v>2.3734306382704209</v>
          </cell>
          <cell r="BY1047">
            <v>31701</v>
          </cell>
          <cell r="BZ1047">
            <v>-1000</v>
          </cell>
          <cell r="CA1047">
            <v>101.71998298847255</v>
          </cell>
          <cell r="CB1047">
            <v>101.99607661524242</v>
          </cell>
          <cell r="CF1047">
            <v>0.95648120320017027</v>
          </cell>
          <cell r="CG1047">
            <v>0.96195095332683778</v>
          </cell>
          <cell r="CH1047">
            <v>26.883741935769965</v>
          </cell>
          <cell r="CI1047">
            <v>4.8773833170945258</v>
          </cell>
        </row>
        <row r="1048">
          <cell r="U1048">
            <v>237.29599999999999</v>
          </cell>
          <cell r="AM1048">
            <v>2.3752904175575456</v>
          </cell>
          <cell r="BY1048">
            <v>31708</v>
          </cell>
          <cell r="BZ1048">
            <v>-1000</v>
          </cell>
          <cell r="CA1048">
            <v>102.07201949404444</v>
          </cell>
          <cell r="CB1048">
            <v>102.03404805464342</v>
          </cell>
          <cell r="CF1048">
            <v>0.95979143085187901</v>
          </cell>
          <cell r="CG1048">
            <v>0.96230907163435642</v>
          </cell>
          <cell r="CH1048">
            <v>32.445280329097827</v>
          </cell>
          <cell r="CI1048">
            <v>5.7726790858911254</v>
          </cell>
        </row>
        <row r="1049">
          <cell r="U1049">
            <v>239.30199999999999</v>
          </cell>
          <cell r="AM1049">
            <v>2.3789463283055983</v>
          </cell>
          <cell r="BY1049">
            <v>31715</v>
          </cell>
          <cell r="BZ1049">
            <v>-1000</v>
          </cell>
          <cell r="CA1049">
            <v>103.48731095985679</v>
          </cell>
          <cell r="CB1049">
            <v>102.7606795072501</v>
          </cell>
          <cell r="CF1049">
            <v>0.97309953064041843</v>
          </cell>
          <cell r="CG1049">
            <v>0.96916211776856231</v>
          </cell>
          <cell r="CH1049">
            <v>54.804318952315924</v>
          </cell>
          <cell r="CI1049">
            <v>22.905294421405856</v>
          </cell>
        </row>
        <row r="1050">
          <cell r="U1050">
            <v>245.25399999999999</v>
          </cell>
          <cell r="AM1050">
            <v>2.3896160992885251</v>
          </cell>
          <cell r="BY1050">
            <v>31722</v>
          </cell>
          <cell r="BZ1050">
            <v>-1000</v>
          </cell>
          <cell r="CA1050">
            <v>104.76638299029989</v>
          </cell>
          <cell r="CB1050">
            <v>103.763531248775</v>
          </cell>
          <cell r="CF1050">
            <v>0.98512674809282941</v>
          </cell>
          <cell r="CG1050">
            <v>0.97862026773686406</v>
          </cell>
          <cell r="CH1050">
            <v>75.011337521554793</v>
          </cell>
          <cell r="CI1050">
            <v>46.550669342160191</v>
          </cell>
        </row>
        <row r="1051">
          <cell r="U1051">
            <v>246.298</v>
          </cell>
          <cell r="AM1051">
            <v>2.391460885276008</v>
          </cell>
          <cell r="BY1051">
            <v>31729</v>
          </cell>
          <cell r="BZ1051">
            <v>-1000</v>
          </cell>
          <cell r="CA1051">
            <v>105.66577183778205</v>
          </cell>
          <cell r="CB1051">
            <v>104.71465154327852</v>
          </cell>
          <cell r="CF1051">
            <v>0.99358377395648922</v>
          </cell>
          <cell r="CG1051">
            <v>0.98759052526429369</v>
          </cell>
          <cell r="CH1051">
            <v>89.22005033012303</v>
          </cell>
          <cell r="CI1051">
            <v>68.976313160734264</v>
          </cell>
        </row>
        <row r="1052">
          <cell r="U1052">
            <v>241.03400000000002</v>
          </cell>
          <cell r="AM1052">
            <v>2.382078308014274</v>
          </cell>
          <cell r="BY1052">
            <v>31736</v>
          </cell>
          <cell r="BZ1052">
            <v>-1000</v>
          </cell>
          <cell r="CA1052">
            <v>105.80279814481653</v>
          </cell>
          <cell r="CB1052">
            <v>105.25872484404752</v>
          </cell>
          <cell r="CF1052">
            <v>0.99487224337195579</v>
          </cell>
          <cell r="CG1052">
            <v>0.9927218190132554</v>
          </cell>
          <cell r="CH1052">
            <v>91.384817493205304</v>
          </cell>
          <cell r="CI1052">
            <v>81.804547533138518</v>
          </cell>
        </row>
        <row r="1053">
          <cell r="U1053">
            <v>246.45999999999998</v>
          </cell>
          <cell r="AM1053">
            <v>2.3917464441450798</v>
          </cell>
          <cell r="BY1053">
            <v>31743</v>
          </cell>
          <cell r="BZ1053">
            <v>-1000</v>
          </cell>
          <cell r="CA1053">
            <v>105.66116444112193</v>
          </cell>
          <cell r="CB1053">
            <v>105.45994464258473</v>
          </cell>
          <cell r="CF1053">
            <v>0.99354045023413284</v>
          </cell>
          <cell r="CG1053">
            <v>0.99461957413732038</v>
          </cell>
          <cell r="CH1053">
            <v>89.147261818099551</v>
          </cell>
          <cell r="CI1053">
            <v>86.548935343300968</v>
          </cell>
        </row>
        <row r="1054">
          <cell r="U1054">
            <v>250.97799999999998</v>
          </cell>
          <cell r="AM1054">
            <v>2.3996356541609245</v>
          </cell>
          <cell r="BY1054">
            <v>31750</v>
          </cell>
          <cell r="BZ1054">
            <v>-1000</v>
          </cell>
          <cell r="CA1054">
            <v>106.16765552573264</v>
          </cell>
          <cell r="CB1054">
            <v>105.81380008415869</v>
          </cell>
          <cell r="CF1054">
            <v>0.9983030267484595</v>
          </cell>
          <cell r="CG1054">
            <v>0.99795687485179796</v>
          </cell>
          <cell r="CH1054">
            <v>97.148902467169847</v>
          </cell>
          <cell r="CI1054">
            <v>94.8921871294949</v>
          </cell>
        </row>
        <row r="1055">
          <cell r="U1055">
            <v>251.12199999999999</v>
          </cell>
          <cell r="AM1055">
            <v>2.3998847615383738</v>
          </cell>
          <cell r="BY1055">
            <v>31757</v>
          </cell>
          <cell r="BZ1055">
            <v>-1000</v>
          </cell>
          <cell r="CA1055">
            <v>105.67606937703337</v>
          </cell>
          <cell r="CB1055">
            <v>105.74493473059603</v>
          </cell>
          <cell r="CF1055">
            <v>0.99368060254850954</v>
          </cell>
          <cell r="CG1055">
            <v>0.99730738817829889</v>
          </cell>
          <cell r="CH1055">
            <v>89.382732776393723</v>
          </cell>
          <cell r="CI1055">
            <v>93.268470445747241</v>
          </cell>
        </row>
        <row r="1056">
          <cell r="U1056">
            <v>248.26599999999999</v>
          </cell>
          <cell r="AM1056">
            <v>2.3949172470477564</v>
          </cell>
          <cell r="BY1056">
            <v>31764</v>
          </cell>
          <cell r="BZ1056">
            <v>-1000</v>
          </cell>
          <cell r="CA1056">
            <v>105.38868538313049</v>
          </cell>
          <cell r="CB1056">
            <v>105.56681005686326</v>
          </cell>
          <cell r="CF1056">
            <v>0.99097830767789552</v>
          </cell>
          <cell r="CG1056">
            <v>0.99562744905324185</v>
          </cell>
          <cell r="CH1056">
            <v>84.842586824421247</v>
          </cell>
          <cell r="CI1056">
            <v>89.068622633104638</v>
          </cell>
        </row>
        <row r="1057">
          <cell r="U1057">
            <v>247.67</v>
          </cell>
          <cell r="AM1057">
            <v>2.3938734041493834</v>
          </cell>
          <cell r="BY1057">
            <v>31771</v>
          </cell>
          <cell r="BZ1057">
            <v>-1000</v>
          </cell>
          <cell r="CA1057">
            <v>105.48055604974162</v>
          </cell>
          <cell r="CB1057">
            <v>105.52368305330245</v>
          </cell>
          <cell r="CF1057">
            <v>0.99184217496490612</v>
          </cell>
          <cell r="CG1057">
            <v>0.99522070730820444</v>
          </cell>
          <cell r="CH1057">
            <v>86.293976755554652</v>
          </cell>
          <cell r="CI1057">
            <v>88.051768270511118</v>
          </cell>
        </row>
        <row r="1058">
          <cell r="U1058">
            <v>244.77599999999998</v>
          </cell>
          <cell r="AM1058">
            <v>2.388768833495853</v>
          </cell>
          <cell r="BY1058">
            <v>31778</v>
          </cell>
          <cell r="BZ1058">
            <v>-1000</v>
          </cell>
          <cell r="CA1058">
            <v>105.96350789678041</v>
          </cell>
          <cell r="CB1058">
            <v>105.74359547504143</v>
          </cell>
          <cell r="CF1058">
            <v>0.99638341013003351</v>
          </cell>
          <cell r="CG1058">
            <v>0.99729475731836548</v>
          </cell>
          <cell r="CH1058">
            <v>93.923740137825121</v>
          </cell>
          <cell r="CI1058">
            <v>93.236893295913703</v>
          </cell>
        </row>
        <row r="1059">
          <cell r="U1059">
            <v>249.78399999999996</v>
          </cell>
          <cell r="AM1059">
            <v>2.3975646160466964</v>
          </cell>
          <cell r="BY1059">
            <v>31785</v>
          </cell>
          <cell r="BZ1059">
            <v>-1000</v>
          </cell>
          <cell r="CA1059">
            <v>106.49910587173143</v>
          </cell>
          <cell r="CB1059">
            <v>106.12135067338643</v>
          </cell>
          <cell r="CF1059">
            <v>1</v>
          </cell>
          <cell r="CG1059">
            <v>1</v>
          </cell>
          <cell r="CH1059">
            <v>100</v>
          </cell>
          <cell r="CI1059">
            <v>100</v>
          </cell>
        </row>
        <row r="1060">
          <cell r="U1060">
            <v>259.78199999999998</v>
          </cell>
          <cell r="AM1060">
            <v>2.4146090560076252</v>
          </cell>
          <cell r="BY1060">
            <v>31792</v>
          </cell>
          <cell r="BZ1060">
            <v>-1000</v>
          </cell>
          <cell r="CA1060">
            <v>107.30272997298538</v>
          </cell>
          <cell r="CB1060">
            <v>106.7120403231859</v>
          </cell>
          <cell r="CF1060">
            <v>1</v>
          </cell>
          <cell r="CG1060">
            <v>1</v>
          </cell>
          <cell r="CH1060">
            <v>100</v>
          </cell>
          <cell r="CI1060">
            <v>100</v>
          </cell>
        </row>
        <row r="1061">
          <cell r="U1061">
            <v>267.59799999999996</v>
          </cell>
          <cell r="AM1061">
            <v>2.4274828632355101</v>
          </cell>
          <cell r="BY1061">
            <v>31799</v>
          </cell>
          <cell r="BZ1061">
            <v>-1000</v>
          </cell>
          <cell r="CA1061">
            <v>108.36818488811008</v>
          </cell>
          <cell r="CB1061">
            <v>107.54011260564799</v>
          </cell>
          <cell r="CF1061">
            <v>1</v>
          </cell>
          <cell r="CG1061">
            <v>1</v>
          </cell>
          <cell r="CH1061">
            <v>100</v>
          </cell>
          <cell r="CI1061">
            <v>100</v>
          </cell>
        </row>
        <row r="1062">
          <cell r="U1062">
            <v>272.55399999999997</v>
          </cell>
          <cell r="AM1062">
            <v>2.4354525601123127</v>
          </cell>
          <cell r="BY1062">
            <v>31806</v>
          </cell>
          <cell r="BZ1062">
            <v>-1000</v>
          </cell>
          <cell r="CA1062">
            <v>110.06884362310115</v>
          </cell>
          <cell r="CB1062">
            <v>108.80447811437458</v>
          </cell>
          <cell r="CF1062">
            <v>1</v>
          </cell>
          <cell r="CG1062">
            <v>1</v>
          </cell>
          <cell r="CH1062">
            <v>100</v>
          </cell>
          <cell r="CI1062">
            <v>100</v>
          </cell>
        </row>
        <row r="1063">
          <cell r="U1063">
            <v>276.08000000000004</v>
          </cell>
          <cell r="AM1063">
            <v>2.4410349462834304</v>
          </cell>
          <cell r="BY1063">
            <v>31813</v>
          </cell>
          <cell r="BZ1063">
            <v>-1000</v>
          </cell>
          <cell r="CA1063">
            <v>110.75698985488798</v>
          </cell>
          <cell r="CB1063">
            <v>109.78073398463127</v>
          </cell>
          <cell r="CF1063">
            <v>1</v>
          </cell>
          <cell r="CG1063">
            <v>1</v>
          </cell>
          <cell r="CH1063">
            <v>100</v>
          </cell>
          <cell r="CI1063">
            <v>100</v>
          </cell>
        </row>
        <row r="1064">
          <cell r="U1064">
            <v>278.39400000000001</v>
          </cell>
          <cell r="AM1064">
            <v>2.4446598710427945</v>
          </cell>
          <cell r="BY1064">
            <v>31820</v>
          </cell>
          <cell r="BZ1064">
            <v>-1000</v>
          </cell>
          <cell r="CA1064">
            <v>111.19826949752675</v>
          </cell>
          <cell r="CB1064">
            <v>110.48950174107901</v>
          </cell>
          <cell r="CF1064">
            <v>1</v>
          </cell>
          <cell r="CG1064">
            <v>1</v>
          </cell>
          <cell r="CH1064">
            <v>100</v>
          </cell>
          <cell r="CI1064">
            <v>100</v>
          </cell>
        </row>
        <row r="1065">
          <cell r="U1065">
            <v>281.18600000000004</v>
          </cell>
          <cell r="AM1065">
            <v>2.4489936937513921</v>
          </cell>
          <cell r="BY1065">
            <v>31827</v>
          </cell>
          <cell r="BZ1065">
            <v>-1000</v>
          </cell>
          <cell r="CA1065">
            <v>111.65954295360083</v>
          </cell>
          <cell r="CB1065">
            <v>111.07452234733992</v>
          </cell>
          <cell r="CF1065">
            <v>1</v>
          </cell>
          <cell r="CG1065">
            <v>1</v>
          </cell>
          <cell r="CH1065">
            <v>100</v>
          </cell>
          <cell r="CI1065">
            <v>100</v>
          </cell>
        </row>
        <row r="1066">
          <cell r="U1066">
            <v>284.06200000000001</v>
          </cell>
          <cell r="AM1066">
            <v>2.4534131404666573</v>
          </cell>
          <cell r="BY1066">
            <v>31834</v>
          </cell>
          <cell r="BZ1066">
            <v>-1000</v>
          </cell>
          <cell r="CA1066">
            <v>111.52820603246808</v>
          </cell>
          <cell r="CB1066">
            <v>111.30136418990401</v>
          </cell>
          <cell r="CF1066">
            <v>0.99882377343074624</v>
          </cell>
          <cell r="CG1066">
            <v>1</v>
          </cell>
          <cell r="CH1066">
            <v>98.023812887678503</v>
          </cell>
          <cell r="CI1066">
            <v>100</v>
          </cell>
        </row>
        <row r="1067">
          <cell r="U1067">
            <v>284.58000000000004</v>
          </cell>
          <cell r="AM1067">
            <v>2.4542043750355154</v>
          </cell>
          <cell r="BY1067">
            <v>31841</v>
          </cell>
          <cell r="BZ1067">
            <v>-1000</v>
          </cell>
          <cell r="CA1067">
            <v>111.17286089735272</v>
          </cell>
          <cell r="CB1067">
            <v>111.23711254362837</v>
          </cell>
          <cell r="CF1067">
            <v>0.99564137517157536</v>
          </cell>
          <cell r="CG1067">
            <v>0.99942272364096085</v>
          </cell>
          <cell r="CH1067">
            <v>92.677041618910224</v>
          </cell>
          <cell r="CI1067">
            <v>98.556809102402127</v>
          </cell>
        </row>
        <row r="1068">
          <cell r="U1068">
            <v>290.13</v>
          </cell>
          <cell r="AM1068">
            <v>2.4625926380092502</v>
          </cell>
          <cell r="BY1068">
            <v>31848</v>
          </cell>
          <cell r="BZ1068">
            <v>-1000</v>
          </cell>
          <cell r="CA1068">
            <v>111.53235542182118</v>
          </cell>
          <cell r="CB1068">
            <v>111.38473398272478</v>
          </cell>
          <cell r="CF1068">
            <v>0.99886093451204161</v>
          </cell>
          <cell r="CG1068">
            <v>1</v>
          </cell>
          <cell r="CH1068">
            <v>98.086247500069902</v>
          </cell>
          <cell r="CI1068">
            <v>100</v>
          </cell>
        </row>
        <row r="1069">
          <cell r="U1069">
            <v>290.91800000000001</v>
          </cell>
          <cell r="AM1069">
            <v>2.463770593226533</v>
          </cell>
          <cell r="BY1069">
            <v>31855</v>
          </cell>
          <cell r="BZ1069">
            <v>-1000</v>
          </cell>
          <cell r="CA1069">
            <v>111.59258564214711</v>
          </cell>
          <cell r="CB1069">
            <v>111.48865981243594</v>
          </cell>
          <cell r="CF1069">
            <v>0.99940034403076916</v>
          </cell>
          <cell r="CG1069">
            <v>1</v>
          </cell>
          <cell r="CH1069">
            <v>98.992513492555716</v>
          </cell>
          <cell r="CI1069">
            <v>100</v>
          </cell>
        </row>
        <row r="1070">
          <cell r="U1070">
            <v>299.08600000000007</v>
          </cell>
          <cell r="AM1070">
            <v>2.4757960844955527</v>
          </cell>
          <cell r="BY1070">
            <v>31862</v>
          </cell>
          <cell r="BZ1070">
            <v>-1000</v>
          </cell>
          <cell r="CA1070">
            <v>112.17120043245062</v>
          </cell>
          <cell r="CB1070">
            <v>111.82993012244327</v>
          </cell>
          <cell r="CF1070">
            <v>1</v>
          </cell>
          <cell r="CG1070">
            <v>1</v>
          </cell>
          <cell r="CH1070">
            <v>100</v>
          </cell>
          <cell r="CI1070">
            <v>100</v>
          </cell>
        </row>
        <row r="1071">
          <cell r="U1071">
            <v>294.07</v>
          </cell>
          <cell r="AM1071">
            <v>2.4684507215522489</v>
          </cell>
          <cell r="BY1071">
            <v>31869</v>
          </cell>
          <cell r="BZ1071">
            <v>-1000</v>
          </cell>
          <cell r="CA1071">
            <v>112.21258347848251</v>
          </cell>
          <cell r="CB1071">
            <v>112.02125680046289</v>
          </cell>
          <cell r="CF1071">
            <v>1</v>
          </cell>
          <cell r="CG1071">
            <v>1</v>
          </cell>
          <cell r="CH1071">
            <v>100</v>
          </cell>
          <cell r="CI1071">
            <v>100</v>
          </cell>
        </row>
        <row r="1072">
          <cell r="U1072">
            <v>297.988</v>
          </cell>
          <cell r="AM1072">
            <v>2.4741987753557324</v>
          </cell>
          <cell r="BY1072">
            <v>31876</v>
          </cell>
          <cell r="BZ1072">
            <v>-1000</v>
          </cell>
          <cell r="CA1072">
            <v>112.67805427376585</v>
          </cell>
          <cell r="CB1072">
            <v>112.34965553711437</v>
          </cell>
          <cell r="CF1072">
            <v>1</v>
          </cell>
          <cell r="CG1072">
            <v>1</v>
          </cell>
          <cell r="CH1072">
            <v>100</v>
          </cell>
          <cell r="CI1072">
            <v>100</v>
          </cell>
        </row>
        <row r="1073">
          <cell r="U1073">
            <v>286.91400000000004</v>
          </cell>
          <cell r="AM1073">
            <v>2.4577517402097633</v>
          </cell>
          <cell r="BY1073">
            <v>31883</v>
          </cell>
          <cell r="BZ1073">
            <v>-1000</v>
          </cell>
          <cell r="CA1073">
            <v>111.63349175473203</v>
          </cell>
          <cell r="CB1073">
            <v>111.99157364592321</v>
          </cell>
          <cell r="CF1073">
            <v>0.99072967202206108</v>
          </cell>
          <cell r="CG1073">
            <v>0.99681279048449889</v>
          </cell>
          <cell r="CH1073">
            <v>84.424852187602625</v>
          </cell>
          <cell r="CI1073">
            <v>92.031976211247226</v>
          </cell>
        </row>
        <row r="1074">
          <cell r="U1074">
            <v>288.03399999999999</v>
          </cell>
          <cell r="AM1074">
            <v>2.4594437556093989</v>
          </cell>
          <cell r="BY1074">
            <v>31890</v>
          </cell>
          <cell r="BZ1074">
            <v>-1000</v>
          </cell>
          <cell r="CA1074">
            <v>112.11358414869458</v>
          </cell>
          <cell r="CB1074">
            <v>112.0525788973089</v>
          </cell>
          <cell r="CF1074">
            <v>0.99499041646832298</v>
          </cell>
          <cell r="CG1074">
            <v>0.99735578504103795</v>
          </cell>
          <cell r="CH1074">
            <v>91.583361001886729</v>
          </cell>
          <cell r="CI1074">
            <v>93.389462602594875</v>
          </cell>
        </row>
        <row r="1075">
          <cell r="U1075">
            <v>283.44999999999993</v>
          </cell>
          <cell r="AM1075">
            <v>2.4524764613269889</v>
          </cell>
          <cell r="BY1075">
            <v>31897</v>
          </cell>
          <cell r="BZ1075">
            <v>-1000</v>
          </cell>
          <cell r="CA1075">
            <v>111.67708147080664</v>
          </cell>
          <cell r="CB1075">
            <v>111.86483018405778</v>
          </cell>
          <cell r="CF1075">
            <v>0.99111652389268967</v>
          </cell>
          <cell r="CG1075">
            <v>0.99568467432553509</v>
          </cell>
          <cell r="CH1075">
            <v>85.074804927233984</v>
          </cell>
          <cell r="CI1075">
            <v>89.211685813837732</v>
          </cell>
        </row>
        <row r="1076">
          <cell r="U1076">
            <v>291.31200000000001</v>
          </cell>
          <cell r="AM1076">
            <v>2.4643583748660545</v>
          </cell>
          <cell r="BY1076">
            <v>31904</v>
          </cell>
          <cell r="BZ1076">
            <v>-1000</v>
          </cell>
          <cell r="CA1076">
            <v>112.28733569951389</v>
          </cell>
          <cell r="CB1076">
            <v>112.07608294178584</v>
          </cell>
          <cell r="CF1076">
            <v>0.99653243413928094</v>
          </cell>
          <cell r="CG1076">
            <v>0.99756498946062044</v>
          </cell>
          <cell r="CH1076">
            <v>94.174116497447827</v>
          </cell>
          <cell r="CI1076">
            <v>93.91247365155111</v>
          </cell>
        </row>
        <row r="1077">
          <cell r="U1077">
            <v>293.38599999999997</v>
          </cell>
          <cell r="AM1077">
            <v>2.4674393860314217</v>
          </cell>
          <cell r="BY1077">
            <v>31911</v>
          </cell>
          <cell r="BZ1077">
            <v>-1000</v>
          </cell>
          <cell r="CA1077">
            <v>113.09937899757992</v>
          </cell>
          <cell r="CB1077">
            <v>112.58773096968288</v>
          </cell>
          <cell r="CF1077">
            <v>1</v>
          </cell>
          <cell r="CG1077">
            <v>1</v>
          </cell>
          <cell r="CH1077">
            <v>100</v>
          </cell>
          <cell r="CI1077">
            <v>100</v>
          </cell>
        </row>
        <row r="1078">
          <cell r="U1078">
            <v>285.23</v>
          </cell>
          <cell r="AM1078">
            <v>2.4551952019275767</v>
          </cell>
          <cell r="BY1078">
            <v>31918</v>
          </cell>
          <cell r="BZ1078">
            <v>-1000</v>
          </cell>
          <cell r="CA1078">
            <v>112.58909777023889</v>
          </cell>
          <cell r="CB1078">
            <v>112.58841436996089</v>
          </cell>
          <cell r="CF1078">
            <v>0.99548820487023237</v>
          </cell>
          <cell r="CG1078">
            <v>1</v>
          </cell>
          <cell r="CH1078">
            <v>92.419699042729121</v>
          </cell>
          <cell r="CI1078">
            <v>100</v>
          </cell>
        </row>
        <row r="1079">
          <cell r="U1079">
            <v>284.46600000000001</v>
          </cell>
          <cell r="AM1079">
            <v>2.4540303660042615</v>
          </cell>
          <cell r="BY1079">
            <v>31925</v>
          </cell>
          <cell r="BZ1079">
            <v>-1000</v>
          </cell>
          <cell r="CA1079">
            <v>112.88004854500902</v>
          </cell>
          <cell r="CB1079">
            <v>112.73423145748495</v>
          </cell>
          <cell r="CF1079">
            <v>0.99806072805602586</v>
          </cell>
          <cell r="CG1079">
            <v>1</v>
          </cell>
          <cell r="CH1079">
            <v>96.741814610258501</v>
          </cell>
          <cell r="CI1079">
            <v>100</v>
          </cell>
        </row>
        <row r="1080">
          <cell r="U1080">
            <v>290.524</v>
          </cell>
          <cell r="AM1080">
            <v>2.4631820149949637</v>
          </cell>
          <cell r="BY1080">
            <v>31932</v>
          </cell>
          <cell r="BZ1080">
            <v>-1000</v>
          </cell>
          <cell r="CA1080">
            <v>113.82613443872114</v>
          </cell>
          <cell r="CB1080">
            <v>113.28018294810305</v>
          </cell>
          <cell r="CF1080">
            <v>1</v>
          </cell>
          <cell r="CG1080">
            <v>1</v>
          </cell>
          <cell r="CH1080">
            <v>100</v>
          </cell>
          <cell r="CI1080">
            <v>100</v>
          </cell>
        </row>
        <row r="1081">
          <cell r="U1081">
            <v>296.00200000000001</v>
          </cell>
          <cell r="AM1081">
            <v>2.4712946454711999</v>
          </cell>
          <cell r="BY1081">
            <v>31939</v>
          </cell>
          <cell r="BZ1081">
            <v>-1000</v>
          </cell>
          <cell r="CA1081">
            <v>114.10659940331996</v>
          </cell>
          <cell r="CB1081">
            <v>113.6933911757115</v>
          </cell>
          <cell r="CF1081">
            <v>1</v>
          </cell>
          <cell r="CG1081">
            <v>1</v>
          </cell>
          <cell r="CH1081">
            <v>100</v>
          </cell>
          <cell r="CI1081">
            <v>100</v>
          </cell>
        </row>
        <row r="1082">
          <cell r="U1082">
            <v>302.61199999999997</v>
          </cell>
          <cell r="AM1082">
            <v>2.4808861458631442</v>
          </cell>
          <cell r="BY1082">
            <v>31946</v>
          </cell>
          <cell r="BZ1082">
            <v>-1000</v>
          </cell>
          <cell r="CA1082">
            <v>115.1723180027865</v>
          </cell>
          <cell r="CB1082">
            <v>114.43285458924899</v>
          </cell>
          <cell r="CF1082">
            <v>1</v>
          </cell>
          <cell r="CG1082">
            <v>1</v>
          </cell>
          <cell r="CH1082">
            <v>100</v>
          </cell>
          <cell r="CI1082">
            <v>100</v>
          </cell>
        </row>
        <row r="1083">
          <cell r="U1083">
            <v>307.52</v>
          </cell>
          <cell r="AM1083">
            <v>2.4878733659884511</v>
          </cell>
          <cell r="BY1083">
            <v>31953</v>
          </cell>
          <cell r="BZ1083">
            <v>-1000</v>
          </cell>
          <cell r="CA1083">
            <v>114.93633891876351</v>
          </cell>
          <cell r="CB1083">
            <v>114.68459675400625</v>
          </cell>
          <cell r="CF1083">
            <v>0.99795107810526762</v>
          </cell>
          <cell r="CG1083">
            <v>1</v>
          </cell>
          <cell r="CH1083">
            <v>96.557590902667371</v>
          </cell>
          <cell r="CI1083">
            <v>100</v>
          </cell>
        </row>
        <row r="1084">
          <cell r="U1084">
            <v>306.19200000000001</v>
          </cell>
          <cell r="AM1084">
            <v>2.4859938395260479</v>
          </cell>
          <cell r="BY1084">
            <v>31960</v>
          </cell>
          <cell r="BZ1084">
            <v>-1000</v>
          </cell>
          <cell r="CA1084">
            <v>114.5859954264107</v>
          </cell>
          <cell r="CB1084">
            <v>114.63529609020847</v>
          </cell>
          <cell r="CF1084">
            <v>0.99490917100095522</v>
          </cell>
          <cell r="CG1084">
            <v>0.99957011956973152</v>
          </cell>
          <cell r="CH1084">
            <v>91.446859880637135</v>
          </cell>
          <cell r="CI1084">
            <v>98.9252989243288</v>
          </cell>
        </row>
        <row r="1085">
          <cell r="U1085">
            <v>306.37399999999997</v>
          </cell>
          <cell r="AM1085">
            <v>2.4862519067319724</v>
          </cell>
          <cell r="BY1085">
            <v>31967</v>
          </cell>
          <cell r="BZ1085">
            <v>-1000</v>
          </cell>
          <cell r="CA1085">
            <v>114.09765732600317</v>
          </cell>
          <cell r="CB1085">
            <v>114.36647670810582</v>
          </cell>
          <cell r="CF1085">
            <v>0.99066910612359715</v>
          </cell>
          <cell r="CG1085">
            <v>0.9972261310158087</v>
          </cell>
          <cell r="CH1085">
            <v>84.323094965721026</v>
          </cell>
          <cell r="CI1085">
            <v>93.065327539521761</v>
          </cell>
        </row>
        <row r="1086">
          <cell r="U1086">
            <v>308.92400000000004</v>
          </cell>
          <cell r="AM1086">
            <v>2.4898516495208622</v>
          </cell>
          <cell r="BY1086">
            <v>31974</v>
          </cell>
          <cell r="BZ1086">
            <v>-1000</v>
          </cell>
          <cell r="CA1086">
            <v>114.83978134946916</v>
          </cell>
          <cell r="CB1086">
            <v>114.60312902878749</v>
          </cell>
          <cell r="CF1086">
            <v>0.99711270330332946</v>
          </cell>
          <cell r="CG1086">
            <v>0.9992896367295645</v>
          </cell>
          <cell r="CH1086">
            <v>95.149031087583097</v>
          </cell>
          <cell r="CI1086">
            <v>98.224091823911252</v>
          </cell>
        </row>
        <row r="1087">
          <cell r="U1087">
            <v>311.14</v>
          </cell>
          <cell r="AM1087">
            <v>2.4929558473754172</v>
          </cell>
          <cell r="BY1087">
            <v>31981</v>
          </cell>
          <cell r="BZ1087">
            <v>-1000</v>
          </cell>
          <cell r="CA1087">
            <v>115.39490590508723</v>
          </cell>
          <cell r="CB1087">
            <v>114.99901746693736</v>
          </cell>
          <cell r="CF1087">
            <v>1</v>
          </cell>
          <cell r="CG1087">
            <v>1</v>
          </cell>
          <cell r="CH1087">
            <v>100</v>
          </cell>
          <cell r="CI1087">
            <v>100</v>
          </cell>
        </row>
        <row r="1088">
          <cell r="U1088">
            <v>311.142</v>
          </cell>
          <cell r="AM1088">
            <v>2.49295863900032</v>
          </cell>
          <cell r="BY1088">
            <v>31988</v>
          </cell>
          <cell r="BZ1088">
            <v>-1000</v>
          </cell>
          <cell r="CA1088">
            <v>115.27394465719152</v>
          </cell>
          <cell r="CB1088">
            <v>115.13648106206443</v>
          </cell>
          <cell r="CF1088">
            <v>0.99895176267143715</v>
          </cell>
          <cell r="CG1088">
            <v>1</v>
          </cell>
          <cell r="CH1088">
            <v>98.238848574323157</v>
          </cell>
          <cell r="CI1088">
            <v>100</v>
          </cell>
        </row>
        <row r="1089">
          <cell r="U1089">
            <v>317.79200000000003</v>
          </cell>
          <cell r="AM1089">
            <v>2.5021429602106116</v>
          </cell>
          <cell r="BY1089">
            <v>31995</v>
          </cell>
          <cell r="BZ1089">
            <v>-1000</v>
          </cell>
          <cell r="CA1089">
            <v>115.43448069236895</v>
          </cell>
          <cell r="CB1089">
            <v>115.28548087721668</v>
          </cell>
          <cell r="CF1089">
            <v>1</v>
          </cell>
          <cell r="CG1089">
            <v>1</v>
          </cell>
          <cell r="CH1089">
            <v>100</v>
          </cell>
          <cell r="CI1089">
            <v>100</v>
          </cell>
        </row>
        <row r="1090">
          <cell r="U1090">
            <v>327.762</v>
          </cell>
          <cell r="AM1090">
            <v>2.5155586010131654</v>
          </cell>
          <cell r="BY1090">
            <v>32002</v>
          </cell>
          <cell r="BZ1090">
            <v>-1000</v>
          </cell>
          <cell r="CA1090">
            <v>116.21356869517393</v>
          </cell>
          <cell r="CB1090">
            <v>115.74952478619531</v>
          </cell>
          <cell r="CF1090">
            <v>1</v>
          </cell>
          <cell r="CG1090">
            <v>1</v>
          </cell>
          <cell r="CH1090">
            <v>100</v>
          </cell>
          <cell r="CI1090">
            <v>100</v>
          </cell>
        </row>
        <row r="1091">
          <cell r="U1091">
            <v>332.36599999999999</v>
          </cell>
          <cell r="AM1091">
            <v>2.5216165904200838</v>
          </cell>
          <cell r="BY1091">
            <v>32009</v>
          </cell>
          <cell r="BZ1091">
            <v>-1000</v>
          </cell>
          <cell r="CA1091">
            <v>116.43203160750863</v>
          </cell>
          <cell r="CB1091">
            <v>116.09077819685197</v>
          </cell>
          <cell r="CF1091">
            <v>1</v>
          </cell>
          <cell r="CG1091">
            <v>1</v>
          </cell>
          <cell r="CH1091">
            <v>100</v>
          </cell>
          <cell r="CI1091">
            <v>100</v>
          </cell>
        </row>
        <row r="1092">
          <cell r="U1092">
            <v>335.08199999999999</v>
          </cell>
          <cell r="AM1092">
            <v>2.5251510989464738</v>
          </cell>
          <cell r="BY1092">
            <v>32016</v>
          </cell>
          <cell r="BZ1092">
            <v>-1000</v>
          </cell>
          <cell r="CA1092">
            <v>117.19168573718179</v>
          </cell>
          <cell r="CB1092">
            <v>116.64123196701688</v>
          </cell>
          <cell r="CF1092">
            <v>1</v>
          </cell>
          <cell r="CG1092">
            <v>1</v>
          </cell>
          <cell r="CH1092">
            <v>100</v>
          </cell>
          <cell r="CI1092">
            <v>100</v>
          </cell>
        </row>
        <row r="1093">
          <cell r="U1093">
            <v>326.65999999999997</v>
          </cell>
          <cell r="AM1093">
            <v>2.5140959577296988</v>
          </cell>
          <cell r="BY1093">
            <v>32023</v>
          </cell>
          <cell r="BZ1093">
            <v>-1000</v>
          </cell>
          <cell r="CA1093">
            <v>116.99188541541393</v>
          </cell>
          <cell r="CB1093">
            <v>116.81655869121541</v>
          </cell>
          <cell r="CF1093">
            <v>0.99829509815042738</v>
          </cell>
          <cell r="CG1093">
            <v>1</v>
          </cell>
          <cell r="CH1093">
            <v>97.135581569938495</v>
          </cell>
          <cell r="CI1093">
            <v>100</v>
          </cell>
        </row>
        <row r="1094">
          <cell r="U1094">
            <v>316.21799999999996</v>
          </cell>
          <cell r="AM1094">
            <v>2.4999865875385647</v>
          </cell>
          <cell r="BY1094">
            <v>32030</v>
          </cell>
          <cell r="BZ1094">
            <v>-1000</v>
          </cell>
          <cell r="CA1094">
            <v>116.555619528332</v>
          </cell>
          <cell r="CB1094">
            <v>116.6860891097737</v>
          </cell>
          <cell r="CF1094">
            <v>0.99457242888137776</v>
          </cell>
          <cell r="CG1094">
            <v>0.99888312425136083</v>
          </cell>
          <cell r="CH1094">
            <v>90.881096910916938</v>
          </cell>
          <cell r="CI1094">
            <v>97.207810628402086</v>
          </cell>
        </row>
        <row r="1095">
          <cell r="U1095">
            <v>318.95799999999997</v>
          </cell>
          <cell r="AM1095">
            <v>2.5037334994549179</v>
          </cell>
          <cell r="BY1095">
            <v>32037</v>
          </cell>
          <cell r="BZ1095">
            <v>-1000</v>
          </cell>
          <cell r="CA1095">
            <v>117.15995454233948</v>
          </cell>
          <cell r="CB1095">
            <v>116.92302182605658</v>
          </cell>
          <cell r="CF1095">
            <v>0.99972923680854398</v>
          </cell>
          <cell r="CG1095">
            <v>1</v>
          </cell>
          <cell r="CH1095">
            <v>99.545088724032212</v>
          </cell>
          <cell r="CI1095">
            <v>100</v>
          </cell>
        </row>
        <row r="1096">
          <cell r="U1096">
            <v>316.20400000000001</v>
          </cell>
          <cell r="AM1096">
            <v>2.4999673594827807</v>
          </cell>
          <cell r="BY1096">
            <v>32044</v>
          </cell>
          <cell r="BZ1096">
            <v>-1000</v>
          </cell>
          <cell r="CA1096">
            <v>116.94861600156229</v>
          </cell>
          <cell r="CB1096">
            <v>116.93581891380944</v>
          </cell>
          <cell r="CF1096">
            <v>0.99792587900676999</v>
          </cell>
          <cell r="CG1096">
            <v>1</v>
          </cell>
          <cell r="CH1096">
            <v>96.515253707610867</v>
          </cell>
          <cell r="CI1096">
            <v>100</v>
          </cell>
        </row>
        <row r="1097">
          <cell r="U1097">
            <v>321.32000000000005</v>
          </cell>
          <cell r="AM1097">
            <v>2.5069377582913672</v>
          </cell>
          <cell r="BY1097">
            <v>32051</v>
          </cell>
          <cell r="BZ1097">
            <v>-1000</v>
          </cell>
          <cell r="CA1097">
            <v>116.22136807363026</v>
          </cell>
          <cell r="CB1097">
            <v>116.57859349371985</v>
          </cell>
          <cell r="CF1097">
            <v>0.99172025167615052</v>
          </cell>
          <cell r="CG1097">
            <v>0.99694511550517384</v>
          </cell>
          <cell r="CH1097">
            <v>86.089132520414182</v>
          </cell>
          <cell r="CI1097">
            <v>92.362788762934613</v>
          </cell>
        </row>
        <row r="1098">
          <cell r="U1098">
            <v>324.24799999999999</v>
          </cell>
          <cell r="AM1098">
            <v>2.5108773059846681</v>
          </cell>
          <cell r="BY1098">
            <v>32058</v>
          </cell>
          <cell r="BZ1098">
            <v>-1000</v>
          </cell>
          <cell r="CA1098">
            <v>117.20181893801109</v>
          </cell>
          <cell r="CB1098">
            <v>116.89020621586548</v>
          </cell>
          <cell r="CF1098">
            <v>1</v>
          </cell>
          <cell r="CG1098">
            <v>0.99960993390761144</v>
          </cell>
          <cell r="CH1098">
            <v>100</v>
          </cell>
          <cell r="CI1098">
            <v>99.024834769028587</v>
          </cell>
        </row>
        <row r="1099">
          <cell r="U1099">
            <v>310.87399999999997</v>
          </cell>
          <cell r="AM1099">
            <v>2.4925844012689682</v>
          </cell>
          <cell r="BY1099">
            <v>32065</v>
          </cell>
          <cell r="BZ1099">
            <v>-1000</v>
          </cell>
          <cell r="CA1099">
            <v>116.75565029705422</v>
          </cell>
          <cell r="CB1099">
            <v>116.82292825645985</v>
          </cell>
          <cell r="CF1099">
            <v>0.99619315941510389</v>
          </cell>
          <cell r="CG1099">
            <v>0.99903459300667485</v>
          </cell>
          <cell r="CH1099">
            <v>93.604098479677234</v>
          </cell>
          <cell r="CI1099">
            <v>97.586482516687141</v>
          </cell>
        </row>
        <row r="1100">
          <cell r="U1100">
            <v>260.166</v>
          </cell>
          <cell r="AM1100">
            <v>2.4152505398151267</v>
          </cell>
          <cell r="BY1100">
            <v>32072</v>
          </cell>
          <cell r="BZ1100">
            <v>-1000</v>
          </cell>
          <cell r="CA1100">
            <v>114.56992568177327</v>
          </cell>
          <cell r="CB1100">
            <v>115.69642696911656</v>
          </cell>
          <cell r="CF1100">
            <v>0.97754392141618685</v>
          </cell>
          <cell r="CG1100">
            <v>0.98940109235813867</v>
          </cell>
          <cell r="CH1100">
            <v>62.271373347088122</v>
          </cell>
          <cell r="CI1100">
            <v>73.502730895346687</v>
          </cell>
        </row>
        <row r="1101">
          <cell r="U1101">
            <v>238.12199999999999</v>
          </cell>
          <cell r="AM1101">
            <v>2.3767995215586848</v>
          </cell>
          <cell r="BY1101">
            <v>32079</v>
          </cell>
          <cell r="BZ1101">
            <v>-1000</v>
          </cell>
          <cell r="CA1101">
            <v>112.78660104737354</v>
          </cell>
          <cell r="CB1101">
            <v>114.24151400824505</v>
          </cell>
          <cell r="CF1101">
            <v>0.96232807706702239</v>
          </cell>
          <cell r="CG1101">
            <v>0.97695911372074706</v>
          </cell>
          <cell r="CH1101">
            <v>36.707118728196242</v>
          </cell>
          <cell r="CI1101">
            <v>42.397784301867709</v>
          </cell>
        </row>
        <row r="1102">
          <cell r="U1102">
            <v>250.41799999999998</v>
          </cell>
          <cell r="AM1102">
            <v>2.3986655426682422</v>
          </cell>
          <cell r="BY1102">
            <v>32086</v>
          </cell>
          <cell r="BZ1102">
            <v>-1000</v>
          </cell>
          <cell r="CA1102">
            <v>114.60437180126914</v>
          </cell>
          <cell r="CB1102">
            <v>114.42294290475709</v>
          </cell>
          <cell r="CF1102">
            <v>0.97783782572422573</v>
          </cell>
          <cell r="CG1102">
            <v>0.97851063914894609</v>
          </cell>
          <cell r="CH1102">
            <v>62.765164187207219</v>
          </cell>
          <cell r="CI1102">
            <v>46.276597872365279</v>
          </cell>
        </row>
        <row r="1103">
          <cell r="U1103">
            <v>245.792</v>
          </cell>
          <cell r="AM1103">
            <v>2.3905677434308421</v>
          </cell>
          <cell r="BY1103">
            <v>32093</v>
          </cell>
          <cell r="BZ1103">
            <v>-1000</v>
          </cell>
          <cell r="CA1103">
            <v>115.09747134589472</v>
          </cell>
          <cell r="CB1103">
            <v>114.76020712532591</v>
          </cell>
          <cell r="CF1103">
            <v>0.98204509442614218</v>
          </cell>
          <cell r="CG1103">
            <v>0.98139482146110313</v>
          </cell>
          <cell r="CH1103">
            <v>69.833828000910941</v>
          </cell>
          <cell r="CI1103">
            <v>53.487053652757865</v>
          </cell>
        </row>
        <row r="1104">
          <cell r="U1104">
            <v>245.90199999999999</v>
          </cell>
          <cell r="AM1104">
            <v>2.3907620610096871</v>
          </cell>
          <cell r="BY1104">
            <v>32100</v>
          </cell>
          <cell r="BZ1104">
            <v>-1000</v>
          </cell>
          <cell r="CA1104">
            <v>114.75751088512001</v>
          </cell>
          <cell r="CB1104">
            <v>114.75885900522296</v>
          </cell>
          <cell r="CF1104">
            <v>0.97914445291856878</v>
          </cell>
          <cell r="CG1104">
            <v>0.98138329274290992</v>
          </cell>
          <cell r="CH1104">
            <v>64.960438371251314</v>
          </cell>
          <cell r="CI1104">
            <v>53.458231857274839</v>
          </cell>
        </row>
        <row r="1105">
          <cell r="U1105">
            <v>243.10599999999999</v>
          </cell>
          <cell r="AM1105">
            <v>2.3857956776205271</v>
          </cell>
          <cell r="BY1105">
            <v>32107</v>
          </cell>
          <cell r="BZ1105">
            <v>-1000</v>
          </cell>
          <cell r="CA1105">
            <v>113.85953694650014</v>
          </cell>
          <cell r="CB1105">
            <v>114.30919797586155</v>
          </cell>
          <cell r="CF1105">
            <v>0.97148267815469058</v>
          </cell>
          <cell r="CG1105">
            <v>0.97753792668195272</v>
          </cell>
          <cell r="CH1105">
            <v>52.08783292118715</v>
          </cell>
          <cell r="CI1105">
            <v>43.844816704881843</v>
          </cell>
        </row>
        <row r="1106">
          <cell r="U1106">
            <v>236.03800000000001</v>
          </cell>
          <cell r="AM1106">
            <v>2.3729819261133618</v>
          </cell>
          <cell r="BY1106">
            <v>32114</v>
          </cell>
          <cell r="BZ1106">
            <v>-1000</v>
          </cell>
          <cell r="CA1106">
            <v>113.15546616682134</v>
          </cell>
          <cell r="CB1106">
            <v>113.73233207134145</v>
          </cell>
          <cell r="CF1106">
            <v>0.96547534152750747</v>
          </cell>
          <cell r="CG1106">
            <v>0.97260474273644748</v>
          </cell>
          <cell r="CH1106">
            <v>41.994861437344554</v>
          </cell>
          <cell r="CI1106">
            <v>31.511856841118764</v>
          </cell>
        </row>
        <row r="1107">
          <cell r="U1107">
            <v>230.33800000000002</v>
          </cell>
          <cell r="AM1107">
            <v>2.362365591585295</v>
          </cell>
          <cell r="BY1107">
            <v>32121</v>
          </cell>
          <cell r="BZ1107">
            <v>-1000</v>
          </cell>
          <cell r="CA1107">
            <v>112.38422719686633</v>
          </cell>
          <cell r="CB1107">
            <v>113.05827963410388</v>
          </cell>
          <cell r="CF1107">
            <v>0.95889490636921926</v>
          </cell>
          <cell r="CG1107">
            <v>0.96684044875451214</v>
          </cell>
          <cell r="CH1107">
            <v>30.93902279774743</v>
          </cell>
          <cell r="CI1107">
            <v>17.101121886280421</v>
          </cell>
        </row>
        <row r="1108">
          <cell r="U1108">
            <v>240.39199999999997</v>
          </cell>
          <cell r="AM1108">
            <v>2.3809200106948194</v>
          </cell>
          <cell r="BY1108">
            <v>32128</v>
          </cell>
          <cell r="BZ1108">
            <v>-1000</v>
          </cell>
          <cell r="CA1108">
            <v>113.03720868111114</v>
          </cell>
          <cell r="CB1108">
            <v>113.04774415760751</v>
          </cell>
          <cell r="CF1108">
            <v>0.96446633427163242</v>
          </cell>
          <cell r="CG1108">
            <v>0.96675035252399666</v>
          </cell>
          <cell r="CH1108">
            <v>40.299620752070616</v>
          </cell>
          <cell r="CI1108">
            <v>16.875881309991723</v>
          </cell>
        </row>
        <row r="1109">
          <cell r="U1109">
            <v>248.958</v>
          </cell>
          <cell r="AM1109">
            <v>2.3961260864260283</v>
          </cell>
          <cell r="BY1109">
            <v>32135</v>
          </cell>
          <cell r="BZ1109">
            <v>-1000</v>
          </cell>
          <cell r="CA1109">
            <v>113.98380563539703</v>
          </cell>
          <cell r="CB1109">
            <v>113.51577489650228</v>
          </cell>
          <cell r="CF1109">
            <v>0.97254297474413698</v>
          </cell>
          <cell r="CG1109">
            <v>0.97075281082327736</v>
          </cell>
          <cell r="CH1109">
            <v>53.869245201843057</v>
          </cell>
          <cell r="CI1109">
            <v>26.882027058193458</v>
          </cell>
        </row>
        <row r="1110">
          <cell r="U1110">
            <v>248.41199999999998</v>
          </cell>
          <cell r="AM1110">
            <v>2.3951725714075396</v>
          </cell>
          <cell r="BY1110">
            <v>32142</v>
          </cell>
          <cell r="BZ1110">
            <v>-1000</v>
          </cell>
          <cell r="CA1110">
            <v>113.74142483909016</v>
          </cell>
          <cell r="CB1110">
            <v>113.62859986779623</v>
          </cell>
          <cell r="CF1110">
            <v>0.97047491130874719</v>
          </cell>
          <cell r="CG1110">
            <v>0.97171765608918437</v>
          </cell>
          <cell r="CH1110">
            <v>50.394676257975803</v>
          </cell>
          <cell r="CI1110">
            <v>29.29414022296098</v>
          </cell>
        </row>
        <row r="1111">
          <cell r="U1111">
            <v>253.52399999999997</v>
          </cell>
          <cell r="AM1111">
            <v>2.4040190783604678</v>
          </cell>
          <cell r="BY1111">
            <v>32149</v>
          </cell>
          <cell r="BZ1111">
            <v>-1000</v>
          </cell>
          <cell r="CA1111">
            <v>113.81071962540751</v>
          </cell>
          <cell r="CB1111">
            <v>113.71965974660188</v>
          </cell>
          <cell r="CF1111">
            <v>0.97106615457566281</v>
          </cell>
          <cell r="CG1111">
            <v>0.97249637282158929</v>
          </cell>
          <cell r="CH1111">
            <v>51.388028520938875</v>
          </cell>
          <cell r="CI1111">
            <v>31.240932053973296</v>
          </cell>
        </row>
        <row r="1112">
          <cell r="U1112">
            <v>248.63800000000001</v>
          </cell>
          <cell r="AM1112">
            <v>2.3955675037470381</v>
          </cell>
          <cell r="BY1112">
            <v>32156</v>
          </cell>
          <cell r="BZ1112">
            <v>-1000</v>
          </cell>
          <cell r="CA1112">
            <v>113.60438829262802</v>
          </cell>
          <cell r="CB1112">
            <v>113.66202401961495</v>
          </cell>
          <cell r="CF1112">
            <v>0.96930567564582104</v>
          </cell>
          <cell r="CG1112">
            <v>0.97200348939611458</v>
          </cell>
          <cell r="CH1112">
            <v>48.430234619995041</v>
          </cell>
          <cell r="CI1112">
            <v>30.008723490286521</v>
          </cell>
        </row>
        <row r="1113">
          <cell r="U1113">
            <v>248.35199999999995</v>
          </cell>
          <cell r="AM1113">
            <v>2.3950676617561117</v>
          </cell>
          <cell r="BY1113">
            <v>32163</v>
          </cell>
          <cell r="BZ1113">
            <v>-1000</v>
          </cell>
          <cell r="CA1113">
            <v>112.78804497297234</v>
          </cell>
          <cell r="CB1113">
            <v>113.22503449629365</v>
          </cell>
          <cell r="CF1113">
            <v>0.96234039706010688</v>
          </cell>
          <cell r="CG1113">
            <v>0.96826648624874367</v>
          </cell>
          <cell r="CH1113">
            <v>36.727817641308619</v>
          </cell>
          <cell r="CI1113">
            <v>20.666215621859255</v>
          </cell>
        </row>
        <row r="1114">
          <cell r="U1114">
            <v>248.15199999999996</v>
          </cell>
          <cell r="AM1114">
            <v>2.3947177797769994</v>
          </cell>
          <cell r="BY1114">
            <v>32170</v>
          </cell>
          <cell r="BZ1114">
            <v>-1000</v>
          </cell>
          <cell r="CA1114">
            <v>112.44379643631926</v>
          </cell>
          <cell r="CB1114">
            <v>112.83441546630645</v>
          </cell>
          <cell r="CF1114">
            <v>0.95940316844222029</v>
          </cell>
          <cell r="CG1114">
            <v>0.9649260296323231</v>
          </cell>
          <cell r="CH1114">
            <v>31.792957732224966</v>
          </cell>
          <cell r="CI1114">
            <v>12.315074080807831</v>
          </cell>
        </row>
        <row r="1115">
          <cell r="U1115">
            <v>254.63600000000002</v>
          </cell>
          <cell r="AM1115">
            <v>2.4059198034657117</v>
          </cell>
          <cell r="BY1115">
            <v>32177</v>
          </cell>
          <cell r="BZ1115">
            <v>-1000</v>
          </cell>
          <cell r="CA1115">
            <v>112.64522937358434</v>
          </cell>
          <cell r="CB1115">
            <v>112.7398224199454</v>
          </cell>
          <cell r="CF1115">
            <v>0.96112185283714102</v>
          </cell>
          <cell r="CG1115">
            <v>0.96411709831222192</v>
          </cell>
          <cell r="CH1115">
            <v>34.680532320465446</v>
          </cell>
          <cell r="CI1115">
            <v>10.292745780554881</v>
          </cell>
        </row>
        <row r="1116">
          <cell r="U1116">
            <v>252.13000000000002</v>
          </cell>
          <cell r="AM1116">
            <v>2.4016245238172647</v>
          </cell>
          <cell r="BY1116">
            <v>32184</v>
          </cell>
          <cell r="BZ1116">
            <v>-1000</v>
          </cell>
          <cell r="CA1116">
            <v>112.33161502385435</v>
          </cell>
          <cell r="CB1116">
            <v>112.53571872189988</v>
          </cell>
          <cell r="CF1116">
            <v>0.95844600401012015</v>
          </cell>
          <cell r="CG1116">
            <v>0.96237166479201064</v>
          </cell>
          <cell r="CH1116">
            <v>30.184818565390049</v>
          </cell>
          <cell r="CI1116">
            <v>5.9291619800266817</v>
          </cell>
        </row>
        <row r="1117">
          <cell r="U1117">
            <v>258.05</v>
          </cell>
          <cell r="AM1117">
            <v>2.4117038634059709</v>
          </cell>
          <cell r="BY1117">
            <v>32191</v>
          </cell>
          <cell r="BZ1117">
            <v>-1000</v>
          </cell>
          <cell r="CA1117">
            <v>112.92089469714617</v>
          </cell>
          <cell r="CB1117">
            <v>112.72830670952303</v>
          </cell>
          <cell r="CF1117">
            <v>0.96347390953779366</v>
          </cell>
          <cell r="CG1117">
            <v>0.96401861941559863</v>
          </cell>
          <cell r="CH1117">
            <v>38.632240486884527</v>
          </cell>
          <cell r="CI1117">
            <v>10.04654853899666</v>
          </cell>
        </row>
        <row r="1118">
          <cell r="U1118">
            <v>262.92199999999997</v>
          </cell>
          <cell r="AM1118">
            <v>2.4198269272203041</v>
          </cell>
          <cell r="BY1118">
            <v>32198</v>
          </cell>
          <cell r="BZ1118">
            <v>-1000</v>
          </cell>
          <cell r="CA1118">
            <v>113.22037973782514</v>
          </cell>
          <cell r="CB1118">
            <v>112.97434322367408</v>
          </cell>
          <cell r="CF1118">
            <v>0.96602920299136519</v>
          </cell>
          <cell r="CG1118">
            <v>0.96612264978402151</v>
          </cell>
          <cell r="CH1118">
            <v>42.925408251621633</v>
          </cell>
          <cell r="CI1118">
            <v>15.306624460053861</v>
          </cell>
        </row>
        <row r="1119">
          <cell r="U1119">
            <v>265.41199999999998</v>
          </cell>
          <cell r="AM1119">
            <v>2.4239205546096798</v>
          </cell>
          <cell r="BY1119">
            <v>32205</v>
          </cell>
          <cell r="BZ1119">
            <v>-1000</v>
          </cell>
          <cell r="CA1119">
            <v>113.92138805352937</v>
          </cell>
          <cell r="CB1119">
            <v>113.44786563860173</v>
          </cell>
          <cell r="CF1119">
            <v>0.97201040978539111</v>
          </cell>
          <cell r="CG1119">
            <v>0.97017207124723182</v>
          </cell>
          <cell r="CH1119">
            <v>52.974478806100663</v>
          </cell>
          <cell r="CI1119">
            <v>25.430178118079606</v>
          </cell>
        </row>
        <row r="1120">
          <cell r="U1120">
            <v>268.20999999999998</v>
          </cell>
          <cell r="AM1120">
            <v>2.4284749661474083</v>
          </cell>
          <cell r="BY1120">
            <v>32212</v>
          </cell>
          <cell r="BZ1120">
            <v>-1000</v>
          </cell>
          <cell r="CA1120">
            <v>114.45316272669473</v>
          </cell>
          <cell r="CB1120">
            <v>113.95051418264822</v>
          </cell>
          <cell r="CF1120">
            <v>0.976547665930252</v>
          </cell>
          <cell r="CG1120">
            <v>0.97447057061821563</v>
          </cell>
          <cell r="CH1120">
            <v>60.597557006471781</v>
          </cell>
          <cell r="CI1120">
            <v>36.176426545539123</v>
          </cell>
        </row>
        <row r="1121">
          <cell r="U1121">
            <v>265.98599999999999</v>
          </cell>
          <cell r="AM1121">
            <v>2.4248587784252194</v>
          </cell>
          <cell r="BY1121">
            <v>32219</v>
          </cell>
          <cell r="BZ1121">
            <v>-1000</v>
          </cell>
          <cell r="CA1121">
            <v>114.21095338338768</v>
          </cell>
          <cell r="CB1121">
            <v>114.08073378301795</v>
          </cell>
          <cell r="CF1121">
            <v>0.97448106538171309</v>
          </cell>
          <cell r="CG1121">
            <v>0.97558416952725235</v>
          </cell>
          <cell r="CH1121">
            <v>57.12544586981366</v>
          </cell>
          <cell r="CI1121">
            <v>38.960423818130941</v>
          </cell>
        </row>
        <row r="1122">
          <cell r="U1122">
            <v>269.76600000000002</v>
          </cell>
          <cell r="AM1122">
            <v>2.4309872124120013</v>
          </cell>
          <cell r="BY1122">
            <v>32226</v>
          </cell>
          <cell r="BZ1122">
            <v>-1000</v>
          </cell>
          <cell r="CA1122">
            <v>114.67007606119387</v>
          </cell>
          <cell r="CB1122">
            <v>114.3754049221059</v>
          </cell>
          <cell r="CF1122">
            <v>0.9783984335758793</v>
          </cell>
          <cell r="CG1122">
            <v>0.97810410860002817</v>
          </cell>
          <cell r="CH1122">
            <v>63.707045658399373</v>
          </cell>
          <cell r="CI1122">
            <v>45.260271500070466</v>
          </cell>
        </row>
        <row r="1123">
          <cell r="U1123">
            <v>259.61199999999997</v>
          </cell>
          <cell r="AM1123">
            <v>2.4143247629100539</v>
          </cell>
          <cell r="BY1123">
            <v>32233</v>
          </cell>
          <cell r="BZ1123">
            <v>-1000</v>
          </cell>
          <cell r="CA1123">
            <v>114.76908717693897</v>
          </cell>
          <cell r="CB1123">
            <v>114.57224604952243</v>
          </cell>
          <cell r="CF1123">
            <v>0.97924322520660867</v>
          </cell>
          <cell r="CG1123">
            <v>0.97978743479763764</v>
          </cell>
          <cell r="CH1123">
            <v>65.126386435834462</v>
          </cell>
          <cell r="CI1123">
            <v>49.468586994094132</v>
          </cell>
        </row>
        <row r="1124">
          <cell r="U1124">
            <v>259.57399999999996</v>
          </cell>
          <cell r="AM1124">
            <v>2.4142611895843409</v>
          </cell>
          <cell r="BY1124">
            <v>32240</v>
          </cell>
          <cell r="BZ1124">
            <v>-1000</v>
          </cell>
          <cell r="CA1124">
            <v>115.41011739134873</v>
          </cell>
          <cell r="CB1124">
            <v>114.99118172043558</v>
          </cell>
          <cell r="CF1124">
            <v>0.98471268139950974</v>
          </cell>
          <cell r="CG1124">
            <v>0.98337004682194762</v>
          </cell>
          <cell r="CH1124">
            <v>74.315660953477391</v>
          </cell>
          <cell r="CI1124">
            <v>58.425117054869084</v>
          </cell>
        </row>
        <row r="1125">
          <cell r="U1125">
            <v>269.73799999999994</v>
          </cell>
          <cell r="AM1125">
            <v>2.4309421330594692</v>
          </cell>
          <cell r="BY1125">
            <v>32247</v>
          </cell>
          <cell r="BZ1125">
            <v>-1000</v>
          </cell>
          <cell r="CA1125">
            <v>116.68472436837361</v>
          </cell>
          <cell r="CB1125">
            <v>115.8379530444046</v>
          </cell>
          <cell r="CF1125">
            <v>0.99558799876722925</v>
          </cell>
          <cell r="CG1125">
            <v>0.99061138084461486</v>
          </cell>
          <cell r="CH1125">
            <v>92.587363520210445</v>
          </cell>
          <cell r="CI1125">
            <v>76.528452111537177</v>
          </cell>
        </row>
        <row r="1126">
          <cell r="U1126">
            <v>258.55600000000004</v>
          </cell>
          <cell r="AM1126">
            <v>2.4125546203778883</v>
          </cell>
          <cell r="BY1126">
            <v>32254</v>
          </cell>
          <cell r="BZ1126">
            <v>-1000</v>
          </cell>
          <cell r="CA1126">
            <v>115.96729687277114</v>
          </cell>
          <cell r="CB1126">
            <v>115.90262495858786</v>
          </cell>
          <cell r="CF1126">
            <v>0.98946669875581972</v>
          </cell>
          <cell r="CG1126">
            <v>0.99116443562957279</v>
          </cell>
          <cell r="CH1126">
            <v>82.302921296740109</v>
          </cell>
          <cell r="CI1126">
            <v>77.911089073932004</v>
          </cell>
        </row>
        <row r="1127">
          <cell r="U1127">
            <v>261.35000000000002</v>
          </cell>
          <cell r="AM1127">
            <v>2.4172225044337696</v>
          </cell>
          <cell r="BY1127">
            <v>32261</v>
          </cell>
          <cell r="BZ1127">
            <v>-1000</v>
          </cell>
          <cell r="CA1127">
            <v>116.52393601877579</v>
          </cell>
          <cell r="CB1127">
            <v>116.21328048868182</v>
          </cell>
          <cell r="CF1127">
            <v>0.99421610581322262</v>
          </cell>
          <cell r="CG1127">
            <v>0.99382106841309081</v>
          </cell>
          <cell r="CH1127">
            <v>90.282435842107901</v>
          </cell>
          <cell r="CI1127">
            <v>84.552671032727048</v>
          </cell>
        </row>
        <row r="1128">
          <cell r="U1128">
            <v>261.76400000000001</v>
          </cell>
          <cell r="AM1128">
            <v>2.4179099184698916</v>
          </cell>
          <cell r="BY1128">
            <v>32268</v>
          </cell>
          <cell r="BZ1128">
            <v>-1000</v>
          </cell>
          <cell r="CA1128">
            <v>116.83097181525635</v>
          </cell>
          <cell r="CB1128">
            <v>116.52212615196908</v>
          </cell>
          <cell r="CF1128">
            <v>0.99683582451095842</v>
          </cell>
          <cell r="CG1128">
            <v>0.99646222375929749</v>
          </cell>
          <cell r="CH1128">
            <v>94.683844944486609</v>
          </cell>
          <cell r="CI1128">
            <v>91.155559398243739</v>
          </cell>
        </row>
        <row r="1129">
          <cell r="U1129">
            <v>256.74799999999993</v>
          </cell>
          <cell r="AM1129">
            <v>2.4095070692416747</v>
          </cell>
          <cell r="BY1129">
            <v>32275</v>
          </cell>
          <cell r="BZ1129">
            <v>-1000</v>
          </cell>
          <cell r="CA1129">
            <v>116.58275374035068</v>
          </cell>
          <cell r="CB1129">
            <v>116.55243994615988</v>
          </cell>
          <cell r="CF1129">
            <v>0.99471795571715627</v>
          </cell>
          <cell r="CG1129">
            <v>0.99672145822203428</v>
          </cell>
          <cell r="CH1129">
            <v>91.125597643071671</v>
          </cell>
          <cell r="CI1129">
            <v>91.803645555085723</v>
          </cell>
        </row>
        <row r="1130">
          <cell r="U1130">
            <v>255.21599999999998</v>
          </cell>
          <cell r="AM1130">
            <v>2.4069078976897655</v>
          </cell>
          <cell r="BY1130">
            <v>32282</v>
          </cell>
          <cell r="BZ1130">
            <v>-1000</v>
          </cell>
          <cell r="CA1130">
            <v>116.6188827904642</v>
          </cell>
          <cell r="CB1130">
            <v>116.58566136831203</v>
          </cell>
          <cell r="CF1130">
            <v>0.99502621927860002</v>
          </cell>
          <cell r="CG1130">
            <v>0.99700555784574862</v>
          </cell>
          <cell r="CH1130">
            <v>91.643513572916703</v>
          </cell>
          <cell r="CI1130">
            <v>92.513894614371566</v>
          </cell>
        </row>
        <row r="1131">
          <cell r="U1131">
            <v>252.738</v>
          </cell>
          <cell r="AM1131">
            <v>2.4026705444509608</v>
          </cell>
          <cell r="BY1131">
            <v>32289</v>
          </cell>
          <cell r="BZ1131">
            <v>-1000</v>
          </cell>
          <cell r="CA1131">
            <v>116.66504123490695</v>
          </cell>
          <cell r="CB1131">
            <v>116.6253513016095</v>
          </cell>
          <cell r="CF1131">
            <v>0.9954200565488831</v>
          </cell>
          <cell r="CG1131">
            <v>0.9973449742338677</v>
          </cell>
          <cell r="CH1131">
            <v>92.305202535085854</v>
          </cell>
          <cell r="CI1131">
            <v>93.362435584669257</v>
          </cell>
        </row>
        <row r="1132">
          <cell r="U1132">
            <v>258.06399999999996</v>
          </cell>
          <cell r="AM1132">
            <v>2.4117274245678386</v>
          </cell>
          <cell r="BY1132">
            <v>32296</v>
          </cell>
          <cell r="BZ1132">
            <v>-1000</v>
          </cell>
          <cell r="CA1132">
            <v>117.06798459325623</v>
          </cell>
          <cell r="CB1132">
            <v>116.84666794743286</v>
          </cell>
          <cell r="CF1132">
            <v>0.99885808645320051</v>
          </cell>
          <cell r="CG1132">
            <v>0.99923760771331926</v>
          </cell>
          <cell r="CH1132">
            <v>98.081462454973973</v>
          </cell>
          <cell r="CI1132">
            <v>98.094019283298167</v>
          </cell>
        </row>
        <row r="1133">
          <cell r="U1133">
            <v>267.10399999999998</v>
          </cell>
          <cell r="AM1133">
            <v>2.4266803918211481</v>
          </cell>
          <cell r="BY1133">
            <v>32303</v>
          </cell>
          <cell r="BZ1133">
            <v>-1000</v>
          </cell>
          <cell r="CA1133">
            <v>118.30419026533157</v>
          </cell>
          <cell r="CB1133">
            <v>117.57542910638222</v>
          </cell>
          <cell r="CF1133">
            <v>1</v>
          </cell>
          <cell r="CG1133">
            <v>1</v>
          </cell>
          <cell r="CH1133">
            <v>100</v>
          </cell>
          <cell r="CI1133">
            <v>100</v>
          </cell>
        </row>
        <row r="1134">
          <cell r="U1134">
            <v>272.32800000000003</v>
          </cell>
          <cell r="AM1134">
            <v>2.435092296574378</v>
          </cell>
          <cell r="BY1134">
            <v>32310</v>
          </cell>
          <cell r="BZ1134">
            <v>-1000</v>
          </cell>
          <cell r="CA1134">
            <v>119.07136096586373</v>
          </cell>
          <cell r="CB1134">
            <v>118.32339503612297</v>
          </cell>
          <cell r="CF1134">
            <v>1</v>
          </cell>
          <cell r="CG1134">
            <v>1</v>
          </cell>
          <cell r="CH1134">
            <v>100</v>
          </cell>
          <cell r="CI1134">
            <v>100</v>
          </cell>
        </row>
        <row r="1135">
          <cell r="U1135">
            <v>271.34400000000005</v>
          </cell>
          <cell r="AM1135">
            <v>2.433520222835706</v>
          </cell>
          <cell r="BY1135">
            <v>32317</v>
          </cell>
          <cell r="BZ1135">
            <v>-1000</v>
          </cell>
          <cell r="CA1135">
            <v>118.98389965894194</v>
          </cell>
          <cell r="CB1135">
            <v>118.65364734753246</v>
          </cell>
          <cell r="CF1135">
            <v>0.99926547151042588</v>
          </cell>
          <cell r="CG1135">
            <v>1</v>
          </cell>
          <cell r="CH1135">
            <v>98.765913155957463</v>
          </cell>
          <cell r="CI1135">
            <v>100</v>
          </cell>
        </row>
        <row r="1136">
          <cell r="U1136">
            <v>272.18999999999994</v>
          </cell>
          <cell r="AM1136">
            <v>2.4348721655969414</v>
          </cell>
          <cell r="BY1136">
            <v>32324</v>
          </cell>
          <cell r="BZ1136">
            <v>-1000</v>
          </cell>
          <cell r="CA1136">
            <v>119.18990503748618</v>
          </cell>
          <cell r="CB1136">
            <v>118.92177619250933</v>
          </cell>
          <cell r="CF1136">
            <v>1</v>
          </cell>
          <cell r="CG1136">
            <v>1</v>
          </cell>
          <cell r="CH1136">
            <v>100</v>
          </cell>
          <cell r="CI1136">
            <v>100</v>
          </cell>
        </row>
        <row r="1137">
          <cell r="U1137">
            <v>272.97799999999995</v>
          </cell>
          <cell r="AM1137">
            <v>2.4361276475403839</v>
          </cell>
          <cell r="BY1137">
            <v>32331</v>
          </cell>
          <cell r="BZ1137">
            <v>-1000</v>
          </cell>
          <cell r="CA1137">
            <v>119.34647918787836</v>
          </cell>
          <cell r="CB1137">
            <v>119.13412769019385</v>
          </cell>
          <cell r="CF1137">
            <v>1</v>
          </cell>
          <cell r="CG1137">
            <v>1</v>
          </cell>
          <cell r="CH1137">
            <v>100</v>
          </cell>
          <cell r="CI1137">
            <v>100</v>
          </cell>
        </row>
        <row r="1138">
          <cell r="U1138">
            <v>269.90399999999994</v>
          </cell>
          <cell r="AM1138">
            <v>2.4312093208849901</v>
          </cell>
          <cell r="BY1138">
            <v>32338</v>
          </cell>
          <cell r="BZ1138">
            <v>-1000</v>
          </cell>
          <cell r="CA1138">
            <v>119.24042168857342</v>
          </cell>
          <cell r="CB1138">
            <v>119.18727468938363</v>
          </cell>
          <cell r="CF1138">
            <v>0.99911134790044387</v>
          </cell>
          <cell r="CG1138">
            <v>1</v>
          </cell>
          <cell r="CH1138">
            <v>98.506968918756499</v>
          </cell>
          <cell r="CI1138">
            <v>100</v>
          </cell>
        </row>
        <row r="1139">
          <cell r="U1139">
            <v>270.25799999999998</v>
          </cell>
          <cell r="AM1139">
            <v>2.4317785585159379</v>
          </cell>
          <cell r="BY1139">
            <v>32345</v>
          </cell>
          <cell r="BZ1139">
            <v>-1000</v>
          </cell>
          <cell r="CA1139">
            <v>119.36146715292767</v>
          </cell>
          <cell r="CB1139">
            <v>119.27437092115565</v>
          </cell>
          <cell r="CF1139">
            <v>1</v>
          </cell>
          <cell r="CG1139">
            <v>1</v>
          </cell>
          <cell r="CH1139">
            <v>100</v>
          </cell>
          <cell r="CI1139">
            <v>100</v>
          </cell>
        </row>
        <row r="1140">
          <cell r="U1140">
            <v>264.50600000000003</v>
          </cell>
          <cell r="AM1140">
            <v>2.4224355279301339</v>
          </cell>
          <cell r="BY1140">
            <v>32352</v>
          </cell>
          <cell r="BZ1140">
            <v>-1000</v>
          </cell>
          <cell r="CA1140">
            <v>118.94253025211924</v>
          </cell>
          <cell r="CB1140">
            <v>119.10845058663745</v>
          </cell>
          <cell r="CF1140">
            <v>0.99649018304817183</v>
          </cell>
          <cell r="CG1140">
            <v>0.99860891880429292</v>
          </cell>
          <cell r="CH1140">
            <v>94.103130121256441</v>
          </cell>
          <cell r="CI1140">
            <v>96.522297010732302</v>
          </cell>
        </row>
        <row r="1141">
          <cell r="U1141">
            <v>271.05799999999999</v>
          </cell>
          <cell r="AM1141">
            <v>2.4330622295637951</v>
          </cell>
          <cell r="BY1141">
            <v>32359</v>
          </cell>
          <cell r="BZ1141">
            <v>-1000</v>
          </cell>
          <cell r="CA1141">
            <v>119.43265519718527</v>
          </cell>
          <cell r="CB1141">
            <v>119.27055289191136</v>
          </cell>
          <cell r="CF1141">
            <v>1</v>
          </cell>
          <cell r="CG1141">
            <v>0.99996798952520316</v>
          </cell>
          <cell r="CH1141">
            <v>100</v>
          </cell>
          <cell r="CI1141">
            <v>99.9199738130079</v>
          </cell>
        </row>
        <row r="1142">
          <cell r="U1142">
            <v>268.28999999999996</v>
          </cell>
          <cell r="AM1142">
            <v>2.4286044854719555</v>
          </cell>
          <cell r="BY1142">
            <v>32366</v>
          </cell>
          <cell r="BZ1142">
            <v>-1000</v>
          </cell>
          <cell r="CA1142">
            <v>119.19153392823033</v>
          </cell>
          <cell r="CB1142">
            <v>119.23104341007084</v>
          </cell>
          <cell r="CF1142">
            <v>0.99798111104072129</v>
          </cell>
          <cell r="CG1142">
            <v>0.99963674081237908</v>
          </cell>
          <cell r="CH1142">
            <v>96.608049463577444</v>
          </cell>
          <cell r="CI1142">
            <v>99.091852030947692</v>
          </cell>
        </row>
        <row r="1143">
          <cell r="U1143">
            <v>261.06399999999996</v>
          </cell>
          <cell r="AM1143">
            <v>2.4167469879497809</v>
          </cell>
          <cell r="BY1143">
            <v>32373</v>
          </cell>
          <cell r="BZ1143">
            <v>-1000</v>
          </cell>
          <cell r="CA1143">
            <v>118.57479443956467</v>
          </cell>
          <cell r="CB1143">
            <v>118.90291892481775</v>
          </cell>
          <cell r="CF1143">
            <v>0.99281720098909076</v>
          </cell>
          <cell r="CG1143">
            <v>0.99688573502027988</v>
          </cell>
          <cell r="CH1143">
            <v>87.932125317692822</v>
          </cell>
          <cell r="CI1143">
            <v>92.21433755069971</v>
          </cell>
        </row>
        <row r="1144">
          <cell r="U1144">
            <v>259.29399999999998</v>
          </cell>
          <cell r="AM1144">
            <v>2.413792467417097</v>
          </cell>
          <cell r="BY1144">
            <v>32380</v>
          </cell>
          <cell r="BZ1144">
            <v>-1000</v>
          </cell>
          <cell r="CA1144">
            <v>118.16461431202545</v>
          </cell>
          <cell r="CB1144">
            <v>118.53376661842159</v>
          </cell>
          <cell r="CF1144">
            <v>0.98938279582693478</v>
          </cell>
          <cell r="CG1144">
            <v>0.99379075071187239</v>
          </cell>
          <cell r="CH1144">
            <v>82.161955354393115</v>
          </cell>
          <cell r="CI1144">
            <v>84.476876779681007</v>
          </cell>
        </row>
        <row r="1145">
          <cell r="U1145">
            <v>261.04399999999998</v>
          </cell>
          <cell r="AM1145">
            <v>2.4167137155630627</v>
          </cell>
          <cell r="BY1145">
            <v>32387</v>
          </cell>
          <cell r="BZ1145">
            <v>-1000</v>
          </cell>
          <cell r="CA1145">
            <v>117.95522802318744</v>
          </cell>
          <cell r="CB1145">
            <v>118.24449732080453</v>
          </cell>
          <cell r="CF1145">
            <v>0.98762962129947984</v>
          </cell>
          <cell r="CG1145">
            <v>0.99136550800983136</v>
          </cell>
          <cell r="CH1145">
            <v>79.216433634878783</v>
          </cell>
          <cell r="CI1145">
            <v>78.413770024578426</v>
          </cell>
        </row>
        <row r="1146">
          <cell r="U1146">
            <v>263.75400000000002</v>
          </cell>
          <cell r="AM1146">
            <v>2.4211990547124027</v>
          </cell>
          <cell r="BY1146">
            <v>32394</v>
          </cell>
          <cell r="BZ1146">
            <v>-1000</v>
          </cell>
          <cell r="CA1146">
            <v>118.1309289366602</v>
          </cell>
          <cell r="CB1146">
            <v>118.18771312873236</v>
          </cell>
          <cell r="CF1146">
            <v>0.98910075089282823</v>
          </cell>
          <cell r="CG1146">
            <v>0.990889427594285</v>
          </cell>
          <cell r="CH1146">
            <v>81.688089537681847</v>
          </cell>
          <cell r="CI1146">
            <v>77.223568985712518</v>
          </cell>
        </row>
        <row r="1147">
          <cell r="U1147">
            <v>267.18600000000004</v>
          </cell>
          <cell r="AM1147">
            <v>2.426813698256963</v>
          </cell>
          <cell r="BY1147">
            <v>32401</v>
          </cell>
          <cell r="BZ1147">
            <v>-1000</v>
          </cell>
          <cell r="CA1147">
            <v>118.32109454054452</v>
          </cell>
          <cell r="CB1147">
            <v>118.25440383463844</v>
          </cell>
          <cell r="CF1147">
            <v>0.99069299217366014</v>
          </cell>
          <cell r="CG1147">
            <v>0.99144856452698082</v>
          </cell>
          <cell r="CH1147">
            <v>84.363226098219329</v>
          </cell>
          <cell r="CI1147">
            <v>78.621411317452086</v>
          </cell>
        </row>
        <row r="1148">
          <cell r="U1148">
            <v>269.49799999999999</v>
          </cell>
          <cell r="AM1148">
            <v>2.430555546546183</v>
          </cell>
          <cell r="BY1148">
            <v>32408</v>
          </cell>
          <cell r="BZ1148">
            <v>-1000</v>
          </cell>
          <cell r="CA1148">
            <v>118.70499638104552</v>
          </cell>
          <cell r="CB1148">
            <v>118.47970010784198</v>
          </cell>
          <cell r="CF1148">
            <v>0.99390737135552776</v>
          </cell>
          <cell r="CG1148">
            <v>0.99333745542167662</v>
          </cell>
          <cell r="CH1148">
            <v>89.763728755927019</v>
          </cell>
          <cell r="CI1148">
            <v>83.343638554191557</v>
          </cell>
        </row>
        <row r="1149">
          <cell r="U1149">
            <v>269.03199999999998</v>
          </cell>
          <cell r="AM1149">
            <v>2.4298039402138349</v>
          </cell>
          <cell r="BY1149">
            <v>32415</v>
          </cell>
          <cell r="BZ1149">
            <v>-1000</v>
          </cell>
          <cell r="CA1149">
            <v>118.50716741368969</v>
          </cell>
          <cell r="CB1149">
            <v>118.49343376076584</v>
          </cell>
          <cell r="CF1149">
            <v>0.99225096534973967</v>
          </cell>
          <cell r="CG1149">
            <v>0.99345259879084968</v>
          </cell>
          <cell r="CH1149">
            <v>86.980788558030355</v>
          </cell>
          <cell r="CI1149">
            <v>83.631496977124229</v>
          </cell>
        </row>
        <row r="1150">
          <cell r="U1150">
            <v>271.67200000000003</v>
          </cell>
          <cell r="AM1150">
            <v>2.4340448799632628</v>
          </cell>
          <cell r="BY1150">
            <v>32422</v>
          </cell>
          <cell r="BZ1150">
            <v>-1000</v>
          </cell>
          <cell r="CA1150">
            <v>118.96800715487748</v>
          </cell>
          <cell r="CB1150">
            <v>118.73072045782166</v>
          </cell>
          <cell r="CF1150">
            <v>0.99610953937563684</v>
          </cell>
          <cell r="CG1150">
            <v>0.99544201776848307</v>
          </cell>
          <cell r="CH1150">
            <v>93.463607821970498</v>
          </cell>
          <cell r="CI1150">
            <v>88.60504442120768</v>
          </cell>
        </row>
        <row r="1151">
          <cell r="U1151">
            <v>276.12200000000001</v>
          </cell>
          <cell r="AM1151">
            <v>2.4411010103986461</v>
          </cell>
          <cell r="BY1151">
            <v>32429</v>
          </cell>
          <cell r="BZ1151">
            <v>-1000</v>
          </cell>
          <cell r="CA1151">
            <v>119.64782196947256</v>
          </cell>
          <cell r="CB1151">
            <v>119.18927121364712</v>
          </cell>
          <cell r="CF1151">
            <v>1</v>
          </cell>
          <cell r="CG1151">
            <v>0.99928652143078767</v>
          </cell>
          <cell r="CH1151">
            <v>100</v>
          </cell>
          <cell r="CI1151">
            <v>98.216303576969167</v>
          </cell>
        </row>
        <row r="1152">
          <cell r="U1152">
            <v>276.69600000000003</v>
          </cell>
          <cell r="AM1152">
            <v>2.4420028808956173</v>
          </cell>
          <cell r="BY1152">
            <v>32436</v>
          </cell>
          <cell r="BZ1152">
            <v>-1000</v>
          </cell>
          <cell r="CA1152">
            <v>120.02164815456035</v>
          </cell>
          <cell r="CB1152">
            <v>119.60545968410374</v>
          </cell>
          <cell r="CF1152">
            <v>1</v>
          </cell>
          <cell r="CG1152">
            <v>1</v>
          </cell>
          <cell r="CH1152">
            <v>100</v>
          </cell>
          <cell r="CI1152">
            <v>100</v>
          </cell>
        </row>
        <row r="1153">
          <cell r="U1153">
            <v>282.51599999999996</v>
          </cell>
          <cell r="AM1153">
            <v>2.4510430486685197</v>
          </cell>
          <cell r="BY1153">
            <v>32443</v>
          </cell>
          <cell r="BZ1153">
            <v>-1000</v>
          </cell>
          <cell r="CA1153">
            <v>120.87361006330519</v>
          </cell>
          <cell r="CB1153">
            <v>120.23953487370446</v>
          </cell>
          <cell r="CF1153">
            <v>1</v>
          </cell>
          <cell r="CG1153">
            <v>1</v>
          </cell>
          <cell r="CH1153">
            <v>100</v>
          </cell>
          <cell r="CI1153">
            <v>100</v>
          </cell>
        </row>
        <row r="1154">
          <cell r="U1154">
            <v>278.58</v>
          </cell>
          <cell r="AM1154">
            <v>2.4449499340498178</v>
          </cell>
          <cell r="BY1154">
            <v>32450</v>
          </cell>
          <cell r="BZ1154">
            <v>-1000</v>
          </cell>
          <cell r="CA1154">
            <v>120.66156394387959</v>
          </cell>
          <cell r="CB1154">
            <v>120.45054940879203</v>
          </cell>
          <cell r="CF1154">
            <v>0.99824572030805936</v>
          </cell>
          <cell r="CG1154">
            <v>1</v>
          </cell>
          <cell r="CH1154">
            <v>97.052621485314774</v>
          </cell>
          <cell r="CI1154">
            <v>100</v>
          </cell>
        </row>
        <row r="1155">
          <cell r="U1155">
            <v>275.584</v>
          </cell>
          <cell r="AM1155">
            <v>2.4402539994713557</v>
          </cell>
          <cell r="BY1155">
            <v>32457</v>
          </cell>
          <cell r="BZ1155">
            <v>-1000</v>
          </cell>
          <cell r="CA1155">
            <v>120.47296672715237</v>
          </cell>
          <cell r="CB1155">
            <v>120.4617580679722</v>
          </cell>
          <cell r="CF1155">
            <v>0.99668543583712776</v>
          </cell>
          <cell r="CG1155">
            <v>1</v>
          </cell>
          <cell r="CH1155">
            <v>94.431175801625955</v>
          </cell>
          <cell r="CI1155">
            <v>100</v>
          </cell>
        </row>
        <row r="1156">
          <cell r="U1156">
            <v>268.298</v>
          </cell>
          <cell r="AM1156">
            <v>2.4286174352802088</v>
          </cell>
          <cell r="BY1156">
            <v>32464</v>
          </cell>
          <cell r="BZ1156">
            <v>-1000</v>
          </cell>
          <cell r="CA1156">
            <v>120.65225920731956</v>
          </cell>
          <cell r="CB1156">
            <v>120.55700863764588</v>
          </cell>
          <cell r="CF1156">
            <v>0.99816874125071875</v>
          </cell>
          <cell r="CG1156">
            <v>1</v>
          </cell>
          <cell r="CH1156">
            <v>96.92328839166457</v>
          </cell>
          <cell r="CI1156">
            <v>100</v>
          </cell>
        </row>
        <row r="1157">
          <cell r="U1157">
            <v>266.7</v>
          </cell>
          <cell r="AM1157">
            <v>2.4260230156898763</v>
          </cell>
          <cell r="BY1157">
            <v>32471</v>
          </cell>
          <cell r="BZ1157">
            <v>-1000</v>
          </cell>
          <cell r="CA1157">
            <v>120.04605936030055</v>
          </cell>
          <cell r="CB1157">
            <v>120.30153399897321</v>
          </cell>
          <cell r="CF1157">
            <v>0.99315358660528763</v>
          </cell>
          <cell r="CG1157">
            <v>0.99788088107394457</v>
          </cell>
          <cell r="CH1157">
            <v>88.497289323399926</v>
          </cell>
          <cell r="CI1157">
            <v>94.702202684861433</v>
          </cell>
        </row>
        <row r="1158">
          <cell r="U1158">
            <v>269.89600000000002</v>
          </cell>
          <cell r="AM1158">
            <v>2.431196448132654</v>
          </cell>
          <cell r="BY1158">
            <v>32478</v>
          </cell>
          <cell r="BZ1158">
            <v>-1000</v>
          </cell>
          <cell r="CA1158">
            <v>120.32983298997489</v>
          </cell>
          <cell r="CB1158">
            <v>120.31568349447406</v>
          </cell>
          <cell r="CF1158">
            <v>0.99550127548068179</v>
          </cell>
          <cell r="CG1158">
            <v>0.99799824874639054</v>
          </cell>
          <cell r="CH1158">
            <v>92.441659073726129</v>
          </cell>
          <cell r="CI1158">
            <v>94.995621865976346</v>
          </cell>
        </row>
        <row r="1159">
          <cell r="U1159">
            <v>274.98999999999995</v>
          </cell>
          <cell r="AM1159">
            <v>2.4393169010165039</v>
          </cell>
          <cell r="BY1159">
            <v>32485</v>
          </cell>
          <cell r="BZ1159">
            <v>-1000</v>
          </cell>
          <cell r="CA1159">
            <v>120.48054907105771</v>
          </cell>
          <cell r="CB1159">
            <v>120.39811628276588</v>
          </cell>
          <cell r="CF1159">
            <v>0.99674816536015076</v>
          </cell>
          <cell r="CG1159">
            <v>0.99868201478557272</v>
          </cell>
          <cell r="CH1159">
            <v>94.536568145414577</v>
          </cell>
          <cell r="CI1159">
            <v>96.705036963931818</v>
          </cell>
        </row>
        <row r="1160">
          <cell r="U1160">
            <v>276.34799999999996</v>
          </cell>
          <cell r="AM1160">
            <v>2.4414563258307416</v>
          </cell>
          <cell r="BY1160">
            <v>32492</v>
          </cell>
          <cell r="BZ1160">
            <v>-1000</v>
          </cell>
          <cell r="CA1160">
            <v>120.69165782859758</v>
          </cell>
          <cell r="CB1160">
            <v>120.54488705568173</v>
          </cell>
          <cell r="CF1160">
            <v>0.99849469015931336</v>
          </cell>
          <cell r="CG1160">
            <v>0.99989945352741305</v>
          </cell>
          <cell r="CH1160">
            <v>97.470917606373249</v>
          </cell>
          <cell r="CI1160">
            <v>99.748633818532625</v>
          </cell>
        </row>
        <row r="1161">
          <cell r="U1161">
            <v>276.86599999999999</v>
          </cell>
          <cell r="AM1161">
            <v>2.4422696263161647</v>
          </cell>
          <cell r="BY1161">
            <v>32499</v>
          </cell>
          <cell r="BZ1161">
            <v>-1000</v>
          </cell>
          <cell r="CA1161">
            <v>120.69692333793876</v>
          </cell>
          <cell r="CB1161">
            <v>120.62090519681024</v>
          </cell>
          <cell r="CF1161">
            <v>0.99853825226801862</v>
          </cell>
          <cell r="CG1161">
            <v>1</v>
          </cell>
          <cell r="CH1161">
            <v>97.544106633095808</v>
          </cell>
          <cell r="CI1161">
            <v>100</v>
          </cell>
        </row>
        <row r="1162">
          <cell r="U1162">
            <v>277.30399999999997</v>
          </cell>
          <cell r="AM1162">
            <v>2.4429561341483574</v>
          </cell>
          <cell r="BY1162">
            <v>32506</v>
          </cell>
          <cell r="BZ1162">
            <v>-1000</v>
          </cell>
          <cell r="CA1162">
            <v>119.70527197286724</v>
          </cell>
          <cell r="CB1162">
            <v>120.16308858483873</v>
          </cell>
          <cell r="CF1162">
            <v>0.99033421695748092</v>
          </cell>
          <cell r="CG1162">
            <v>0.99620450027941243</v>
          </cell>
          <cell r="CH1162">
            <v>83.760445157058001</v>
          </cell>
          <cell r="CI1162">
            <v>90.511250698531086</v>
          </cell>
        </row>
        <row r="1163">
          <cell r="U1163">
            <v>277.91600000000005</v>
          </cell>
          <cell r="AM1163">
            <v>2.4439135504178298</v>
          </cell>
          <cell r="BY1163">
            <v>32513</v>
          </cell>
          <cell r="BZ1163">
            <v>-1000</v>
          </cell>
          <cell r="CA1163">
            <v>119.07446749342417</v>
          </cell>
          <cell r="CB1163">
            <v>119.61877803913146</v>
          </cell>
          <cell r="CF1163">
            <v>0.98511550561831684</v>
          </cell>
          <cell r="CG1163">
            <v>0.99169192806136153</v>
          </cell>
          <cell r="CH1163">
            <v>74.992448955505466</v>
          </cell>
          <cell r="CI1163">
            <v>79.229820153403836</v>
          </cell>
        </row>
        <row r="1164">
          <cell r="U1164">
            <v>280.81</v>
          </cell>
          <cell r="AM1164">
            <v>2.4484125695100798</v>
          </cell>
          <cell r="BY1164">
            <v>32520</v>
          </cell>
          <cell r="BZ1164">
            <v>-1000</v>
          </cell>
          <cell r="CA1164">
            <v>118.80609650807524</v>
          </cell>
          <cell r="CB1164">
            <v>119.21243727360334</v>
          </cell>
          <cell r="CF1164">
            <v>0.98289524442806719</v>
          </cell>
          <cell r="CG1164">
            <v>0.98832318559615528</v>
          </cell>
          <cell r="CH1164">
            <v>71.262171418123657</v>
          </cell>
          <cell r="CI1164">
            <v>70.807963990388231</v>
          </cell>
        </row>
        <row r="1165">
          <cell r="U1165">
            <v>284.25200000000001</v>
          </cell>
          <cell r="AM1165">
            <v>2.4537035290709706</v>
          </cell>
          <cell r="BY1165">
            <v>32527</v>
          </cell>
          <cell r="BZ1165">
            <v>-1000</v>
          </cell>
          <cell r="CA1165">
            <v>119.02144077267799</v>
          </cell>
          <cell r="CB1165">
            <v>119.11693902314067</v>
          </cell>
          <cell r="CF1165">
            <v>0.98467681001951401</v>
          </cell>
          <cell r="CG1165">
            <v>0.98753146337929043</v>
          </cell>
          <cell r="CH1165">
            <v>74.255393177946942</v>
          </cell>
          <cell r="CI1165">
            <v>68.828658448226108</v>
          </cell>
        </row>
        <row r="1166">
          <cell r="U1166">
            <v>287.13199999999995</v>
          </cell>
          <cell r="AM1166">
            <v>2.4580815960108877</v>
          </cell>
          <cell r="BY1166">
            <v>32534</v>
          </cell>
          <cell r="BZ1166">
            <v>-1000</v>
          </cell>
          <cell r="CA1166">
            <v>119.48961939976084</v>
          </cell>
          <cell r="CB1166">
            <v>119.30327921145076</v>
          </cell>
          <cell r="CF1166">
            <v>0.98855010069758387</v>
          </cell>
          <cell r="CG1166">
            <v>0.98907630494722631</v>
          </cell>
          <cell r="CH1166">
            <v>80.762937999972905</v>
          </cell>
          <cell r="CI1166">
            <v>72.690762368065805</v>
          </cell>
        </row>
        <row r="1167">
          <cell r="U1167">
            <v>295.012</v>
          </cell>
          <cell r="AM1167">
            <v>2.4698396818350727</v>
          </cell>
          <cell r="BY1167">
            <v>32541</v>
          </cell>
          <cell r="BZ1167">
            <v>-1000</v>
          </cell>
          <cell r="CA1167">
            <v>120.35696502999572</v>
          </cell>
          <cell r="CB1167">
            <v>119.83012212072325</v>
          </cell>
          <cell r="CF1167">
            <v>0.99572574168142336</v>
          </cell>
          <cell r="CG1167">
            <v>0.99344406282810827</v>
          </cell>
          <cell r="CH1167">
            <v>92.818786427122589</v>
          </cell>
          <cell r="CI1167">
            <v>83.610157070270674</v>
          </cell>
        </row>
        <row r="1168">
          <cell r="U1168">
            <v>297.62600000000003</v>
          </cell>
          <cell r="AM1168">
            <v>2.4736708676107599</v>
          </cell>
          <cell r="BY1168">
            <v>32548</v>
          </cell>
          <cell r="BZ1168">
            <v>-1000</v>
          </cell>
          <cell r="CA1168">
            <v>120.65454400699443</v>
          </cell>
          <cell r="CB1168">
            <v>120.24233306385884</v>
          </cell>
          <cell r="CF1168">
            <v>0.9981876436370517</v>
          </cell>
          <cell r="CG1168">
            <v>0.99686147163019789</v>
          </cell>
          <cell r="CH1168">
            <v>96.955046433218598</v>
          </cell>
          <cell r="CI1168">
            <v>92.153679075494736</v>
          </cell>
        </row>
        <row r="1169">
          <cell r="U1169">
            <v>293.33399999999995</v>
          </cell>
          <cell r="AM1169">
            <v>2.4673624044622979</v>
          </cell>
          <cell r="BY1169">
            <v>32555</v>
          </cell>
          <cell r="BZ1169">
            <v>-1000</v>
          </cell>
          <cell r="CA1169">
            <v>120.32345190359418</v>
          </cell>
          <cell r="CB1169">
            <v>120.2828924837265</v>
          </cell>
          <cell r="CF1169">
            <v>0.99544848408661835</v>
          </cell>
          <cell r="CG1169">
            <v>0.99719772694018316</v>
          </cell>
          <cell r="CH1169">
            <v>92.352963855205559</v>
          </cell>
          <cell r="CI1169">
            <v>92.994317350457905</v>
          </cell>
        </row>
        <row r="1170">
          <cell r="U1170">
            <v>295.04399999999998</v>
          </cell>
          <cell r="AM1170">
            <v>2.4698867872739956</v>
          </cell>
          <cell r="BY1170">
            <v>32562</v>
          </cell>
          <cell r="BZ1170">
            <v>-1000</v>
          </cell>
          <cell r="CA1170">
            <v>120.18439799913075</v>
          </cell>
          <cell r="CB1170">
            <v>120.23364524142863</v>
          </cell>
          <cell r="CF1170">
            <v>0.99429807661231029</v>
          </cell>
          <cell r="CG1170">
            <v>0.99678944578678352</v>
          </cell>
          <cell r="CH1170">
            <v>90.42015559863961</v>
          </cell>
          <cell r="CI1170">
            <v>91.973614466958821</v>
          </cell>
        </row>
        <row r="1171">
          <cell r="U1171">
            <v>288.59400000000005</v>
          </cell>
          <cell r="AM1171">
            <v>2.46028729767231</v>
          </cell>
          <cell r="BY1171">
            <v>32569</v>
          </cell>
          <cell r="BZ1171">
            <v>-1000</v>
          </cell>
          <cell r="CA1171">
            <v>120.07349476036275</v>
          </cell>
          <cell r="CB1171">
            <v>120.15357000089568</v>
          </cell>
          <cell r="CF1171">
            <v>0.99338056253533424</v>
          </cell>
          <cell r="CG1171">
            <v>0.99612558706012</v>
          </cell>
          <cell r="CH1171">
            <v>88.878633291892214</v>
          </cell>
          <cell r="CI1171">
            <v>90.3139676503</v>
          </cell>
        </row>
        <row r="1172">
          <cell r="U1172">
            <v>292.77799999999996</v>
          </cell>
          <cell r="AM1172">
            <v>2.4665384397443959</v>
          </cell>
          <cell r="BY1172">
            <v>32576</v>
          </cell>
          <cell r="BZ1172">
            <v>-1000</v>
          </cell>
          <cell r="CA1172">
            <v>120.17563137302082</v>
          </cell>
          <cell r="CB1172">
            <v>120.16460068695825</v>
          </cell>
          <cell r="CF1172">
            <v>0.99422554939892327</v>
          </cell>
          <cell r="CG1172">
            <v>0.99621703626657865</v>
          </cell>
          <cell r="CH1172">
            <v>90.298302081524326</v>
          </cell>
          <cell r="CI1172">
            <v>90.542590666446628</v>
          </cell>
        </row>
        <row r="1173">
          <cell r="U1173">
            <v>294.78800000000001</v>
          </cell>
          <cell r="AM1173">
            <v>2.4695098006257692</v>
          </cell>
          <cell r="BY1173">
            <v>32583</v>
          </cell>
          <cell r="BZ1173">
            <v>-1000</v>
          </cell>
          <cell r="CA1173">
            <v>120.72297604037041</v>
          </cell>
          <cell r="CB1173">
            <v>120.44378836366434</v>
          </cell>
          <cell r="CF1173">
            <v>0.99875378899615974</v>
          </cell>
          <cell r="CG1173">
            <v>0.99853162407580254</v>
          </cell>
          <cell r="CH1173">
            <v>97.906231512365153</v>
          </cell>
          <cell r="CI1173">
            <v>96.32906018950635</v>
          </cell>
        </row>
        <row r="1174">
          <cell r="U1174">
            <v>292.774</v>
          </cell>
          <cell r="AM1174">
            <v>2.4665325062733201</v>
          </cell>
          <cell r="BY1174">
            <v>32590</v>
          </cell>
          <cell r="BZ1174">
            <v>-1000</v>
          </cell>
          <cell r="CA1174">
            <v>120.40010520208234</v>
          </cell>
          <cell r="CB1174">
            <v>120.42194678287333</v>
          </cell>
          <cell r="CF1174">
            <v>0.99608264483062214</v>
          </cell>
          <cell r="CG1174">
            <v>0.99835054782906596</v>
          </cell>
          <cell r="CH1174">
            <v>93.418422094459245</v>
          </cell>
          <cell r="CI1174">
            <v>95.876369572664899</v>
          </cell>
        </row>
        <row r="1175">
          <cell r="U1175">
            <v>290.49399999999997</v>
          </cell>
          <cell r="AM1175">
            <v>2.4631371666960513</v>
          </cell>
          <cell r="BY1175">
            <v>32597</v>
          </cell>
          <cell r="BZ1175">
            <v>-1000</v>
          </cell>
          <cell r="CA1175">
            <v>119.45974748896148</v>
          </cell>
          <cell r="CB1175">
            <v>119.94084713591741</v>
          </cell>
          <cell r="CF1175">
            <v>0.98830296725974154</v>
          </cell>
          <cell r="CG1175">
            <v>0.99436202157674725</v>
          </cell>
          <cell r="CH1175">
            <v>80.347727250909855</v>
          </cell>
          <cell r="CI1175">
            <v>85.905053941868132</v>
          </cell>
        </row>
        <row r="1176">
          <cell r="U1176">
            <v>295.06599999999997</v>
          </cell>
          <cell r="AM1176">
            <v>2.4699191692997409</v>
          </cell>
          <cell r="BY1176">
            <v>32604</v>
          </cell>
          <cell r="BZ1176">
            <v>-1000</v>
          </cell>
          <cell r="CA1176">
            <v>119.01892513105857</v>
          </cell>
          <cell r="CB1176">
            <v>119.47988613348798</v>
          </cell>
          <cell r="CF1176">
            <v>0.98465599785366487</v>
          </cell>
          <cell r="CG1176">
            <v>0.99054045348556685</v>
          </cell>
          <cell r="CH1176">
            <v>74.220426501453076</v>
          </cell>
          <cell r="CI1176">
            <v>76.35113371391715</v>
          </cell>
        </row>
        <row r="1177">
          <cell r="U1177">
            <v>297.40800000000002</v>
          </cell>
          <cell r="AM1177">
            <v>2.4733526464627555</v>
          </cell>
          <cell r="BY1177">
            <v>32611</v>
          </cell>
          <cell r="BZ1177">
            <v>-1000</v>
          </cell>
          <cell r="CA1177">
            <v>118.9908776991804</v>
          </cell>
          <cell r="CB1177">
            <v>119.23538191633419</v>
          </cell>
          <cell r="CF1177">
            <v>0.98442395852048481</v>
          </cell>
          <cell r="CG1177">
            <v>0.98851340670827026</v>
          </cell>
          <cell r="CH1177">
            <v>73.830575471244643</v>
          </cell>
          <cell r="CI1177">
            <v>71.283516770675675</v>
          </cell>
        </row>
        <row r="1178">
          <cell r="U1178">
            <v>302.53000000000003</v>
          </cell>
          <cell r="AM1178">
            <v>2.4807684473800311</v>
          </cell>
          <cell r="BY1178">
            <v>32618</v>
          </cell>
          <cell r="BZ1178">
            <v>-1000</v>
          </cell>
          <cell r="CA1178">
            <v>119.19479834879564</v>
          </cell>
          <cell r="CB1178">
            <v>119.21509013256491</v>
          </cell>
          <cell r="CF1178">
            <v>0.98611101535206647</v>
          </cell>
          <cell r="CG1178">
            <v>0.98834517895590701</v>
          </cell>
          <cell r="CH1178">
            <v>76.66501235226221</v>
          </cell>
          <cell r="CI1178">
            <v>70.862947389767555</v>
          </cell>
        </row>
        <row r="1179">
          <cell r="U1179">
            <v>307.63400000000001</v>
          </cell>
          <cell r="AM1179">
            <v>2.4880343324180081</v>
          </cell>
          <cell r="BY1179">
            <v>32625</v>
          </cell>
          <cell r="BZ1179">
            <v>-1000</v>
          </cell>
          <cell r="CA1179">
            <v>119.10583544693776</v>
          </cell>
          <cell r="CB1179">
            <v>119.16046278975134</v>
          </cell>
          <cell r="CF1179">
            <v>0.98537501597377963</v>
          </cell>
          <cell r="CG1179">
            <v>0.98789229441881588</v>
          </cell>
          <cell r="CH1179">
            <v>75.428454257022238</v>
          </cell>
          <cell r="CI1179">
            <v>69.730736047039713</v>
          </cell>
        </row>
        <row r="1180">
          <cell r="U1180">
            <v>308.92400000000004</v>
          </cell>
          <cell r="AM1180">
            <v>2.4898516495208622</v>
          </cell>
          <cell r="BY1180">
            <v>32632</v>
          </cell>
          <cell r="BZ1180">
            <v>-1000</v>
          </cell>
          <cell r="CA1180">
            <v>118.7916241728668</v>
          </cell>
          <cell r="CB1180">
            <v>118.97604348130906</v>
          </cell>
          <cell r="CF1180">
            <v>0.98277551328740831</v>
          </cell>
          <cell r="CG1180">
            <v>0.98636337778416305</v>
          </cell>
          <cell r="CH1180">
            <v>71.061010227500532</v>
          </cell>
          <cell r="CI1180">
            <v>65.908444460407665</v>
          </cell>
        </row>
        <row r="1181">
          <cell r="U1181">
            <v>306.47399999999999</v>
          </cell>
          <cell r="AM1181">
            <v>2.4863936366505679</v>
          </cell>
          <cell r="BY1181">
            <v>32639</v>
          </cell>
          <cell r="BZ1181">
            <v>-1000</v>
          </cell>
          <cell r="CA1181">
            <v>118.64407804243554</v>
          </cell>
          <cell r="CB1181">
            <v>118.81006076187231</v>
          </cell>
          <cell r="CF1181">
            <v>0.98155484874074683</v>
          </cell>
          <cell r="CG1181">
            <v>0.98498730852679905</v>
          </cell>
          <cell r="CH1181">
            <v>69.010162534856917</v>
          </cell>
          <cell r="CI1181">
            <v>62.468271316997672</v>
          </cell>
        </row>
        <row r="1182">
          <cell r="U1182">
            <v>313.94200000000001</v>
          </cell>
          <cell r="AM1182">
            <v>2.4968494206636072</v>
          </cell>
          <cell r="BY1182">
            <v>32646</v>
          </cell>
          <cell r="BZ1182">
            <v>-1000</v>
          </cell>
          <cell r="CA1182">
            <v>118.93920871270743</v>
          </cell>
          <cell r="CB1182">
            <v>118.87463473728987</v>
          </cell>
          <cell r="CF1182">
            <v>0.98399649559912483</v>
          </cell>
          <cell r="CG1182">
            <v>0.98552265499358438</v>
          </cell>
          <cell r="CH1182">
            <v>73.112391799604893</v>
          </cell>
          <cell r="CI1182">
            <v>63.806637483960984</v>
          </cell>
        </row>
        <row r="1183">
          <cell r="U1183">
            <v>319.73</v>
          </cell>
          <cell r="AM1183">
            <v>2.5047833876736134</v>
          </cell>
          <cell r="BY1183">
            <v>32653</v>
          </cell>
          <cell r="BZ1183">
            <v>-1000</v>
          </cell>
          <cell r="CA1183">
            <v>118.86690916494391</v>
          </cell>
          <cell r="CB1183">
            <v>118.87077195111689</v>
          </cell>
          <cell r="CF1183">
            <v>0.98339835388956842</v>
          </cell>
          <cell r="CG1183">
            <v>0.98549063080866661</v>
          </cell>
          <cell r="CH1183">
            <v>72.107449411237283</v>
          </cell>
          <cell r="CI1183">
            <v>63.726577021666564</v>
          </cell>
        </row>
        <row r="1184">
          <cell r="U1184">
            <v>320.38399999999996</v>
          </cell>
          <cell r="AM1184">
            <v>2.5056708192560917</v>
          </cell>
          <cell r="BY1184">
            <v>32660</v>
          </cell>
          <cell r="BZ1184">
            <v>-1000</v>
          </cell>
          <cell r="CA1184">
            <v>119.52527959885437</v>
          </cell>
          <cell r="CB1184">
            <v>119.19802577498564</v>
          </cell>
          <cell r="CF1184">
            <v>0.98884512124900825</v>
          </cell>
          <cell r="CG1184">
            <v>0.9882037079766316</v>
          </cell>
          <cell r="CH1184">
            <v>81.258604249005799</v>
          </cell>
          <cell r="CI1184">
            <v>70.509269941579021</v>
          </cell>
        </row>
        <row r="1185">
          <cell r="U1185">
            <v>324.142</v>
          </cell>
          <cell r="AM1185">
            <v>2.5107353074483183</v>
          </cell>
          <cell r="BY1185">
            <v>32667</v>
          </cell>
          <cell r="BZ1185">
            <v>-1000</v>
          </cell>
          <cell r="CA1185">
            <v>120.29640022406285</v>
          </cell>
          <cell r="CB1185">
            <v>119.74721299952424</v>
          </cell>
          <cell r="CF1185">
            <v>0.99522468271659925</v>
          </cell>
          <cell r="CG1185">
            <v>0.99275670999267951</v>
          </cell>
          <cell r="CH1185">
            <v>91.976953488910027</v>
          </cell>
          <cell r="CI1185">
            <v>81.891774981698788</v>
          </cell>
        </row>
        <row r="1186">
          <cell r="U1186">
            <v>325.48400000000004</v>
          </cell>
          <cell r="AM1186">
            <v>2.5125296445708822</v>
          </cell>
          <cell r="BY1186">
            <v>32674</v>
          </cell>
          <cell r="BZ1186">
            <v>-1000</v>
          </cell>
          <cell r="CA1186">
            <v>120.24919188045219</v>
          </cell>
          <cell r="CB1186">
            <v>119.99820243998821</v>
          </cell>
          <cell r="CF1186">
            <v>0.99483412315950537</v>
          </cell>
          <cell r="CG1186">
            <v>0.99483752210443122</v>
          </cell>
          <cell r="CH1186">
            <v>91.320771437341008</v>
          </cell>
          <cell r="CI1186">
            <v>87.093805261078046</v>
          </cell>
        </row>
        <row r="1187">
          <cell r="U1187">
            <v>321.01000000000005</v>
          </cell>
          <cell r="AM1187">
            <v>2.5065185616172503</v>
          </cell>
          <cell r="BY1187">
            <v>32681</v>
          </cell>
          <cell r="BZ1187">
            <v>-1000</v>
          </cell>
          <cell r="CA1187">
            <v>119.89568477427355</v>
          </cell>
          <cell r="CB1187">
            <v>119.94694360713088</v>
          </cell>
          <cell r="CF1187">
            <v>0.99190952195008097</v>
          </cell>
          <cell r="CG1187">
            <v>0.99441256398648559</v>
          </cell>
          <cell r="CH1187">
            <v>86.407126932259715</v>
          </cell>
          <cell r="CI1187">
            <v>86.031409966213985</v>
          </cell>
        </row>
        <row r="1188">
          <cell r="U1188">
            <v>326.23399999999998</v>
          </cell>
          <cell r="AM1188">
            <v>2.5135292210908404</v>
          </cell>
          <cell r="BY1188">
            <v>32688</v>
          </cell>
          <cell r="BZ1188">
            <v>-1000</v>
          </cell>
          <cell r="CA1188">
            <v>120.79701854423773</v>
          </cell>
          <cell r="CB1188">
            <v>120.3719810756843</v>
          </cell>
          <cell r="CF1188">
            <v>0.99936635036359589</v>
          </cell>
          <cell r="CG1188">
            <v>0.99793631028784124</v>
          </cell>
          <cell r="CH1188">
            <v>98.935400476471585</v>
          </cell>
          <cell r="CI1188">
            <v>94.840775719603116</v>
          </cell>
        </row>
        <row r="1189">
          <cell r="U1189">
            <v>319.35200000000003</v>
          </cell>
          <cell r="AM1189">
            <v>2.5042696403507252</v>
          </cell>
          <cell r="BY1189">
            <v>32695</v>
          </cell>
          <cell r="BZ1189">
            <v>-1000</v>
          </cell>
          <cell r="CA1189">
            <v>120.41880184707139</v>
          </cell>
          <cell r="CB1189">
            <v>120.39539146137784</v>
          </cell>
          <cell r="CF1189">
            <v>0.99623732412727972</v>
          </cell>
          <cell r="CG1189">
            <v>0.99813039261258696</v>
          </cell>
          <cell r="CH1189">
            <v>93.67829994502641</v>
          </cell>
          <cell r="CI1189">
            <v>95.325981531467406</v>
          </cell>
        </row>
        <row r="1190">
          <cell r="U1190">
            <v>326.42399999999998</v>
          </cell>
          <cell r="AM1190">
            <v>2.5137820823256454</v>
          </cell>
          <cell r="BY1190">
            <v>32702</v>
          </cell>
          <cell r="BZ1190">
            <v>-1000</v>
          </cell>
          <cell r="CA1190">
            <v>121.04352839947958</v>
          </cell>
          <cell r="CB1190">
            <v>120.71945993042871</v>
          </cell>
          <cell r="CF1190">
            <v>1</v>
          </cell>
          <cell r="CG1190">
            <v>1</v>
          </cell>
          <cell r="CH1190">
            <v>100</v>
          </cell>
          <cell r="CI1190">
            <v>100</v>
          </cell>
        </row>
        <row r="1191">
          <cell r="U1191">
            <v>332.262</v>
          </cell>
          <cell r="AM1191">
            <v>2.5214806749109973</v>
          </cell>
          <cell r="BY1191">
            <v>32709</v>
          </cell>
          <cell r="BZ1191">
            <v>-1000</v>
          </cell>
          <cell r="CA1191">
            <v>121.07741477803094</v>
          </cell>
          <cell r="CB1191">
            <v>120.89843735422983</v>
          </cell>
          <cell r="CF1191">
            <v>1</v>
          </cell>
          <cell r="CG1191">
            <v>1</v>
          </cell>
          <cell r="CH1191">
            <v>100</v>
          </cell>
          <cell r="CI1191">
            <v>100</v>
          </cell>
        </row>
        <row r="1192">
          <cell r="U1192">
            <v>335.00200000000001</v>
          </cell>
          <cell r="AM1192">
            <v>2.5250473998319825</v>
          </cell>
          <cell r="BY1192">
            <v>32716</v>
          </cell>
          <cell r="BZ1192">
            <v>-1000</v>
          </cell>
          <cell r="CA1192">
            <v>120.86286413044493</v>
          </cell>
          <cell r="CB1192">
            <v>120.88065074233738</v>
          </cell>
          <cell r="CF1192">
            <v>0.99822798787057565</v>
          </cell>
          <cell r="CG1192">
            <v>0.99985287972051839</v>
          </cell>
          <cell r="CH1192">
            <v>97.022829083628437</v>
          </cell>
          <cell r="CI1192">
            <v>99.632199301295984</v>
          </cell>
        </row>
        <row r="1193">
          <cell r="U1193">
            <v>343.66199999999998</v>
          </cell>
          <cell r="AM1193">
            <v>2.536131513217561</v>
          </cell>
          <cell r="BY1193">
            <v>32723</v>
          </cell>
          <cell r="BZ1193">
            <v>-1000</v>
          </cell>
          <cell r="CA1193">
            <v>121.55036129693742</v>
          </cell>
          <cell r="CB1193">
            <v>121.2155060196374</v>
          </cell>
          <cell r="CF1193">
            <v>1</v>
          </cell>
          <cell r="CG1193">
            <v>1</v>
          </cell>
          <cell r="CH1193">
            <v>100</v>
          </cell>
          <cell r="CI1193">
            <v>100</v>
          </cell>
        </row>
        <row r="1194">
          <cell r="U1194">
            <v>346.87200000000001</v>
          </cell>
          <cell r="AM1194">
            <v>2.5401692443901251</v>
          </cell>
          <cell r="BY1194">
            <v>32730</v>
          </cell>
          <cell r="BZ1194">
            <v>-1000</v>
          </cell>
          <cell r="CA1194">
            <v>121.70302394420519</v>
          </cell>
          <cell r="CB1194">
            <v>121.45926498192129</v>
          </cell>
          <cell r="CF1194">
            <v>1</v>
          </cell>
          <cell r="CG1194">
            <v>1</v>
          </cell>
          <cell r="CH1194">
            <v>100</v>
          </cell>
          <cell r="CI1194">
            <v>100</v>
          </cell>
        </row>
        <row r="1195">
          <cell r="U1195">
            <v>345.28399999999999</v>
          </cell>
          <cell r="AM1195">
            <v>2.5381764541887102</v>
          </cell>
          <cell r="BY1195">
            <v>32737</v>
          </cell>
          <cell r="BZ1195">
            <v>-1000</v>
          </cell>
          <cell r="CA1195">
            <v>121.17892874854432</v>
          </cell>
          <cell r="CB1195">
            <v>121.31909686523281</v>
          </cell>
          <cell r="CF1195">
            <v>0.9956936551067036</v>
          </cell>
          <cell r="CG1195">
            <v>0.99884596603882503</v>
          </cell>
          <cell r="CH1195">
            <v>92.764877531424077</v>
          </cell>
          <cell r="CI1195">
            <v>97.114915097062578</v>
          </cell>
        </row>
        <row r="1196">
          <cell r="U1196">
            <v>343.40800000000002</v>
          </cell>
          <cell r="AM1196">
            <v>2.5358104082255553</v>
          </cell>
          <cell r="BY1196">
            <v>32744</v>
          </cell>
          <cell r="BZ1196">
            <v>-1000</v>
          </cell>
          <cell r="CA1196">
            <v>120.92891006916763</v>
          </cell>
          <cell r="CB1196">
            <v>121.12400346720023</v>
          </cell>
          <cell r="CF1196">
            <v>0.99363932094741991</v>
          </cell>
          <cell r="CG1196">
            <v>0.99723972053699672</v>
          </cell>
          <cell r="CH1196">
            <v>89.313375247681307</v>
          </cell>
          <cell r="CI1196">
            <v>93.099301342491813</v>
          </cell>
        </row>
        <row r="1197">
          <cell r="U1197">
            <v>350.92399999999998</v>
          </cell>
          <cell r="AM1197">
            <v>2.5452130710114624</v>
          </cell>
          <cell r="BY1197">
            <v>32751</v>
          </cell>
          <cell r="BZ1197">
            <v>-1000</v>
          </cell>
          <cell r="CA1197">
            <v>122.20339670068503</v>
          </cell>
          <cell r="CB1197">
            <v>121.66370008394263</v>
          </cell>
          <cell r="CF1197">
            <v>1</v>
          </cell>
          <cell r="CG1197">
            <v>1</v>
          </cell>
          <cell r="CH1197">
            <v>100</v>
          </cell>
          <cell r="CI1197">
            <v>100</v>
          </cell>
        </row>
        <row r="1198">
          <cell r="U1198">
            <v>352.142</v>
          </cell>
          <cell r="AM1198">
            <v>2.5467178264914616</v>
          </cell>
          <cell r="BY1198">
            <v>32758</v>
          </cell>
          <cell r="BZ1198">
            <v>-1000</v>
          </cell>
          <cell r="CA1198">
            <v>122.81815444814481</v>
          </cell>
          <cell r="CB1198">
            <v>122.24092726604371</v>
          </cell>
          <cell r="CF1198">
            <v>1</v>
          </cell>
          <cell r="CG1198">
            <v>1</v>
          </cell>
          <cell r="CH1198">
            <v>100</v>
          </cell>
          <cell r="CI1198">
            <v>100</v>
          </cell>
        </row>
        <row r="1199">
          <cell r="U1199">
            <v>347.786</v>
          </cell>
          <cell r="AM1199">
            <v>2.5413120956508179</v>
          </cell>
          <cell r="BY1199">
            <v>32765</v>
          </cell>
          <cell r="BZ1199">
            <v>-1000</v>
          </cell>
          <cell r="CA1199">
            <v>122.6904517007325</v>
          </cell>
          <cell r="CB1199">
            <v>122.4656894833881</v>
          </cell>
          <cell r="CF1199">
            <v>0.99896022906396764</v>
          </cell>
          <cell r="CG1199">
            <v>1</v>
          </cell>
          <cell r="CH1199">
            <v>98.253073024139184</v>
          </cell>
          <cell r="CI1199">
            <v>100</v>
          </cell>
        </row>
        <row r="1200">
          <cell r="U1200">
            <v>345.59399999999999</v>
          </cell>
          <cell r="AM1200">
            <v>2.5385661939066497</v>
          </cell>
          <cell r="BY1200">
            <v>32772</v>
          </cell>
          <cell r="BZ1200">
            <v>-1000</v>
          </cell>
          <cell r="CA1200">
            <v>122.52910653947677</v>
          </cell>
          <cell r="CB1200">
            <v>122.49739801143244</v>
          </cell>
          <cell r="CF1200">
            <v>0.997646537598885</v>
          </cell>
          <cell r="CG1200">
            <v>1</v>
          </cell>
          <cell r="CH1200">
            <v>96.045930105653554</v>
          </cell>
          <cell r="CI1200">
            <v>100</v>
          </cell>
        </row>
        <row r="1201">
          <cell r="U1201">
            <v>345.28199999999998</v>
          </cell>
          <cell r="AM1201">
            <v>2.5381739386030491</v>
          </cell>
          <cell r="BY1201">
            <v>32779</v>
          </cell>
          <cell r="BZ1201">
            <v>-1000</v>
          </cell>
          <cell r="CA1201">
            <v>122.30848538780015</v>
          </cell>
          <cell r="CB1201">
            <v>122.40294169961629</v>
          </cell>
          <cell r="CF1201">
            <v>0.99585021397988971</v>
          </cell>
          <cell r="CG1201">
            <v>0.99922891168833372</v>
          </cell>
          <cell r="CH1201">
            <v>93.027913272664165</v>
          </cell>
          <cell r="CI1201">
            <v>98.072279220834304</v>
          </cell>
        </row>
        <row r="1202">
          <cell r="U1202">
            <v>352.05399999999997</v>
          </cell>
          <cell r="AM1202">
            <v>2.5466092830898903</v>
          </cell>
          <cell r="BY1202">
            <v>32786</v>
          </cell>
          <cell r="BZ1202">
            <v>-1000</v>
          </cell>
          <cell r="CA1202">
            <v>122.06275214035122</v>
          </cell>
          <cell r="CB1202">
            <v>122.23284691998376</v>
          </cell>
          <cell r="CF1202">
            <v>0.99384942469468118</v>
          </cell>
          <cell r="CG1202">
            <v>0.9978403533810245</v>
          </cell>
          <cell r="CH1202">
            <v>89.666372134881016</v>
          </cell>
          <cell r="CI1202">
            <v>94.600883452561263</v>
          </cell>
        </row>
        <row r="1203">
          <cell r="U1203">
            <v>358.33399999999995</v>
          </cell>
          <cell r="AM1203">
            <v>2.5542880175209439</v>
          </cell>
          <cell r="BY1203">
            <v>32793</v>
          </cell>
          <cell r="BZ1203">
            <v>-1000</v>
          </cell>
          <cell r="CA1203">
            <v>122.38163368467575</v>
          </cell>
          <cell r="CB1203">
            <v>122.30724030232975</v>
          </cell>
          <cell r="CF1203">
            <v>0.99644579610049944</v>
          </cell>
          <cell r="CG1203">
            <v>0.99844765919774925</v>
          </cell>
          <cell r="CH1203">
            <v>94.028555276376736</v>
          </cell>
          <cell r="CI1203">
            <v>96.119147994373122</v>
          </cell>
        </row>
        <row r="1204">
          <cell r="U1204">
            <v>342.95799999999997</v>
          </cell>
          <cell r="AM1204">
            <v>2.5352409378705012</v>
          </cell>
          <cell r="BY1204">
            <v>32800</v>
          </cell>
          <cell r="BZ1204">
            <v>-1000</v>
          </cell>
          <cell r="CA1204">
            <v>120.98226330808779</v>
          </cell>
          <cell r="CB1204">
            <v>121.64475180520877</v>
          </cell>
          <cell r="CF1204">
            <v>0.98505195629826736</v>
          </cell>
          <cell r="CG1204">
            <v>0.99303947495975309</v>
          </cell>
          <cell r="CH1204">
            <v>74.8856792645621</v>
          </cell>
          <cell r="CI1204">
            <v>82.59868739938274</v>
          </cell>
        </row>
        <row r="1205">
          <cell r="U1205">
            <v>345.06399999999996</v>
          </cell>
          <cell r="AM1205">
            <v>2.5378996523749779</v>
          </cell>
          <cell r="BY1205">
            <v>32807</v>
          </cell>
          <cell r="BZ1205">
            <v>-1000</v>
          </cell>
          <cell r="CA1205">
            <v>120.11143814467312</v>
          </cell>
          <cell r="CB1205">
            <v>120.87809497494095</v>
          </cell>
          <cell r="CF1205">
            <v>0.97796159439430019</v>
          </cell>
          <cell r="CG1205">
            <v>0.98678091891927078</v>
          </cell>
          <cell r="CH1205">
            <v>62.973108861391466</v>
          </cell>
          <cell r="CI1205">
            <v>66.952297298176973</v>
          </cell>
        </row>
        <row r="1206">
          <cell r="U1206">
            <v>337.92400000000004</v>
          </cell>
          <cell r="AM1206">
            <v>2.5288190372836978</v>
          </cell>
          <cell r="BY1206">
            <v>32814</v>
          </cell>
          <cell r="BZ1206">
            <v>-1000</v>
          </cell>
          <cell r="CA1206">
            <v>119.08525162564045</v>
          </cell>
          <cell r="CB1206">
            <v>119.98167330029071</v>
          </cell>
          <cell r="CF1206">
            <v>0.96960626188141896</v>
          </cell>
          <cell r="CG1206">
            <v>0.97946303552580816</v>
          </cell>
          <cell r="CH1206">
            <v>48.935251816900156</v>
          </cell>
          <cell r="CI1206">
            <v>48.657588814520437</v>
          </cell>
        </row>
        <row r="1207">
          <cell r="U1207">
            <v>336.334</v>
          </cell>
          <cell r="AM1207">
            <v>2.5267707723577861</v>
          </cell>
          <cell r="BY1207">
            <v>32821</v>
          </cell>
          <cell r="BZ1207">
            <v>-1000</v>
          </cell>
          <cell r="CA1207">
            <v>118.84415020848138</v>
          </cell>
          <cell r="CB1207">
            <v>119.41291175438604</v>
          </cell>
          <cell r="CF1207">
            <v>0.96764318550852924</v>
          </cell>
          <cell r="CG1207">
            <v>0.97481998550892879</v>
          </cell>
          <cell r="CH1207">
            <v>45.637072426964458</v>
          </cell>
          <cell r="CI1207">
            <v>37.049963772322023</v>
          </cell>
        </row>
        <row r="1208">
          <cell r="U1208">
            <v>338.75</v>
          </cell>
          <cell r="AM1208">
            <v>2.5298793038824621</v>
          </cell>
          <cell r="BY1208">
            <v>32828</v>
          </cell>
          <cell r="BZ1208">
            <v>-1000</v>
          </cell>
          <cell r="CA1208">
            <v>118.73999348052733</v>
          </cell>
          <cell r="CB1208">
            <v>119.07645261745668</v>
          </cell>
          <cell r="CF1208">
            <v>0.96679512905936615</v>
          </cell>
          <cell r="CG1208">
            <v>0.97207332196838592</v>
          </cell>
          <cell r="CH1208">
            <v>44.212246403504977</v>
          </cell>
          <cell r="CI1208">
            <v>30.183304920964854</v>
          </cell>
        </row>
        <row r="1209">
          <cell r="U1209">
            <v>340.60800000000006</v>
          </cell>
          <cell r="AM1209">
            <v>2.5322548441992572</v>
          </cell>
          <cell r="BY1209">
            <v>32835</v>
          </cell>
          <cell r="BZ1209">
            <v>-1000</v>
          </cell>
          <cell r="CA1209">
            <v>118.75369831985478</v>
          </cell>
          <cell r="CB1209">
            <v>118.91507546865573</v>
          </cell>
          <cell r="CF1209">
            <v>0.96690671548882379</v>
          </cell>
          <cell r="CG1209">
            <v>0.97075592950600975</v>
          </cell>
          <cell r="CH1209">
            <v>44.399723603534603</v>
          </cell>
          <cell r="CI1209">
            <v>26.889823765024445</v>
          </cell>
        </row>
        <row r="1210">
          <cell r="U1210">
            <v>344.17200000000003</v>
          </cell>
          <cell r="AM1210">
            <v>2.5367755355437605</v>
          </cell>
          <cell r="BY1210">
            <v>32842</v>
          </cell>
          <cell r="BZ1210">
            <v>-1000</v>
          </cell>
          <cell r="CA1210">
            <v>118.86278692724746</v>
          </cell>
          <cell r="CB1210">
            <v>118.88893119795159</v>
          </cell>
          <cell r="CF1210">
            <v>0.96779492788611021</v>
          </cell>
          <cell r="CG1210">
            <v>0.97054250235466977</v>
          </cell>
          <cell r="CH1210">
            <v>45.892015937685187</v>
          </cell>
          <cell r="CI1210">
            <v>26.356255886674482</v>
          </cell>
        </row>
        <row r="1211">
          <cell r="U1211">
            <v>349.23199999999997</v>
          </cell>
          <cell r="AM1211">
            <v>2.5431140311008105</v>
          </cell>
          <cell r="BY1211">
            <v>32849</v>
          </cell>
          <cell r="BZ1211">
            <v>-1000</v>
          </cell>
          <cell r="CA1211">
            <v>119.040263644818</v>
          </cell>
          <cell r="CB1211">
            <v>118.96459742138479</v>
          </cell>
          <cell r="CF1211">
            <v>0.96923996439857041</v>
          </cell>
          <cell r="CG1211">
            <v>0.97116019893158922</v>
          </cell>
          <cell r="CH1211">
            <v>48.319832658888473</v>
          </cell>
          <cell r="CI1211">
            <v>27.900497328973128</v>
          </cell>
        </row>
        <row r="1212">
          <cell r="U1212">
            <v>349.86399999999998</v>
          </cell>
          <cell r="AM1212">
            <v>2.5438992571279515</v>
          </cell>
          <cell r="BY1212">
            <v>32856</v>
          </cell>
          <cell r="BZ1212">
            <v>-1000</v>
          </cell>
          <cell r="CA1212">
            <v>119.27542779226044</v>
          </cell>
          <cell r="CB1212">
            <v>119.12001260682263</v>
          </cell>
          <cell r="CF1212">
            <v>0.97115469881628824</v>
          </cell>
          <cell r="CG1212">
            <v>0.97242892127149827</v>
          </cell>
          <cell r="CH1212">
            <v>51.536792366075687</v>
          </cell>
          <cell r="CI1212">
            <v>31.072303178745734</v>
          </cell>
        </row>
        <row r="1213">
          <cell r="U1213">
            <v>345.99599999999998</v>
          </cell>
          <cell r="AM1213">
            <v>2.5390710780182992</v>
          </cell>
          <cell r="BY1213">
            <v>32863</v>
          </cell>
          <cell r="BZ1213">
            <v>-1000</v>
          </cell>
          <cell r="CA1213">
            <v>119.12465507742785</v>
          </cell>
          <cell r="CB1213">
            <v>119.12233384212524</v>
          </cell>
          <cell r="CF1213">
            <v>0.96992708946561801</v>
          </cell>
          <cell r="CG1213">
            <v>0.97244787053360748</v>
          </cell>
          <cell r="CH1213">
            <v>49.474276655944252</v>
          </cell>
          <cell r="CI1213">
            <v>31.11967633401877</v>
          </cell>
        </row>
        <row r="1214">
          <cell r="U1214">
            <v>347.048</v>
          </cell>
          <cell r="AM1214">
            <v>2.5403895459535732</v>
          </cell>
          <cell r="BY1214">
            <v>32870</v>
          </cell>
          <cell r="BZ1214">
            <v>-1000</v>
          </cell>
          <cell r="CA1214">
            <v>119.36766741994641</v>
          </cell>
          <cell r="CB1214">
            <v>119.24500063103582</v>
          </cell>
          <cell r="CF1214">
            <v>0.97190572481973558</v>
          </cell>
          <cell r="CG1214">
            <v>0.97344925334582966</v>
          </cell>
          <cell r="CH1214">
            <v>52.798596807351466</v>
          </cell>
          <cell r="CI1214">
            <v>33.623133364574201</v>
          </cell>
        </row>
        <row r="1215">
          <cell r="U1215">
            <v>355.18399999999997</v>
          </cell>
          <cell r="AM1215">
            <v>2.5504533938514462</v>
          </cell>
          <cell r="BY1215">
            <v>32877</v>
          </cell>
          <cell r="BZ1215">
            <v>-1000</v>
          </cell>
          <cell r="CA1215">
            <v>119.9903582147851</v>
          </cell>
          <cell r="CB1215">
            <v>119.61767942291047</v>
          </cell>
          <cell r="CF1215">
            <v>0.97697574722510883</v>
          </cell>
          <cell r="CG1215">
            <v>0.97649159381937889</v>
          </cell>
          <cell r="CH1215">
            <v>61.316779612078015</v>
          </cell>
          <cell r="CI1215">
            <v>41.228984548447272</v>
          </cell>
        </row>
        <row r="1216">
          <cell r="U1216">
            <v>351.71800000000002</v>
          </cell>
          <cell r="AM1216">
            <v>2.5461945949323432</v>
          </cell>
          <cell r="BY1216">
            <v>32884</v>
          </cell>
          <cell r="BZ1216">
            <v>-1000</v>
          </cell>
          <cell r="CA1216">
            <v>119.84790429796219</v>
          </cell>
          <cell r="CB1216">
            <v>119.73279186043632</v>
          </cell>
          <cell r="CF1216">
            <v>0.97581587051581453</v>
          </cell>
          <cell r="CG1216">
            <v>0.97743130714712734</v>
          </cell>
          <cell r="CH1216">
            <v>59.36806202253787</v>
          </cell>
          <cell r="CI1216">
            <v>43.57826786781839</v>
          </cell>
        </row>
        <row r="1217">
          <cell r="U1217">
            <v>340.72200000000004</v>
          </cell>
          <cell r="AM1217">
            <v>2.5324001763331689</v>
          </cell>
          <cell r="BY1217">
            <v>32891</v>
          </cell>
          <cell r="BZ1217">
            <v>-1000</v>
          </cell>
          <cell r="CA1217">
            <v>118.86493878429678</v>
          </cell>
          <cell r="CB1217">
            <v>119.29886532236655</v>
          </cell>
          <cell r="CF1217">
            <v>0.96781244856177084</v>
          </cell>
          <cell r="CG1217">
            <v>0.97388897445178901</v>
          </cell>
          <cell r="CH1217">
            <v>45.921452556738664</v>
          </cell>
          <cell r="CI1217">
            <v>34.722436129472591</v>
          </cell>
        </row>
        <row r="1218">
          <cell r="U1218">
            <v>333.91800000000001</v>
          </cell>
          <cell r="AM1218">
            <v>2.52363983052479</v>
          </cell>
          <cell r="BY1218">
            <v>32898</v>
          </cell>
          <cell r="BZ1218">
            <v>-1000</v>
          </cell>
          <cell r="CA1218">
            <v>117.66382654039296</v>
          </cell>
          <cell r="CB1218">
            <v>118.48134593137976</v>
          </cell>
          <cell r="CF1218">
            <v>0.95803285002195615</v>
          </cell>
          <cell r="CG1218">
            <v>0.96721520501457625</v>
          </cell>
          <cell r="CH1218">
            <v>29.490675440114522</v>
          </cell>
          <cell r="CI1218">
            <v>18.0380125364407</v>
          </cell>
        </row>
        <row r="1219">
          <cell r="U1219">
            <v>325.82799999999997</v>
          </cell>
          <cell r="AM1219">
            <v>2.5129884026335816</v>
          </cell>
          <cell r="BY1219">
            <v>32905</v>
          </cell>
          <cell r="BZ1219">
            <v>-1000</v>
          </cell>
          <cell r="CA1219">
            <v>116.32340551075113</v>
          </cell>
          <cell r="CB1219">
            <v>117.40237572106545</v>
          </cell>
          <cell r="CF1219">
            <v>0.94711898280367146</v>
          </cell>
          <cell r="CG1219">
            <v>0.95840709783981304</v>
          </cell>
          <cell r="CH1219">
            <v>11.154204979286755</v>
          </cell>
          <cell r="CI1219">
            <v>-3.9822554004673125</v>
          </cell>
        </row>
        <row r="1220">
          <cell r="U1220">
            <v>330.99400000000003</v>
          </cell>
          <cell r="AM1220">
            <v>2.5198201212968399</v>
          </cell>
          <cell r="BY1220">
            <v>32912</v>
          </cell>
          <cell r="BZ1220">
            <v>-1000</v>
          </cell>
          <cell r="CA1220">
            <v>116.77830670014927</v>
          </cell>
          <cell r="CB1220">
            <v>117.09034121060736</v>
          </cell>
          <cell r="CF1220">
            <v>0.95082284231403569</v>
          </cell>
          <cell r="CG1220">
            <v>0.95585982324032348</v>
          </cell>
          <cell r="CH1220">
            <v>17.377087221162135</v>
          </cell>
          <cell r="CI1220">
            <v>-10.3504418991912</v>
          </cell>
        </row>
        <row r="1221">
          <cell r="U1221">
            <v>331.93799999999999</v>
          </cell>
          <cell r="AM1221">
            <v>2.5210569729438261</v>
          </cell>
          <cell r="BY1221">
            <v>32919</v>
          </cell>
          <cell r="BZ1221">
            <v>-1000</v>
          </cell>
          <cell r="CA1221">
            <v>116.63429099154622</v>
          </cell>
          <cell r="CB1221">
            <v>116.8623161010768</v>
          </cell>
          <cell r="CF1221">
            <v>0.94965024931058151</v>
          </cell>
          <cell r="CG1221">
            <v>0.95399835423582036</v>
          </cell>
          <cell r="CH1221">
            <v>15.407004890089922</v>
          </cell>
          <cell r="CI1221">
            <v>-15.004114410449008</v>
          </cell>
        </row>
        <row r="1222">
          <cell r="U1222">
            <v>331.19800000000004</v>
          </cell>
          <cell r="AM1222">
            <v>2.520087705553705</v>
          </cell>
          <cell r="BY1222">
            <v>32926</v>
          </cell>
          <cell r="BZ1222">
            <v>-1000</v>
          </cell>
          <cell r="CA1222">
            <v>116.67051687403622</v>
          </cell>
          <cell r="CB1222">
            <v>116.76641648755651</v>
          </cell>
          <cell r="CF1222">
            <v>0.94994520474817767</v>
          </cell>
          <cell r="CG1222">
            <v>0.95321548361916175</v>
          </cell>
          <cell r="CH1222">
            <v>15.902561740889933</v>
          </cell>
          <cell r="CI1222">
            <v>-16.961290952095517</v>
          </cell>
        </row>
        <row r="1223">
          <cell r="U1223">
            <v>328.13400000000001</v>
          </cell>
          <cell r="AM1223">
            <v>2.5160512326638873</v>
          </cell>
          <cell r="BY1223">
            <v>32933</v>
          </cell>
          <cell r="BZ1223">
            <v>-1000</v>
          </cell>
          <cell r="CA1223">
            <v>116.00967939775335</v>
          </cell>
          <cell r="CB1223">
            <v>116.38804794265494</v>
          </cell>
          <cell r="CF1223">
            <v>0.94456458753199979</v>
          </cell>
          <cell r="CG1223">
            <v>0.95012669519553938</v>
          </cell>
          <cell r="CH1223">
            <v>6.8625462567201021</v>
          </cell>
          <cell r="CI1223">
            <v>-24.683262011151431</v>
          </cell>
        </row>
        <row r="1224">
          <cell r="U1224">
            <v>335.38</v>
          </cell>
          <cell r="AM1224">
            <v>2.5255371603910586</v>
          </cell>
          <cell r="BY1224">
            <v>32940</v>
          </cell>
          <cell r="BZ1224">
            <v>-1000</v>
          </cell>
          <cell r="CA1224">
            <v>116.37457949566581</v>
          </cell>
          <cell r="CB1224">
            <v>116.38131371916037</v>
          </cell>
          <cell r="CF1224">
            <v>0.94753564746651897</v>
          </cell>
          <cell r="CG1224">
            <v>0.95007172077482605</v>
          </cell>
          <cell r="CH1224">
            <v>11.854246415522491</v>
          </cell>
          <cell r="CI1224">
            <v>-24.820698062934778</v>
          </cell>
        </row>
        <row r="1225">
          <cell r="U1225">
            <v>337.94800000000004</v>
          </cell>
          <cell r="AM1225">
            <v>2.5288498806018707</v>
          </cell>
          <cell r="BY1225">
            <v>32947</v>
          </cell>
          <cell r="BZ1225">
            <v>-1000</v>
          </cell>
          <cell r="CA1225">
            <v>116.37321492149519</v>
          </cell>
          <cell r="CB1225">
            <v>116.37726432032778</v>
          </cell>
          <cell r="CF1225">
            <v>0.94752453694155825</v>
          </cell>
          <cell r="CG1225">
            <v>0.95003866375567037</v>
          </cell>
          <cell r="CH1225">
            <v>11.835579538908373</v>
          </cell>
          <cell r="CI1225">
            <v>-24.903340610823978</v>
          </cell>
        </row>
        <row r="1226">
          <cell r="U1226">
            <v>340.964</v>
          </cell>
          <cell r="AM1226">
            <v>2.5327085273013146</v>
          </cell>
          <cell r="BY1226">
            <v>32954</v>
          </cell>
          <cell r="BZ1226">
            <v>-1000</v>
          </cell>
          <cell r="CA1226">
            <v>116.68618223884179</v>
          </cell>
          <cell r="CB1226">
            <v>116.53172327958478</v>
          </cell>
          <cell r="CF1226">
            <v>0.95007275400891977</v>
          </cell>
          <cell r="CG1226">
            <v>0.95129958000176551</v>
          </cell>
          <cell r="CH1226">
            <v>16.116858213910934</v>
          </cell>
          <cell r="CI1226">
            <v>-21.751049995586115</v>
          </cell>
        </row>
        <row r="1227">
          <cell r="U1227">
            <v>338.80799999999999</v>
          </cell>
          <cell r="AM1227">
            <v>2.5299536564250102</v>
          </cell>
          <cell r="BY1227">
            <v>32961</v>
          </cell>
          <cell r="BZ1227">
            <v>-1000</v>
          </cell>
          <cell r="CA1227">
            <v>115.92451897150013</v>
          </cell>
          <cell r="CB1227">
            <v>116.22812112554246</v>
          </cell>
          <cell r="CF1227">
            <v>0.94387120122737844</v>
          </cell>
          <cell r="CG1227">
            <v>0.94882114242700177</v>
          </cell>
          <cell r="CH1227">
            <v>5.6975827072890768</v>
          </cell>
          <cell r="CI1227">
            <v>-27.947143932495454</v>
          </cell>
        </row>
        <row r="1228">
          <cell r="U1228">
            <v>340.83199999999999</v>
          </cell>
          <cell r="AM1228">
            <v>2.5325403630048755</v>
          </cell>
          <cell r="BY1228">
            <v>32968</v>
          </cell>
          <cell r="BZ1228">
            <v>-1000</v>
          </cell>
          <cell r="CA1228">
            <v>115.86330966808504</v>
          </cell>
          <cell r="CB1228">
            <v>116.04571539681375</v>
          </cell>
          <cell r="CF1228">
            <v>0.94337282780945719</v>
          </cell>
          <cell r="CG1228">
            <v>0.94733208444136452</v>
          </cell>
          <cell r="CH1228">
            <v>4.860261776641817</v>
          </cell>
          <cell r="CI1228">
            <v>-31.669788896588585</v>
          </cell>
        </row>
        <row r="1229">
          <cell r="U1229">
            <v>341.23400000000004</v>
          </cell>
          <cell r="AM1229">
            <v>2.5330522970462757</v>
          </cell>
          <cell r="BY1229">
            <v>32975</v>
          </cell>
          <cell r="BZ1229">
            <v>-1000</v>
          </cell>
          <cell r="CA1229">
            <v>115.67543829774861</v>
          </cell>
          <cell r="CB1229">
            <v>115.86057684728118</v>
          </cell>
          <cell r="CF1229">
            <v>0.94184315679965758</v>
          </cell>
          <cell r="CG1229">
            <v>0.94582071724060734</v>
          </cell>
          <cell r="CH1229">
            <v>2.290249999424721</v>
          </cell>
          <cell r="CI1229">
            <v>-35.448206898481516</v>
          </cell>
        </row>
        <row r="1230">
          <cell r="U1230">
            <v>343.76400000000001</v>
          </cell>
          <cell r="AM1230">
            <v>2.5362603941079529</v>
          </cell>
          <cell r="BY1230">
            <v>32982</v>
          </cell>
          <cell r="BZ1230">
            <v>-1000</v>
          </cell>
          <cell r="CA1230">
            <v>115.91285422162257</v>
          </cell>
          <cell r="CB1230">
            <v>115.88671553445187</v>
          </cell>
          <cell r="CF1230">
            <v>0.9437762254485127</v>
          </cell>
          <cell r="CG1230">
            <v>0.94603409881111422</v>
          </cell>
          <cell r="CH1230">
            <v>5.5380131863452826</v>
          </cell>
          <cell r="CI1230">
            <v>-34.91475297221433</v>
          </cell>
        </row>
        <row r="1231">
          <cell r="U1231">
            <v>333.33</v>
          </cell>
          <cell r="AM1231">
            <v>2.5228744023138034</v>
          </cell>
          <cell r="BY1231">
            <v>32989</v>
          </cell>
          <cell r="BZ1231">
            <v>-1000</v>
          </cell>
          <cell r="CA1231">
            <v>114.58507886668137</v>
          </cell>
          <cell r="CB1231">
            <v>115.23589720056663</v>
          </cell>
          <cell r="CF1231">
            <v>0.93296532081550265</v>
          </cell>
          <cell r="CG1231">
            <v>0.94072118323535237</v>
          </cell>
          <cell r="CH1231">
            <v>-12.62546905997535</v>
          </cell>
          <cell r="CI1231">
            <v>-48.197041911618953</v>
          </cell>
        </row>
        <row r="1232">
          <cell r="U1232">
            <v>331.91199999999998</v>
          </cell>
          <cell r="AM1232">
            <v>2.5210229542452187</v>
          </cell>
          <cell r="BY1232">
            <v>32996</v>
          </cell>
          <cell r="BZ1232">
            <v>-1000</v>
          </cell>
          <cell r="CA1232">
            <v>114.1758477342305</v>
          </cell>
          <cell r="CB1232">
            <v>114.70587246739856</v>
          </cell>
          <cell r="CF1232">
            <v>0.92963331233280189</v>
          </cell>
          <cell r="CG1232">
            <v>0.9363943588148157</v>
          </cell>
          <cell r="CH1232">
            <v>-18.223601591394644</v>
          </cell>
          <cell r="CI1232">
            <v>-59.014102962960614</v>
          </cell>
        </row>
        <row r="1233">
          <cell r="U1233">
            <v>339.87200000000001</v>
          </cell>
          <cell r="AM1233">
            <v>2.5313153871591583</v>
          </cell>
          <cell r="BY1233">
            <v>33003</v>
          </cell>
          <cell r="BZ1233">
            <v>-1000</v>
          </cell>
          <cell r="CA1233">
            <v>114.36761522895063</v>
          </cell>
          <cell r="CB1233">
            <v>114.53674384817459</v>
          </cell>
          <cell r="CF1233">
            <v>0.93119470605005639</v>
          </cell>
          <cell r="CG1233">
            <v>0.93501368769877957</v>
          </cell>
          <cell r="CH1233">
            <v>-15.600292254609531</v>
          </cell>
          <cell r="CI1233">
            <v>-62.465780753050929</v>
          </cell>
        </row>
        <row r="1234">
          <cell r="U1234">
            <v>351.77</v>
          </cell>
          <cell r="AM1234">
            <v>2.5462587987655292</v>
          </cell>
          <cell r="BY1234">
            <v>33010</v>
          </cell>
          <cell r="BZ1234">
            <v>-1000</v>
          </cell>
          <cell r="CA1234">
            <v>115.1099121572319</v>
          </cell>
          <cell r="CB1234">
            <v>114.82332800270325</v>
          </cell>
          <cell r="CF1234">
            <v>0.93723857579892711</v>
          </cell>
          <cell r="CG1234">
            <v>0.93735319987765797</v>
          </cell>
          <cell r="CH1234">
            <v>-5.4459411980391002</v>
          </cell>
          <cell r="CI1234">
            <v>-56.61700030585493</v>
          </cell>
        </row>
        <row r="1235">
          <cell r="U1235">
            <v>356.96600000000001</v>
          </cell>
          <cell r="AM1235">
            <v>2.5526268527632499</v>
          </cell>
          <cell r="BY1235">
            <v>33017</v>
          </cell>
          <cell r="BZ1235">
            <v>-1000</v>
          </cell>
          <cell r="CA1235">
            <v>115.44704042093178</v>
          </cell>
          <cell r="CB1235">
            <v>115.13518421181752</v>
          </cell>
          <cell r="CF1235">
            <v>0.93998351416096881</v>
          </cell>
          <cell r="CG1235">
            <v>0.93989901892505656</v>
          </cell>
          <cell r="CH1235">
            <v>-0.83414959514645282</v>
          </cell>
          <cell r="CI1235">
            <v>-50.252452687358463</v>
          </cell>
        </row>
        <row r="1236">
          <cell r="U1236">
            <v>357.81599999999997</v>
          </cell>
          <cell r="AM1236">
            <v>2.5536597564559202</v>
          </cell>
          <cell r="BY1236">
            <v>33024</v>
          </cell>
          <cell r="BZ1236">
            <v>-1000</v>
          </cell>
          <cell r="CA1236">
            <v>115.11093264664464</v>
          </cell>
          <cell r="CB1236">
            <v>115.12305842923108</v>
          </cell>
          <cell r="CF1236">
            <v>0.9372468847449239</v>
          </cell>
          <cell r="CG1236">
            <v>0.93980003084218067</v>
          </cell>
          <cell r="CH1236">
            <v>-5.4319812753294343</v>
          </cell>
          <cell r="CI1236">
            <v>-50.499922894548199</v>
          </cell>
        </row>
        <row r="1237">
          <cell r="U1237">
            <v>364.678</v>
          </cell>
          <cell r="AM1237">
            <v>2.5619095643371059</v>
          </cell>
          <cell r="BY1237">
            <v>33031</v>
          </cell>
          <cell r="BZ1237">
            <v>-1000</v>
          </cell>
          <cell r="CA1237">
            <v>114.955559137653</v>
          </cell>
          <cell r="CB1237">
            <v>115.03930878344204</v>
          </cell>
          <cell r="CF1237">
            <v>0.93598181518179802</v>
          </cell>
          <cell r="CG1237">
            <v>0.93911634574234504</v>
          </cell>
          <cell r="CH1237">
            <v>-7.5574341703662054</v>
          </cell>
          <cell r="CI1237">
            <v>-52.20913564413727</v>
          </cell>
        </row>
        <row r="1238">
          <cell r="U1238">
            <v>362.928</v>
          </cell>
          <cell r="AM1238">
            <v>2.5598204754378062</v>
          </cell>
          <cell r="BY1238">
            <v>33038</v>
          </cell>
          <cell r="BZ1238">
            <v>-1000</v>
          </cell>
          <cell r="CA1238">
            <v>114.67273670442117</v>
          </cell>
          <cell r="CB1238">
            <v>114.8560227439316</v>
          </cell>
          <cell r="CF1238">
            <v>0.93367904134105251</v>
          </cell>
          <cell r="CG1238">
            <v>0.93762010139360119</v>
          </cell>
          <cell r="CH1238">
            <v>-11.426341832909062</v>
          </cell>
          <cell r="CI1238">
            <v>-55.949746515996885</v>
          </cell>
        </row>
        <row r="1239">
          <cell r="U1239">
            <v>360.05200000000002</v>
          </cell>
          <cell r="AM1239">
            <v>2.5563652276622846</v>
          </cell>
          <cell r="BY1239">
            <v>33045</v>
          </cell>
          <cell r="BZ1239">
            <v>-1000</v>
          </cell>
          <cell r="CA1239">
            <v>114.17325585237542</v>
          </cell>
          <cell r="CB1239">
            <v>114.51463929815351</v>
          </cell>
          <cell r="CF1239">
            <v>0.92961220892291319</v>
          </cell>
          <cell r="CG1239">
            <v>0.93483323855961487</v>
          </cell>
          <cell r="CH1239">
            <v>-18.259057589191521</v>
          </cell>
          <cell r="CI1239">
            <v>-62.916903600962691</v>
          </cell>
        </row>
        <row r="1240">
          <cell r="U1240">
            <v>355.08199999999999</v>
          </cell>
          <cell r="AM1240">
            <v>2.5503286573795929</v>
          </cell>
          <cell r="BY1240">
            <v>33052</v>
          </cell>
          <cell r="BZ1240">
            <v>-1000</v>
          </cell>
          <cell r="CA1240">
            <v>113.74849922550403</v>
          </cell>
          <cell r="CB1240">
            <v>114.13156926182877</v>
          </cell>
          <cell r="CF1240">
            <v>0.92615379002075715</v>
          </cell>
          <cell r="CG1240">
            <v>0.93170606979894466</v>
          </cell>
          <cell r="CH1240">
            <v>-24.06957321781389</v>
          </cell>
          <cell r="CI1240">
            <v>-70.734825502638202</v>
          </cell>
        </row>
        <row r="1241">
          <cell r="U1241">
            <v>359.10200000000003</v>
          </cell>
          <cell r="AM1241">
            <v>2.5552178239134444</v>
          </cell>
          <cell r="BY1241">
            <v>33059</v>
          </cell>
          <cell r="BZ1241">
            <v>-1000</v>
          </cell>
          <cell r="CA1241">
            <v>113.68537649755356</v>
          </cell>
          <cell r="CB1241">
            <v>113.90847287969117</v>
          </cell>
          <cell r="CF1241">
            <v>0.92563983727302135</v>
          </cell>
          <cell r="CG1241">
            <v>0.92988483615840012</v>
          </cell>
          <cell r="CH1241">
            <v>-24.933069097746355</v>
          </cell>
          <cell r="CI1241">
            <v>-75.287909603999552</v>
          </cell>
        </row>
        <row r="1242">
          <cell r="U1242">
            <v>358.26799999999997</v>
          </cell>
          <cell r="AM1242">
            <v>2.5542080193186316</v>
          </cell>
          <cell r="BY1242">
            <v>33066</v>
          </cell>
          <cell r="BZ1242">
            <v>-1000</v>
          </cell>
          <cell r="CA1242">
            <v>113.45394813127106</v>
          </cell>
          <cell r="CB1242">
            <v>113.68121050548112</v>
          </cell>
          <cell r="CF1242">
            <v>0.92375552002918737</v>
          </cell>
          <cell r="CG1242">
            <v>0.92802959369693283</v>
          </cell>
          <cell r="CH1242">
            <v>-28.098924682144837</v>
          </cell>
          <cell r="CI1242">
            <v>-79.92601575766777</v>
          </cell>
        </row>
        <row r="1243">
          <cell r="U1243">
            <v>366.68799999999999</v>
          </cell>
          <cell r="AM1243">
            <v>2.5642966977461041</v>
          </cell>
          <cell r="BY1243">
            <v>33073</v>
          </cell>
          <cell r="BZ1243">
            <v>-1000</v>
          </cell>
          <cell r="CA1243">
            <v>113.55183437960038</v>
          </cell>
          <cell r="CB1243">
            <v>113.61652244254074</v>
          </cell>
          <cell r="CF1243">
            <v>0.92455252148853306</v>
          </cell>
          <cell r="CG1243">
            <v>0.92750151666027336</v>
          </cell>
          <cell r="CH1243">
            <v>-26.759876531362423</v>
          </cell>
          <cell r="CI1243">
            <v>-81.246208349316433</v>
          </cell>
        </row>
        <row r="1244">
          <cell r="U1244">
            <v>359.024</v>
          </cell>
          <cell r="AM1244">
            <v>2.5551234812222687</v>
          </cell>
          <cell r="BY1244">
            <v>33080</v>
          </cell>
          <cell r="BZ1244">
            <v>-1000</v>
          </cell>
          <cell r="CA1244">
            <v>112.95599738581271</v>
          </cell>
          <cell r="CB1244">
            <v>113.28625991417672</v>
          </cell>
          <cell r="CF1244">
            <v>0.91970114592060559</v>
          </cell>
          <cell r="CG1244">
            <v>0.92480543875392307</v>
          </cell>
          <cell r="CH1244">
            <v>-34.910709138767452</v>
          </cell>
          <cell r="CI1244">
            <v>-87.986403115192161</v>
          </cell>
        </row>
        <row r="1245">
          <cell r="U1245">
            <v>355.31400000000002</v>
          </cell>
          <cell r="AM1245">
            <v>2.550612319797128</v>
          </cell>
          <cell r="BY1245">
            <v>33087</v>
          </cell>
          <cell r="BZ1245">
            <v>1000</v>
          </cell>
          <cell r="CA1245">
            <v>112.87515310912022</v>
          </cell>
          <cell r="CB1245">
            <v>113.08070651164847</v>
          </cell>
          <cell r="CF1245">
            <v>0.91904290221831464</v>
          </cell>
          <cell r="CG1245">
            <v>0.92312741615209559</v>
          </cell>
          <cell r="CH1245">
            <v>-36.016629337508967</v>
          </cell>
          <cell r="CI1245">
            <v>-92.181459619760844</v>
          </cell>
        </row>
        <row r="1246">
          <cell r="U1246">
            <v>340.78999999999996</v>
          </cell>
          <cell r="AM1246">
            <v>2.5324868425250111</v>
          </cell>
          <cell r="BY1246">
            <v>33094</v>
          </cell>
          <cell r="BZ1246">
            <v>1000</v>
          </cell>
          <cell r="CA1246">
            <v>111.94792608034085</v>
          </cell>
          <cell r="CB1246">
            <v>112.51431629599466</v>
          </cell>
          <cell r="CF1246">
            <v>0.91149330962798747</v>
          </cell>
          <cell r="CG1246">
            <v>0.91850372434436467</v>
          </cell>
          <cell r="CH1246">
            <v>-48.700756673408108</v>
          </cell>
          <cell r="CI1246">
            <v>-103.74068913908813</v>
          </cell>
        </row>
        <row r="1247">
          <cell r="U1247">
            <v>338.75</v>
          </cell>
          <cell r="AM1247">
            <v>2.5298793038824621</v>
          </cell>
          <cell r="BY1247">
            <v>33101</v>
          </cell>
          <cell r="BZ1247">
            <v>1000</v>
          </cell>
          <cell r="CA1247">
            <v>111.69733884189893</v>
          </cell>
          <cell r="CB1247">
            <v>112.10582756894679</v>
          </cell>
          <cell r="CF1247">
            <v>0.90945299857163042</v>
          </cell>
          <cell r="CG1247">
            <v>0.91516905166005391</v>
          </cell>
          <cell r="CH1247">
            <v>-52.128698636373578</v>
          </cell>
          <cell r="CI1247">
            <v>-112.07737084986503</v>
          </cell>
        </row>
        <row r="1248">
          <cell r="U1248">
            <v>325.428</v>
          </cell>
          <cell r="AM1248">
            <v>2.5124549171390735</v>
          </cell>
          <cell r="BY1248">
            <v>33108</v>
          </cell>
          <cell r="BZ1248">
            <v>1000</v>
          </cell>
          <cell r="CA1248">
            <v>110.6107281532404</v>
          </cell>
          <cell r="CB1248">
            <v>111.3582778610936</v>
          </cell>
          <cell r="CF1248">
            <v>0.90060568529338614</v>
          </cell>
          <cell r="CG1248">
            <v>0.90906647544220287</v>
          </cell>
          <cell r="CH1248">
            <v>-66.993136267832384</v>
          </cell>
          <cell r="CI1248">
            <v>-127.33381139449263</v>
          </cell>
        </row>
        <row r="1249">
          <cell r="U1249">
            <v>317.108</v>
          </cell>
          <cell r="AM1249">
            <v>2.5012071985456297</v>
          </cell>
          <cell r="BY1249">
            <v>33115</v>
          </cell>
          <cell r="BZ1249">
            <v>1000</v>
          </cell>
          <cell r="CA1249">
            <v>109.54727167073531</v>
          </cell>
          <cell r="CB1249">
            <v>110.45277476591446</v>
          </cell>
          <cell r="CF1249">
            <v>0.89194689631154966</v>
          </cell>
          <cell r="CG1249">
            <v>0.9016744564289122</v>
          </cell>
          <cell r="CH1249">
            <v>-81.540832809896344</v>
          </cell>
          <cell r="CI1249">
            <v>-145.81385892771928</v>
          </cell>
        </row>
        <row r="1250">
          <cell r="U1250">
            <v>322.262</v>
          </cell>
          <cell r="AM1250">
            <v>2.5082090980557004</v>
          </cell>
          <cell r="BY1250">
            <v>33122</v>
          </cell>
          <cell r="BZ1250">
            <v>1000</v>
          </cell>
          <cell r="CA1250">
            <v>109.54158939734363</v>
          </cell>
          <cell r="CB1250">
            <v>109.99718208162903</v>
          </cell>
          <cell r="CF1250">
            <v>0.89190063056674007</v>
          </cell>
          <cell r="CG1250">
            <v>0.89795525347700211</v>
          </cell>
          <cell r="CH1250">
            <v>-81.618564235987733</v>
          </cell>
          <cell r="CI1250">
            <v>-155.11186630749449</v>
          </cell>
        </row>
        <row r="1251">
          <cell r="U1251">
            <v>321.81399999999996</v>
          </cell>
          <cell r="AM1251">
            <v>2.5076049334562729</v>
          </cell>
          <cell r="BY1251">
            <v>33129</v>
          </cell>
          <cell r="BZ1251">
            <v>1000</v>
          </cell>
          <cell r="CA1251">
            <v>109.1401818255068</v>
          </cell>
          <cell r="CB1251">
            <v>109.56868195356792</v>
          </cell>
          <cell r="CF1251">
            <v>0.88863232244372303</v>
          </cell>
          <cell r="CG1251">
            <v>0.89445721894714936</v>
          </cell>
          <cell r="CH1251">
            <v>-87.109673313637316</v>
          </cell>
          <cell r="CI1251">
            <v>-163.85695263212637</v>
          </cell>
        </row>
        <row r="1252">
          <cell r="U1252">
            <v>317.68999999999994</v>
          </cell>
          <cell r="AM1252">
            <v>2.50200354465664</v>
          </cell>
          <cell r="BY1252">
            <v>33136</v>
          </cell>
          <cell r="BZ1252">
            <v>1000</v>
          </cell>
          <cell r="CA1252">
            <v>108.63122279827853</v>
          </cell>
          <cell r="CB1252">
            <v>109.09995237592322</v>
          </cell>
          <cell r="CF1252">
            <v>0.8844883175975734</v>
          </cell>
          <cell r="CG1252">
            <v>0.89063077377154687</v>
          </cell>
          <cell r="CH1252">
            <v>-94.072047047087651</v>
          </cell>
          <cell r="CI1252">
            <v>-173.42306557113258</v>
          </cell>
        </row>
        <row r="1253">
          <cell r="U1253">
            <v>308.14199999999994</v>
          </cell>
          <cell r="AM1253">
            <v>2.4887508970351981</v>
          </cell>
          <cell r="BY1253">
            <v>33143</v>
          </cell>
          <cell r="BZ1253">
            <v>1000</v>
          </cell>
          <cell r="CA1253">
            <v>107.59124872363036</v>
          </cell>
          <cell r="CB1253">
            <v>108.34560054977679</v>
          </cell>
          <cell r="CF1253">
            <v>0.87602072516939322</v>
          </cell>
          <cell r="CG1253">
            <v>0.88447266887795539</v>
          </cell>
          <cell r="CH1253">
            <v>-108.29851282023982</v>
          </cell>
          <cell r="CI1253">
            <v>-188.81832780511127</v>
          </cell>
        </row>
        <row r="1254">
          <cell r="U1254">
            <v>309.71400000000006</v>
          </cell>
          <cell r="AM1254">
            <v>2.490960837211242</v>
          </cell>
          <cell r="BY1254">
            <v>33150</v>
          </cell>
          <cell r="BZ1254">
            <v>1000</v>
          </cell>
          <cell r="CA1254">
            <v>107.44959516268526</v>
          </cell>
          <cell r="CB1254">
            <v>107.89759785623102</v>
          </cell>
          <cell r="CF1254">
            <v>0.87486736505271023</v>
          </cell>
          <cell r="CG1254">
            <v>0.88081542635020826</v>
          </cell>
          <cell r="CH1254">
            <v>-110.23628183348409</v>
          </cell>
          <cell r="CI1254">
            <v>-197.9614341244791</v>
          </cell>
        </row>
        <row r="1255">
          <cell r="U1255">
            <v>308.63199999999995</v>
          </cell>
          <cell r="AM1255">
            <v>2.4894409531688995</v>
          </cell>
          <cell r="BY1255">
            <v>33157</v>
          </cell>
          <cell r="BZ1255">
            <v>1000</v>
          </cell>
          <cell r="CA1255">
            <v>106.92356690653959</v>
          </cell>
          <cell r="CB1255">
            <v>107.4105823813853</v>
          </cell>
          <cell r="CF1255">
            <v>0.87058438051749032</v>
          </cell>
          <cell r="CG1255">
            <v>0.87683970537366751</v>
          </cell>
          <cell r="CH1255">
            <v>-117.43215638862506</v>
          </cell>
          <cell r="CI1255">
            <v>-207.90073656583095</v>
          </cell>
        </row>
        <row r="1256">
          <cell r="U1256">
            <v>299.28000000000003</v>
          </cell>
          <cell r="AM1256">
            <v>2.4760776951901486</v>
          </cell>
          <cell r="BY1256">
            <v>33164</v>
          </cell>
          <cell r="BZ1256">
            <v>1000</v>
          </cell>
          <cell r="CA1256">
            <v>106.1641207626116</v>
          </cell>
          <cell r="CB1256">
            <v>106.78735157199844</v>
          </cell>
          <cell r="CF1256">
            <v>0.86440087981809943</v>
          </cell>
          <cell r="CG1256">
            <v>0.87175199886312849</v>
          </cell>
          <cell r="CH1256">
            <v>-127.82110245615007</v>
          </cell>
          <cell r="CI1256">
            <v>-220.62000284217851</v>
          </cell>
        </row>
        <row r="1257">
          <cell r="U1257">
            <v>311.58800000000002</v>
          </cell>
          <cell r="AM1257">
            <v>2.4935807236021446</v>
          </cell>
          <cell r="BY1257">
            <v>33171</v>
          </cell>
          <cell r="BZ1257">
            <v>1000</v>
          </cell>
          <cell r="CA1257">
            <v>106.19015969469424</v>
          </cell>
          <cell r="CB1257">
            <v>106.48875563334634</v>
          </cell>
          <cell r="CF1257">
            <v>0.86461289189562696</v>
          </cell>
          <cell r="CG1257">
            <v>0.86931442922083912</v>
          </cell>
          <cell r="CH1257">
            <v>-127.46489936890626</v>
          </cell>
          <cell r="CI1257">
            <v>-226.71392694790191</v>
          </cell>
        </row>
        <row r="1258">
          <cell r="U1258">
            <v>304.964</v>
          </cell>
          <cell r="AM1258">
            <v>2.484248575333281</v>
          </cell>
          <cell r="BY1258">
            <v>33178</v>
          </cell>
          <cell r="BZ1258">
            <v>1000</v>
          </cell>
          <cell r="CA1258">
            <v>105.12563324373579</v>
          </cell>
          <cell r="CB1258">
            <v>105.80719443854107</v>
          </cell>
          <cell r="CF1258">
            <v>0.85594539110356849</v>
          </cell>
          <cell r="CG1258">
            <v>0.86375054618438751</v>
          </cell>
          <cell r="CH1258">
            <v>-142.02723268889696</v>
          </cell>
          <cell r="CI1258">
            <v>-240.62363453903092</v>
          </cell>
        </row>
        <row r="1259">
          <cell r="U1259">
            <v>310.21799999999996</v>
          </cell>
          <cell r="AM1259">
            <v>2.4916669935867914</v>
          </cell>
          <cell r="BY1259">
            <v>33185</v>
          </cell>
          <cell r="BZ1259">
            <v>1000</v>
          </cell>
          <cell r="CA1259">
            <v>104.64743221014277</v>
          </cell>
          <cell r="CB1259">
            <v>105.22731332434192</v>
          </cell>
          <cell r="CF1259">
            <v>0.85205182149456637</v>
          </cell>
          <cell r="CG1259">
            <v>0.85901672225332715</v>
          </cell>
          <cell r="CH1259">
            <v>-148.56884829541931</v>
          </cell>
          <cell r="CI1259">
            <v>-252.45819436668185</v>
          </cell>
        </row>
        <row r="1260">
          <cell r="U1260">
            <v>315.78000000000003</v>
          </cell>
          <cell r="AM1260">
            <v>2.4993846204009214</v>
          </cell>
          <cell r="BY1260">
            <v>33192</v>
          </cell>
          <cell r="BZ1260">
            <v>1000</v>
          </cell>
          <cell r="CA1260">
            <v>104.47350109435158</v>
          </cell>
          <cell r="CB1260">
            <v>104.85040720934674</v>
          </cell>
          <cell r="CF1260">
            <v>0.85063565369288663</v>
          </cell>
          <cell r="CG1260">
            <v>0.85593987228660373</v>
          </cell>
          <cell r="CH1260">
            <v>-150.94816247834902</v>
          </cell>
          <cell r="CI1260">
            <v>-260.15031928349038</v>
          </cell>
        </row>
        <row r="1261">
          <cell r="U1261">
            <v>316.964</v>
          </cell>
          <cell r="AM1261">
            <v>2.50100993890802</v>
          </cell>
          <cell r="BY1261">
            <v>33199</v>
          </cell>
          <cell r="BZ1261">
            <v>1000</v>
          </cell>
          <cell r="CA1261">
            <v>104.37559259297574</v>
          </cell>
          <cell r="CB1261">
            <v>104.61299990116123</v>
          </cell>
          <cell r="CF1261">
            <v>0.84983847104659327</v>
          </cell>
          <cell r="CG1261">
            <v>0.85400181227847716</v>
          </cell>
          <cell r="CH1261">
            <v>-152.28751504268595</v>
          </cell>
          <cell r="CI1261">
            <v>-264.99546930380677</v>
          </cell>
        </row>
        <row r="1262">
          <cell r="U1262">
            <v>316.738</v>
          </cell>
          <cell r="AM1262">
            <v>2.5007001700984808</v>
          </cell>
          <cell r="BY1262">
            <v>33206</v>
          </cell>
          <cell r="BZ1262">
            <v>1000</v>
          </cell>
          <cell r="CA1262">
            <v>102.92992327782669</v>
          </cell>
          <cell r="CB1262">
            <v>103.77146158949395</v>
          </cell>
          <cell r="CF1262">
            <v>0.83806765978790898</v>
          </cell>
          <cell r="CG1262">
            <v>0.84713196585456585</v>
          </cell>
          <cell r="CH1262">
            <v>-172.06374363590555</v>
          </cell>
          <cell r="CI1262">
            <v>-282.17008536358503</v>
          </cell>
        </row>
        <row r="1263">
          <cell r="U1263">
            <v>323.80200000000002</v>
          </cell>
          <cell r="AM1263">
            <v>2.5102795268950615</v>
          </cell>
          <cell r="BY1263">
            <v>33213</v>
          </cell>
          <cell r="BZ1263">
            <v>1000</v>
          </cell>
          <cell r="CA1263">
            <v>102.74550291382232</v>
          </cell>
          <cell r="CB1263">
            <v>103.25848225165814</v>
          </cell>
          <cell r="CF1263">
            <v>0.83656608728152326</v>
          </cell>
          <cell r="CG1263">
            <v>0.84294429047400032</v>
          </cell>
          <cell r="CH1263">
            <v>-174.58654690604283</v>
          </cell>
          <cell r="CI1263">
            <v>-292.63927381499883</v>
          </cell>
        </row>
        <row r="1264">
          <cell r="U1264">
            <v>328.46799999999996</v>
          </cell>
          <cell r="AM1264">
            <v>2.5164930661321585</v>
          </cell>
          <cell r="BY1264">
            <v>33220</v>
          </cell>
          <cell r="BZ1264">
            <v>1000</v>
          </cell>
          <cell r="CA1264">
            <v>102.79960367741654</v>
          </cell>
          <cell r="CB1264">
            <v>103.02904296453734</v>
          </cell>
          <cell r="CF1264">
            <v>0.83700658212397805</v>
          </cell>
          <cell r="CG1264">
            <v>0.84107127691742356</v>
          </cell>
          <cell r="CH1264">
            <v>-173.84646820568196</v>
          </cell>
          <cell r="CI1264">
            <v>-297.32180770644072</v>
          </cell>
        </row>
        <row r="1265">
          <cell r="U1265">
            <v>328.48599999999999</v>
          </cell>
          <cell r="AM1265">
            <v>2.5165168647563427</v>
          </cell>
          <cell r="BY1265">
            <v>33227</v>
          </cell>
          <cell r="BZ1265">
            <v>1000</v>
          </cell>
          <cell r="CA1265">
            <v>102.33785002218846</v>
          </cell>
          <cell r="CB1265">
            <v>102.68344649336291</v>
          </cell>
          <cell r="CF1265">
            <v>0.83324692902299424</v>
          </cell>
          <cell r="CG1265">
            <v>0.83825002130885806</v>
          </cell>
          <cell r="CH1265">
            <v>-180.16308967910905</v>
          </cell>
          <cell r="CI1265">
            <v>-304.37494672785448</v>
          </cell>
        </row>
        <row r="1266">
          <cell r="U1266">
            <v>330.50400000000002</v>
          </cell>
          <cell r="AM1266">
            <v>2.519176720001433</v>
          </cell>
          <cell r="BY1266">
            <v>33234</v>
          </cell>
          <cell r="BZ1266">
            <v>1000</v>
          </cell>
          <cell r="CA1266">
            <v>102.46329533376333</v>
          </cell>
          <cell r="CB1266">
            <v>102.57337091356311</v>
          </cell>
          <cell r="CF1266">
            <v>0.83426831964833403</v>
          </cell>
          <cell r="CG1266">
            <v>0.83735142606041435</v>
          </cell>
          <cell r="CH1266">
            <v>-178.44704360158923</v>
          </cell>
          <cell r="CI1266">
            <v>-306.62143484896376</v>
          </cell>
        </row>
        <row r="1267">
          <cell r="U1267">
            <v>328.78000000000003</v>
          </cell>
          <cell r="AM1267">
            <v>2.516905391125257</v>
          </cell>
          <cell r="BY1267">
            <v>33241</v>
          </cell>
          <cell r="BZ1267">
            <v>1000</v>
          </cell>
          <cell r="CA1267">
            <v>102.31375577169095</v>
          </cell>
          <cell r="CB1267">
            <v>102.44356334262703</v>
          </cell>
          <cell r="CF1267">
            <v>0.83305075077389279</v>
          </cell>
          <cell r="CG1267">
            <v>0.83629174991183219</v>
          </cell>
          <cell r="CH1267">
            <v>-180.49269023203487</v>
          </cell>
          <cell r="CI1267">
            <v>-309.27062522041916</v>
          </cell>
        </row>
        <row r="1268">
          <cell r="U1268">
            <v>316.94799999999998</v>
          </cell>
          <cell r="AM1268">
            <v>2.5009880156388218</v>
          </cell>
          <cell r="BY1268">
            <v>33248</v>
          </cell>
          <cell r="BZ1268">
            <v>1000</v>
          </cell>
          <cell r="CA1268">
            <v>101.80402470684587</v>
          </cell>
          <cell r="CB1268">
            <v>102.12379402473644</v>
          </cell>
          <cell r="CF1268">
            <v>0.82890045990577599</v>
          </cell>
          <cell r="CG1268">
            <v>0.83368133268598432</v>
          </cell>
        </row>
        <row r="1269">
          <cell r="U1269">
            <v>314.43</v>
          </cell>
          <cell r="AM1269">
            <v>2.4975239757035408</v>
          </cell>
          <cell r="BY1269">
            <v>33255</v>
          </cell>
          <cell r="BZ1269">
            <v>1000</v>
          </cell>
          <cell r="CA1269">
            <v>101.19170281595996</v>
          </cell>
          <cell r="CB1269">
            <v>101.6577484203482</v>
          </cell>
          <cell r="CF1269">
            <v>0.82391486234784794</v>
          </cell>
          <cell r="CG1269">
            <v>0.82987679796154268</v>
          </cell>
        </row>
        <row r="1270">
          <cell r="U1270">
            <v>329.95600000000002</v>
          </cell>
          <cell r="AM1270">
            <v>2.5184560300862286</v>
          </cell>
          <cell r="BY1270">
            <v>33262</v>
          </cell>
          <cell r="BZ1270">
            <v>1000</v>
          </cell>
          <cell r="CA1270">
            <v>101.6856949130172</v>
          </cell>
          <cell r="CB1270">
            <v>101.6717216666827</v>
          </cell>
          <cell r="CF1270">
            <v>0.8279370046709994</v>
          </cell>
          <cell r="CG1270">
            <v>0.82999086770148278</v>
          </cell>
        </row>
        <row r="1271">
          <cell r="U1271">
            <v>336.726</v>
          </cell>
          <cell r="AM1271">
            <v>2.5272766513467482</v>
          </cell>
          <cell r="BY1271">
            <v>33269</v>
          </cell>
          <cell r="BZ1271">
            <v>1000</v>
          </cell>
          <cell r="CA1271">
            <v>101.84506351072713</v>
          </cell>
          <cell r="CB1271">
            <v>101.75839258870491</v>
          </cell>
          <cell r="CF1271">
            <v>0.82923460272094585</v>
          </cell>
          <cell r="CG1271">
            <v>0.83069840046078369</v>
          </cell>
        </row>
        <row r="1272">
          <cell r="U1272">
            <v>348.92999999999995</v>
          </cell>
          <cell r="AM1272">
            <v>2.5427383104465346</v>
          </cell>
          <cell r="BY1272">
            <v>33276</v>
          </cell>
          <cell r="BZ1272">
            <v>1000</v>
          </cell>
          <cell r="CA1272">
            <v>101.78732040497509</v>
          </cell>
          <cell r="CB1272">
            <v>101.77285649684001</v>
          </cell>
          <cell r="CF1272">
            <v>0.82876445149605982</v>
          </cell>
          <cell r="CG1272">
            <v>0.83081647568825701</v>
          </cell>
        </row>
        <row r="1273">
          <cell r="U1273">
            <v>363.79399999999998</v>
          </cell>
          <cell r="AM1273">
            <v>2.5608555320326336</v>
          </cell>
          <cell r="BY1273">
            <v>33283</v>
          </cell>
          <cell r="BZ1273">
            <v>1000</v>
          </cell>
          <cell r="CA1273">
            <v>101.92140333391764</v>
          </cell>
          <cell r="CB1273">
            <v>101.84712991537882</v>
          </cell>
          <cell r="CF1273">
            <v>0.82985617062785277</v>
          </cell>
          <cell r="CG1273">
            <v>0.8314228021877953</v>
          </cell>
        </row>
        <row r="1274">
          <cell r="U1274">
            <v>367.37399999999997</v>
          </cell>
          <cell r="AM1274">
            <v>2.5651084169232741</v>
          </cell>
          <cell r="BY1274">
            <v>33290</v>
          </cell>
          <cell r="BZ1274">
            <v>1000</v>
          </cell>
          <cell r="CA1274">
            <v>101.81966495637255</v>
          </cell>
          <cell r="CB1274">
            <v>101.83339743587568</v>
          </cell>
          <cell r="CF1274">
            <v>0.82902780467493464</v>
          </cell>
          <cell r="CG1274">
            <v>0.83131069793312484</v>
          </cell>
        </row>
        <row r="1275">
          <cell r="U1275">
            <v>365.68600000000004</v>
          </cell>
          <cell r="AM1275">
            <v>2.5631083340347041</v>
          </cell>
          <cell r="BY1275">
            <v>33297</v>
          </cell>
          <cell r="BZ1275">
            <v>1000</v>
          </cell>
          <cell r="CA1275">
            <v>100.4276012660865</v>
          </cell>
          <cell r="CB1275">
            <v>101.1304993509811</v>
          </cell>
          <cell r="CF1275">
            <v>0.81769345678035044</v>
          </cell>
          <cell r="CG1275">
            <v>0.82557263250230661</v>
          </cell>
        </row>
        <row r="1276">
          <cell r="U1276">
            <v>371.952</v>
          </cell>
          <cell r="AM1276">
            <v>2.5704868982685669</v>
          </cell>
          <cell r="BY1276">
            <v>33304</v>
          </cell>
          <cell r="BZ1276">
            <v>1000</v>
          </cell>
          <cell r="CA1276">
            <v>99.904537677714927</v>
          </cell>
          <cell r="CB1276">
            <v>100.51751851434801</v>
          </cell>
          <cell r="CF1276">
            <v>0.81343461092224545</v>
          </cell>
          <cell r="CG1276">
            <v>0.82056860101605511</v>
          </cell>
        </row>
        <row r="1277">
          <cell r="U1277">
            <v>373.68399999999997</v>
          </cell>
          <cell r="AM1277">
            <v>2.5725045030932296</v>
          </cell>
          <cell r="BY1277">
            <v>33311</v>
          </cell>
          <cell r="BZ1277">
            <v>1000</v>
          </cell>
          <cell r="CA1277">
            <v>99.240419045126842</v>
          </cell>
          <cell r="CB1277">
            <v>99.87896877973742</v>
          </cell>
          <cell r="CF1277">
            <v>0.80802727814174446</v>
          </cell>
          <cell r="CG1277">
            <v>0.81535583939844924</v>
          </cell>
        </row>
        <row r="1278">
          <cell r="U1278">
            <v>370.74199999999996</v>
          </cell>
          <cell r="AM1278">
            <v>2.5690717884439382</v>
          </cell>
          <cell r="BY1278">
            <v>33318</v>
          </cell>
          <cell r="BZ1278">
            <v>1000</v>
          </cell>
          <cell r="CA1278">
            <v>98.592390759376968</v>
          </cell>
          <cell r="CB1278">
            <v>99.235679769557194</v>
          </cell>
          <cell r="CF1278">
            <v>0.80275095487616832</v>
          </cell>
          <cell r="CG1278">
            <v>0.81010438899523174</v>
          </cell>
        </row>
        <row r="1279">
          <cell r="U1279">
            <v>371.108</v>
          </cell>
          <cell r="AM1279">
            <v>2.5695003165649148</v>
          </cell>
          <cell r="BY1279">
            <v>33325</v>
          </cell>
          <cell r="BZ1279">
            <v>1000</v>
          </cell>
          <cell r="CA1279">
            <v>99.088380163559791</v>
          </cell>
          <cell r="CB1279">
            <v>99.162029966558492</v>
          </cell>
          <cell r="CF1279">
            <v>0.80678935951114628</v>
          </cell>
          <cell r="CG1279">
            <v>0.80950315334292977</v>
          </cell>
        </row>
        <row r="1280">
          <cell r="U1280">
            <v>376.036</v>
          </cell>
          <cell r="AM1280">
            <v>2.575229424323755</v>
          </cell>
          <cell r="BY1280">
            <v>33332</v>
          </cell>
          <cell r="BZ1280">
            <v>-1000</v>
          </cell>
          <cell r="CA1280">
            <v>99.763071512249411</v>
          </cell>
          <cell r="CB1280">
            <v>99.462550739403952</v>
          </cell>
          <cell r="CF1280">
            <v>1</v>
          </cell>
          <cell r="CG1280">
            <v>1</v>
          </cell>
          <cell r="CH1280">
            <v>100</v>
          </cell>
          <cell r="CI1280">
            <v>100</v>
          </cell>
        </row>
        <row r="1281">
          <cell r="U1281">
            <v>376.1</v>
          </cell>
          <cell r="AM1281">
            <v>2.5753033334223989</v>
          </cell>
          <cell r="BY1281">
            <v>33339</v>
          </cell>
          <cell r="BZ1281">
            <v>-1000</v>
          </cell>
          <cell r="CA1281">
            <v>99.659402993636974</v>
          </cell>
          <cell r="CB1281">
            <v>99.560976866520463</v>
          </cell>
          <cell r="CF1281">
            <v>0.99896085277807722</v>
          </cell>
          <cell r="CG1281">
            <v>1</v>
          </cell>
          <cell r="CH1281">
            <v>98.254120930909323</v>
          </cell>
          <cell r="CI1281">
            <v>100</v>
          </cell>
        </row>
        <row r="1282">
          <cell r="U1282">
            <v>383.45800000000003</v>
          </cell>
          <cell r="AM1282">
            <v>2.5837178027905185</v>
          </cell>
          <cell r="BY1282">
            <v>33346</v>
          </cell>
          <cell r="BZ1282">
            <v>-1000</v>
          </cell>
          <cell r="CA1282">
            <v>99.998102314635062</v>
          </cell>
          <cell r="CB1282">
            <v>99.77953959057777</v>
          </cell>
          <cell r="CF1282">
            <v>1</v>
          </cell>
          <cell r="CG1282">
            <v>1</v>
          </cell>
          <cell r="CH1282">
            <v>100</v>
          </cell>
          <cell r="CI1282">
            <v>100</v>
          </cell>
        </row>
        <row r="1283">
          <cell r="U1283">
            <v>383.62599999999998</v>
          </cell>
          <cell r="AM1283">
            <v>2.5839080335191644</v>
          </cell>
          <cell r="BY1283">
            <v>33353</v>
          </cell>
          <cell r="BZ1283">
            <v>-1000</v>
          </cell>
          <cell r="CA1283">
            <v>100.37407244635854</v>
          </cell>
          <cell r="CB1283">
            <v>100.07680601846815</v>
          </cell>
          <cell r="CF1283">
            <v>1</v>
          </cell>
          <cell r="CG1283">
            <v>1</v>
          </cell>
          <cell r="CH1283">
            <v>100</v>
          </cell>
          <cell r="CI1283">
            <v>100</v>
          </cell>
        </row>
        <row r="1284">
          <cell r="U1284">
            <v>377.51400000000001</v>
          </cell>
          <cell r="AM1284">
            <v>2.5769330619519764</v>
          </cell>
          <cell r="BY1284">
            <v>33360</v>
          </cell>
          <cell r="BZ1284">
            <v>-1000</v>
          </cell>
          <cell r="CA1284">
            <v>100.15849294087765</v>
          </cell>
          <cell r="CB1284">
            <v>100.11764947967291</v>
          </cell>
          <cell r="CF1284">
            <v>0.9978522391268313</v>
          </cell>
          <cell r="CG1284">
            <v>1</v>
          </cell>
          <cell r="CH1284">
            <v>96.391530791047202</v>
          </cell>
          <cell r="CI1284">
            <v>100</v>
          </cell>
        </row>
        <row r="1285">
          <cell r="U1285">
            <v>379.44599999999997</v>
          </cell>
          <cell r="AM1285">
            <v>2.579149978991194</v>
          </cell>
          <cell r="BY1285">
            <v>33367</v>
          </cell>
          <cell r="BZ1285">
            <v>-1000</v>
          </cell>
          <cell r="CA1285">
            <v>100.29287831065966</v>
          </cell>
          <cell r="CB1285">
            <v>100.20526389516628</v>
          </cell>
          <cell r="CF1285">
            <v>0.99919108457273897</v>
          </cell>
          <cell r="CG1285">
            <v>1</v>
          </cell>
          <cell r="CH1285">
            <v>98.640935102048005</v>
          </cell>
          <cell r="CI1285">
            <v>100</v>
          </cell>
        </row>
        <row r="1286">
          <cell r="U1286">
            <v>375.18799999999999</v>
          </cell>
          <cell r="AM1286">
            <v>2.5742489394694879</v>
          </cell>
          <cell r="BY1286">
            <v>33374</v>
          </cell>
          <cell r="BZ1286">
            <v>-1000</v>
          </cell>
          <cell r="CA1286">
            <v>99.980904970431723</v>
          </cell>
          <cell r="CB1286">
            <v>100.093084432799</v>
          </cell>
          <cell r="CF1286">
            <v>0.99608297774171783</v>
          </cell>
          <cell r="CG1286">
            <v>0.99888050329886224</v>
          </cell>
          <cell r="CH1286">
            <v>93.418981420896898</v>
          </cell>
          <cell r="CI1286">
            <v>97.201258247155607</v>
          </cell>
        </row>
        <row r="1287">
          <cell r="U1287">
            <v>373.68</v>
          </cell>
          <cell r="AM1287">
            <v>2.5724998542797262</v>
          </cell>
          <cell r="BY1287">
            <v>33381</v>
          </cell>
          <cell r="BZ1287">
            <v>-1000</v>
          </cell>
          <cell r="CA1287">
            <v>99.945437948552879</v>
          </cell>
          <cell r="CB1287">
            <v>100.01926119067593</v>
          </cell>
          <cell r="CF1287">
            <v>0.99572962930208164</v>
          </cell>
          <cell r="CG1287">
            <v>0.99814378309821183</v>
          </cell>
          <cell r="CH1287">
            <v>92.825318047852221</v>
          </cell>
          <cell r="CI1287">
            <v>95.359457745529596</v>
          </cell>
        </row>
        <row r="1288">
          <cell r="U1288">
            <v>378.93600000000004</v>
          </cell>
          <cell r="AM1288">
            <v>2.578565866448546</v>
          </cell>
          <cell r="BY1288">
            <v>33388</v>
          </cell>
          <cell r="BZ1288">
            <v>-1000</v>
          </cell>
          <cell r="CA1288">
            <v>100.28429426946632</v>
          </cell>
          <cell r="CB1288">
            <v>100.15177773007113</v>
          </cell>
          <cell r="CF1288">
            <v>0.99910556406944429</v>
          </cell>
          <cell r="CG1288">
            <v>0.9994662339779764</v>
          </cell>
          <cell r="CH1288">
            <v>98.497251460759884</v>
          </cell>
          <cell r="CI1288">
            <v>98.665584944941017</v>
          </cell>
        </row>
        <row r="1289">
          <cell r="U1289">
            <v>387.53599999999994</v>
          </cell>
          <cell r="AM1289">
            <v>2.5883120523265641</v>
          </cell>
          <cell r="BY1289">
            <v>33395</v>
          </cell>
          <cell r="BZ1289">
            <v>-1000</v>
          </cell>
          <cell r="CA1289">
            <v>100.71601642673176</v>
          </cell>
          <cell r="CB1289">
            <v>100.43389707840144</v>
          </cell>
          <cell r="CF1289">
            <v>1</v>
          </cell>
          <cell r="CG1289">
            <v>1</v>
          </cell>
          <cell r="CH1289">
            <v>100</v>
          </cell>
          <cell r="CI1289">
            <v>100</v>
          </cell>
        </row>
        <row r="1290">
          <cell r="U1290">
            <v>379.86599999999999</v>
          </cell>
          <cell r="AM1290">
            <v>2.57963042365953</v>
          </cell>
          <cell r="BY1290">
            <v>33402</v>
          </cell>
          <cell r="BZ1290">
            <v>-1000</v>
          </cell>
          <cell r="CA1290">
            <v>100.18915404247655</v>
          </cell>
          <cell r="CB1290">
            <v>100.31152556043899</v>
          </cell>
          <cell r="CF1290">
            <v>0.99476883217836076</v>
          </cell>
          <cell r="CG1290">
            <v>0.99878157154584046</v>
          </cell>
          <cell r="CH1290">
            <v>91.211075568482471</v>
          </cell>
          <cell r="CI1290">
            <v>96.953928864601167</v>
          </cell>
        </row>
        <row r="1291">
          <cell r="U1291">
            <v>378.74599999999998</v>
          </cell>
          <cell r="AM1291">
            <v>2.5783480548777518</v>
          </cell>
          <cell r="BY1291">
            <v>33409</v>
          </cell>
          <cell r="BZ1291">
            <v>-1000</v>
          </cell>
          <cell r="CA1291">
            <v>100.27403833764207</v>
          </cell>
          <cell r="CB1291">
            <v>100.29278194904053</v>
          </cell>
          <cell r="CF1291">
            <v>0.995611640484101</v>
          </cell>
          <cell r="CG1291">
            <v>0.99859494519812619</v>
          </cell>
          <cell r="CH1291">
            <v>92.627084146675074</v>
          </cell>
          <cell r="CI1291">
            <v>96.487362995315493</v>
          </cell>
        </row>
        <row r="1292">
          <cell r="U1292">
            <v>373.27000000000004</v>
          </cell>
          <cell r="AM1292">
            <v>2.5720230867438461</v>
          </cell>
          <cell r="BY1292">
            <v>33416</v>
          </cell>
          <cell r="BZ1292">
            <v>-1000</v>
          </cell>
          <cell r="CA1292">
            <v>100.21190981125871</v>
          </cell>
          <cell r="CB1292">
            <v>100.25234588014962</v>
          </cell>
          <cell r="CF1292">
            <v>0.99499477209923437</v>
          </cell>
          <cell r="CG1292">
            <v>0.99819233143855701</v>
          </cell>
          <cell r="CH1292">
            <v>91.590678930165282</v>
          </cell>
          <cell r="CI1292">
            <v>95.480828596392541</v>
          </cell>
        </row>
        <row r="1293">
          <cell r="U1293">
            <v>374.85599999999999</v>
          </cell>
          <cell r="AM1293">
            <v>2.5738644666188049</v>
          </cell>
          <cell r="BY1293">
            <v>33423</v>
          </cell>
          <cell r="BZ1293">
            <v>-1000</v>
          </cell>
          <cell r="CA1293">
            <v>100.50463394846578</v>
          </cell>
          <cell r="CB1293">
            <v>100.37848991430769</v>
          </cell>
          <cell r="CF1293">
            <v>0.99790120294898921</v>
          </cell>
          <cell r="CG1293">
            <v>0.9994483220734679</v>
          </cell>
          <cell r="CH1293">
            <v>96.473795277199613</v>
          </cell>
          <cell r="CI1293">
            <v>98.620805183669745</v>
          </cell>
        </row>
        <row r="1294">
          <cell r="U1294">
            <v>375.44</v>
          </cell>
          <cell r="AM1294">
            <v>2.5745405412044384</v>
          </cell>
          <cell r="BY1294">
            <v>33430</v>
          </cell>
          <cell r="BZ1294">
            <v>-1000</v>
          </cell>
          <cell r="CA1294">
            <v>100.79159031315356</v>
          </cell>
          <cell r="CB1294">
            <v>100.58504011373063</v>
          </cell>
          <cell r="CF1294">
            <v>1</v>
          </cell>
          <cell r="CG1294">
            <v>1</v>
          </cell>
          <cell r="CH1294">
            <v>100</v>
          </cell>
          <cell r="CI1294">
            <v>100</v>
          </cell>
        </row>
        <row r="1295">
          <cell r="U1295">
            <v>380.46600000000001</v>
          </cell>
          <cell r="AM1295">
            <v>2.58031585250701</v>
          </cell>
          <cell r="BY1295">
            <v>33437</v>
          </cell>
          <cell r="BZ1295">
            <v>-1000</v>
          </cell>
          <cell r="CA1295">
            <v>101.0425857879405</v>
          </cell>
          <cell r="CB1295">
            <v>100.81381295083557</v>
          </cell>
          <cell r="CF1295">
            <v>1</v>
          </cell>
          <cell r="CG1295">
            <v>1</v>
          </cell>
          <cell r="CH1295">
            <v>100</v>
          </cell>
          <cell r="CI1295">
            <v>100</v>
          </cell>
        </row>
        <row r="1296">
          <cell r="U1296">
            <v>382.10600000000005</v>
          </cell>
          <cell r="AM1296">
            <v>2.5821838572289293</v>
          </cell>
          <cell r="BY1296">
            <v>33444</v>
          </cell>
          <cell r="BZ1296">
            <v>-1000</v>
          </cell>
          <cell r="CA1296">
            <v>101.62276375205538</v>
          </cell>
          <cell r="CB1296">
            <v>101.21828835144547</v>
          </cell>
          <cell r="CF1296">
            <v>1</v>
          </cell>
          <cell r="CG1296">
            <v>1</v>
          </cell>
          <cell r="CH1296">
            <v>100</v>
          </cell>
          <cell r="CI1296">
            <v>100</v>
          </cell>
        </row>
        <row r="1297">
          <cell r="U1297">
            <v>383.90800000000002</v>
          </cell>
          <cell r="AM1297">
            <v>2.5842271621816275</v>
          </cell>
          <cell r="BY1297">
            <v>33451</v>
          </cell>
          <cell r="BZ1297">
            <v>-1000</v>
          </cell>
          <cell r="CA1297">
            <v>101.80450271796148</v>
          </cell>
          <cell r="CB1297">
            <v>101.51139553470347</v>
          </cell>
          <cell r="CF1297">
            <v>1</v>
          </cell>
          <cell r="CG1297">
            <v>1</v>
          </cell>
          <cell r="CH1297">
            <v>100</v>
          </cell>
          <cell r="CI1297">
            <v>100</v>
          </cell>
        </row>
        <row r="1298">
          <cell r="U1298">
            <v>388.108</v>
          </cell>
          <cell r="AM1298">
            <v>2.5889525948658765</v>
          </cell>
          <cell r="BY1298">
            <v>33458</v>
          </cell>
          <cell r="BZ1298">
            <v>-1000</v>
          </cell>
          <cell r="CA1298">
            <v>101.9167969440722</v>
          </cell>
          <cell r="CB1298">
            <v>101.71409623938783</v>
          </cell>
          <cell r="CF1298">
            <v>1</v>
          </cell>
          <cell r="CG1298">
            <v>1</v>
          </cell>
          <cell r="CH1298">
            <v>100</v>
          </cell>
          <cell r="CI1298">
            <v>100</v>
          </cell>
        </row>
        <row r="1299">
          <cell r="U1299">
            <v>388.79599999999999</v>
          </cell>
          <cell r="AM1299">
            <v>2.5897217881810275</v>
          </cell>
          <cell r="BY1299">
            <v>33465</v>
          </cell>
          <cell r="BZ1299">
            <v>-1000</v>
          </cell>
          <cell r="CA1299">
            <v>101.91695874444689</v>
          </cell>
          <cell r="CB1299">
            <v>101.81552749191735</v>
          </cell>
          <cell r="CF1299">
            <v>1</v>
          </cell>
          <cell r="CG1299">
            <v>1</v>
          </cell>
          <cell r="CH1299">
            <v>100</v>
          </cell>
          <cell r="CI1299">
            <v>100</v>
          </cell>
        </row>
        <row r="1300">
          <cell r="U1300">
            <v>384.28000000000003</v>
          </cell>
          <cell r="AM1300">
            <v>2.584647782029625</v>
          </cell>
          <cell r="BY1300">
            <v>33472</v>
          </cell>
          <cell r="BZ1300">
            <v>-1000</v>
          </cell>
          <cell r="CA1300">
            <v>101.66027185531863</v>
          </cell>
          <cell r="CB1300">
            <v>101.73789967361799</v>
          </cell>
          <cell r="CF1300">
            <v>0.99748141141287494</v>
          </cell>
          <cell r="CG1300">
            <v>0.99923756405126396</v>
          </cell>
          <cell r="CH1300">
            <v>95.768500357652798</v>
          </cell>
          <cell r="CI1300">
            <v>98.093910128159905</v>
          </cell>
        </row>
        <row r="1301">
          <cell r="U1301">
            <v>393.80999999999995</v>
          </cell>
          <cell r="AM1301">
            <v>2.5952867399627864</v>
          </cell>
          <cell r="BY1301">
            <v>33479</v>
          </cell>
          <cell r="BZ1301">
            <v>-1000</v>
          </cell>
          <cell r="CA1301">
            <v>102.11427526083453</v>
          </cell>
          <cell r="CB1301">
            <v>101.92608746722627</v>
          </cell>
          <cell r="CF1301">
            <v>1</v>
          </cell>
          <cell r="CG1301">
            <v>1</v>
          </cell>
          <cell r="CH1301">
            <v>100</v>
          </cell>
          <cell r="CI1301">
            <v>100</v>
          </cell>
        </row>
        <row r="1302">
          <cell r="U1302">
            <v>393.89</v>
          </cell>
          <cell r="AM1302">
            <v>2.5953749551682495</v>
          </cell>
          <cell r="BY1302">
            <v>33486</v>
          </cell>
          <cell r="BZ1302">
            <v>-1000</v>
          </cell>
          <cell r="CA1302">
            <v>102.18861736176373</v>
          </cell>
          <cell r="CB1302">
            <v>102.057352414495</v>
          </cell>
          <cell r="CF1302">
            <v>1</v>
          </cell>
          <cell r="CG1302">
            <v>1</v>
          </cell>
          <cell r="CH1302">
            <v>100</v>
          </cell>
          <cell r="CI1302">
            <v>100</v>
          </cell>
        </row>
        <row r="1303">
          <cell r="U1303">
            <v>387.29199999999997</v>
          </cell>
          <cell r="AM1303">
            <v>2.5880385261837628</v>
          </cell>
          <cell r="BY1303">
            <v>33493</v>
          </cell>
          <cell r="BZ1303">
            <v>-1000</v>
          </cell>
          <cell r="CA1303">
            <v>101.9053951823097</v>
          </cell>
          <cell r="CB1303">
            <v>101.98137379840236</v>
          </cell>
          <cell r="CF1303">
            <v>0.99722843711201825</v>
          </cell>
          <cell r="CG1303">
            <v>0.9992555302063485</v>
          </cell>
          <cell r="CH1303">
            <v>95.343476330675827</v>
          </cell>
          <cell r="CI1303">
            <v>98.138825515871247</v>
          </cell>
        </row>
        <row r="1304">
          <cell r="U1304">
            <v>385.83000000000004</v>
          </cell>
          <cell r="AM1304">
            <v>2.5863959929499574</v>
          </cell>
          <cell r="BY1304">
            <v>33500</v>
          </cell>
          <cell r="BZ1304">
            <v>-1000</v>
          </cell>
          <cell r="CA1304">
            <v>101.6491670497799</v>
          </cell>
          <cell r="CB1304">
            <v>101.81527042409112</v>
          </cell>
          <cell r="CF1304">
            <v>0.99472103326269612</v>
          </cell>
          <cell r="CG1304">
            <v>0.99762798088842553</v>
          </cell>
          <cell r="CH1304">
            <v>91.130768250497511</v>
          </cell>
          <cell r="CI1304">
            <v>94.069952221063815</v>
          </cell>
        </row>
        <row r="1305">
          <cell r="U1305">
            <v>387.19800000000004</v>
          </cell>
          <cell r="AM1305">
            <v>2.5879331053739412</v>
          </cell>
          <cell r="BY1305">
            <v>33507</v>
          </cell>
          <cell r="BZ1305">
            <v>-1000</v>
          </cell>
          <cell r="CA1305">
            <v>101.87703117954517</v>
          </cell>
          <cell r="CB1305">
            <v>101.84615080181814</v>
          </cell>
          <cell r="CF1305">
            <v>0.99695087192426235</v>
          </cell>
          <cell r="CG1305">
            <v>0.99793055955616905</v>
          </cell>
          <cell r="CH1305">
            <v>94.877136969526802</v>
          </cell>
          <cell r="CI1305">
            <v>94.826398890422624</v>
          </cell>
        </row>
        <row r="1306">
          <cell r="U1306">
            <v>387.54200000000003</v>
          </cell>
          <cell r="AM1306">
            <v>2.5883187762095576</v>
          </cell>
          <cell r="BY1306">
            <v>33514</v>
          </cell>
          <cell r="BZ1306">
            <v>-1000</v>
          </cell>
          <cell r="CA1306">
            <v>101.92547826370621</v>
          </cell>
          <cell r="CB1306">
            <v>101.88581453276217</v>
          </cell>
          <cell r="CF1306">
            <v>0.99742496664647129</v>
          </cell>
          <cell r="CG1306">
            <v>0.99831920113862893</v>
          </cell>
          <cell r="CH1306">
            <v>95.673667080764943</v>
          </cell>
          <cell r="CI1306">
            <v>95.798002846572331</v>
          </cell>
        </row>
        <row r="1307">
          <cell r="U1307">
            <v>380.536</v>
          </cell>
          <cell r="AM1307">
            <v>2.5803957487853877</v>
          </cell>
          <cell r="BY1307">
            <v>33521</v>
          </cell>
          <cell r="BZ1307">
            <v>-1000</v>
          </cell>
          <cell r="CA1307">
            <v>101.65065860086101</v>
          </cell>
          <cell r="CB1307">
            <v>101.76823656681159</v>
          </cell>
          <cell r="CF1307">
            <v>0.99473562932162718</v>
          </cell>
          <cell r="CG1307">
            <v>0.99716712377066974</v>
          </cell>
          <cell r="CH1307">
            <v>91.155291198970403</v>
          </cell>
          <cell r="CI1307">
            <v>92.917809426674353</v>
          </cell>
        </row>
        <row r="1308">
          <cell r="U1308">
            <v>386.45600000000002</v>
          </cell>
          <cell r="AM1308">
            <v>2.5871000544121991</v>
          </cell>
          <cell r="BY1308">
            <v>33528</v>
          </cell>
          <cell r="BZ1308">
            <v>-1000</v>
          </cell>
          <cell r="CA1308">
            <v>101.5848219164628</v>
          </cell>
          <cell r="CB1308">
            <v>101.6765292416372</v>
          </cell>
          <cell r="CF1308">
            <v>0.99409136300216883</v>
          </cell>
          <cell r="CG1308">
            <v>0.99626853760313971</v>
          </cell>
          <cell r="CH1308">
            <v>90.072854506332035</v>
          </cell>
          <cell r="CI1308">
            <v>90.671344007849299</v>
          </cell>
        </row>
        <row r="1309">
          <cell r="U1309">
            <v>390.04200000000003</v>
          </cell>
          <cell r="AM1309">
            <v>2.5911113746832601</v>
          </cell>
          <cell r="BY1309">
            <v>33535</v>
          </cell>
          <cell r="BZ1309">
            <v>-1000</v>
          </cell>
          <cell r="CA1309">
            <v>102.15311495350922</v>
          </cell>
          <cell r="CB1309">
            <v>101.91482209757321</v>
          </cell>
          <cell r="CF1309">
            <v>0.99965257962020537</v>
          </cell>
          <cell r="CG1309">
            <v>0.9986034292135767</v>
          </cell>
          <cell r="CH1309">
            <v>99.416296404914945</v>
          </cell>
          <cell r="CI1309">
            <v>96.508573033941744</v>
          </cell>
        </row>
        <row r="1310">
          <cell r="U1310">
            <v>388.64600000000002</v>
          </cell>
          <cell r="AM1310">
            <v>2.5895542022438289</v>
          </cell>
          <cell r="BY1310">
            <v>33542</v>
          </cell>
          <cell r="BZ1310">
            <v>-1000</v>
          </cell>
          <cell r="CA1310">
            <v>101.59764842983465</v>
          </cell>
          <cell r="CB1310">
            <v>101.75623526370393</v>
          </cell>
          <cell r="CF1310">
            <v>0.99421688102661221</v>
          </cell>
          <cell r="CG1310">
            <v>0.9970495300567066</v>
          </cell>
          <cell r="CH1310">
            <v>90.283738283958698</v>
          </cell>
          <cell r="CI1310">
            <v>92.623825141766503</v>
          </cell>
        </row>
        <row r="1311">
          <cell r="U1311">
            <v>390.548</v>
          </cell>
          <cell r="AM1311">
            <v>2.5916744181212317</v>
          </cell>
          <cell r="BY1311">
            <v>33549</v>
          </cell>
          <cell r="BZ1311">
            <v>-1000</v>
          </cell>
          <cell r="CA1311">
            <v>101.4614093160195</v>
          </cell>
          <cell r="CB1311">
            <v>101.60882228986171</v>
          </cell>
          <cell r="CF1311">
            <v>0.99288366880266321</v>
          </cell>
          <cell r="CG1311">
            <v>0.99560511698548049</v>
          </cell>
          <cell r="CH1311">
            <v>88.043798391571258</v>
          </cell>
          <cell r="CI1311">
            <v>89.012792463701231</v>
          </cell>
        </row>
        <row r="1312">
          <cell r="U1312">
            <v>394.77600000000001</v>
          </cell>
          <cell r="AM1312">
            <v>2.5963507423147494</v>
          </cell>
          <cell r="BY1312">
            <v>33556</v>
          </cell>
          <cell r="BZ1312">
            <v>-1000</v>
          </cell>
          <cell r="CA1312">
            <v>101.39210919143179</v>
          </cell>
          <cell r="CB1312">
            <v>101.50046574064675</v>
          </cell>
          <cell r="CF1312">
            <v>0.99220550986112099</v>
          </cell>
          <cell r="CG1312">
            <v>0.99454339485913257</v>
          </cell>
          <cell r="CH1312">
            <v>86.904418449464046</v>
          </cell>
          <cell r="CI1312">
            <v>86.358487147831426</v>
          </cell>
        </row>
        <row r="1313">
          <cell r="U1313">
            <v>384.59199999999998</v>
          </cell>
          <cell r="AM1313">
            <v>2.5850002461219348</v>
          </cell>
          <cell r="BY1313">
            <v>33563</v>
          </cell>
          <cell r="BZ1313">
            <v>-1000</v>
          </cell>
          <cell r="CA1313">
            <v>100.82618537185212</v>
          </cell>
          <cell r="CB1313">
            <v>101.16332555624943</v>
          </cell>
          <cell r="CF1313">
            <v>0.98666747799230525</v>
          </cell>
          <cell r="CG1313">
            <v>0.99123995638634077</v>
          </cell>
          <cell r="CH1313">
            <v>77.599929422555874</v>
          </cell>
          <cell r="CI1313">
            <v>78.099890965851941</v>
          </cell>
        </row>
        <row r="1314">
          <cell r="U1314">
            <v>377.21</v>
          </cell>
          <cell r="AM1314">
            <v>2.5765831975521727</v>
          </cell>
          <cell r="BY1314">
            <v>33570</v>
          </cell>
          <cell r="BZ1314">
            <v>-1000</v>
          </cell>
          <cell r="CA1314">
            <v>100.81591957263797</v>
          </cell>
          <cell r="CB1314">
            <v>100.98962256444369</v>
          </cell>
          <cell r="CF1314">
            <v>0.98656701867032603</v>
          </cell>
          <cell r="CG1314">
            <v>0.98953794288416541</v>
          </cell>
          <cell r="CH1314">
            <v>77.431146959553161</v>
          </cell>
          <cell r="CI1314">
            <v>73.844857210413551</v>
          </cell>
        </row>
        <row r="1315">
          <cell r="U1315">
            <v>378.84000000000003</v>
          </cell>
          <cell r="AM1315">
            <v>2.5784558279398424</v>
          </cell>
          <cell r="BY1315">
            <v>33577</v>
          </cell>
          <cell r="BZ1315">
            <v>-1000</v>
          </cell>
          <cell r="CA1315">
            <v>101.39280992883802</v>
          </cell>
          <cell r="CB1315">
            <v>101.19121624664086</v>
          </cell>
          <cell r="CF1315">
            <v>0.99221236715525341</v>
          </cell>
          <cell r="CG1315">
            <v>0.99151324086542614</v>
          </cell>
          <cell r="CH1315">
            <v>86.915939440949941</v>
          </cell>
          <cell r="CI1315">
            <v>78.78310216356536</v>
          </cell>
        </row>
        <row r="1316">
          <cell r="U1316">
            <v>378.07000000000005</v>
          </cell>
          <cell r="AM1316">
            <v>2.5775722172954505</v>
          </cell>
          <cell r="BY1316">
            <v>33584</v>
          </cell>
          <cell r="BZ1316">
            <v>-1000</v>
          </cell>
          <cell r="CA1316">
            <v>101.19760303623575</v>
          </cell>
          <cell r="CB1316">
            <v>101.19440964143831</v>
          </cell>
          <cell r="CF1316">
            <v>0.99030210652503847</v>
          </cell>
          <cell r="CG1316">
            <v>0.99154453106374996</v>
          </cell>
          <cell r="CH1316">
            <v>83.706496177820014</v>
          </cell>
          <cell r="CI1316">
            <v>78.861327659374908</v>
          </cell>
        </row>
        <row r="1317">
          <cell r="U1317">
            <v>383.34000000000003</v>
          </cell>
          <cell r="AM1317">
            <v>2.5835841385157834</v>
          </cell>
          <cell r="BY1317">
            <v>33591</v>
          </cell>
          <cell r="BZ1317">
            <v>-1000</v>
          </cell>
          <cell r="CA1317">
            <v>101.24854087930299</v>
          </cell>
          <cell r="CB1317">
            <v>101.22147526037065</v>
          </cell>
          <cell r="CF1317">
            <v>0.99080057537981236</v>
          </cell>
          <cell r="CG1317">
            <v>0.99180973115264126</v>
          </cell>
          <cell r="CH1317">
            <v>84.543977452641741</v>
          </cell>
          <cell r="CI1317">
            <v>79.52432788160317</v>
          </cell>
        </row>
        <row r="1318">
          <cell r="U1318">
            <v>393.00799999999992</v>
          </cell>
          <cell r="AM1318">
            <v>2.5944013908855879</v>
          </cell>
          <cell r="BY1318">
            <v>33598</v>
          </cell>
          <cell r="BZ1318">
            <v>-1000</v>
          </cell>
          <cell r="CA1318">
            <v>102.05603661006835</v>
          </cell>
          <cell r="CB1318">
            <v>101.63875593521951</v>
          </cell>
          <cell r="CF1318">
            <v>0.99870258787017319</v>
          </cell>
          <cell r="CG1318">
            <v>0.99589841917929234</v>
          </cell>
          <cell r="CH1318">
            <v>97.82020811521032</v>
          </cell>
          <cell r="CI1318">
            <v>89.746047948230853</v>
          </cell>
        </row>
        <row r="1319">
          <cell r="U1319">
            <v>412.12399999999997</v>
          </cell>
          <cell r="AM1319">
            <v>2.6150279063568296</v>
          </cell>
          <cell r="BY1319">
            <v>33605</v>
          </cell>
          <cell r="BZ1319">
            <v>-1000</v>
          </cell>
          <cell r="CA1319">
            <v>103.53547385277565</v>
          </cell>
          <cell r="CB1319">
            <v>102.58711489399758</v>
          </cell>
          <cell r="CF1319">
            <v>1</v>
          </cell>
          <cell r="CG1319">
            <v>1</v>
          </cell>
          <cell r="CH1319">
            <v>100</v>
          </cell>
          <cell r="CI1319">
            <v>100</v>
          </cell>
        </row>
        <row r="1320">
          <cell r="U1320">
            <v>418.012</v>
          </cell>
          <cell r="AM1320">
            <v>2.6211887493802446</v>
          </cell>
          <cell r="BY1320">
            <v>33612</v>
          </cell>
          <cell r="BZ1320">
            <v>-1000</v>
          </cell>
          <cell r="CA1320">
            <v>104.01588593965775</v>
          </cell>
          <cell r="CB1320">
            <v>103.30150041682766</v>
          </cell>
          <cell r="CF1320">
            <v>1</v>
          </cell>
          <cell r="CG1320">
            <v>1</v>
          </cell>
          <cell r="CH1320">
            <v>100</v>
          </cell>
          <cell r="CI1320">
            <v>100</v>
          </cell>
        </row>
        <row r="1321">
          <cell r="U1321">
            <v>417.65200000000004</v>
          </cell>
          <cell r="AM1321">
            <v>2.6208145654423056</v>
          </cell>
          <cell r="BY1321">
            <v>33619</v>
          </cell>
          <cell r="BZ1321">
            <v>-1000</v>
          </cell>
          <cell r="CA1321">
            <v>103.8801984548156</v>
          </cell>
          <cell r="CB1321">
            <v>103.59084943582164</v>
          </cell>
          <cell r="CF1321">
            <v>0.99869551190554806</v>
          </cell>
          <cell r="CG1321">
            <v>1</v>
          </cell>
          <cell r="CH1321">
            <v>97.808319733783705</v>
          </cell>
          <cell r="CI1321">
            <v>100</v>
          </cell>
        </row>
        <row r="1322">
          <cell r="U1322">
            <v>416.84</v>
          </cell>
          <cell r="AM1322">
            <v>2.6199693872246512</v>
          </cell>
          <cell r="BY1322">
            <v>33626</v>
          </cell>
          <cell r="BZ1322">
            <v>-1000</v>
          </cell>
          <cell r="CA1322">
            <v>104.03607995197081</v>
          </cell>
          <cell r="CB1322">
            <v>103.81346469389622</v>
          </cell>
          <cell r="CF1322">
            <v>1</v>
          </cell>
          <cell r="CG1322">
            <v>1</v>
          </cell>
          <cell r="CH1322">
            <v>100</v>
          </cell>
          <cell r="CI1322">
            <v>100</v>
          </cell>
        </row>
        <row r="1323">
          <cell r="U1323">
            <v>414.14600000000002</v>
          </cell>
          <cell r="AM1323">
            <v>2.6171534711125064</v>
          </cell>
          <cell r="BY1323">
            <v>33633</v>
          </cell>
          <cell r="BZ1323">
            <v>-1000</v>
          </cell>
          <cell r="CA1323">
            <v>103.99300348723878</v>
          </cell>
          <cell r="CB1323">
            <v>103.90323409056751</v>
          </cell>
          <cell r="CF1323">
            <v>0.99958594686812585</v>
          </cell>
          <cell r="CG1323">
            <v>1</v>
          </cell>
          <cell r="CH1323">
            <v>99.304346216609289</v>
          </cell>
          <cell r="CI1323">
            <v>100</v>
          </cell>
        </row>
        <row r="1324">
          <cell r="U1324">
            <v>411.52800000000008</v>
          </cell>
          <cell r="AM1324">
            <v>2.6143993895648081</v>
          </cell>
          <cell r="BY1324">
            <v>33640</v>
          </cell>
          <cell r="BZ1324">
            <v>-1000</v>
          </cell>
          <cell r="CA1324">
            <v>103.6655784382022</v>
          </cell>
          <cell r="CB1324">
            <v>103.78440626438486</v>
          </cell>
          <cell r="CF1324">
            <v>0.99643872093277974</v>
          </cell>
          <cell r="CG1324">
            <v>0.99885636065881189</v>
          </cell>
          <cell r="CH1324">
            <v>94.016668233836924</v>
          </cell>
          <cell r="CI1324">
            <v>97.140901647029736</v>
          </cell>
        </row>
        <row r="1325">
          <cell r="U1325">
            <v>413.91399999999993</v>
          </cell>
          <cell r="AM1325">
            <v>2.6169101159874235</v>
          </cell>
          <cell r="BY1325">
            <v>33647</v>
          </cell>
          <cell r="BZ1325">
            <v>-1000</v>
          </cell>
          <cell r="CA1325">
            <v>103.8921611005691</v>
          </cell>
          <cell r="CB1325">
            <v>103.83828368247697</v>
          </cell>
          <cell r="CF1325">
            <v>0.99861664480756918</v>
          </cell>
          <cell r="CG1325">
            <v>0.99937489522189538</v>
          </cell>
          <cell r="CH1325">
            <v>97.675814528846075</v>
          </cell>
          <cell r="CI1325">
            <v>98.437238054738444</v>
          </cell>
        </row>
        <row r="1326">
          <cell r="U1326">
            <v>410.858</v>
          </cell>
          <cell r="AM1326">
            <v>2.6136917477342005</v>
          </cell>
          <cell r="BY1326">
            <v>33654</v>
          </cell>
          <cell r="BZ1326">
            <v>-1000</v>
          </cell>
          <cell r="CA1326">
            <v>103.77791149547869</v>
          </cell>
          <cell r="CB1326">
            <v>103.80809758897783</v>
          </cell>
          <cell r="CF1326">
            <v>0.9975184718934883</v>
          </cell>
          <cell r="CG1326">
            <v>0.99908437400989125</v>
          </cell>
          <cell r="CH1326">
            <v>95.830765950081144</v>
          </cell>
          <cell r="CI1326">
            <v>97.71093502472813</v>
          </cell>
        </row>
        <row r="1327">
          <cell r="U1327">
            <v>412.68599999999998</v>
          </cell>
          <cell r="AM1327">
            <v>2.6156197360790712</v>
          </cell>
          <cell r="BY1327">
            <v>33661</v>
          </cell>
          <cell r="BZ1327">
            <v>-1000</v>
          </cell>
          <cell r="CA1327">
            <v>105.26710729948226</v>
          </cell>
          <cell r="CB1327">
            <v>104.53760244423005</v>
          </cell>
          <cell r="CF1327">
            <v>1</v>
          </cell>
          <cell r="CG1327">
            <v>1</v>
          </cell>
          <cell r="CH1327">
            <v>100</v>
          </cell>
          <cell r="CI1327">
            <v>100</v>
          </cell>
        </row>
        <row r="1328">
          <cell r="U1328">
            <v>412.238</v>
          </cell>
          <cell r="AM1328">
            <v>2.6151480224496444</v>
          </cell>
          <cell r="BY1328">
            <v>33668</v>
          </cell>
          <cell r="BZ1328">
            <v>-1000</v>
          </cell>
          <cell r="CA1328">
            <v>105.49528325321762</v>
          </cell>
          <cell r="CB1328">
            <v>105.01644284872384</v>
          </cell>
          <cell r="CF1328">
            <v>1</v>
          </cell>
          <cell r="CG1328">
            <v>1</v>
          </cell>
          <cell r="CH1328">
            <v>100</v>
          </cell>
          <cell r="CI1328">
            <v>100</v>
          </cell>
        </row>
        <row r="1329">
          <cell r="U1329">
            <v>405.41600000000005</v>
          </cell>
          <cell r="AM1329">
            <v>2.6079008844028482</v>
          </cell>
          <cell r="BY1329">
            <v>33675</v>
          </cell>
          <cell r="BZ1329">
            <v>-1000</v>
          </cell>
          <cell r="CA1329">
            <v>105.82188253535517</v>
          </cell>
          <cell r="CB1329">
            <v>105.41916269203951</v>
          </cell>
          <cell r="CF1329">
            <v>1</v>
          </cell>
          <cell r="CG1329">
            <v>1</v>
          </cell>
          <cell r="CH1329">
            <v>100</v>
          </cell>
          <cell r="CI1329">
            <v>100</v>
          </cell>
        </row>
        <row r="1330">
          <cell r="U1330">
            <v>406.96999999999997</v>
          </cell>
          <cell r="AM1330">
            <v>2.6095623961670902</v>
          </cell>
          <cell r="BY1330">
            <v>33682</v>
          </cell>
          <cell r="BZ1330">
            <v>-1000</v>
          </cell>
          <cell r="CA1330">
            <v>106.20320981245196</v>
          </cell>
          <cell r="CB1330">
            <v>105.81118625224573</v>
          </cell>
          <cell r="CF1330">
            <v>1</v>
          </cell>
          <cell r="CG1330">
            <v>1</v>
          </cell>
          <cell r="CH1330">
            <v>100</v>
          </cell>
          <cell r="CI1330">
            <v>100</v>
          </cell>
        </row>
        <row r="1331">
          <cell r="U1331">
            <v>409.48199999999997</v>
          </cell>
          <cell r="AM1331">
            <v>2.612234815809531</v>
          </cell>
          <cell r="BY1331">
            <v>33689</v>
          </cell>
          <cell r="BZ1331">
            <v>-1000</v>
          </cell>
          <cell r="CA1331">
            <v>106.55994598865583</v>
          </cell>
          <cell r="CB1331">
            <v>106.18556612045077</v>
          </cell>
          <cell r="CF1331">
            <v>1</v>
          </cell>
          <cell r="CG1331">
            <v>1</v>
          </cell>
          <cell r="CH1331">
            <v>100</v>
          </cell>
          <cell r="CI1331">
            <v>100</v>
          </cell>
        </row>
        <row r="1332">
          <cell r="U1332">
            <v>404.45600000000002</v>
          </cell>
          <cell r="AM1332">
            <v>2.6068712824462401</v>
          </cell>
          <cell r="BY1332">
            <v>33696</v>
          </cell>
          <cell r="BZ1332">
            <v>-1000</v>
          </cell>
          <cell r="CA1332">
            <v>105.71845373683918</v>
          </cell>
          <cell r="CB1332">
            <v>105.95200992864497</v>
          </cell>
          <cell r="CF1332">
            <v>0.99210310924982803</v>
          </cell>
          <cell r="CG1332">
            <v>0.99780049021407613</v>
          </cell>
          <cell r="CH1332">
            <v>86.732374411673447</v>
          </cell>
          <cell r="CI1332">
            <v>94.501225535190329</v>
          </cell>
        </row>
        <row r="1333">
          <cell r="U1333">
            <v>400.03999999999996</v>
          </cell>
          <cell r="AM1333">
            <v>2.6021034186048251</v>
          </cell>
          <cell r="BY1333">
            <v>33703</v>
          </cell>
          <cell r="BZ1333">
            <v>-1000</v>
          </cell>
          <cell r="CA1333">
            <v>105.19144366226737</v>
          </cell>
          <cell r="CB1333">
            <v>105.57172679545617</v>
          </cell>
          <cell r="CF1333">
            <v>0.98715744162882613</v>
          </cell>
          <cell r="CG1333">
            <v>0.99421918300743162</v>
          </cell>
          <cell r="CH1333">
            <v>78.423121016172942</v>
          </cell>
          <cell r="CI1333">
            <v>85.547957518579054</v>
          </cell>
        </row>
        <row r="1334">
          <cell r="U1334">
            <v>407.93600000000004</v>
          </cell>
          <cell r="AM1334">
            <v>2.610592033121601</v>
          </cell>
          <cell r="BY1334">
            <v>33710</v>
          </cell>
          <cell r="BZ1334">
            <v>-1000</v>
          </cell>
          <cell r="CA1334">
            <v>105.20518162610034</v>
          </cell>
          <cell r="CB1334">
            <v>105.38845421077826</v>
          </cell>
          <cell r="CF1334">
            <v>0.98728636402743941</v>
          </cell>
          <cell r="CG1334">
            <v>0.99249321787512712</v>
          </cell>
          <cell r="CH1334">
            <v>78.639724508466756</v>
          </cell>
          <cell r="CI1334">
            <v>81.233044687817824</v>
          </cell>
        </row>
        <row r="1335">
          <cell r="U1335">
            <v>412.46600000000001</v>
          </cell>
          <cell r="AM1335">
            <v>2.6153881550169578</v>
          </cell>
          <cell r="BY1335">
            <v>33717</v>
          </cell>
          <cell r="BZ1335">
            <v>-1000</v>
          </cell>
          <cell r="CA1335">
            <v>105.62609165588056</v>
          </cell>
          <cell r="CB1335">
            <v>105.5072729333294</v>
          </cell>
          <cell r="CF1335">
            <v>0.99123634754024104</v>
          </cell>
          <cell r="CG1335">
            <v>0.99361219032018011</v>
          </cell>
          <cell r="CH1335">
            <v>85.276121539383468</v>
          </cell>
          <cell r="CI1335">
            <v>84.03047580045029</v>
          </cell>
        </row>
        <row r="1336">
          <cell r="U1336">
            <v>410.03999999999996</v>
          </cell>
          <cell r="AM1336">
            <v>2.6128262248463874</v>
          </cell>
          <cell r="BY1336">
            <v>33724</v>
          </cell>
          <cell r="BZ1336">
            <v>-1000</v>
          </cell>
          <cell r="CA1336">
            <v>104.72637290165906</v>
          </cell>
          <cell r="CB1336">
            <v>105.11682291749423</v>
          </cell>
          <cell r="CF1336">
            <v>0.98279303663318329</v>
          </cell>
          <cell r="CG1336">
            <v>0.98993513674218003</v>
          </cell>
          <cell r="CH1336">
            <v>71.090451332633222</v>
          </cell>
          <cell r="CI1336">
            <v>74.837841855450108</v>
          </cell>
        </row>
        <row r="1337">
          <cell r="U1337">
            <v>415.60399999999998</v>
          </cell>
          <cell r="AM1337">
            <v>2.6186797187926656</v>
          </cell>
          <cell r="BY1337">
            <v>33731</v>
          </cell>
          <cell r="BZ1337">
            <v>-1000</v>
          </cell>
          <cell r="CA1337">
            <v>104.38359086003808</v>
          </cell>
          <cell r="CB1337">
            <v>104.75020688876616</v>
          </cell>
          <cell r="CF1337">
            <v>0.97957623656407034</v>
          </cell>
          <cell r="CG1337">
            <v>0.98648253916114714</v>
          </cell>
          <cell r="CH1337">
            <v>65.68588132404291</v>
          </cell>
          <cell r="CI1337">
            <v>66.20634790286789</v>
          </cell>
        </row>
        <row r="1338">
          <cell r="U1338">
            <v>416.62600000000003</v>
          </cell>
          <cell r="AM1338">
            <v>2.6197463690783334</v>
          </cell>
          <cell r="BY1338">
            <v>33738</v>
          </cell>
          <cell r="BZ1338">
            <v>-1000</v>
          </cell>
          <cell r="CA1338">
            <v>104.05665634267847</v>
          </cell>
          <cell r="CB1338">
            <v>104.40343161572231</v>
          </cell>
          <cell r="CF1338">
            <v>0.97650815582954731</v>
          </cell>
          <cell r="CG1338">
            <v>0.98321679141676455</v>
          </cell>
          <cell r="CH1338">
            <v>60.531175788889982</v>
          </cell>
          <cell r="CI1338">
            <v>58.041978541911405</v>
          </cell>
        </row>
        <row r="1339">
          <cell r="U1339">
            <v>413.55999999999995</v>
          </cell>
          <cell r="AM1339">
            <v>2.6165385266541685</v>
          </cell>
          <cell r="BY1339">
            <v>33745</v>
          </cell>
          <cell r="BZ1339">
            <v>-1000</v>
          </cell>
          <cell r="CA1339">
            <v>103.86702111930352</v>
          </cell>
          <cell r="CB1339">
            <v>104.13522636751291</v>
          </cell>
          <cell r="CF1339">
            <v>0.974728545098559</v>
          </cell>
          <cell r="CG1339">
            <v>0.98069097498042179</v>
          </cell>
          <cell r="CH1339">
            <v>57.541238404837038</v>
          </cell>
          <cell r="CI1339">
            <v>51.727437451054527</v>
          </cell>
        </row>
        <row r="1340">
          <cell r="U1340">
            <v>412.84399999999994</v>
          </cell>
          <cell r="AM1340">
            <v>2.6157859772307641</v>
          </cell>
          <cell r="BY1340">
            <v>33752</v>
          </cell>
          <cell r="BZ1340">
            <v>-1000</v>
          </cell>
          <cell r="CA1340">
            <v>103.8677198932098</v>
          </cell>
          <cell r="CB1340">
            <v>104.00147313036135</v>
          </cell>
          <cell r="CF1340">
            <v>0.974735102664817</v>
          </cell>
          <cell r="CG1340">
            <v>0.97943135710542883</v>
          </cell>
          <cell r="CH1340">
            <v>57.552255821265135</v>
          </cell>
          <cell r="CI1340">
            <v>48.578392763572133</v>
          </cell>
        </row>
        <row r="1341">
          <cell r="U1341">
            <v>415.49599999999998</v>
          </cell>
          <cell r="AM1341">
            <v>2.6185668471663646</v>
          </cell>
          <cell r="BY1341">
            <v>33759</v>
          </cell>
          <cell r="BZ1341">
            <v>-1000</v>
          </cell>
          <cell r="CA1341">
            <v>104.03546026394042</v>
          </cell>
          <cell r="CB1341">
            <v>104.01846669715088</v>
          </cell>
          <cell r="CF1341">
            <v>0.97630924357840654</v>
          </cell>
          <cell r="CG1341">
            <v>0.97959139360954528</v>
          </cell>
          <cell r="CH1341">
            <v>60.196981818559387</v>
          </cell>
          <cell r="CI1341">
            <v>48.978484023863246</v>
          </cell>
        </row>
        <row r="1342">
          <cell r="U1342">
            <v>411.48199999999997</v>
          </cell>
          <cell r="AM1342">
            <v>2.6143508420473092</v>
          </cell>
          <cell r="BY1342">
            <v>33766</v>
          </cell>
          <cell r="BZ1342">
            <v>-1000</v>
          </cell>
          <cell r="CA1342">
            <v>103.55712056127742</v>
          </cell>
          <cell r="CB1342">
            <v>103.78779362921415</v>
          </cell>
          <cell r="CF1342">
            <v>0.97182031766703325</v>
          </cell>
          <cell r="CG1342">
            <v>0.9774190355729071</v>
          </cell>
          <cell r="CH1342">
            <v>52.655103607246737</v>
          </cell>
          <cell r="CI1342">
            <v>43.547588932267807</v>
          </cell>
        </row>
        <row r="1343">
          <cell r="U1343">
            <v>407.93599999999998</v>
          </cell>
          <cell r="AM1343">
            <v>2.610592033121601</v>
          </cell>
          <cell r="BY1343">
            <v>33773</v>
          </cell>
          <cell r="BZ1343">
            <v>-1000</v>
          </cell>
          <cell r="CA1343">
            <v>103.68729523004363</v>
          </cell>
          <cell r="CB1343">
            <v>103.73754442962888</v>
          </cell>
          <cell r="CF1343">
            <v>0.97304192741503437</v>
          </cell>
          <cell r="CG1343">
            <v>0.97694581495148791</v>
          </cell>
          <cell r="CH1343">
            <v>54.707539339775501</v>
          </cell>
          <cell r="CI1343">
            <v>42.364537378719831</v>
          </cell>
        </row>
        <row r="1344">
          <cell r="U1344">
            <v>403.17999999999995</v>
          </cell>
          <cell r="AM1344">
            <v>2.605498980518151</v>
          </cell>
          <cell r="BY1344">
            <v>33780</v>
          </cell>
          <cell r="BZ1344">
            <v>-1000</v>
          </cell>
          <cell r="CA1344">
            <v>103.66899878338496</v>
          </cell>
          <cell r="CB1344">
            <v>103.70327160650692</v>
          </cell>
          <cell r="CF1344">
            <v>0.97287022643969223</v>
          </cell>
          <cell r="CG1344">
            <v>0.97662305146889661</v>
          </cell>
          <cell r="CH1344">
            <v>54.419063238730239</v>
          </cell>
          <cell r="CI1344">
            <v>41.55762867224157</v>
          </cell>
        </row>
        <row r="1345">
          <cell r="U1345">
            <v>407.30600000000004</v>
          </cell>
          <cell r="AM1345">
            <v>2.6099208076988103</v>
          </cell>
          <cell r="BY1345">
            <v>33787</v>
          </cell>
          <cell r="BZ1345">
            <v>-1000</v>
          </cell>
          <cell r="CA1345">
            <v>103.91000838035033</v>
          </cell>
          <cell r="CB1345">
            <v>103.80663999342863</v>
          </cell>
          <cell r="CF1345">
            <v>0.97513195428432742</v>
          </cell>
          <cell r="CG1345">
            <v>0.97759652075194825</v>
          </cell>
          <cell r="CH1345">
            <v>58.219009214259785</v>
          </cell>
          <cell r="CI1345">
            <v>43.991301879870676</v>
          </cell>
        </row>
        <row r="1346">
          <cell r="U1346">
            <v>411.36399999999992</v>
          </cell>
          <cell r="AM1346">
            <v>2.6142262822895517</v>
          </cell>
          <cell r="BY1346">
            <v>33794</v>
          </cell>
          <cell r="BZ1346">
            <v>-1000</v>
          </cell>
          <cell r="CA1346">
            <v>103.98861240340261</v>
          </cell>
          <cell r="CB1346">
            <v>103.89762619841562</v>
          </cell>
          <cell r="CF1346">
            <v>0.97586960502469711</v>
          </cell>
          <cell r="CG1346">
            <v>0.97845338113619096</v>
          </cell>
          <cell r="CH1346">
            <v>59.458341775364772</v>
          </cell>
          <cell r="CI1346">
            <v>46.133452840477446</v>
          </cell>
        </row>
        <row r="1347">
          <cell r="U1347">
            <v>415.7</v>
          </cell>
          <cell r="AM1347">
            <v>2.6187800245062149</v>
          </cell>
          <cell r="BY1347">
            <v>33801</v>
          </cell>
          <cell r="BZ1347">
            <v>-1000</v>
          </cell>
          <cell r="CA1347">
            <v>104.62281413796605</v>
          </cell>
          <cell r="CB1347">
            <v>104.26022016819084</v>
          </cell>
          <cell r="CF1347">
            <v>0.98182120089572866</v>
          </cell>
          <cell r="CG1347">
            <v>0.98186810107434064</v>
          </cell>
          <cell r="CH1347">
            <v>69.457662795243053</v>
          </cell>
          <cell r="CI1347">
            <v>54.670252685851636</v>
          </cell>
        </row>
        <row r="1348">
          <cell r="U1348">
            <v>414.32</v>
          </cell>
          <cell r="AM1348">
            <v>2.6173358980098378</v>
          </cell>
          <cell r="BY1348">
            <v>33808</v>
          </cell>
          <cell r="BZ1348">
            <v>-1000</v>
          </cell>
          <cell r="CA1348">
            <v>105.21901216981627</v>
          </cell>
          <cell r="CB1348">
            <v>104.73961616900355</v>
          </cell>
          <cell r="CF1348">
            <v>0.98741615523170112</v>
          </cell>
          <cell r="CG1348">
            <v>0.98638280131400324</v>
          </cell>
          <cell r="CH1348">
            <v>78.857787687669898</v>
          </cell>
          <cell r="CI1348">
            <v>65.957003285008142</v>
          </cell>
        </row>
        <row r="1349">
          <cell r="U1349">
            <v>414.99400000000003</v>
          </cell>
          <cell r="AM1349">
            <v>2.6180418177103375</v>
          </cell>
          <cell r="BY1349">
            <v>33815</v>
          </cell>
          <cell r="BZ1349">
            <v>-1000</v>
          </cell>
          <cell r="CA1349">
            <v>105.60359257831455</v>
          </cell>
          <cell r="CB1349">
            <v>105.17160437365905</v>
          </cell>
          <cell r="CF1349">
            <v>0.99102520744104838</v>
          </cell>
          <cell r="CG1349">
            <v>0.99045103978028859</v>
          </cell>
          <cell r="CH1349">
            <v>84.92138346950334</v>
          </cell>
          <cell r="CI1349">
            <v>76.12759945072149</v>
          </cell>
        </row>
        <row r="1350">
          <cell r="U1350">
            <v>423.95400000000001</v>
          </cell>
          <cell r="AM1350">
            <v>2.6273187371825117</v>
          </cell>
          <cell r="BY1350">
            <v>33822</v>
          </cell>
          <cell r="BZ1350">
            <v>-1000</v>
          </cell>
          <cell r="CA1350">
            <v>105.94632405071351</v>
          </cell>
          <cell r="CB1350">
            <v>105.55896421218628</v>
          </cell>
          <cell r="CF1350">
            <v>0.99424153294890338</v>
          </cell>
          <cell r="CG1350">
            <v>0.99409899168825155</v>
          </cell>
          <cell r="CH1350">
            <v>90.32515616415219</v>
          </cell>
          <cell r="CI1350">
            <v>85.247479220628904</v>
          </cell>
        </row>
        <row r="1351">
          <cell r="U1351">
            <v>419.11399999999992</v>
          </cell>
          <cell r="AM1351">
            <v>2.6223321681619187</v>
          </cell>
          <cell r="BY1351">
            <v>33829</v>
          </cell>
          <cell r="BZ1351">
            <v>-1000</v>
          </cell>
          <cell r="CA1351">
            <v>105.24632032199547</v>
          </cell>
          <cell r="CB1351">
            <v>105.40264226709087</v>
          </cell>
          <cell r="CF1351">
            <v>0.98767242555847201</v>
          </cell>
          <cell r="CG1351">
            <v>0.99262683355220049</v>
          </cell>
          <cell r="CH1351">
            <v>79.2883493925941</v>
          </cell>
          <cell r="CI1351">
            <v>81.567083880501244</v>
          </cell>
        </row>
        <row r="1352">
          <cell r="U1352">
            <v>419.58000000000004</v>
          </cell>
          <cell r="AM1352">
            <v>2.6228147786238827</v>
          </cell>
          <cell r="BY1352">
            <v>33836</v>
          </cell>
          <cell r="BZ1352">
            <v>-1000</v>
          </cell>
          <cell r="CA1352">
            <v>105.94999897507923</v>
          </cell>
          <cell r="CB1352">
            <v>105.67632062108504</v>
          </cell>
          <cell r="CF1352">
            <v>0.99427601986921488</v>
          </cell>
          <cell r="CG1352">
            <v>0.99520419282986095</v>
          </cell>
          <cell r="CH1352">
            <v>90.383097898546509</v>
          </cell>
          <cell r="CI1352">
            <v>88.010482074652373</v>
          </cell>
        </row>
        <row r="1353">
          <cell r="U1353">
            <v>413.78999999999996</v>
          </cell>
          <cell r="AM1353">
            <v>2.61677999092784</v>
          </cell>
          <cell r="BY1353">
            <v>33843</v>
          </cell>
          <cell r="BZ1353">
            <v>-1000</v>
          </cell>
          <cell r="CA1353">
            <v>106.35791080569129</v>
          </cell>
          <cell r="CB1353">
            <v>106.01711571338816</v>
          </cell>
          <cell r="CF1353">
            <v>0.99810402322289049</v>
          </cell>
          <cell r="CG1353">
            <v>0.99841362236679576</v>
          </cell>
          <cell r="CH1353">
            <v>96.814555145985366</v>
          </cell>
          <cell r="CI1353">
            <v>96.034055916989402</v>
          </cell>
        </row>
        <row r="1354">
          <cell r="U1354">
            <v>415.28999999999996</v>
          </cell>
          <cell r="AM1354">
            <v>2.6183514736162428</v>
          </cell>
          <cell r="BY1354">
            <v>33850</v>
          </cell>
          <cell r="BZ1354">
            <v>-1000</v>
          </cell>
          <cell r="CA1354">
            <v>106.86516785383748</v>
          </cell>
          <cell r="CB1354">
            <v>106.44114178361282</v>
          </cell>
          <cell r="CF1354">
            <v>1</v>
          </cell>
          <cell r="CG1354">
            <v>1</v>
          </cell>
          <cell r="CH1354">
            <v>100</v>
          </cell>
          <cell r="CI1354">
            <v>100</v>
          </cell>
        </row>
        <row r="1355">
          <cell r="U1355">
            <v>416.58800000000002</v>
          </cell>
          <cell r="AM1355">
            <v>2.6197067557489273</v>
          </cell>
          <cell r="BY1355">
            <v>33857</v>
          </cell>
          <cell r="BZ1355">
            <v>-1000</v>
          </cell>
          <cell r="CA1355">
            <v>107.27740540307731</v>
          </cell>
          <cell r="CB1355">
            <v>106.85927359334507</v>
          </cell>
          <cell r="CF1355">
            <v>1</v>
          </cell>
          <cell r="CG1355">
            <v>1</v>
          </cell>
          <cell r="CH1355">
            <v>100</v>
          </cell>
          <cell r="CI1355">
            <v>100</v>
          </cell>
        </row>
        <row r="1356">
          <cell r="U1356">
            <v>420.89799999999997</v>
          </cell>
          <cell r="AM1356">
            <v>2.6241768620962582</v>
          </cell>
          <cell r="BY1356">
            <v>33864</v>
          </cell>
          <cell r="BZ1356">
            <v>-1000</v>
          </cell>
          <cell r="CA1356">
            <v>107.71527296225406</v>
          </cell>
          <cell r="CB1356">
            <v>107.28727327779956</v>
          </cell>
          <cell r="CF1356">
            <v>1</v>
          </cell>
          <cell r="CG1356">
            <v>1</v>
          </cell>
          <cell r="CH1356">
            <v>100</v>
          </cell>
          <cell r="CI1356">
            <v>100</v>
          </cell>
        </row>
        <row r="1357">
          <cell r="U1357">
            <v>419.916</v>
          </cell>
          <cell r="AM1357">
            <v>2.6231624228144721</v>
          </cell>
          <cell r="BY1357">
            <v>33871</v>
          </cell>
          <cell r="BZ1357">
            <v>-1000</v>
          </cell>
          <cell r="CA1357">
            <v>107.47454273903787</v>
          </cell>
          <cell r="CB1357">
            <v>107.38090800841871</v>
          </cell>
          <cell r="CF1357">
            <v>0.99776512451209642</v>
          </cell>
          <cell r="CG1357">
            <v>1</v>
          </cell>
          <cell r="CH1357">
            <v>96.245168871129749</v>
          </cell>
          <cell r="CI1357">
            <v>100</v>
          </cell>
        </row>
        <row r="1358">
          <cell r="U1358">
            <v>416.80799999999999</v>
          </cell>
          <cell r="AM1358">
            <v>2.6199360459980721</v>
          </cell>
          <cell r="BY1358">
            <v>33878</v>
          </cell>
          <cell r="BZ1358">
            <v>-1000</v>
          </cell>
          <cell r="CA1358">
            <v>107.50177416529755</v>
          </cell>
          <cell r="CB1358">
            <v>107.44134108685813</v>
          </cell>
          <cell r="CF1358">
            <v>0.99801793384461523</v>
          </cell>
          <cell r="CG1358">
            <v>1</v>
          </cell>
          <cell r="CH1358">
            <v>96.669915733560558</v>
          </cell>
          <cell r="CI1358">
            <v>100</v>
          </cell>
        </row>
        <row r="1359">
          <cell r="U1359">
            <v>409.15199999999999</v>
          </cell>
          <cell r="AM1359">
            <v>2.6118846784177516</v>
          </cell>
          <cell r="BY1359">
            <v>33885</v>
          </cell>
          <cell r="BZ1359">
            <v>-1000</v>
          </cell>
          <cell r="CA1359">
            <v>107.24917163267361</v>
          </cell>
          <cell r="CB1359">
            <v>107.34525635976587</v>
          </cell>
          <cell r="CF1359">
            <v>0.99567283898780268</v>
          </cell>
          <cell r="CG1359">
            <v>0.99910570059792358</v>
          </cell>
          <cell r="CH1359">
            <v>92.729904213378163</v>
          </cell>
          <cell r="CI1359">
            <v>97.76425149480896</v>
          </cell>
        </row>
        <row r="1360">
          <cell r="U1360">
            <v>407.30399999999997</v>
          </cell>
          <cell r="AM1360">
            <v>2.6099186751716776</v>
          </cell>
          <cell r="BY1360">
            <v>33892</v>
          </cell>
          <cell r="BZ1360">
            <v>-1000</v>
          </cell>
          <cell r="CA1360">
            <v>107.51897591280898</v>
          </cell>
          <cell r="CB1360">
            <v>107.43211613628742</v>
          </cell>
          <cell r="CF1360">
            <v>0.99817763030212192</v>
          </cell>
          <cell r="CG1360">
            <v>0.99991413965539344</v>
          </cell>
          <cell r="CH1360">
            <v>96.938222953833872</v>
          </cell>
          <cell r="CI1360">
            <v>99.78534913848361</v>
          </cell>
        </row>
        <row r="1361">
          <cell r="U1361">
            <v>413.49200000000002</v>
          </cell>
          <cell r="AM1361">
            <v>2.6164671114956635</v>
          </cell>
          <cell r="BY1361">
            <v>33899</v>
          </cell>
          <cell r="BZ1361">
            <v>-1000</v>
          </cell>
          <cell r="CA1361">
            <v>108.20460670793786</v>
          </cell>
          <cell r="CB1361">
            <v>107.81836142211264</v>
          </cell>
          <cell r="CF1361">
            <v>1</v>
          </cell>
          <cell r="CG1361">
            <v>1</v>
          </cell>
          <cell r="CH1361">
            <v>100</v>
          </cell>
          <cell r="CI1361">
            <v>100</v>
          </cell>
        </row>
        <row r="1362">
          <cell r="U1362">
            <v>417.15600000000006</v>
          </cell>
          <cell r="AM1362">
            <v>2.6202984944694077</v>
          </cell>
          <cell r="BY1362">
            <v>33906</v>
          </cell>
          <cell r="BZ1362">
            <v>-1000</v>
          </cell>
          <cell r="CA1362">
            <v>108.70376868335063</v>
          </cell>
          <cell r="CB1362">
            <v>108.26106505273164</v>
          </cell>
          <cell r="CF1362">
            <v>1</v>
          </cell>
          <cell r="CG1362">
            <v>1</v>
          </cell>
          <cell r="CH1362">
            <v>100</v>
          </cell>
          <cell r="CI1362">
            <v>100</v>
          </cell>
        </row>
        <row r="1363">
          <cell r="U1363">
            <v>419.86400000000003</v>
          </cell>
          <cell r="AM1363">
            <v>2.6231086389351517</v>
          </cell>
          <cell r="BY1363">
            <v>33913</v>
          </cell>
          <cell r="BZ1363">
            <v>-1000</v>
          </cell>
          <cell r="CA1363">
            <v>109.11385293229962</v>
          </cell>
          <cell r="CB1363">
            <v>108.68745899251563</v>
          </cell>
          <cell r="CF1363">
            <v>1</v>
          </cell>
          <cell r="CG1363">
            <v>1</v>
          </cell>
          <cell r="CH1363">
            <v>100</v>
          </cell>
          <cell r="CI1363">
            <v>100</v>
          </cell>
        </row>
        <row r="1364">
          <cell r="U1364">
            <v>419.06599999999997</v>
          </cell>
          <cell r="AM1364">
            <v>2.6222824267336953</v>
          </cell>
          <cell r="BY1364">
            <v>33920</v>
          </cell>
          <cell r="BZ1364">
            <v>-1000</v>
          </cell>
          <cell r="CA1364">
            <v>109.68929595524673</v>
          </cell>
          <cell r="CB1364">
            <v>109.18837747388119</v>
          </cell>
          <cell r="CF1364">
            <v>1</v>
          </cell>
          <cell r="CG1364">
            <v>1</v>
          </cell>
          <cell r="CH1364">
            <v>100</v>
          </cell>
          <cell r="CI1364">
            <v>100</v>
          </cell>
        </row>
        <row r="1365">
          <cell r="U1365">
            <v>421.62</v>
          </cell>
          <cell r="AM1365">
            <v>2.6249212039208625</v>
          </cell>
          <cell r="BY1365">
            <v>33927</v>
          </cell>
          <cell r="BZ1365">
            <v>-1000</v>
          </cell>
          <cell r="CA1365">
            <v>109.95161140204128</v>
          </cell>
          <cell r="CB1365">
            <v>109.56999443796124</v>
          </cell>
          <cell r="CF1365">
            <v>1</v>
          </cell>
          <cell r="CG1365">
            <v>1</v>
          </cell>
          <cell r="CH1365">
            <v>100</v>
          </cell>
          <cell r="CI1365">
            <v>100</v>
          </cell>
        </row>
        <row r="1366">
          <cell r="U1366">
            <v>426.43199999999996</v>
          </cell>
          <cell r="AM1366">
            <v>2.6298497872520237</v>
          </cell>
          <cell r="BY1366">
            <v>33934</v>
          </cell>
          <cell r="BZ1366">
            <v>-1000</v>
          </cell>
          <cell r="CA1366">
            <v>110.17941074270433</v>
          </cell>
          <cell r="CB1366">
            <v>109.87470259033279</v>
          </cell>
          <cell r="CF1366">
            <v>1</v>
          </cell>
          <cell r="CG1366">
            <v>1</v>
          </cell>
          <cell r="CH1366">
            <v>100</v>
          </cell>
          <cell r="CI1366">
            <v>100</v>
          </cell>
        </row>
        <row r="1367">
          <cell r="U1367">
            <v>430.274</v>
          </cell>
          <cell r="AM1367">
            <v>2.63374510393131</v>
          </cell>
          <cell r="BY1367">
            <v>33941</v>
          </cell>
          <cell r="BZ1367">
            <v>-1000</v>
          </cell>
          <cell r="CA1367">
            <v>110.59746218051785</v>
          </cell>
          <cell r="CB1367">
            <v>110.23608238542532</v>
          </cell>
          <cell r="CF1367">
            <v>1</v>
          </cell>
          <cell r="CG1367">
            <v>1</v>
          </cell>
          <cell r="CH1367">
            <v>100</v>
          </cell>
          <cell r="CI1367">
            <v>100</v>
          </cell>
        </row>
        <row r="1368">
          <cell r="U1368">
            <v>433.98400000000004</v>
          </cell>
          <cell r="AM1368">
            <v>2.6374737183608969</v>
          </cell>
          <cell r="BY1368">
            <v>33948</v>
          </cell>
          <cell r="BZ1368">
            <v>-1000</v>
          </cell>
          <cell r="CA1368">
            <v>110.92433582221624</v>
          </cell>
          <cell r="CB1368">
            <v>110.58020910382078</v>
          </cell>
          <cell r="CF1368">
            <v>1</v>
          </cell>
          <cell r="CG1368">
            <v>1</v>
          </cell>
          <cell r="CH1368">
            <v>100</v>
          </cell>
          <cell r="CI1368">
            <v>100</v>
          </cell>
        </row>
        <row r="1369">
          <cell r="U1369">
            <v>433.06000000000006</v>
          </cell>
          <cell r="AM1369">
            <v>2.6365480715582148</v>
          </cell>
          <cell r="BY1369">
            <v>33955</v>
          </cell>
          <cell r="BZ1369">
            <v>-1000</v>
          </cell>
          <cell r="CA1369">
            <v>110.95095391818244</v>
          </cell>
          <cell r="CB1369">
            <v>110.76558151100161</v>
          </cell>
          <cell r="CF1369">
            <v>1</v>
          </cell>
          <cell r="CG1369">
            <v>1</v>
          </cell>
          <cell r="CH1369">
            <v>100</v>
          </cell>
          <cell r="CI1369">
            <v>100</v>
          </cell>
        </row>
        <row r="1370">
          <cell r="U1370">
            <v>439.35</v>
          </cell>
          <cell r="AM1370">
            <v>2.6428106307372801</v>
          </cell>
          <cell r="BY1370">
            <v>33962</v>
          </cell>
          <cell r="BZ1370">
            <v>-1000</v>
          </cell>
          <cell r="CA1370">
            <v>111.74728730639386</v>
          </cell>
          <cell r="CB1370">
            <v>111.25643440869774</v>
          </cell>
          <cell r="CF1370">
            <v>1</v>
          </cell>
          <cell r="CG1370">
            <v>1</v>
          </cell>
          <cell r="CH1370">
            <v>100</v>
          </cell>
          <cell r="CI1370">
            <v>100</v>
          </cell>
        </row>
        <row r="1371">
          <cell r="U1371">
            <v>439.09800000000007</v>
          </cell>
          <cell r="AM1371">
            <v>2.6425614589879181</v>
          </cell>
          <cell r="BY1371">
            <v>33969</v>
          </cell>
          <cell r="BZ1371">
            <v>-1000</v>
          </cell>
          <cell r="CA1371">
            <v>112.01986512011619</v>
          </cell>
          <cell r="CB1371">
            <v>111.63814976440696</v>
          </cell>
          <cell r="CF1371">
            <v>1</v>
          </cell>
          <cell r="CG1371">
            <v>1</v>
          </cell>
          <cell r="CH1371">
            <v>100</v>
          </cell>
          <cell r="CI1371">
            <v>100</v>
          </cell>
        </row>
        <row r="1372">
          <cell r="U1372">
            <v>435.13199999999995</v>
          </cell>
          <cell r="AM1372">
            <v>2.6386210228753275</v>
          </cell>
          <cell r="BY1372">
            <v>33976</v>
          </cell>
          <cell r="BZ1372">
            <v>-1000</v>
          </cell>
          <cell r="CA1372">
            <v>111.83823748825421</v>
          </cell>
          <cell r="CB1372">
            <v>111.73819362633058</v>
          </cell>
          <cell r="CF1372">
            <v>0.99837861229642411</v>
          </cell>
          <cell r="CG1372">
            <v>1</v>
          </cell>
          <cell r="CH1372">
            <v>97.275894315228669</v>
          </cell>
          <cell r="CI1372">
            <v>100</v>
          </cell>
        </row>
        <row r="1373">
          <cell r="U1373">
            <v>430.96000000000004</v>
          </cell>
          <cell r="AM1373">
            <v>2.6344369625378987</v>
          </cell>
          <cell r="BY1373">
            <v>33983</v>
          </cell>
          <cell r="BZ1373">
            <v>-1000</v>
          </cell>
          <cell r="CA1373">
            <v>112.02961533494558</v>
          </cell>
          <cell r="CB1373">
            <v>111.88390448063808</v>
          </cell>
          <cell r="CF1373">
            <v>1</v>
          </cell>
          <cell r="CG1373">
            <v>1</v>
          </cell>
          <cell r="CH1373">
            <v>100</v>
          </cell>
          <cell r="CI1373">
            <v>100</v>
          </cell>
        </row>
        <row r="1374">
          <cell r="U1374">
            <v>435.68599999999998</v>
          </cell>
          <cell r="AM1374">
            <v>2.6391736048739394</v>
          </cell>
          <cell r="BY1374">
            <v>33990</v>
          </cell>
          <cell r="BZ1374">
            <v>-1000</v>
          </cell>
          <cell r="CA1374">
            <v>112.58601732202393</v>
          </cell>
          <cell r="CB1374">
            <v>112.23496090133101</v>
          </cell>
          <cell r="CF1374">
            <v>1</v>
          </cell>
          <cell r="CG1374">
            <v>1</v>
          </cell>
          <cell r="CH1374">
            <v>100</v>
          </cell>
          <cell r="CI1374">
            <v>100</v>
          </cell>
        </row>
        <row r="1375">
          <cell r="U1375">
            <v>437.93400000000003</v>
          </cell>
          <cell r="AM1375">
            <v>2.6414086639388108</v>
          </cell>
          <cell r="BY1375">
            <v>33997</v>
          </cell>
          <cell r="BZ1375">
            <v>-1000</v>
          </cell>
          <cell r="CA1375">
            <v>113.18701736416611</v>
          </cell>
          <cell r="CB1375">
            <v>112.71098913274855</v>
          </cell>
          <cell r="CF1375">
            <v>1</v>
          </cell>
          <cell r="CG1375">
            <v>1</v>
          </cell>
          <cell r="CH1375">
            <v>100</v>
          </cell>
          <cell r="CI1375">
            <v>100</v>
          </cell>
        </row>
        <row r="1376">
          <cell r="U1376">
            <v>441.94399999999996</v>
          </cell>
          <cell r="AM1376">
            <v>2.6453672421278673</v>
          </cell>
          <cell r="BY1376">
            <v>34004</v>
          </cell>
          <cell r="BZ1376">
            <v>-1000</v>
          </cell>
          <cell r="CA1376">
            <v>113.78963542691334</v>
          </cell>
          <cell r="CB1376">
            <v>113.25031227983095</v>
          </cell>
          <cell r="CF1376">
            <v>1</v>
          </cell>
          <cell r="CG1376">
            <v>1</v>
          </cell>
          <cell r="CH1376">
            <v>100</v>
          </cell>
          <cell r="CI1376">
            <v>100</v>
          </cell>
        </row>
        <row r="1377">
          <cell r="U1377">
            <v>447.58000000000004</v>
          </cell>
          <cell r="AM1377">
            <v>2.6508706719499262</v>
          </cell>
          <cell r="BY1377">
            <v>34011</v>
          </cell>
          <cell r="BZ1377">
            <v>-1000</v>
          </cell>
          <cell r="CA1377">
            <v>114.73367054466955</v>
          </cell>
          <cell r="CB1377">
            <v>113.99199141225026</v>
          </cell>
          <cell r="CF1377">
            <v>1</v>
          </cell>
          <cell r="CG1377">
            <v>1</v>
          </cell>
          <cell r="CH1377">
            <v>100</v>
          </cell>
          <cell r="CI1377">
            <v>100</v>
          </cell>
        </row>
        <row r="1378">
          <cell r="U1378">
            <v>440.80600000000004</v>
          </cell>
          <cell r="AM1378">
            <v>2.6442474972528878</v>
          </cell>
          <cell r="BY1378">
            <v>34018</v>
          </cell>
          <cell r="BZ1378">
            <v>-1000</v>
          </cell>
          <cell r="CA1378">
            <v>114.9231747116777</v>
          </cell>
          <cell r="CB1378">
            <v>114.45758306196399</v>
          </cell>
          <cell r="CF1378">
            <v>1</v>
          </cell>
          <cell r="CG1378">
            <v>1</v>
          </cell>
          <cell r="CH1378">
            <v>100</v>
          </cell>
          <cell r="CI1378">
            <v>100</v>
          </cell>
        </row>
        <row r="1379">
          <cell r="U1379">
            <v>435.40600000000006</v>
          </cell>
          <cell r="AM1379">
            <v>2.638894409429323</v>
          </cell>
          <cell r="BY1379">
            <v>34025</v>
          </cell>
          <cell r="BZ1379">
            <v>-1000</v>
          </cell>
          <cell r="CA1379">
            <v>114.39576174738141</v>
          </cell>
          <cell r="CB1379">
            <v>114.4266724046727</v>
          </cell>
          <cell r="CF1379">
            <v>0.99541073447005379</v>
          </cell>
          <cell r="CG1379">
            <v>0.99972993788210129</v>
          </cell>
          <cell r="CH1379">
            <v>92.289540440278557</v>
          </cell>
          <cell r="CI1379">
            <v>99.324844705253241</v>
          </cell>
        </row>
        <row r="1380">
          <cell r="U1380">
            <v>444.97800000000007</v>
          </cell>
          <cell r="AM1380">
            <v>2.6483385397117458</v>
          </cell>
          <cell r="BY1380">
            <v>34032</v>
          </cell>
          <cell r="BZ1380">
            <v>-1000</v>
          </cell>
          <cell r="CA1380">
            <v>114.54179538161215</v>
          </cell>
          <cell r="CB1380">
            <v>114.48423389314243</v>
          </cell>
          <cell r="CF1380">
            <v>0.99668144104944567</v>
          </cell>
          <cell r="CG1380">
            <v>1</v>
          </cell>
          <cell r="CH1380">
            <v>94.424464128772968</v>
          </cell>
          <cell r="CI1380">
            <v>100</v>
          </cell>
        </row>
        <row r="1381">
          <cell r="U1381">
            <v>451.77799999999996</v>
          </cell>
          <cell r="AM1381">
            <v>2.6549250784851126</v>
          </cell>
          <cell r="BY1381">
            <v>34039</v>
          </cell>
          <cell r="BZ1381">
            <v>-1000</v>
          </cell>
          <cell r="CA1381">
            <v>114.83390538364885</v>
          </cell>
          <cell r="CB1381">
            <v>114.65906963839564</v>
          </cell>
          <cell r="CF1381">
            <v>0.99922322605294533</v>
          </cell>
          <cell r="CG1381">
            <v>1</v>
          </cell>
          <cell r="CH1381">
            <v>98.694936244867847</v>
          </cell>
          <cell r="CI1381">
            <v>100</v>
          </cell>
        </row>
        <row r="1382">
          <cell r="U1382">
            <v>450.93199999999996</v>
          </cell>
          <cell r="AM1382">
            <v>2.654111055733051</v>
          </cell>
          <cell r="BY1382">
            <v>34046</v>
          </cell>
          <cell r="BZ1382">
            <v>-1000</v>
          </cell>
          <cell r="CA1382">
            <v>114.61288730163641</v>
          </cell>
          <cell r="CB1382">
            <v>114.63597847001603</v>
          </cell>
          <cell r="CF1382">
            <v>0.99730004491418067</v>
          </cell>
          <cell r="CG1382">
            <v>0.99979861018886307</v>
          </cell>
          <cell r="CH1382">
            <v>95.463785138072367</v>
          </cell>
          <cell r="CI1382">
            <v>99.496525472157671</v>
          </cell>
        </row>
        <row r="1383">
          <cell r="U1383">
            <v>449.55599999999993</v>
          </cell>
          <cell r="AM1383">
            <v>2.6527837983521265</v>
          </cell>
          <cell r="BY1383">
            <v>34053</v>
          </cell>
          <cell r="BZ1383">
            <v>-1000</v>
          </cell>
          <cell r="CA1383">
            <v>114.76701371043573</v>
          </cell>
          <cell r="CB1383">
            <v>114.70149609022587</v>
          </cell>
          <cell r="CF1383">
            <v>0.99864117048947043</v>
          </cell>
          <cell r="CG1383">
            <v>1</v>
          </cell>
          <cell r="CH1383">
            <v>97.71702031161027</v>
          </cell>
          <cell r="CI1383">
            <v>100</v>
          </cell>
        </row>
        <row r="1384">
          <cell r="U1384">
            <v>450.61399999999992</v>
          </cell>
          <cell r="AM1384">
            <v>2.6538046805708899</v>
          </cell>
          <cell r="BY1384">
            <v>34060</v>
          </cell>
          <cell r="BZ1384">
            <v>-1000</v>
          </cell>
          <cell r="CA1384">
            <v>114.43861567289393</v>
          </cell>
          <cell r="CB1384">
            <v>114.57005588155991</v>
          </cell>
          <cell r="CF1384">
            <v>0.99578362640956064</v>
          </cell>
          <cell r="CG1384">
            <v>0.99885406718180403</v>
          </cell>
          <cell r="CH1384">
            <v>92.916038994557525</v>
          </cell>
          <cell r="CI1384">
            <v>97.135167954510067</v>
          </cell>
        </row>
        <row r="1385">
          <cell r="U1385">
            <v>443.57399999999996</v>
          </cell>
          <cell r="AM1385">
            <v>2.646966082140215</v>
          </cell>
          <cell r="BY1385">
            <v>34067</v>
          </cell>
          <cell r="BZ1385">
            <v>-1000</v>
          </cell>
          <cell r="CA1385">
            <v>113.94052688513929</v>
          </cell>
          <cell r="CB1385">
            <v>114.2552913833496</v>
          </cell>
          <cell r="CF1385">
            <v>0.99144952417992538</v>
          </cell>
          <cell r="CG1385">
            <v>0.99610986149190872</v>
          </cell>
          <cell r="CH1385">
            <v>85.634281216272484</v>
          </cell>
          <cell r="CI1385">
            <v>90.274653729771813</v>
          </cell>
        </row>
        <row r="1386">
          <cell r="U1386">
            <v>445.98599999999999</v>
          </cell>
          <cell r="AM1386">
            <v>2.6493212259359611</v>
          </cell>
          <cell r="BY1386">
            <v>34074</v>
          </cell>
          <cell r="BZ1386">
            <v>-1000</v>
          </cell>
          <cell r="CA1386">
            <v>113.92116891433101</v>
          </cell>
          <cell r="CB1386">
            <v>114.0882301488403</v>
          </cell>
          <cell r="CF1386">
            <v>0.99128108147150862</v>
          </cell>
          <cell r="CG1386">
            <v>0.99465337452178326</v>
          </cell>
          <cell r="CH1386">
            <v>85.35127935401313</v>
          </cell>
          <cell r="CI1386">
            <v>86.633436304458172</v>
          </cell>
        </row>
        <row r="1387">
          <cell r="U1387">
            <v>446.70600000000002</v>
          </cell>
          <cell r="AM1387">
            <v>2.6500217858038098</v>
          </cell>
          <cell r="BY1387">
            <v>34081</v>
          </cell>
          <cell r="BZ1387">
            <v>-1000</v>
          </cell>
          <cell r="CA1387">
            <v>113.68078761406993</v>
          </cell>
          <cell r="CB1387">
            <v>113.8845088814551</v>
          </cell>
          <cell r="CF1387">
            <v>0.98918941196390797</v>
          </cell>
          <cell r="CG1387">
            <v>0.99287727504331669</v>
          </cell>
          <cell r="CH1387">
            <v>81.837049670544317</v>
          </cell>
          <cell r="CI1387">
            <v>82.193187608291737</v>
          </cell>
        </row>
        <row r="1388">
          <cell r="U1388">
            <v>437.21199999999999</v>
          </cell>
          <cell r="AM1388">
            <v>2.6406920733651829</v>
          </cell>
          <cell r="BY1388">
            <v>34088</v>
          </cell>
          <cell r="BZ1388">
            <v>-1000</v>
          </cell>
          <cell r="CA1388">
            <v>113.15141251990838</v>
          </cell>
          <cell r="CB1388">
            <v>113.51796070068174</v>
          </cell>
          <cell r="CF1388">
            <v>0.98458307302931403</v>
          </cell>
          <cell r="CG1388">
            <v>0.98968160460075305</v>
          </cell>
          <cell r="CH1388">
            <v>74.097904955164694</v>
          </cell>
          <cell r="CI1388">
            <v>74.204011501882647</v>
          </cell>
        </row>
        <row r="1389">
          <cell r="U1389">
            <v>442.02199999999993</v>
          </cell>
          <cell r="AM1389">
            <v>2.6454438852785684</v>
          </cell>
          <cell r="BY1389">
            <v>34095</v>
          </cell>
          <cell r="BZ1389">
            <v>-1000</v>
          </cell>
          <cell r="CA1389">
            <v>113.33639259239311</v>
          </cell>
          <cell r="CB1389">
            <v>113.42717664653742</v>
          </cell>
          <cell r="CF1389">
            <v>0.98619267068399774</v>
          </cell>
          <cell r="CG1389">
            <v>0.9888901236067047</v>
          </cell>
          <cell r="CH1389">
            <v>76.802202090049974</v>
          </cell>
          <cell r="CI1389">
            <v>72.22530901676177</v>
          </cell>
        </row>
        <row r="1390">
          <cell r="U1390">
            <v>443.50600000000003</v>
          </cell>
          <cell r="AM1390">
            <v>2.6468994995888617</v>
          </cell>
          <cell r="BY1390">
            <v>34102</v>
          </cell>
          <cell r="BZ1390">
            <v>-1000</v>
          </cell>
          <cell r="CA1390">
            <v>113.76684694347962</v>
          </cell>
          <cell r="CB1390">
            <v>113.59701179500851</v>
          </cell>
          <cell r="CF1390">
            <v>0.98993825421983761</v>
          </cell>
          <cell r="CG1390">
            <v>0.99037079434126507</v>
          </cell>
          <cell r="CH1390">
            <v>83.095185181178792</v>
          </cell>
          <cell r="CI1390">
            <v>75.926985853162691</v>
          </cell>
        </row>
        <row r="1391">
          <cell r="U1391">
            <v>441.40999999999997</v>
          </cell>
          <cell r="AM1391">
            <v>2.644842167737337</v>
          </cell>
          <cell r="BY1391">
            <v>34109</v>
          </cell>
          <cell r="BZ1391">
            <v>-1000</v>
          </cell>
          <cell r="CA1391">
            <v>113.53366160486217</v>
          </cell>
          <cell r="CB1391">
            <v>113.56533669993534</v>
          </cell>
          <cell r="CF1391">
            <v>0.98790920012171979</v>
          </cell>
          <cell r="CG1391">
            <v>0.99009464192692997</v>
          </cell>
          <cell r="CH1391">
            <v>79.686156118480838</v>
          </cell>
          <cell r="CI1391">
            <v>75.23660481732496</v>
          </cell>
        </row>
        <row r="1392">
          <cell r="U1392">
            <v>449.34399999999994</v>
          </cell>
          <cell r="AM1392">
            <v>2.6525789470185619</v>
          </cell>
          <cell r="BY1392">
            <v>34116</v>
          </cell>
          <cell r="BZ1392">
            <v>-1000</v>
          </cell>
          <cell r="CA1392">
            <v>114.90597675049047</v>
          </cell>
          <cell r="CB1392">
            <v>114.23565672521291</v>
          </cell>
          <cell r="CF1392">
            <v>0.99985035254003052</v>
          </cell>
          <cell r="CG1392">
            <v>0.99593868100337124</v>
          </cell>
          <cell r="CH1392">
            <v>99.748576176126534</v>
          </cell>
          <cell r="CI1392">
            <v>89.846702508428109</v>
          </cell>
        </row>
        <row r="1393">
          <cell r="U1393">
            <v>452.09399999999994</v>
          </cell>
          <cell r="AM1393">
            <v>2.6552287433002029</v>
          </cell>
          <cell r="BY1393">
            <v>34123</v>
          </cell>
          <cell r="BZ1393">
            <v>-1000</v>
          </cell>
          <cell r="CA1393">
            <v>115.59613124785504</v>
          </cell>
          <cell r="CB1393">
            <v>114.91589398653397</v>
          </cell>
          <cell r="CF1393">
            <v>1</v>
          </cell>
          <cell r="CG1393">
            <v>1</v>
          </cell>
          <cell r="CH1393">
            <v>100</v>
          </cell>
          <cell r="CI1393">
            <v>100</v>
          </cell>
        </row>
        <row r="1394">
          <cell r="U1394">
            <v>448.14600000000002</v>
          </cell>
          <cell r="AM1394">
            <v>2.6514195244103287</v>
          </cell>
          <cell r="BY1394">
            <v>34130</v>
          </cell>
          <cell r="BZ1394">
            <v>-1000</v>
          </cell>
          <cell r="CA1394">
            <v>116.24713755840601</v>
          </cell>
          <cell r="CB1394">
            <v>115.58151577247</v>
          </cell>
          <cell r="CF1394">
            <v>1</v>
          </cell>
          <cell r="CG1394">
            <v>1</v>
          </cell>
          <cell r="CH1394">
            <v>100</v>
          </cell>
          <cell r="CI1394">
            <v>100</v>
          </cell>
        </row>
        <row r="1395">
          <cell r="U1395">
            <v>446.80999999999995</v>
          </cell>
          <cell r="AM1395">
            <v>2.6501228844440621</v>
          </cell>
          <cell r="BY1395">
            <v>34137</v>
          </cell>
          <cell r="BZ1395">
            <v>-1000</v>
          </cell>
          <cell r="CA1395">
            <v>116.2883578130853</v>
          </cell>
          <cell r="CB1395">
            <v>115.93493679277765</v>
          </cell>
          <cell r="CF1395">
            <v>1</v>
          </cell>
          <cell r="CG1395">
            <v>1</v>
          </cell>
          <cell r="CH1395">
            <v>100</v>
          </cell>
          <cell r="CI1395">
            <v>100</v>
          </cell>
        </row>
        <row r="1396">
          <cell r="U1396">
            <v>445.512</v>
          </cell>
          <cell r="AM1396">
            <v>2.6488594063832083</v>
          </cell>
          <cell r="BY1396">
            <v>34144</v>
          </cell>
          <cell r="BZ1396">
            <v>-1000</v>
          </cell>
          <cell r="CA1396">
            <v>116.18351195997292</v>
          </cell>
          <cell r="CB1396">
            <v>116.05922437637528</v>
          </cell>
          <cell r="CF1396">
            <v>0.99909839768069553</v>
          </cell>
          <cell r="CG1396">
            <v>1</v>
          </cell>
          <cell r="CH1396">
            <v>98.485211157082546</v>
          </cell>
          <cell r="CI1396">
            <v>100</v>
          </cell>
        </row>
        <row r="1397">
          <cell r="U1397">
            <v>449.45799999999997</v>
          </cell>
          <cell r="AM1397">
            <v>2.6526891149336369</v>
          </cell>
          <cell r="BY1397">
            <v>34151</v>
          </cell>
          <cell r="BZ1397">
            <v>-1000</v>
          </cell>
          <cell r="CA1397">
            <v>115.61986158711981</v>
          </cell>
          <cell r="CB1397">
            <v>115.83954298174754</v>
          </cell>
          <cell r="CF1397">
            <v>0.99425139163939369</v>
          </cell>
          <cell r="CG1397">
            <v>0.99810716127211629</v>
          </cell>
          <cell r="CH1397">
            <v>90.341719824250148</v>
          </cell>
          <cell r="CI1397">
            <v>95.267903180290745</v>
          </cell>
        </row>
        <row r="1398">
          <cell r="U1398">
            <v>444.99200000000002</v>
          </cell>
          <cell r="AM1398">
            <v>2.6483522033695031</v>
          </cell>
          <cell r="BY1398">
            <v>34158</v>
          </cell>
          <cell r="BZ1398">
            <v>-1000</v>
          </cell>
          <cell r="CA1398">
            <v>115.52686014108519</v>
          </cell>
          <cell r="CB1398">
            <v>115.68320156141637</v>
          </cell>
          <cell r="CF1398">
            <v>0.9934516430851652</v>
          </cell>
          <cell r="CG1398">
            <v>0.99676007816716494</v>
          </cell>
          <cell r="CH1398">
            <v>88.998056258678105</v>
          </cell>
          <cell r="CI1398">
            <v>91.900195417912357</v>
          </cell>
        </row>
        <row r="1399">
          <cell r="U1399">
            <v>448.78399999999999</v>
          </cell>
          <cell r="AM1399">
            <v>2.6520373651028812</v>
          </cell>
          <cell r="BY1399">
            <v>34165</v>
          </cell>
          <cell r="BZ1399">
            <v>-1000</v>
          </cell>
          <cell r="CA1399">
            <v>115.87395143479004</v>
          </cell>
          <cell r="CB1399">
            <v>115.77857649810321</v>
          </cell>
          <cell r="CF1399">
            <v>0.996436389797839</v>
          </cell>
          <cell r="CG1399">
            <v>0.99758185633429752</v>
          </cell>
          <cell r="CH1399">
            <v>94.01275167647681</v>
          </cell>
          <cell r="CI1399">
            <v>93.954640835743817</v>
          </cell>
        </row>
        <row r="1400">
          <cell r="U1400">
            <v>447.09799999999996</v>
          </cell>
          <cell r="AM1400">
            <v>2.6504027271462545</v>
          </cell>
          <cell r="BY1400">
            <v>34172</v>
          </cell>
          <cell r="BZ1400">
            <v>-1000</v>
          </cell>
          <cell r="CA1400">
            <v>115.64329087610837</v>
          </cell>
          <cell r="CB1400">
            <v>115.71093368710578</v>
          </cell>
          <cell r="CF1400">
            <v>0.99445286743137462</v>
          </cell>
          <cell r="CG1400">
            <v>0.99699902622009595</v>
          </cell>
          <cell r="CH1400">
            <v>90.680220818841775</v>
          </cell>
          <cell r="CI1400">
            <v>92.497565550239884</v>
          </cell>
        </row>
        <row r="1401">
          <cell r="U1401">
            <v>447.226</v>
          </cell>
          <cell r="AM1401">
            <v>2.6505270438235735</v>
          </cell>
          <cell r="BY1401">
            <v>34179</v>
          </cell>
          <cell r="BZ1401">
            <v>-1000</v>
          </cell>
          <cell r="CA1401">
            <v>115.97027339046947</v>
          </cell>
          <cell r="CB1401">
            <v>115.84060353878763</v>
          </cell>
          <cell r="CF1401">
            <v>0.99726469245419136</v>
          </cell>
          <cell r="CG1401">
            <v>0.99811629933973478</v>
          </cell>
          <cell r="CH1401">
            <v>95.404389203950529</v>
          </cell>
          <cell r="CI1401">
            <v>95.290748349336951</v>
          </cell>
        </row>
        <row r="1402">
          <cell r="U1402">
            <v>449.26599999999996</v>
          </cell>
          <cell r="AM1402">
            <v>2.6525035528660967</v>
          </cell>
          <cell r="BY1402">
            <v>34186</v>
          </cell>
          <cell r="BZ1402">
            <v>-1000</v>
          </cell>
          <cell r="CA1402">
            <v>116.08917996477767</v>
          </cell>
          <cell r="CB1402">
            <v>115.96489175178266</v>
          </cell>
          <cell r="CF1402">
            <v>0.99828720731762521</v>
          </cell>
          <cell r="CG1402">
            <v>0.99918720269673089</v>
          </cell>
          <cell r="CH1402">
            <v>97.122324122354186</v>
          </cell>
          <cell r="CI1402">
            <v>97.968006741827224</v>
          </cell>
        </row>
        <row r="1403">
          <cell r="U1403">
            <v>449.488</v>
          </cell>
          <cell r="AM1403">
            <v>2.6527181018460029</v>
          </cell>
          <cell r="BY1403">
            <v>34193</v>
          </cell>
          <cell r="BZ1403">
            <v>-1000</v>
          </cell>
          <cell r="CA1403">
            <v>116.04570394917495</v>
          </cell>
          <cell r="CB1403">
            <v>116.0052978504788</v>
          </cell>
          <cell r="CF1403">
            <v>0.99791334344663829</v>
          </cell>
          <cell r="CG1403">
            <v>0.99953535338370347</v>
          </cell>
          <cell r="CH1403">
            <v>96.494192618679918</v>
          </cell>
          <cell r="CI1403">
            <v>98.838383459258679</v>
          </cell>
        </row>
        <row r="1404">
          <cell r="U1404">
            <v>452.13</v>
          </cell>
          <cell r="AM1404">
            <v>2.6552633245574064</v>
          </cell>
          <cell r="BY1404">
            <v>34200</v>
          </cell>
          <cell r="BZ1404">
            <v>-1000</v>
          </cell>
          <cell r="CA1404">
            <v>116.30042287767029</v>
          </cell>
          <cell r="CB1404">
            <v>116.15286036407454</v>
          </cell>
          <cell r="CF1404">
            <v>1</v>
          </cell>
          <cell r="CG1404">
            <v>1</v>
          </cell>
          <cell r="CH1404">
            <v>100</v>
          </cell>
          <cell r="CI1404">
            <v>100</v>
          </cell>
        </row>
        <row r="1405">
          <cell r="U1405">
            <v>457.54400000000004</v>
          </cell>
          <cell r="AM1405">
            <v>2.6604328646065372</v>
          </cell>
          <cell r="BY1405">
            <v>34207</v>
          </cell>
          <cell r="BZ1405">
            <v>-1000</v>
          </cell>
          <cell r="CA1405">
            <v>116.8111069136267</v>
          </cell>
          <cell r="CB1405">
            <v>116.48198363885062</v>
          </cell>
          <cell r="CF1405">
            <v>1</v>
          </cell>
          <cell r="CG1405">
            <v>1</v>
          </cell>
          <cell r="CH1405">
            <v>100</v>
          </cell>
          <cell r="CI1405">
            <v>100</v>
          </cell>
        </row>
        <row r="1406">
          <cell r="U1406">
            <v>462.03800000000001</v>
          </cell>
          <cell r="AM1406">
            <v>2.6646776952783049</v>
          </cell>
          <cell r="BY1406">
            <v>34214</v>
          </cell>
          <cell r="BZ1406">
            <v>-1000</v>
          </cell>
          <cell r="CA1406">
            <v>117.04237838147617</v>
          </cell>
          <cell r="CB1406">
            <v>116.7621810101634</v>
          </cell>
          <cell r="CF1406">
            <v>1</v>
          </cell>
          <cell r="CG1406">
            <v>1</v>
          </cell>
          <cell r="CH1406">
            <v>100</v>
          </cell>
          <cell r="CI1406">
            <v>100</v>
          </cell>
        </row>
        <row r="1407">
          <cell r="U1407">
            <v>459.83000000000004</v>
          </cell>
          <cell r="AM1407">
            <v>2.6625973018820153</v>
          </cell>
          <cell r="BY1407">
            <v>34221</v>
          </cell>
          <cell r="BZ1407">
            <v>-1000</v>
          </cell>
          <cell r="CA1407">
            <v>117.22261604070052</v>
          </cell>
          <cell r="CB1407">
            <v>116.99239852543195</v>
          </cell>
          <cell r="CF1407">
            <v>1</v>
          </cell>
          <cell r="CG1407">
            <v>1</v>
          </cell>
          <cell r="CH1407">
            <v>100</v>
          </cell>
          <cell r="CI1407">
            <v>100</v>
          </cell>
        </row>
        <row r="1408">
          <cell r="U1408">
            <v>460.55599999999993</v>
          </cell>
          <cell r="AM1408">
            <v>2.6632824445487984</v>
          </cell>
          <cell r="BY1408">
            <v>34228</v>
          </cell>
          <cell r="BZ1408">
            <v>-1000</v>
          </cell>
          <cell r="CA1408">
            <v>117.48519941901125</v>
          </cell>
          <cell r="CB1408">
            <v>117.2387989722216</v>
          </cell>
          <cell r="CF1408">
            <v>1</v>
          </cell>
          <cell r="CG1408">
            <v>1</v>
          </cell>
          <cell r="CH1408">
            <v>100</v>
          </cell>
          <cell r="CI1408">
            <v>100</v>
          </cell>
        </row>
        <row r="1409">
          <cell r="U1409">
            <v>456.49200000000002</v>
          </cell>
          <cell r="AM1409">
            <v>2.6594331709474286</v>
          </cell>
          <cell r="BY1409">
            <v>34235</v>
          </cell>
          <cell r="BZ1409">
            <v>-1000</v>
          </cell>
          <cell r="CA1409">
            <v>117.07545948319147</v>
          </cell>
          <cell r="CB1409">
            <v>117.15712922770653</v>
          </cell>
          <cell r="CF1409">
            <v>0.99651241230515819</v>
          </cell>
          <cell r="CG1409">
            <v>0.9993033897887813</v>
          </cell>
          <cell r="CH1409">
            <v>94.140477663236197</v>
          </cell>
          <cell r="CI1409">
            <v>98.258474471953264</v>
          </cell>
        </row>
        <row r="1410">
          <cell r="U1410">
            <v>459.762</v>
          </cell>
          <cell r="AM1410">
            <v>2.6625330733440911</v>
          </cell>
          <cell r="BY1410">
            <v>34242</v>
          </cell>
          <cell r="BZ1410">
            <v>-1000</v>
          </cell>
          <cell r="CA1410">
            <v>117.13497859557157</v>
          </cell>
          <cell r="CB1410">
            <v>117.14605391163906</v>
          </cell>
          <cell r="CF1410">
            <v>0.99701902175617352</v>
          </cell>
          <cell r="CG1410">
            <v>0.99920892177849319</v>
          </cell>
          <cell r="CH1410">
            <v>94.99163601507648</v>
          </cell>
          <cell r="CI1410">
            <v>98.022304446232965</v>
          </cell>
        </row>
        <row r="1411">
          <cell r="U1411">
            <v>460.7</v>
          </cell>
          <cell r="AM1411">
            <v>2.6634182122526795</v>
          </cell>
          <cell r="BY1411">
            <v>34249</v>
          </cell>
          <cell r="BZ1411">
            <v>-1000</v>
          </cell>
          <cell r="CA1411">
            <v>117.26990662135296</v>
          </cell>
          <cell r="CB1411">
            <v>117.20798026649601</v>
          </cell>
          <cell r="CF1411">
            <v>0.9981674900436569</v>
          </cell>
          <cell r="CG1411">
            <v>0.99973712878333998</v>
          </cell>
          <cell r="CH1411">
            <v>96.921186229262261</v>
          </cell>
          <cell r="CI1411">
            <v>99.342821958349944</v>
          </cell>
        </row>
        <row r="1412">
          <cell r="U1412">
            <v>460.59599999999989</v>
          </cell>
          <cell r="AM1412">
            <v>2.6633201620574982</v>
          </cell>
          <cell r="BY1412">
            <v>34256</v>
          </cell>
          <cell r="BZ1412">
            <v>-1000</v>
          </cell>
          <cell r="CA1412">
            <v>117.54014082732989</v>
          </cell>
          <cell r="CB1412">
            <v>117.37406054691294</v>
          </cell>
          <cell r="CF1412">
            <v>1</v>
          </cell>
          <cell r="CG1412">
            <v>1</v>
          </cell>
          <cell r="CH1412">
            <v>100</v>
          </cell>
          <cell r="CI1412">
            <v>100</v>
          </cell>
        </row>
        <row r="1413">
          <cell r="U1413">
            <v>467.41199999999998</v>
          </cell>
          <cell r="AM1413">
            <v>2.6696998579639608</v>
          </cell>
          <cell r="BY1413">
            <v>34263</v>
          </cell>
          <cell r="BZ1413">
            <v>-1000</v>
          </cell>
          <cell r="CA1413">
            <v>118.03877651980433</v>
          </cell>
          <cell r="CB1413">
            <v>117.70641853335863</v>
          </cell>
          <cell r="CF1413">
            <v>1</v>
          </cell>
          <cell r="CG1413">
            <v>1</v>
          </cell>
          <cell r="CH1413">
            <v>100</v>
          </cell>
          <cell r="CI1413">
            <v>100</v>
          </cell>
        </row>
        <row r="1414">
          <cell r="U1414">
            <v>464.34799999999996</v>
          </cell>
          <cell r="AM1414">
            <v>2.6668435793320238</v>
          </cell>
          <cell r="BY1414">
            <v>34270</v>
          </cell>
          <cell r="BZ1414">
            <v>-1000</v>
          </cell>
          <cell r="CA1414">
            <v>118.82517605121495</v>
          </cell>
          <cell r="CB1414">
            <v>118.26579729228679</v>
          </cell>
          <cell r="CF1414">
            <v>1</v>
          </cell>
          <cell r="CG1414">
            <v>1</v>
          </cell>
          <cell r="CH1414">
            <v>100</v>
          </cell>
          <cell r="CI1414">
            <v>100</v>
          </cell>
        </row>
        <row r="1415">
          <cell r="U1415">
            <v>467.22399999999999</v>
          </cell>
          <cell r="AM1415">
            <v>2.6695251431793841</v>
          </cell>
          <cell r="BY1415">
            <v>34277</v>
          </cell>
          <cell r="BZ1415">
            <v>-1000</v>
          </cell>
          <cell r="CA1415">
            <v>119.2380318291732</v>
          </cell>
          <cell r="CB1415">
            <v>118.75191456073</v>
          </cell>
          <cell r="CF1415">
            <v>1</v>
          </cell>
          <cell r="CG1415">
            <v>1</v>
          </cell>
          <cell r="CH1415">
            <v>100</v>
          </cell>
          <cell r="CI1415">
            <v>100</v>
          </cell>
        </row>
        <row r="1416">
          <cell r="U1416">
            <v>460.26399999999995</v>
          </cell>
          <cell r="AM1416">
            <v>2.6630070074536736</v>
          </cell>
          <cell r="BY1416">
            <v>34284</v>
          </cell>
          <cell r="BZ1416">
            <v>-1000</v>
          </cell>
          <cell r="CA1416">
            <v>119.65559051178462</v>
          </cell>
          <cell r="CB1416">
            <v>119.20375253625731</v>
          </cell>
          <cell r="CF1416">
            <v>1</v>
          </cell>
          <cell r="CG1416">
            <v>1</v>
          </cell>
          <cell r="CH1416">
            <v>100</v>
          </cell>
          <cell r="CI1416">
            <v>100</v>
          </cell>
        </row>
        <row r="1417">
          <cell r="U1417">
            <v>464.666</v>
          </cell>
          <cell r="AM1417">
            <v>2.6671408959508023</v>
          </cell>
          <cell r="BY1417">
            <v>34291</v>
          </cell>
          <cell r="BZ1417">
            <v>-1000</v>
          </cell>
          <cell r="CA1417">
            <v>120.07014107727856</v>
          </cell>
          <cell r="CB1417">
            <v>119.63694680676794</v>
          </cell>
          <cell r="CF1417">
            <v>1</v>
          </cell>
          <cell r="CG1417">
            <v>1</v>
          </cell>
          <cell r="CH1417">
            <v>100</v>
          </cell>
          <cell r="CI1417">
            <v>100</v>
          </cell>
        </row>
        <row r="1418">
          <cell r="U1418">
            <v>461.74799999999993</v>
          </cell>
          <cell r="AM1418">
            <v>2.6644050230276122</v>
          </cell>
          <cell r="BY1418">
            <v>34298</v>
          </cell>
          <cell r="BZ1418">
            <v>-1000</v>
          </cell>
          <cell r="CA1418">
            <v>120.15860231518101</v>
          </cell>
          <cell r="CB1418">
            <v>119.89777456097448</v>
          </cell>
          <cell r="CF1418">
            <v>1</v>
          </cell>
          <cell r="CG1418">
            <v>1</v>
          </cell>
          <cell r="CH1418">
            <v>100</v>
          </cell>
          <cell r="CI1418">
            <v>100</v>
          </cell>
        </row>
        <row r="1419">
          <cell r="U1419">
            <v>462.2</v>
          </cell>
          <cell r="AM1419">
            <v>2.6648299411430907</v>
          </cell>
          <cell r="BY1419">
            <v>34305</v>
          </cell>
          <cell r="BZ1419">
            <v>-1000</v>
          </cell>
          <cell r="CA1419">
            <v>120.19763973128956</v>
          </cell>
          <cell r="CB1419">
            <v>120.04770714613201</v>
          </cell>
          <cell r="CF1419">
            <v>1</v>
          </cell>
          <cell r="CG1419">
            <v>1</v>
          </cell>
          <cell r="CH1419">
            <v>100</v>
          </cell>
          <cell r="CI1419">
            <v>100</v>
          </cell>
        </row>
        <row r="1420">
          <cell r="U1420">
            <v>465.49599999999998</v>
          </cell>
          <cell r="AM1420">
            <v>2.6679159534475625</v>
          </cell>
          <cell r="BY1420">
            <v>34312</v>
          </cell>
          <cell r="BZ1420">
            <v>-1000</v>
          </cell>
          <cell r="CA1420">
            <v>120.55050703074193</v>
          </cell>
          <cell r="CB1420">
            <v>120.29910708843697</v>
          </cell>
          <cell r="CF1420">
            <v>1</v>
          </cell>
          <cell r="CG1420">
            <v>1</v>
          </cell>
          <cell r="CH1420">
            <v>100</v>
          </cell>
          <cell r="CI1420">
            <v>100</v>
          </cell>
        </row>
        <row r="1421">
          <cell r="U1421">
            <v>463.74200000000002</v>
          </cell>
          <cell r="AM1421">
            <v>2.6662764306860174</v>
          </cell>
          <cell r="BY1421">
            <v>34319</v>
          </cell>
          <cell r="BZ1421">
            <v>-1000</v>
          </cell>
          <cell r="CA1421">
            <v>120.51261445515922</v>
          </cell>
          <cell r="CB1421">
            <v>120.4058607717981</v>
          </cell>
          <cell r="CF1421">
            <v>0.9996856705416175</v>
          </cell>
          <cell r="CG1421">
            <v>1</v>
          </cell>
          <cell r="CH1421">
            <v>99.471892711050913</v>
          </cell>
          <cell r="CI1421">
            <v>100</v>
          </cell>
        </row>
        <row r="1422">
          <cell r="U1422">
            <v>465.63800000000003</v>
          </cell>
          <cell r="AM1422">
            <v>2.6680484151918624</v>
          </cell>
          <cell r="BY1422">
            <v>34326</v>
          </cell>
          <cell r="BZ1422">
            <v>-1000</v>
          </cell>
          <cell r="CA1422">
            <v>120.88836407545627</v>
          </cell>
          <cell r="CB1422">
            <v>120.64711242362719</v>
          </cell>
          <cell r="CF1422">
            <v>1</v>
          </cell>
          <cell r="CG1422">
            <v>1</v>
          </cell>
          <cell r="CH1422">
            <v>100</v>
          </cell>
          <cell r="CI1422">
            <v>100</v>
          </cell>
        </row>
        <row r="1423">
          <cell r="U1423">
            <v>469.36400000000003</v>
          </cell>
          <cell r="AM1423">
            <v>2.6715097763556361</v>
          </cell>
          <cell r="BY1423">
            <v>34333</v>
          </cell>
          <cell r="BZ1423">
            <v>-1000</v>
          </cell>
          <cell r="CA1423">
            <v>121.74581602288899</v>
          </cell>
          <cell r="CB1423">
            <v>121.19646422325809</v>
          </cell>
          <cell r="CF1423">
            <v>1</v>
          </cell>
          <cell r="CG1423">
            <v>1</v>
          </cell>
          <cell r="CH1423">
            <v>100</v>
          </cell>
          <cell r="CI1423">
            <v>100</v>
          </cell>
        </row>
        <row r="1424">
          <cell r="U1424">
            <v>466.99400000000003</v>
          </cell>
          <cell r="AM1424">
            <v>2.6693113007296434</v>
          </cell>
          <cell r="BY1424">
            <v>34340</v>
          </cell>
          <cell r="BZ1424">
            <v>-1000</v>
          </cell>
          <cell r="CA1424">
            <v>122.37289454867614</v>
          </cell>
          <cell r="CB1424">
            <v>121.78467938596711</v>
          </cell>
          <cell r="CF1424">
            <v>1</v>
          </cell>
          <cell r="CG1424">
            <v>1</v>
          </cell>
          <cell r="CH1424">
            <v>100</v>
          </cell>
          <cell r="CI1424">
            <v>100</v>
          </cell>
        </row>
        <row r="1425">
          <cell r="U1425">
            <v>472.11800000000005</v>
          </cell>
          <cell r="AM1425">
            <v>2.6740505586851224</v>
          </cell>
          <cell r="BY1425">
            <v>34347</v>
          </cell>
          <cell r="BZ1425">
            <v>-1000</v>
          </cell>
          <cell r="CA1425">
            <v>123.56112708349791</v>
          </cell>
          <cell r="CB1425">
            <v>122.6729032347325</v>
          </cell>
          <cell r="CF1425">
            <v>1</v>
          </cell>
          <cell r="CG1425">
            <v>1</v>
          </cell>
          <cell r="CH1425">
            <v>100</v>
          </cell>
          <cell r="CI1425">
            <v>100</v>
          </cell>
        </row>
        <row r="1426">
          <cell r="U1426">
            <v>473.846</v>
          </cell>
          <cell r="AM1426">
            <v>2.6756372188528639</v>
          </cell>
          <cell r="BY1426">
            <v>34354</v>
          </cell>
          <cell r="BZ1426">
            <v>-1000</v>
          </cell>
          <cell r="CA1426">
            <v>123.81568860223408</v>
          </cell>
          <cell r="CB1426">
            <v>123.24429591848329</v>
          </cell>
          <cell r="CF1426">
            <v>1</v>
          </cell>
          <cell r="CG1426">
            <v>1</v>
          </cell>
          <cell r="CH1426">
            <v>100</v>
          </cell>
          <cell r="CI1426">
            <v>100</v>
          </cell>
        </row>
        <row r="1427">
          <cell r="U1427">
            <v>473.15800000000002</v>
          </cell>
          <cell r="AM1427">
            <v>2.6750061873976265</v>
          </cell>
          <cell r="BY1427">
            <v>34361</v>
          </cell>
          <cell r="BZ1427">
            <v>-1000</v>
          </cell>
          <cell r="CA1427">
            <v>124.7226908176487</v>
          </cell>
          <cell r="CB1427">
            <v>123.98349336806599</v>
          </cell>
          <cell r="CF1427">
            <v>1</v>
          </cell>
          <cell r="CG1427">
            <v>1</v>
          </cell>
          <cell r="CH1427">
            <v>100</v>
          </cell>
          <cell r="CI1427">
            <v>100</v>
          </cell>
        </row>
        <row r="1428">
          <cell r="U1428">
            <v>479.79599999999999</v>
          </cell>
          <cell r="AM1428">
            <v>2.6810566229874415</v>
          </cell>
          <cell r="BY1428">
            <v>34368</v>
          </cell>
          <cell r="BZ1428">
            <v>-1000</v>
          </cell>
          <cell r="CA1428">
            <v>124.58807366591317</v>
          </cell>
          <cell r="CB1428">
            <v>124.28578351698958</v>
          </cell>
          <cell r="CF1428">
            <v>0.99892066831742476</v>
          </cell>
          <cell r="CG1428">
            <v>1</v>
          </cell>
          <cell r="CH1428">
            <v>98.186606716103441</v>
          </cell>
          <cell r="CI1428">
            <v>100</v>
          </cell>
        </row>
        <row r="1429">
          <cell r="U1429">
            <v>473.21999999999997</v>
          </cell>
          <cell r="AM1429">
            <v>2.6750630912096689</v>
          </cell>
          <cell r="BY1429">
            <v>34375</v>
          </cell>
          <cell r="BZ1429">
            <v>-1000</v>
          </cell>
          <cell r="CA1429">
            <v>124.52919471449243</v>
          </cell>
          <cell r="CB1429">
            <v>124.40748911574101</v>
          </cell>
          <cell r="CF1429">
            <v>0.99844858941153569</v>
          </cell>
          <cell r="CG1429">
            <v>1</v>
          </cell>
          <cell r="CH1429">
            <v>97.393463393037123</v>
          </cell>
          <cell r="CI1429">
            <v>100</v>
          </cell>
        </row>
        <row r="1430">
          <cell r="U1430">
            <v>470.93</v>
          </cell>
          <cell r="AM1430">
            <v>2.6729563575046371</v>
          </cell>
          <cell r="BY1430">
            <v>34382</v>
          </cell>
          <cell r="BZ1430">
            <v>-1000</v>
          </cell>
          <cell r="CA1430">
            <v>124.52236022948614</v>
          </cell>
          <cell r="CB1430">
            <v>124.46492467261358</v>
          </cell>
          <cell r="CF1430">
            <v>0.99839379196480416</v>
          </cell>
          <cell r="CG1430">
            <v>1</v>
          </cell>
          <cell r="CH1430">
            <v>97.30139779032956</v>
          </cell>
          <cell r="CI1430">
            <v>100</v>
          </cell>
        </row>
        <row r="1431">
          <cell r="U1431">
            <v>469.57399999999996</v>
          </cell>
          <cell r="AM1431">
            <v>2.6717040423087033</v>
          </cell>
          <cell r="BY1431">
            <v>34389</v>
          </cell>
          <cell r="BZ1431">
            <v>-1000</v>
          </cell>
          <cell r="CA1431">
            <v>124.03420112172805</v>
          </cell>
          <cell r="CB1431">
            <v>124.24956289717082</v>
          </cell>
          <cell r="CF1431">
            <v>0.99447983609552437</v>
          </cell>
          <cell r="CG1431">
            <v>0.99826969906574692</v>
          </cell>
          <cell r="CH1431">
            <v>90.725531074469728</v>
          </cell>
          <cell r="CI1431">
            <v>95.6742476643673</v>
          </cell>
        </row>
        <row r="1432">
          <cell r="U1432">
            <v>465.34399999999994</v>
          </cell>
          <cell r="AM1432">
            <v>2.6677741186277526</v>
          </cell>
          <cell r="BY1432">
            <v>34396</v>
          </cell>
          <cell r="BZ1432">
            <v>-1000</v>
          </cell>
          <cell r="CA1432">
            <v>122.50686699508651</v>
          </cell>
          <cell r="CB1432">
            <v>123.37821494612867</v>
          </cell>
          <cell r="CF1432">
            <v>0.98223399601118422</v>
          </cell>
          <cell r="CG1432">
            <v>0.99126894802416554</v>
          </cell>
          <cell r="CH1432">
            <v>70.151202975779938</v>
          </cell>
          <cell r="CI1432">
            <v>78.172370060413868</v>
          </cell>
        </row>
        <row r="1433">
          <cell r="U1433">
            <v>465.52</v>
          </cell>
          <cell r="AM1433">
            <v>2.6679383441853544</v>
          </cell>
          <cell r="BY1433">
            <v>34403</v>
          </cell>
          <cell r="BZ1433">
            <v>-1000</v>
          </cell>
          <cell r="CA1433">
            <v>121.34199234916082</v>
          </cell>
          <cell r="CB1433">
            <v>122.36010364764473</v>
          </cell>
          <cell r="CF1433">
            <v>0.97289427892931979</v>
          </cell>
          <cell r="CG1433">
            <v>0.98308904271219177</v>
          </cell>
          <cell r="CH1433">
            <v>54.459474007593748</v>
          </cell>
          <cell r="CI1433">
            <v>57.722606780479474</v>
          </cell>
        </row>
        <row r="1434">
          <cell r="U1434">
            <v>466.83199999999999</v>
          </cell>
          <cell r="AM1434">
            <v>2.6691606180397756</v>
          </cell>
          <cell r="BY1434">
            <v>34410</v>
          </cell>
          <cell r="BZ1434">
            <v>-1000</v>
          </cell>
          <cell r="CA1434">
            <v>120.86375449705062</v>
          </cell>
          <cell r="CB1434">
            <v>121.61192907234768</v>
          </cell>
          <cell r="CF1434">
            <v>0.96905986957705992</v>
          </cell>
          <cell r="CG1434">
            <v>0.97707791486018825</v>
          </cell>
          <cell r="CH1434">
            <v>48.017253993716274</v>
          </cell>
          <cell r="CI1434">
            <v>42.694787150470667</v>
          </cell>
        </row>
        <row r="1435">
          <cell r="U1435">
            <v>469.56800000000004</v>
          </cell>
          <cell r="AM1435">
            <v>2.6716984930586611</v>
          </cell>
          <cell r="BY1435">
            <v>34417</v>
          </cell>
          <cell r="BZ1435">
            <v>-1000</v>
          </cell>
          <cell r="CA1435">
            <v>120.6344333007187</v>
          </cell>
          <cell r="CB1435">
            <v>121.12318118653319</v>
          </cell>
          <cell r="CF1435">
            <v>0.96722122101336594</v>
          </cell>
          <cell r="CG1435">
            <v>0.97315112273702531</v>
          </cell>
          <cell r="CH1435">
            <v>44.928126702563759</v>
          </cell>
          <cell r="CI1435">
            <v>32.877806842563331</v>
          </cell>
        </row>
        <row r="1436">
          <cell r="U1436">
            <v>456.59199999999998</v>
          </cell>
          <cell r="AM1436">
            <v>2.6595282978982104</v>
          </cell>
          <cell r="BY1436">
            <v>34424</v>
          </cell>
          <cell r="BZ1436">
            <v>-1000</v>
          </cell>
          <cell r="CA1436">
            <v>120.7088621394239</v>
          </cell>
          <cell r="CB1436">
            <v>120.91602166297855</v>
          </cell>
          <cell r="CF1436">
            <v>0.96781797560723548</v>
          </cell>
          <cell r="CG1436">
            <v>0.97148672191004903</v>
          </cell>
          <cell r="CH1436">
            <v>45.930738587425218</v>
          </cell>
          <cell r="CI1436">
            <v>28.716804775122647</v>
          </cell>
        </row>
        <row r="1437">
          <cell r="U1437">
            <v>445.36</v>
          </cell>
          <cell r="AM1437">
            <v>2.6487112082988822</v>
          </cell>
          <cell r="BY1437">
            <v>34431</v>
          </cell>
          <cell r="BZ1437">
            <v>-1000</v>
          </cell>
          <cell r="CA1437">
            <v>120.68701081301393</v>
          </cell>
          <cell r="CB1437">
            <v>120.80151623799624</v>
          </cell>
          <cell r="CF1437">
            <v>0.96764277632098916</v>
          </cell>
          <cell r="CG1437">
            <v>0.97056674043507929</v>
          </cell>
          <cell r="CH1437">
            <v>45.63638494789847</v>
          </cell>
          <cell r="CI1437">
            <v>26.416851087698287</v>
          </cell>
        </row>
        <row r="1438">
          <cell r="U1438">
            <v>448.33599999999996</v>
          </cell>
          <cell r="AM1438">
            <v>2.6516036127752867</v>
          </cell>
          <cell r="BY1438">
            <v>34438</v>
          </cell>
          <cell r="BZ1438">
            <v>-1000</v>
          </cell>
          <cell r="CA1438">
            <v>121.16113020942683</v>
          </cell>
          <cell r="CB1438">
            <v>120.98132322371154</v>
          </cell>
          <cell r="CF1438">
            <v>0.97144416477167683</v>
          </cell>
          <cell r="CG1438">
            <v>0.97201138024977618</v>
          </cell>
          <cell r="CH1438">
            <v>52.023126296500067</v>
          </cell>
          <cell r="CI1438">
            <v>30.028450624440513</v>
          </cell>
        </row>
        <row r="1439">
          <cell r="U1439">
            <v>443.904</v>
          </cell>
          <cell r="AM1439">
            <v>2.6472890584520412</v>
          </cell>
          <cell r="BY1439">
            <v>34445</v>
          </cell>
          <cell r="BZ1439">
            <v>-1000</v>
          </cell>
          <cell r="CA1439">
            <v>120.97138291384479</v>
          </cell>
          <cell r="CB1439">
            <v>120.97635306877817</v>
          </cell>
          <cell r="CF1439">
            <v>0.96992281132477709</v>
          </cell>
          <cell r="CG1439">
            <v>0.97197144807654379</v>
          </cell>
          <cell r="CH1439">
            <v>49.46708891931636</v>
          </cell>
          <cell r="CI1439">
            <v>29.928620191359531</v>
          </cell>
        </row>
        <row r="1440">
          <cell r="U1440">
            <v>450.56200000000001</v>
          </cell>
          <cell r="AM1440">
            <v>2.6537545609203796</v>
          </cell>
          <cell r="BY1440">
            <v>34452</v>
          </cell>
          <cell r="BZ1440">
            <v>-1000</v>
          </cell>
          <cell r="CA1440">
            <v>122.29394814747984</v>
          </cell>
          <cell r="CB1440">
            <v>121.63515060812901</v>
          </cell>
          <cell r="CF1440">
            <v>0.98052685798994021</v>
          </cell>
          <cell r="CG1440">
            <v>0.97726448578241731</v>
          </cell>
          <cell r="CH1440">
            <v>67.283027536861923</v>
          </cell>
          <cell r="CI1440">
            <v>43.161214456043332</v>
          </cell>
        </row>
        <row r="1441">
          <cell r="U1441">
            <v>451.55599999999993</v>
          </cell>
          <cell r="AM1441">
            <v>2.6547116172915262</v>
          </cell>
          <cell r="BY1441">
            <v>34459</v>
          </cell>
          <cell r="BZ1441">
            <v>-1000</v>
          </cell>
          <cell r="CA1441">
            <v>123.07531883340765</v>
          </cell>
          <cell r="CB1441">
            <v>122.35523472076832</v>
          </cell>
          <cell r="CF1441">
            <v>0.98679172191169617</v>
          </cell>
          <cell r="CG1441">
            <v>0.98304992384485446</v>
          </cell>
          <cell r="CH1441">
            <v>77.808672566693843</v>
          </cell>
          <cell r="CI1441">
            <v>57.624809612136175</v>
          </cell>
        </row>
        <row r="1442">
          <cell r="U1442">
            <v>445.80399999999997</v>
          </cell>
          <cell r="AM1442">
            <v>2.6491439608919403</v>
          </cell>
          <cell r="BY1442">
            <v>34466</v>
          </cell>
          <cell r="BZ1442">
            <v>-1000</v>
          </cell>
          <cell r="CA1442">
            <v>122.96630162477844</v>
          </cell>
          <cell r="CB1442">
            <v>122.66076817277337</v>
          </cell>
          <cell r="CF1442">
            <v>0.98591764512651359</v>
          </cell>
          <cell r="CG1442">
            <v>0.9855046993794776</v>
          </cell>
          <cell r="CH1442">
            <v>76.34012958083602</v>
          </cell>
          <cell r="CI1442">
            <v>63.761748448694036</v>
          </cell>
        </row>
        <row r="1443">
          <cell r="U1443">
            <v>447.08800000000002</v>
          </cell>
          <cell r="AM1443">
            <v>2.6503930134070122</v>
          </cell>
          <cell r="BY1443">
            <v>34473</v>
          </cell>
          <cell r="BZ1443">
            <v>-1000</v>
          </cell>
          <cell r="CA1443">
            <v>123.33926438308329</v>
          </cell>
          <cell r="CB1443">
            <v>123.00001627792832</v>
          </cell>
          <cell r="CF1443">
            <v>0.98890798117410683</v>
          </cell>
          <cell r="CG1443">
            <v>0.98823035165498652</v>
          </cell>
          <cell r="CH1443">
            <v>81.364215682303154</v>
          </cell>
          <cell r="CI1443">
            <v>70.575879137466316</v>
          </cell>
        </row>
        <row r="1444">
          <cell r="U1444">
            <v>455.15</v>
          </cell>
          <cell r="AM1444">
            <v>2.6581545470672103</v>
          </cell>
          <cell r="BY1444">
            <v>34480</v>
          </cell>
          <cell r="BZ1444">
            <v>-1000</v>
          </cell>
          <cell r="CA1444">
            <v>123.05761876946096</v>
          </cell>
          <cell r="CB1444">
            <v>123.02881752369464</v>
          </cell>
          <cell r="CF1444">
            <v>0.98664980656469192</v>
          </cell>
          <cell r="CG1444">
            <v>0.98846175215470222</v>
          </cell>
          <cell r="CH1444">
            <v>77.570239524011967</v>
          </cell>
          <cell r="CI1444">
            <v>71.154380386755577</v>
          </cell>
        </row>
        <row r="1445">
          <cell r="U1445">
            <v>457.16999999999996</v>
          </cell>
          <cell r="AM1445">
            <v>2.6600777237750135</v>
          </cell>
          <cell r="BY1445">
            <v>34487</v>
          </cell>
          <cell r="BZ1445">
            <v>-1000</v>
          </cell>
          <cell r="CA1445">
            <v>122.9540399386383</v>
          </cell>
          <cell r="CB1445">
            <v>122.99142873116648</v>
          </cell>
          <cell r="CF1445">
            <v>0.98581933353573759</v>
          </cell>
          <cell r="CG1445">
            <v>0.98816135593764343</v>
          </cell>
          <cell r="CH1445">
            <v>76.174955537193526</v>
          </cell>
          <cell r="CI1445">
            <v>70.403389844108588</v>
          </cell>
        </row>
        <row r="1446">
          <cell r="U1446">
            <v>458.38599999999997</v>
          </cell>
          <cell r="AM1446">
            <v>2.6612313449637073</v>
          </cell>
          <cell r="BY1446">
            <v>34494</v>
          </cell>
          <cell r="BZ1446">
            <v>-1000</v>
          </cell>
          <cell r="CA1446">
            <v>123.20767325602219</v>
          </cell>
          <cell r="CB1446">
            <v>123.09955099359433</v>
          </cell>
          <cell r="CF1446">
            <v>0.98785291151357901</v>
          </cell>
          <cell r="CG1446">
            <v>0.98903005258219812</v>
          </cell>
          <cell r="CH1446">
            <v>79.591585204265826</v>
          </cell>
          <cell r="CI1446">
            <v>72.57513145549531</v>
          </cell>
        </row>
        <row r="1447">
          <cell r="U1447">
            <v>459.72200000000004</v>
          </cell>
          <cell r="AM1447">
            <v>2.6624952874135324</v>
          </cell>
          <cell r="BY1447">
            <v>34501</v>
          </cell>
          <cell r="BZ1447">
            <v>-1000</v>
          </cell>
          <cell r="CA1447">
            <v>123.29853659712816</v>
          </cell>
          <cell r="CB1447">
            <v>123.19904379536125</v>
          </cell>
          <cell r="CF1447">
            <v>0.98858143445122804</v>
          </cell>
          <cell r="CG1447">
            <v>0.98982941675671243</v>
          </cell>
          <cell r="CH1447">
            <v>80.81558207531593</v>
          </cell>
          <cell r="CI1447">
            <v>74.573541891781105</v>
          </cell>
        </row>
        <row r="1448">
          <cell r="U1448">
            <v>456.05799999999999</v>
          </cell>
          <cell r="AM1448">
            <v>2.6590200783621305</v>
          </cell>
          <cell r="BY1448">
            <v>34508</v>
          </cell>
          <cell r="BZ1448">
            <v>-1000</v>
          </cell>
          <cell r="CA1448">
            <v>123.07224963244555</v>
          </cell>
          <cell r="CB1448">
            <v>123.1356467139034</v>
          </cell>
          <cell r="CF1448">
            <v>0.98676711371135994</v>
          </cell>
          <cell r="CG1448">
            <v>0.98932005975011317</v>
          </cell>
          <cell r="CH1448">
            <v>77.767328144085923</v>
          </cell>
          <cell r="CI1448">
            <v>73.300149375282942</v>
          </cell>
        </row>
        <row r="1449">
          <cell r="U1449">
            <v>446.68799999999999</v>
          </cell>
          <cell r="AM1449">
            <v>2.6500042855728356</v>
          </cell>
          <cell r="BY1449">
            <v>34515</v>
          </cell>
          <cell r="BZ1449">
            <v>-1000</v>
          </cell>
          <cell r="CA1449">
            <v>122.99069881314226</v>
          </cell>
          <cell r="CB1449">
            <v>123.06317276352283</v>
          </cell>
          <cell r="CF1449">
            <v>0.98611325659226912</v>
          </cell>
          <cell r="CG1449">
            <v>0.98873777562009657</v>
          </cell>
          <cell r="CH1449">
            <v>76.668777876796241</v>
          </cell>
          <cell r="CI1449">
            <v>71.844439050241448</v>
          </cell>
        </row>
        <row r="1450">
          <cell r="U1450">
            <v>445.834</v>
          </cell>
          <cell r="AM1450">
            <v>2.6491731853854277</v>
          </cell>
          <cell r="BY1450">
            <v>34522</v>
          </cell>
          <cell r="BZ1450">
            <v>-1000</v>
          </cell>
          <cell r="CA1450">
            <v>123.17191729145821</v>
          </cell>
          <cell r="CB1450">
            <v>123.11754502749052</v>
          </cell>
          <cell r="CF1450">
            <v>0.98756622779685055</v>
          </cell>
          <cell r="CG1450">
            <v>0.98917462370489406</v>
          </cell>
          <cell r="CH1450">
            <v>79.10992573395589</v>
          </cell>
          <cell r="CI1450">
            <v>72.936559262235178</v>
          </cell>
        </row>
        <row r="1451">
          <cell r="U1451">
            <v>448.53399999999999</v>
          </cell>
          <cell r="AM1451">
            <v>2.651795369236789</v>
          </cell>
          <cell r="BY1451">
            <v>34529</v>
          </cell>
          <cell r="BZ1451">
            <v>-1000</v>
          </cell>
          <cell r="CA1451">
            <v>123.64787420967673</v>
          </cell>
          <cell r="CB1451">
            <v>123.38270961858362</v>
          </cell>
          <cell r="CF1451">
            <v>0.99138234910643963</v>
          </cell>
          <cell r="CG1451">
            <v>0.99130505998475826</v>
          </cell>
          <cell r="CH1451">
            <v>85.521419869690234</v>
          </cell>
          <cell r="CI1451">
            <v>78.262649961895676</v>
          </cell>
        </row>
        <row r="1452">
          <cell r="U1452">
            <v>453.65</v>
          </cell>
          <cell r="AM1452">
            <v>2.656720915213298</v>
          </cell>
          <cell r="BY1452">
            <v>34536</v>
          </cell>
          <cell r="BZ1452">
            <v>-1000</v>
          </cell>
          <cell r="CA1452">
            <v>124.1077020814537</v>
          </cell>
          <cell r="CB1452">
            <v>123.74520585001866</v>
          </cell>
          <cell r="CF1452">
            <v>0.99506915115314387</v>
          </cell>
          <cell r="CG1452">
            <v>0.9942174968209877</v>
          </cell>
          <cell r="CH1452">
            <v>91.715643738480964</v>
          </cell>
          <cell r="CI1452">
            <v>85.54374205246927</v>
          </cell>
        </row>
        <row r="1453">
          <cell r="U1453">
            <v>453.18</v>
          </cell>
          <cell r="AM1453">
            <v>2.656270735080811</v>
          </cell>
          <cell r="BY1453">
            <v>34543</v>
          </cell>
          <cell r="BZ1453">
            <v>-1000</v>
          </cell>
          <cell r="CA1453">
            <v>123.80969770862042</v>
          </cell>
          <cell r="CB1453">
            <v>123.77745177931953</v>
          </cell>
          <cell r="CF1453">
            <v>0.99267981549273077</v>
          </cell>
          <cell r="CG1453">
            <v>0.99447657325867234</v>
          </cell>
          <cell r="CH1453">
            <v>87.701302911174011</v>
          </cell>
          <cell r="CI1453">
            <v>86.191433146680851</v>
          </cell>
        </row>
        <row r="1454">
          <cell r="U1454">
            <v>459.10199999999998</v>
          </cell>
          <cell r="AM1454">
            <v>2.6619091847003964</v>
          </cell>
          <cell r="BY1454">
            <v>34550</v>
          </cell>
          <cell r="BZ1454">
            <v>-1000</v>
          </cell>
          <cell r="CA1454">
            <v>124.04931512120341</v>
          </cell>
          <cell r="CB1454">
            <v>123.91338345026148</v>
          </cell>
          <cell r="CF1454">
            <v>0.99460101692778735</v>
          </cell>
          <cell r="CG1454">
            <v>0.99556870159361888</v>
          </cell>
          <cell r="CH1454">
            <v>90.929127902868544</v>
          </cell>
          <cell r="CI1454">
            <v>88.9217539840472</v>
          </cell>
        </row>
        <row r="1455">
          <cell r="U1455">
            <v>458.322</v>
          </cell>
          <cell r="AM1455">
            <v>2.6611707043957469</v>
          </cell>
          <cell r="BY1455">
            <v>34557</v>
          </cell>
          <cell r="BZ1455">
            <v>-1000</v>
          </cell>
          <cell r="CA1455">
            <v>124.27197737944959</v>
          </cell>
          <cell r="CB1455">
            <v>124.09268041485554</v>
          </cell>
          <cell r="CF1455">
            <v>0.99638627554261106</v>
          </cell>
          <cell r="CG1455">
            <v>0.99700924369867916</v>
          </cell>
          <cell r="CH1455">
            <v>93.928554339064277</v>
          </cell>
          <cell r="CI1455">
            <v>92.523109246697899</v>
          </cell>
        </row>
        <row r="1456">
          <cell r="U1456">
            <v>462.44600000000003</v>
          </cell>
          <cell r="AM1456">
            <v>2.6650610272994548</v>
          </cell>
          <cell r="BY1456">
            <v>34564</v>
          </cell>
          <cell r="BZ1456">
            <v>-1000</v>
          </cell>
          <cell r="CA1456">
            <v>124.47507109743599</v>
          </cell>
          <cell r="CB1456">
            <v>124.28387575614576</v>
          </cell>
          <cell r="CF1456">
            <v>0.99801463776487354</v>
          </cell>
          <cell r="CG1456">
            <v>0.99854538202675136</v>
          </cell>
          <cell r="CH1456">
            <v>96.664377965177309</v>
          </cell>
          <cell r="CI1456">
            <v>96.363455066878402</v>
          </cell>
        </row>
        <row r="1457">
          <cell r="U1457">
            <v>464.54200000000003</v>
          </cell>
          <cell r="AM1457">
            <v>2.667024985377334</v>
          </cell>
          <cell r="BY1457">
            <v>34571</v>
          </cell>
          <cell r="BZ1457">
            <v>-1000</v>
          </cell>
          <cell r="CA1457">
            <v>124.7462494087722</v>
          </cell>
          <cell r="CB1457">
            <v>124.51506258245898</v>
          </cell>
          <cell r="CF1457">
            <v>1</v>
          </cell>
          <cell r="CG1457">
            <v>1</v>
          </cell>
          <cell r="CH1457">
            <v>100</v>
          </cell>
          <cell r="CI1457">
            <v>100</v>
          </cell>
        </row>
        <row r="1458">
          <cell r="U1458">
            <v>473.60599999999994</v>
          </cell>
          <cell r="AM1458">
            <v>2.6754171957215891</v>
          </cell>
          <cell r="BY1458">
            <v>34578</v>
          </cell>
          <cell r="BZ1458">
            <v>-1000</v>
          </cell>
          <cell r="CA1458">
            <v>125.15830199825541</v>
          </cell>
          <cell r="CB1458">
            <v>124.8366822903572</v>
          </cell>
          <cell r="CF1458">
            <v>1</v>
          </cell>
          <cell r="CG1458">
            <v>1</v>
          </cell>
          <cell r="CH1458">
            <v>100</v>
          </cell>
          <cell r="CI1458">
            <v>100</v>
          </cell>
        </row>
        <row r="1459">
          <cell r="U1459">
            <v>471.59400000000005</v>
          </cell>
          <cell r="AM1459">
            <v>2.6735682710128148</v>
          </cell>
          <cell r="BY1459">
            <v>34585</v>
          </cell>
          <cell r="BZ1459">
            <v>-1000</v>
          </cell>
          <cell r="CA1459">
            <v>125.28663603819786</v>
          </cell>
          <cell r="CB1459">
            <v>125.06165916427753</v>
          </cell>
          <cell r="CF1459">
            <v>1</v>
          </cell>
          <cell r="CG1459">
            <v>1</v>
          </cell>
          <cell r="CH1459">
            <v>100</v>
          </cell>
          <cell r="CI1459">
            <v>100</v>
          </cell>
        </row>
        <row r="1460">
          <cell r="U1460">
            <v>468.76800000000003</v>
          </cell>
          <cell r="AM1460">
            <v>2.6709579573236919</v>
          </cell>
          <cell r="BY1460">
            <v>34592</v>
          </cell>
          <cell r="BZ1460">
            <v>-1000</v>
          </cell>
          <cell r="CA1460">
            <v>125.26966199084393</v>
          </cell>
          <cell r="CB1460">
            <v>125.16566057756073</v>
          </cell>
          <cell r="CF1460">
            <v>0.9998645182926873</v>
          </cell>
          <cell r="CG1460">
            <v>1</v>
          </cell>
          <cell r="CH1460">
            <v>99.772376163789147</v>
          </cell>
          <cell r="CI1460">
            <v>100</v>
          </cell>
        </row>
        <row r="1461">
          <cell r="U1461">
            <v>468.334</v>
          </cell>
          <cell r="AM1461">
            <v>2.6705556877337817</v>
          </cell>
          <cell r="BY1461">
            <v>34599</v>
          </cell>
          <cell r="BZ1461">
            <v>-1000</v>
          </cell>
          <cell r="CA1461">
            <v>125.37155296223109</v>
          </cell>
          <cell r="CB1461">
            <v>125.26860676989591</v>
          </cell>
          <cell r="CF1461">
            <v>1</v>
          </cell>
          <cell r="CG1461">
            <v>1</v>
          </cell>
          <cell r="CH1461">
            <v>100</v>
          </cell>
          <cell r="CI1461">
            <v>100</v>
          </cell>
        </row>
        <row r="1462">
          <cell r="U1462">
            <v>461.73</v>
          </cell>
          <cell r="AM1462">
            <v>2.6643880928989567</v>
          </cell>
          <cell r="BY1462">
            <v>34606</v>
          </cell>
          <cell r="BZ1462">
            <v>-1000</v>
          </cell>
          <cell r="CA1462">
            <v>125.54433258055742</v>
          </cell>
          <cell r="CB1462">
            <v>125.40646967522667</v>
          </cell>
          <cell r="CF1462">
            <v>1</v>
          </cell>
          <cell r="CG1462">
            <v>1</v>
          </cell>
          <cell r="CH1462">
            <v>100</v>
          </cell>
          <cell r="CI1462">
            <v>100</v>
          </cell>
        </row>
        <row r="1463">
          <cell r="U1463">
            <v>458.95599999999996</v>
          </cell>
          <cell r="AM1463">
            <v>2.6617710518266731</v>
          </cell>
          <cell r="BY1463">
            <v>34613</v>
          </cell>
          <cell r="BZ1463">
            <v>-1000</v>
          </cell>
          <cell r="CA1463">
            <v>125.87530463451779</v>
          </cell>
          <cell r="CB1463">
            <v>125.64088715487223</v>
          </cell>
          <cell r="CF1463">
            <v>1</v>
          </cell>
          <cell r="CG1463">
            <v>1</v>
          </cell>
          <cell r="CH1463">
            <v>100</v>
          </cell>
          <cell r="CI1463">
            <v>100</v>
          </cell>
        </row>
        <row r="1464">
          <cell r="U1464">
            <v>459.55200000000002</v>
          </cell>
          <cell r="AM1464">
            <v>2.662334660521517</v>
          </cell>
          <cell r="BY1464">
            <v>34620</v>
          </cell>
          <cell r="BZ1464">
            <v>-1000</v>
          </cell>
          <cell r="CA1464">
            <v>126.32215062116354</v>
          </cell>
          <cell r="CB1464">
            <v>125.98151888801789</v>
          </cell>
          <cell r="CF1464">
            <v>1</v>
          </cell>
          <cell r="CG1464">
            <v>1</v>
          </cell>
          <cell r="CH1464">
            <v>100</v>
          </cell>
          <cell r="CI1464">
            <v>100</v>
          </cell>
        </row>
        <row r="1465">
          <cell r="U1465">
            <v>468.75400000000002</v>
          </cell>
          <cell r="AM1465">
            <v>2.6709449866995421</v>
          </cell>
          <cell r="BY1465">
            <v>34627</v>
          </cell>
          <cell r="BZ1465">
            <v>-1000</v>
          </cell>
          <cell r="CA1465">
            <v>127.19668720123218</v>
          </cell>
          <cell r="CB1465">
            <v>126.58910304462503</v>
          </cell>
          <cell r="CF1465">
            <v>1</v>
          </cell>
          <cell r="CG1465">
            <v>1</v>
          </cell>
          <cell r="CH1465">
            <v>100</v>
          </cell>
          <cell r="CI1465">
            <v>100</v>
          </cell>
        </row>
        <row r="1466">
          <cell r="U1466">
            <v>463.34399999999994</v>
          </cell>
          <cell r="AM1466">
            <v>2.6659035435656939</v>
          </cell>
          <cell r="BY1466">
            <v>34634</v>
          </cell>
          <cell r="BZ1466">
            <v>-1000</v>
          </cell>
          <cell r="CA1466">
            <v>127.33040306160623</v>
          </cell>
          <cell r="CB1466">
            <v>126.95975305311563</v>
          </cell>
          <cell r="CF1466">
            <v>1</v>
          </cell>
          <cell r="CG1466">
            <v>1</v>
          </cell>
          <cell r="CH1466">
            <v>100</v>
          </cell>
          <cell r="CI1466">
            <v>100</v>
          </cell>
        </row>
        <row r="1467">
          <cell r="U1467">
            <v>469.37800000000004</v>
          </cell>
          <cell r="AM1467">
            <v>2.6715227301230122</v>
          </cell>
          <cell r="BY1467">
            <v>34641</v>
          </cell>
          <cell r="BZ1467">
            <v>-1000</v>
          </cell>
          <cell r="CA1467">
            <v>128.17823373283429</v>
          </cell>
          <cell r="CB1467">
            <v>127.56899339297496</v>
          </cell>
          <cell r="CF1467">
            <v>1</v>
          </cell>
          <cell r="CG1467">
            <v>1</v>
          </cell>
          <cell r="CH1467">
            <v>100</v>
          </cell>
          <cell r="CI1467">
            <v>100</v>
          </cell>
        </row>
        <row r="1468">
          <cell r="U1468">
            <v>464.86199999999997</v>
          </cell>
          <cell r="AM1468">
            <v>2.6673240463663133</v>
          </cell>
          <cell r="BY1468">
            <v>34648</v>
          </cell>
          <cell r="BZ1468">
            <v>-1000</v>
          </cell>
          <cell r="CA1468">
            <v>128.52222379610873</v>
          </cell>
          <cell r="CB1468">
            <v>128.04560859454185</v>
          </cell>
          <cell r="CF1468">
            <v>1</v>
          </cell>
          <cell r="CG1468">
            <v>1</v>
          </cell>
          <cell r="CH1468">
            <v>100</v>
          </cell>
          <cell r="CI1468">
            <v>100</v>
          </cell>
        </row>
        <row r="1469">
          <cell r="U1469">
            <v>464.678</v>
          </cell>
          <cell r="AM1469">
            <v>2.6671521114614918</v>
          </cell>
          <cell r="BY1469">
            <v>34655</v>
          </cell>
          <cell r="BZ1469">
            <v>-1000</v>
          </cell>
          <cell r="CA1469">
            <v>128.77129027312066</v>
          </cell>
          <cell r="CB1469">
            <v>128.40844943383127</v>
          </cell>
          <cell r="CF1469">
            <v>1</v>
          </cell>
          <cell r="CG1469">
            <v>1</v>
          </cell>
          <cell r="CH1469">
            <v>100</v>
          </cell>
          <cell r="CI1469">
            <v>100</v>
          </cell>
        </row>
        <row r="1470">
          <cell r="U1470">
            <v>456.66999999999996</v>
          </cell>
          <cell r="AM1470">
            <v>2.6596024824578897</v>
          </cell>
          <cell r="BY1470">
            <v>34662</v>
          </cell>
          <cell r="BZ1470">
            <v>-1000</v>
          </cell>
          <cell r="CA1470">
            <v>128.59254003673391</v>
          </cell>
          <cell r="CB1470">
            <v>128.50049473528259</v>
          </cell>
          <cell r="CF1470">
            <v>0.99861187819111219</v>
          </cell>
          <cell r="CG1470">
            <v>1</v>
          </cell>
          <cell r="CH1470">
            <v>97.667806100658922</v>
          </cell>
          <cell r="CI1470">
            <v>100</v>
          </cell>
        </row>
        <row r="1471">
          <cell r="U1471">
            <v>453.04800000000006</v>
          </cell>
          <cell r="AM1471">
            <v>2.6561442175333139</v>
          </cell>
          <cell r="BY1471">
            <v>34669</v>
          </cell>
          <cell r="BZ1471">
            <v>-1000</v>
          </cell>
          <cell r="CA1471">
            <v>128.85117375381824</v>
          </cell>
          <cell r="CB1471">
            <v>128.6758342445504</v>
          </cell>
          <cell r="CF1471">
            <v>1</v>
          </cell>
          <cell r="CG1471">
            <v>1</v>
          </cell>
          <cell r="CH1471">
            <v>100</v>
          </cell>
          <cell r="CI1471">
            <v>100</v>
          </cell>
        </row>
        <row r="1472">
          <cell r="U1472">
            <v>451.976</v>
          </cell>
          <cell r="AM1472">
            <v>2.6551153743151561</v>
          </cell>
          <cell r="BY1472">
            <v>34676</v>
          </cell>
          <cell r="BZ1472">
            <v>-1000</v>
          </cell>
          <cell r="CA1472">
            <v>129.0637791755457</v>
          </cell>
          <cell r="CB1472">
            <v>128.86980671004807</v>
          </cell>
          <cell r="CF1472">
            <v>1</v>
          </cell>
          <cell r="CG1472">
            <v>1</v>
          </cell>
          <cell r="CH1472">
            <v>100</v>
          </cell>
          <cell r="CI1472">
            <v>100</v>
          </cell>
        </row>
        <row r="1473">
          <cell r="U1473">
            <v>449.4</v>
          </cell>
          <cell r="AM1473">
            <v>2.6526330680831101</v>
          </cell>
          <cell r="BY1473">
            <v>34683</v>
          </cell>
          <cell r="BZ1473">
            <v>-1000</v>
          </cell>
          <cell r="CA1473">
            <v>129.35725503769865</v>
          </cell>
          <cell r="CB1473">
            <v>129.11353087387334</v>
          </cell>
          <cell r="CF1473">
            <v>1</v>
          </cell>
          <cell r="CG1473">
            <v>1</v>
          </cell>
          <cell r="CH1473">
            <v>100</v>
          </cell>
          <cell r="CI1473">
            <v>100</v>
          </cell>
        </row>
        <row r="1474">
          <cell r="U1474">
            <v>457.75200000000007</v>
          </cell>
          <cell r="AM1474">
            <v>2.6606302504878059</v>
          </cell>
          <cell r="BY1474">
            <v>34690</v>
          </cell>
          <cell r="BZ1474">
            <v>-1000</v>
          </cell>
          <cell r="CA1474">
            <v>130.01573823687391</v>
          </cell>
          <cell r="CB1474">
            <v>129.56463455537363</v>
          </cell>
          <cell r="CF1474">
            <v>1</v>
          </cell>
          <cell r="CG1474">
            <v>1</v>
          </cell>
          <cell r="CH1474">
            <v>100</v>
          </cell>
          <cell r="CI1474">
            <v>100</v>
          </cell>
        </row>
        <row r="1475">
          <cell r="U1475">
            <v>460.53199999999998</v>
          </cell>
          <cell r="AM1475">
            <v>2.6632598124711508</v>
          </cell>
          <cell r="BY1475">
            <v>34697</v>
          </cell>
          <cell r="BZ1475">
            <v>-1000</v>
          </cell>
          <cell r="CA1475">
            <v>129.40884812119671</v>
          </cell>
          <cell r="CB1475">
            <v>129.48674133828519</v>
          </cell>
          <cell r="CF1475">
            <v>0.9953321795968153</v>
          </cell>
          <cell r="CG1475">
            <v>0.99939880803619174</v>
          </cell>
          <cell r="CH1475">
            <v>92.157559806477323</v>
          </cell>
          <cell r="CI1475">
            <v>98.497020090479367</v>
          </cell>
        </row>
        <row r="1476">
          <cell r="U1476">
            <v>459.904</v>
          </cell>
          <cell r="AM1476">
            <v>2.6626671868525178</v>
          </cell>
          <cell r="BY1476">
            <v>34704</v>
          </cell>
          <cell r="BZ1476">
            <v>-1000</v>
          </cell>
          <cell r="CA1476">
            <v>128.87485024763762</v>
          </cell>
          <cell r="CB1476">
            <v>129.18079579296142</v>
          </cell>
          <cell r="CF1476">
            <v>0.99122500087521925</v>
          </cell>
          <cell r="CG1476">
            <v>0.99703747273529209</v>
          </cell>
          <cell r="CH1476">
            <v>85.257057922075361</v>
          </cell>
          <cell r="CI1476">
            <v>92.593681838230225</v>
          </cell>
        </row>
        <row r="1477">
          <cell r="U1477">
            <v>461.03800000000001</v>
          </cell>
          <cell r="AM1477">
            <v>2.6637367225917625</v>
          </cell>
          <cell r="BY1477">
            <v>34711</v>
          </cell>
          <cell r="BZ1477">
            <v>-1000</v>
          </cell>
          <cell r="CA1477">
            <v>129.12309637866659</v>
          </cell>
          <cell r="CB1477">
            <v>129.15194608581402</v>
          </cell>
          <cell r="CF1477">
            <v>0.99313435534565031</v>
          </cell>
          <cell r="CG1477">
            <v>0.99681480620868623</v>
          </cell>
          <cell r="CH1477">
            <v>88.464978739331841</v>
          </cell>
          <cell r="CI1477">
            <v>92.037015521715588</v>
          </cell>
        </row>
        <row r="1478">
          <cell r="U1478">
            <v>467.35200000000003</v>
          </cell>
          <cell r="AM1478">
            <v>2.6696441055623921</v>
          </cell>
          <cell r="BY1478">
            <v>34718</v>
          </cell>
          <cell r="BZ1478">
            <v>-1000</v>
          </cell>
          <cell r="CA1478">
            <v>129.57911736690775</v>
          </cell>
          <cell r="CB1478">
            <v>129.36553172636087</v>
          </cell>
          <cell r="CF1478">
            <v>0.99664178448019358</v>
          </cell>
          <cell r="CG1478">
            <v>0.99846329340027073</v>
          </cell>
          <cell r="CH1478">
            <v>94.357836828282231</v>
          </cell>
          <cell r="CI1478">
            <v>96.158233500676843</v>
          </cell>
        </row>
        <row r="1479">
          <cell r="U1479">
            <v>466.16800000000001</v>
          </cell>
          <cell r="AM1479">
            <v>2.6685424581583828</v>
          </cell>
          <cell r="BY1479">
            <v>34725</v>
          </cell>
          <cell r="BZ1479">
            <v>-1000</v>
          </cell>
          <cell r="CA1479">
            <v>129.09503413477395</v>
          </cell>
          <cell r="CB1479">
            <v>129.2302829305674</v>
          </cell>
          <cell r="CF1479">
            <v>0.99291851806107856</v>
          </cell>
          <cell r="CG1479">
            <v>0.9974194221598075</v>
          </cell>
          <cell r="CH1479">
            <v>88.102348892941123</v>
          </cell>
          <cell r="CI1479">
            <v>93.548555399518762</v>
          </cell>
        </row>
        <row r="1480">
          <cell r="U1480">
            <v>469.608</v>
          </cell>
          <cell r="AM1480">
            <v>2.6717354867196716</v>
          </cell>
          <cell r="BY1480">
            <v>34732</v>
          </cell>
          <cell r="BZ1480">
            <v>-1000</v>
          </cell>
          <cell r="CA1480">
            <v>129.5032703504813</v>
          </cell>
          <cell r="CB1480">
            <v>129.36677664052434</v>
          </cell>
          <cell r="CF1480">
            <v>0.99605841651678384</v>
          </cell>
          <cell r="CG1480">
            <v>0.99847290184139925</v>
          </cell>
          <cell r="CH1480">
            <v>93.377715922015867</v>
          </cell>
          <cell r="CI1480">
            <v>96.182254603498137</v>
          </cell>
        </row>
        <row r="1481">
          <cell r="U1481">
            <v>478.91199999999998</v>
          </cell>
          <cell r="AM1481">
            <v>2.6802557192069218</v>
          </cell>
          <cell r="BY1481">
            <v>34739</v>
          </cell>
          <cell r="BZ1481">
            <v>-1000</v>
          </cell>
          <cell r="CA1481">
            <v>129.84738029404599</v>
          </cell>
          <cell r="CB1481">
            <v>129.60707846728516</v>
          </cell>
          <cell r="CF1481">
            <v>0.99870509566679389</v>
          </cell>
          <cell r="CG1481">
            <v>1</v>
          </cell>
          <cell r="CH1481">
            <v>97.824421483188644</v>
          </cell>
          <cell r="CI1481">
            <v>100</v>
          </cell>
        </row>
        <row r="1482">
          <cell r="U1482">
            <v>482.07799999999997</v>
          </cell>
          <cell r="AM1482">
            <v>2.6831173125727985</v>
          </cell>
          <cell r="BY1482">
            <v>34746</v>
          </cell>
          <cell r="BZ1482">
            <v>-1000</v>
          </cell>
          <cell r="CA1482">
            <v>130.15271815847061</v>
          </cell>
          <cell r="CB1482">
            <v>129.87989831287788</v>
          </cell>
          <cell r="CF1482">
            <v>1</v>
          </cell>
          <cell r="CG1482">
            <v>1</v>
          </cell>
          <cell r="CH1482">
            <v>100</v>
          </cell>
          <cell r="CI1482">
            <v>100</v>
          </cell>
        </row>
        <row r="1483">
          <cell r="U1483">
            <v>483.39400000000006</v>
          </cell>
          <cell r="AM1483">
            <v>2.6843012555398502</v>
          </cell>
          <cell r="BY1483">
            <v>34753</v>
          </cell>
          <cell r="BZ1483">
            <v>-1000</v>
          </cell>
          <cell r="CA1483">
            <v>130.19428755790906</v>
          </cell>
          <cell r="CB1483">
            <v>130.03709293539347</v>
          </cell>
          <cell r="CF1483">
            <v>1</v>
          </cell>
          <cell r="CG1483">
            <v>1</v>
          </cell>
          <cell r="CH1483">
            <v>100</v>
          </cell>
          <cell r="CI1483">
            <v>100</v>
          </cell>
        </row>
        <row r="1484">
          <cell r="U1484">
            <v>486.37399999999997</v>
          </cell>
          <cell r="AM1484">
            <v>2.6869703508898182</v>
          </cell>
          <cell r="BY1484">
            <v>34760</v>
          </cell>
          <cell r="BZ1484">
            <v>-1000</v>
          </cell>
          <cell r="CA1484">
            <v>130.11768851154341</v>
          </cell>
          <cell r="CB1484">
            <v>130.07739072346845</v>
          </cell>
          <cell r="CF1484">
            <v>0.99941165585831415</v>
          </cell>
          <cell r="CG1484">
            <v>1</v>
          </cell>
          <cell r="CH1484">
            <v>99.011518579156842</v>
          </cell>
          <cell r="CI1484">
            <v>100</v>
          </cell>
        </row>
        <row r="1485">
          <cell r="U1485">
            <v>484.2879999999999</v>
          </cell>
          <cell r="AM1485">
            <v>2.6851037079514541</v>
          </cell>
          <cell r="BY1485">
            <v>34767</v>
          </cell>
          <cell r="BZ1485">
            <v>-1000</v>
          </cell>
          <cell r="CA1485">
            <v>129.95837056603597</v>
          </cell>
          <cell r="CB1485">
            <v>130.01788064475221</v>
          </cell>
          <cell r="CF1485">
            <v>0.9981879620350611</v>
          </cell>
          <cell r="CG1485">
            <v>0.99954250251803745</v>
          </cell>
          <cell r="CH1485">
            <v>96.955581376110729</v>
          </cell>
          <cell r="CI1485">
            <v>98.856256295093615</v>
          </cell>
        </row>
        <row r="1486">
          <cell r="U1486">
            <v>489.51000000000005</v>
          </cell>
          <cell r="AM1486">
            <v>2.6897615682544962</v>
          </cell>
          <cell r="BY1486">
            <v>34774</v>
          </cell>
          <cell r="BZ1486">
            <v>-1000</v>
          </cell>
          <cell r="CA1486">
            <v>130.30537545408069</v>
          </cell>
          <cell r="CB1486">
            <v>130.16162804941644</v>
          </cell>
          <cell r="CF1486">
            <v>1</v>
          </cell>
          <cell r="CG1486">
            <v>1</v>
          </cell>
          <cell r="CH1486">
            <v>100</v>
          </cell>
          <cell r="CI1486">
            <v>100</v>
          </cell>
        </row>
        <row r="1487">
          <cell r="U1487">
            <v>495.56399999999996</v>
          </cell>
          <cell r="AM1487">
            <v>2.6950997497435361</v>
          </cell>
          <cell r="BY1487">
            <v>34781</v>
          </cell>
          <cell r="BZ1487">
            <v>-1000</v>
          </cell>
          <cell r="CA1487">
            <v>130.37562994913733</v>
          </cell>
          <cell r="CB1487">
            <v>130.26862899927687</v>
          </cell>
          <cell r="CF1487">
            <v>1</v>
          </cell>
          <cell r="CG1487">
            <v>1</v>
          </cell>
          <cell r="CH1487">
            <v>100</v>
          </cell>
          <cell r="CI1487">
            <v>100</v>
          </cell>
        </row>
        <row r="1488">
          <cell r="U1488">
            <v>501.428</v>
          </cell>
          <cell r="AM1488">
            <v>2.7002085815287988</v>
          </cell>
          <cell r="BY1488">
            <v>34788</v>
          </cell>
          <cell r="BZ1488">
            <v>-1000</v>
          </cell>
          <cell r="CA1488">
            <v>130.06703431876645</v>
          </cell>
          <cell r="CB1488">
            <v>130.16783165902166</v>
          </cell>
          <cell r="CF1488">
            <v>0.99763302673596843</v>
          </cell>
          <cell r="CG1488">
            <v>0.99922623473487415</v>
          </cell>
          <cell r="CH1488">
            <v>96.023230403172775</v>
          </cell>
          <cell r="CI1488">
            <v>98.065586837185378</v>
          </cell>
        </row>
        <row r="1489">
          <cell r="U1489">
            <v>503.11800000000005</v>
          </cell>
          <cell r="AM1489">
            <v>2.7016698553119003</v>
          </cell>
          <cell r="BY1489">
            <v>34795</v>
          </cell>
          <cell r="BZ1489">
            <v>-1000</v>
          </cell>
          <cell r="CA1489">
            <v>129.6611436453608</v>
          </cell>
          <cell r="CB1489">
            <v>129.91448765219121</v>
          </cell>
          <cell r="CF1489">
            <v>0.9945197863737627</v>
          </cell>
          <cell r="CG1489">
            <v>0.9972814533337292</v>
          </cell>
          <cell r="CH1489">
            <v>90.792651837638957</v>
          </cell>
          <cell r="CI1489">
            <v>93.203633334323001</v>
          </cell>
        </row>
        <row r="1490">
          <cell r="U1490">
            <v>506.44200000000001</v>
          </cell>
          <cell r="AM1490">
            <v>2.7045297152001919</v>
          </cell>
          <cell r="BY1490">
            <v>34802</v>
          </cell>
          <cell r="BZ1490">
            <v>-1000</v>
          </cell>
          <cell r="CA1490">
            <v>129.84953440219272</v>
          </cell>
          <cell r="CB1490">
            <v>129.88201102719196</v>
          </cell>
          <cell r="CF1490">
            <v>0.99596477081529833</v>
          </cell>
          <cell r="CG1490">
            <v>0.99703214829959519</v>
          </cell>
          <cell r="CH1490">
            <v>93.220381074089929</v>
          </cell>
          <cell r="CI1490">
            <v>92.580370748987974</v>
          </cell>
        </row>
        <row r="1491">
          <cell r="U1491">
            <v>506.976</v>
          </cell>
          <cell r="AM1491">
            <v>2.7049874005280632</v>
          </cell>
          <cell r="BY1491">
            <v>34809</v>
          </cell>
          <cell r="BZ1491">
            <v>-1000</v>
          </cell>
          <cell r="CA1491">
            <v>129.76750606657421</v>
          </cell>
          <cell r="CB1491">
            <v>129.82475854688309</v>
          </cell>
          <cell r="CF1491">
            <v>0.99533560157829826</v>
          </cell>
          <cell r="CG1491">
            <v>0.99659265276833264</v>
          </cell>
          <cell r="CH1491">
            <v>92.163309103323684</v>
          </cell>
          <cell r="CI1491">
            <v>91.481631920831617</v>
          </cell>
        </row>
        <row r="1492">
          <cell r="U1492">
            <v>510.28599999999994</v>
          </cell>
          <cell r="AM1492">
            <v>2.7078136533681874</v>
          </cell>
          <cell r="BY1492">
            <v>34816</v>
          </cell>
          <cell r="BZ1492">
            <v>-1000</v>
          </cell>
          <cell r="CA1492">
            <v>130.58205402776957</v>
          </cell>
          <cell r="CB1492">
            <v>130.20340628732635</v>
          </cell>
          <cell r="CF1492">
            <v>1</v>
          </cell>
          <cell r="CG1492">
            <v>0.99949932142180686</v>
          </cell>
          <cell r="CH1492">
            <v>100</v>
          </cell>
          <cell r="CI1492">
            <v>98.748303554517165</v>
          </cell>
        </row>
        <row r="1493">
          <cell r="U1493">
            <v>515.572</v>
          </cell>
          <cell r="AM1493">
            <v>2.712289323391043</v>
          </cell>
          <cell r="BY1493">
            <v>34823</v>
          </cell>
          <cell r="BZ1493">
            <v>-1000</v>
          </cell>
          <cell r="CA1493">
            <v>130.82307751392176</v>
          </cell>
          <cell r="CB1493">
            <v>130.51324190062405</v>
          </cell>
          <cell r="CF1493">
            <v>1</v>
          </cell>
          <cell r="CG1493">
            <v>1</v>
          </cell>
          <cell r="CH1493">
            <v>100</v>
          </cell>
          <cell r="CI1493">
            <v>100</v>
          </cell>
        </row>
        <row r="1494">
          <cell r="U1494">
            <v>522.50800000000004</v>
          </cell>
          <cell r="AM1494">
            <v>2.7180929442170774</v>
          </cell>
          <cell r="BY1494">
            <v>34830</v>
          </cell>
          <cell r="BZ1494">
            <v>-1000</v>
          </cell>
          <cell r="CA1494">
            <v>131.40840239969214</v>
          </cell>
          <cell r="CB1494">
            <v>130.96082215015809</v>
          </cell>
          <cell r="CF1494">
            <v>1</v>
          </cell>
          <cell r="CG1494">
            <v>1</v>
          </cell>
          <cell r="CH1494">
            <v>100</v>
          </cell>
          <cell r="CI1494">
            <v>100</v>
          </cell>
        </row>
        <row r="1495">
          <cell r="U1495">
            <v>526.58400000000006</v>
          </cell>
          <cell r="AM1495">
            <v>2.7214676591428635</v>
          </cell>
          <cell r="BY1495">
            <v>34837</v>
          </cell>
          <cell r="BZ1495">
            <v>-1000</v>
          </cell>
          <cell r="CA1495">
            <v>131.7742732500179</v>
          </cell>
          <cell r="CB1495">
            <v>131.36754770008798</v>
          </cell>
          <cell r="CF1495">
            <v>1</v>
          </cell>
          <cell r="CG1495">
            <v>1</v>
          </cell>
          <cell r="CH1495">
            <v>100</v>
          </cell>
          <cell r="CI1495">
            <v>100</v>
          </cell>
        </row>
        <row r="1496">
          <cell r="U1496">
            <v>523.92400000000009</v>
          </cell>
          <cell r="AM1496">
            <v>2.719268293139359</v>
          </cell>
          <cell r="BY1496">
            <v>34844</v>
          </cell>
          <cell r="BZ1496">
            <v>-1000</v>
          </cell>
          <cell r="CA1496">
            <v>131.56768944366937</v>
          </cell>
          <cell r="CB1496">
            <v>131.46761857187869</v>
          </cell>
          <cell r="CF1496">
            <v>0.99843229030027292</v>
          </cell>
          <cell r="CG1496">
            <v>1</v>
          </cell>
          <cell r="CH1496">
            <v>97.366079133523044</v>
          </cell>
          <cell r="CI1496">
            <v>100</v>
          </cell>
        </row>
        <row r="1497">
          <cell r="U1497">
            <v>526.57399999999996</v>
          </cell>
          <cell r="AM1497">
            <v>2.7214594116722672</v>
          </cell>
          <cell r="BY1497">
            <v>34851</v>
          </cell>
          <cell r="BZ1497">
            <v>-1000</v>
          </cell>
          <cell r="CA1497">
            <v>131.39771117132909</v>
          </cell>
          <cell r="CB1497">
            <v>131.43266487160389</v>
          </cell>
          <cell r="CF1497">
            <v>0.99714237028669206</v>
          </cell>
          <cell r="CG1497">
            <v>0.99973412692300589</v>
          </cell>
          <cell r="CH1497">
            <v>95.198874809630482</v>
          </cell>
          <cell r="CI1497">
            <v>99.335317307514742</v>
          </cell>
        </row>
        <row r="1498">
          <cell r="U1498">
            <v>534.05599999999993</v>
          </cell>
          <cell r="AM1498">
            <v>2.7275867986312603</v>
          </cell>
          <cell r="BY1498">
            <v>34858</v>
          </cell>
          <cell r="BZ1498">
            <v>-1000</v>
          </cell>
          <cell r="CA1498">
            <v>131.82595887170791</v>
          </cell>
          <cell r="CB1498">
            <v>131.62931187165589</v>
          </cell>
          <cell r="CF1498">
            <v>1</v>
          </cell>
          <cell r="CG1498">
            <v>1</v>
          </cell>
          <cell r="CH1498">
            <v>100</v>
          </cell>
          <cell r="CI1498">
            <v>100</v>
          </cell>
        </row>
        <row r="1499">
          <cell r="U1499">
            <v>532.73800000000006</v>
          </cell>
          <cell r="AM1499">
            <v>2.7265136759508053</v>
          </cell>
          <cell r="BY1499">
            <v>34865</v>
          </cell>
          <cell r="BZ1499">
            <v>-1000</v>
          </cell>
          <cell r="CA1499">
            <v>131.64735340253176</v>
          </cell>
          <cell r="CB1499">
            <v>131.63833263709381</v>
          </cell>
          <cell r="CF1499">
            <v>0.99864514189234943</v>
          </cell>
          <cell r="CG1499">
            <v>1</v>
          </cell>
          <cell r="CH1499">
            <v>97.723692695479556</v>
          </cell>
          <cell r="CI1499">
            <v>100</v>
          </cell>
        </row>
        <row r="1500">
          <cell r="U1500">
            <v>542.226</v>
          </cell>
          <cell r="AM1500">
            <v>2.7341803383750549</v>
          </cell>
          <cell r="BY1500">
            <v>34872</v>
          </cell>
          <cell r="BZ1500">
            <v>-1000</v>
          </cell>
          <cell r="CA1500">
            <v>131.91266750652602</v>
          </cell>
          <cell r="CB1500">
            <v>131.77550007180992</v>
          </cell>
          <cell r="CF1500">
            <v>1</v>
          </cell>
          <cell r="CG1500">
            <v>1</v>
          </cell>
          <cell r="CH1500">
            <v>100</v>
          </cell>
          <cell r="CI1500">
            <v>100</v>
          </cell>
        </row>
        <row r="1501">
          <cell r="U1501">
            <v>546.41399999999999</v>
          </cell>
          <cell r="AM1501">
            <v>2.7375218181347769</v>
          </cell>
          <cell r="BY1501">
            <v>34879</v>
          </cell>
          <cell r="BZ1501">
            <v>-1000</v>
          </cell>
          <cell r="CA1501">
            <v>132.79825436739458</v>
          </cell>
          <cell r="CB1501">
            <v>132.28687721960225</v>
          </cell>
          <cell r="CF1501">
            <v>1</v>
          </cell>
          <cell r="CG1501">
            <v>1</v>
          </cell>
          <cell r="CH1501">
            <v>100</v>
          </cell>
          <cell r="CI1501">
            <v>100</v>
          </cell>
        </row>
        <row r="1502">
          <cell r="U1502">
            <v>546.01200000000006</v>
          </cell>
          <cell r="AM1502">
            <v>2.7372021875335175</v>
          </cell>
          <cell r="BY1502">
            <v>34886</v>
          </cell>
          <cell r="BZ1502">
            <v>-1000</v>
          </cell>
          <cell r="CA1502">
            <v>133.18907757529723</v>
          </cell>
          <cell r="CB1502">
            <v>132.73797739744975</v>
          </cell>
          <cell r="CF1502">
            <v>1</v>
          </cell>
          <cell r="CG1502">
            <v>1</v>
          </cell>
          <cell r="CH1502">
            <v>100</v>
          </cell>
          <cell r="CI1502">
            <v>100</v>
          </cell>
        </row>
        <row r="1503">
          <cell r="U1503">
            <v>556.64400000000001</v>
          </cell>
          <cell r="AM1503">
            <v>2.7455775322207132</v>
          </cell>
          <cell r="BY1503">
            <v>34893</v>
          </cell>
          <cell r="BZ1503">
            <v>-1000</v>
          </cell>
          <cell r="CA1503">
            <v>133.95954440166093</v>
          </cell>
          <cell r="CB1503">
            <v>133.34876089955534</v>
          </cell>
          <cell r="CF1503">
            <v>1</v>
          </cell>
          <cell r="CG1503">
            <v>1</v>
          </cell>
          <cell r="CH1503">
            <v>100</v>
          </cell>
          <cell r="CI1503">
            <v>100</v>
          </cell>
        </row>
        <row r="1504">
          <cell r="U1504">
            <v>558.6099999999999</v>
          </cell>
          <cell r="AM1504">
            <v>2.74710870599074</v>
          </cell>
          <cell r="BY1504">
            <v>34900</v>
          </cell>
          <cell r="BZ1504">
            <v>-1000</v>
          </cell>
          <cell r="CA1504">
            <v>133.93476035065055</v>
          </cell>
          <cell r="CB1504">
            <v>133.64176062510296</v>
          </cell>
          <cell r="CF1504">
            <v>0.99981498853910644</v>
          </cell>
          <cell r="CG1504">
            <v>1</v>
          </cell>
          <cell r="CH1504">
            <v>99.689160851993336</v>
          </cell>
          <cell r="CI1504">
            <v>100</v>
          </cell>
        </row>
        <row r="1505">
          <cell r="U1505">
            <v>557.29999999999995</v>
          </cell>
          <cell r="AM1505">
            <v>2.7460890430562004</v>
          </cell>
          <cell r="BY1505">
            <v>34907</v>
          </cell>
          <cell r="BZ1505">
            <v>-1000</v>
          </cell>
          <cell r="CA1505">
            <v>134.32252534625721</v>
          </cell>
          <cell r="CB1505">
            <v>133.98214298568007</v>
          </cell>
          <cell r="CF1505">
            <v>1</v>
          </cell>
          <cell r="CG1505">
            <v>1</v>
          </cell>
          <cell r="CH1505">
            <v>100</v>
          </cell>
          <cell r="CI1505">
            <v>100</v>
          </cell>
        </row>
        <row r="1506">
          <cell r="U1506">
            <v>561.7299999999999</v>
          </cell>
          <cell r="AM1506">
            <v>2.7495276186180666</v>
          </cell>
          <cell r="BY1506">
            <v>34914</v>
          </cell>
          <cell r="BZ1506">
            <v>-1000</v>
          </cell>
          <cell r="CA1506">
            <v>135.17692154063403</v>
          </cell>
          <cell r="CB1506">
            <v>134.57953226315703</v>
          </cell>
          <cell r="CF1506">
            <v>1</v>
          </cell>
          <cell r="CG1506">
            <v>1</v>
          </cell>
          <cell r="CH1506">
            <v>100</v>
          </cell>
          <cell r="CI1506">
            <v>100</v>
          </cell>
        </row>
        <row r="1507">
          <cell r="U1507">
            <v>559.56400000000008</v>
          </cell>
          <cell r="AM1507">
            <v>2.7478497660337462</v>
          </cell>
          <cell r="BY1507">
            <v>34921</v>
          </cell>
          <cell r="BZ1507">
            <v>-1000</v>
          </cell>
          <cell r="CA1507">
            <v>135.64104154206683</v>
          </cell>
          <cell r="CB1507">
            <v>135.11028690261193</v>
          </cell>
          <cell r="CF1507">
            <v>1</v>
          </cell>
          <cell r="CG1507">
            <v>1</v>
          </cell>
          <cell r="CH1507">
            <v>100</v>
          </cell>
          <cell r="CI1507">
            <v>100</v>
          </cell>
        </row>
        <row r="1508">
          <cell r="U1508">
            <v>558.16800000000001</v>
          </cell>
          <cell r="AM1508">
            <v>2.7467649345858156</v>
          </cell>
          <cell r="BY1508">
            <v>34928</v>
          </cell>
          <cell r="BZ1508">
            <v>-1000</v>
          </cell>
          <cell r="CA1508">
            <v>135.81571049256308</v>
          </cell>
          <cell r="CB1508">
            <v>135.46299869758752</v>
          </cell>
          <cell r="CF1508">
            <v>1</v>
          </cell>
          <cell r="CG1508">
            <v>1</v>
          </cell>
          <cell r="CH1508">
            <v>100</v>
          </cell>
          <cell r="CI1508">
            <v>100</v>
          </cell>
        </row>
        <row r="1509">
          <cell r="U1509">
            <v>558.60400000000004</v>
          </cell>
          <cell r="AM1509">
            <v>2.7471040412319891</v>
          </cell>
          <cell r="BY1509">
            <v>34935</v>
          </cell>
          <cell r="BZ1509">
            <v>-1000</v>
          </cell>
          <cell r="CA1509">
            <v>135.82854012986269</v>
          </cell>
          <cell r="CB1509">
            <v>135.64576941372511</v>
          </cell>
          <cell r="CF1509">
            <v>1</v>
          </cell>
          <cell r="CG1509">
            <v>1</v>
          </cell>
          <cell r="CH1509">
            <v>100</v>
          </cell>
          <cell r="CI1509">
            <v>100</v>
          </cell>
        </row>
        <row r="1510">
          <cell r="U1510">
            <v>559.50599999999997</v>
          </cell>
          <cell r="AM1510">
            <v>2.7478047481528756</v>
          </cell>
          <cell r="BY1510">
            <v>34942</v>
          </cell>
          <cell r="BZ1510">
            <v>-1000</v>
          </cell>
          <cell r="CA1510">
            <v>136.14222086934643</v>
          </cell>
          <cell r="CB1510">
            <v>135.89399514153575</v>
          </cell>
          <cell r="CF1510">
            <v>1</v>
          </cell>
          <cell r="CG1510">
            <v>1</v>
          </cell>
          <cell r="CH1510">
            <v>100</v>
          </cell>
          <cell r="CI1510">
            <v>100</v>
          </cell>
        </row>
        <row r="1511">
          <cell r="U1511">
            <v>565.78</v>
          </cell>
          <cell r="AM1511">
            <v>2.7526475913303092</v>
          </cell>
          <cell r="BY1511">
            <v>34949</v>
          </cell>
          <cell r="BZ1511">
            <v>-1000</v>
          </cell>
          <cell r="CA1511">
            <v>136.58128542207564</v>
          </cell>
          <cell r="CB1511">
            <v>136.23764028180568</v>
          </cell>
          <cell r="CF1511">
            <v>1</v>
          </cell>
          <cell r="CG1511">
            <v>1</v>
          </cell>
          <cell r="CH1511">
            <v>100</v>
          </cell>
          <cell r="CI1511">
            <v>100</v>
          </cell>
        </row>
        <row r="1512">
          <cell r="U1512">
            <v>574.4319999999999</v>
          </cell>
          <cell r="AM1512">
            <v>2.75923862523898</v>
          </cell>
          <cell r="BY1512">
            <v>34956</v>
          </cell>
          <cell r="BZ1512">
            <v>-1000</v>
          </cell>
          <cell r="CA1512">
            <v>137.1418442834767</v>
          </cell>
          <cell r="CB1512">
            <v>136.68974228264119</v>
          </cell>
          <cell r="CF1512">
            <v>1</v>
          </cell>
          <cell r="CG1512">
            <v>1</v>
          </cell>
          <cell r="CH1512">
            <v>100</v>
          </cell>
          <cell r="CI1512">
            <v>100</v>
          </cell>
        </row>
        <row r="1513">
          <cell r="U1513">
            <v>584.1400000000001</v>
          </cell>
          <cell r="AM1513">
            <v>2.7665169463261199</v>
          </cell>
          <cell r="BY1513">
            <v>34963</v>
          </cell>
          <cell r="BZ1513">
            <v>-1000</v>
          </cell>
          <cell r="CA1513">
            <v>137.51532427325191</v>
          </cell>
          <cell r="CB1513">
            <v>137.10253327794655</v>
          </cell>
          <cell r="CF1513">
            <v>1</v>
          </cell>
          <cell r="CG1513">
            <v>1</v>
          </cell>
          <cell r="CH1513">
            <v>100</v>
          </cell>
          <cell r="CI1513">
            <v>100</v>
          </cell>
        </row>
        <row r="1514">
          <cell r="U1514">
            <v>581.798</v>
          </cell>
          <cell r="AM1514">
            <v>2.7647722239745387</v>
          </cell>
          <cell r="BY1514">
            <v>34970</v>
          </cell>
          <cell r="BZ1514">
            <v>-1000</v>
          </cell>
          <cell r="CA1514">
            <v>136.84958273028155</v>
          </cell>
          <cell r="CB1514">
            <v>136.97605800411407</v>
          </cell>
          <cell r="CF1514">
            <v>0.99515878287391824</v>
          </cell>
          <cell r="CG1514">
            <v>0.99907751322452898</v>
          </cell>
          <cell r="CH1514">
            <v>91.866234667201326</v>
          </cell>
          <cell r="CI1514">
            <v>97.693783061322449</v>
          </cell>
        </row>
        <row r="1515">
          <cell r="U1515">
            <v>583.16200000000003</v>
          </cell>
          <cell r="AM1515">
            <v>2.7657892167365454</v>
          </cell>
          <cell r="BY1515">
            <v>34977</v>
          </cell>
          <cell r="BZ1515">
            <v>-1000</v>
          </cell>
          <cell r="CA1515">
            <v>136.66125818064415</v>
          </cell>
          <cell r="CB1515">
            <v>136.81865809237911</v>
          </cell>
          <cell r="CF1515">
            <v>0.99378930241323016</v>
          </cell>
          <cell r="CG1515">
            <v>0.99792946797713833</v>
          </cell>
          <cell r="CH1515">
            <v>89.565360237281851</v>
          </cell>
          <cell r="CI1515">
            <v>94.823669942845825</v>
          </cell>
        </row>
        <row r="1516">
          <cell r="U1516">
            <v>580.09399999999994</v>
          </cell>
          <cell r="AM1516">
            <v>2.7634983735173</v>
          </cell>
          <cell r="BY1516">
            <v>34984</v>
          </cell>
          <cell r="BZ1516">
            <v>-1000</v>
          </cell>
          <cell r="CA1516">
            <v>136.58401351332145</v>
          </cell>
          <cell r="CB1516">
            <v>136.70133580285028</v>
          </cell>
          <cell r="CF1516">
            <v>0.99322758561744084</v>
          </cell>
          <cell r="CG1516">
            <v>0.99707374134157734</v>
          </cell>
          <cell r="CH1516">
            <v>88.621615620700354</v>
          </cell>
          <cell r="CI1516">
            <v>92.684353353943351</v>
          </cell>
        </row>
        <row r="1517">
          <cell r="U1517">
            <v>584.97</v>
          </cell>
          <cell r="AM1517">
            <v>2.7671335939992039</v>
          </cell>
          <cell r="BY1517">
            <v>34991</v>
          </cell>
          <cell r="BZ1517">
            <v>-1000</v>
          </cell>
          <cell r="CA1517">
            <v>136.49542102768584</v>
          </cell>
          <cell r="CB1517">
            <v>136.59837841526806</v>
          </cell>
          <cell r="CF1517">
            <v>0.99258334843075779</v>
          </cell>
          <cell r="CG1517">
            <v>0.99632278958947884</v>
          </cell>
          <cell r="CH1517">
            <v>87.539227874257051</v>
          </cell>
          <cell r="CI1517">
            <v>90.806973973697112</v>
          </cell>
        </row>
        <row r="1518">
          <cell r="U1518">
            <v>586.43600000000004</v>
          </cell>
          <cell r="AM1518">
            <v>2.7682206228224508</v>
          </cell>
          <cell r="BY1518">
            <v>34998</v>
          </cell>
          <cell r="BZ1518">
            <v>-1000</v>
          </cell>
          <cell r="CA1518">
            <v>136.02696622839392</v>
          </cell>
          <cell r="CB1518">
            <v>136.31267232183097</v>
          </cell>
          <cell r="CF1518">
            <v>0.98917678409498189</v>
          </cell>
          <cell r="CG1518">
            <v>0.99423890327019493</v>
          </cell>
          <cell r="CH1518">
            <v>81.815833492913129</v>
          </cell>
          <cell r="CI1518">
            <v>85.59725817548734</v>
          </cell>
        </row>
        <row r="1519">
          <cell r="U1519">
            <v>581.07800000000009</v>
          </cell>
          <cell r="AM1519">
            <v>2.7642344330717643</v>
          </cell>
          <cell r="BY1519">
            <v>35005</v>
          </cell>
          <cell r="BZ1519">
            <v>-1000</v>
          </cell>
          <cell r="CA1519">
            <v>135.79481254835414</v>
          </cell>
          <cell r="CB1519">
            <v>136.05374243509254</v>
          </cell>
          <cell r="CF1519">
            <v>0.98748858184358423</v>
          </cell>
          <cell r="CG1519">
            <v>0.9923503175486349</v>
          </cell>
          <cell r="CH1519">
            <v>78.979472183441274</v>
          </cell>
          <cell r="CI1519">
            <v>80.875793871587263</v>
          </cell>
        </row>
        <row r="1520">
          <cell r="U1520">
            <v>589.35599999999999</v>
          </cell>
          <cell r="AM1520">
            <v>2.7703777092700959</v>
          </cell>
          <cell r="BY1520">
            <v>35012</v>
          </cell>
          <cell r="BZ1520">
            <v>-1000</v>
          </cell>
          <cell r="CA1520">
            <v>135.8989332441021</v>
          </cell>
          <cell r="CB1520">
            <v>135.97633783959731</v>
          </cell>
          <cell r="CF1520">
            <v>0.98824573888261402</v>
          </cell>
          <cell r="CG1520">
            <v>0.99178574303899902</v>
          </cell>
          <cell r="CH1520">
            <v>80.251577423746681</v>
          </cell>
          <cell r="CI1520">
            <v>79.464357597497582</v>
          </cell>
        </row>
        <row r="1521">
          <cell r="U1521">
            <v>592.30599999999993</v>
          </cell>
          <cell r="AM1521">
            <v>2.7725461320224953</v>
          </cell>
          <cell r="BY1521">
            <v>35019</v>
          </cell>
          <cell r="BZ1521">
            <v>-1000</v>
          </cell>
          <cell r="CA1521">
            <v>136.06126579496305</v>
          </cell>
          <cell r="CB1521">
            <v>136.01880181728018</v>
          </cell>
          <cell r="CF1521">
            <v>0.98942620769013678</v>
          </cell>
          <cell r="CG1521">
            <v>0.99209546727725784</v>
          </cell>
          <cell r="CH1521">
            <v>82.234891952514758</v>
          </cell>
          <cell r="CI1521">
            <v>80.238668193144605</v>
          </cell>
        </row>
        <row r="1522">
          <cell r="U1522">
            <v>598.58000000000004</v>
          </cell>
          <cell r="AM1522">
            <v>2.7771222019215722</v>
          </cell>
          <cell r="BY1522">
            <v>35026</v>
          </cell>
          <cell r="BZ1522">
            <v>-1000</v>
          </cell>
          <cell r="CA1522">
            <v>136.15287010372103</v>
          </cell>
          <cell r="CB1522">
            <v>136.08583596050062</v>
          </cell>
          <cell r="CF1522">
            <v>0.99009234660405121</v>
          </cell>
          <cell r="CG1522">
            <v>0.99258440166539597</v>
          </cell>
          <cell r="CH1522">
            <v>83.354076955731202</v>
          </cell>
          <cell r="CI1522">
            <v>81.461004163489932</v>
          </cell>
        </row>
        <row r="1523">
          <cell r="U1523">
            <v>602.75600000000009</v>
          </cell>
          <cell r="AM1523">
            <v>2.7801415421584457</v>
          </cell>
          <cell r="BY1523">
            <v>35033</v>
          </cell>
          <cell r="BZ1523">
            <v>-1000</v>
          </cell>
          <cell r="CA1523">
            <v>136.71490827371122</v>
          </cell>
          <cell r="CB1523">
            <v>136.40037211710592</v>
          </cell>
          <cell r="CF1523">
            <v>0.99417944142755899</v>
          </cell>
          <cell r="CG1523">
            <v>0.99487856902383309</v>
          </cell>
          <cell r="CH1523">
            <v>90.220835731785925</v>
          </cell>
          <cell r="CI1523">
            <v>87.196422559582743</v>
          </cell>
        </row>
        <row r="1524">
          <cell r="U1524">
            <v>612.77799999999991</v>
          </cell>
          <cell r="AM1524">
            <v>2.7873031648325881</v>
          </cell>
          <cell r="BY1524">
            <v>35040</v>
          </cell>
          <cell r="BZ1524">
            <v>-1000</v>
          </cell>
          <cell r="CA1524">
            <v>136.96207158028082</v>
          </cell>
          <cell r="CB1524">
            <v>136.68122184869338</v>
          </cell>
          <cell r="CF1524">
            <v>0.99597679243462545</v>
          </cell>
          <cell r="CG1524">
            <v>0.99692703395641091</v>
          </cell>
          <cell r="CH1524">
            <v>93.240578687206735</v>
          </cell>
          <cell r="CI1524">
            <v>92.317584891027295</v>
          </cell>
        </row>
        <row r="1525">
          <cell r="U1525">
            <v>618.72799999999995</v>
          </cell>
          <cell r="AM1525">
            <v>2.7914997700855229</v>
          </cell>
          <cell r="BY1525">
            <v>35047</v>
          </cell>
          <cell r="BZ1525">
            <v>-1000</v>
          </cell>
          <cell r="CA1525">
            <v>137.73254061411993</v>
          </cell>
          <cell r="CB1525">
            <v>137.20688123140667</v>
          </cell>
          <cell r="CF1525">
            <v>1</v>
          </cell>
          <cell r="CG1525">
            <v>1</v>
          </cell>
          <cell r="CH1525">
            <v>100</v>
          </cell>
          <cell r="CI1525">
            <v>100</v>
          </cell>
        </row>
        <row r="1526">
          <cell r="U1526">
            <v>611.58799999999997</v>
          </cell>
          <cell r="AM1526">
            <v>2.7864589555092323</v>
          </cell>
          <cell r="BY1526">
            <v>35054</v>
          </cell>
          <cell r="BZ1526">
            <v>-1000</v>
          </cell>
          <cell r="CA1526">
            <v>137.71481971631474</v>
          </cell>
          <cell r="CB1526">
            <v>137.46085047386072</v>
          </cell>
          <cell r="CF1526">
            <v>0.99987133833641506</v>
          </cell>
          <cell r="CG1526">
            <v>1</v>
          </cell>
          <cell r="CH1526">
            <v>99.783834570589818</v>
          </cell>
          <cell r="CI1526">
            <v>100</v>
          </cell>
        </row>
        <row r="1527">
          <cell r="U1527">
            <v>612.64799999999991</v>
          </cell>
          <cell r="AM1527">
            <v>2.7872110200880518</v>
          </cell>
          <cell r="BY1527">
            <v>35061</v>
          </cell>
          <cell r="BZ1527">
            <v>-1000</v>
          </cell>
          <cell r="CA1527">
            <v>137.68015132789762</v>
          </cell>
          <cell r="CB1527">
            <v>137.57050090087915</v>
          </cell>
          <cell r="CF1527">
            <v>0.99961963029224088</v>
          </cell>
          <cell r="CG1527">
            <v>1</v>
          </cell>
          <cell r="CH1527">
            <v>99.360937990996106</v>
          </cell>
          <cell r="CI1527">
            <v>100</v>
          </cell>
        </row>
        <row r="1528">
          <cell r="U1528">
            <v>617.60599999999999</v>
          </cell>
          <cell r="AM1528">
            <v>2.7907115064893282</v>
          </cell>
          <cell r="BY1528">
            <v>35068</v>
          </cell>
          <cell r="BZ1528">
            <v>-1000</v>
          </cell>
          <cell r="CA1528">
            <v>137.86289477758081</v>
          </cell>
          <cell r="CB1528">
            <v>137.71669783922999</v>
          </cell>
          <cell r="CF1528">
            <v>1</v>
          </cell>
          <cell r="CG1528">
            <v>1</v>
          </cell>
          <cell r="CH1528">
            <v>100</v>
          </cell>
          <cell r="CI1528">
            <v>100</v>
          </cell>
        </row>
        <row r="1529">
          <cell r="U1529">
            <v>612.16000000000008</v>
          </cell>
          <cell r="AM1529">
            <v>2.7868649483472021</v>
          </cell>
          <cell r="BY1529">
            <v>35075</v>
          </cell>
          <cell r="BZ1529">
            <v>-1000</v>
          </cell>
          <cell r="CA1529">
            <v>138.09476103230614</v>
          </cell>
          <cell r="CB1529">
            <v>137.90572943576808</v>
          </cell>
          <cell r="CF1529">
            <v>1</v>
          </cell>
          <cell r="CG1529">
            <v>1</v>
          </cell>
          <cell r="CH1529">
            <v>100</v>
          </cell>
          <cell r="CI1529">
            <v>100</v>
          </cell>
        </row>
        <row r="1530">
          <cell r="U1530">
            <v>603.82600000000002</v>
          </cell>
          <cell r="AM1530">
            <v>2.780911809272411</v>
          </cell>
          <cell r="BY1530">
            <v>35082</v>
          </cell>
          <cell r="BZ1530">
            <v>-1000</v>
          </cell>
          <cell r="CA1530">
            <v>138.00846921072969</v>
          </cell>
          <cell r="CB1530">
            <v>137.95709932324888</v>
          </cell>
          <cell r="CF1530">
            <v>0.99937512602989864</v>
          </cell>
          <cell r="CG1530">
            <v>1</v>
          </cell>
          <cell r="CH1530">
            <v>98.950144539480249</v>
          </cell>
          <cell r="CI1530">
            <v>100</v>
          </cell>
        </row>
        <row r="1531">
          <cell r="U1531">
            <v>613.24400000000003</v>
          </cell>
          <cell r="AM1531">
            <v>2.787633307747337</v>
          </cell>
          <cell r="BY1531">
            <v>35089</v>
          </cell>
          <cell r="BZ1531">
            <v>-1000</v>
          </cell>
          <cell r="CA1531">
            <v>138.09070309900181</v>
          </cell>
          <cell r="CB1531">
            <v>138.02390121112535</v>
          </cell>
          <cell r="CF1531">
            <v>0.99997061486421357</v>
          </cell>
          <cell r="CG1531">
            <v>1</v>
          </cell>
          <cell r="CH1531">
            <v>99.950629812186776</v>
          </cell>
          <cell r="CI1531">
            <v>100</v>
          </cell>
        </row>
        <row r="1532">
          <cell r="U1532">
            <v>625.80799999999999</v>
          </cell>
          <cell r="AM1532">
            <v>2.7964411106376721</v>
          </cell>
          <cell r="BY1532">
            <v>35096</v>
          </cell>
          <cell r="BZ1532">
            <v>-1000</v>
          </cell>
          <cell r="CA1532">
            <v>138.48207811276794</v>
          </cell>
          <cell r="CB1532">
            <v>138.25298966194663</v>
          </cell>
          <cell r="CF1532">
            <v>1</v>
          </cell>
          <cell r="CG1532">
            <v>1</v>
          </cell>
          <cell r="CH1532">
            <v>100</v>
          </cell>
          <cell r="CI1532">
            <v>100</v>
          </cell>
        </row>
        <row r="1533">
          <cell r="U1533">
            <v>642.39799999999991</v>
          </cell>
          <cell r="AM1533">
            <v>2.8078041801686382</v>
          </cell>
          <cell r="BY1533">
            <v>35103</v>
          </cell>
          <cell r="BZ1533">
            <v>-1000</v>
          </cell>
          <cell r="CA1533">
            <v>139.51258775666588</v>
          </cell>
          <cell r="CB1533">
            <v>138.88278870930625</v>
          </cell>
          <cell r="CF1533">
            <v>1</v>
          </cell>
          <cell r="CG1533">
            <v>1</v>
          </cell>
          <cell r="CH1533">
            <v>100</v>
          </cell>
          <cell r="CI1533">
            <v>100</v>
          </cell>
        </row>
        <row r="1534">
          <cell r="U1534">
            <v>657.99599999999998</v>
          </cell>
          <cell r="AM1534">
            <v>2.8182232535178948</v>
          </cell>
          <cell r="BY1534">
            <v>35110</v>
          </cell>
          <cell r="BZ1534">
            <v>-1000</v>
          </cell>
          <cell r="CA1534">
            <v>139.64959754953739</v>
          </cell>
          <cell r="CB1534">
            <v>139.26619312942182</v>
          </cell>
          <cell r="CF1534">
            <v>1</v>
          </cell>
          <cell r="CG1534">
            <v>1</v>
          </cell>
          <cell r="CH1534">
            <v>100</v>
          </cell>
          <cell r="CI1534">
            <v>100</v>
          </cell>
        </row>
        <row r="1535">
          <cell r="U1535">
            <v>647.20600000000002</v>
          </cell>
          <cell r="AM1535">
            <v>2.8110425348013925</v>
          </cell>
          <cell r="BY1535">
            <v>35117</v>
          </cell>
          <cell r="BZ1535">
            <v>-1000</v>
          </cell>
          <cell r="CA1535">
            <v>139.5627217376877</v>
          </cell>
          <cell r="CB1535">
            <v>139.41445743355476</v>
          </cell>
          <cell r="CF1535">
            <v>0.99937790145210492</v>
          </cell>
          <cell r="CG1535">
            <v>1</v>
          </cell>
          <cell r="CH1535">
            <v>98.954807547219289</v>
          </cell>
          <cell r="CI1535">
            <v>100</v>
          </cell>
        </row>
        <row r="1536">
          <cell r="U1536">
            <v>652.07800000000009</v>
          </cell>
          <cell r="AM1536">
            <v>2.814299548099231</v>
          </cell>
          <cell r="BY1536">
            <v>35124</v>
          </cell>
          <cell r="BZ1536">
            <v>-1000</v>
          </cell>
          <cell r="CA1536">
            <v>139.65672032493882</v>
          </cell>
          <cell r="CB1536">
            <v>139.5355888792468</v>
          </cell>
          <cell r="CF1536">
            <v>1</v>
          </cell>
          <cell r="CG1536">
            <v>1</v>
          </cell>
          <cell r="CH1536">
            <v>100</v>
          </cell>
          <cell r="CI1536">
            <v>100</v>
          </cell>
        </row>
        <row r="1537">
          <cell r="U1537">
            <v>648.67999999999995</v>
          </cell>
          <cell r="AM1537">
            <v>2.812030508037306</v>
          </cell>
          <cell r="BY1537">
            <v>35131</v>
          </cell>
          <cell r="BZ1537">
            <v>-1000</v>
          </cell>
          <cell r="CA1537">
            <v>139.7508080430155</v>
          </cell>
          <cell r="CB1537">
            <v>139.64319846113113</v>
          </cell>
          <cell r="CF1537">
            <v>1</v>
          </cell>
          <cell r="CG1537">
            <v>1</v>
          </cell>
          <cell r="CH1537">
            <v>100</v>
          </cell>
          <cell r="CI1537">
            <v>100</v>
          </cell>
        </row>
        <row r="1538">
          <cell r="U1538">
            <v>640.56200000000013</v>
          </cell>
          <cell r="AM1538">
            <v>2.8065611714807672</v>
          </cell>
          <cell r="BY1538">
            <v>35138</v>
          </cell>
          <cell r="BZ1538">
            <v>-1000</v>
          </cell>
          <cell r="CA1538">
            <v>139.52595023158437</v>
          </cell>
          <cell r="CB1538">
            <v>139.58457434635775</v>
          </cell>
          <cell r="CF1538">
            <v>0.99839100886370613</v>
          </cell>
          <cell r="CG1538">
            <v>0.99958018639346979</v>
          </cell>
          <cell r="CH1538">
            <v>97.296721881226688</v>
          </cell>
          <cell r="CI1538">
            <v>98.950465983674491</v>
          </cell>
        </row>
        <row r="1539">
          <cell r="U1539">
            <v>647.32399999999996</v>
          </cell>
          <cell r="AM1539">
            <v>2.8111217090947758</v>
          </cell>
          <cell r="BY1539">
            <v>35145</v>
          </cell>
          <cell r="BZ1539">
            <v>-1000</v>
          </cell>
          <cell r="CA1539">
            <v>140.01005608363309</v>
          </cell>
          <cell r="CB1539">
            <v>139.79731521499542</v>
          </cell>
          <cell r="CF1539">
            <v>1</v>
          </cell>
          <cell r="CG1539">
            <v>1</v>
          </cell>
          <cell r="CH1539">
            <v>100</v>
          </cell>
          <cell r="CI1539">
            <v>100</v>
          </cell>
        </row>
        <row r="1540">
          <cell r="U1540">
            <v>650.34599999999989</v>
          </cell>
          <cell r="AM1540">
            <v>2.8131444734291335</v>
          </cell>
          <cell r="BY1540">
            <v>35152</v>
          </cell>
          <cell r="BZ1540">
            <v>-1000</v>
          </cell>
          <cell r="CA1540">
            <v>140.53186022155282</v>
          </cell>
          <cell r="CB1540">
            <v>140.16458771827411</v>
          </cell>
          <cell r="CF1540">
            <v>1</v>
          </cell>
          <cell r="CG1540">
            <v>1</v>
          </cell>
          <cell r="CH1540">
            <v>100</v>
          </cell>
          <cell r="CI1540">
            <v>100</v>
          </cell>
        </row>
        <row r="1541">
          <cell r="U1541">
            <v>651.86200000000008</v>
          </cell>
          <cell r="AM1541">
            <v>2.8141556647779904</v>
          </cell>
          <cell r="BY1541">
            <v>35159</v>
          </cell>
          <cell r="BZ1541">
            <v>-1000</v>
          </cell>
          <cell r="CA1541">
            <v>140.45210244310911</v>
          </cell>
          <cell r="CB1541">
            <v>140.30834508069159</v>
          </cell>
          <cell r="CF1541">
            <v>0.99943245767672917</v>
          </cell>
          <cell r="CG1541">
            <v>1</v>
          </cell>
          <cell r="CH1541">
            <v>99.04646787084873</v>
          </cell>
          <cell r="CI1541">
            <v>100</v>
          </cell>
        </row>
        <row r="1542">
          <cell r="U1542">
            <v>646.33000000000004</v>
          </cell>
          <cell r="AM1542">
            <v>2.8104543145673886</v>
          </cell>
          <cell r="BY1542">
            <v>35166</v>
          </cell>
          <cell r="BZ1542">
            <v>-1000</v>
          </cell>
          <cell r="CA1542">
            <v>140.68013115669623</v>
          </cell>
          <cell r="CB1542">
            <v>140.49423811869391</v>
          </cell>
          <cell r="CF1542">
            <v>1</v>
          </cell>
          <cell r="CG1542">
            <v>1</v>
          </cell>
          <cell r="CH1542">
            <v>100</v>
          </cell>
          <cell r="CI1542">
            <v>100</v>
          </cell>
        </row>
        <row r="1543">
          <cell r="U1543">
            <v>639.39800000000002</v>
          </cell>
          <cell r="AM1543">
            <v>2.8057712734897478</v>
          </cell>
          <cell r="BY1543">
            <v>35173</v>
          </cell>
          <cell r="BZ1543">
            <v>-1000</v>
          </cell>
          <cell r="CA1543">
            <v>140.79366461318671</v>
          </cell>
          <cell r="CB1543">
            <v>140.64395136594032</v>
          </cell>
          <cell r="CF1543">
            <v>1</v>
          </cell>
          <cell r="CG1543">
            <v>1</v>
          </cell>
          <cell r="CH1543">
            <v>100</v>
          </cell>
          <cell r="CI1543">
            <v>100</v>
          </cell>
        </row>
        <row r="1544">
          <cell r="U1544">
            <v>647.66399999999999</v>
          </cell>
          <cell r="AM1544">
            <v>2.8113497577365236</v>
          </cell>
          <cell r="BY1544">
            <v>35180</v>
          </cell>
          <cell r="BZ1544">
            <v>-1000</v>
          </cell>
          <cell r="CA1544">
            <v>140.69804027520846</v>
          </cell>
          <cell r="CB1544">
            <v>140.67099582057438</v>
          </cell>
          <cell r="CF1544">
            <v>0.99932081931214045</v>
          </cell>
          <cell r="CG1544">
            <v>1</v>
          </cell>
          <cell r="CH1544">
            <v>98.858903414214467</v>
          </cell>
          <cell r="CI1544">
            <v>100</v>
          </cell>
        </row>
        <row r="1545">
          <cell r="U1545">
            <v>653.84799999999996</v>
          </cell>
          <cell r="AM1545">
            <v>2.8154767996489678</v>
          </cell>
          <cell r="BY1545">
            <v>35187</v>
          </cell>
          <cell r="BZ1545">
            <v>-1000</v>
          </cell>
          <cell r="CA1545">
            <v>140.92863712638774</v>
          </cell>
          <cell r="CB1545">
            <v>140.79981647348106</v>
          </cell>
          <cell r="CF1545">
            <v>1</v>
          </cell>
          <cell r="CG1545">
            <v>1</v>
          </cell>
          <cell r="CH1545">
            <v>100</v>
          </cell>
          <cell r="CI1545">
            <v>100</v>
          </cell>
        </row>
        <row r="1546">
          <cell r="U1546">
            <v>641.77</v>
          </cell>
          <cell r="AM1546">
            <v>2.8073794118262141</v>
          </cell>
          <cell r="BY1546">
            <v>35194</v>
          </cell>
          <cell r="BZ1546">
            <v>-1000</v>
          </cell>
          <cell r="CA1546">
            <v>140.63264217344368</v>
          </cell>
          <cell r="CB1546">
            <v>140.71622932346236</v>
          </cell>
          <cell r="CF1546">
            <v>0.99789968200232715</v>
          </cell>
          <cell r="CG1546">
            <v>0.999406340490263</v>
          </cell>
          <cell r="CH1546">
            <v>96.471239923264704</v>
          </cell>
          <cell r="CI1546">
            <v>98.515851225657499</v>
          </cell>
        </row>
        <row r="1547">
          <cell r="U1547">
            <v>658.01200000000006</v>
          </cell>
          <cell r="AM1547">
            <v>2.8182338138058429</v>
          </cell>
          <cell r="BY1547">
            <v>35201</v>
          </cell>
          <cell r="BZ1547">
            <v>-1000</v>
          </cell>
          <cell r="CA1547">
            <v>141.24494535008108</v>
          </cell>
          <cell r="CB1547">
            <v>140.98058733677172</v>
          </cell>
          <cell r="CF1547">
            <v>1</v>
          </cell>
          <cell r="CG1547">
            <v>1</v>
          </cell>
          <cell r="CH1547">
            <v>100</v>
          </cell>
          <cell r="CI1547">
            <v>100</v>
          </cell>
        </row>
        <row r="1548">
          <cell r="U1548">
            <v>671.61800000000005</v>
          </cell>
          <cell r="AM1548">
            <v>2.8271223271264012</v>
          </cell>
          <cell r="BY1548">
            <v>35208</v>
          </cell>
          <cell r="BZ1548">
            <v>-1000</v>
          </cell>
          <cell r="CA1548">
            <v>141.89243701865001</v>
          </cell>
          <cell r="CB1548">
            <v>141.43651217771088</v>
          </cell>
          <cell r="CF1548">
            <v>1</v>
          </cell>
          <cell r="CG1548">
            <v>1</v>
          </cell>
          <cell r="CH1548">
            <v>100</v>
          </cell>
          <cell r="CI1548">
            <v>100</v>
          </cell>
        </row>
        <row r="1549">
          <cell r="U1549">
            <v>674.63599999999997</v>
          </cell>
          <cell r="AM1549">
            <v>2.829069512341166</v>
          </cell>
          <cell r="BY1549">
            <v>35215</v>
          </cell>
          <cell r="BZ1549">
            <v>-1000</v>
          </cell>
          <cell r="CA1549">
            <v>142.3684128386852</v>
          </cell>
          <cell r="CB1549">
            <v>141.90246250819803</v>
          </cell>
          <cell r="CF1549">
            <v>1</v>
          </cell>
          <cell r="CG1549">
            <v>1</v>
          </cell>
          <cell r="CH1549">
            <v>100</v>
          </cell>
          <cell r="CI1549">
            <v>100</v>
          </cell>
        </row>
        <row r="1550">
          <cell r="U1550">
            <v>671.9</v>
          </cell>
          <cell r="AM1550">
            <v>2.8273046410897349</v>
          </cell>
          <cell r="BY1550">
            <v>35222</v>
          </cell>
          <cell r="BZ1550">
            <v>-1000</v>
          </cell>
          <cell r="CA1550">
            <v>142.43044515609824</v>
          </cell>
          <cell r="CB1550">
            <v>142.16645383214814</v>
          </cell>
          <cell r="CF1550">
            <v>1</v>
          </cell>
          <cell r="CG1550">
            <v>1</v>
          </cell>
          <cell r="CH1550">
            <v>100</v>
          </cell>
          <cell r="CI1550">
            <v>100</v>
          </cell>
        </row>
        <row r="1551">
          <cell r="U1551">
            <v>671.702</v>
          </cell>
          <cell r="AM1551">
            <v>2.8271766414171542</v>
          </cell>
          <cell r="BY1551">
            <v>35229</v>
          </cell>
          <cell r="BZ1551">
            <v>-1000</v>
          </cell>
          <cell r="CA1551">
            <v>142.86572157845407</v>
          </cell>
          <cell r="CB1551">
            <v>142.51608770530112</v>
          </cell>
          <cell r="CF1551">
            <v>1</v>
          </cell>
          <cell r="CG1551">
            <v>1</v>
          </cell>
          <cell r="CH1551">
            <v>100</v>
          </cell>
          <cell r="CI1551">
            <v>100</v>
          </cell>
        </row>
        <row r="1552">
          <cell r="U1552">
            <v>664.58999999999992</v>
          </cell>
          <cell r="AM1552">
            <v>2.8225538022188092</v>
          </cell>
          <cell r="BY1552">
            <v>35236</v>
          </cell>
          <cell r="BZ1552">
            <v>-1000</v>
          </cell>
          <cell r="CA1552">
            <v>143.05144761367112</v>
          </cell>
          <cell r="CB1552">
            <v>142.7837676594861</v>
          </cell>
          <cell r="CF1552">
            <v>1</v>
          </cell>
          <cell r="CG1552">
            <v>1</v>
          </cell>
          <cell r="CH1552">
            <v>100</v>
          </cell>
          <cell r="CI1552">
            <v>100</v>
          </cell>
        </row>
        <row r="1553">
          <cell r="U1553">
            <v>666.13199999999995</v>
          </cell>
          <cell r="AM1553">
            <v>2.8235602970251366</v>
          </cell>
          <cell r="BY1553">
            <v>35243</v>
          </cell>
          <cell r="BZ1553">
            <v>-1000</v>
          </cell>
          <cell r="CA1553">
            <v>143.0276935966466</v>
          </cell>
          <cell r="CB1553">
            <v>142.90573062806635</v>
          </cell>
          <cell r="CF1553">
            <v>0.9998339477340441</v>
          </cell>
          <cell r="CG1553">
            <v>1</v>
          </cell>
          <cell r="CH1553">
            <v>99.721014338111729</v>
          </cell>
          <cell r="CI1553">
            <v>100</v>
          </cell>
        </row>
        <row r="1554">
          <cell r="U1554">
            <v>672.21400000000006</v>
          </cell>
          <cell r="AM1554">
            <v>2.8275075531489775</v>
          </cell>
          <cell r="BY1554">
            <v>35250</v>
          </cell>
          <cell r="BZ1554">
            <v>-1000</v>
          </cell>
          <cell r="CA1554">
            <v>143.27440995418792</v>
          </cell>
          <cell r="CB1554">
            <v>143.09007029112712</v>
          </cell>
          <cell r="CF1554">
            <v>1</v>
          </cell>
          <cell r="CG1554">
            <v>1</v>
          </cell>
          <cell r="CH1554">
            <v>100</v>
          </cell>
          <cell r="CI1554">
            <v>100</v>
          </cell>
        </row>
        <row r="1555">
          <cell r="U1555">
            <v>658.63800000000003</v>
          </cell>
          <cell r="AM1555">
            <v>2.8186467836401294</v>
          </cell>
          <cell r="BY1555">
            <v>35257</v>
          </cell>
          <cell r="BZ1555">
            <v>-1000</v>
          </cell>
          <cell r="CA1555">
            <v>142.92384696525892</v>
          </cell>
          <cell r="CB1555">
            <v>143.00695862819302</v>
          </cell>
          <cell r="CF1555">
            <v>0.99755320584435769</v>
          </cell>
          <cell r="CG1555">
            <v>0.99941916540564268</v>
          </cell>
          <cell r="CH1555">
            <v>95.889122722375163</v>
          </cell>
          <cell r="CI1555">
            <v>98.54791351410671</v>
          </cell>
        </row>
        <row r="1556">
          <cell r="U1556">
            <v>636.82000000000005</v>
          </cell>
          <cell r="AM1556">
            <v>2.8040166944174927</v>
          </cell>
          <cell r="BY1556">
            <v>35264</v>
          </cell>
          <cell r="BZ1556">
            <v>-1000</v>
          </cell>
          <cell r="CA1556">
            <v>142.49040705794204</v>
          </cell>
          <cell r="CB1556">
            <v>142.74868284306751</v>
          </cell>
          <cell r="CF1556">
            <v>0.99452796283372191</v>
          </cell>
          <cell r="CG1556">
            <v>0.99761417792747586</v>
          </cell>
          <cell r="CH1556">
            <v>90.806389169559665</v>
          </cell>
          <cell r="CI1556">
            <v>94.035444818689669</v>
          </cell>
        </row>
        <row r="1557">
          <cell r="U1557">
            <v>633.91599999999994</v>
          </cell>
          <cell r="AM1557">
            <v>2.8020317134757415</v>
          </cell>
          <cell r="BY1557">
            <v>35271</v>
          </cell>
          <cell r="BZ1557">
            <v>-1000</v>
          </cell>
          <cell r="CA1557">
            <v>142.53310689536923</v>
          </cell>
          <cell r="CB1557">
            <v>142.64089486921836</v>
          </cell>
          <cell r="CF1557">
            <v>0.99482599119371196</v>
          </cell>
          <cell r="CG1557">
            <v>0.9968608903399454</v>
          </cell>
          <cell r="CH1557">
            <v>91.307108860403162</v>
          </cell>
          <cell r="CI1557">
            <v>92.152225849863513</v>
          </cell>
        </row>
        <row r="1558">
          <cell r="U1558">
            <v>634.63799999999992</v>
          </cell>
          <cell r="AM1558">
            <v>2.8025260726434111</v>
          </cell>
          <cell r="BY1558">
            <v>35278</v>
          </cell>
          <cell r="BZ1558">
            <v>-1000</v>
          </cell>
          <cell r="CA1558">
            <v>142.28541252135949</v>
          </cell>
          <cell r="CB1558">
            <v>142.46315369528892</v>
          </cell>
          <cell r="CF1558">
            <v>0.99309718020723547</v>
          </cell>
          <cell r="CG1558">
            <v>0.99561872745912638</v>
          </cell>
          <cell r="CH1558">
            <v>88.402520509468204</v>
          </cell>
          <cell r="CI1558">
            <v>89.046818647815968</v>
          </cell>
        </row>
        <row r="1559">
          <cell r="U1559">
            <v>659.85599999999999</v>
          </cell>
          <cell r="AM1559">
            <v>2.8194491700437503</v>
          </cell>
          <cell r="BY1559">
            <v>35285</v>
          </cell>
          <cell r="BZ1559">
            <v>-1000</v>
          </cell>
          <cell r="CA1559">
            <v>143.25717579788392</v>
          </cell>
          <cell r="CB1559">
            <v>142.86016474658641</v>
          </cell>
          <cell r="CF1559">
            <v>0.99987971225071171</v>
          </cell>
          <cell r="CG1559">
            <v>0.99839328093086432</v>
          </cell>
          <cell r="CH1559">
            <v>99.797903647029074</v>
          </cell>
          <cell r="CI1559">
            <v>95.983202327160811</v>
          </cell>
        </row>
        <row r="1560">
          <cell r="U1560">
            <v>662.54200000000003</v>
          </cell>
          <cell r="AM1560">
            <v>2.8212134143674557</v>
          </cell>
          <cell r="BY1560">
            <v>35292</v>
          </cell>
          <cell r="BZ1560">
            <v>-1000</v>
          </cell>
          <cell r="CA1560">
            <v>143.41685248341005</v>
          </cell>
          <cell r="CB1560">
            <v>143.13850861499822</v>
          </cell>
          <cell r="CF1560">
            <v>1</v>
          </cell>
          <cell r="CG1560">
            <v>1</v>
          </cell>
          <cell r="CH1560">
            <v>100</v>
          </cell>
          <cell r="CI1560">
            <v>100</v>
          </cell>
        </row>
        <row r="1561">
          <cell r="U1561">
            <v>664.96600000000012</v>
          </cell>
          <cell r="AM1561">
            <v>2.8227994402055487</v>
          </cell>
          <cell r="BY1561">
            <v>35299</v>
          </cell>
          <cell r="BZ1561">
            <v>-1000</v>
          </cell>
          <cell r="CA1561">
            <v>143.38124065774127</v>
          </cell>
          <cell r="CB1561">
            <v>143.25987463636974</v>
          </cell>
          <cell r="CF1561">
            <v>0.99975169009044529</v>
          </cell>
          <cell r="CG1561">
            <v>1</v>
          </cell>
          <cell r="CH1561">
            <v>99.582812651957809</v>
          </cell>
          <cell r="CI1561">
            <v>100</v>
          </cell>
        </row>
        <row r="1562">
          <cell r="U1562">
            <v>666.56000000000006</v>
          </cell>
          <cell r="AM1562">
            <v>2.8238392482676518</v>
          </cell>
          <cell r="BY1562">
            <v>35306</v>
          </cell>
          <cell r="BZ1562">
            <v>-1000</v>
          </cell>
          <cell r="CA1562">
            <v>143.80767666119962</v>
          </cell>
          <cell r="CB1562">
            <v>143.53377564878468</v>
          </cell>
          <cell r="CF1562">
            <v>1</v>
          </cell>
          <cell r="CG1562">
            <v>1</v>
          </cell>
          <cell r="CH1562">
            <v>100</v>
          </cell>
          <cell r="CI1562">
            <v>100</v>
          </cell>
        </row>
        <row r="1563">
          <cell r="U1563">
            <v>654.34199999999998</v>
          </cell>
          <cell r="AM1563">
            <v>2.815804797087043</v>
          </cell>
          <cell r="BY1563">
            <v>35313</v>
          </cell>
          <cell r="BZ1563">
            <v>-1000</v>
          </cell>
          <cell r="CA1563">
            <v>143.603110725345</v>
          </cell>
          <cell r="CB1563">
            <v>143.56844318706484</v>
          </cell>
          <cell r="CF1563">
            <v>0.9985775033669686</v>
          </cell>
          <cell r="CG1563">
            <v>1</v>
          </cell>
          <cell r="CH1563">
            <v>97.610052699880043</v>
          </cell>
          <cell r="CI1563">
            <v>100</v>
          </cell>
        </row>
        <row r="1564">
          <cell r="U1564">
            <v>659.99399999999991</v>
          </cell>
          <cell r="AM1564">
            <v>2.8195399873922686</v>
          </cell>
          <cell r="BY1564">
            <v>35320</v>
          </cell>
          <cell r="BZ1564">
            <v>-1000</v>
          </cell>
          <cell r="CA1564">
            <v>143.83581931266198</v>
          </cell>
          <cell r="CB1564">
            <v>143.70213124986341</v>
          </cell>
          <cell r="CF1564">
            <v>1</v>
          </cell>
          <cell r="CG1564">
            <v>1</v>
          </cell>
          <cell r="CH1564">
            <v>100</v>
          </cell>
          <cell r="CI1564">
            <v>100</v>
          </cell>
        </row>
        <row r="1565">
          <cell r="U1565">
            <v>680.01599999999996</v>
          </cell>
          <cell r="AM1565">
            <v>2.8325191312797102</v>
          </cell>
          <cell r="BY1565">
            <v>35327</v>
          </cell>
          <cell r="BZ1565">
            <v>-1000</v>
          </cell>
          <cell r="CA1565">
            <v>145.0781297497951</v>
          </cell>
          <cell r="CB1565">
            <v>144.39013049982924</v>
          </cell>
          <cell r="CF1565">
            <v>1</v>
          </cell>
          <cell r="CG1565">
            <v>1</v>
          </cell>
          <cell r="CH1565">
            <v>100</v>
          </cell>
          <cell r="CI1565">
            <v>100</v>
          </cell>
        </row>
        <row r="1566">
          <cell r="U1566">
            <v>685.59</v>
          </cell>
          <cell r="AM1566">
            <v>2.8360644743519972</v>
          </cell>
          <cell r="BY1566">
            <v>35334</v>
          </cell>
          <cell r="BZ1566">
            <v>-1000</v>
          </cell>
          <cell r="CA1566">
            <v>145.720528728994</v>
          </cell>
          <cell r="CB1566">
            <v>145.05532961441162</v>
          </cell>
          <cell r="CF1566">
            <v>1</v>
          </cell>
          <cell r="CG1566">
            <v>1</v>
          </cell>
          <cell r="CH1566">
            <v>100</v>
          </cell>
          <cell r="CI1566">
            <v>100</v>
          </cell>
        </row>
        <row r="1567">
          <cell r="U1567">
            <v>688.49</v>
          </cell>
          <cell r="AM1567">
            <v>2.8378976367115212</v>
          </cell>
          <cell r="BY1567">
            <v>35341</v>
          </cell>
          <cell r="BZ1567">
            <v>-1000</v>
          </cell>
          <cell r="CA1567">
            <v>146.07792559466318</v>
          </cell>
          <cell r="CB1567">
            <v>145.56662760453742</v>
          </cell>
          <cell r="CF1567">
            <v>1</v>
          </cell>
          <cell r="CG1567">
            <v>1</v>
          </cell>
          <cell r="CH1567">
            <v>100</v>
          </cell>
          <cell r="CI1567">
            <v>100</v>
          </cell>
        </row>
        <row r="1568">
          <cell r="U1568">
            <v>698.99199999999996</v>
          </cell>
          <cell r="AM1568">
            <v>2.8444722052510643</v>
          </cell>
          <cell r="BY1568">
            <v>35348</v>
          </cell>
          <cell r="BZ1568">
            <v>-1000</v>
          </cell>
          <cell r="CA1568">
            <v>146.68799713777489</v>
          </cell>
          <cell r="CB1568">
            <v>146.12731237115617</v>
          </cell>
          <cell r="CF1568">
            <v>1</v>
          </cell>
          <cell r="CG1568">
            <v>1</v>
          </cell>
          <cell r="CH1568">
            <v>100</v>
          </cell>
          <cell r="CI1568">
            <v>100</v>
          </cell>
        </row>
        <row r="1569">
          <cell r="U1569">
            <v>701.15800000000002</v>
          </cell>
          <cell r="AM1569">
            <v>2.8458158935675981</v>
          </cell>
          <cell r="BY1569">
            <v>35355</v>
          </cell>
          <cell r="BZ1569">
            <v>-1000</v>
          </cell>
          <cell r="CA1569">
            <v>146.80996706671161</v>
          </cell>
          <cell r="CB1569">
            <v>146.4686397189339</v>
          </cell>
          <cell r="CF1569">
            <v>1</v>
          </cell>
          <cell r="CG1569">
            <v>1</v>
          </cell>
          <cell r="CH1569">
            <v>100</v>
          </cell>
          <cell r="CI1569">
            <v>100</v>
          </cell>
        </row>
        <row r="1570">
          <cell r="U1570">
            <v>708.3</v>
          </cell>
          <cell r="AM1570">
            <v>2.8502172417983895</v>
          </cell>
          <cell r="BY1570">
            <v>35362</v>
          </cell>
          <cell r="BZ1570">
            <v>-1000</v>
          </cell>
          <cell r="CA1570">
            <v>147.56816611160014</v>
          </cell>
          <cell r="CB1570">
            <v>147.01840291526702</v>
          </cell>
          <cell r="CF1570">
            <v>1</v>
          </cell>
          <cell r="CG1570">
            <v>1</v>
          </cell>
          <cell r="CH1570">
            <v>100</v>
          </cell>
          <cell r="CI1570">
            <v>100</v>
          </cell>
        </row>
        <row r="1571">
          <cell r="U1571">
            <v>700.57400000000007</v>
          </cell>
          <cell r="AM1571">
            <v>2.8454540155593824</v>
          </cell>
          <cell r="BY1571">
            <v>35369</v>
          </cell>
          <cell r="BZ1571">
            <v>-1000</v>
          </cell>
          <cell r="CA1571">
            <v>146.58022022374652</v>
          </cell>
          <cell r="CB1571">
            <v>146.79931156950676</v>
          </cell>
          <cell r="CF1571">
            <v>0.99330515575353517</v>
          </cell>
          <cell r="CG1571">
            <v>0.99850976924374202</v>
          </cell>
          <cell r="CH1571">
            <v>88.751941790213678</v>
          </cell>
          <cell r="CI1571">
            <v>96.274423109355055</v>
          </cell>
        </row>
        <row r="1572">
          <cell r="U1572">
            <v>710.9</v>
          </cell>
          <cell r="AM1572">
            <v>2.8518085142282374</v>
          </cell>
          <cell r="BY1572">
            <v>35376</v>
          </cell>
          <cell r="BZ1572">
            <v>-1000</v>
          </cell>
          <cell r="CA1572">
            <v>146.26134152657622</v>
          </cell>
          <cell r="CB1572">
            <v>146.5303265480415</v>
          </cell>
          <cell r="CF1572">
            <v>0.99114426492204544</v>
          </cell>
          <cell r="CG1572">
            <v>0.99668016821331673</v>
          </cell>
          <cell r="CH1572">
            <v>85.12141283945806</v>
          </cell>
          <cell r="CI1572">
            <v>91.700420533291833</v>
          </cell>
        </row>
        <row r="1573">
          <cell r="U1573">
            <v>730.20600000000002</v>
          </cell>
          <cell r="AM1573">
            <v>2.8634453971650449</v>
          </cell>
          <cell r="BY1573">
            <v>35383</v>
          </cell>
          <cell r="BZ1573">
            <v>-1000</v>
          </cell>
          <cell r="CA1573">
            <v>146.8130260190384</v>
          </cell>
          <cell r="CB1573">
            <v>146.67167628353997</v>
          </cell>
          <cell r="CF1573">
            <v>0.99488277104432776</v>
          </cell>
          <cell r="CG1573">
            <v>0.99764161067695123</v>
          </cell>
          <cell r="CH1573">
            <v>91.402505114797989</v>
          </cell>
          <cell r="CI1573">
            <v>94.104026692378085</v>
          </cell>
        </row>
        <row r="1574">
          <cell r="U1574">
            <v>739.32600000000002</v>
          </cell>
          <cell r="AM1574">
            <v>2.8688359793721143</v>
          </cell>
          <cell r="BY1574">
            <v>35390</v>
          </cell>
          <cell r="BZ1574">
            <v>-1000</v>
          </cell>
          <cell r="CA1574">
            <v>146.91632607486153</v>
          </cell>
          <cell r="CB1574">
            <v>146.79400117920073</v>
          </cell>
          <cell r="CF1574">
            <v>0.99558278689832302</v>
          </cell>
          <cell r="CG1574">
            <v>0.99847364866155142</v>
          </cell>
          <cell r="CH1574">
            <v>92.578607020031967</v>
          </cell>
          <cell r="CI1574">
            <v>96.184121653878549</v>
          </cell>
        </row>
        <row r="1575">
          <cell r="U1575">
            <v>751.89400000000001</v>
          </cell>
          <cell r="AM1575">
            <v>2.8761566192354056</v>
          </cell>
          <cell r="BY1575">
            <v>35397</v>
          </cell>
          <cell r="BZ1575">
            <v>-1000</v>
          </cell>
          <cell r="CA1575">
            <v>147.12088275996584</v>
          </cell>
          <cell r="CB1575">
            <v>146.95744196958327</v>
          </cell>
          <cell r="CF1575">
            <v>0.99696897126649908</v>
          </cell>
          <cell r="CG1575">
            <v>0.99958535159901796</v>
          </cell>
          <cell r="CH1575">
            <v>94.907545810650348</v>
          </cell>
          <cell r="CI1575">
            <v>98.963378997544893</v>
          </cell>
        </row>
        <row r="1576">
          <cell r="U1576">
            <v>752.39199999999994</v>
          </cell>
          <cell r="AM1576">
            <v>2.8764441691559512</v>
          </cell>
          <cell r="BY1576">
            <v>35404</v>
          </cell>
          <cell r="BZ1576">
            <v>-1000</v>
          </cell>
          <cell r="CA1576">
            <v>147.36739686259898</v>
          </cell>
          <cell r="CB1576">
            <v>147.16241941609113</v>
          </cell>
          <cell r="CF1576">
            <v>0.99863948130351288</v>
          </cell>
          <cell r="CG1576">
            <v>1</v>
          </cell>
          <cell r="CH1576">
            <v>97.714182297568684</v>
          </cell>
          <cell r="CI1576">
            <v>100</v>
          </cell>
        </row>
        <row r="1577">
          <cell r="U1577">
            <v>744.41200000000003</v>
          </cell>
          <cell r="AM1577">
            <v>2.871813365388038</v>
          </cell>
          <cell r="BY1577">
            <v>35411</v>
          </cell>
          <cell r="BZ1577">
            <v>-1000</v>
          </cell>
          <cell r="CA1577">
            <v>146.5284920050137</v>
          </cell>
          <cell r="CB1577">
            <v>146.84545571055241</v>
          </cell>
          <cell r="CF1577">
            <v>0.99295461796414708</v>
          </cell>
          <cell r="CG1577">
            <v>0.99784616407642412</v>
          </cell>
          <cell r="CH1577">
            <v>88.163000611806254</v>
          </cell>
          <cell r="CI1577">
            <v>94.61541019106032</v>
          </cell>
        </row>
        <row r="1578">
          <cell r="U1578">
            <v>727.30599999999993</v>
          </cell>
          <cell r="AM1578">
            <v>2.8617171703517768</v>
          </cell>
          <cell r="BY1578">
            <v>35418</v>
          </cell>
          <cell r="BZ1578">
            <v>-1000</v>
          </cell>
          <cell r="CA1578">
            <v>145.47026260189477</v>
          </cell>
          <cell r="CB1578">
            <v>146.15785915622359</v>
          </cell>
          <cell r="CF1578">
            <v>0.98578349541784782</v>
          </cell>
          <cell r="CG1578">
            <v>0.99317379896407376</v>
          </cell>
          <cell r="CH1578">
            <v>76.114743645577661</v>
          </cell>
          <cell r="CI1578">
            <v>82.93449741018442</v>
          </cell>
        </row>
        <row r="1579">
          <cell r="U1579">
            <v>748.72199999999998</v>
          </cell>
          <cell r="AM1579">
            <v>2.8743205943651553</v>
          </cell>
          <cell r="BY1579">
            <v>35425</v>
          </cell>
          <cell r="BZ1579">
            <v>-1000</v>
          </cell>
          <cell r="CA1579">
            <v>146.49878450789873</v>
          </cell>
          <cell r="CB1579">
            <v>146.32832183206116</v>
          </cell>
          <cell r="CF1579">
            <v>0.99275330423980013</v>
          </cell>
          <cell r="CG1579">
            <v>0.99433212917170377</v>
          </cell>
          <cell r="CH1579">
            <v>87.824771908266342</v>
          </cell>
          <cell r="CI1579">
            <v>85.830322929259438</v>
          </cell>
        </row>
        <row r="1580">
          <cell r="U1580">
            <v>749.58799999999997</v>
          </cell>
          <cell r="AM1580">
            <v>2.8748226254044047</v>
          </cell>
          <cell r="BY1580">
            <v>35432</v>
          </cell>
          <cell r="BZ1580">
            <v>-1000</v>
          </cell>
          <cell r="CA1580">
            <v>146.53509829214988</v>
          </cell>
          <cell r="CB1580">
            <v>146.43171006210554</v>
          </cell>
          <cell r="CF1580">
            <v>0.99299938566242685</v>
          </cell>
          <cell r="CG1580">
            <v>0.99503467422671577</v>
          </cell>
          <cell r="CH1580">
            <v>88.238215158647265</v>
          </cell>
          <cell r="CI1580">
            <v>87.586685566789427</v>
          </cell>
        </row>
        <row r="1581">
          <cell r="U1581">
            <v>746.86599999999999</v>
          </cell>
          <cell r="AM1581">
            <v>2.8732426892573364</v>
          </cell>
          <cell r="BY1581">
            <v>35439</v>
          </cell>
          <cell r="BZ1581">
            <v>-1000</v>
          </cell>
          <cell r="CA1581">
            <v>146.58581981960791</v>
          </cell>
          <cell r="CB1581">
            <v>146.50876494085674</v>
          </cell>
          <cell r="CF1581">
            <v>0.99334310157890482</v>
          </cell>
          <cell r="CG1581">
            <v>0.99555827854809709</v>
          </cell>
          <cell r="CH1581">
            <v>88.815694857030948</v>
          </cell>
          <cell r="CI1581">
            <v>88.895696370242732</v>
          </cell>
        </row>
        <row r="1582">
          <cell r="U1582">
            <v>761.98400000000004</v>
          </cell>
          <cell r="AM1582">
            <v>2.881945852199622</v>
          </cell>
          <cell r="BY1582">
            <v>35446</v>
          </cell>
          <cell r="BZ1582">
            <v>-1000</v>
          </cell>
          <cell r="CA1582">
            <v>146.75108106902525</v>
          </cell>
          <cell r="CB1582">
            <v>146.62992300494099</v>
          </cell>
          <cell r="CF1582">
            <v>0.99446299927616533</v>
          </cell>
          <cell r="CG1582">
            <v>0.99638157341213218</v>
          </cell>
          <cell r="CH1582">
            <v>90.697243407535836</v>
          </cell>
          <cell r="CI1582">
            <v>90.95393353033046</v>
          </cell>
        </row>
        <row r="1583">
          <cell r="U1583">
            <v>778.31400000000008</v>
          </cell>
          <cell r="AM1583">
            <v>2.8911548424339477</v>
          </cell>
          <cell r="BY1583">
            <v>35453</v>
          </cell>
          <cell r="BZ1583">
            <v>-1000</v>
          </cell>
          <cell r="CA1583">
            <v>147.67619567965463</v>
          </cell>
          <cell r="CB1583">
            <v>147.15305934229781</v>
          </cell>
          <cell r="CF1583">
            <v>1</v>
          </cell>
          <cell r="CG1583">
            <v>0.99993639630395825</v>
          </cell>
          <cell r="CH1583">
            <v>100</v>
          </cell>
          <cell r="CI1583">
            <v>99.840990759895632</v>
          </cell>
        </row>
        <row r="1584">
          <cell r="U1584">
            <v>770.12400000000002</v>
          </cell>
          <cell r="AM1584">
            <v>2.8865606578738388</v>
          </cell>
          <cell r="BY1584">
            <v>35460</v>
          </cell>
          <cell r="BZ1584">
            <v>-1000</v>
          </cell>
          <cell r="CA1584">
            <v>148.20994185499282</v>
          </cell>
          <cell r="CB1584">
            <v>147.6815005986453</v>
          </cell>
          <cell r="CF1584">
            <v>1</v>
          </cell>
          <cell r="CG1584">
            <v>1</v>
          </cell>
          <cell r="CH1584">
            <v>100</v>
          </cell>
          <cell r="CI1584">
            <v>100</v>
          </cell>
        </row>
        <row r="1585">
          <cell r="U1585">
            <v>784.91999999999985</v>
          </cell>
          <cell r="AM1585">
            <v>2.8948253951795899</v>
          </cell>
          <cell r="BY1585">
            <v>35467</v>
          </cell>
          <cell r="BZ1585">
            <v>-1000</v>
          </cell>
          <cell r="CA1585">
            <v>148.6286541028332</v>
          </cell>
          <cell r="CB1585">
            <v>148.15507735073925</v>
          </cell>
          <cell r="CF1585">
            <v>1</v>
          </cell>
          <cell r="CG1585">
            <v>1</v>
          </cell>
          <cell r="CH1585">
            <v>100</v>
          </cell>
          <cell r="CI1585">
            <v>100</v>
          </cell>
        </row>
        <row r="1586">
          <cell r="U1586">
            <v>789.5</v>
          </cell>
          <cell r="AM1586">
            <v>2.8973521343443132</v>
          </cell>
          <cell r="BY1586">
            <v>35474</v>
          </cell>
          <cell r="BZ1586">
            <v>-1000</v>
          </cell>
          <cell r="CA1586">
            <v>149.52012488885947</v>
          </cell>
          <cell r="CB1586">
            <v>148.83760111979936</v>
          </cell>
          <cell r="CF1586">
            <v>1</v>
          </cell>
          <cell r="CG1586">
            <v>1</v>
          </cell>
          <cell r="CH1586">
            <v>100</v>
          </cell>
          <cell r="CI1586">
            <v>100</v>
          </cell>
        </row>
        <row r="1587">
          <cell r="U1587">
            <v>811.51200000000006</v>
          </cell>
          <cell r="AM1587">
            <v>2.9092949462143154</v>
          </cell>
          <cell r="BY1587">
            <v>35481</v>
          </cell>
          <cell r="BZ1587">
            <v>-1000</v>
          </cell>
          <cell r="CA1587">
            <v>150.32297967440093</v>
          </cell>
          <cell r="CB1587">
            <v>149.58029039710016</v>
          </cell>
          <cell r="CF1587">
            <v>1</v>
          </cell>
          <cell r="CG1587">
            <v>1</v>
          </cell>
          <cell r="CH1587">
            <v>100</v>
          </cell>
          <cell r="CI1587">
            <v>100</v>
          </cell>
        </row>
        <row r="1588">
          <cell r="U1588">
            <v>806.52599999999995</v>
          </cell>
          <cell r="AM1588">
            <v>2.9066183723133534</v>
          </cell>
          <cell r="BY1588">
            <v>35488</v>
          </cell>
          <cell r="BZ1588">
            <v>-1000</v>
          </cell>
          <cell r="CA1588">
            <v>150.33303795620694</v>
          </cell>
          <cell r="CB1588">
            <v>149.95666417665353</v>
          </cell>
          <cell r="CF1588">
            <v>1</v>
          </cell>
          <cell r="CG1588">
            <v>1</v>
          </cell>
          <cell r="CH1588">
            <v>100</v>
          </cell>
          <cell r="CI1588">
            <v>100</v>
          </cell>
        </row>
        <row r="1589">
          <cell r="U1589">
            <v>794.82799999999986</v>
          </cell>
          <cell r="AM1589">
            <v>2.9002731579235621</v>
          </cell>
          <cell r="BY1589">
            <v>35495</v>
          </cell>
          <cell r="BZ1589">
            <v>-1000</v>
          </cell>
          <cell r="CA1589">
            <v>149.94232690013789</v>
          </cell>
          <cell r="CB1589">
            <v>149.94949553839569</v>
          </cell>
          <cell r="CF1589">
            <v>0.99740102999725933</v>
          </cell>
          <cell r="CG1589">
            <v>0.99995219526723134</v>
          </cell>
          <cell r="CH1589">
            <v>95.633450936255585</v>
          </cell>
          <cell r="CI1589">
            <v>99.880488168078344</v>
          </cell>
        </row>
        <row r="1590">
          <cell r="U1590">
            <v>806.55599999999993</v>
          </cell>
          <cell r="AM1590">
            <v>2.9066345262775766</v>
          </cell>
          <cell r="BY1590">
            <v>35502</v>
          </cell>
          <cell r="BZ1590">
            <v>-1000</v>
          </cell>
          <cell r="CA1590">
            <v>150.66803479021738</v>
          </cell>
          <cell r="CB1590">
            <v>150.30876516430652</v>
          </cell>
          <cell r="CF1590">
            <v>1</v>
          </cell>
          <cell r="CG1590">
            <v>1</v>
          </cell>
          <cell r="CH1590">
            <v>100</v>
          </cell>
          <cell r="CI1590">
            <v>100</v>
          </cell>
        </row>
        <row r="1591">
          <cell r="U1591">
            <v>790.774</v>
          </cell>
          <cell r="AM1591">
            <v>2.8980523816303072</v>
          </cell>
          <cell r="BY1591">
            <v>35509</v>
          </cell>
          <cell r="BZ1591">
            <v>-1000</v>
          </cell>
          <cell r="CA1591">
            <v>150.41570511826652</v>
          </cell>
          <cell r="CB1591">
            <v>150.36223514128653</v>
          </cell>
          <cell r="CF1591">
            <v>0.99832526074756212</v>
          </cell>
          <cell r="CG1591">
            <v>1</v>
          </cell>
          <cell r="CH1591">
            <v>97.186257976414851</v>
          </cell>
          <cell r="CI1591">
            <v>100</v>
          </cell>
        </row>
        <row r="1592">
          <cell r="U1592">
            <v>787.44200000000001</v>
          </cell>
          <cell r="AM1592">
            <v>2.8962185751504079</v>
          </cell>
          <cell r="BY1592">
            <v>35516</v>
          </cell>
          <cell r="BZ1592">
            <v>-1000</v>
          </cell>
          <cell r="CA1592">
            <v>150.54672871023354</v>
          </cell>
          <cell r="CB1592">
            <v>150.45448192576004</v>
          </cell>
          <cell r="CF1592">
            <v>0.99919487846142852</v>
          </cell>
          <cell r="CG1592">
            <v>1</v>
          </cell>
          <cell r="CH1592">
            <v>98.647309242991469</v>
          </cell>
          <cell r="CI1592">
            <v>100</v>
          </cell>
        </row>
        <row r="1593">
          <cell r="U1593">
            <v>762.92600000000004</v>
          </cell>
          <cell r="AM1593">
            <v>2.8824824156085991</v>
          </cell>
          <cell r="BY1593">
            <v>35523</v>
          </cell>
          <cell r="BZ1593">
            <v>-1000</v>
          </cell>
          <cell r="CA1593">
            <v>149.40467953082805</v>
          </cell>
          <cell r="CB1593">
            <v>149.92958072829404</v>
          </cell>
          <cell r="CF1593">
            <v>0.9916149748608033</v>
          </cell>
          <cell r="CG1593">
            <v>0.99651122923858793</v>
          </cell>
          <cell r="CH1593">
            <v>85.912256150543186</v>
          </cell>
          <cell r="CI1593">
            <v>91.278073096469825</v>
          </cell>
        </row>
        <row r="1594">
          <cell r="U1594">
            <v>759.41399999999999</v>
          </cell>
          <cell r="AM1594">
            <v>2.8804785992123931</v>
          </cell>
          <cell r="BY1594">
            <v>35530</v>
          </cell>
          <cell r="BZ1594">
            <v>-1000</v>
          </cell>
          <cell r="CA1594">
            <v>149.03290532787994</v>
          </cell>
          <cell r="CB1594">
            <v>149.48124302808699</v>
          </cell>
          <cell r="CF1594">
            <v>0.98914746937122988</v>
          </cell>
          <cell r="CG1594">
            <v>0.99353133994271259</v>
          </cell>
          <cell r="CH1594">
            <v>81.766581604888913</v>
          </cell>
          <cell r="CI1594">
            <v>83.828349856781486</v>
          </cell>
        </row>
        <row r="1595">
          <cell r="U1595">
            <v>751.59400000000005</v>
          </cell>
          <cell r="AM1595">
            <v>2.8759833044549752</v>
          </cell>
          <cell r="BY1595">
            <v>35537</v>
          </cell>
          <cell r="BZ1595">
            <v>-1000</v>
          </cell>
          <cell r="CA1595">
            <v>148.42358552760268</v>
          </cell>
          <cell r="CB1595">
            <v>148.95241427784484</v>
          </cell>
          <cell r="CF1595">
            <v>0.9851033481272935</v>
          </cell>
          <cell r="CG1595">
            <v>0.99001646458989256</v>
          </cell>
          <cell r="CH1595">
            <v>74.972023063329132</v>
          </cell>
          <cell r="CI1595">
            <v>75.041161474731439</v>
          </cell>
        </row>
        <row r="1596">
          <cell r="U1596">
            <v>767.346</v>
          </cell>
          <cell r="AM1596">
            <v>2.884991233581105</v>
          </cell>
          <cell r="BY1596">
            <v>35544</v>
          </cell>
          <cell r="BZ1596">
            <v>-1000</v>
          </cell>
          <cell r="CA1596">
            <v>149.0631646799917</v>
          </cell>
          <cell r="CB1596">
            <v>149.00778947891826</v>
          </cell>
          <cell r="CF1596">
            <v>0.98934830395537965</v>
          </cell>
          <cell r="CG1596">
            <v>0.99038451744125755</v>
          </cell>
          <cell r="CH1596">
            <v>82.1040053013771</v>
          </cell>
          <cell r="CI1596">
            <v>75.961293603143901</v>
          </cell>
        </row>
        <row r="1597">
          <cell r="U1597">
            <v>780.98000000000013</v>
          </cell>
          <cell r="AM1597">
            <v>2.8926399122372812</v>
          </cell>
          <cell r="BY1597">
            <v>35551</v>
          </cell>
          <cell r="BZ1597">
            <v>-1000</v>
          </cell>
          <cell r="CA1597">
            <v>149.59248187668547</v>
          </cell>
          <cell r="CB1597">
            <v>149.30013567780185</v>
          </cell>
          <cell r="CF1597">
            <v>0.9928614392891667</v>
          </cell>
          <cell r="CG1597">
            <v>0.99232760477997739</v>
          </cell>
          <cell r="CH1597">
            <v>88.006450418626869</v>
          </cell>
          <cell r="CI1597">
            <v>80.819011949943487</v>
          </cell>
        </row>
        <row r="1598">
          <cell r="U1598">
            <v>817.024</v>
          </cell>
          <cell r="AM1598">
            <v>2.9122348140776735</v>
          </cell>
          <cell r="BY1598">
            <v>35558</v>
          </cell>
          <cell r="BZ1598">
            <v>-1000</v>
          </cell>
          <cell r="CA1598">
            <v>150.55218107088714</v>
          </cell>
          <cell r="CB1598">
            <v>149.92615837434448</v>
          </cell>
          <cell r="CF1598">
            <v>0.99923106636725212</v>
          </cell>
          <cell r="CG1598">
            <v>0.9964884824655722</v>
          </cell>
          <cell r="CH1598">
            <v>98.708108815947782</v>
          </cell>
          <cell r="CI1598">
            <v>91.221206163930503</v>
          </cell>
        </row>
        <row r="1599">
          <cell r="U1599">
            <v>830.37400000000002</v>
          </cell>
          <cell r="AM1599">
            <v>2.919273742439227</v>
          </cell>
          <cell r="BY1599">
            <v>35565</v>
          </cell>
          <cell r="BZ1599">
            <v>-1000</v>
          </cell>
          <cell r="CA1599">
            <v>151.00192503916875</v>
          </cell>
          <cell r="CB1599">
            <v>150.46404170675663</v>
          </cell>
          <cell r="CF1599">
            <v>1</v>
          </cell>
          <cell r="CG1599">
            <v>1</v>
          </cell>
          <cell r="CH1599">
            <v>100</v>
          </cell>
          <cell r="CI1599">
            <v>100</v>
          </cell>
        </row>
        <row r="1600">
          <cell r="U1600">
            <v>837.18200000000002</v>
          </cell>
          <cell r="AM1600">
            <v>2.9228198821311588</v>
          </cell>
          <cell r="BY1600">
            <v>35572</v>
          </cell>
          <cell r="BZ1600">
            <v>-1000</v>
          </cell>
          <cell r="CA1600">
            <v>151.36559749159068</v>
          </cell>
          <cell r="CB1600">
            <v>150.91481959917365</v>
          </cell>
          <cell r="CF1600">
            <v>1</v>
          </cell>
          <cell r="CG1600">
            <v>1</v>
          </cell>
          <cell r="CH1600">
            <v>100</v>
          </cell>
          <cell r="CI1600">
            <v>100</v>
          </cell>
        </row>
        <row r="1601">
          <cell r="U1601">
            <v>845.32800000000009</v>
          </cell>
          <cell r="AM1601">
            <v>2.9270252544531119</v>
          </cell>
          <cell r="BY1601">
            <v>35579</v>
          </cell>
          <cell r="BZ1601">
            <v>-1000</v>
          </cell>
          <cell r="CA1601">
            <v>151.22826236288989</v>
          </cell>
          <cell r="CB1601">
            <v>151.07154098103177</v>
          </cell>
          <cell r="CF1601">
            <v>0.99909269258684485</v>
          </cell>
          <cell r="CG1601">
            <v>1</v>
          </cell>
          <cell r="CH1601">
            <v>98.475625985962452</v>
          </cell>
          <cell r="CI1601">
            <v>100</v>
          </cell>
        </row>
        <row r="1602">
          <cell r="U1602">
            <v>844.86200000000008</v>
          </cell>
          <cell r="AM1602">
            <v>2.9267857769580434</v>
          </cell>
          <cell r="BY1602">
            <v>35586</v>
          </cell>
          <cell r="BZ1602">
            <v>-1000</v>
          </cell>
          <cell r="CA1602">
            <v>150.95955741520697</v>
          </cell>
          <cell r="CB1602">
            <v>151.01554919811937</v>
          </cell>
          <cell r="CF1602">
            <v>0.99731748770452111</v>
          </cell>
          <cell r="CG1602">
            <v>0.99962936908865296</v>
          </cell>
          <cell r="CH1602">
            <v>95.493090901413154</v>
          </cell>
          <cell r="CI1602">
            <v>99.073422721632411</v>
          </cell>
        </row>
        <row r="1603">
          <cell r="U1603">
            <v>859.83799999999997</v>
          </cell>
          <cell r="AM1603">
            <v>2.9344166345767926</v>
          </cell>
          <cell r="BY1603">
            <v>35593</v>
          </cell>
          <cell r="BZ1603">
            <v>-1000</v>
          </cell>
          <cell r="CA1603">
            <v>151.04760311093875</v>
          </cell>
          <cell r="CB1603">
            <v>151.03157615452906</v>
          </cell>
          <cell r="CF1603">
            <v>0.99789916344320184</v>
          </cell>
          <cell r="CG1603">
            <v>0.99973545761006222</v>
          </cell>
          <cell r="CH1603">
            <v>96.470368688175142</v>
          </cell>
          <cell r="CI1603">
            <v>99.338644025155546</v>
          </cell>
        </row>
        <row r="1604">
          <cell r="U1604">
            <v>890.82600000000002</v>
          </cell>
          <cell r="AM1604">
            <v>2.9497928840375129</v>
          </cell>
          <cell r="BY1604">
            <v>35600</v>
          </cell>
          <cell r="BZ1604">
            <v>-1000</v>
          </cell>
          <cell r="CA1604">
            <v>151.95772634905265</v>
          </cell>
          <cell r="CB1604">
            <v>151.49465125179086</v>
          </cell>
          <cell r="CF1604">
            <v>1</v>
          </cell>
          <cell r="CG1604">
            <v>1</v>
          </cell>
          <cell r="CH1604">
            <v>100</v>
          </cell>
          <cell r="CI1604">
            <v>100</v>
          </cell>
        </row>
        <row r="1605">
          <cell r="U1605">
            <v>892.12800000000004</v>
          </cell>
          <cell r="AM1605">
            <v>2.9504271701895388</v>
          </cell>
          <cell r="BY1605">
            <v>35607</v>
          </cell>
          <cell r="BZ1605">
            <v>-1000</v>
          </cell>
          <cell r="CA1605">
            <v>152.24483711325402</v>
          </cell>
          <cell r="CB1605">
            <v>151.86974418252242</v>
          </cell>
          <cell r="CF1605">
            <v>1</v>
          </cell>
          <cell r="CG1605">
            <v>1</v>
          </cell>
          <cell r="CH1605">
            <v>100</v>
          </cell>
          <cell r="CI1605">
            <v>100</v>
          </cell>
        </row>
        <row r="1606">
          <cell r="U1606">
            <v>890.23599999999988</v>
          </cell>
          <cell r="AM1606">
            <v>2.9495051526124469</v>
          </cell>
          <cell r="BY1606">
            <v>35614</v>
          </cell>
          <cell r="BZ1606">
            <v>-1000</v>
          </cell>
          <cell r="CA1606">
            <v>151.98781401589986</v>
          </cell>
          <cell r="CB1606">
            <v>151.92877909921114</v>
          </cell>
          <cell r="CF1606">
            <v>0.99831177790835057</v>
          </cell>
          <cell r="CG1606">
            <v>1</v>
          </cell>
          <cell r="CH1606">
            <v>97.163605356771797</v>
          </cell>
          <cell r="CI1606">
            <v>100</v>
          </cell>
        </row>
        <row r="1607">
          <cell r="U1607">
            <v>914.46600000000001</v>
          </cell>
          <cell r="AM1607">
            <v>2.9611675629705738</v>
          </cell>
          <cell r="BY1607">
            <v>35621</v>
          </cell>
          <cell r="BZ1607">
            <v>-1000</v>
          </cell>
          <cell r="CA1607">
            <v>152.33242226651848</v>
          </cell>
          <cell r="CB1607">
            <v>152.13060068286481</v>
          </cell>
          <cell r="CF1607">
            <v>1</v>
          </cell>
          <cell r="CG1607">
            <v>1</v>
          </cell>
          <cell r="CH1607">
            <v>100</v>
          </cell>
          <cell r="CI1607">
            <v>100</v>
          </cell>
        </row>
        <row r="1608">
          <cell r="U1608">
            <v>922.23800000000006</v>
          </cell>
          <cell r="AM1608">
            <v>2.9648430129715564</v>
          </cell>
          <cell r="BY1608">
            <v>35628</v>
          </cell>
          <cell r="BZ1608">
            <v>-1000</v>
          </cell>
          <cell r="CA1608">
            <v>152.80998164996984</v>
          </cell>
          <cell r="CB1608">
            <v>152.47029116641733</v>
          </cell>
          <cell r="CF1608">
            <v>1</v>
          </cell>
          <cell r="CG1608">
            <v>1</v>
          </cell>
          <cell r="CH1608">
            <v>100</v>
          </cell>
          <cell r="CI1608">
            <v>100</v>
          </cell>
        </row>
        <row r="1609">
          <cell r="U1609">
            <v>926.07799999999986</v>
          </cell>
          <cell r="AM1609">
            <v>2.9666475671819006</v>
          </cell>
          <cell r="BY1609">
            <v>35635</v>
          </cell>
          <cell r="BZ1609">
            <v>-1000</v>
          </cell>
          <cell r="CA1609">
            <v>153.2342661002352</v>
          </cell>
          <cell r="CB1609">
            <v>152.85227863332625</v>
          </cell>
          <cell r="CF1609">
            <v>1</v>
          </cell>
          <cell r="CG1609">
            <v>1</v>
          </cell>
          <cell r="CH1609">
            <v>100</v>
          </cell>
          <cell r="CI1609">
            <v>100</v>
          </cell>
        </row>
        <row r="1610">
          <cell r="U1610">
            <v>942.024</v>
          </cell>
          <cell r="AM1610">
            <v>2.974061967479491</v>
          </cell>
          <cell r="BY1610">
            <v>35642</v>
          </cell>
          <cell r="BZ1610">
            <v>-1000</v>
          </cell>
          <cell r="CA1610">
            <v>154.18540382956925</v>
          </cell>
          <cell r="CB1610">
            <v>153.51884123144777</v>
          </cell>
          <cell r="CF1610">
            <v>1</v>
          </cell>
          <cell r="CG1610">
            <v>1</v>
          </cell>
          <cell r="CH1610">
            <v>100</v>
          </cell>
          <cell r="CI1610">
            <v>100</v>
          </cell>
        </row>
        <row r="1611">
          <cell r="U1611">
            <v>952.88399999999979</v>
          </cell>
          <cell r="AM1611">
            <v>2.9790400347136812</v>
          </cell>
          <cell r="BY1611">
            <v>35649</v>
          </cell>
          <cell r="BZ1611">
            <v>-1000</v>
          </cell>
          <cell r="CA1611">
            <v>154.86491438234194</v>
          </cell>
          <cell r="CB1611">
            <v>154.19187780689487</v>
          </cell>
          <cell r="CF1611">
            <v>1</v>
          </cell>
          <cell r="CG1611">
            <v>1</v>
          </cell>
          <cell r="CH1611">
            <v>100</v>
          </cell>
          <cell r="CI1611">
            <v>100</v>
          </cell>
        </row>
        <row r="1612">
          <cell r="U1612">
            <v>934.05600000000015</v>
          </cell>
          <cell r="AM1612">
            <v>2.9703729145190887</v>
          </cell>
          <cell r="BY1612">
            <v>35656</v>
          </cell>
          <cell r="BZ1612">
            <v>-1000</v>
          </cell>
          <cell r="CA1612">
            <v>154.93691567664862</v>
          </cell>
          <cell r="CB1612">
            <v>154.56439674177176</v>
          </cell>
          <cell r="CF1612">
            <v>1</v>
          </cell>
          <cell r="CG1612">
            <v>1</v>
          </cell>
          <cell r="CH1612">
            <v>100</v>
          </cell>
          <cell r="CI1612">
            <v>100</v>
          </cell>
        </row>
        <row r="1613">
          <cell r="U1613">
            <v>920.68600000000004</v>
          </cell>
          <cell r="AM1613">
            <v>2.9641115392968378</v>
          </cell>
          <cell r="BY1613">
            <v>35663</v>
          </cell>
          <cell r="BZ1613">
            <v>-1000</v>
          </cell>
          <cell r="CA1613">
            <v>154.53251088298845</v>
          </cell>
          <cell r="CB1613">
            <v>154.5484538123801</v>
          </cell>
          <cell r="CF1613">
            <v>0.99738987450541372</v>
          </cell>
          <cell r="CG1613">
            <v>0.99989685251113625</v>
          </cell>
          <cell r="CH1613">
            <v>95.614708510439726</v>
          </cell>
          <cell r="CI1613">
            <v>99.742131277840613</v>
          </cell>
        </row>
        <row r="1614">
          <cell r="U1614">
            <v>919.09599999999989</v>
          </cell>
          <cell r="AM1614">
            <v>2.9633608760137484</v>
          </cell>
          <cell r="BY1614">
            <v>35670</v>
          </cell>
          <cell r="BZ1614">
            <v>-1000</v>
          </cell>
          <cell r="CA1614">
            <v>154.45235146638638</v>
          </cell>
          <cell r="CB1614">
            <v>154.50040263938325</v>
          </cell>
          <cell r="CF1614">
            <v>0.99687250641239344</v>
          </cell>
          <cell r="CG1614">
            <v>0.99958597126028048</v>
          </cell>
          <cell r="CH1614">
            <v>94.74547448318792</v>
          </cell>
          <cell r="CI1614">
            <v>98.964928150701198</v>
          </cell>
        </row>
        <row r="1615">
          <cell r="U1615">
            <v>911.6099999999999</v>
          </cell>
          <cell r="AM1615">
            <v>2.9598090805726192</v>
          </cell>
          <cell r="BY1615">
            <v>35677</v>
          </cell>
          <cell r="BZ1615">
            <v>-1000</v>
          </cell>
          <cell r="CA1615">
            <v>154.31387026812456</v>
          </cell>
          <cell r="CB1615">
            <v>154.40713645375391</v>
          </cell>
          <cell r="CF1615">
            <v>0.99597871555785744</v>
          </cell>
          <cell r="CG1615">
            <v>0.99898255813542503</v>
          </cell>
          <cell r="CH1615">
            <v>93.243809741023924</v>
          </cell>
          <cell r="CI1615">
            <v>97.456395338562558</v>
          </cell>
        </row>
        <row r="1616">
          <cell r="U1616">
            <v>928.75399999999991</v>
          </cell>
          <cell r="AM1616">
            <v>2.9679006972119013</v>
          </cell>
          <cell r="BY1616">
            <v>35684</v>
          </cell>
          <cell r="BZ1616">
            <v>-1000</v>
          </cell>
          <cell r="CA1616">
            <v>154.78426964735692</v>
          </cell>
          <cell r="CB1616">
            <v>154.59570305055541</v>
          </cell>
          <cell r="CF1616">
            <v>0.99901478592996984</v>
          </cell>
          <cell r="CG1616">
            <v>1</v>
          </cell>
          <cell r="CH1616">
            <v>98.344734425352556</v>
          </cell>
          <cell r="CI1616">
            <v>100</v>
          </cell>
        </row>
        <row r="1617">
          <cell r="U1617">
            <v>928.98199999999997</v>
          </cell>
          <cell r="AM1617">
            <v>2.9680072991643542</v>
          </cell>
          <cell r="BY1617">
            <v>35691</v>
          </cell>
          <cell r="BZ1617">
            <v>-1000</v>
          </cell>
          <cell r="CA1617">
            <v>154.999696280254</v>
          </cell>
          <cell r="CB1617">
            <v>154.79769966540471</v>
          </cell>
          <cell r="CF1617">
            <v>1</v>
          </cell>
          <cell r="CG1617">
            <v>1</v>
          </cell>
          <cell r="CH1617">
            <v>100</v>
          </cell>
          <cell r="CI1617">
            <v>100</v>
          </cell>
        </row>
        <row r="1618">
          <cell r="U1618">
            <v>949.92799999999988</v>
          </cell>
          <cell r="AM1618">
            <v>2.9776906890912738</v>
          </cell>
          <cell r="BY1618">
            <v>35698</v>
          </cell>
          <cell r="BZ1618">
            <v>-1000</v>
          </cell>
          <cell r="CA1618">
            <v>156.08224059872455</v>
          </cell>
          <cell r="CB1618">
            <v>155.43997013206462</v>
          </cell>
          <cell r="CF1618">
            <v>1</v>
          </cell>
          <cell r="CG1618">
            <v>1</v>
          </cell>
          <cell r="CH1618">
            <v>100</v>
          </cell>
          <cell r="CI1618">
            <v>100</v>
          </cell>
        </row>
        <row r="1619">
          <cell r="U1619">
            <v>947.83199999999999</v>
          </cell>
          <cell r="AM1619">
            <v>2.9767313669386315</v>
          </cell>
          <cell r="BY1619">
            <v>35705</v>
          </cell>
          <cell r="BZ1619">
            <v>-1000</v>
          </cell>
          <cell r="CA1619">
            <v>156.02084594658217</v>
          </cell>
          <cell r="CB1619">
            <v>155.73040803932338</v>
          </cell>
          <cell r="CF1619">
            <v>0.99960665190410591</v>
          </cell>
          <cell r="CG1619">
            <v>1</v>
          </cell>
          <cell r="CH1619">
            <v>99.339132903403751</v>
          </cell>
          <cell r="CI1619">
            <v>100</v>
          </cell>
        </row>
        <row r="1620">
          <cell r="U1620">
            <v>971.02800000000002</v>
          </cell>
          <cell r="AM1620">
            <v>2.987231753152257</v>
          </cell>
          <cell r="BY1620">
            <v>35712</v>
          </cell>
          <cell r="BZ1620">
            <v>-1000</v>
          </cell>
          <cell r="CA1620">
            <v>156.83654671521415</v>
          </cell>
          <cell r="CB1620">
            <v>156.28347737726875</v>
          </cell>
          <cell r="CF1620">
            <v>1</v>
          </cell>
          <cell r="CG1620">
            <v>1</v>
          </cell>
          <cell r="CH1620">
            <v>100</v>
          </cell>
          <cell r="CI1620">
            <v>100</v>
          </cell>
        </row>
        <row r="1621">
          <cell r="U1621">
            <v>968.33999999999992</v>
          </cell>
          <cell r="AM1621">
            <v>2.9860278719756161</v>
          </cell>
          <cell r="BY1621">
            <v>35719</v>
          </cell>
          <cell r="BZ1621">
            <v>-1000</v>
          </cell>
          <cell r="CA1621">
            <v>156.88356510519199</v>
          </cell>
          <cell r="CB1621">
            <v>156.58352124123036</v>
          </cell>
          <cell r="CF1621">
            <v>1</v>
          </cell>
          <cell r="CG1621">
            <v>1</v>
          </cell>
          <cell r="CH1621">
            <v>100</v>
          </cell>
          <cell r="CI1621">
            <v>100</v>
          </cell>
        </row>
        <row r="1622">
          <cell r="U1622">
            <v>959.15399999999988</v>
          </cell>
          <cell r="AM1622">
            <v>2.9818883422913647</v>
          </cell>
          <cell r="BY1622">
            <v>35726</v>
          </cell>
          <cell r="BZ1622">
            <v>-1000</v>
          </cell>
          <cell r="CA1622">
            <v>156.8770310801865</v>
          </cell>
          <cell r="CB1622">
            <v>156.73027616070843</v>
          </cell>
          <cell r="CF1622">
            <v>0.99995835111854381</v>
          </cell>
          <cell r="CG1622">
            <v>1</v>
          </cell>
          <cell r="CH1622">
            <v>99.930025400779257</v>
          </cell>
          <cell r="CI1622">
            <v>100</v>
          </cell>
        </row>
        <row r="1623">
          <cell r="U1623">
            <v>922.06600000000003</v>
          </cell>
          <cell r="AM1623">
            <v>2.9647620082661454</v>
          </cell>
          <cell r="BY1623">
            <v>35733</v>
          </cell>
          <cell r="BZ1623">
            <v>-1000</v>
          </cell>
          <cell r="CA1623">
            <v>156.55228723707197</v>
          </cell>
          <cell r="CB1623">
            <v>156.6412816988902</v>
          </cell>
          <cell r="CF1623">
            <v>0.99788838386036227</v>
          </cell>
          <cell r="CG1623">
            <v>0.99943218078856078</v>
          </cell>
          <cell r="CH1623">
            <v>96.452257829909726</v>
          </cell>
          <cell r="CI1623">
            <v>98.580451971401942</v>
          </cell>
        </row>
        <row r="1624">
          <cell r="U1624">
            <v>928.16200000000003</v>
          </cell>
          <cell r="AM1624">
            <v>2.9676237839406525</v>
          </cell>
          <cell r="BY1624">
            <v>35740</v>
          </cell>
          <cell r="BZ1624">
            <v>-1000</v>
          </cell>
          <cell r="CA1624">
            <v>156.57939643052705</v>
          </cell>
          <cell r="CB1624">
            <v>156.61033906470863</v>
          </cell>
          <cell r="CF1624">
            <v>0.99806118203356109</v>
          </cell>
          <cell r="CG1624">
            <v>0.99923475477145962</v>
          </cell>
          <cell r="CH1624">
            <v>96.742577341332463</v>
          </cell>
          <cell r="CI1624">
            <v>98.086886928649051</v>
          </cell>
        </row>
        <row r="1625">
          <cell r="U1625">
            <v>923.28199999999993</v>
          </cell>
          <cell r="AM1625">
            <v>2.9653343687818117</v>
          </cell>
          <cell r="BY1625">
            <v>35747</v>
          </cell>
          <cell r="BZ1625">
            <v>-1000</v>
          </cell>
          <cell r="CA1625">
            <v>156.78987873048425</v>
          </cell>
          <cell r="CB1625">
            <v>156.70010889759644</v>
          </cell>
          <cell r="CF1625">
            <v>0.99940282862232943</v>
          </cell>
          <cell r="CG1625">
            <v>0.99980752115129912</v>
          </cell>
          <cell r="CH1625">
            <v>98.99668787353734</v>
          </cell>
          <cell r="CI1625">
            <v>99.518802878247797</v>
          </cell>
        </row>
        <row r="1626">
          <cell r="U1626">
            <v>934.80599999999993</v>
          </cell>
          <cell r="AM1626">
            <v>2.9707214912239643</v>
          </cell>
          <cell r="BY1626">
            <v>35754</v>
          </cell>
          <cell r="BZ1626">
            <v>-1000</v>
          </cell>
          <cell r="CA1626">
            <v>157.18927006872337</v>
          </cell>
          <cell r="CB1626">
            <v>156.94468948315989</v>
          </cell>
          <cell r="CF1626">
            <v>1</v>
          </cell>
          <cell r="CG1626">
            <v>1</v>
          </cell>
          <cell r="CH1626">
            <v>100</v>
          </cell>
          <cell r="CI1626">
            <v>100</v>
          </cell>
        </row>
        <row r="1627">
          <cell r="U1627">
            <v>954.24000000000012</v>
          </cell>
          <cell r="AM1627">
            <v>2.9796576174368816</v>
          </cell>
          <cell r="BY1627">
            <v>35761</v>
          </cell>
          <cell r="BZ1627">
            <v>-1000</v>
          </cell>
          <cell r="CA1627">
            <v>157.38009904680501</v>
          </cell>
          <cell r="CB1627">
            <v>157.16239426498245</v>
          </cell>
          <cell r="CF1627">
            <v>1</v>
          </cell>
          <cell r="CG1627">
            <v>1</v>
          </cell>
          <cell r="CH1627">
            <v>100</v>
          </cell>
          <cell r="CI1627">
            <v>100</v>
          </cell>
        </row>
        <row r="1628">
          <cell r="U1628">
            <v>966.05399999999986</v>
          </cell>
          <cell r="AM1628">
            <v>2.9850014030682464</v>
          </cell>
          <cell r="BY1628">
            <v>35768</v>
          </cell>
          <cell r="BZ1628">
            <v>-1000</v>
          </cell>
          <cell r="CA1628">
            <v>157.45085026863654</v>
          </cell>
          <cell r="CB1628">
            <v>157.30662226680948</v>
          </cell>
          <cell r="CF1628">
            <v>1</v>
          </cell>
          <cell r="CG1628">
            <v>1</v>
          </cell>
          <cell r="CH1628">
            <v>100</v>
          </cell>
          <cell r="CI1628">
            <v>100</v>
          </cell>
        </row>
        <row r="1629">
          <cell r="U1629">
            <v>976.96600000000001</v>
          </cell>
          <cell r="AM1629">
            <v>2.9898794498300094</v>
          </cell>
          <cell r="BY1629">
            <v>35775</v>
          </cell>
          <cell r="BZ1629">
            <v>-1000</v>
          </cell>
          <cell r="CA1629">
            <v>157.50187778378023</v>
          </cell>
          <cell r="CB1629">
            <v>157.40425002529486</v>
          </cell>
          <cell r="CF1629">
            <v>1</v>
          </cell>
          <cell r="CG1629">
            <v>1</v>
          </cell>
          <cell r="CH1629">
            <v>100</v>
          </cell>
          <cell r="CI1629">
            <v>100</v>
          </cell>
        </row>
        <row r="1630">
          <cell r="U1630">
            <v>961.05999999999983</v>
          </cell>
          <cell r="AM1630">
            <v>2.9827505019822738</v>
          </cell>
          <cell r="BY1630">
            <v>35782</v>
          </cell>
          <cell r="BZ1630">
            <v>-1000</v>
          </cell>
          <cell r="CA1630">
            <v>157.07243894598756</v>
          </cell>
          <cell r="CB1630">
            <v>157.23834448564122</v>
          </cell>
          <cell r="CF1630">
            <v>0.99727343671176916</v>
          </cell>
          <cell r="CG1630">
            <v>0.99894599072371315</v>
          </cell>
          <cell r="CH1630">
            <v>95.419080496923996</v>
          </cell>
          <cell r="CI1630">
            <v>97.364976809282879</v>
          </cell>
        </row>
        <row r="1631">
          <cell r="U1631">
            <v>945.52199999999993</v>
          </cell>
          <cell r="AM1631">
            <v>2.9756716382761894</v>
          </cell>
          <cell r="BY1631">
            <v>35789</v>
          </cell>
          <cell r="BZ1631">
            <v>-1000</v>
          </cell>
          <cell r="CA1631">
            <v>156.5714117610502</v>
          </cell>
          <cell r="CB1631">
            <v>156.90487812334572</v>
          </cell>
          <cell r="CF1631">
            <v>0.99409234965434901</v>
          </cell>
          <cell r="CG1631">
            <v>0.99682745604474543</v>
          </cell>
          <cell r="CH1631">
            <v>90.074512188086373</v>
          </cell>
          <cell r="CI1631">
            <v>92.068640111863587</v>
          </cell>
        </row>
        <row r="1632">
          <cell r="U1632">
            <v>952.75600000000009</v>
          </cell>
          <cell r="AM1632">
            <v>2.9789816924310184</v>
          </cell>
          <cell r="BY1632">
            <v>35796</v>
          </cell>
          <cell r="BZ1632">
            <v>-1000</v>
          </cell>
          <cell r="CA1632">
            <v>157.51517238533685</v>
          </cell>
          <cell r="CB1632">
            <v>157.2100252543413</v>
          </cell>
          <cell r="CF1632">
            <v>1</v>
          </cell>
          <cell r="CG1632">
            <v>0.9987660767042672</v>
          </cell>
          <cell r="CH1632">
            <v>100</v>
          </cell>
          <cell r="CI1632">
            <v>96.915191760668009</v>
          </cell>
        </row>
        <row r="1633">
          <cell r="U1633">
            <v>970.62400000000002</v>
          </cell>
          <cell r="AM1633">
            <v>2.9870510256344311</v>
          </cell>
          <cell r="BY1633">
            <v>35803</v>
          </cell>
          <cell r="BZ1633">
            <v>-1000</v>
          </cell>
          <cell r="CA1633">
            <v>157.71273730982051</v>
          </cell>
          <cell r="CB1633">
            <v>157.46138128208091</v>
          </cell>
          <cell r="CF1633">
            <v>1</v>
          </cell>
          <cell r="CG1633">
            <v>1</v>
          </cell>
          <cell r="CH1633">
            <v>100</v>
          </cell>
          <cell r="CI1633">
            <v>100</v>
          </cell>
        </row>
        <row r="1634">
          <cell r="U1634">
            <v>946.60200000000009</v>
          </cell>
          <cell r="AM1634">
            <v>2.9761674177191781</v>
          </cell>
          <cell r="BY1634">
            <v>35810</v>
          </cell>
          <cell r="BZ1634">
            <v>-1000</v>
          </cell>
          <cell r="CA1634">
            <v>156.40024587913624</v>
          </cell>
          <cell r="CB1634">
            <v>156.93081358060857</v>
          </cell>
          <cell r="CF1634">
            <v>0.9916779617609075</v>
          </cell>
          <cell r="CG1634">
            <v>0.99663048998330672</v>
          </cell>
          <cell r="CH1634">
            <v>86.018080915503191</v>
          </cell>
          <cell r="CI1634">
            <v>91.576224958266806</v>
          </cell>
        </row>
        <row r="1635">
          <cell r="U1635">
            <v>964.63199999999995</v>
          </cell>
          <cell r="AM1635">
            <v>2.9843616647939366</v>
          </cell>
          <cell r="BY1635">
            <v>35817</v>
          </cell>
          <cell r="BZ1635">
            <v>-1000</v>
          </cell>
          <cell r="CA1635">
            <v>157.04096190289746</v>
          </cell>
          <cell r="CB1635">
            <v>156.985887741753</v>
          </cell>
          <cell r="CF1635">
            <v>0.99574051266637154</v>
          </cell>
          <cell r="CG1635">
            <v>0.99698025295817716</v>
          </cell>
          <cell r="CH1635">
            <v>92.843603270113476</v>
          </cell>
          <cell r="CI1635">
            <v>92.450632395442909</v>
          </cell>
        </row>
        <row r="1636">
          <cell r="U1636">
            <v>964.8119999999999</v>
          </cell>
          <cell r="AM1636">
            <v>2.9844426964351443</v>
          </cell>
          <cell r="BY1636">
            <v>35824</v>
          </cell>
          <cell r="BZ1636">
            <v>-1000</v>
          </cell>
          <cell r="CA1636">
            <v>157.0343063613108</v>
          </cell>
          <cell r="CB1636">
            <v>157.01009705153189</v>
          </cell>
          <cell r="CF1636">
            <v>0.99569831226011274</v>
          </cell>
          <cell r="CG1636">
            <v>0.99713400056017176</v>
          </cell>
          <cell r="CH1636">
            <v>92.772702049920611</v>
          </cell>
          <cell r="CI1636">
            <v>92.83500140042942</v>
          </cell>
        </row>
        <row r="1637">
          <cell r="U1637">
            <v>995.98799999999994</v>
          </cell>
          <cell r="AM1637">
            <v>2.9982541059285404</v>
          </cell>
          <cell r="BY1637">
            <v>35831</v>
          </cell>
          <cell r="BZ1637">
            <v>-1000</v>
          </cell>
          <cell r="CA1637">
            <v>157.43549813679982</v>
          </cell>
          <cell r="CB1637">
            <v>157.22279759416585</v>
          </cell>
          <cell r="CF1637">
            <v>0.9982421256662608</v>
          </cell>
          <cell r="CG1637">
            <v>0.99848481141234469</v>
          </cell>
          <cell r="CH1637">
            <v>97.046582100572593</v>
          </cell>
          <cell r="CI1637">
            <v>96.212028530861716</v>
          </cell>
        </row>
        <row r="1638">
          <cell r="U1638">
            <v>1013.152</v>
          </cell>
          <cell r="AM1638">
            <v>3.0056746060800816</v>
          </cell>
          <cell r="BY1638">
            <v>35838</v>
          </cell>
          <cell r="BZ1638">
            <v>-1000</v>
          </cell>
          <cell r="CA1638">
            <v>158.40584466684342</v>
          </cell>
          <cell r="CB1638">
            <v>157.81432113050465</v>
          </cell>
          <cell r="CF1638">
            <v>1</v>
          </cell>
          <cell r="CG1638">
            <v>1</v>
          </cell>
          <cell r="CH1638">
            <v>100</v>
          </cell>
          <cell r="CI1638">
            <v>100</v>
          </cell>
        </row>
        <row r="1639">
          <cell r="U1639">
            <v>1023.832</v>
          </cell>
          <cell r="AM1639">
            <v>3.0102286993558907</v>
          </cell>
          <cell r="BY1639">
            <v>35845</v>
          </cell>
          <cell r="BZ1639">
            <v>-1000</v>
          </cell>
          <cell r="CA1639">
            <v>158.48347215227145</v>
          </cell>
          <cell r="CB1639">
            <v>158.14889664138803</v>
          </cell>
          <cell r="CF1639">
            <v>1</v>
          </cell>
          <cell r="CG1639">
            <v>1</v>
          </cell>
          <cell r="CH1639">
            <v>100</v>
          </cell>
          <cell r="CI1639">
            <v>100</v>
          </cell>
        </row>
        <row r="1640">
          <cell r="U1640">
            <v>1034.818</v>
          </cell>
          <cell r="AM1640">
            <v>3.0148639743861034</v>
          </cell>
          <cell r="BY1640">
            <v>35852</v>
          </cell>
          <cell r="BZ1640">
            <v>-1000</v>
          </cell>
          <cell r="CA1640">
            <v>159.57068704212776</v>
          </cell>
          <cell r="CB1640">
            <v>158.8597918417579</v>
          </cell>
          <cell r="CF1640">
            <v>1</v>
          </cell>
          <cell r="CG1640">
            <v>1</v>
          </cell>
          <cell r="CH1640">
            <v>100</v>
          </cell>
          <cell r="CI1640">
            <v>100</v>
          </cell>
        </row>
        <row r="1641">
          <cell r="U1641">
            <v>1049.0119999999999</v>
          </cell>
          <cell r="AM1641">
            <v>3.0207804562621705</v>
          </cell>
          <cell r="BY1641">
            <v>35859</v>
          </cell>
          <cell r="BZ1641">
            <v>-1000</v>
          </cell>
          <cell r="CA1641">
            <v>160.51858846664331</v>
          </cell>
          <cell r="CB1641">
            <v>159.68919015420062</v>
          </cell>
          <cell r="CF1641">
            <v>1</v>
          </cell>
          <cell r="CG1641">
            <v>1</v>
          </cell>
          <cell r="CH1641">
            <v>100</v>
          </cell>
          <cell r="CI1641">
            <v>100</v>
          </cell>
        </row>
        <row r="1642">
          <cell r="U1642">
            <v>1055.154</v>
          </cell>
          <cell r="AM1642">
            <v>3.0233158496520058</v>
          </cell>
          <cell r="BY1642">
            <v>35866</v>
          </cell>
          <cell r="BZ1642">
            <v>-1000</v>
          </cell>
          <cell r="CA1642">
            <v>161.08750871968951</v>
          </cell>
          <cell r="CB1642">
            <v>160.38834943694508</v>
          </cell>
          <cell r="CF1642">
            <v>1</v>
          </cell>
          <cell r="CG1642">
            <v>1</v>
          </cell>
          <cell r="CH1642">
            <v>100</v>
          </cell>
          <cell r="CI1642">
            <v>100</v>
          </cell>
        </row>
        <row r="1643">
          <cell r="U1643">
            <v>1076.7540000000001</v>
          </cell>
          <cell r="AM1643">
            <v>3.03211649378472</v>
          </cell>
          <cell r="BY1643">
            <v>35873</v>
          </cell>
          <cell r="BZ1643">
            <v>-1000</v>
          </cell>
          <cell r="CA1643">
            <v>161.808424976667</v>
          </cell>
          <cell r="CB1643">
            <v>161.09838720680602</v>
          </cell>
          <cell r="CF1643">
            <v>1</v>
          </cell>
          <cell r="CG1643">
            <v>1</v>
          </cell>
          <cell r="CH1643">
            <v>100</v>
          </cell>
          <cell r="CI1643">
            <v>100</v>
          </cell>
        </row>
        <row r="1644">
          <cell r="U1644">
            <v>1098.4060000000002</v>
          </cell>
          <cell r="AM1644">
            <v>3.0407628965518727</v>
          </cell>
          <cell r="BY1644">
            <v>35880</v>
          </cell>
          <cell r="BZ1644">
            <v>-1000</v>
          </cell>
          <cell r="CA1644">
            <v>162.20286050147106</v>
          </cell>
          <cell r="CB1644">
            <v>161.65062385413853</v>
          </cell>
          <cell r="CF1644">
            <v>1</v>
          </cell>
          <cell r="CG1644">
            <v>1</v>
          </cell>
          <cell r="CH1644">
            <v>100</v>
          </cell>
          <cell r="CI1644">
            <v>100</v>
          </cell>
        </row>
        <row r="1645">
          <cell r="U1645">
            <v>1099.9380000000001</v>
          </cell>
          <cell r="AM1645">
            <v>3.0413682060521001</v>
          </cell>
          <cell r="BY1645">
            <v>35887</v>
          </cell>
          <cell r="BZ1645">
            <v>-1000</v>
          </cell>
          <cell r="CA1645">
            <v>162.0617951774199</v>
          </cell>
          <cell r="CB1645">
            <v>161.8562095157792</v>
          </cell>
          <cell r="CF1645">
            <v>0.99913031543577557</v>
          </cell>
          <cell r="CG1645">
            <v>1</v>
          </cell>
          <cell r="CH1645">
            <v>98.538836417633689</v>
          </cell>
          <cell r="CI1645">
            <v>100</v>
          </cell>
        </row>
        <row r="1646">
          <cell r="U1646">
            <v>1115.0580000000002</v>
          </cell>
          <cell r="AM1646">
            <v>3.047297457899723</v>
          </cell>
          <cell r="BY1646">
            <v>35894</v>
          </cell>
          <cell r="BZ1646">
            <v>-1000</v>
          </cell>
          <cell r="CA1646">
            <v>162.42333358069729</v>
          </cell>
          <cell r="CB1646">
            <v>162.13977154823823</v>
          </cell>
          <cell r="CF1646">
            <v>1</v>
          </cell>
          <cell r="CG1646">
            <v>1</v>
          </cell>
          <cell r="CH1646">
            <v>100</v>
          </cell>
          <cell r="CI1646">
            <v>100</v>
          </cell>
        </row>
        <row r="1647">
          <cell r="U1647">
            <v>1113.22</v>
          </cell>
          <cell r="AM1647">
            <v>3.0465810002236409</v>
          </cell>
          <cell r="BY1647">
            <v>35901</v>
          </cell>
          <cell r="BZ1647">
            <v>-1000</v>
          </cell>
          <cell r="CA1647">
            <v>162.80613455122688</v>
          </cell>
          <cell r="CB1647">
            <v>162.47295304973255</v>
          </cell>
          <cell r="CF1647">
            <v>1</v>
          </cell>
          <cell r="CG1647">
            <v>1</v>
          </cell>
          <cell r="CH1647">
            <v>100</v>
          </cell>
          <cell r="CI1647">
            <v>100</v>
          </cell>
        </row>
        <row r="1648">
          <cell r="U1648">
            <v>1122.3500000000001</v>
          </cell>
          <cell r="AM1648">
            <v>3.0501283109000461</v>
          </cell>
          <cell r="BY1648">
            <v>35908</v>
          </cell>
          <cell r="BZ1648">
            <v>-1000</v>
          </cell>
          <cell r="CA1648">
            <v>162.87539010643371</v>
          </cell>
          <cell r="CB1648">
            <v>162.67417157808313</v>
          </cell>
          <cell r="CF1648">
            <v>1</v>
          </cell>
          <cell r="CG1648">
            <v>1</v>
          </cell>
          <cell r="CH1648">
            <v>100</v>
          </cell>
          <cell r="CI1648">
            <v>100</v>
          </cell>
        </row>
        <row r="1649">
          <cell r="U1649">
            <v>1098.752</v>
          </cell>
          <cell r="AM1649">
            <v>3.0408996786057632</v>
          </cell>
          <cell r="BY1649">
            <v>35915</v>
          </cell>
          <cell r="BZ1649">
            <v>-1000</v>
          </cell>
          <cell r="CA1649">
            <v>162.03140706856678</v>
          </cell>
          <cell r="CB1649">
            <v>162.35278932332494</v>
          </cell>
          <cell r="CF1649">
            <v>0.99481822860215152</v>
          </cell>
          <cell r="CG1649">
            <v>0.99802438056613108</v>
          </cell>
          <cell r="CH1649">
            <v>91.294066871894358</v>
          </cell>
          <cell r="CI1649">
            <v>95.060951415327693</v>
          </cell>
        </row>
        <row r="1650">
          <cell r="U1650">
            <v>1115.048</v>
          </cell>
          <cell r="AM1650">
            <v>3.0472935630670839</v>
          </cell>
          <cell r="BY1650">
            <v>35922</v>
          </cell>
          <cell r="BZ1650">
            <v>-1000</v>
          </cell>
          <cell r="CA1650">
            <v>162.61959336687559</v>
          </cell>
          <cell r="CB1650">
            <v>162.48619134510028</v>
          </cell>
          <cell r="CF1650">
            <v>0.99842949423242533</v>
          </cell>
          <cell r="CG1650">
            <v>0.998844437127546</v>
          </cell>
          <cell r="CH1650">
            <v>97.361381438886653</v>
          </cell>
          <cell r="CI1650">
            <v>97.111092818865004</v>
          </cell>
        </row>
        <row r="1651">
          <cell r="U1651">
            <v>1108.914</v>
          </cell>
          <cell r="AM1651">
            <v>3.0448978664614335</v>
          </cell>
          <cell r="BY1651">
            <v>35929</v>
          </cell>
          <cell r="BZ1651">
            <v>-1000</v>
          </cell>
          <cell r="CA1651">
            <v>162.89310194590919</v>
          </cell>
          <cell r="CB1651">
            <v>162.68964664550475</v>
          </cell>
          <cell r="CF1651">
            <v>1</v>
          </cell>
          <cell r="CG1651">
            <v>1</v>
          </cell>
          <cell r="CH1651">
            <v>100</v>
          </cell>
          <cell r="CI1651">
            <v>100</v>
          </cell>
        </row>
        <row r="1652">
          <cell r="U1652">
            <v>1112.0999999999999</v>
          </cell>
          <cell r="AM1652">
            <v>3.0461438407492261</v>
          </cell>
          <cell r="BY1652">
            <v>35936</v>
          </cell>
          <cell r="BZ1652">
            <v>-1000</v>
          </cell>
          <cell r="CA1652">
            <v>163.0723255421421</v>
          </cell>
          <cell r="CB1652">
            <v>162.88098609382342</v>
          </cell>
          <cell r="CF1652">
            <v>1</v>
          </cell>
          <cell r="CG1652">
            <v>1</v>
          </cell>
          <cell r="CH1652">
            <v>100</v>
          </cell>
          <cell r="CI1652">
            <v>100</v>
          </cell>
        </row>
        <row r="1653">
          <cell r="U1653">
            <v>1104.366</v>
          </cell>
          <cell r="AM1653">
            <v>3.04311302759446</v>
          </cell>
          <cell r="BY1653">
            <v>35943</v>
          </cell>
          <cell r="BZ1653">
            <v>-1000</v>
          </cell>
          <cell r="CA1653">
            <v>163.63047431651847</v>
          </cell>
          <cell r="CB1653">
            <v>163.25573020517095</v>
          </cell>
          <cell r="CF1653">
            <v>1</v>
          </cell>
          <cell r="CG1653">
            <v>1</v>
          </cell>
          <cell r="CH1653">
            <v>100</v>
          </cell>
          <cell r="CI1653">
            <v>100</v>
          </cell>
        </row>
        <row r="1654">
          <cell r="U1654">
            <v>1091.0700000000002</v>
          </cell>
          <cell r="AM1654">
            <v>3.0378526146016354</v>
          </cell>
          <cell r="BY1654">
            <v>35950</v>
          </cell>
          <cell r="BZ1654">
            <v>-1000</v>
          </cell>
          <cell r="CA1654">
            <v>163.56404453115093</v>
          </cell>
          <cell r="CB1654">
            <v>163.40988736816092</v>
          </cell>
          <cell r="CF1654">
            <v>0.9995940255893957</v>
          </cell>
          <cell r="CG1654">
            <v>1</v>
          </cell>
          <cell r="CH1654">
            <v>99.317919337022332</v>
          </cell>
          <cell r="CI1654">
            <v>100</v>
          </cell>
        </row>
        <row r="1655">
          <cell r="U1655">
            <v>1111.02</v>
          </cell>
          <cell r="AM1655">
            <v>3.0457218769529812</v>
          </cell>
          <cell r="BY1655">
            <v>35957</v>
          </cell>
          <cell r="BZ1655">
            <v>-1000</v>
          </cell>
          <cell r="CA1655">
            <v>164.17716620357692</v>
          </cell>
          <cell r="CB1655">
            <v>163.79352678586892</v>
          </cell>
          <cell r="CF1655">
            <v>1</v>
          </cell>
          <cell r="CG1655">
            <v>1</v>
          </cell>
          <cell r="CH1655">
            <v>100</v>
          </cell>
          <cell r="CI1655">
            <v>100</v>
          </cell>
        </row>
        <row r="1656">
          <cell r="U1656">
            <v>1093.0260000000001</v>
          </cell>
          <cell r="AM1656">
            <v>3.0386304927111212</v>
          </cell>
          <cell r="BY1656">
            <v>35964</v>
          </cell>
          <cell r="BZ1656">
            <v>-1000</v>
          </cell>
          <cell r="CA1656">
            <v>164.11596246591731</v>
          </cell>
          <cell r="CB1656">
            <v>163.95474462589311</v>
          </cell>
          <cell r="CF1656">
            <v>0.99962720919677883</v>
          </cell>
          <cell r="CG1656">
            <v>1</v>
          </cell>
          <cell r="CH1656">
            <v>99.373671365555836</v>
          </cell>
          <cell r="CI1656">
            <v>100</v>
          </cell>
        </row>
        <row r="1657">
          <cell r="U1657">
            <v>1112.52</v>
          </cell>
          <cell r="AM1657">
            <v>3.0463078271240378</v>
          </cell>
          <cell r="BY1657">
            <v>35971</v>
          </cell>
          <cell r="BZ1657">
            <v>-1000</v>
          </cell>
          <cell r="CA1657">
            <v>164.49651886241662</v>
          </cell>
          <cell r="CB1657">
            <v>164.22563174415487</v>
          </cell>
          <cell r="CF1657">
            <v>1</v>
          </cell>
          <cell r="CG1657">
            <v>1</v>
          </cell>
          <cell r="CH1657">
            <v>100</v>
          </cell>
          <cell r="CI1657">
            <v>100</v>
          </cell>
        </row>
        <row r="1658">
          <cell r="U1658">
            <v>1136.6740000000002</v>
          </cell>
          <cell r="AM1658">
            <v>3.0556359261636801</v>
          </cell>
          <cell r="BY1658">
            <v>35978</v>
          </cell>
          <cell r="BZ1658">
            <v>-1000</v>
          </cell>
          <cell r="CA1658">
            <v>164.80777192983942</v>
          </cell>
          <cell r="CB1658">
            <v>164.51670183699713</v>
          </cell>
          <cell r="CF1658">
            <v>1</v>
          </cell>
          <cell r="CG1658">
            <v>1</v>
          </cell>
          <cell r="CH1658">
            <v>100</v>
          </cell>
          <cell r="CI1658">
            <v>100</v>
          </cell>
        </row>
        <row r="1659">
          <cell r="U1659">
            <v>1154.242</v>
          </cell>
          <cell r="AM1659">
            <v>3.0622968731578588</v>
          </cell>
          <cell r="BY1659">
            <v>35985</v>
          </cell>
          <cell r="BZ1659">
            <v>-1000</v>
          </cell>
          <cell r="CA1659">
            <v>163.47365734036157</v>
          </cell>
          <cell r="CB1659">
            <v>163.99517958867935</v>
          </cell>
          <cell r="CF1659">
            <v>0.99190502623841192</v>
          </cell>
          <cell r="CG1659">
            <v>0.99682997384159511</v>
          </cell>
          <cell r="CH1659">
            <v>86.399573653245838</v>
          </cell>
          <cell r="CI1659">
            <v>92.074934603987771</v>
          </cell>
        </row>
        <row r="1660">
          <cell r="U1660">
            <v>1168.0939999999998</v>
          </cell>
          <cell r="AM1660">
            <v>3.0674777931519399</v>
          </cell>
          <cell r="BY1660">
            <v>35992</v>
          </cell>
          <cell r="BZ1660">
            <v>-1000</v>
          </cell>
          <cell r="CA1660">
            <v>163.76852332860403</v>
          </cell>
          <cell r="CB1660">
            <v>163.88185145864168</v>
          </cell>
          <cell r="CF1660">
            <v>0.99369417722801445</v>
          </cell>
          <cell r="CG1660">
            <v>0.99614111897900515</v>
          </cell>
          <cell r="CH1660">
            <v>89.405539697604937</v>
          </cell>
          <cell r="CI1660">
            <v>90.35279744751287</v>
          </cell>
        </row>
        <row r="1661">
          <cell r="U1661">
            <v>1176.798</v>
          </cell>
          <cell r="AM1661">
            <v>3.0707019216248934</v>
          </cell>
          <cell r="BY1661">
            <v>35999</v>
          </cell>
          <cell r="BZ1661">
            <v>-1000</v>
          </cell>
          <cell r="CA1661">
            <v>163.67734959120594</v>
          </cell>
          <cell r="CB1661">
            <v>163.77960052492381</v>
          </cell>
          <cell r="CF1661">
            <v>0.99314096461958901</v>
          </cell>
          <cell r="CG1661">
            <v>0.9955195958596128</v>
          </cell>
          <cell r="CH1661">
            <v>88.476083030223464</v>
          </cell>
          <cell r="CI1661">
            <v>88.798989649032023</v>
          </cell>
        </row>
        <row r="1662">
          <cell r="U1662">
            <v>1136.654</v>
          </cell>
          <cell r="AM1662">
            <v>3.0556282846006164</v>
          </cell>
          <cell r="BY1662">
            <v>36006</v>
          </cell>
          <cell r="BZ1662">
            <v>-1000</v>
          </cell>
          <cell r="CA1662">
            <v>163.02662178715403</v>
          </cell>
          <cell r="CB1662">
            <v>163.4031111560389</v>
          </cell>
          <cell r="CF1662">
            <v>0.98919255978144249</v>
          </cell>
          <cell r="CG1662">
            <v>0.99323113903619609</v>
          </cell>
          <cell r="CH1662">
            <v>81.842338342477319</v>
          </cell>
          <cell r="CI1662">
            <v>83.077847590490236</v>
          </cell>
        </row>
        <row r="1663">
          <cell r="U1663">
            <v>1105.922</v>
          </cell>
          <cell r="AM1663">
            <v>3.0437244975255053</v>
          </cell>
          <cell r="BY1663">
            <v>36013</v>
          </cell>
          <cell r="BZ1663">
            <v>-1000</v>
          </cell>
          <cell r="CA1663">
            <v>162.03265498991513</v>
          </cell>
          <cell r="CB1663">
            <v>162.71788307297703</v>
          </cell>
          <cell r="CF1663">
            <v>0.98316149228019611</v>
          </cell>
          <cell r="CG1663">
            <v>0.98906604166060685</v>
          </cell>
          <cell r="CH1663">
            <v>71.709496438501546</v>
          </cell>
          <cell r="CI1663">
            <v>72.665104151517156</v>
          </cell>
        </row>
        <row r="1664">
          <cell r="U1664">
            <v>1083.0840000000003</v>
          </cell>
          <cell r="AM1664">
            <v>3.0346621402096119</v>
          </cell>
          <cell r="BY1664">
            <v>36020</v>
          </cell>
          <cell r="BZ1664">
            <v>-1000</v>
          </cell>
          <cell r="CA1664">
            <v>161.74437834763148</v>
          </cell>
          <cell r="CB1664">
            <v>162.23113071030426</v>
          </cell>
          <cell r="CF1664">
            <v>0.98141232330043238</v>
          </cell>
          <cell r="CG1664">
            <v>0.98610736113007291</v>
          </cell>
          <cell r="CH1664">
            <v>68.770704469812472</v>
          </cell>
          <cell r="CI1664">
            <v>65.268402825182307</v>
          </cell>
        </row>
        <row r="1665">
          <cell r="U1665">
            <v>1084.1179999999999</v>
          </cell>
          <cell r="AM1665">
            <v>3.0350765552280201</v>
          </cell>
          <cell r="BY1665">
            <v>36027</v>
          </cell>
          <cell r="BZ1665">
            <v>-1000</v>
          </cell>
          <cell r="CA1665">
            <v>162.47017921433539</v>
          </cell>
          <cell r="CB1665">
            <v>162.35065496231982</v>
          </cell>
          <cell r="CF1665">
            <v>0.98581624708512428</v>
          </cell>
          <cell r="CG1665">
            <v>0.9868338785637496</v>
          </cell>
          <cell r="CH1665">
            <v>76.169769968286758</v>
          </cell>
          <cell r="CI1665">
            <v>67.084696409374033</v>
          </cell>
        </row>
        <row r="1666">
          <cell r="U1666">
            <v>1087.604</v>
          </cell>
          <cell r="AM1666">
            <v>3.0364707961706419</v>
          </cell>
          <cell r="BY1666">
            <v>36034</v>
          </cell>
          <cell r="BZ1666">
            <v>-1000</v>
          </cell>
          <cell r="CA1666">
            <v>162.73756260975205</v>
          </cell>
          <cell r="CB1666">
            <v>162.54410878603593</v>
          </cell>
          <cell r="CF1666">
            <v>0.98743864263289305</v>
          </cell>
          <cell r="CG1666">
            <v>0.98800977026079917</v>
          </cell>
          <cell r="CH1666">
            <v>78.895568939672472</v>
          </cell>
          <cell r="CI1666">
            <v>70.024425651997944</v>
          </cell>
        </row>
        <row r="1667">
          <cell r="U1667">
            <v>1002.3480000000002</v>
          </cell>
          <cell r="AM1667">
            <v>3.0010185281588395</v>
          </cell>
          <cell r="BY1667">
            <v>36041</v>
          </cell>
          <cell r="BZ1667">
            <v>-1000</v>
          </cell>
          <cell r="CA1667">
            <v>160.82103131318053</v>
          </cell>
          <cell r="CB1667">
            <v>161.68257004960822</v>
          </cell>
          <cell r="CF1667">
            <v>0.97580975356941235</v>
          </cell>
          <cell r="CG1667">
            <v>0.9827729844098323</v>
          </cell>
          <cell r="CH1667">
            <v>59.357784894846034</v>
          </cell>
          <cell r="CI1667">
            <v>56.932461024580775</v>
          </cell>
        </row>
        <row r="1668">
          <cell r="U1668">
            <v>991.93999999999994</v>
          </cell>
          <cell r="AM1668">
            <v>2.9964854035483519</v>
          </cell>
          <cell r="BY1668">
            <v>36048</v>
          </cell>
          <cell r="BZ1668">
            <v>-1000</v>
          </cell>
          <cell r="CA1668">
            <v>160.67297447968539</v>
          </cell>
          <cell r="CB1668">
            <v>161.17777226464682</v>
          </cell>
          <cell r="CF1668">
            <v>0.97491139282002881</v>
          </cell>
          <cell r="CG1668">
            <v>0.97970461640023321</v>
          </cell>
          <cell r="CH1668">
            <v>57.848442237951645</v>
          </cell>
          <cell r="CI1668">
            <v>49.261541000583065</v>
          </cell>
        </row>
        <row r="1669">
          <cell r="U1669">
            <v>1020.4260000000002</v>
          </cell>
          <cell r="AM1669">
            <v>3.0087815157087001</v>
          </cell>
          <cell r="BY1669">
            <v>36055</v>
          </cell>
          <cell r="BZ1669">
            <v>-1000</v>
          </cell>
          <cell r="CA1669">
            <v>161.6246506932398</v>
          </cell>
          <cell r="CB1669">
            <v>161.40121147894331</v>
          </cell>
          <cell r="CF1669">
            <v>0.9806858548032874</v>
          </cell>
          <cell r="CG1669">
            <v>0.98106277160150801</v>
          </cell>
          <cell r="CH1669">
            <v>67.550159279716752</v>
          </cell>
          <cell r="CI1669">
            <v>52.656929003770067</v>
          </cell>
        </row>
        <row r="1670">
          <cell r="U1670">
            <v>1031.7139999999999</v>
          </cell>
          <cell r="AM1670">
            <v>3.0135593238066694</v>
          </cell>
          <cell r="BY1670">
            <v>36062</v>
          </cell>
          <cell r="BZ1670">
            <v>-1000</v>
          </cell>
          <cell r="CA1670">
            <v>161.82745958448845</v>
          </cell>
          <cell r="CB1670">
            <v>161.61433553171588</v>
          </cell>
          <cell r="CF1670">
            <v>0.98191643324551636</v>
          </cell>
          <cell r="CG1670">
            <v>0.98235822701966813</v>
          </cell>
          <cell r="CH1670">
            <v>69.617663382924007</v>
          </cell>
          <cell r="CI1670">
            <v>55.895567549170359</v>
          </cell>
        </row>
        <row r="1671">
          <cell r="U1671">
            <v>1040.4380000000001</v>
          </cell>
          <cell r="AM1671">
            <v>3.0172162055854796</v>
          </cell>
          <cell r="BY1671">
            <v>36069</v>
          </cell>
          <cell r="BZ1671">
            <v>-1000</v>
          </cell>
          <cell r="CA1671">
            <v>162.27102967197436</v>
          </cell>
          <cell r="CB1671">
            <v>161.94268260184512</v>
          </cell>
          <cell r="CF1671">
            <v>0.98460787238271152</v>
          </cell>
          <cell r="CG1671">
            <v>0.98435405520284291</v>
          </cell>
          <cell r="CH1671">
            <v>74.13957053546963</v>
          </cell>
          <cell r="CI1671">
            <v>60.885138007107322</v>
          </cell>
        </row>
        <row r="1672">
          <cell r="U1672">
            <v>986.56400000000008</v>
          </cell>
          <cell r="AM1672">
            <v>2.9941252638865112</v>
          </cell>
          <cell r="BY1672">
            <v>36076</v>
          </cell>
          <cell r="BZ1672">
            <v>-1000</v>
          </cell>
          <cell r="CA1672">
            <v>160.73170192455925</v>
          </cell>
          <cell r="CB1672">
            <v>161.33719226320218</v>
          </cell>
          <cell r="CF1672">
            <v>0.97526773186997884</v>
          </cell>
          <cell r="CG1672">
            <v>0.98067363654697381</v>
          </cell>
          <cell r="CH1672">
            <v>58.447130157894563</v>
          </cell>
          <cell r="CI1672">
            <v>51.684091367434583</v>
          </cell>
        </row>
        <row r="1673">
          <cell r="U1673">
            <v>988.37400000000002</v>
          </cell>
          <cell r="AM1673">
            <v>2.9949213124027994</v>
          </cell>
          <cell r="BY1673">
            <v>36083</v>
          </cell>
          <cell r="BZ1673">
            <v>-1000</v>
          </cell>
          <cell r="CA1673">
            <v>160.52219909373088</v>
          </cell>
          <cell r="CB1673">
            <v>160.92969567846654</v>
          </cell>
          <cell r="CF1673">
            <v>0.97399653677781073</v>
          </cell>
          <cell r="CG1673">
            <v>0.97819670514617663</v>
          </cell>
          <cell r="CH1673">
            <v>56.311385715407823</v>
          </cell>
          <cell r="CI1673">
            <v>45.491762865441615</v>
          </cell>
        </row>
        <row r="1674">
          <cell r="U1674">
            <v>1060.0300000000002</v>
          </cell>
          <cell r="AM1674">
            <v>3.0253181564441007</v>
          </cell>
          <cell r="BY1674">
            <v>36090</v>
          </cell>
          <cell r="BZ1674">
            <v>-1000</v>
          </cell>
          <cell r="CA1674">
            <v>162.06237187524545</v>
          </cell>
          <cell r="CB1674">
            <v>161.496033776856</v>
          </cell>
          <cell r="CF1674">
            <v>0.9833418046828355</v>
          </cell>
          <cell r="CG1674">
            <v>0.98163914042518308</v>
          </cell>
          <cell r="CH1674">
            <v>72.012440663366093</v>
          </cell>
          <cell r="CI1674">
            <v>54.09785106295773</v>
          </cell>
        </row>
        <row r="1675">
          <cell r="U1675">
            <v>1070.98</v>
          </cell>
          <cell r="AM1675">
            <v>3.0297813606817718</v>
          </cell>
          <cell r="BY1675">
            <v>36097</v>
          </cell>
          <cell r="BZ1675">
            <v>-1000</v>
          </cell>
          <cell r="CA1675">
            <v>162.82709292997291</v>
          </cell>
          <cell r="CB1675">
            <v>162.16156335341446</v>
          </cell>
          <cell r="CF1675">
            <v>0.98798188351997318</v>
          </cell>
          <cell r="CG1675">
            <v>0.98568450219773962</v>
          </cell>
          <cell r="CH1675">
            <v>79.808272042965697</v>
          </cell>
          <cell r="CI1675">
            <v>64.211255494349089</v>
          </cell>
        </row>
        <row r="1676">
          <cell r="U1676">
            <v>1105.1420000000001</v>
          </cell>
          <cell r="AM1676">
            <v>3.043418084224093</v>
          </cell>
          <cell r="BY1676">
            <v>36104</v>
          </cell>
          <cell r="BZ1676">
            <v>-1000</v>
          </cell>
          <cell r="CA1676">
            <v>163.82891727260835</v>
          </cell>
          <cell r="CB1676">
            <v>162.99524031301141</v>
          </cell>
          <cell r="CF1676">
            <v>0.99406062805310069</v>
          </cell>
          <cell r="CG1676">
            <v>0.99075193273997686</v>
          </cell>
          <cell r="CH1676">
            <v>90.021216487064351</v>
          </cell>
          <cell r="CI1676">
            <v>76.879831849942164</v>
          </cell>
        </row>
        <row r="1677">
          <cell r="U1677">
            <v>1130.8579999999999</v>
          </cell>
          <cell r="AM1677">
            <v>3.0534080746971992</v>
          </cell>
          <cell r="BY1677">
            <v>36111</v>
          </cell>
          <cell r="BZ1677">
            <v>-1000</v>
          </cell>
          <cell r="CA1677">
            <v>164.72426441417457</v>
          </cell>
          <cell r="CB1677">
            <v>163.85975236359297</v>
          </cell>
          <cell r="CF1677">
            <v>0.99949330353364407</v>
          </cell>
          <cell r="CG1677">
            <v>0.99600679161405103</v>
          </cell>
          <cell r="CH1677">
            <v>99.148695453031038</v>
          </cell>
          <cell r="CI1677">
            <v>90.016979035127591</v>
          </cell>
        </row>
        <row r="1678">
          <cell r="U1678">
            <v>1132.616</v>
          </cell>
          <cell r="AM1678">
            <v>3.0540826924332167</v>
          </cell>
          <cell r="BY1678">
            <v>36118</v>
          </cell>
          <cell r="BZ1678">
            <v>-1000</v>
          </cell>
          <cell r="CA1678">
            <v>164.66133815970272</v>
          </cell>
          <cell r="CB1678">
            <v>164.26054526164785</v>
          </cell>
          <cell r="CF1678">
            <v>0.99911148747160394</v>
          </cell>
          <cell r="CG1678">
            <v>0.99844297525728976</v>
          </cell>
          <cell r="CH1678">
            <v>98.507203413313078</v>
          </cell>
          <cell r="CI1678">
            <v>96.107438143224385</v>
          </cell>
        </row>
        <row r="1679">
          <cell r="U1679">
            <v>1174.846</v>
          </cell>
          <cell r="AM1679">
            <v>3.0699809425792792</v>
          </cell>
          <cell r="BY1679">
            <v>36125</v>
          </cell>
          <cell r="BZ1679">
            <v>-1000</v>
          </cell>
          <cell r="CA1679">
            <v>166.12340735350602</v>
          </cell>
          <cell r="CB1679">
            <v>165.19197630757694</v>
          </cell>
          <cell r="CF1679">
            <v>1</v>
          </cell>
          <cell r="CG1679">
            <v>1</v>
          </cell>
          <cell r="CH1679">
            <v>100</v>
          </cell>
          <cell r="CI1679">
            <v>100</v>
          </cell>
        </row>
        <row r="1680">
          <cell r="U1680">
            <v>1177.8719999999998</v>
          </cell>
          <cell r="AM1680">
            <v>3.0710980979943292</v>
          </cell>
          <cell r="BY1680">
            <v>36132</v>
          </cell>
          <cell r="BZ1680">
            <v>-1000</v>
          </cell>
          <cell r="CA1680">
            <v>166.32252809400424</v>
          </cell>
          <cell r="CB1680">
            <v>165.75725220079059</v>
          </cell>
          <cell r="CF1680">
            <v>1</v>
          </cell>
          <cell r="CG1680">
            <v>1</v>
          </cell>
          <cell r="CH1680">
            <v>100</v>
          </cell>
          <cell r="CI1680">
            <v>100</v>
          </cell>
        </row>
        <row r="1681">
          <cell r="U1681">
            <v>1175.8899999999999</v>
          </cell>
          <cell r="AM1681">
            <v>3.0703666970569548</v>
          </cell>
          <cell r="BY1681">
            <v>36139</v>
          </cell>
          <cell r="BZ1681">
            <v>-1000</v>
          </cell>
          <cell r="CA1681">
            <v>166.19501527937902</v>
          </cell>
          <cell r="CB1681">
            <v>165.9761337400848</v>
          </cell>
          <cell r="CF1681">
            <v>0.9992333400887633</v>
          </cell>
          <cell r="CG1681">
            <v>1</v>
          </cell>
          <cell r="CH1681">
            <v>98.711928912572745</v>
          </cell>
          <cell r="CI1681">
            <v>100</v>
          </cell>
        </row>
        <row r="1682">
          <cell r="U1682">
            <v>1159.4900000000002</v>
          </cell>
          <cell r="AM1682">
            <v>3.0642670074254537</v>
          </cell>
          <cell r="BY1682">
            <v>36146</v>
          </cell>
          <cell r="BZ1682">
            <v>-1000</v>
          </cell>
          <cell r="CA1682">
            <v>165.76585666004507</v>
          </cell>
          <cell r="CB1682">
            <v>165.87099520006495</v>
          </cell>
          <cell r="CF1682">
            <v>0.99665306053041391</v>
          </cell>
          <cell r="CG1682">
            <v>0.99936654422747007</v>
          </cell>
          <cell r="CH1682">
            <v>94.376781805130904</v>
          </cell>
          <cell r="CI1682">
            <v>98.416360568675174</v>
          </cell>
        </row>
        <row r="1683">
          <cell r="U1683">
            <v>1200.5920000000001</v>
          </cell>
          <cell r="AM1683">
            <v>3.0793954451605923</v>
          </cell>
          <cell r="BY1683">
            <v>36153</v>
          </cell>
          <cell r="BZ1683">
            <v>-1000</v>
          </cell>
          <cell r="CA1683">
            <v>166.84200789931856</v>
          </cell>
          <cell r="CB1683">
            <v>166.35650154969176</v>
          </cell>
          <cell r="CF1683">
            <v>1</v>
          </cell>
          <cell r="CG1683">
            <v>1</v>
          </cell>
          <cell r="CH1683">
            <v>100</v>
          </cell>
          <cell r="CI1683">
            <v>100</v>
          </cell>
        </row>
        <row r="1684">
          <cell r="U1684">
            <v>1230.354</v>
          </cell>
          <cell r="AM1684">
            <v>3.0900300855265859</v>
          </cell>
          <cell r="BY1684">
            <v>36160</v>
          </cell>
          <cell r="BZ1684">
            <v>-1000</v>
          </cell>
          <cell r="CA1684">
            <v>168.90294090999882</v>
          </cell>
          <cell r="CB1684">
            <v>167.6297212298453</v>
          </cell>
          <cell r="CF1684">
            <v>1</v>
          </cell>
          <cell r="CG1684">
            <v>1</v>
          </cell>
          <cell r="CH1684">
            <v>100</v>
          </cell>
          <cell r="CI1684">
            <v>100</v>
          </cell>
        </row>
        <row r="1685">
          <cell r="U1685">
            <v>1240.7360000000001</v>
          </cell>
          <cell r="AM1685">
            <v>3.0936793834808465</v>
          </cell>
          <cell r="BY1685">
            <v>36167</v>
          </cell>
          <cell r="BZ1685">
            <v>-1000</v>
          </cell>
          <cell r="CA1685">
            <v>169.09452719664614</v>
          </cell>
          <cell r="CB1685">
            <v>168.36212421324572</v>
          </cell>
          <cell r="CF1685">
            <v>1</v>
          </cell>
          <cell r="CG1685">
            <v>1</v>
          </cell>
          <cell r="CH1685">
            <v>100</v>
          </cell>
          <cell r="CI1685">
            <v>100</v>
          </cell>
        </row>
        <row r="1686">
          <cell r="U1686">
            <v>1256.5220000000002</v>
          </cell>
          <cell r="AM1686">
            <v>3.0991700969038902</v>
          </cell>
          <cell r="BY1686">
            <v>36174</v>
          </cell>
          <cell r="BZ1686">
            <v>-1000</v>
          </cell>
          <cell r="CA1686">
            <v>169.2660487572615</v>
          </cell>
          <cell r="CB1686">
            <v>168.8140864852536</v>
          </cell>
          <cell r="CF1686">
            <v>1</v>
          </cell>
          <cell r="CG1686">
            <v>1</v>
          </cell>
          <cell r="CH1686">
            <v>100</v>
          </cell>
          <cell r="CI1686">
            <v>100</v>
          </cell>
        </row>
        <row r="1687">
          <cell r="U1687">
            <v>1241.4659999999999</v>
          </cell>
          <cell r="AM1687">
            <v>3.0939348300407392</v>
          </cell>
          <cell r="BY1687">
            <v>36181</v>
          </cell>
          <cell r="BZ1687">
            <v>-1000</v>
          </cell>
          <cell r="CA1687">
            <v>169.04700961906369</v>
          </cell>
          <cell r="CB1687">
            <v>168.93054805215866</v>
          </cell>
          <cell r="CF1687">
            <v>0.99870594759075437</v>
          </cell>
          <cell r="CG1687">
            <v>1</v>
          </cell>
          <cell r="CH1687">
            <v>97.825852807046999</v>
          </cell>
          <cell r="CI1687">
            <v>100</v>
          </cell>
        </row>
        <row r="1688">
          <cell r="U1688">
            <v>1237.962</v>
          </cell>
          <cell r="AM1688">
            <v>3.0927073139542145</v>
          </cell>
          <cell r="BY1688">
            <v>36188</v>
          </cell>
          <cell r="BZ1688">
            <v>-1000</v>
          </cell>
          <cell r="CA1688">
            <v>168.55788187518854</v>
          </cell>
          <cell r="CB1688">
            <v>168.74421496367358</v>
          </cell>
          <cell r="CF1688">
            <v>0.99581624970115235</v>
          </cell>
          <cell r="CG1688">
            <v>0.99889698405271532</v>
          </cell>
          <cell r="CH1688">
            <v>92.970849632312408</v>
          </cell>
          <cell r="CI1688">
            <v>97.242460131788306</v>
          </cell>
        </row>
        <row r="1689">
          <cell r="U1689">
            <v>1270.414</v>
          </cell>
          <cell r="AM1689">
            <v>3.1039452710474769</v>
          </cell>
          <cell r="BY1689">
            <v>36195</v>
          </cell>
          <cell r="BZ1689">
            <v>-1000</v>
          </cell>
          <cell r="CA1689">
            <v>169.36839277700102</v>
          </cell>
          <cell r="CB1689">
            <v>169.0563038703373</v>
          </cell>
          <cell r="CF1689">
            <v>1</v>
          </cell>
          <cell r="CG1689">
            <v>1</v>
          </cell>
          <cell r="CH1689">
            <v>100</v>
          </cell>
          <cell r="CI1689">
            <v>100</v>
          </cell>
        </row>
        <row r="1690">
          <cell r="U1690">
            <v>1234.27</v>
          </cell>
          <cell r="AM1690">
            <v>3.0914101732172847</v>
          </cell>
          <cell r="BY1690">
            <v>36202</v>
          </cell>
          <cell r="BZ1690">
            <v>-1000</v>
          </cell>
          <cell r="CA1690">
            <v>168.91523101534125</v>
          </cell>
          <cell r="CB1690">
            <v>168.98576744283929</v>
          </cell>
          <cell r="CF1690">
            <v>0.99732440183065074</v>
          </cell>
          <cell r="CG1690">
            <v>0.99958276369538923</v>
          </cell>
          <cell r="CH1690">
            <v>95.504707376765367</v>
          </cell>
          <cell r="CI1690">
            <v>98.956909238473074</v>
          </cell>
        </row>
        <row r="1691">
          <cell r="U1691">
            <v>1236.04</v>
          </cell>
          <cell r="AM1691">
            <v>3.0920325253629795</v>
          </cell>
          <cell r="BY1691">
            <v>36209</v>
          </cell>
          <cell r="BZ1691">
            <v>-1000</v>
          </cell>
          <cell r="CA1691">
            <v>169.02215753715367</v>
          </cell>
          <cell r="CB1691">
            <v>169.00396248999647</v>
          </cell>
          <cell r="CF1691">
            <v>0.99795572695607249</v>
          </cell>
          <cell r="CG1691">
            <v>0.99969039083936806</v>
          </cell>
          <cell r="CH1691">
            <v>96.565401471895967</v>
          </cell>
          <cell r="CI1691">
            <v>99.225977098420145</v>
          </cell>
        </row>
        <row r="1692">
          <cell r="U1692">
            <v>1254.6460000000002</v>
          </cell>
          <cell r="AM1692">
            <v>3.0985212063480856</v>
          </cell>
          <cell r="BY1692">
            <v>36216</v>
          </cell>
          <cell r="BZ1692">
            <v>-1000</v>
          </cell>
          <cell r="CA1692">
            <v>168.17953800070936</v>
          </cell>
          <cell r="CB1692">
            <v>168.5917502453529</v>
          </cell>
          <cell r="CF1692">
            <v>0.99298065738949903</v>
          </cell>
          <cell r="CG1692">
            <v>0.99725207747744971</v>
          </cell>
          <cell r="CH1692">
            <v>88.206749646335737</v>
          </cell>
          <cell r="CI1692">
            <v>93.130193693624264</v>
          </cell>
        </row>
        <row r="1693">
          <cell r="U1693">
            <v>1234.5419999999999</v>
          </cell>
          <cell r="AM1693">
            <v>3.091505869527539</v>
          </cell>
          <cell r="BY1693">
            <v>36223</v>
          </cell>
          <cell r="BZ1693">
            <v>-1000</v>
          </cell>
          <cell r="CA1693">
            <v>167.18222392460396</v>
          </cell>
          <cell r="CB1693">
            <v>167.88698708497844</v>
          </cell>
          <cell r="CF1693">
            <v>0.98709222649780071</v>
          </cell>
          <cell r="CG1693">
            <v>0.99308327013788433</v>
          </cell>
          <cell r="CH1693">
            <v>78.313552583670543</v>
          </cell>
          <cell r="CI1693">
            <v>82.708175344710853</v>
          </cell>
        </row>
        <row r="1694">
          <cell r="U1694">
            <v>1274.3040000000001</v>
          </cell>
          <cell r="AM1694">
            <v>3.1052730463455926</v>
          </cell>
          <cell r="BY1694">
            <v>36230</v>
          </cell>
          <cell r="BZ1694">
            <v>-1000</v>
          </cell>
          <cell r="CA1694">
            <v>167.8469407967732</v>
          </cell>
          <cell r="CB1694">
            <v>167.86696394087582</v>
          </cell>
          <cell r="CF1694">
            <v>0.99101690725594216</v>
          </cell>
          <cell r="CG1694">
            <v>0.99296482945484432</v>
          </cell>
          <cell r="CH1694">
            <v>84.907438266031846</v>
          </cell>
          <cell r="CI1694">
            <v>82.412073637110822</v>
          </cell>
        </row>
        <row r="1695">
          <cell r="U1695">
            <v>1300.7459999999999</v>
          </cell>
          <cell r="AM1695">
            <v>3.1141924990457994</v>
          </cell>
          <cell r="BY1695">
            <v>36237</v>
          </cell>
          <cell r="BZ1695">
            <v>-1000</v>
          </cell>
          <cell r="CA1695">
            <v>168.16163481211947</v>
          </cell>
          <cell r="CB1695">
            <v>168.01429937649766</v>
          </cell>
          <cell r="CF1695">
            <v>0.99287495178353358</v>
          </cell>
          <cell r="CG1695">
            <v>0.99383634641250151</v>
          </cell>
          <cell r="CH1695">
            <v>88.029152862119588</v>
          </cell>
          <cell r="CI1695">
            <v>84.590866031253796</v>
          </cell>
        </row>
        <row r="1696">
          <cell r="U1696">
            <v>1288.7160000000001</v>
          </cell>
          <cell r="AM1696">
            <v>3.1101572205168551</v>
          </cell>
          <cell r="BY1696">
            <v>36244</v>
          </cell>
          <cell r="BZ1696">
            <v>-1000</v>
          </cell>
          <cell r="CA1696">
            <v>167.86160326001732</v>
          </cell>
          <cell r="CB1696">
            <v>167.93795131825749</v>
          </cell>
          <cell r="CF1696">
            <v>0.99110347868171833</v>
          </cell>
          <cell r="CG1696">
            <v>0.99338473321327569</v>
          </cell>
          <cell r="CH1696">
            <v>85.052887570091286</v>
          </cell>
          <cell r="CI1696">
            <v>83.461833033189251</v>
          </cell>
        </row>
        <row r="1697">
          <cell r="U1697">
            <v>1294.0160000000001</v>
          </cell>
          <cell r="AM1697">
            <v>3.111939646246709</v>
          </cell>
          <cell r="BY1697">
            <v>36251</v>
          </cell>
          <cell r="BZ1697">
            <v>-1000</v>
          </cell>
          <cell r="CA1697">
            <v>167.32980898874942</v>
          </cell>
          <cell r="CB1697">
            <v>167.63388015350347</v>
          </cell>
          <cell r="CF1697">
            <v>0.98796361142225808</v>
          </cell>
          <cell r="CG1697">
            <v>0.99158609478458248</v>
          </cell>
          <cell r="CH1697">
            <v>79.777572954062649</v>
          </cell>
          <cell r="CI1697">
            <v>78.965236961456228</v>
          </cell>
        </row>
        <row r="1698">
          <cell r="U1698">
            <v>1310.6680000000001</v>
          </cell>
          <cell r="AM1698">
            <v>3.1174926962453808</v>
          </cell>
          <cell r="BY1698">
            <v>36258</v>
          </cell>
          <cell r="BZ1698">
            <v>-1000</v>
          </cell>
          <cell r="CA1698">
            <v>167.80212207935455</v>
          </cell>
          <cell r="CB1698">
            <v>167.71800111642901</v>
          </cell>
          <cell r="CF1698">
            <v>0.9907522845793979</v>
          </cell>
          <cell r="CG1698">
            <v>0.99208368618460541</v>
          </cell>
          <cell r="CH1698">
            <v>84.462843715386271</v>
          </cell>
          <cell r="CI1698">
            <v>80.209215461513537</v>
          </cell>
        </row>
        <row r="1699">
          <cell r="U1699">
            <v>1345.846</v>
          </cell>
          <cell r="AM1699">
            <v>3.1289953680777387</v>
          </cell>
          <cell r="BY1699">
            <v>36265</v>
          </cell>
          <cell r="BZ1699">
            <v>-1000</v>
          </cell>
          <cell r="CA1699">
            <v>167.75479219495281</v>
          </cell>
          <cell r="CB1699">
            <v>167.7363966556909</v>
          </cell>
          <cell r="CF1699">
            <v>0.99047283524634522</v>
          </cell>
          <cell r="CG1699">
            <v>0.99219249927728959</v>
          </cell>
          <cell r="CH1699">
            <v>83.99333878754237</v>
          </cell>
          <cell r="CI1699">
            <v>80.481248193223976</v>
          </cell>
        </row>
        <row r="1700">
          <cell r="U1700">
            <v>1314.7260000000001</v>
          </cell>
          <cell r="AM1700">
            <v>3.1188352516188282</v>
          </cell>
          <cell r="BY1700">
            <v>36272</v>
          </cell>
          <cell r="BZ1700">
            <v>-1000</v>
          </cell>
          <cell r="CA1700">
            <v>167.13482756825499</v>
          </cell>
          <cell r="CB1700">
            <v>167.43561211197294</v>
          </cell>
          <cell r="CF1700">
            <v>0.98681238469513699</v>
          </cell>
          <cell r="CG1700">
            <v>0.99041330183340937</v>
          </cell>
          <cell r="CH1700">
            <v>77.843388264679092</v>
          </cell>
          <cell r="CI1700">
            <v>76.03325458352343</v>
          </cell>
        </row>
        <row r="1701">
          <cell r="U1701">
            <v>1357.884</v>
          </cell>
          <cell r="AM1701">
            <v>3.1328626710404563</v>
          </cell>
          <cell r="BY1701">
            <v>36279</v>
          </cell>
          <cell r="BZ1701">
            <v>-1000</v>
          </cell>
          <cell r="CA1701">
            <v>168.28593170052517</v>
          </cell>
          <cell r="CB1701">
            <v>167.86077190624906</v>
          </cell>
          <cell r="CF1701">
            <v>0.99360883657967358</v>
          </cell>
          <cell r="CG1701">
            <v>0.99292820239933088</v>
          </cell>
          <cell r="CH1701">
            <v>89.262158231978461</v>
          </cell>
          <cell r="CI1701">
            <v>82.320505998327221</v>
          </cell>
        </row>
        <row r="1702">
          <cell r="U1702">
            <v>1342.39</v>
          </cell>
          <cell r="AM1702">
            <v>3.127878708263383</v>
          </cell>
          <cell r="BY1702">
            <v>36286</v>
          </cell>
          <cell r="BZ1702">
            <v>-1000</v>
          </cell>
          <cell r="CA1702">
            <v>168.61294087604838</v>
          </cell>
          <cell r="CB1702">
            <v>168.23685639114871</v>
          </cell>
          <cell r="CF1702">
            <v>0.99553959337650855</v>
          </cell>
          <cell r="CG1702">
            <v>0.99515281323187399</v>
          </cell>
          <cell r="CH1702">
            <v>92.506037258918937</v>
          </cell>
          <cell r="CI1702">
            <v>87.882033079684987</v>
          </cell>
        </row>
        <row r="1703">
          <cell r="U1703">
            <v>1347.3920000000001</v>
          </cell>
          <cell r="AM1703">
            <v>3.1294939644459534</v>
          </cell>
          <cell r="BY1703">
            <v>36293</v>
          </cell>
          <cell r="BZ1703">
            <v>-1000</v>
          </cell>
          <cell r="CA1703">
            <v>168.82395098633063</v>
          </cell>
          <cell r="CB1703">
            <v>168.53040368873968</v>
          </cell>
          <cell r="CF1703">
            <v>0.99678545812625596</v>
          </cell>
          <cell r="CG1703">
            <v>0.99688920099660416</v>
          </cell>
          <cell r="CH1703">
            <v>94.599224002446178</v>
          </cell>
          <cell r="CI1703">
            <v>92.223002491510414</v>
          </cell>
        </row>
        <row r="1704">
          <cell r="U1704">
            <v>1344.48</v>
          </cell>
          <cell r="AM1704">
            <v>3.1285543461991554</v>
          </cell>
          <cell r="BY1704">
            <v>36300</v>
          </cell>
          <cell r="BZ1704">
            <v>-1000</v>
          </cell>
          <cell r="CA1704">
            <v>169.07326857708335</v>
          </cell>
          <cell r="CB1704">
            <v>168.80183613291152</v>
          </cell>
          <cell r="CF1704">
            <v>0.99825750132549085</v>
          </cell>
          <cell r="CG1704">
            <v>0.99849477522221852</v>
          </cell>
          <cell r="CH1704">
            <v>97.072414861375748</v>
          </cell>
          <cell r="CI1704">
            <v>96.236938055546304</v>
          </cell>
        </row>
        <row r="1705">
          <cell r="U1705">
            <v>1312.9860000000001</v>
          </cell>
          <cell r="AM1705">
            <v>3.118260095354398</v>
          </cell>
          <cell r="BY1705">
            <v>36307</v>
          </cell>
          <cell r="BZ1705">
            <v>-1000</v>
          </cell>
          <cell r="CA1705">
            <v>169.06094038688374</v>
          </cell>
          <cell r="CB1705">
            <v>168.93138825989763</v>
          </cell>
          <cell r="CF1705">
            <v>0.99818471212322313</v>
          </cell>
          <cell r="CG1705">
            <v>0.9992611005470966</v>
          </cell>
          <cell r="CH1705">
            <v>96.950121174770047</v>
          </cell>
          <cell r="CI1705">
            <v>98.152751367741516</v>
          </cell>
        </row>
        <row r="1706">
          <cell r="U1706">
            <v>1294.8319999999999</v>
          </cell>
          <cell r="AM1706">
            <v>3.112213423856649</v>
          </cell>
          <cell r="BY1706">
            <v>36314</v>
          </cell>
          <cell r="BZ1706">
            <v>-1000</v>
          </cell>
          <cell r="CA1706">
            <v>169.07990617844311</v>
          </cell>
          <cell r="CB1706">
            <v>169.00564721917038</v>
          </cell>
          <cell r="CF1706">
            <v>0.998296691644599</v>
          </cell>
          <cell r="CG1706">
            <v>0.99970035633095489</v>
          </cell>
          <cell r="CH1706">
            <v>97.13825881149026</v>
          </cell>
          <cell r="CI1706">
            <v>99.250890827387224</v>
          </cell>
        </row>
        <row r="1707">
          <cell r="U1707">
            <v>1319.556</v>
          </cell>
          <cell r="AM1707">
            <v>3.120427825761007</v>
          </cell>
          <cell r="BY1707">
            <v>36321</v>
          </cell>
          <cell r="BZ1707">
            <v>-1000</v>
          </cell>
          <cell r="CA1707">
            <v>170.14738223727244</v>
          </cell>
          <cell r="CB1707">
            <v>169.57651472822141</v>
          </cell>
          <cell r="CF1707">
            <v>1</v>
          </cell>
          <cell r="CG1707">
            <v>1</v>
          </cell>
          <cell r="CH1707">
            <v>100</v>
          </cell>
          <cell r="CI1707">
            <v>100</v>
          </cell>
        </row>
        <row r="1708">
          <cell r="U1708">
            <v>1304.4059999999999</v>
          </cell>
          <cell r="AM1708">
            <v>3.1154127878040345</v>
          </cell>
          <cell r="BY1708">
            <v>36328</v>
          </cell>
          <cell r="BZ1708">
            <v>-1000</v>
          </cell>
          <cell r="CA1708">
            <v>170.21417879924653</v>
          </cell>
          <cell r="CB1708">
            <v>169.89534676373398</v>
          </cell>
          <cell r="CF1708">
            <v>1</v>
          </cell>
          <cell r="CG1708">
            <v>1</v>
          </cell>
          <cell r="CH1708">
            <v>100</v>
          </cell>
          <cell r="CI1708">
            <v>100</v>
          </cell>
        </row>
        <row r="1709">
          <cell r="U1709">
            <v>1340.136</v>
          </cell>
          <cell r="AM1709">
            <v>3.1271488737770925</v>
          </cell>
          <cell r="BY1709">
            <v>36335</v>
          </cell>
          <cell r="BZ1709">
            <v>-1000</v>
          </cell>
          <cell r="CA1709">
            <v>170.84897966338693</v>
          </cell>
          <cell r="CB1709">
            <v>170.37216321356044</v>
          </cell>
          <cell r="CF1709">
            <v>1</v>
          </cell>
          <cell r="CG1709">
            <v>1</v>
          </cell>
          <cell r="CH1709">
            <v>100</v>
          </cell>
          <cell r="CI1709">
            <v>100</v>
          </cell>
        </row>
        <row r="1710">
          <cell r="U1710">
            <v>1337.3200000000002</v>
          </cell>
          <cell r="AM1710">
            <v>3.1262353396521787</v>
          </cell>
          <cell r="BY1710">
            <v>36342</v>
          </cell>
          <cell r="BZ1710">
            <v>-1000</v>
          </cell>
          <cell r="CA1710">
            <v>170.8822918695918</v>
          </cell>
          <cell r="CB1710">
            <v>170.62722754157613</v>
          </cell>
          <cell r="CF1710">
            <v>1</v>
          </cell>
          <cell r="CG1710">
            <v>1</v>
          </cell>
          <cell r="CH1710">
            <v>100</v>
          </cell>
          <cell r="CI1710">
            <v>100</v>
          </cell>
        </row>
        <row r="1711">
          <cell r="U1711">
            <v>1389.4760000000001</v>
          </cell>
          <cell r="AM1711">
            <v>3.1428510497405355</v>
          </cell>
          <cell r="BY1711">
            <v>36349</v>
          </cell>
          <cell r="BZ1711">
            <v>-1000</v>
          </cell>
          <cell r="CA1711">
            <v>171.88265309331183</v>
          </cell>
          <cell r="CB1711">
            <v>171.25494031744398</v>
          </cell>
          <cell r="CF1711">
            <v>1</v>
          </cell>
          <cell r="CG1711">
            <v>1</v>
          </cell>
          <cell r="CH1711">
            <v>100</v>
          </cell>
          <cell r="CI1711">
            <v>100</v>
          </cell>
        </row>
        <row r="1712">
          <cell r="U1712">
            <v>1397.7059999999997</v>
          </cell>
          <cell r="AM1712">
            <v>3.1454158294887664</v>
          </cell>
          <cell r="BY1712">
            <v>36356</v>
          </cell>
          <cell r="BZ1712">
            <v>-1000</v>
          </cell>
          <cell r="CA1712">
            <v>172.00788989997699</v>
          </cell>
          <cell r="CB1712">
            <v>171.63141510871048</v>
          </cell>
          <cell r="CF1712">
            <v>1</v>
          </cell>
          <cell r="CG1712">
            <v>1</v>
          </cell>
          <cell r="CH1712">
            <v>100</v>
          </cell>
          <cell r="CI1712">
            <v>100</v>
          </cell>
        </row>
        <row r="1713">
          <cell r="U1713">
            <v>1398.4879999999998</v>
          </cell>
          <cell r="AM1713">
            <v>3.1456587441747308</v>
          </cell>
          <cell r="BY1713">
            <v>36363</v>
          </cell>
          <cell r="BZ1713">
            <v>-1000</v>
          </cell>
          <cell r="CA1713">
            <v>172.24728758163656</v>
          </cell>
          <cell r="CB1713">
            <v>171.93935134517352</v>
          </cell>
          <cell r="CF1713">
            <v>1</v>
          </cell>
          <cell r="CG1713">
            <v>1</v>
          </cell>
          <cell r="CH1713">
            <v>100</v>
          </cell>
          <cell r="CI1713">
            <v>100</v>
          </cell>
        </row>
        <row r="1714">
          <cell r="U1714">
            <v>1358.7819999999999</v>
          </cell>
          <cell r="AM1714">
            <v>3.1331497850684258</v>
          </cell>
          <cell r="BY1714">
            <v>36370</v>
          </cell>
          <cell r="BZ1714">
            <v>-1000</v>
          </cell>
          <cell r="CA1714">
            <v>171.67351945650222</v>
          </cell>
          <cell r="CB1714">
            <v>171.80643540083787</v>
          </cell>
          <cell r="CF1714">
            <v>0.99666892795126083</v>
          </cell>
          <cell r="CG1714">
            <v>0.99922696030143321</v>
          </cell>
          <cell r="CH1714">
            <v>94.403440778328005</v>
          </cell>
          <cell r="CI1714">
            <v>98.06740075358303</v>
          </cell>
        </row>
        <row r="1715">
          <cell r="U1715">
            <v>1325.0620000000001</v>
          </cell>
          <cell r="AM1715">
            <v>3.1222361995014491</v>
          </cell>
          <cell r="BY1715">
            <v>36377</v>
          </cell>
          <cell r="BZ1715">
            <v>-1000</v>
          </cell>
          <cell r="CA1715">
            <v>171.28890338608801</v>
          </cell>
          <cell r="CB1715">
            <v>171.54766939346294</v>
          </cell>
          <cell r="CF1715">
            <v>0.99443599833121132</v>
          </cell>
          <cell r="CG1715">
            <v>0.99772197610002455</v>
          </cell>
          <cell r="CH1715">
            <v>90.651878916685689</v>
          </cell>
          <cell r="CI1715">
            <v>94.304940250061392</v>
          </cell>
        </row>
        <row r="1716">
          <cell r="U1716">
            <v>1299.0320000000002</v>
          </cell>
          <cell r="AM1716">
            <v>3.1136198494966205</v>
          </cell>
          <cell r="BY1716">
            <v>36384</v>
          </cell>
          <cell r="BZ1716">
            <v>-1000</v>
          </cell>
          <cell r="CA1716">
            <v>171.36978937823929</v>
          </cell>
          <cell r="CB1716">
            <v>171.45872938585111</v>
          </cell>
          <cell r="CF1716">
            <v>0.99490559058596861</v>
          </cell>
          <cell r="CG1716">
            <v>0.99720470063681033</v>
          </cell>
          <cell r="CH1716">
            <v>91.440844398468784</v>
          </cell>
          <cell r="CI1716">
            <v>93.011751592025817</v>
          </cell>
        </row>
        <row r="1717">
          <cell r="U1717">
            <v>1326.7220000000002</v>
          </cell>
          <cell r="AM1717">
            <v>3.1227799307662347</v>
          </cell>
          <cell r="BY1717">
            <v>36391</v>
          </cell>
          <cell r="BZ1717">
            <v>-1000</v>
          </cell>
          <cell r="CA1717">
            <v>171.93461299682389</v>
          </cell>
          <cell r="CB1717">
            <v>171.69667119133749</v>
          </cell>
          <cell r="CF1717">
            <v>0.99818473434790966</v>
          </cell>
          <cell r="CG1717">
            <v>0.99858857119131006</v>
          </cell>
          <cell r="CH1717">
            <v>96.950158514633173</v>
          </cell>
          <cell r="CI1717">
            <v>96.471427978275145</v>
          </cell>
        </row>
        <row r="1718">
          <cell r="U1718">
            <v>1353.1420000000001</v>
          </cell>
          <cell r="AM1718">
            <v>3.1313433742624217</v>
          </cell>
          <cell r="BY1718">
            <v>36398</v>
          </cell>
          <cell r="BZ1718">
            <v>-1000</v>
          </cell>
          <cell r="CA1718">
            <v>172.38963070791272</v>
          </cell>
          <cell r="CB1718">
            <v>172.0431509496251</v>
          </cell>
          <cell r="CF1718">
            <v>1</v>
          </cell>
          <cell r="CG1718">
            <v>1</v>
          </cell>
          <cell r="CH1718">
            <v>100</v>
          </cell>
          <cell r="CI1718">
            <v>100</v>
          </cell>
        </row>
        <row r="1719">
          <cell r="U1719">
            <v>1337.1559999999999</v>
          </cell>
          <cell r="AM1719">
            <v>3.1261820774093159</v>
          </cell>
          <cell r="BY1719">
            <v>36405</v>
          </cell>
          <cell r="BZ1719">
            <v>-1000</v>
          </cell>
          <cell r="CA1719">
            <v>171.97950092536868</v>
          </cell>
          <cell r="CB1719">
            <v>172.01132593749691</v>
          </cell>
          <cell r="CF1719">
            <v>0.99762091385160556</v>
          </cell>
          <cell r="CG1719">
            <v>0.99981501726774635</v>
          </cell>
          <cell r="CH1719">
            <v>96.002879454982462</v>
          </cell>
          <cell r="CI1719">
            <v>99.53754316936589</v>
          </cell>
        </row>
        <row r="1720">
          <cell r="U1720">
            <v>1345.6380000000001</v>
          </cell>
          <cell r="AM1720">
            <v>3.1289282428394567</v>
          </cell>
          <cell r="BY1720">
            <v>36412</v>
          </cell>
          <cell r="BZ1720">
            <v>-1000</v>
          </cell>
          <cell r="CA1720">
            <v>172.22815756765158</v>
          </cell>
          <cell r="CB1720">
            <v>172.11974175257424</v>
          </cell>
          <cell r="CF1720">
            <v>0.99906332451900937</v>
          </cell>
          <cell r="CG1720">
            <v>1</v>
          </cell>
          <cell r="CH1720">
            <v>98.426284474142093</v>
          </cell>
          <cell r="CI1720">
            <v>100</v>
          </cell>
        </row>
        <row r="1721">
          <cell r="U1721">
            <v>1339.5419999999999</v>
          </cell>
          <cell r="AM1721">
            <v>3.1269563350269323</v>
          </cell>
          <cell r="BY1721">
            <v>36419</v>
          </cell>
          <cell r="BZ1721">
            <v>-1000</v>
          </cell>
          <cell r="CA1721">
            <v>172.2676007772462</v>
          </cell>
          <cell r="CB1721">
            <v>172.19367126491022</v>
          </cell>
          <cell r="CF1721">
            <v>0.99929212719949922</v>
          </cell>
          <cell r="CG1721">
            <v>1</v>
          </cell>
          <cell r="CH1721">
            <v>98.810697579803801</v>
          </cell>
          <cell r="CI1721">
            <v>100</v>
          </cell>
        </row>
        <row r="1722">
          <cell r="U1722">
            <v>1321.5040000000001</v>
          </cell>
          <cell r="AM1722">
            <v>3.1210684820158172</v>
          </cell>
          <cell r="BY1722">
            <v>36426</v>
          </cell>
          <cell r="BZ1722">
            <v>-1000</v>
          </cell>
          <cell r="CA1722">
            <v>171.91791536848996</v>
          </cell>
          <cell r="CB1722">
            <v>172.05579331670009</v>
          </cell>
          <cell r="CF1722">
            <v>0.9972636675565365</v>
          </cell>
          <cell r="CG1722">
            <v>0.99919928562300053</v>
          </cell>
          <cell r="CH1722">
            <v>95.402667265686333</v>
          </cell>
          <cell r="CI1722">
            <v>97.998214057501329</v>
          </cell>
        </row>
        <row r="1723">
          <cell r="U1723">
            <v>1278.33</v>
          </cell>
          <cell r="AM1723">
            <v>3.1066429811141036</v>
          </cell>
          <cell r="BY1723">
            <v>36433</v>
          </cell>
          <cell r="BZ1723">
            <v>-1000</v>
          </cell>
          <cell r="CA1723">
            <v>170.88904566312058</v>
          </cell>
          <cell r="CB1723">
            <v>171.47241948991035</v>
          </cell>
          <cell r="CF1723">
            <v>0.99129538685923257</v>
          </cell>
          <cell r="CG1723">
            <v>0.99581139208136016</v>
          </cell>
          <cell r="CH1723">
            <v>85.375313943603132</v>
          </cell>
          <cell r="CI1723">
            <v>89.528480203400406</v>
          </cell>
        </row>
        <row r="1724">
          <cell r="U1724">
            <v>1299.3739999999998</v>
          </cell>
          <cell r="AM1724">
            <v>3.1137341724420482</v>
          </cell>
          <cell r="BY1724">
            <v>36440</v>
          </cell>
          <cell r="BZ1724">
            <v>-1000</v>
          </cell>
          <cell r="CA1724">
            <v>171.22977232846901</v>
          </cell>
          <cell r="CB1724">
            <v>171.35109590918967</v>
          </cell>
          <cell r="CF1724">
            <v>0.99327187850753673</v>
          </cell>
          <cell r="CG1724">
            <v>0.99510681577591609</v>
          </cell>
          <cell r="CH1724">
            <v>88.696032438737788</v>
          </cell>
          <cell r="CI1724">
            <v>87.767039439790224</v>
          </cell>
        </row>
        <row r="1725">
          <cell r="U1725">
            <v>1317.492</v>
          </cell>
          <cell r="AM1725">
            <v>3.119747986794335</v>
          </cell>
          <cell r="BY1725">
            <v>36447</v>
          </cell>
          <cell r="BZ1725">
            <v>-1000</v>
          </cell>
          <cell r="CA1725">
            <v>171.86957288353611</v>
          </cell>
          <cell r="CB1725">
            <v>171.61033439636287</v>
          </cell>
          <cell r="CF1725">
            <v>0.99698324184441367</v>
          </cell>
          <cell r="CG1725">
            <v>0.99661232109018738</v>
          </cell>
          <cell r="CH1725">
            <v>94.931521916017587</v>
          </cell>
          <cell r="CI1725">
            <v>91.530802725468462</v>
          </cell>
        </row>
        <row r="1726">
          <cell r="U1726">
            <v>1267.1420000000001</v>
          </cell>
          <cell r="AM1726">
            <v>3.1028252860443271</v>
          </cell>
          <cell r="BY1726">
            <v>36454</v>
          </cell>
          <cell r="BZ1726">
            <v>-1000</v>
          </cell>
          <cell r="CA1726">
            <v>171.34279687407798</v>
          </cell>
          <cell r="CB1726">
            <v>171.47656563522042</v>
          </cell>
          <cell r="CF1726">
            <v>0.9939275127538939</v>
          </cell>
          <cell r="CG1726">
            <v>0.99583547046519161</v>
          </cell>
          <cell r="CH1726">
            <v>89.797568470923892</v>
          </cell>
          <cell r="CI1726">
            <v>89.588676162979027</v>
          </cell>
        </row>
        <row r="1727">
          <cell r="U1727">
            <v>1291.502</v>
          </cell>
          <cell r="AM1727">
            <v>3.1110950830515671</v>
          </cell>
          <cell r="BY1727">
            <v>36461</v>
          </cell>
          <cell r="BZ1727">
            <v>-1000</v>
          </cell>
          <cell r="CA1727">
            <v>171.49131958545141</v>
          </cell>
          <cell r="CB1727">
            <v>171.48394261033593</v>
          </cell>
          <cell r="CF1727">
            <v>0.9947890652194542</v>
          </cell>
          <cell r="CG1727">
            <v>0.99587831161644491</v>
          </cell>
          <cell r="CH1727">
            <v>91.245069253115261</v>
          </cell>
          <cell r="CI1727">
            <v>89.695779041112289</v>
          </cell>
        </row>
        <row r="1728">
          <cell r="U1728">
            <v>1352.432</v>
          </cell>
          <cell r="AM1728">
            <v>3.1311154380912214</v>
          </cell>
          <cell r="BY1728">
            <v>36468</v>
          </cell>
          <cell r="BZ1728">
            <v>-1000</v>
          </cell>
          <cell r="CA1728">
            <v>172.65145086537322</v>
          </cell>
          <cell r="CB1728">
            <v>172.06769673785459</v>
          </cell>
          <cell r="CF1728">
            <v>1</v>
          </cell>
          <cell r="CG1728">
            <v>0.99926841372200126</v>
          </cell>
          <cell r="CH1728">
            <v>100</v>
          </cell>
          <cell r="CI1728">
            <v>98.171034305003147</v>
          </cell>
        </row>
        <row r="1729">
          <cell r="U1729">
            <v>1369.7239999999999</v>
          </cell>
          <cell r="AM1729">
            <v>3.1366330654391454</v>
          </cell>
          <cell r="BY1729">
            <v>36475</v>
          </cell>
          <cell r="BZ1729">
            <v>-1000</v>
          </cell>
          <cell r="CA1729">
            <v>173.22747335156291</v>
          </cell>
          <cell r="CB1729">
            <v>172.64758504470876</v>
          </cell>
          <cell r="CF1729">
            <v>1</v>
          </cell>
          <cell r="CG1729">
            <v>1</v>
          </cell>
          <cell r="CH1729">
            <v>100</v>
          </cell>
          <cell r="CI1729">
            <v>100</v>
          </cell>
        </row>
        <row r="1730">
          <cell r="U1730">
            <v>1400.538</v>
          </cell>
          <cell r="AM1730">
            <v>3.1462948967843101</v>
          </cell>
          <cell r="BY1730">
            <v>36482</v>
          </cell>
          <cell r="BZ1730">
            <v>-1000</v>
          </cell>
          <cell r="CA1730">
            <v>173.70403942402478</v>
          </cell>
          <cell r="CB1730">
            <v>173.17581223436679</v>
          </cell>
          <cell r="CF1730">
            <v>1</v>
          </cell>
          <cell r="CG1730">
            <v>1</v>
          </cell>
          <cell r="CH1730">
            <v>100</v>
          </cell>
          <cell r="CI1730">
            <v>100</v>
          </cell>
        </row>
        <row r="1731">
          <cell r="U1731">
            <v>1417.92</v>
          </cell>
          <cell r="AM1731">
            <v>3.151651728351518</v>
          </cell>
          <cell r="BY1731">
            <v>36489</v>
          </cell>
          <cell r="BZ1731">
            <v>-1000</v>
          </cell>
          <cell r="CA1731">
            <v>175.23499138480634</v>
          </cell>
          <cell r="CB1731">
            <v>174.20540180958656</v>
          </cell>
          <cell r="CF1731">
            <v>1</v>
          </cell>
          <cell r="CG1731">
            <v>1</v>
          </cell>
          <cell r="CH1731">
            <v>100</v>
          </cell>
          <cell r="CI1731">
            <v>100</v>
          </cell>
        </row>
        <row r="1732">
          <cell r="U1732">
            <v>1405.6320000000001</v>
          </cell>
          <cell r="AM1732">
            <v>3.1478716355569798</v>
          </cell>
          <cell r="BY1732">
            <v>36496</v>
          </cell>
          <cell r="BZ1732">
            <v>-1000</v>
          </cell>
          <cell r="CA1732">
            <v>174.93693703082818</v>
          </cell>
          <cell r="CB1732">
            <v>174.57116942020735</v>
          </cell>
          <cell r="CF1732">
            <v>0.99829911622317691</v>
          </cell>
          <cell r="CG1732">
            <v>1</v>
          </cell>
          <cell r="CH1732">
            <v>97.142332364208514</v>
          </cell>
          <cell r="CI1732">
            <v>100</v>
          </cell>
        </row>
        <row r="1733">
          <cell r="U1733">
            <v>1415.7440000000001</v>
          </cell>
          <cell r="AM1733">
            <v>3.150984729738854</v>
          </cell>
          <cell r="BY1733">
            <v>36503</v>
          </cell>
          <cell r="BZ1733">
            <v>-1000</v>
          </cell>
          <cell r="CA1733">
            <v>175.31640305184087</v>
          </cell>
          <cell r="CB1733">
            <v>174.9437862360241</v>
          </cell>
          <cell r="CF1733">
            <v>1</v>
          </cell>
          <cell r="CG1733">
            <v>1</v>
          </cell>
          <cell r="CH1733">
            <v>100</v>
          </cell>
          <cell r="CI1733">
            <v>100</v>
          </cell>
        </row>
        <row r="1734">
          <cell r="U1734">
            <v>1411.3719999999998</v>
          </cell>
          <cell r="AM1734">
            <v>3.1496414972796969</v>
          </cell>
          <cell r="BY1734">
            <v>36510</v>
          </cell>
          <cell r="BZ1734">
            <v>-1000</v>
          </cell>
          <cell r="CA1734">
            <v>175.40199367284461</v>
          </cell>
          <cell r="CB1734">
            <v>175.17288995443437</v>
          </cell>
          <cell r="CF1734">
            <v>1</v>
          </cell>
          <cell r="CG1734">
            <v>1</v>
          </cell>
          <cell r="CH1734">
            <v>100</v>
          </cell>
          <cell r="CI1734">
            <v>100</v>
          </cell>
        </row>
        <row r="1735">
          <cell r="U1735">
            <v>1425.492</v>
          </cell>
          <cell r="AM1735">
            <v>3.1539647843493692</v>
          </cell>
          <cell r="BY1735">
            <v>36517</v>
          </cell>
          <cell r="BZ1735">
            <v>-1000</v>
          </cell>
          <cell r="CA1735">
            <v>175.94850368699537</v>
          </cell>
          <cell r="CB1735">
            <v>175.56069682071487</v>
          </cell>
          <cell r="CF1735">
            <v>1</v>
          </cell>
          <cell r="CG1735">
            <v>1</v>
          </cell>
          <cell r="CH1735">
            <v>100</v>
          </cell>
          <cell r="CI1735">
            <v>100</v>
          </cell>
        </row>
        <row r="1736">
          <cell r="U1736">
            <v>1458.98</v>
          </cell>
          <cell r="AM1736">
            <v>3.1640493385355546</v>
          </cell>
          <cell r="BY1736">
            <v>36524</v>
          </cell>
          <cell r="BZ1736">
            <v>-1000</v>
          </cell>
          <cell r="CA1736">
            <v>176.19544302393308</v>
          </cell>
          <cell r="CB1736">
            <v>175.87806992232396</v>
          </cell>
          <cell r="CF1736">
            <v>1</v>
          </cell>
          <cell r="CG1736">
            <v>1</v>
          </cell>
          <cell r="CH1736">
            <v>100</v>
          </cell>
          <cell r="CI1736">
            <v>100</v>
          </cell>
        </row>
        <row r="1737">
          <cell r="U1737">
            <v>1438.0940000000001</v>
          </cell>
          <cell r="AM1737">
            <v>3.1577872743271587</v>
          </cell>
          <cell r="BY1737">
            <v>36531</v>
          </cell>
          <cell r="BZ1737">
            <v>-1000</v>
          </cell>
          <cell r="CA1737">
            <v>175.89451370322766</v>
          </cell>
          <cell r="CB1737">
            <v>175.88629181277582</v>
          </cell>
          <cell r="CF1737">
            <v>0.99829207092112737</v>
          </cell>
          <cell r="CG1737">
            <v>1</v>
          </cell>
          <cell r="CH1737">
            <v>97.130495499205935</v>
          </cell>
          <cell r="CI1737">
            <v>100</v>
          </cell>
        </row>
        <row r="1738">
          <cell r="U1738">
            <v>1434.6659999999999</v>
          </cell>
          <cell r="AM1738">
            <v>3.1567508061289198</v>
          </cell>
          <cell r="BY1738">
            <v>36538</v>
          </cell>
          <cell r="BZ1738">
            <v>-1000</v>
          </cell>
          <cell r="CA1738">
            <v>175.92202572232375</v>
          </cell>
          <cell r="CB1738">
            <v>175.9041587675498</v>
          </cell>
          <cell r="CF1738">
            <v>0.99844821581695398</v>
          </cell>
          <cell r="CG1738">
            <v>1</v>
          </cell>
          <cell r="CH1738">
            <v>97.392835713968367</v>
          </cell>
          <cell r="CI1738">
            <v>100</v>
          </cell>
        </row>
        <row r="1739">
          <cell r="U1739">
            <v>1458.2040000000002</v>
          </cell>
          <cell r="AM1739">
            <v>3.1638182852143339</v>
          </cell>
          <cell r="BY1739">
            <v>36545</v>
          </cell>
          <cell r="BZ1739">
            <v>-1000</v>
          </cell>
          <cell r="CA1739">
            <v>176.33288686342664</v>
          </cell>
          <cell r="CB1739">
            <v>176.11852281548823</v>
          </cell>
          <cell r="CF1739">
            <v>1</v>
          </cell>
          <cell r="CG1739">
            <v>1</v>
          </cell>
          <cell r="CH1739">
            <v>100</v>
          </cell>
          <cell r="CI1739">
            <v>100</v>
          </cell>
        </row>
        <row r="1740">
          <cell r="U1740">
            <v>1420.5160000000001</v>
          </cell>
          <cell r="AM1740">
            <v>3.1524461297679141</v>
          </cell>
          <cell r="BY1740">
            <v>36552</v>
          </cell>
          <cell r="BZ1740">
            <v>-1000</v>
          </cell>
          <cell r="CA1740">
            <v>175.92623201864524</v>
          </cell>
          <cell r="CB1740">
            <v>176.02237741706674</v>
          </cell>
          <cell r="CF1740">
            <v>0.99769382301841203</v>
          </cell>
          <cell r="CG1740">
            <v>0.99945408695868843</v>
          </cell>
          <cell r="CH1740">
            <v>96.125374694912679</v>
          </cell>
          <cell r="CI1740">
            <v>98.63521739672106</v>
          </cell>
        </row>
        <row r="1741">
          <cell r="U1741">
            <v>1394.316</v>
          </cell>
          <cell r="AM1741">
            <v>3.1443612109956964</v>
          </cell>
          <cell r="BY1741">
            <v>36559</v>
          </cell>
          <cell r="BZ1741">
            <v>-1000</v>
          </cell>
          <cell r="CA1741">
            <v>176.02329279716969</v>
          </cell>
          <cell r="CB1741">
            <v>176.02283510711823</v>
          </cell>
          <cell r="CF1741">
            <v>0.99824426360978968</v>
          </cell>
          <cell r="CG1741">
            <v>0.99945668572027346</v>
          </cell>
          <cell r="CH1741">
            <v>97.050174075587506</v>
          </cell>
          <cell r="CI1741">
            <v>98.64171430068366</v>
          </cell>
        </row>
        <row r="1742">
          <cell r="U1742">
            <v>1425.4</v>
          </cell>
          <cell r="AM1742">
            <v>3.1539367544609349</v>
          </cell>
          <cell r="BY1742">
            <v>36566</v>
          </cell>
          <cell r="BZ1742">
            <v>-1000</v>
          </cell>
          <cell r="CA1742">
            <v>175.9644465529654</v>
          </cell>
          <cell r="CB1742">
            <v>175.99364083004181</v>
          </cell>
          <cell r="CF1742">
            <v>0.99791054115307143</v>
          </cell>
          <cell r="CG1742">
            <v>0.99929092077624759</v>
          </cell>
          <cell r="CH1742">
            <v>96.489484464165699</v>
          </cell>
          <cell r="CI1742">
            <v>98.227301940618986</v>
          </cell>
        </row>
        <row r="1743">
          <cell r="U1743">
            <v>1396.722</v>
          </cell>
          <cell r="AM1743">
            <v>3.1451099738447095</v>
          </cell>
          <cell r="BY1743">
            <v>36573</v>
          </cell>
          <cell r="BZ1743">
            <v>-1000</v>
          </cell>
          <cell r="CA1743">
            <v>175.24368219231559</v>
          </cell>
          <cell r="CB1743">
            <v>175.61866151117869</v>
          </cell>
          <cell r="CF1743">
            <v>0.99382302025172053</v>
          </cell>
          <cell r="CG1743">
            <v>0.99716179027442087</v>
          </cell>
          <cell r="CH1743">
            <v>89.622009831519719</v>
          </cell>
          <cell r="CI1743">
            <v>92.90447568605218</v>
          </cell>
        </row>
        <row r="1744">
          <cell r="U1744">
            <v>1358.6599999999999</v>
          </cell>
          <cell r="AM1744">
            <v>3.1331107896257793</v>
          </cell>
          <cell r="BY1744">
            <v>36580</v>
          </cell>
          <cell r="BZ1744">
            <v>-1000</v>
          </cell>
          <cell r="CA1744">
            <v>174.52589603244144</v>
          </cell>
          <cell r="CB1744">
            <v>175.07227877181006</v>
          </cell>
          <cell r="CF1744">
            <v>0.98975238900055695</v>
          </cell>
          <cell r="CG1744">
            <v>0.99405943209747294</v>
          </cell>
          <cell r="CH1744">
            <v>82.78291162727983</v>
          </cell>
          <cell r="CI1744">
            <v>85.14858024368236</v>
          </cell>
        </row>
        <row r="1745">
          <cell r="U1745">
            <v>1356.0900000000001</v>
          </cell>
          <cell r="AM1745">
            <v>3.1322885134295033</v>
          </cell>
          <cell r="BY1745">
            <v>36587</v>
          </cell>
          <cell r="BZ1745">
            <v>-1000</v>
          </cell>
          <cell r="CA1745">
            <v>174.32514103397176</v>
          </cell>
          <cell r="CB1745">
            <v>174.69870990289093</v>
          </cell>
          <cell r="CF1745">
            <v>0.98861388896213154</v>
          </cell>
          <cell r="CG1745">
            <v>0.99193831012263944</v>
          </cell>
          <cell r="CH1745">
            <v>80.87010914336615</v>
          </cell>
          <cell r="CI1745">
            <v>79.845775306598625</v>
          </cell>
        </row>
        <row r="1746">
          <cell r="U1746">
            <v>1380.9059999999999</v>
          </cell>
          <cell r="AM1746">
            <v>3.1401641166157588</v>
          </cell>
          <cell r="BY1746">
            <v>36594</v>
          </cell>
          <cell r="BZ1746">
            <v>-1000</v>
          </cell>
          <cell r="CA1746">
            <v>174.46769688460296</v>
          </cell>
          <cell r="CB1746">
            <v>174.58320339374694</v>
          </cell>
          <cell r="CF1746">
            <v>0.9894223362867739</v>
          </cell>
          <cell r="CG1746">
            <v>0.9912824648015599</v>
          </cell>
          <cell r="CH1746">
            <v>82.228387578585171</v>
          </cell>
          <cell r="CI1746">
            <v>78.206162003899777</v>
          </cell>
        </row>
        <row r="1747">
          <cell r="U1747">
            <v>1386.336</v>
          </cell>
          <cell r="AM1747">
            <v>3.1418685010269769</v>
          </cell>
          <cell r="BY1747">
            <v>36601</v>
          </cell>
          <cell r="BZ1747">
            <v>-1000</v>
          </cell>
          <cell r="CA1747">
            <v>175.02195286591348</v>
          </cell>
          <cell r="CB1747">
            <v>174.80257812983021</v>
          </cell>
          <cell r="CF1747">
            <v>0.99256557287281011</v>
          </cell>
          <cell r="CG1747">
            <v>0.99252807334162862</v>
          </cell>
          <cell r="CH1747">
            <v>87.50936302555462</v>
          </cell>
          <cell r="CI1747">
            <v>81.320183354071574</v>
          </cell>
        </row>
        <row r="1748">
          <cell r="U1748">
            <v>1474.816</v>
          </cell>
          <cell r="AM1748">
            <v>3.1687378405383764</v>
          </cell>
          <cell r="BY1748">
            <v>36608</v>
          </cell>
          <cell r="BZ1748">
            <v>-1000</v>
          </cell>
          <cell r="CA1748">
            <v>176.78709224251145</v>
          </cell>
          <cell r="CB1748">
            <v>175.79483518617081</v>
          </cell>
          <cell r="CF1748">
            <v>1</v>
          </cell>
          <cell r="CG1748">
            <v>0.99816210342817524</v>
          </cell>
          <cell r="CH1748">
            <v>100</v>
          </cell>
          <cell r="CI1748">
            <v>95.405258570438107</v>
          </cell>
        </row>
        <row r="1749">
          <cell r="U1749">
            <v>1518.9839999999999</v>
          </cell>
          <cell r="AM1749">
            <v>3.1815531993082722</v>
          </cell>
          <cell r="BY1749">
            <v>36615</v>
          </cell>
          <cell r="BZ1749">
            <v>-1000</v>
          </cell>
          <cell r="CA1749">
            <v>177.85650754167722</v>
          </cell>
          <cell r="CB1749">
            <v>176.82567136392402</v>
          </cell>
          <cell r="CF1749">
            <v>1</v>
          </cell>
          <cell r="CG1749">
            <v>1</v>
          </cell>
          <cell r="CH1749">
            <v>100</v>
          </cell>
          <cell r="CI1749">
            <v>100</v>
          </cell>
        </row>
        <row r="1750">
          <cell r="U1750">
            <v>1494.9140000000002</v>
          </cell>
          <cell r="AM1750">
            <v>3.1746162091154675</v>
          </cell>
          <cell r="BY1750">
            <v>36622</v>
          </cell>
          <cell r="BZ1750">
            <v>-1000</v>
          </cell>
          <cell r="CA1750">
            <v>177.37817116102977</v>
          </cell>
          <cell r="CB1750">
            <v>177.10192126247688</v>
          </cell>
          <cell r="CF1750">
            <v>0.99731054889551707</v>
          </cell>
          <cell r="CG1750">
            <v>1</v>
          </cell>
          <cell r="CH1750">
            <v>95.481432956177883</v>
          </cell>
          <cell r="CI1750">
            <v>100</v>
          </cell>
        </row>
        <row r="1751">
          <cell r="U1751">
            <v>1497.982</v>
          </cell>
          <cell r="AM1751">
            <v>3.1755065948403227</v>
          </cell>
          <cell r="BY1751">
            <v>36629</v>
          </cell>
          <cell r="BZ1751">
            <v>-1000</v>
          </cell>
          <cell r="CA1751">
            <v>177.84078588948441</v>
          </cell>
          <cell r="CB1751">
            <v>177.47135357598063</v>
          </cell>
          <cell r="CF1751">
            <v>0.99991160485264152</v>
          </cell>
          <cell r="CG1751">
            <v>1</v>
          </cell>
          <cell r="CH1751">
            <v>99.851486647583201</v>
          </cell>
          <cell r="CI1751">
            <v>100</v>
          </cell>
        </row>
        <row r="1752">
          <cell r="U1752">
            <v>1413.518</v>
          </cell>
          <cell r="AM1752">
            <v>3.1503013432471163</v>
          </cell>
          <cell r="BY1752">
            <v>36636</v>
          </cell>
          <cell r="BZ1752">
            <v>-1000</v>
          </cell>
          <cell r="CA1752">
            <v>176.5152099690745</v>
          </cell>
          <cell r="CB1752">
            <v>176.99328177252755</v>
          </cell>
          <cell r="CF1752">
            <v>0.99245854092637908</v>
          </cell>
          <cell r="CG1752">
            <v>0.99730620297969164</v>
          </cell>
          <cell r="CH1752">
            <v>87.329537846739058</v>
          </cell>
          <cell r="CI1752">
            <v>93.265507449229091</v>
          </cell>
        </row>
        <row r="1753">
          <cell r="U1753">
            <v>1447.4739999999997</v>
          </cell>
          <cell r="AM1753">
            <v>3.1606107715304299</v>
          </cell>
          <cell r="BY1753">
            <v>36643</v>
          </cell>
          <cell r="BZ1753">
            <v>-1000</v>
          </cell>
          <cell r="CA1753">
            <v>178.35185844952059</v>
          </cell>
          <cell r="CB1753">
            <v>177.67257011102407</v>
          </cell>
          <cell r="CF1753">
            <v>1</v>
          </cell>
          <cell r="CG1753">
            <v>1</v>
          </cell>
          <cell r="CH1753">
            <v>100</v>
          </cell>
          <cell r="CI1753">
            <v>100</v>
          </cell>
        </row>
        <row r="1754">
          <cell r="U1754">
            <v>1449.3979999999999</v>
          </cell>
          <cell r="AM1754">
            <v>3.1611876577069986</v>
          </cell>
          <cell r="BY1754">
            <v>36650</v>
          </cell>
          <cell r="BZ1754">
            <v>-1000</v>
          </cell>
          <cell r="CA1754">
            <v>178.42221226968161</v>
          </cell>
          <cell r="CB1754">
            <v>178.04739119035284</v>
          </cell>
          <cell r="CF1754">
            <v>1</v>
          </cell>
          <cell r="CG1754">
            <v>1</v>
          </cell>
          <cell r="CH1754">
            <v>100</v>
          </cell>
          <cell r="CI1754">
            <v>100</v>
          </cell>
        </row>
        <row r="1755">
          <cell r="U1755">
            <v>1412.3120000000001</v>
          </cell>
          <cell r="AM1755">
            <v>3.1499306492018455</v>
          </cell>
          <cell r="BY1755">
            <v>36657</v>
          </cell>
          <cell r="BZ1755">
            <v>-1000</v>
          </cell>
          <cell r="CA1755">
            <v>177.95040968653825</v>
          </cell>
          <cell r="CB1755">
            <v>177.99890043844556</v>
          </cell>
          <cell r="CF1755">
            <v>0.99735569592405771</v>
          </cell>
          <cell r="CG1755">
            <v>0.99972765255596785</v>
          </cell>
          <cell r="CH1755">
            <v>95.557284818645343</v>
          </cell>
          <cell r="CI1755">
            <v>99.319131389919619</v>
          </cell>
        </row>
        <row r="1756">
          <cell r="U1756">
            <v>1438.9940000000001</v>
          </cell>
          <cell r="AM1756">
            <v>3.1580589831149766</v>
          </cell>
          <cell r="BY1756">
            <v>36664</v>
          </cell>
          <cell r="BZ1756">
            <v>-1000</v>
          </cell>
          <cell r="CA1756">
            <v>178.81929422785043</v>
          </cell>
          <cell r="CB1756">
            <v>178.409097333148</v>
          </cell>
          <cell r="CF1756">
            <v>1</v>
          </cell>
          <cell r="CG1756">
            <v>1</v>
          </cell>
          <cell r="CH1756">
            <v>100</v>
          </cell>
          <cell r="CI1756">
            <v>100</v>
          </cell>
        </row>
        <row r="1757">
          <cell r="U1757">
            <v>1403.558</v>
          </cell>
          <cell r="AM1757">
            <v>3.1472303639312647</v>
          </cell>
          <cell r="BY1757">
            <v>36671</v>
          </cell>
          <cell r="BZ1757">
            <v>-1000</v>
          </cell>
          <cell r="CA1757">
            <v>178.51730714972814</v>
          </cell>
          <cell r="CB1757">
            <v>178.46320224143807</v>
          </cell>
          <cell r="CF1757">
            <v>0.99831121647456289</v>
          </cell>
          <cell r="CG1757">
            <v>1</v>
          </cell>
          <cell r="CH1757">
            <v>97.162662087639262</v>
          </cell>
          <cell r="CI1757">
            <v>100</v>
          </cell>
        </row>
        <row r="1758">
          <cell r="U1758">
            <v>1396.1219999999998</v>
          </cell>
          <cell r="AM1758">
            <v>3.1449233707310724</v>
          </cell>
          <cell r="BY1758">
            <v>36678</v>
          </cell>
          <cell r="BZ1758">
            <v>-1000</v>
          </cell>
          <cell r="CA1758">
            <v>177.2583674090103</v>
          </cell>
          <cell r="CB1758">
            <v>177.86078482522419</v>
          </cell>
          <cell r="CF1758">
            <v>0.99127092618511736</v>
          </cell>
          <cell r="CG1758">
            <v>0.99662441663800871</v>
          </cell>
          <cell r="CH1758">
            <v>85.33421738090955</v>
          </cell>
          <cell r="CI1758">
            <v>91.561041595021791</v>
          </cell>
        </row>
        <row r="1759">
          <cell r="U1759">
            <v>1464.58</v>
          </cell>
          <cell r="AM1759">
            <v>3.1657130992061688</v>
          </cell>
          <cell r="BY1759">
            <v>36685</v>
          </cell>
          <cell r="BZ1759">
            <v>-1000</v>
          </cell>
          <cell r="CA1759">
            <v>177.86650539570263</v>
          </cell>
          <cell r="CB1759">
            <v>177.86364511046341</v>
          </cell>
          <cell r="CF1759">
            <v>0.99467177836562892</v>
          </cell>
          <cell r="CG1759">
            <v>0.99664044394897988</v>
          </cell>
          <cell r="CH1759">
            <v>91.048014727199131</v>
          </cell>
          <cell r="CI1759">
            <v>91.601109872449712</v>
          </cell>
        </row>
        <row r="1760">
          <cell r="U1760">
            <v>1460.9199999999998</v>
          </cell>
          <cell r="AM1760">
            <v>3.1646264346134112</v>
          </cell>
          <cell r="BY1760">
            <v>36692</v>
          </cell>
          <cell r="BZ1760">
            <v>-1000</v>
          </cell>
          <cell r="CA1760">
            <v>177.19260119852589</v>
          </cell>
          <cell r="CB1760">
            <v>177.52812315449466</v>
          </cell>
          <cell r="CF1760">
            <v>0.99090314590297046</v>
          </cell>
          <cell r="CG1760">
            <v>0.99476038155093527</v>
          </cell>
          <cell r="CH1760">
            <v>84.716306960635862</v>
          </cell>
          <cell r="CI1760">
            <v>86.900953877338182</v>
          </cell>
        </row>
        <row r="1761">
          <cell r="U1761">
            <v>1476.854</v>
          </cell>
          <cell r="AM1761">
            <v>3.1693375636068555</v>
          </cell>
          <cell r="BY1761">
            <v>36699</v>
          </cell>
          <cell r="BZ1761">
            <v>-1000</v>
          </cell>
          <cell r="CA1761">
            <v>177.03666932187403</v>
          </cell>
          <cell r="CB1761">
            <v>177.28239623818433</v>
          </cell>
          <cell r="CF1761">
            <v>0.99003113778256502</v>
          </cell>
          <cell r="CG1761">
            <v>0.9933834763221594</v>
          </cell>
          <cell r="CH1761">
            <v>83.251239554040694</v>
          </cell>
          <cell r="CI1761">
            <v>83.458690805398504</v>
          </cell>
        </row>
        <row r="1762">
          <cell r="U1762">
            <v>1450.8679999999999</v>
          </cell>
          <cell r="AM1762">
            <v>3.1616279021142817</v>
          </cell>
          <cell r="BY1762">
            <v>36706</v>
          </cell>
          <cell r="BZ1762">
            <v>-1000</v>
          </cell>
          <cell r="CA1762">
            <v>176.41744941048694</v>
          </cell>
          <cell r="CB1762">
            <v>176.84992282433564</v>
          </cell>
          <cell r="CF1762">
            <v>0.98656831284490432</v>
          </cell>
          <cell r="CG1762">
            <v>0.99096015650935221</v>
          </cell>
          <cell r="CH1762">
            <v>77.43332131200323</v>
          </cell>
          <cell r="CI1762">
            <v>77.400391273380535</v>
          </cell>
        </row>
        <row r="1763">
          <cell r="U1763">
            <v>1456.4599999999998</v>
          </cell>
          <cell r="AM1763">
            <v>3.1632985617286558</v>
          </cell>
          <cell r="BY1763">
            <v>36713</v>
          </cell>
          <cell r="BZ1763">
            <v>-1000</v>
          </cell>
          <cell r="CA1763">
            <v>176.4415858117099</v>
          </cell>
          <cell r="CB1763">
            <v>176.64575431802277</v>
          </cell>
          <cell r="CF1763">
            <v>0.98670328933794538</v>
          </cell>
          <cell r="CG1763">
            <v>0.98981611951041581</v>
          </cell>
          <cell r="CH1763">
            <v>77.660096333913614</v>
          </cell>
          <cell r="CI1763">
            <v>74.540298776039563</v>
          </cell>
        </row>
        <row r="1764">
          <cell r="U1764">
            <v>1476.998</v>
          </cell>
          <cell r="AM1764">
            <v>3.1693799072350695</v>
          </cell>
          <cell r="BY1764">
            <v>36720</v>
          </cell>
          <cell r="BZ1764">
            <v>-1000</v>
          </cell>
          <cell r="CA1764">
            <v>176.68161341268979</v>
          </cell>
          <cell r="CB1764">
            <v>176.66368386535629</v>
          </cell>
          <cell r="CF1764">
            <v>0.98804558073897308</v>
          </cell>
          <cell r="CG1764">
            <v>0.98991658586487052</v>
          </cell>
          <cell r="CH1764">
            <v>79.91529022004886</v>
          </cell>
          <cell r="CI1764">
            <v>74.791464662176338</v>
          </cell>
        </row>
        <row r="1765">
          <cell r="U1765">
            <v>1498.4019999999998</v>
          </cell>
          <cell r="AM1765">
            <v>3.175628344044426</v>
          </cell>
          <cell r="BY1765">
            <v>36727</v>
          </cell>
          <cell r="BZ1765">
            <v>-1000</v>
          </cell>
          <cell r="CA1765">
            <v>176.52856028984803</v>
          </cell>
          <cell r="CB1765">
            <v>176.59612207760216</v>
          </cell>
          <cell r="CF1765">
            <v>0.98718967129417501</v>
          </cell>
          <cell r="CG1765">
            <v>0.98953801041118838</v>
          </cell>
          <cell r="CH1765">
            <v>78.477270319514474</v>
          </cell>
          <cell r="CI1765">
            <v>73.845026027970988</v>
          </cell>
        </row>
        <row r="1766">
          <cell r="U1766">
            <v>1473.3880000000001</v>
          </cell>
          <cell r="AM1766">
            <v>3.1683171284243863</v>
          </cell>
          <cell r="BY1766">
            <v>36734</v>
          </cell>
          <cell r="BZ1766">
            <v>-1000</v>
          </cell>
          <cell r="CA1766">
            <v>175.0494167278535</v>
          </cell>
          <cell r="CB1766">
            <v>175.82276940272783</v>
          </cell>
          <cell r="CF1766">
            <v>0.97891794889206207</v>
          </cell>
          <cell r="CG1766">
            <v>0.98520460909841756</v>
          </cell>
          <cell r="CH1766">
            <v>64.579887251448383</v>
          </cell>
          <cell r="CI1766">
            <v>63.011522746043937</v>
          </cell>
        </row>
        <row r="1767">
          <cell r="U1767">
            <v>1435.4280000000001</v>
          </cell>
          <cell r="AM1767">
            <v>3.1569814134908989</v>
          </cell>
          <cell r="BY1767">
            <v>36741</v>
          </cell>
          <cell r="BZ1767">
            <v>-1000</v>
          </cell>
          <cell r="CA1767">
            <v>174.19917309966675</v>
          </cell>
          <cell r="CB1767">
            <v>175.0109712511973</v>
          </cell>
          <cell r="CF1767">
            <v>0.97416318441399974</v>
          </cell>
          <cell r="CG1767">
            <v>0.98065578255415176</v>
          </cell>
          <cell r="CH1767">
            <v>56.591371663306028</v>
          </cell>
          <cell r="CI1767">
            <v>51.639456385379432</v>
          </cell>
        </row>
        <row r="1768">
          <cell r="U1768">
            <v>1470.096</v>
          </cell>
          <cell r="AM1768">
            <v>3.1673456959107216</v>
          </cell>
          <cell r="BY1768">
            <v>36748</v>
          </cell>
          <cell r="BZ1768">
            <v>-1000</v>
          </cell>
          <cell r="CA1768">
            <v>174.53615370523013</v>
          </cell>
          <cell r="CB1768">
            <v>174.77356247821371</v>
          </cell>
          <cell r="CF1768">
            <v>0.97604766006310961</v>
          </cell>
          <cell r="CG1768">
            <v>0.97932548717671919</v>
          </cell>
          <cell r="CH1768">
            <v>59.757493385600839</v>
          </cell>
          <cell r="CI1768">
            <v>48.313717941798018</v>
          </cell>
        </row>
        <row r="1769">
          <cell r="U1769">
            <v>1477.586</v>
          </cell>
          <cell r="AM1769">
            <v>3.1695527675488941</v>
          </cell>
          <cell r="BY1769">
            <v>36755</v>
          </cell>
          <cell r="BZ1769">
            <v>-1000</v>
          </cell>
          <cell r="CA1769">
            <v>174.44712361493933</v>
          </cell>
          <cell r="CB1769">
            <v>174.61034304657653</v>
          </cell>
          <cell r="CF1769">
            <v>0.97554978263508796</v>
          </cell>
          <cell r="CG1769">
            <v>0.97841090406049591</v>
          </cell>
          <cell r="CH1769">
            <v>58.921005771317148</v>
          </cell>
          <cell r="CI1769">
            <v>46.02726015123983</v>
          </cell>
        </row>
        <row r="1770">
          <cell r="U1770">
            <v>1498.2740000000001</v>
          </cell>
          <cell r="AM1770">
            <v>3.1755912431408135</v>
          </cell>
          <cell r="BY1770">
            <v>36762</v>
          </cell>
          <cell r="BZ1770">
            <v>-1000</v>
          </cell>
          <cell r="CA1770">
            <v>174.50117388363643</v>
          </cell>
          <cell r="CB1770">
            <v>174.55575846510646</v>
          </cell>
          <cell r="CF1770">
            <v>0.97585204458579344</v>
          </cell>
          <cell r="CG1770">
            <v>0.97810504503306328</v>
          </cell>
          <cell r="CH1770">
            <v>59.428838349787384</v>
          </cell>
          <cell r="CI1770">
            <v>45.262612582658249</v>
          </cell>
        </row>
        <row r="1771">
          <cell r="U1771">
            <v>1508.2560000000001</v>
          </cell>
          <cell r="AM1771">
            <v>3.1784750616607167</v>
          </cell>
          <cell r="BY1771">
            <v>36769</v>
          </cell>
          <cell r="BZ1771">
            <v>-1000</v>
          </cell>
          <cell r="CA1771">
            <v>175.06911598255988</v>
          </cell>
          <cell r="CB1771">
            <v>174.81243722383317</v>
          </cell>
          <cell r="CF1771">
            <v>0.97902811180703964</v>
          </cell>
          <cell r="CG1771">
            <v>0.97954331777222137</v>
          </cell>
          <cell r="CH1771">
            <v>64.764972794085423</v>
          </cell>
          <cell r="CI1771">
            <v>48.858294430553464</v>
          </cell>
        </row>
        <row r="1772">
          <cell r="U1772">
            <v>1511.7099999999998</v>
          </cell>
          <cell r="AM1772">
            <v>3.1794684859539486</v>
          </cell>
          <cell r="BY1772">
            <v>36776</v>
          </cell>
          <cell r="BZ1772">
            <v>-1000</v>
          </cell>
          <cell r="CA1772">
            <v>175.5898456908244</v>
          </cell>
          <cell r="CB1772">
            <v>175.20114145732879</v>
          </cell>
          <cell r="CF1772">
            <v>0.98194015611698426</v>
          </cell>
          <cell r="CG1772">
            <v>0.98172138153334199</v>
          </cell>
          <cell r="CH1772">
            <v>69.657520357836475</v>
          </cell>
          <cell r="CI1772">
            <v>54.303453833355007</v>
          </cell>
        </row>
        <row r="1773">
          <cell r="U1773">
            <v>1490.634</v>
          </cell>
          <cell r="AM1773">
            <v>3.1733710228676544</v>
          </cell>
          <cell r="BY1773">
            <v>36783</v>
          </cell>
          <cell r="BZ1773">
            <v>-1000</v>
          </cell>
          <cell r="CA1773">
            <v>174.99669052150392</v>
          </cell>
          <cell r="CB1773">
            <v>175.09891598941635</v>
          </cell>
          <cell r="CF1773">
            <v>0.97862309141274328</v>
          </cell>
          <cell r="CG1773">
            <v>0.98114857175166981</v>
          </cell>
          <cell r="CH1773">
            <v>64.084494981087516</v>
          </cell>
          <cell r="CI1773">
            <v>52.871429379174558</v>
          </cell>
        </row>
        <row r="1774">
          <cell r="U1774">
            <v>1460.4860000000001</v>
          </cell>
          <cell r="AM1774">
            <v>3.1644973982476801</v>
          </cell>
          <cell r="BY1774">
            <v>36790</v>
          </cell>
          <cell r="BZ1774">
            <v>-1000</v>
          </cell>
          <cell r="CA1774">
            <v>174.58995180992716</v>
          </cell>
          <cell r="CB1774">
            <v>174.84443389967174</v>
          </cell>
          <cell r="CF1774">
            <v>0.97634851185278548</v>
          </cell>
          <cell r="CG1774">
            <v>0.97972260781877829</v>
          </cell>
          <cell r="CH1774">
            <v>60.262956741911104</v>
          </cell>
          <cell r="CI1774">
            <v>49.306519546945772</v>
          </cell>
        </row>
        <row r="1775">
          <cell r="U1775">
            <v>1438.116</v>
          </cell>
          <cell r="AM1775">
            <v>3.1577939181247969</v>
          </cell>
          <cell r="BY1775">
            <v>36797</v>
          </cell>
          <cell r="BZ1775">
            <v>-1000</v>
          </cell>
          <cell r="CA1775">
            <v>174.06983312475026</v>
          </cell>
          <cell r="CB1775">
            <v>174.45713351221099</v>
          </cell>
          <cell r="CF1775">
            <v>0.97343988452919161</v>
          </cell>
          <cell r="CG1775">
            <v>0.97755241036296447</v>
          </cell>
          <cell r="CH1775">
            <v>55.376150082647214</v>
          </cell>
          <cell r="CI1775">
            <v>43.881025907411235</v>
          </cell>
        </row>
        <row r="1776">
          <cell r="U1776">
            <v>1438.3620000000001</v>
          </cell>
          <cell r="AM1776">
            <v>3.1578682009406629</v>
          </cell>
          <cell r="BY1776">
            <v>36804</v>
          </cell>
          <cell r="BZ1776">
            <v>-1000</v>
          </cell>
          <cell r="CA1776">
            <v>174.08419711782813</v>
          </cell>
          <cell r="CB1776">
            <v>174.27066531501956</v>
          </cell>
          <cell r="CF1776">
            <v>0.97352021139291112</v>
          </cell>
          <cell r="CG1776">
            <v>0.97650755520599397</v>
          </cell>
          <cell r="CH1776">
            <v>55.511107850993156</v>
          </cell>
          <cell r="CI1776">
            <v>41.268888014984981</v>
          </cell>
        </row>
        <row r="1777">
          <cell r="U1777">
            <v>1399.7819999999999</v>
          </cell>
          <cell r="AM1777">
            <v>3.1460604045574962</v>
          </cell>
          <cell r="BY1777">
            <v>36811</v>
          </cell>
          <cell r="BZ1777">
            <v>-1000</v>
          </cell>
          <cell r="CA1777">
            <v>173.67303610569653</v>
          </cell>
          <cell r="CB1777">
            <v>173.97185071035804</v>
          </cell>
          <cell r="CF1777">
            <v>0.97122090127703686</v>
          </cell>
          <cell r="CG1777">
            <v>0.97483317863475405</v>
          </cell>
          <cell r="CH1777">
            <v>51.648019618677537</v>
          </cell>
          <cell r="CI1777">
            <v>37.082946586885178</v>
          </cell>
        </row>
        <row r="1778">
          <cell r="U1778">
            <v>1354.134</v>
          </cell>
          <cell r="AM1778">
            <v>3.131661642621709</v>
          </cell>
          <cell r="BY1778">
            <v>36818</v>
          </cell>
          <cell r="BZ1778">
            <v>-1000</v>
          </cell>
          <cell r="CA1778">
            <v>172.31948096198704</v>
          </cell>
          <cell r="CB1778">
            <v>173.14566583617255</v>
          </cell>
          <cell r="CF1778">
            <v>0.96365149916327608</v>
          </cell>
          <cell r="CG1778">
            <v>0.97020373758579337</v>
          </cell>
          <cell r="CH1778">
            <v>38.930610153353648</v>
          </cell>
          <cell r="CI1778">
            <v>25.509343964483488</v>
          </cell>
        </row>
        <row r="1779">
          <cell r="U1779">
            <v>1388.9</v>
          </cell>
          <cell r="AM1779">
            <v>3.1426709779106896</v>
          </cell>
          <cell r="BY1779">
            <v>36825</v>
          </cell>
          <cell r="BZ1779">
            <v>-1000</v>
          </cell>
          <cell r="CA1779">
            <v>173.35929957467553</v>
          </cell>
          <cell r="CB1779">
            <v>173.25248270542403</v>
          </cell>
          <cell r="CF1779">
            <v>0.96946641201805772</v>
          </cell>
          <cell r="CG1779">
            <v>0.97080227480752812</v>
          </cell>
          <cell r="CH1779">
            <v>48.70028900883355</v>
          </cell>
          <cell r="CI1779">
            <v>27.005687018820367</v>
          </cell>
        </row>
        <row r="1780">
          <cell r="U1780">
            <v>1398.66</v>
          </cell>
          <cell r="AM1780">
            <v>3.1457121547564961</v>
          </cell>
          <cell r="BY1780">
            <v>36832</v>
          </cell>
          <cell r="BZ1780">
            <v>-1000</v>
          </cell>
          <cell r="CA1780">
            <v>174.23783500522268</v>
          </cell>
          <cell r="CB1780">
            <v>173.74515885532335</v>
          </cell>
          <cell r="CF1780">
            <v>0.97437939098009141</v>
          </cell>
          <cell r="CG1780">
            <v>0.97356293439287389</v>
          </cell>
          <cell r="CH1780">
            <v>56.954621942357889</v>
          </cell>
          <cell r="CI1780">
            <v>33.907335982184783</v>
          </cell>
        </row>
        <row r="1781">
          <cell r="U1781">
            <v>1425.67</v>
          </cell>
          <cell r="AM1781">
            <v>3.1540190109544368</v>
          </cell>
          <cell r="BY1781">
            <v>36839</v>
          </cell>
          <cell r="BZ1781">
            <v>-1000</v>
          </cell>
          <cell r="CA1781">
            <v>174.63566622604708</v>
          </cell>
          <cell r="CB1781">
            <v>174.1904125406852</v>
          </cell>
          <cell r="CF1781">
            <v>0.97660415773438514</v>
          </cell>
          <cell r="CG1781">
            <v>0.97605786712841602</v>
          </cell>
          <cell r="CH1781">
            <v>60.692469311802995</v>
          </cell>
          <cell r="CI1781">
            <v>40.144667821040109</v>
          </cell>
        </row>
        <row r="1782">
          <cell r="U1782">
            <v>1378.0279999999998</v>
          </cell>
          <cell r="AM1782">
            <v>3.1392580420432696</v>
          </cell>
          <cell r="BY1782">
            <v>36846</v>
          </cell>
          <cell r="BZ1782">
            <v>-1000</v>
          </cell>
          <cell r="CA1782">
            <v>173.88964073823155</v>
          </cell>
          <cell r="CB1782">
            <v>174.04002663945838</v>
          </cell>
          <cell r="CF1782">
            <v>0.97243220587070678</v>
          </cell>
          <cell r="CG1782">
            <v>0.97521519536562107</v>
          </cell>
          <cell r="CH1782">
            <v>53.683141583848766</v>
          </cell>
          <cell r="CI1782">
            <v>38.037988414052727</v>
          </cell>
        </row>
        <row r="1783">
          <cell r="U1783">
            <v>1350.4739999999999</v>
          </cell>
          <cell r="AM1783">
            <v>3.1304862273496634</v>
          </cell>
          <cell r="BY1783">
            <v>36853</v>
          </cell>
          <cell r="BZ1783">
            <v>-1000</v>
          </cell>
          <cell r="CA1783">
            <v>172.81352047278168</v>
          </cell>
          <cell r="CB1783">
            <v>173.42677355612003</v>
          </cell>
          <cell r="CF1783">
            <v>0.96641428554451048</v>
          </cell>
          <cell r="CG1783">
            <v>0.97177889546941787</v>
          </cell>
          <cell r="CH1783">
            <v>43.572388347631865</v>
          </cell>
          <cell r="CI1783">
            <v>29.447238673544735</v>
          </cell>
        </row>
        <row r="1784">
          <cell r="U1784">
            <v>1338.22</v>
          </cell>
          <cell r="AM1784">
            <v>3.1265275162209876</v>
          </cell>
          <cell r="BY1784">
            <v>36860</v>
          </cell>
          <cell r="BZ1784">
            <v>-1000</v>
          </cell>
          <cell r="CA1784">
            <v>171.51690902086062</v>
          </cell>
          <cell r="CB1784">
            <v>172.47184128849034</v>
          </cell>
          <cell r="CF1784">
            <v>0.95916332609117028</v>
          </cell>
          <cell r="CG1784">
            <v>0.96642803178639491</v>
          </cell>
          <cell r="CH1784">
            <v>31.389996792960833</v>
          </cell>
          <cell r="CI1784">
            <v>16.070079465987359</v>
          </cell>
        </row>
        <row r="1785">
          <cell r="U1785">
            <v>1336.63</v>
          </cell>
          <cell r="AM1785">
            <v>3.1260112044221522</v>
          </cell>
          <cell r="BY1785">
            <v>36867</v>
          </cell>
          <cell r="BZ1785">
            <v>-1000</v>
          </cell>
          <cell r="CA1785">
            <v>170.83220840166945</v>
          </cell>
          <cell r="CB1785">
            <v>171.65202484507989</v>
          </cell>
          <cell r="CF1785">
            <v>0.95533431747021724</v>
          </cell>
          <cell r="CG1785">
            <v>0.96183427557719425</v>
          </cell>
          <cell r="CH1785">
            <v>24.956850588402649</v>
          </cell>
          <cell r="CI1785">
            <v>4.5856889429857173</v>
          </cell>
        </row>
        <row r="1786">
          <cell r="U1786">
            <v>1364.962</v>
          </cell>
          <cell r="AM1786">
            <v>3.1351205609591695</v>
          </cell>
          <cell r="BY1786">
            <v>36874</v>
          </cell>
          <cell r="BZ1786">
            <v>-1000</v>
          </cell>
          <cell r="CA1786">
            <v>171.70138377566303</v>
          </cell>
          <cell r="CB1786">
            <v>171.67670431037146</v>
          </cell>
          <cell r="CF1786">
            <v>0.96019495277104827</v>
          </cell>
          <cell r="CG1786">
            <v>0.96197256439517798</v>
          </cell>
          <cell r="CH1786">
            <v>33.123240542755852</v>
          </cell>
          <cell r="CI1786">
            <v>4.9314109879450241</v>
          </cell>
        </row>
        <row r="1787">
          <cell r="U1787">
            <v>1309.232</v>
          </cell>
          <cell r="AM1787">
            <v>3.1170166117089733</v>
          </cell>
          <cell r="BY1787">
            <v>36881</v>
          </cell>
          <cell r="BZ1787">
            <v>-1000</v>
          </cell>
          <cell r="CA1787">
            <v>170.5493879700492</v>
          </cell>
          <cell r="CB1787">
            <v>171.11304614021032</v>
          </cell>
          <cell r="CF1787">
            <v>0.95375271838807407</v>
          </cell>
          <cell r="CG1787">
            <v>0.95881416443887446</v>
          </cell>
          <cell r="CH1787">
            <v>22.299594065984685</v>
          </cell>
          <cell r="CI1787">
            <v>-2.9645889028137558</v>
          </cell>
        </row>
        <row r="1788">
          <cell r="U1788">
            <v>1306.182</v>
          </cell>
          <cell r="AM1788">
            <v>3.1160036946180178</v>
          </cell>
          <cell r="BY1788">
            <v>36888</v>
          </cell>
          <cell r="BZ1788">
            <v>-1000</v>
          </cell>
          <cell r="CA1788">
            <v>169.35331139622224</v>
          </cell>
          <cell r="CB1788">
            <v>170.23317876821628</v>
          </cell>
          <cell r="CF1788">
            <v>0.94706397387092522</v>
          </cell>
          <cell r="CG1788">
            <v>0.95388391909449421</v>
          </cell>
          <cell r="CH1788">
            <v>11.061784057334071</v>
          </cell>
          <cell r="CI1788">
            <v>-15.29020226376436</v>
          </cell>
        </row>
        <row r="1789">
          <cell r="U1789">
            <v>1321.1219999999998</v>
          </cell>
          <cell r="AM1789">
            <v>3.120942924715433</v>
          </cell>
          <cell r="BY1789">
            <v>36895</v>
          </cell>
          <cell r="BZ1789">
            <v>-1000</v>
          </cell>
          <cell r="CA1789">
            <v>168.87240988254294</v>
          </cell>
          <cell r="CB1789">
            <v>169.55279432537961</v>
          </cell>
          <cell r="CF1789">
            <v>0.94437465829255962</v>
          </cell>
          <cell r="CG1789">
            <v>0.95007145560459116</v>
          </cell>
          <cell r="CH1789">
            <v>6.5434447119617563</v>
          </cell>
          <cell r="CI1789">
            <v>-24.821360988521977</v>
          </cell>
        </row>
        <row r="1790">
          <cell r="U1790">
            <v>1308.3239999999998</v>
          </cell>
          <cell r="AM1790">
            <v>3.1167153081988399</v>
          </cell>
          <cell r="BY1790">
            <v>36902</v>
          </cell>
          <cell r="BZ1790">
            <v>-1000</v>
          </cell>
          <cell r="CA1790">
            <v>167.96115632407322</v>
          </cell>
          <cell r="CB1790">
            <v>168.7569753247264</v>
          </cell>
          <cell r="CF1790">
            <v>0.93927871178184019</v>
          </cell>
          <cell r="CG1790">
            <v>0.94561216657100899</v>
          </cell>
          <cell r="CH1790">
            <v>-2.0182933772845937</v>
          </cell>
          <cell r="CI1790">
            <v>-35.969583572477397</v>
          </cell>
        </row>
        <row r="1791">
          <cell r="U1791">
            <v>1323.9160000000002</v>
          </cell>
          <cell r="AM1791">
            <v>3.1218604308032485</v>
          </cell>
          <cell r="BY1791">
            <v>36909</v>
          </cell>
          <cell r="BZ1791">
            <v>-1000</v>
          </cell>
          <cell r="CA1791">
            <v>168.02099693979056</v>
          </cell>
          <cell r="CB1791">
            <v>168.38898613225848</v>
          </cell>
          <cell r="CF1791">
            <v>0.93961335472949159</v>
          </cell>
          <cell r="CG1791">
            <v>0.9435501773886672</v>
          </cell>
          <cell r="CH1791">
            <v>-1.4560572421175948</v>
          </cell>
          <cell r="CI1791">
            <v>-41.124556528331873</v>
          </cell>
        </row>
        <row r="1792">
          <cell r="U1792">
            <v>1351.6220000000001</v>
          </cell>
          <cell r="AM1792">
            <v>3.1308552520587951</v>
          </cell>
          <cell r="BY1792">
            <v>36916</v>
          </cell>
          <cell r="BZ1792">
            <v>-1000</v>
          </cell>
          <cell r="CA1792">
            <v>169.20559121413112</v>
          </cell>
          <cell r="CB1792">
            <v>168.7972886731948</v>
          </cell>
          <cell r="CF1792">
            <v>0.94623788749848436</v>
          </cell>
          <cell r="CG1792">
            <v>0.94583805822801215</v>
          </cell>
          <cell r="CH1792">
            <v>9.673870125141768</v>
          </cell>
          <cell r="CI1792">
            <v>-35.404854429969511</v>
          </cell>
        </row>
        <row r="1793">
          <cell r="U1793">
            <v>1363.2740000000001</v>
          </cell>
          <cell r="AM1793">
            <v>3.1345831520407352</v>
          </cell>
          <cell r="BY1793">
            <v>36923</v>
          </cell>
          <cell r="BZ1793">
            <v>-1000</v>
          </cell>
          <cell r="CA1793">
            <v>169.40349034685227</v>
          </cell>
          <cell r="CB1793">
            <v>169.10038951002355</v>
          </cell>
          <cell r="CF1793">
            <v>0.94734458649075859</v>
          </cell>
          <cell r="CG1793">
            <v>0.94753645225558703</v>
          </cell>
          <cell r="CH1793">
            <v>11.533243432054107</v>
          </cell>
          <cell r="CI1793">
            <v>-31.15886936103232</v>
          </cell>
        </row>
        <row r="1794">
          <cell r="U1794">
            <v>1354.0800000000002</v>
          </cell>
          <cell r="AM1794">
            <v>3.1316443235309537</v>
          </cell>
          <cell r="BY1794">
            <v>36930</v>
          </cell>
          <cell r="BZ1794">
            <v>-1000</v>
          </cell>
          <cell r="CA1794">
            <v>169.04402261169542</v>
          </cell>
          <cell r="CB1794">
            <v>169.07220606085949</v>
          </cell>
          <cell r="CF1794">
            <v>0.94533435746760408</v>
          </cell>
          <cell r="CG1794">
            <v>0.94737852922826216</v>
          </cell>
          <cell r="CH1794">
            <v>8.1558425194961295</v>
          </cell>
          <cell r="CI1794">
            <v>-31.553676929344494</v>
          </cell>
        </row>
        <row r="1795">
          <cell r="U1795">
            <v>1322.4639999999999</v>
          </cell>
          <cell r="AM1795">
            <v>3.1213838585415155</v>
          </cell>
          <cell r="BY1795">
            <v>36937</v>
          </cell>
          <cell r="BZ1795">
            <v>-1000</v>
          </cell>
          <cell r="CA1795">
            <v>167.94193440974263</v>
          </cell>
          <cell r="CB1795">
            <v>168.50707023530106</v>
          </cell>
          <cell r="CF1795">
            <v>0.93917121826771144</v>
          </cell>
          <cell r="CG1795">
            <v>0.94421184938356295</v>
          </cell>
          <cell r="CH1795">
            <v>-2.1988940394632794</v>
          </cell>
          <cell r="CI1795">
            <v>-39.470376541092499</v>
          </cell>
        </row>
        <row r="1796">
          <cell r="U1796">
            <v>1292.7760000000003</v>
          </cell>
          <cell r="AM1796">
            <v>3.1115232809581133</v>
          </cell>
          <cell r="BY1796">
            <v>36944</v>
          </cell>
          <cell r="BZ1796">
            <v>-1000</v>
          </cell>
          <cell r="CA1796">
            <v>167.4888238291035</v>
          </cell>
          <cell r="CB1796">
            <v>167.99794703220226</v>
          </cell>
          <cell r="CF1796">
            <v>0.93663731619301815</v>
          </cell>
          <cell r="CG1796">
            <v>0.9413590304455165</v>
          </cell>
          <cell r="CH1796">
            <v>-6.4561219875366715</v>
          </cell>
          <cell r="CI1796">
            <v>-46.602423886208626</v>
          </cell>
        </row>
        <row r="1797">
          <cell r="U1797">
            <v>1252.8420000000001</v>
          </cell>
          <cell r="AM1797">
            <v>3.0978963041507246</v>
          </cell>
          <cell r="BY1797">
            <v>36951</v>
          </cell>
          <cell r="BZ1797">
            <v>-1000</v>
          </cell>
          <cell r="CA1797">
            <v>165.53007923942201</v>
          </cell>
          <cell r="CB1797">
            <v>166.76401313581215</v>
          </cell>
          <cell r="CF1797">
            <v>0.92568355083934406</v>
          </cell>
          <cell r="CG1797">
            <v>0.93444481014187786</v>
          </cell>
          <cell r="CH1797">
            <v>-24.859625605940721</v>
          </cell>
          <cell r="CI1797">
            <v>-63.887974645305214</v>
          </cell>
        </row>
        <row r="1798">
          <cell r="U1798">
            <v>1246.502</v>
          </cell>
          <cell r="AM1798">
            <v>3.0956929796615067</v>
          </cell>
          <cell r="BY1798">
            <v>36958</v>
          </cell>
          <cell r="BZ1798">
            <v>-1000</v>
          </cell>
          <cell r="CA1798">
            <v>164.7750284053829</v>
          </cell>
          <cell r="CB1798">
            <v>165.76952077059752</v>
          </cell>
          <cell r="CF1798">
            <v>0.92146112709419137</v>
          </cell>
          <cell r="CG1798">
            <v>0.92887227556486629</v>
          </cell>
          <cell r="CH1798">
            <v>-31.953751521855864</v>
          </cell>
          <cell r="CI1798">
            <v>-77.819311087834123</v>
          </cell>
        </row>
        <row r="1799">
          <cell r="U1799">
            <v>1208.538</v>
          </cell>
          <cell r="AM1799">
            <v>3.0822603104580715</v>
          </cell>
          <cell r="BY1799">
            <v>36965</v>
          </cell>
          <cell r="BZ1799">
            <v>-1000</v>
          </cell>
          <cell r="CA1799">
            <v>163.28254602526962</v>
          </cell>
          <cell r="CB1799">
            <v>164.52603339793359</v>
          </cell>
          <cell r="CF1799">
            <v>0.91311481085042212</v>
          </cell>
          <cell r="CG1799">
            <v>0.9219045233501455</v>
          </cell>
          <cell r="CH1799">
            <v>-45.976460264747736</v>
          </cell>
          <cell r="CI1799">
            <v>-95.238691624636076</v>
          </cell>
        </row>
        <row r="1800">
          <cell r="U1800">
            <v>1151.9320000000002</v>
          </cell>
          <cell r="AM1800">
            <v>3.0614268428923941</v>
          </cell>
          <cell r="BY1800">
            <v>36972</v>
          </cell>
          <cell r="BZ1800">
            <v>-1000</v>
          </cell>
          <cell r="CA1800">
            <v>161.65753140002931</v>
          </cell>
          <cell r="CB1800">
            <v>163.09178239898145</v>
          </cell>
          <cell r="CF1800">
            <v>0.90402734278800079</v>
          </cell>
          <cell r="CG1800">
            <v>0.91386784698808088</v>
          </cell>
          <cell r="CH1800">
            <v>-61.24438375671906</v>
          </cell>
          <cell r="CI1800">
            <v>-115.33038252979762</v>
          </cell>
        </row>
        <row r="1801">
          <cell r="U1801">
            <v>1149.1120000000001</v>
          </cell>
          <cell r="AM1801">
            <v>3.0603623599428209</v>
          </cell>
          <cell r="BY1801">
            <v>36979</v>
          </cell>
          <cell r="BZ1801">
            <v>-1000</v>
          </cell>
          <cell r="CA1801">
            <v>160.9651189819387</v>
          </cell>
          <cell r="CB1801">
            <v>162.02845069046009</v>
          </cell>
          <cell r="CF1801">
            <v>0.90015520795445003</v>
          </cell>
          <cell r="CG1801">
            <v>0.90790957830766794</v>
          </cell>
          <cell r="CH1801">
            <v>-67.749986635668591</v>
          </cell>
          <cell r="CI1801">
            <v>-130.22605423082993</v>
          </cell>
        </row>
        <row r="1802">
          <cell r="U1802">
            <v>1132.7719999999999</v>
          </cell>
          <cell r="AM1802">
            <v>3.0541425055330338</v>
          </cell>
          <cell r="BY1802">
            <v>36986</v>
          </cell>
          <cell r="BZ1802">
            <v>1000</v>
          </cell>
          <cell r="CA1802">
            <v>160.46571799221783</v>
          </cell>
          <cell r="CB1802">
            <v>161.24708434133896</v>
          </cell>
          <cell r="CF1802">
            <v>0.89736243890859679</v>
          </cell>
          <cell r="CG1802">
            <v>0.90353127320438931</v>
          </cell>
          <cell r="CH1802">
            <v>-72.442138930448891</v>
          </cell>
          <cell r="CI1802">
            <v>-141.1718169890265</v>
          </cell>
        </row>
        <row r="1803">
          <cell r="U1803">
            <v>1150.346</v>
          </cell>
          <cell r="AM1803">
            <v>3.06082848669279</v>
          </cell>
          <cell r="BY1803">
            <v>36993</v>
          </cell>
          <cell r="BZ1803">
            <v>1000</v>
          </cell>
          <cell r="CA1803">
            <v>160.46630229095973</v>
          </cell>
          <cell r="CB1803">
            <v>160.85669331614935</v>
          </cell>
          <cell r="CF1803">
            <v>0.89736570644605362</v>
          </cell>
          <cell r="CG1803">
            <v>0.90134375768137709</v>
          </cell>
          <cell r="CH1803">
            <v>-72.436649116173299</v>
          </cell>
          <cell r="CI1803">
            <v>-146.64060579655708</v>
          </cell>
        </row>
        <row r="1804">
          <cell r="U1804">
            <v>1195.33</v>
          </cell>
          <cell r="AM1804">
            <v>3.0774878194214836</v>
          </cell>
          <cell r="BY1804">
            <v>37000</v>
          </cell>
          <cell r="BZ1804">
            <v>1000</v>
          </cell>
          <cell r="CA1804">
            <v>161.52440556143355</v>
          </cell>
          <cell r="CB1804">
            <v>161.19054943879144</v>
          </cell>
          <cell r="CF1804">
            <v>0.90328287145357011</v>
          </cell>
          <cell r="CG1804">
            <v>0.90321448575556251</v>
          </cell>
          <cell r="CH1804">
            <v>-62.495175649243713</v>
          </cell>
          <cell r="CI1804">
            <v>-141.9637856110935</v>
          </cell>
        </row>
        <row r="1805">
          <cell r="U1805">
            <v>1231.8520000000001</v>
          </cell>
          <cell r="AM1805">
            <v>3.0905585329547542</v>
          </cell>
          <cell r="BY1805">
            <v>37007</v>
          </cell>
          <cell r="BZ1805">
            <v>1000</v>
          </cell>
          <cell r="CA1805">
            <v>160.87207085990804</v>
          </cell>
          <cell r="CB1805">
            <v>161.03131014934974</v>
          </cell>
          <cell r="CF1805">
            <v>0.89963486073782306</v>
          </cell>
          <cell r="CG1805">
            <v>0.90232220495233972</v>
          </cell>
          <cell r="CH1805">
            <v>-68.624225910915513</v>
          </cell>
          <cell r="CI1805">
            <v>-144.19448761915046</v>
          </cell>
        </row>
        <row r="1806">
          <cell r="U1806">
            <v>1254.1799999999998</v>
          </cell>
          <cell r="AM1806">
            <v>3.0983598709418878</v>
          </cell>
          <cell r="BY1806">
            <v>37014</v>
          </cell>
          <cell r="BZ1806">
            <v>1000</v>
          </cell>
          <cell r="CA1806">
            <v>160.65911519037979</v>
          </cell>
          <cell r="CB1806">
            <v>160.84521266986476</v>
          </cell>
          <cell r="CF1806">
            <v>0.89844396201267263</v>
          </cell>
          <cell r="CG1806">
            <v>0.90127942707349606</v>
          </cell>
          <cell r="CH1806">
            <v>-70.625063822794601</v>
          </cell>
          <cell r="CI1806">
            <v>-146.80143231625962</v>
          </cell>
        </row>
        <row r="1807">
          <cell r="U1807">
            <v>1259.088</v>
          </cell>
          <cell r="AM1807">
            <v>3.1000560848170093</v>
          </cell>
          <cell r="BY1807">
            <v>37021</v>
          </cell>
          <cell r="BZ1807">
            <v>1000</v>
          </cell>
          <cell r="CA1807">
            <v>160.33598723239177</v>
          </cell>
          <cell r="CB1807">
            <v>160.59059995112827</v>
          </cell>
          <cell r="CF1807">
            <v>0.89663695366168183</v>
          </cell>
          <cell r="CG1807">
            <v>0.89985273117462927</v>
          </cell>
          <cell r="CH1807">
            <v>-73.661032154432348</v>
          </cell>
          <cell r="CI1807">
            <v>-150.36817206342658</v>
          </cell>
        </row>
        <row r="1808">
          <cell r="U1808">
            <v>1256.8400000000001</v>
          </cell>
          <cell r="AM1808">
            <v>3.0992799940424494</v>
          </cell>
          <cell r="BY1808">
            <v>37028</v>
          </cell>
          <cell r="BZ1808">
            <v>1000</v>
          </cell>
          <cell r="CA1808">
            <v>160.04056430494794</v>
          </cell>
          <cell r="CB1808">
            <v>160.3155821280381</v>
          </cell>
          <cell r="CF1808">
            <v>0.8949848784271861</v>
          </cell>
          <cell r="CG1808">
            <v>0.89831169739491423</v>
          </cell>
          <cell r="CH1808">
            <v>-76.436696190883509</v>
          </cell>
          <cell r="CI1808">
            <v>-154.22075651271419</v>
          </cell>
        </row>
        <row r="1809">
          <cell r="U1809">
            <v>1298.3420000000001</v>
          </cell>
          <cell r="AM1809">
            <v>3.1133891062924746</v>
          </cell>
          <cell r="BY1809">
            <v>37035</v>
          </cell>
          <cell r="BZ1809">
            <v>1000</v>
          </cell>
          <cell r="CA1809">
            <v>160.21942009698287</v>
          </cell>
          <cell r="CB1809">
            <v>160.2675011125105</v>
          </cell>
          <cell r="CF1809">
            <v>0.89598508253159914</v>
          </cell>
          <cell r="CG1809">
            <v>0.89804228042310319</v>
          </cell>
          <cell r="CH1809">
            <v>-74.75624574664117</v>
          </cell>
          <cell r="CI1809">
            <v>-154.89429894224179</v>
          </cell>
        </row>
        <row r="1810">
          <cell r="U1810">
            <v>1272.9920000000002</v>
          </cell>
          <cell r="AM1810">
            <v>3.1048256743788931</v>
          </cell>
          <cell r="BY1810">
            <v>37042</v>
          </cell>
          <cell r="BZ1810">
            <v>1000</v>
          </cell>
          <cell r="CA1810">
            <v>159.18419575332925</v>
          </cell>
          <cell r="CB1810">
            <v>159.72584843291986</v>
          </cell>
          <cell r="CF1810">
            <v>0.89019586192135247</v>
          </cell>
          <cell r="CG1810">
            <v>0.89500718594543127</v>
          </cell>
          <cell r="CH1810">
            <v>-84.482758868695399</v>
          </cell>
          <cell r="CI1810">
            <v>-162.48203513642159</v>
          </cell>
        </row>
        <row r="1811">
          <cell r="U1811">
            <v>1267.4399999999998</v>
          </cell>
          <cell r="AM1811">
            <v>3.1029274092001007</v>
          </cell>
          <cell r="BY1811">
            <v>37049</v>
          </cell>
          <cell r="BZ1811">
            <v>1000</v>
          </cell>
          <cell r="CA1811">
            <v>158.00281338201935</v>
          </cell>
          <cell r="CB1811">
            <v>158.86433090746959</v>
          </cell>
          <cell r="CF1811">
            <v>0.88358929087760041</v>
          </cell>
          <cell r="CG1811">
            <v>0.89017976205843441</v>
          </cell>
          <cell r="CH1811">
            <v>-95.582508606182046</v>
          </cell>
          <cell r="CI1811">
            <v>-174.55059485391374</v>
          </cell>
        </row>
        <row r="1812">
          <cell r="U1812">
            <v>1258.752</v>
          </cell>
          <cell r="AM1812">
            <v>3.0999401736020111</v>
          </cell>
          <cell r="BY1812">
            <v>37056</v>
          </cell>
          <cell r="BZ1812">
            <v>1000</v>
          </cell>
          <cell r="CA1812">
            <v>157.32196505149994</v>
          </cell>
          <cell r="CB1812">
            <v>158.09314797948477</v>
          </cell>
          <cell r="CF1812">
            <v>0.87978182517061765</v>
          </cell>
          <cell r="CG1812">
            <v>0.88585851869678323</v>
          </cell>
          <cell r="CH1812">
            <v>-101.97946039882783</v>
          </cell>
          <cell r="CI1812">
            <v>-185.35370325804169</v>
          </cell>
        </row>
        <row r="1813">
          <cell r="U1813">
            <v>1215.6759999999999</v>
          </cell>
          <cell r="AM1813">
            <v>3.0848178428959594</v>
          </cell>
          <cell r="BY1813">
            <v>37063</v>
          </cell>
          <cell r="BZ1813">
            <v>1000</v>
          </cell>
          <cell r="CA1813">
            <v>156.05702690977242</v>
          </cell>
          <cell r="CB1813">
            <v>157.07508744462859</v>
          </cell>
          <cell r="CF1813">
            <v>0.87270799039686131</v>
          </cell>
          <cell r="CG1813">
            <v>0.88015392233142786</v>
          </cell>
          <cell r="CH1813">
            <v>-113.86426344613349</v>
          </cell>
          <cell r="CI1813">
            <v>-199.61519417143009</v>
          </cell>
        </row>
        <row r="1814">
          <cell r="U1814">
            <v>1221.7639999999999</v>
          </cell>
          <cell r="AM1814">
            <v>3.0869873242403454</v>
          </cell>
          <cell r="BY1814">
            <v>37070</v>
          </cell>
          <cell r="BZ1814">
            <v>1000</v>
          </cell>
          <cell r="CA1814">
            <v>155.85342121186846</v>
          </cell>
          <cell r="CB1814">
            <v>156.46425432824853</v>
          </cell>
          <cell r="CF1814">
            <v>0.87156937893559183</v>
          </cell>
          <cell r="CG1814">
            <v>0.8767311824684858</v>
          </cell>
          <cell r="CH1814">
            <v>-115.77725313240613</v>
          </cell>
          <cell r="CI1814">
            <v>-208.17204382878521</v>
          </cell>
        </row>
        <row r="1815">
          <cell r="U1815">
            <v>1231.2459999999999</v>
          </cell>
          <cell r="AM1815">
            <v>3.0903448325974452</v>
          </cell>
          <cell r="BY1815">
            <v>37077</v>
          </cell>
          <cell r="BZ1815">
            <v>1000</v>
          </cell>
          <cell r="CA1815">
            <v>155.70886951574744</v>
          </cell>
          <cell r="CB1815">
            <v>156.086561921998</v>
          </cell>
          <cell r="CF1815">
            <v>0.8707610114898684</v>
          </cell>
          <cell r="CG1815">
            <v>0.87461482233649868</v>
          </cell>
          <cell r="CH1815">
            <v>-117.13539736245222</v>
          </cell>
          <cell r="CI1815">
            <v>-213.46294415875303</v>
          </cell>
        </row>
        <row r="1816">
          <cell r="U1816">
            <v>1194.0619999999999</v>
          </cell>
          <cell r="AM1816">
            <v>3.077026877512623</v>
          </cell>
          <cell r="BY1816">
            <v>37084</v>
          </cell>
          <cell r="BZ1816">
            <v>1000</v>
          </cell>
          <cell r="CA1816">
            <v>154.82475854548227</v>
          </cell>
          <cell r="CB1816">
            <v>155.45566023374013</v>
          </cell>
          <cell r="CF1816">
            <v>0.86581685278438425</v>
          </cell>
          <cell r="CG1816">
            <v>0.87107963031744973</v>
          </cell>
          <cell r="CH1816">
            <v>-125.44211561763393</v>
          </cell>
          <cell r="CI1816">
            <v>-222.30092420637538</v>
          </cell>
        </row>
        <row r="1817">
          <cell r="U1817">
            <v>1209.6840000000002</v>
          </cell>
          <cell r="AM1817">
            <v>3.0826719364490018</v>
          </cell>
          <cell r="BY1817">
            <v>37091</v>
          </cell>
          <cell r="BZ1817">
            <v>1000</v>
          </cell>
          <cell r="CA1817">
            <v>154.33826944863887</v>
          </cell>
          <cell r="CB1817">
            <v>154.89696484118952</v>
          </cell>
          <cell r="CF1817">
            <v>0.8630962901127549</v>
          </cell>
          <cell r="CG1817">
            <v>0.86794903876953622</v>
          </cell>
          <cell r="CH1817">
            <v>-130.01295343959183</v>
          </cell>
          <cell r="CI1817">
            <v>-230.12740307615914</v>
          </cell>
        </row>
        <row r="1818">
          <cell r="U1818">
            <v>1195.8079999999998</v>
          </cell>
          <cell r="AM1818">
            <v>3.0776614545400882</v>
          </cell>
          <cell r="BY1818">
            <v>37098</v>
          </cell>
          <cell r="BZ1818">
            <v>1000</v>
          </cell>
          <cell r="CA1818">
            <v>154.18526957323738</v>
          </cell>
          <cell r="CB1818">
            <v>154.54111720721346</v>
          </cell>
          <cell r="CF1818">
            <v>0.86224067844029995</v>
          </cell>
          <cell r="CG1818">
            <v>0.86595508354791784</v>
          </cell>
          <cell r="CH1818">
            <v>-131.45047305057128</v>
          </cell>
          <cell r="CI1818">
            <v>-235.11229113020511</v>
          </cell>
        </row>
        <row r="1819">
          <cell r="U1819">
            <v>1208.086</v>
          </cell>
          <cell r="AM1819">
            <v>3.0820978515003605</v>
          </cell>
          <cell r="BY1819">
            <v>37105</v>
          </cell>
          <cell r="BZ1819">
            <v>1000</v>
          </cell>
          <cell r="CA1819">
            <v>154.78096248852995</v>
          </cell>
          <cell r="CB1819">
            <v>154.66103984787171</v>
          </cell>
          <cell r="CF1819">
            <v>0.865571934823258</v>
          </cell>
          <cell r="CG1819">
            <v>0.86662705759720116</v>
          </cell>
          <cell r="CH1819">
            <v>-125.85360412759066</v>
          </cell>
          <cell r="CI1819">
            <v>-233.43235600699683</v>
          </cell>
        </row>
        <row r="1820">
          <cell r="U1820">
            <v>1204.7019999999998</v>
          </cell>
          <cell r="AM1820">
            <v>3.0808796313414377</v>
          </cell>
          <cell r="BY1820">
            <v>37112</v>
          </cell>
          <cell r="BZ1820">
            <v>1000</v>
          </cell>
          <cell r="CA1820">
            <v>154.39944936982181</v>
          </cell>
          <cell r="CB1820">
            <v>154.53024460884677</v>
          </cell>
          <cell r="CF1820">
            <v>0.86343842277493277</v>
          </cell>
          <cell r="CG1820">
            <v>0.86589416007332964</v>
          </cell>
          <cell r="CH1820">
            <v>-129.43813377867471</v>
          </cell>
          <cell r="CI1820">
            <v>-235.2645998166756</v>
          </cell>
        </row>
        <row r="1821">
          <cell r="U1821">
            <v>1185.9260000000002</v>
          </cell>
          <cell r="AM1821">
            <v>3.0740575905507441</v>
          </cell>
          <cell r="BY1821">
            <v>37119</v>
          </cell>
          <cell r="BZ1821">
            <v>1000</v>
          </cell>
          <cell r="CA1821">
            <v>153.74327827030268</v>
          </cell>
          <cell r="CB1821">
            <v>154.13676143957474</v>
          </cell>
          <cell r="CF1821">
            <v>0.85976895800966502</v>
          </cell>
          <cell r="CG1821">
            <v>0.86368931804242344</v>
          </cell>
          <cell r="CH1821">
            <v>-135.60322915042832</v>
          </cell>
          <cell r="CI1821">
            <v>-240.77670489394112</v>
          </cell>
        </row>
        <row r="1822">
          <cell r="U1822">
            <v>1167.5220000000002</v>
          </cell>
          <cell r="AM1822">
            <v>3.067265072868627</v>
          </cell>
          <cell r="BY1822">
            <v>37126</v>
          </cell>
          <cell r="BZ1822">
            <v>1000</v>
          </cell>
          <cell r="CA1822">
            <v>152.94721503950785</v>
          </cell>
          <cell r="CB1822">
            <v>153.5419882395413</v>
          </cell>
          <cell r="CF1822">
            <v>0.85531718319290229</v>
          </cell>
          <cell r="CG1822">
            <v>0.86035656825107543</v>
          </cell>
          <cell r="CH1822">
            <v>-143.08268952805389</v>
          </cell>
          <cell r="CI1822">
            <v>-249.10857937231111</v>
          </cell>
        </row>
        <row r="1823">
          <cell r="U1823">
            <v>1167.268</v>
          </cell>
          <cell r="AM1823">
            <v>3.0671705797460436</v>
          </cell>
          <cell r="BY1823">
            <v>37133</v>
          </cell>
          <cell r="BZ1823">
            <v>1000</v>
          </cell>
          <cell r="CA1823">
            <v>152.87622998620316</v>
          </cell>
          <cell r="CB1823">
            <v>153.20910911287223</v>
          </cell>
          <cell r="CF1823">
            <v>0.8549202179011467</v>
          </cell>
          <cell r="CG1823">
            <v>0.85849131467225237</v>
          </cell>
          <cell r="CH1823">
            <v>-143.74963390264324</v>
          </cell>
          <cell r="CI1823">
            <v>-253.77171331936873</v>
          </cell>
        </row>
        <row r="1824">
          <cell r="U1824">
            <v>1132.1739999999998</v>
          </cell>
          <cell r="AM1824">
            <v>3.0539131772345112</v>
          </cell>
          <cell r="BY1824">
            <v>37140</v>
          </cell>
          <cell r="BZ1824">
            <v>1000</v>
          </cell>
          <cell r="CA1824">
            <v>151.89071693227751</v>
          </cell>
          <cell r="CB1824">
            <v>152.54991302257486</v>
          </cell>
          <cell r="CF1824">
            <v>0.84940899463980268</v>
          </cell>
          <cell r="CG1824">
            <v>0.85479757791297606</v>
          </cell>
          <cell r="CH1824">
            <v>-153.00908158635292</v>
          </cell>
          <cell r="CI1824">
            <v>-263.00605521755949</v>
          </cell>
        </row>
        <row r="1825">
          <cell r="U1825">
            <v>1093.96</v>
          </cell>
          <cell r="AM1825">
            <v>3.0390014425670038</v>
          </cell>
          <cell r="BY1825">
            <v>37147</v>
          </cell>
          <cell r="BZ1825">
            <v>1000</v>
          </cell>
          <cell r="CA1825">
            <v>150.54920137248999</v>
          </cell>
          <cell r="CB1825">
            <v>151.54955719753241</v>
          </cell>
          <cell r="CF1825">
            <v>0.84190692074123241</v>
          </cell>
          <cell r="CG1825">
            <v>0.84919218804840835</v>
          </cell>
          <cell r="CH1825">
            <v>-165.61337241056376</v>
          </cell>
        </row>
        <row r="1826">
          <cell r="U1826">
            <v>1054.538</v>
          </cell>
          <cell r="AM1826">
            <v>3.0230622340451254</v>
          </cell>
          <cell r="BY1826">
            <v>37154</v>
          </cell>
          <cell r="BZ1826">
            <v>1000</v>
          </cell>
          <cell r="CA1826">
            <v>149.49645666025921</v>
          </cell>
          <cell r="CB1826">
            <v>150.52300692889582</v>
          </cell>
          <cell r="CF1826">
            <v>0.83601972206518027</v>
          </cell>
          <cell r="CG1826">
            <v>0.84344002034244181</v>
          </cell>
          <cell r="CH1826">
            <v>-175.50449921844705</v>
          </cell>
        </row>
        <row r="1827">
          <cell r="U1827">
            <v>994.62000000000012</v>
          </cell>
          <cell r="AM1827">
            <v>2.9976571878565004</v>
          </cell>
          <cell r="BY1827">
            <v>37161</v>
          </cell>
          <cell r="BZ1827">
            <v>1000</v>
          </cell>
          <cell r="CA1827">
            <v>147.91463414835033</v>
          </cell>
          <cell r="CB1827">
            <v>149.21882053862308</v>
          </cell>
          <cell r="CF1827">
            <v>0.82717379456759532</v>
          </cell>
          <cell r="CG1827">
            <v>0.83613214749306664</v>
          </cell>
          <cell r="CH1827">
            <v>-190.3666085893895</v>
          </cell>
        </row>
        <row r="1828">
          <cell r="U1828">
            <v>1044.3420000000001</v>
          </cell>
          <cell r="AM1828">
            <v>3.0188427442506724</v>
          </cell>
          <cell r="BY1828">
            <v>37168</v>
          </cell>
          <cell r="BZ1828">
            <v>1000</v>
          </cell>
          <cell r="CA1828">
            <v>148.35118603563706</v>
          </cell>
          <cell r="CB1828">
            <v>148.78500328713005</v>
          </cell>
          <cell r="CF1828">
            <v>0.82961509649293719</v>
          </cell>
          <cell r="CG1828">
            <v>0.83370129762573031</v>
          </cell>
          <cell r="CH1828">
            <v>-186.26495884923179</v>
          </cell>
        </row>
        <row r="1829">
          <cell r="U1829">
            <v>1068.2380000000001</v>
          </cell>
          <cell r="AM1829">
            <v>3.0286680228905407</v>
          </cell>
          <cell r="BY1829">
            <v>37175</v>
          </cell>
          <cell r="BZ1829">
            <v>1000</v>
          </cell>
          <cell r="CA1829">
            <v>148.17052480993544</v>
          </cell>
          <cell r="CB1829">
            <v>148.47776404853275</v>
          </cell>
          <cell r="CF1829">
            <v>0.82860479597429504</v>
          </cell>
          <cell r="CG1829">
            <v>0.83197971449409036</v>
          </cell>
          <cell r="CH1829">
            <v>-187.96237235501499</v>
          </cell>
        </row>
        <row r="1830">
          <cell r="U1830">
            <v>1090.7380000000001</v>
          </cell>
          <cell r="AM1830">
            <v>3.0377204436964917</v>
          </cell>
          <cell r="BY1830">
            <v>37182</v>
          </cell>
          <cell r="BZ1830">
            <v>1000</v>
          </cell>
          <cell r="CA1830">
            <v>148.09074508715076</v>
          </cell>
          <cell r="CB1830">
            <v>148.28425456784174</v>
          </cell>
          <cell r="CF1830">
            <v>0.82815864880024892</v>
          </cell>
          <cell r="CG1830">
            <v>0.83089540423707042</v>
          </cell>
          <cell r="CH1830">
            <v>-188.71194758022688</v>
          </cell>
        </row>
        <row r="1831">
          <cell r="U1831">
            <v>1080.394</v>
          </cell>
          <cell r="AM1831">
            <v>3.0335821636548737</v>
          </cell>
          <cell r="BY1831">
            <v>37189</v>
          </cell>
          <cell r="BZ1831">
            <v>1000</v>
          </cell>
          <cell r="CA1831">
            <v>147.20062017119278</v>
          </cell>
          <cell r="CB1831">
            <v>147.74243736951726</v>
          </cell>
          <cell r="CF1831">
            <v>0.82318085868089086</v>
          </cell>
          <cell r="CG1831">
            <v>0.82785938789577751</v>
          </cell>
          <cell r="CH1831">
            <v>-197.07517022699781</v>
          </cell>
        </row>
        <row r="1832">
          <cell r="U1832">
            <v>1080.5139999999999</v>
          </cell>
          <cell r="AM1832">
            <v>3.0336303983209323</v>
          </cell>
          <cell r="BY1832">
            <v>37196</v>
          </cell>
          <cell r="BZ1832">
            <v>1000</v>
          </cell>
          <cell r="CA1832">
            <v>146.54756167676879</v>
          </cell>
          <cell r="CB1832">
            <v>147.14499952314304</v>
          </cell>
          <cell r="CF1832">
            <v>0.81952880034320463</v>
          </cell>
          <cell r="CG1832">
            <v>0.82451170703568644</v>
          </cell>
          <cell r="CH1832">
            <v>-203.21102092875557</v>
          </cell>
        </row>
        <row r="1833">
          <cell r="U1833">
            <v>1101.76</v>
          </cell>
          <cell r="AM1833">
            <v>3.0420870010245795</v>
          </cell>
          <cell r="BY1833">
            <v>37203</v>
          </cell>
          <cell r="BZ1833">
            <v>1000</v>
          </cell>
          <cell r="CA1833">
            <v>146.31489322564016</v>
          </cell>
          <cell r="CB1833">
            <v>146.7299463743916</v>
          </cell>
          <cell r="CF1833">
            <v>0.81822766305746986</v>
          </cell>
          <cell r="CG1833">
            <v>0.82218599986727015</v>
          </cell>
          <cell r="CH1833">
            <v>-205.39707147602505</v>
          </cell>
        </row>
        <row r="1834">
          <cell r="U1834">
            <v>1127.4959999999999</v>
          </cell>
          <cell r="AM1834">
            <v>3.0521150098129612</v>
          </cell>
          <cell r="BY1834">
            <v>37210</v>
          </cell>
          <cell r="BZ1834">
            <v>1000</v>
          </cell>
          <cell r="CA1834">
            <v>146.4775082480576</v>
          </cell>
          <cell r="CB1834">
            <v>146.60372731122459</v>
          </cell>
          <cell r="CF1834">
            <v>0.81913704491762995</v>
          </cell>
          <cell r="CG1834">
            <v>0.82147874446906066</v>
          </cell>
          <cell r="CH1834">
            <v>-203.86921216796034</v>
          </cell>
        </row>
        <row r="1835">
          <cell r="U1835">
            <v>1142.328</v>
          </cell>
          <cell r="AM1835">
            <v>3.0577908220685552</v>
          </cell>
          <cell r="BY1835">
            <v>37217</v>
          </cell>
          <cell r="BZ1835">
            <v>1000</v>
          </cell>
          <cell r="CA1835">
            <v>146.59574159296454</v>
          </cell>
          <cell r="CB1835">
            <v>146.59973445209457</v>
          </cell>
          <cell r="CF1835">
            <v>0.81979823388729611</v>
          </cell>
          <cell r="CG1835">
            <v>0.82145637089803936</v>
          </cell>
          <cell r="CH1835">
            <v>-202.75834360333306</v>
          </cell>
        </row>
        <row r="1836">
          <cell r="U1836">
            <v>1144.5619999999999</v>
          </cell>
          <cell r="AM1836">
            <v>3.0586393230294151</v>
          </cell>
          <cell r="BY1836">
            <v>37224</v>
          </cell>
          <cell r="BZ1836">
            <v>1000</v>
          </cell>
          <cell r="CA1836">
            <v>146.11109497802602</v>
          </cell>
          <cell r="CB1836">
            <v>146.35541471506031</v>
          </cell>
          <cell r="CF1836">
            <v>0.81708797481245043</v>
          </cell>
          <cell r="CG1836">
            <v>0.82008735065204086</v>
          </cell>
          <cell r="CH1836">
            <v>-207.31187027478077</v>
          </cell>
        </row>
        <row r="1837">
          <cell r="U1837">
            <v>1144.94</v>
          </cell>
          <cell r="AM1837">
            <v>3.0587827282901672</v>
          </cell>
          <cell r="BY1837">
            <v>37231</v>
          </cell>
          <cell r="BZ1837">
            <v>-1000</v>
          </cell>
          <cell r="CA1837">
            <v>146.79650711694529</v>
          </cell>
          <cell r="CB1837">
            <v>146.5759609160028</v>
          </cell>
          <cell r="CF1837">
            <v>1</v>
          </cell>
          <cell r="CG1837">
            <v>1</v>
          </cell>
          <cell r="CH1837">
            <v>100</v>
          </cell>
          <cell r="CI1837">
            <v>100</v>
          </cell>
        </row>
        <row r="1838">
          <cell r="U1838">
            <v>1147.8340000000001</v>
          </cell>
          <cell r="AM1838">
            <v>3.0598790848417554</v>
          </cell>
          <cell r="BY1838">
            <v>37238</v>
          </cell>
          <cell r="BZ1838">
            <v>-1000</v>
          </cell>
          <cell r="CA1838">
            <v>146.97617061423392</v>
          </cell>
          <cell r="CB1838">
            <v>146.77606576511835</v>
          </cell>
          <cell r="CF1838">
            <v>1</v>
          </cell>
          <cell r="CG1838">
            <v>1</v>
          </cell>
          <cell r="CH1838">
            <v>100</v>
          </cell>
          <cell r="CI1838">
            <v>100</v>
          </cell>
        </row>
        <row r="1839">
          <cell r="U1839">
            <v>1133.8619999999999</v>
          </cell>
          <cell r="AM1839">
            <v>3.0545602006896093</v>
          </cell>
          <cell r="BY1839">
            <v>37245</v>
          </cell>
          <cell r="BZ1839">
            <v>-1000</v>
          </cell>
          <cell r="CA1839">
            <v>146.77971751720796</v>
          </cell>
          <cell r="CB1839">
            <v>146.77789164116314</v>
          </cell>
          <cell r="CF1839">
            <v>0.99866336769964159</v>
          </cell>
          <cell r="CG1839">
            <v>1</v>
          </cell>
          <cell r="CH1839">
            <v>97.7543140114946</v>
          </cell>
          <cell r="CI1839">
            <v>100</v>
          </cell>
        </row>
        <row r="1840">
          <cell r="U1840">
            <v>1144.6980000000001</v>
          </cell>
          <cell r="AM1840">
            <v>3.0586909240267754</v>
          </cell>
          <cell r="BY1840">
            <v>37252</v>
          </cell>
          <cell r="BZ1840">
            <v>-1000</v>
          </cell>
          <cell r="CA1840">
            <v>147.46716530650818</v>
          </cell>
          <cell r="CB1840">
            <v>147.12252847383564</v>
          </cell>
          <cell r="CF1840">
            <v>1</v>
          </cell>
          <cell r="CG1840">
            <v>1</v>
          </cell>
          <cell r="CH1840">
            <v>100</v>
          </cell>
          <cell r="CI1840">
            <v>100</v>
          </cell>
        </row>
        <row r="1841">
          <cell r="U1841">
            <v>1153.7959999999998</v>
          </cell>
          <cell r="AM1841">
            <v>3.0621290290050851</v>
          </cell>
          <cell r="BY1841">
            <v>37259</v>
          </cell>
          <cell r="BZ1841">
            <v>-1000</v>
          </cell>
          <cell r="CA1841">
            <v>148.20067694116847</v>
          </cell>
          <cell r="CB1841">
            <v>147.66160270750206</v>
          </cell>
          <cell r="CF1841">
            <v>1</v>
          </cell>
          <cell r="CG1841">
            <v>1</v>
          </cell>
          <cell r="CH1841">
            <v>100</v>
          </cell>
          <cell r="CI1841">
            <v>100</v>
          </cell>
        </row>
        <row r="1842">
          <cell r="U1842">
            <v>1163.7040000000002</v>
          </cell>
          <cell r="AM1842">
            <v>3.0658425271227969</v>
          </cell>
          <cell r="BY1842">
            <v>37266</v>
          </cell>
          <cell r="BZ1842">
            <v>-1000</v>
          </cell>
          <cell r="CA1842">
            <v>149.20372271743383</v>
          </cell>
          <cell r="CB1842">
            <v>148.43266271246796</v>
          </cell>
          <cell r="CF1842">
            <v>1</v>
          </cell>
          <cell r="CG1842">
            <v>1</v>
          </cell>
          <cell r="CH1842">
            <v>100</v>
          </cell>
          <cell r="CI1842">
            <v>100</v>
          </cell>
        </row>
        <row r="1843">
          <cell r="U1843">
            <v>1142.864</v>
          </cell>
          <cell r="AM1843">
            <v>3.0579945527367611</v>
          </cell>
          <cell r="BY1843">
            <v>37273</v>
          </cell>
          <cell r="BZ1843">
            <v>-1000</v>
          </cell>
          <cell r="CA1843">
            <v>148.72645437276302</v>
          </cell>
          <cell r="CB1843">
            <v>148.57955854261547</v>
          </cell>
          <cell r="CF1843">
            <v>0.99680123031799495</v>
          </cell>
          <cell r="CG1843">
            <v>1</v>
          </cell>
          <cell r="CH1843">
            <v>94.62572298050226</v>
          </cell>
          <cell r="CI1843">
            <v>100</v>
          </cell>
        </row>
        <row r="1844">
          <cell r="U1844">
            <v>1128.306</v>
          </cell>
          <cell r="AM1844">
            <v>3.0524268975987336</v>
          </cell>
          <cell r="BY1844">
            <v>37280</v>
          </cell>
          <cell r="BZ1844">
            <v>-1000</v>
          </cell>
          <cell r="CA1844">
            <v>148.80845267232394</v>
          </cell>
          <cell r="CB1844">
            <v>148.69400560746971</v>
          </cell>
          <cell r="CF1844">
            <v>0.99735080306368451</v>
          </cell>
          <cell r="CG1844">
            <v>1</v>
          </cell>
          <cell r="CH1844">
            <v>95.549064287104343</v>
          </cell>
          <cell r="CI1844">
            <v>100</v>
          </cell>
        </row>
        <row r="1845">
          <cell r="U1845">
            <v>1122.54</v>
          </cell>
          <cell r="AM1845">
            <v>3.0502018253722554</v>
          </cell>
          <cell r="BY1845">
            <v>37287</v>
          </cell>
          <cell r="BZ1845">
            <v>-1000</v>
          </cell>
          <cell r="CA1845">
            <v>149.05340222475988</v>
          </cell>
          <cell r="CB1845">
            <v>148.87370391611478</v>
          </cell>
          <cell r="CF1845">
            <v>0.99899251513342846</v>
          </cell>
          <cell r="CG1845">
            <v>1</v>
          </cell>
          <cell r="CH1845">
            <v>98.307317092453729</v>
          </cell>
          <cell r="CI1845">
            <v>100</v>
          </cell>
        </row>
        <row r="1846">
          <cell r="U1846">
            <v>1104.0740000000001</v>
          </cell>
          <cell r="AM1846">
            <v>3.0429981827361394</v>
          </cell>
          <cell r="BY1846">
            <v>37294</v>
          </cell>
          <cell r="BZ1846">
            <v>-1000</v>
          </cell>
          <cell r="CA1846">
            <v>148.92216722808652</v>
          </cell>
          <cell r="CB1846">
            <v>148.89793557210066</v>
          </cell>
          <cell r="CF1846">
            <v>0.99811294594920708</v>
          </cell>
          <cell r="CG1846">
            <v>1</v>
          </cell>
          <cell r="CH1846">
            <v>96.829546285630173</v>
          </cell>
          <cell r="CI1846">
            <v>100</v>
          </cell>
        </row>
        <row r="1847">
          <cell r="U1847">
            <v>1102.8679999999999</v>
          </cell>
          <cell r="AM1847">
            <v>3.0425235357383391</v>
          </cell>
          <cell r="BY1847">
            <v>37301</v>
          </cell>
          <cell r="BZ1847">
            <v>-1000</v>
          </cell>
          <cell r="CA1847">
            <v>149.06869014865052</v>
          </cell>
          <cell r="CB1847">
            <v>148.98331286037558</v>
          </cell>
          <cell r="CF1847">
            <v>0.99909497855466356</v>
          </cell>
          <cell r="CG1847">
            <v>1</v>
          </cell>
          <cell r="CH1847">
            <v>98.479466657700868</v>
          </cell>
          <cell r="CI1847">
            <v>100</v>
          </cell>
        </row>
        <row r="1848">
          <cell r="U1848">
            <v>1101.232</v>
          </cell>
          <cell r="AM1848">
            <v>3.0418788227916709</v>
          </cell>
          <cell r="BY1848">
            <v>37308</v>
          </cell>
          <cell r="BZ1848">
            <v>-1000</v>
          </cell>
          <cell r="CA1848">
            <v>149.0546697875653</v>
          </cell>
          <cell r="CB1848">
            <v>149.01899132397045</v>
          </cell>
          <cell r="CF1848">
            <v>0.99900101065071401</v>
          </cell>
          <cell r="CG1848">
            <v>1</v>
          </cell>
          <cell r="CH1848">
            <v>98.321590474989918</v>
          </cell>
          <cell r="CI1848">
            <v>100</v>
          </cell>
        </row>
        <row r="1849">
          <cell r="U1849">
            <v>1099.8980000000001</v>
          </cell>
          <cell r="AM1849">
            <v>3.041352412348135</v>
          </cell>
          <cell r="BY1849">
            <v>37315</v>
          </cell>
          <cell r="BZ1849">
            <v>-1000</v>
          </cell>
          <cell r="CA1849">
            <v>148.19893557874065</v>
          </cell>
          <cell r="CB1849">
            <v>148.60896345135555</v>
          </cell>
          <cell r="CF1849">
            <v>0.99326566978093378</v>
          </cell>
          <cell r="CG1849">
            <v>0.99724848578713365</v>
          </cell>
          <cell r="CH1849">
            <v>88.685601110439833</v>
          </cell>
          <cell r="CI1849">
            <v>93.121214467834136</v>
          </cell>
        </row>
        <row r="1850">
          <cell r="U1850">
            <v>1140.252</v>
          </cell>
          <cell r="AM1850">
            <v>3.0570008426654005</v>
          </cell>
          <cell r="BY1850">
            <v>37322</v>
          </cell>
          <cell r="BZ1850">
            <v>-1000</v>
          </cell>
          <cell r="CA1850">
            <v>148.73012940027127</v>
          </cell>
          <cell r="CB1850">
            <v>148.66954642581339</v>
          </cell>
          <cell r="CF1850">
            <v>0.99682586125508765</v>
          </cell>
          <cell r="CG1850">
            <v>0.9976550311134682</v>
          </cell>
          <cell r="CH1850">
            <v>94.667105603305856</v>
          </cell>
          <cell r="CI1850">
            <v>94.137577783670523</v>
          </cell>
        </row>
        <row r="1851">
          <cell r="U1851">
            <v>1161.9559999999999</v>
          </cell>
          <cell r="AM1851">
            <v>3.0651896828572376</v>
          </cell>
          <cell r="BY1851">
            <v>37329</v>
          </cell>
          <cell r="BZ1851">
            <v>-1000</v>
          </cell>
          <cell r="CA1851">
            <v>148.87319761609777</v>
          </cell>
          <cell r="CB1851">
            <v>148.7713720209556</v>
          </cell>
          <cell r="CF1851">
            <v>0.99778473958078095</v>
          </cell>
          <cell r="CG1851">
            <v>0.99833833727624333</v>
          </cell>
          <cell r="CH1851">
            <v>96.278124295666927</v>
          </cell>
          <cell r="CI1851">
            <v>95.845843190608321</v>
          </cell>
        </row>
        <row r="1852">
          <cell r="U1852">
            <v>1161.3779999999999</v>
          </cell>
          <cell r="AM1852">
            <v>3.0649735949286669</v>
          </cell>
          <cell r="BY1852">
            <v>37336</v>
          </cell>
          <cell r="BZ1852">
            <v>-1000</v>
          </cell>
          <cell r="CA1852">
            <v>148.73221727453844</v>
          </cell>
          <cell r="CB1852">
            <v>148.75179464774703</v>
          </cell>
          <cell r="CF1852">
            <v>0.99683985470129088</v>
          </cell>
          <cell r="CG1852">
            <v>0.9982069622546127</v>
          </cell>
          <cell r="CH1852">
            <v>94.690616097598934</v>
          </cell>
          <cell r="CI1852">
            <v>95.517405636531748</v>
          </cell>
        </row>
        <row r="1853">
          <cell r="U1853">
            <v>1143.4459999999999</v>
          </cell>
          <cell r="AM1853">
            <v>3.0582156595804761</v>
          </cell>
          <cell r="BY1853">
            <v>37343</v>
          </cell>
          <cell r="BZ1853">
            <v>-1000</v>
          </cell>
          <cell r="CA1853">
            <v>148.70290097295955</v>
          </cell>
          <cell r="CB1853">
            <v>148.72734781035331</v>
          </cell>
          <cell r="CF1853">
            <v>0.99664336964686362</v>
          </cell>
          <cell r="CG1853">
            <v>0.9980429104302343</v>
          </cell>
          <cell r="CH1853">
            <v>94.36050007873591</v>
          </cell>
          <cell r="CI1853">
            <v>95.107276075585744</v>
          </cell>
        </row>
        <row r="1854">
          <cell r="U1854">
            <v>1140.6959999999999</v>
          </cell>
          <cell r="AM1854">
            <v>3.0571699186394259</v>
          </cell>
          <cell r="BY1854">
            <v>37350</v>
          </cell>
          <cell r="BZ1854">
            <v>-1000</v>
          </cell>
          <cell r="CA1854">
            <v>148.83452939401306</v>
          </cell>
          <cell r="CB1854">
            <v>148.7809386021832</v>
          </cell>
          <cell r="CF1854">
            <v>0.99752557565792133</v>
          </cell>
          <cell r="CG1854">
            <v>0.99840253433691739</v>
          </cell>
          <cell r="CH1854">
            <v>95.842701038174269</v>
          </cell>
          <cell r="CI1854">
            <v>96.006335842293481</v>
          </cell>
        </row>
        <row r="1855">
          <cell r="U1855">
            <v>1124.5260000000001</v>
          </cell>
          <cell r="AM1855">
            <v>3.0509695011464775</v>
          </cell>
          <cell r="BY1855">
            <v>37357</v>
          </cell>
          <cell r="BZ1855">
            <v>-1000</v>
          </cell>
          <cell r="CA1855">
            <v>148.05515304250292</v>
          </cell>
          <cell r="CB1855">
            <v>148.41804582234306</v>
          </cell>
          <cell r="CF1855">
            <v>0.99230200390437906</v>
          </cell>
          <cell r="CG1855">
            <v>0.99596732271311028</v>
          </cell>
          <cell r="CH1855">
            <v>87.066538817841163</v>
          </cell>
          <cell r="CI1855">
            <v>89.918306782775716</v>
          </cell>
        </row>
        <row r="1856">
          <cell r="U1856">
            <v>1114.338</v>
          </cell>
          <cell r="AM1856">
            <v>3.0470169406315106</v>
          </cell>
          <cell r="BY1856">
            <v>37364</v>
          </cell>
          <cell r="BZ1856">
            <v>-1000</v>
          </cell>
          <cell r="CA1856">
            <v>147.60254946383239</v>
          </cell>
          <cell r="CB1856">
            <v>148.01029764308771</v>
          </cell>
          <cell r="CF1856">
            <v>0.98926854354275195</v>
          </cell>
          <cell r="CG1856">
            <v>0.99323110650581559</v>
          </cell>
          <cell r="CH1856">
            <v>81.969999231774125</v>
          </cell>
          <cell r="CI1856">
            <v>83.07776626453898</v>
          </cell>
        </row>
        <row r="1857">
          <cell r="U1857">
            <v>1110.3140000000001</v>
          </cell>
          <cell r="AM1857">
            <v>3.0454458158882809</v>
          </cell>
          <cell r="BY1857">
            <v>37371</v>
          </cell>
          <cell r="BZ1857">
            <v>-1000</v>
          </cell>
          <cell r="CA1857">
            <v>147.52587997585309</v>
          </cell>
          <cell r="CB1857">
            <v>147.76808880947038</v>
          </cell>
          <cell r="CF1857">
            <v>0.98875468580124981</v>
          </cell>
          <cell r="CG1857">
            <v>0.99160575102954107</v>
          </cell>
          <cell r="CH1857">
            <v>81.106662972529918</v>
          </cell>
          <cell r="CI1857">
            <v>79.014377573852698</v>
          </cell>
        </row>
        <row r="1858">
          <cell r="U1858">
            <v>1079.326</v>
          </cell>
          <cell r="AM1858">
            <v>3.0331526389530783</v>
          </cell>
          <cell r="BY1858">
            <v>37378</v>
          </cell>
          <cell r="BZ1858">
            <v>-1000</v>
          </cell>
          <cell r="CA1858">
            <v>146.78774692172709</v>
          </cell>
          <cell r="CB1858">
            <v>147.27791786559874</v>
          </cell>
          <cell r="CF1858">
            <v>0.98380753675776456</v>
          </cell>
          <cell r="CG1858">
            <v>0.98831643240299094</v>
          </cell>
          <cell r="CH1858">
            <v>72.794920627964657</v>
          </cell>
          <cell r="CI1858">
            <v>70.791081007477374</v>
          </cell>
        </row>
        <row r="1859">
          <cell r="U1859">
            <v>1069.8</v>
          </cell>
          <cell r="AM1859">
            <v>3.0293025935589983</v>
          </cell>
          <cell r="BY1859">
            <v>37385</v>
          </cell>
          <cell r="BZ1859">
            <v>-1000</v>
          </cell>
          <cell r="CA1859">
            <v>146.33961599999682</v>
          </cell>
          <cell r="CB1859">
            <v>146.80876693279777</v>
          </cell>
          <cell r="CF1859">
            <v>0.98080405324161291</v>
          </cell>
          <cell r="CG1859">
            <v>0.98516816969746079</v>
          </cell>
          <cell r="CH1859">
            <v>67.74874536561309</v>
          </cell>
          <cell r="CI1859">
            <v>62.920424243652015</v>
          </cell>
        </row>
        <row r="1860">
          <cell r="U1860">
            <v>1078.182</v>
          </cell>
          <cell r="AM1860">
            <v>3.032692077106856</v>
          </cell>
          <cell r="BY1860">
            <v>37392</v>
          </cell>
          <cell r="BZ1860">
            <v>-1000</v>
          </cell>
          <cell r="CA1860">
            <v>146.36134876661231</v>
          </cell>
          <cell r="CB1860">
            <v>146.58505784970504</v>
          </cell>
          <cell r="CF1860">
            <v>0.9809497115818987</v>
          </cell>
          <cell r="CG1860">
            <v>0.98366695779752</v>
          </cell>
          <cell r="CH1860">
            <v>67.993467039480336</v>
          </cell>
          <cell r="CI1860">
            <v>59.167394493800046</v>
          </cell>
        </row>
        <row r="1861">
          <cell r="U1861">
            <v>1092.52</v>
          </cell>
          <cell r="AM1861">
            <v>3.0384293960407516</v>
          </cell>
          <cell r="BY1861">
            <v>37399</v>
          </cell>
          <cell r="BZ1861">
            <v>-1000</v>
          </cell>
          <cell r="CA1861">
            <v>146.55458762503866</v>
          </cell>
          <cell r="CB1861">
            <v>146.56982273737185</v>
          </cell>
          <cell r="CF1861">
            <v>0.98224484587819449</v>
          </cell>
          <cell r="CG1861">
            <v>0.98356472175231635</v>
          </cell>
          <cell r="CH1861">
            <v>70.169431919009583</v>
          </cell>
          <cell r="CI1861">
            <v>58.911804380790912</v>
          </cell>
        </row>
        <row r="1862">
          <cell r="U1862">
            <v>1081.386</v>
          </cell>
          <cell r="AM1862">
            <v>3.0339807427482945</v>
          </cell>
          <cell r="BY1862">
            <v>37406</v>
          </cell>
          <cell r="BZ1862">
            <v>-1000</v>
          </cell>
          <cell r="CA1862">
            <v>146.95152088253838</v>
          </cell>
          <cell r="CB1862">
            <v>146.76067180995511</v>
          </cell>
          <cell r="CF1862">
            <v>0.98490519007249744</v>
          </cell>
          <cell r="CG1862">
            <v>0.98484542477471404</v>
          </cell>
          <cell r="CH1862">
            <v>74.639096223954041</v>
          </cell>
          <cell r="CI1862">
            <v>62.113561936785132</v>
          </cell>
        </row>
        <row r="1863">
          <cell r="U1863">
            <v>1052.614</v>
          </cell>
          <cell r="AM1863">
            <v>3.0222691419327434</v>
          </cell>
          <cell r="BY1863">
            <v>37413</v>
          </cell>
          <cell r="BZ1863">
            <v>-1000</v>
          </cell>
          <cell r="CA1863">
            <v>146.62009240192492</v>
          </cell>
          <cell r="CB1863">
            <v>146.69038210594002</v>
          </cell>
          <cell r="CF1863">
            <v>0.98268387498345555</v>
          </cell>
          <cell r="CG1863">
            <v>0.98437374191476046</v>
          </cell>
          <cell r="CH1863">
            <v>70.907048023278833</v>
          </cell>
          <cell r="CI1863">
            <v>60.934354786901181</v>
          </cell>
        </row>
        <row r="1864">
          <cell r="U1864">
            <v>1024.2560000000001</v>
          </cell>
          <cell r="AM1864">
            <v>3.010408516690847</v>
          </cell>
          <cell r="BY1864">
            <v>37420</v>
          </cell>
          <cell r="BZ1864">
            <v>-1000</v>
          </cell>
          <cell r="CA1864">
            <v>146.32898393921403</v>
          </cell>
          <cell r="CB1864">
            <v>146.50968302257701</v>
          </cell>
          <cell r="CF1864">
            <v>0.98073279455859108</v>
          </cell>
          <cell r="CG1864">
            <v>0.98316115094392131</v>
          </cell>
          <cell r="CH1864">
            <v>67.629023115912446</v>
          </cell>
          <cell r="CI1864">
            <v>57.90287735980332</v>
          </cell>
        </row>
        <row r="1865">
          <cell r="U1865">
            <v>1022.0260000000001</v>
          </cell>
          <cell r="AM1865">
            <v>3.0094619442457589</v>
          </cell>
          <cell r="BY1865">
            <v>37427</v>
          </cell>
          <cell r="BZ1865">
            <v>-1000</v>
          </cell>
          <cell r="CA1865">
            <v>146.36722104165335</v>
          </cell>
          <cell r="CB1865">
            <v>146.43845203211518</v>
          </cell>
          <cell r="CF1865">
            <v>0.98098906901168725</v>
          </cell>
          <cell r="CG1865">
            <v>0.98268315153036345</v>
          </cell>
          <cell r="CH1865">
            <v>68.059591753506808</v>
          </cell>
          <cell r="CI1865">
            <v>56.707878825908672</v>
          </cell>
        </row>
        <row r="1866">
          <cell r="U1866">
            <v>987.56399999999996</v>
          </cell>
          <cell r="AM1866">
            <v>2.9945652500667883</v>
          </cell>
          <cell r="BY1866">
            <v>37434</v>
          </cell>
          <cell r="BZ1866">
            <v>-1000</v>
          </cell>
          <cell r="CA1866">
            <v>146.60821444565426</v>
          </cell>
          <cell r="CB1866">
            <v>146.52333323888473</v>
          </cell>
          <cell r="CF1866">
            <v>0.98260426600283279</v>
          </cell>
          <cell r="CG1866">
            <v>0.98325275145863722</v>
          </cell>
          <cell r="CH1866">
            <v>70.773296375727156</v>
          </cell>
          <cell r="CI1866">
            <v>58.131878646593087</v>
          </cell>
        </row>
        <row r="1867">
          <cell r="U1867">
            <v>970.2360000000001</v>
          </cell>
          <cell r="AM1867">
            <v>2.9868773848141519</v>
          </cell>
          <cell r="BY1867">
            <v>37441</v>
          </cell>
          <cell r="BZ1867">
            <v>-1000</v>
          </cell>
          <cell r="CA1867">
            <v>146.56447470287443</v>
          </cell>
          <cell r="CB1867">
            <v>146.54390397087957</v>
          </cell>
          <cell r="CF1867">
            <v>0.98231111150250805</v>
          </cell>
          <cell r="CG1867">
            <v>0.98339079246812244</v>
          </cell>
          <cell r="CH1867">
            <v>70.280765293192303</v>
          </cell>
          <cell r="CI1867">
            <v>58.476981170306146</v>
          </cell>
        </row>
        <row r="1868">
          <cell r="U1868">
            <v>958.66000000000008</v>
          </cell>
          <cell r="AM1868">
            <v>2.9816646068521564</v>
          </cell>
          <cell r="BY1868">
            <v>37448</v>
          </cell>
          <cell r="BZ1868">
            <v>-1000</v>
          </cell>
          <cell r="CA1868">
            <v>146.76542131795759</v>
          </cell>
          <cell r="CB1868">
            <v>146.65466264441858</v>
          </cell>
          <cell r="CF1868">
            <v>0.98365790507724815</v>
          </cell>
          <cell r="CG1868">
            <v>0.98413404453656661</v>
          </cell>
          <cell r="CH1868">
            <v>72.543523315269084</v>
          </cell>
          <cell r="CI1868">
            <v>60.335111341416564</v>
          </cell>
        </row>
        <row r="1869">
          <cell r="U1869">
            <v>914.75599999999997</v>
          </cell>
          <cell r="AM1869">
            <v>2.9613052667602799</v>
          </cell>
          <cell r="BY1869">
            <v>37455</v>
          </cell>
          <cell r="BZ1869">
            <v>-1000</v>
          </cell>
          <cell r="CA1869">
            <v>146.13418873039925</v>
          </cell>
          <cell r="CB1869">
            <v>146.3944256874089</v>
          </cell>
          <cell r="CF1869">
            <v>0.97942722921969072</v>
          </cell>
          <cell r="CG1869">
            <v>0.98238771036333417</v>
          </cell>
          <cell r="CH1869">
            <v>65.43553296319007</v>
          </cell>
          <cell r="CI1869">
            <v>55.969275908335455</v>
          </cell>
        </row>
        <row r="1870">
          <cell r="U1870">
            <v>838.05799999999999</v>
          </cell>
          <cell r="AM1870">
            <v>2.9232740761580716</v>
          </cell>
          <cell r="BY1870">
            <v>37462</v>
          </cell>
          <cell r="BZ1870">
            <v>-1000</v>
          </cell>
          <cell r="CA1870">
            <v>144.57660992378297</v>
          </cell>
          <cell r="CB1870">
            <v>145.48551780559592</v>
          </cell>
          <cell r="CF1870">
            <v>0.96898795345466127</v>
          </cell>
          <cell r="CG1870">
            <v>0.97628843487007178</v>
          </cell>
          <cell r="CH1870">
            <v>47.896427175170153</v>
          </cell>
          <cell r="CI1870">
            <v>40.721087175179491</v>
          </cell>
        </row>
        <row r="1871">
          <cell r="U1871">
            <v>880.976</v>
          </cell>
          <cell r="AM1871">
            <v>2.9449640773001979</v>
          </cell>
          <cell r="BY1871">
            <v>37469</v>
          </cell>
          <cell r="BZ1871">
            <v>-1000</v>
          </cell>
          <cell r="CA1871">
            <v>145.75227815968009</v>
          </cell>
          <cell r="CB1871">
            <v>145.618897982638</v>
          </cell>
          <cell r="CF1871">
            <v>0.97686757076235831</v>
          </cell>
          <cell r="CG1871">
            <v>0.97718348976110991</v>
          </cell>
          <cell r="CH1871">
            <v>61.135031522779421</v>
          </cell>
          <cell r="CI1871">
            <v>42.958724402774834</v>
          </cell>
        </row>
        <row r="1872">
          <cell r="U1872">
            <v>863.96800000000007</v>
          </cell>
          <cell r="AM1872">
            <v>2.9364976572002046</v>
          </cell>
          <cell r="BY1872">
            <v>37476</v>
          </cell>
          <cell r="BZ1872">
            <v>-1000</v>
          </cell>
          <cell r="CA1872">
            <v>145.39905563381444</v>
          </cell>
          <cell r="CB1872">
            <v>145.50897680822624</v>
          </cell>
          <cell r="CF1872">
            <v>0.97450018662855498</v>
          </cell>
          <cell r="CG1872">
            <v>0.97644585777584969</v>
          </cell>
          <cell r="CH1872">
            <v>57.157571620556091</v>
          </cell>
          <cell r="CI1872">
            <v>41.114644439624279</v>
          </cell>
        </row>
        <row r="1873">
          <cell r="U1873">
            <v>904.34599999999989</v>
          </cell>
          <cell r="AM1873">
            <v>2.9563346220035025</v>
          </cell>
          <cell r="BY1873">
            <v>37483</v>
          </cell>
          <cell r="BZ1873">
            <v>-1000</v>
          </cell>
          <cell r="CA1873">
            <v>146.40267284908984</v>
          </cell>
          <cell r="CB1873">
            <v>145.95582482865802</v>
          </cell>
          <cell r="CF1873">
            <v>0.98122667573349565</v>
          </cell>
          <cell r="CG1873">
            <v>0.97944445558181881</v>
          </cell>
          <cell r="CH1873">
            <v>68.458796595254796</v>
          </cell>
          <cell r="CI1873">
            <v>48.611138954547066</v>
          </cell>
        </row>
        <row r="1874">
          <cell r="U1874">
            <v>939.30599999999993</v>
          </cell>
          <cell r="AM1874">
            <v>2.9728070964860178</v>
          </cell>
          <cell r="BY1874">
            <v>37490</v>
          </cell>
          <cell r="BZ1874">
            <v>-1000</v>
          </cell>
          <cell r="CA1874">
            <v>147.44554956669808</v>
          </cell>
          <cell r="CB1874">
            <v>146.70068719767806</v>
          </cell>
          <cell r="CF1874">
            <v>0.98821629166676062</v>
          </cell>
          <cell r="CG1874">
            <v>0.98444289479015235</v>
          </cell>
          <cell r="CH1874">
            <v>80.202102934745653</v>
          </cell>
          <cell r="CI1874">
            <v>61.1072369753809</v>
          </cell>
        </row>
        <row r="1875">
          <cell r="U1875">
            <v>940.84000000000015</v>
          </cell>
          <cell r="AM1875">
            <v>2.9735157732409796</v>
          </cell>
          <cell r="BY1875">
            <v>37497</v>
          </cell>
          <cell r="BZ1875">
            <v>-1000</v>
          </cell>
          <cell r="CA1875">
            <v>147.53328071269712</v>
          </cell>
          <cell r="CB1875">
            <v>147.11698395518761</v>
          </cell>
          <cell r="CF1875">
            <v>0.98880428735749282</v>
          </cell>
          <cell r="CG1875">
            <v>0.98723647669411585</v>
          </cell>
          <cell r="CH1875">
            <v>81.18999892051886</v>
          </cell>
          <cell r="CI1875">
            <v>68.091191735289655</v>
          </cell>
        </row>
        <row r="1876">
          <cell r="U1876">
            <v>904.27199999999993</v>
          </cell>
          <cell r="AM1876">
            <v>2.9562990834965555</v>
          </cell>
          <cell r="BY1876">
            <v>37504</v>
          </cell>
          <cell r="BZ1876">
            <v>-1000</v>
          </cell>
          <cell r="CA1876">
            <v>146.69321019901992</v>
          </cell>
          <cell r="CB1876">
            <v>146.90509707710376</v>
          </cell>
          <cell r="CF1876">
            <v>0.98317392842021512</v>
          </cell>
          <cell r="CG1876">
            <v>0.98581459834021401</v>
          </cell>
          <cell r="CH1876">
            <v>71.730390490952828</v>
          </cell>
          <cell r="CI1876">
            <v>64.536495850535061</v>
          </cell>
        </row>
        <row r="1877">
          <cell r="U1877">
            <v>899.01199999999994</v>
          </cell>
          <cell r="AM1877">
            <v>2.9537654887287803</v>
          </cell>
          <cell r="BY1877">
            <v>37511</v>
          </cell>
          <cell r="BZ1877">
            <v>-1000</v>
          </cell>
          <cell r="CA1877">
            <v>146.36084378385857</v>
          </cell>
          <cell r="CB1877">
            <v>146.63297043048118</v>
          </cell>
          <cell r="CF1877">
            <v>0.98094632706343943</v>
          </cell>
          <cell r="CG1877">
            <v>0.98398847776185783</v>
          </cell>
          <cell r="CH1877">
            <v>67.987780684542045</v>
          </cell>
          <cell r="CI1877">
            <v>59.971194404644606</v>
          </cell>
        </row>
        <row r="1878">
          <cell r="U1878">
            <v>882.15999999999985</v>
          </cell>
          <cell r="AM1878">
            <v>2.9455473615662644</v>
          </cell>
          <cell r="BY1878">
            <v>37518</v>
          </cell>
          <cell r="BZ1878">
            <v>-1000</v>
          </cell>
          <cell r="CA1878">
            <v>145.95144246947083</v>
          </cell>
          <cell r="CB1878">
            <v>146.29220644997599</v>
          </cell>
          <cell r="CF1878">
            <v>0.97820241888922399</v>
          </cell>
          <cell r="CG1878">
            <v>0.98170176264267972</v>
          </cell>
          <cell r="CH1878">
            <v>63.377719907970423</v>
          </cell>
          <cell r="CI1878">
            <v>54.254406606699341</v>
          </cell>
        </row>
        <row r="1879">
          <cell r="U1879">
            <v>836.27199999999993</v>
          </cell>
          <cell r="AM1879">
            <v>2.9223475560110663</v>
          </cell>
          <cell r="BY1879">
            <v>37525</v>
          </cell>
          <cell r="BZ1879">
            <v>-1000</v>
          </cell>
          <cell r="CA1879">
            <v>145.12719135210119</v>
          </cell>
          <cell r="CB1879">
            <v>145.70969890103859</v>
          </cell>
          <cell r="CF1879">
            <v>0.97267808543187029</v>
          </cell>
          <cell r="CG1879">
            <v>0.97779281423441267</v>
          </cell>
          <cell r="CH1879">
            <v>54.096245685265956</v>
          </cell>
          <cell r="CI1879">
            <v>44.482035586031714</v>
          </cell>
        </row>
        <row r="1880">
          <cell r="U1880">
            <v>834.68399999999997</v>
          </cell>
          <cell r="AM1880">
            <v>2.9215220886200757</v>
          </cell>
          <cell r="BY1880">
            <v>37532</v>
          </cell>
          <cell r="BZ1880">
            <v>-1000</v>
          </cell>
          <cell r="CA1880">
            <v>145.11782266759079</v>
          </cell>
          <cell r="CB1880">
            <v>145.41376078431469</v>
          </cell>
          <cell r="CF1880">
            <v>0.97261529420696136</v>
          </cell>
          <cell r="CG1880">
            <v>0.97580690549825344</v>
          </cell>
          <cell r="CH1880">
            <v>53.990749675674337</v>
          </cell>
          <cell r="CI1880">
            <v>39.517263745633656</v>
          </cell>
        </row>
        <row r="1881">
          <cell r="U1881">
            <v>796.02400000000011</v>
          </cell>
          <cell r="AM1881">
            <v>2.9009261618462583</v>
          </cell>
          <cell r="BY1881">
            <v>37539</v>
          </cell>
          <cell r="BZ1881">
            <v>-1000</v>
          </cell>
          <cell r="CA1881">
            <v>144.24283899661867</v>
          </cell>
          <cell r="CB1881">
            <v>144.82829989046667</v>
          </cell>
          <cell r="CF1881">
            <v>0.96675093871343798</v>
          </cell>
          <cell r="CG1881">
            <v>0.9718781385092512</v>
          </cell>
          <cell r="CH1881">
            <v>44.138001870695547</v>
          </cell>
          <cell r="CI1881">
            <v>29.69534627312806</v>
          </cell>
        </row>
        <row r="1882">
          <cell r="U1882">
            <v>844.39400000000001</v>
          </cell>
          <cell r="AM1882">
            <v>2.9265451386856554</v>
          </cell>
          <cell r="BY1882">
            <v>37546</v>
          </cell>
          <cell r="BZ1882">
            <v>-1000</v>
          </cell>
          <cell r="CA1882">
            <v>145.33282909173153</v>
          </cell>
          <cell r="CB1882">
            <v>145.0805644910991</v>
          </cell>
          <cell r="CF1882">
            <v>0.97405632007565179</v>
          </cell>
          <cell r="CG1882">
            <v>0.97357097375388124</v>
          </cell>
          <cell r="CH1882">
            <v>56.411828084092406</v>
          </cell>
          <cell r="CI1882">
            <v>33.927434384703162</v>
          </cell>
        </row>
        <row r="1883">
          <cell r="U1883">
            <v>889.92200000000014</v>
          </cell>
          <cell r="AM1883">
            <v>2.9493519432133577</v>
          </cell>
          <cell r="BY1883">
            <v>37553</v>
          </cell>
          <cell r="BZ1883">
            <v>-1000</v>
          </cell>
          <cell r="CA1883">
            <v>147.03176511748711</v>
          </cell>
          <cell r="CB1883">
            <v>146.0561648042931</v>
          </cell>
          <cell r="CF1883">
            <v>0.98544300664628837</v>
          </cell>
          <cell r="CG1883">
            <v>0.98011779241455133</v>
          </cell>
          <cell r="CH1883">
            <v>75.542685897661926</v>
          </cell>
          <cell r="CI1883">
            <v>50.294481036378357</v>
          </cell>
        </row>
        <row r="1884">
          <cell r="U1884">
            <v>888.64799999999991</v>
          </cell>
          <cell r="AM1884">
            <v>2.9487297677976305</v>
          </cell>
          <cell r="BY1884">
            <v>37560</v>
          </cell>
          <cell r="BZ1884">
            <v>-1000</v>
          </cell>
          <cell r="CA1884">
            <v>147.62355104219483</v>
          </cell>
          <cell r="CB1884">
            <v>146.83985792324398</v>
          </cell>
          <cell r="CF1884">
            <v>0.98940930127975713</v>
          </cell>
          <cell r="CG1884">
            <v>0.98537680747020362</v>
          </cell>
          <cell r="CH1884">
            <v>82.206487365183349</v>
          </cell>
          <cell r="CI1884">
            <v>63.442018675509082</v>
          </cell>
        </row>
        <row r="1885">
          <cell r="U1885">
            <v>906.84400000000005</v>
          </cell>
          <cell r="AM1885">
            <v>2.9575325839000177</v>
          </cell>
          <cell r="BY1885">
            <v>37567</v>
          </cell>
          <cell r="BZ1885">
            <v>-1000</v>
          </cell>
          <cell r="CA1885">
            <v>148.20772641667915</v>
          </cell>
          <cell r="CB1885">
            <v>147.52379216996155</v>
          </cell>
          <cell r="CF1885">
            <v>0.99332458813617586</v>
          </cell>
          <cell r="CG1885">
            <v>0.98996638521892621</v>
          </cell>
          <cell r="CH1885">
            <v>88.784590282553523</v>
          </cell>
          <cell r="CI1885">
            <v>74.915963047315557</v>
          </cell>
        </row>
        <row r="1886">
          <cell r="U1886">
            <v>887.8119999999999</v>
          </cell>
          <cell r="AM1886">
            <v>2.9483210108161355</v>
          </cell>
          <cell r="BY1886">
            <v>37574</v>
          </cell>
          <cell r="BZ1886">
            <v>-1000</v>
          </cell>
          <cell r="CA1886">
            <v>147.90276257456779</v>
          </cell>
          <cell r="CB1886">
            <v>147.71327737226466</v>
          </cell>
          <cell r="CF1886">
            <v>0.99128064555513917</v>
          </cell>
          <cell r="CG1886">
            <v>0.9912379359160528</v>
          </cell>
          <cell r="CH1886">
            <v>85.350546967639744</v>
          </cell>
          <cell r="CI1886">
            <v>78.094839790132028</v>
          </cell>
        </row>
        <row r="1887">
          <cell r="U1887">
            <v>905.06999999999994</v>
          </cell>
          <cell r="AM1887">
            <v>2.9566821697445178</v>
          </cell>
          <cell r="BY1887">
            <v>37581</v>
          </cell>
          <cell r="BZ1887">
            <v>-1000</v>
          </cell>
          <cell r="CA1887">
            <v>148.48935906403131</v>
          </cell>
          <cell r="CB1887">
            <v>148.10131821814798</v>
          </cell>
          <cell r="CF1887">
            <v>0.9952121593188703</v>
          </cell>
          <cell r="CG1887">
            <v>0.99384190499701186</v>
          </cell>
          <cell r="CH1887">
            <v>91.955912834123495</v>
          </cell>
          <cell r="CI1887">
            <v>84.604762492529659</v>
          </cell>
        </row>
        <row r="1888">
          <cell r="U1888">
            <v>929.87400000000002</v>
          </cell>
          <cell r="AM1888">
            <v>2.9684241046700985</v>
          </cell>
          <cell r="BY1888">
            <v>37588</v>
          </cell>
          <cell r="BZ1888">
            <v>-1000</v>
          </cell>
          <cell r="CA1888">
            <v>149.70736026973657</v>
          </cell>
          <cell r="CB1888">
            <v>148.90433924394227</v>
          </cell>
          <cell r="CF1888">
            <v>1</v>
          </cell>
          <cell r="CG1888">
            <v>0.99923062101676074</v>
          </cell>
          <cell r="CH1888">
            <v>100</v>
          </cell>
          <cell r="CI1888">
            <v>98.076552541901862</v>
          </cell>
        </row>
        <row r="1889">
          <cell r="U1889">
            <v>929.60599999999999</v>
          </cell>
          <cell r="AM1889">
            <v>2.9682989181427293</v>
          </cell>
          <cell r="BY1889">
            <v>37595</v>
          </cell>
          <cell r="BZ1889">
            <v>-1000</v>
          </cell>
          <cell r="CA1889">
            <v>149.8925715929515</v>
          </cell>
          <cell r="CB1889">
            <v>149.39845541844687</v>
          </cell>
          <cell r="CF1889">
            <v>1</v>
          </cell>
          <cell r="CG1889">
            <v>1</v>
          </cell>
          <cell r="CH1889">
            <v>100</v>
          </cell>
          <cell r="CI1889">
            <v>100</v>
          </cell>
        </row>
        <row r="1890">
          <cell r="U1890">
            <v>904.0379999999999</v>
          </cell>
          <cell r="AM1890">
            <v>2.9561866858331762</v>
          </cell>
          <cell r="BY1890">
            <v>37602</v>
          </cell>
          <cell r="BZ1890">
            <v>-1000</v>
          </cell>
          <cell r="CA1890">
            <v>149.67137654568953</v>
          </cell>
          <cell r="CB1890">
            <v>149.53491598206818</v>
          </cell>
          <cell r="CF1890">
            <v>0.9985243094777061</v>
          </cell>
          <cell r="CG1890">
            <v>1</v>
          </cell>
          <cell r="CH1890">
            <v>97.520681246145998</v>
          </cell>
          <cell r="CI1890">
            <v>100</v>
          </cell>
        </row>
        <row r="1891">
          <cell r="U1891">
            <v>899.11599999999999</v>
          </cell>
          <cell r="AM1891">
            <v>2.9538157261158502</v>
          </cell>
          <cell r="BY1891">
            <v>37609</v>
          </cell>
          <cell r="BZ1891">
            <v>-1000</v>
          </cell>
          <cell r="CA1891">
            <v>149.0531496621376</v>
          </cell>
          <cell r="CB1891">
            <v>149.29403282210291</v>
          </cell>
          <cell r="CF1891">
            <v>0.99439984302161799</v>
          </cell>
          <cell r="CG1891">
            <v>0.99838911762926219</v>
          </cell>
          <cell r="CH1891">
            <v>90.591134108901187</v>
          </cell>
          <cell r="CI1891">
            <v>95.972794073155484</v>
          </cell>
        </row>
        <row r="1892">
          <cell r="U1892">
            <v>892.46400000000017</v>
          </cell>
          <cell r="AM1892">
            <v>2.9505907066703077</v>
          </cell>
          <cell r="BY1892">
            <v>37616</v>
          </cell>
          <cell r="BZ1892">
            <v>-1000</v>
          </cell>
          <cell r="CA1892">
            <v>149.01984189209097</v>
          </cell>
          <cell r="CB1892">
            <v>149.15693735709692</v>
          </cell>
          <cell r="CF1892">
            <v>0.9941776320761877</v>
          </cell>
          <cell r="CG1892">
            <v>0.99747230523059516</v>
          </cell>
          <cell r="CH1892">
            <v>90.217795826928267</v>
          </cell>
          <cell r="CI1892">
            <v>93.680763076487906</v>
          </cell>
        </row>
        <row r="1893">
          <cell r="U1893">
            <v>880.81799999999998</v>
          </cell>
          <cell r="AM1893">
            <v>2.9448861811008413</v>
          </cell>
          <cell r="BY1893">
            <v>37623</v>
          </cell>
          <cell r="BZ1893">
            <v>-1000</v>
          </cell>
          <cell r="CA1893">
            <v>149.11103616366211</v>
          </cell>
          <cell r="CB1893">
            <v>149.13398676037951</v>
          </cell>
          <cell r="CF1893">
            <v>0.99478602961451801</v>
          </cell>
          <cell r="CG1893">
            <v>0.99731882537897198</v>
          </cell>
          <cell r="CH1893">
            <v>91.239969110413313</v>
          </cell>
          <cell r="CI1893">
            <v>93.297063447429963</v>
          </cell>
        </row>
        <row r="1894">
          <cell r="U1894">
            <v>915.89799999999991</v>
          </cell>
          <cell r="AM1894">
            <v>2.9618471106725308</v>
          </cell>
          <cell r="BY1894">
            <v>37630</v>
          </cell>
          <cell r="BZ1894">
            <v>-1000</v>
          </cell>
          <cell r="CA1894">
            <v>150.02679974798249</v>
          </cell>
          <cell r="CB1894">
            <v>149.58039325418099</v>
          </cell>
          <cell r="CF1894">
            <v>1</v>
          </cell>
          <cell r="CG1894">
            <v>1</v>
          </cell>
          <cell r="CH1894">
            <v>100</v>
          </cell>
          <cell r="CI1894">
            <v>100</v>
          </cell>
        </row>
        <row r="1895">
          <cell r="U1895">
            <v>926.25800000000004</v>
          </cell>
          <cell r="AM1895">
            <v>2.9667319719626626</v>
          </cell>
          <cell r="BY1895">
            <v>37637</v>
          </cell>
          <cell r="BZ1895">
            <v>-1000</v>
          </cell>
          <cell r="CA1895">
            <v>150.54490298053346</v>
          </cell>
          <cell r="CB1895">
            <v>150.06264811735724</v>
          </cell>
          <cell r="CF1895">
            <v>1</v>
          </cell>
          <cell r="CG1895">
            <v>1</v>
          </cell>
          <cell r="CH1895">
            <v>100</v>
          </cell>
          <cell r="CI1895">
            <v>100</v>
          </cell>
        </row>
        <row r="1896">
          <cell r="U1896">
            <v>896.82799999999986</v>
          </cell>
          <cell r="AM1896">
            <v>2.952709158971019</v>
          </cell>
          <cell r="BY1896">
            <v>37644</v>
          </cell>
          <cell r="BZ1896">
            <v>-1000</v>
          </cell>
          <cell r="CA1896">
            <v>150.18499162914944</v>
          </cell>
          <cell r="CB1896">
            <v>150.12381987325335</v>
          </cell>
          <cell r="CF1896">
            <v>0.99760927574259639</v>
          </cell>
          <cell r="CG1896">
            <v>1</v>
          </cell>
          <cell r="CH1896">
            <v>95.983326180437487</v>
          </cell>
          <cell r="CI1896">
            <v>100</v>
          </cell>
        </row>
        <row r="1897">
          <cell r="U1897">
            <v>863.82399999999996</v>
          </cell>
          <cell r="AM1897">
            <v>2.9364252660726398</v>
          </cell>
          <cell r="BY1897">
            <v>37651</v>
          </cell>
          <cell r="BZ1897">
            <v>-1000</v>
          </cell>
          <cell r="CA1897">
            <v>149.84736234006922</v>
          </cell>
          <cell r="CB1897">
            <v>149.98559110666127</v>
          </cell>
          <cell r="CF1897">
            <v>0.99536656089542641</v>
          </cell>
          <cell r="CG1897">
            <v>0.99907923494946516</v>
          </cell>
          <cell r="CH1897">
            <v>92.215324085057816</v>
          </cell>
          <cell r="CI1897">
            <v>97.698087373662887</v>
          </cell>
        </row>
        <row r="1898">
          <cell r="U1898">
            <v>850.48400000000004</v>
          </cell>
          <cell r="AM1898">
            <v>2.9296661477227532</v>
          </cell>
          <cell r="BY1898">
            <v>37658</v>
          </cell>
          <cell r="BZ1898">
            <v>-1000</v>
          </cell>
          <cell r="CA1898">
            <v>149.14462920990556</v>
          </cell>
          <cell r="CB1898">
            <v>149.5651101582834</v>
          </cell>
          <cell r="CF1898">
            <v>0.9906986304889448</v>
          </cell>
          <cell r="CG1898">
            <v>0.99627834066944432</v>
          </cell>
          <cell r="CH1898">
            <v>84.372699074168011</v>
          </cell>
          <cell r="CI1898">
            <v>90.695851673610804</v>
          </cell>
        </row>
        <row r="1899">
          <cell r="U1899">
            <v>830.33800000000008</v>
          </cell>
          <cell r="AM1899">
            <v>2.9192549136460939</v>
          </cell>
          <cell r="BY1899">
            <v>37665</v>
          </cell>
          <cell r="BZ1899">
            <v>-1000</v>
          </cell>
          <cell r="CA1899">
            <v>149.01187176309003</v>
          </cell>
          <cell r="CB1899">
            <v>149.28849096068672</v>
          </cell>
          <cell r="CF1899">
            <v>0.98981678431423437</v>
          </cell>
          <cell r="CG1899">
            <v>0.99443573369454696</v>
          </cell>
          <cell r="CH1899">
            <v>82.891102678485154</v>
          </cell>
          <cell r="CI1899">
            <v>86.089334236367421</v>
          </cell>
        </row>
        <row r="1900">
          <cell r="U1900">
            <v>836.68999999999994</v>
          </cell>
          <cell r="AM1900">
            <v>2.9225645783907894</v>
          </cell>
          <cell r="BY1900">
            <v>37672</v>
          </cell>
          <cell r="BZ1900">
            <v>-1000</v>
          </cell>
          <cell r="CA1900">
            <v>148.95377616410036</v>
          </cell>
          <cell r="CB1900">
            <v>149.12113356239354</v>
          </cell>
          <cell r="CF1900">
            <v>0.98943088218244857</v>
          </cell>
          <cell r="CG1900">
            <v>0.99332093793172616</v>
          </cell>
          <cell r="CH1900">
            <v>82.242745602232134</v>
          </cell>
          <cell r="CI1900">
            <v>83.302344829315402</v>
          </cell>
        </row>
        <row r="1901">
          <cell r="U1901">
            <v>836.7940000000001</v>
          </cell>
          <cell r="AM1901">
            <v>2.9226185575458645</v>
          </cell>
          <cell r="BY1901">
            <v>37679</v>
          </cell>
          <cell r="BZ1901">
            <v>-1000</v>
          </cell>
          <cell r="CA1901">
            <v>148.75121866046842</v>
          </cell>
          <cell r="CB1901">
            <v>148.936176111431</v>
          </cell>
          <cell r="CF1901">
            <v>0.98808538658863143</v>
          </cell>
          <cell r="CG1901">
            <v>0.99208890525950466</v>
          </cell>
          <cell r="CH1901">
            <v>79.982168327673776</v>
          </cell>
          <cell r="CI1901">
            <v>80.22226314876167</v>
          </cell>
        </row>
        <row r="1902">
          <cell r="U1902">
            <v>833.01599999999996</v>
          </cell>
          <cell r="AM1902">
            <v>2.9206533431174444</v>
          </cell>
          <cell r="BY1902">
            <v>37686</v>
          </cell>
          <cell r="BZ1902">
            <v>-1000</v>
          </cell>
          <cell r="CA1902">
            <v>148.1410326384584</v>
          </cell>
          <cell r="CB1902">
            <v>148.5386043749447</v>
          </cell>
          <cell r="CF1902">
            <v>0.98403220371807665</v>
          </cell>
          <cell r="CG1902">
            <v>0.98944061309093367</v>
          </cell>
          <cell r="CH1902">
            <v>73.172385279026628</v>
          </cell>
          <cell r="CI1902">
            <v>73.601532727334202</v>
          </cell>
        </row>
        <row r="1903">
          <cell r="U1903">
            <v>812.67800000000011</v>
          </cell>
          <cell r="AM1903">
            <v>2.9099185031293224</v>
          </cell>
          <cell r="BY1903">
            <v>37693</v>
          </cell>
          <cell r="BZ1903">
            <v>-1000</v>
          </cell>
          <cell r="CA1903">
            <v>147.25778290084685</v>
          </cell>
          <cell r="CB1903">
            <v>147.89819363789576</v>
          </cell>
          <cell r="CF1903">
            <v>0.97816518517327911</v>
          </cell>
          <cell r="CG1903">
            <v>0.9851747295183626</v>
          </cell>
          <cell r="CH1903">
            <v>63.31516326155765</v>
          </cell>
          <cell r="CI1903">
            <v>62.936823795906541</v>
          </cell>
        </row>
        <row r="1904">
          <cell r="U1904">
            <v>853.68600000000004</v>
          </cell>
          <cell r="AM1904">
            <v>2.9312981592797009</v>
          </cell>
          <cell r="BY1904">
            <v>37700</v>
          </cell>
          <cell r="BZ1904">
            <v>-1000</v>
          </cell>
          <cell r="CA1904">
            <v>147.90529999820606</v>
          </cell>
          <cell r="CB1904">
            <v>147.90174681805092</v>
          </cell>
          <cell r="CF1904">
            <v>0.982466341071217</v>
          </cell>
          <cell r="CG1904">
            <v>0.98519839784866592</v>
          </cell>
          <cell r="CH1904">
            <v>70.541567659974817</v>
          </cell>
          <cell r="CI1904">
            <v>62.995994621664828</v>
          </cell>
        </row>
        <row r="1905">
          <cell r="U1905">
            <v>876.07600000000002</v>
          </cell>
          <cell r="AM1905">
            <v>2.9425417830504137</v>
          </cell>
          <cell r="BY1905">
            <v>37707</v>
          </cell>
          <cell r="BZ1905">
            <v>-1000</v>
          </cell>
          <cell r="CA1905">
            <v>148.56222386437719</v>
          </cell>
          <cell r="CB1905">
            <v>148.23198534121406</v>
          </cell>
          <cell r="CF1905">
            <v>0.98682998177352677</v>
          </cell>
          <cell r="CG1905">
            <v>0.9873981721645736</v>
          </cell>
          <cell r="CH1905">
            <v>77.872953248532866</v>
          </cell>
          <cell r="CI1905">
            <v>68.495430411434015</v>
          </cell>
        </row>
        <row r="1906">
          <cell r="U1906">
            <v>863.91599999999994</v>
          </cell>
          <cell r="AM1906">
            <v>2.9364715173516203</v>
          </cell>
          <cell r="BY1906">
            <v>37714</v>
          </cell>
          <cell r="BZ1906">
            <v>-1000</v>
          </cell>
          <cell r="CA1906">
            <v>147.29496558624868</v>
          </cell>
          <cell r="CB1906">
            <v>147.76347546373137</v>
          </cell>
          <cell r="CF1906">
            <v>0.97841217251503343</v>
          </cell>
          <cell r="CG1906">
            <v>0.98427734911411946</v>
          </cell>
          <cell r="CH1906">
            <v>63.730128553483596</v>
          </cell>
          <cell r="CI1906">
            <v>60.693372785298685</v>
          </cell>
        </row>
        <row r="1907">
          <cell r="U1907">
            <v>875.90200000000004</v>
          </cell>
          <cell r="AM1907">
            <v>2.9424555179944605</v>
          </cell>
          <cell r="BY1907">
            <v>37721</v>
          </cell>
          <cell r="BZ1907">
            <v>-1000</v>
          </cell>
          <cell r="CA1907">
            <v>147.17354769777751</v>
          </cell>
          <cell r="CB1907">
            <v>147.46851158075444</v>
          </cell>
          <cell r="CF1907">
            <v>0.97760564976954489</v>
          </cell>
          <cell r="CG1907">
            <v>0.98231254510616139</v>
          </cell>
          <cell r="CH1907">
            <v>62.375083618186999</v>
          </cell>
          <cell r="CI1907">
            <v>55.781362765403529</v>
          </cell>
        </row>
        <row r="1908">
          <cell r="U1908">
            <v>879.16599999999994</v>
          </cell>
          <cell r="AM1908">
            <v>2.944070884263132</v>
          </cell>
          <cell r="BY1908">
            <v>37728</v>
          </cell>
          <cell r="BZ1908">
            <v>-1000</v>
          </cell>
          <cell r="CA1908">
            <v>146.83122968607213</v>
          </cell>
          <cell r="CB1908">
            <v>147.14987063341329</v>
          </cell>
          <cell r="CF1908">
            <v>0.97533178991160174</v>
          </cell>
          <cell r="CG1908">
            <v>0.98019002419235723</v>
          </cell>
          <cell r="CH1908">
            <v>58.554754555782509</v>
          </cell>
          <cell r="CI1908">
            <v>50.475060480893127</v>
          </cell>
        </row>
        <row r="1909">
          <cell r="U1909">
            <v>901.91199999999992</v>
          </cell>
          <cell r="AM1909">
            <v>2.9551641652816123</v>
          </cell>
          <cell r="BY1909">
            <v>37735</v>
          </cell>
          <cell r="BZ1909">
            <v>-1000</v>
          </cell>
          <cell r="CA1909">
            <v>147.18093844498506</v>
          </cell>
          <cell r="CB1909">
            <v>147.16540453919919</v>
          </cell>
          <cell r="CF1909">
            <v>0.97765474307699818</v>
          </cell>
          <cell r="CG1909">
            <v>0.98029349815004774</v>
          </cell>
          <cell r="CH1909">
            <v>62.457565653558781</v>
          </cell>
          <cell r="CI1909">
            <v>50.733745375119391</v>
          </cell>
        </row>
        <row r="1910">
          <cell r="U1910">
            <v>911.96800000000007</v>
          </cell>
          <cell r="AM1910">
            <v>2.9599795996581957</v>
          </cell>
          <cell r="BY1910">
            <v>37742</v>
          </cell>
          <cell r="BZ1910">
            <v>-1000</v>
          </cell>
          <cell r="CA1910">
            <v>147.29936795658176</v>
          </cell>
          <cell r="CB1910">
            <v>147.23238624789047</v>
          </cell>
          <cell r="CF1910">
            <v>0.97844141542027918</v>
          </cell>
          <cell r="CG1910">
            <v>0.9807396745712702</v>
          </cell>
          <cell r="CH1910">
            <v>63.779259778694872</v>
          </cell>
          <cell r="CI1910">
            <v>51.84918642817555</v>
          </cell>
        </row>
        <row r="1911">
          <cell r="U1911">
            <v>927.38800000000015</v>
          </cell>
          <cell r="AM1911">
            <v>2.9672614720132038</v>
          </cell>
          <cell r="BY1911">
            <v>37749</v>
          </cell>
          <cell r="BZ1911">
            <v>-1000</v>
          </cell>
          <cell r="CA1911">
            <v>147.64783374999953</v>
          </cell>
          <cell r="CB1911">
            <v>147.44010999894499</v>
          </cell>
          <cell r="CF1911">
            <v>0.98075611214211256</v>
          </cell>
          <cell r="CG1911">
            <v>0.98212335739542089</v>
          </cell>
          <cell r="CH1911">
            <v>67.668199163495558</v>
          </cell>
          <cell r="CI1911">
            <v>55.308393488552269</v>
          </cell>
        </row>
        <row r="1912">
          <cell r="U1912">
            <v>936.07399999999996</v>
          </cell>
          <cell r="AM1912">
            <v>2.9713101826284083</v>
          </cell>
          <cell r="BY1912">
            <v>37756</v>
          </cell>
          <cell r="BZ1912">
            <v>-1000</v>
          </cell>
          <cell r="CA1912">
            <v>147.63701728370219</v>
          </cell>
          <cell r="CB1912">
            <v>147.53856364132361</v>
          </cell>
          <cell r="CF1912">
            <v>0.98068426337086101</v>
          </cell>
          <cell r="CG1912">
            <v>0.98277917365736878</v>
          </cell>
          <cell r="CH1912">
            <v>67.547485502118647</v>
          </cell>
          <cell r="CI1912">
            <v>56.947934143421982</v>
          </cell>
        </row>
        <row r="1913">
          <cell r="U1913">
            <v>930.97799999999984</v>
          </cell>
          <cell r="AM1913">
            <v>2.9689394182622317</v>
          </cell>
          <cell r="BY1913">
            <v>37763</v>
          </cell>
          <cell r="BZ1913">
            <v>-1000</v>
          </cell>
          <cell r="CA1913">
            <v>147.54896703142745</v>
          </cell>
          <cell r="CB1913">
            <v>147.54376533637554</v>
          </cell>
          <cell r="CF1913">
            <v>0.9800993863638584</v>
          </cell>
          <cell r="CG1913">
            <v>0.98281382302251497</v>
          </cell>
          <cell r="CH1913">
            <v>66.564829240353518</v>
          </cell>
          <cell r="CI1913">
            <v>57.034557556287453</v>
          </cell>
        </row>
        <row r="1914">
          <cell r="U1914">
            <v>940.60200000000009</v>
          </cell>
          <cell r="AM1914">
            <v>2.9734058978504607</v>
          </cell>
          <cell r="BY1914">
            <v>37770</v>
          </cell>
          <cell r="BZ1914">
            <v>-1000</v>
          </cell>
          <cell r="CA1914">
            <v>148.08513628063682</v>
          </cell>
          <cell r="CB1914">
            <v>147.81445080850619</v>
          </cell>
          <cell r="CF1914">
            <v>0.98366091012583323</v>
          </cell>
          <cell r="CG1914">
            <v>0.98461690445462346</v>
          </cell>
          <cell r="CH1914">
            <v>72.548572120015521</v>
          </cell>
          <cell r="CI1914">
            <v>61.542261136558693</v>
          </cell>
        </row>
        <row r="1915">
          <cell r="U1915">
            <v>967.60599999999999</v>
          </cell>
          <cell r="AM1915">
            <v>2.9856985527022566</v>
          </cell>
          <cell r="BY1915">
            <v>37777</v>
          </cell>
          <cell r="BZ1915">
            <v>-1000</v>
          </cell>
          <cell r="CA1915">
            <v>149.16506688280916</v>
          </cell>
          <cell r="CB1915">
            <v>148.48975884565766</v>
          </cell>
          <cell r="CF1915">
            <v>0.9908343884754256</v>
          </cell>
          <cell r="CG1915">
            <v>0.98911524480941604</v>
          </cell>
          <cell r="CH1915">
            <v>84.600787089088712</v>
          </cell>
          <cell r="CI1915">
            <v>72.788112023540123</v>
          </cell>
        </row>
        <row r="1916">
          <cell r="U1916">
            <v>987.2299999999999</v>
          </cell>
          <cell r="AM1916">
            <v>2.9944183442544974</v>
          </cell>
          <cell r="BY1916">
            <v>37784</v>
          </cell>
          <cell r="BZ1916">
            <v>-1000</v>
          </cell>
          <cell r="CA1916">
            <v>149.47449254684761</v>
          </cell>
          <cell r="CB1916">
            <v>148.98212569625264</v>
          </cell>
          <cell r="CF1916">
            <v>0.99288975971624716</v>
          </cell>
          <cell r="CG1916">
            <v>0.99239498316813002</v>
          </cell>
          <cell r="CH1916">
            <v>88.054031781329229</v>
          </cell>
          <cell r="CI1916">
            <v>80.987457920325056</v>
          </cell>
        </row>
        <row r="1917">
          <cell r="U1917">
            <v>1003.9219999999999</v>
          </cell>
          <cell r="AM1917">
            <v>3.0016999714887644</v>
          </cell>
          <cell r="BY1917">
            <v>37791</v>
          </cell>
          <cell r="BZ1917">
            <v>-1000</v>
          </cell>
          <cell r="CA1917">
            <v>150.2563883490842</v>
          </cell>
          <cell r="CB1917">
            <v>149.61925702266842</v>
          </cell>
          <cell r="CF1917">
            <v>0.9980835310546079</v>
          </cell>
          <cell r="CG1917">
            <v>0.99663902203520449</v>
          </cell>
          <cell r="CH1917">
            <v>96.780126099811653</v>
          </cell>
          <cell r="CI1917">
            <v>91.597555088011234</v>
          </cell>
        </row>
        <row r="1918">
          <cell r="U1918">
            <v>986.16000000000008</v>
          </cell>
          <cell r="AM1918">
            <v>2.9939473829734773</v>
          </cell>
          <cell r="BY1918">
            <v>37798</v>
          </cell>
          <cell r="BZ1918">
            <v>-1000</v>
          </cell>
          <cell r="CA1918">
            <v>150.64123462716799</v>
          </cell>
          <cell r="CB1918">
            <v>150.13024582491821</v>
          </cell>
          <cell r="CF1918">
            <v>1</v>
          </cell>
          <cell r="CG1918">
            <v>1</v>
          </cell>
          <cell r="CH1918">
            <v>100</v>
          </cell>
          <cell r="CI1918">
            <v>100</v>
          </cell>
        </row>
        <row r="1919">
          <cell r="U1919">
            <v>982.52200000000016</v>
          </cell>
          <cell r="AM1919">
            <v>2.9923422835987439</v>
          </cell>
          <cell r="BY1919">
            <v>37805</v>
          </cell>
          <cell r="BZ1919">
            <v>-1000</v>
          </cell>
          <cell r="CA1919">
            <v>150.98828072625221</v>
          </cell>
          <cell r="CB1919">
            <v>150.55926327558521</v>
          </cell>
          <cell r="CF1919">
            <v>1</v>
          </cell>
          <cell r="CG1919">
            <v>1</v>
          </cell>
          <cell r="CH1919">
            <v>100</v>
          </cell>
          <cell r="CI1919">
            <v>100</v>
          </cell>
        </row>
        <row r="1920">
          <cell r="U1920">
            <v>997.17400000000021</v>
          </cell>
          <cell r="AM1920">
            <v>2.9987709463221734</v>
          </cell>
          <cell r="BY1920">
            <v>37812</v>
          </cell>
          <cell r="BZ1920">
            <v>-1000</v>
          </cell>
          <cell r="CA1920">
            <v>151.39162095926926</v>
          </cell>
          <cell r="CB1920">
            <v>150.97544211742724</v>
          </cell>
          <cell r="CF1920">
            <v>1</v>
          </cell>
          <cell r="CG1920">
            <v>1</v>
          </cell>
          <cell r="CH1920">
            <v>100</v>
          </cell>
          <cell r="CI1920">
            <v>100</v>
          </cell>
        </row>
        <row r="1921">
          <cell r="U1921">
            <v>997.02400000000011</v>
          </cell>
          <cell r="AM1921">
            <v>2.9987056126166856</v>
          </cell>
          <cell r="BY1921">
            <v>37819</v>
          </cell>
          <cell r="BZ1921">
            <v>-1000</v>
          </cell>
          <cell r="CA1921">
            <v>152.01582152207305</v>
          </cell>
          <cell r="CB1921">
            <v>151.49563181975014</v>
          </cell>
          <cell r="CF1921">
            <v>1</v>
          </cell>
          <cell r="CG1921">
            <v>1</v>
          </cell>
          <cell r="CH1921">
            <v>100</v>
          </cell>
          <cell r="CI1921">
            <v>100</v>
          </cell>
        </row>
        <row r="1922">
          <cell r="U1922">
            <v>986.11400000000015</v>
          </cell>
          <cell r="AM1922">
            <v>2.9939271245852703</v>
          </cell>
          <cell r="BY1922">
            <v>37826</v>
          </cell>
          <cell r="BZ1922">
            <v>-1000</v>
          </cell>
          <cell r="CA1922">
            <v>152.23652974429334</v>
          </cell>
          <cell r="CB1922">
            <v>151.86608078202175</v>
          </cell>
          <cell r="CF1922">
            <v>1</v>
          </cell>
          <cell r="CG1922">
            <v>1</v>
          </cell>
          <cell r="CH1922">
            <v>100</v>
          </cell>
          <cell r="CI1922">
            <v>100</v>
          </cell>
        </row>
        <row r="1923">
          <cell r="U1923">
            <v>990.71399999999994</v>
          </cell>
          <cell r="AM1923">
            <v>2.9959483001478819</v>
          </cell>
          <cell r="BY1923">
            <v>37833</v>
          </cell>
          <cell r="BZ1923">
            <v>-1000</v>
          </cell>
          <cell r="CA1923">
            <v>153.58898888242902</v>
          </cell>
          <cell r="CB1923">
            <v>152.72753483222539</v>
          </cell>
          <cell r="CF1923">
            <v>1</v>
          </cell>
          <cell r="CG1923">
            <v>1</v>
          </cell>
          <cell r="CH1923">
            <v>100</v>
          </cell>
          <cell r="CI1923">
            <v>100</v>
          </cell>
        </row>
        <row r="1924">
          <cell r="U1924">
            <v>977.1640000000001</v>
          </cell>
          <cell r="AM1924">
            <v>2.989967458619303</v>
          </cell>
          <cell r="BY1924">
            <v>37840</v>
          </cell>
          <cell r="BZ1924">
            <v>-1000</v>
          </cell>
          <cell r="CA1924">
            <v>153.75312444448431</v>
          </cell>
          <cell r="CB1924">
            <v>153.24032963835486</v>
          </cell>
          <cell r="CF1924">
            <v>1</v>
          </cell>
          <cell r="CG1924">
            <v>1</v>
          </cell>
          <cell r="CH1924">
            <v>100</v>
          </cell>
          <cell r="CI1924">
            <v>100</v>
          </cell>
        </row>
        <row r="1925">
          <cell r="U1925">
            <v>981.33600000000001</v>
          </cell>
          <cell r="AM1925">
            <v>2.9918177310922438</v>
          </cell>
          <cell r="BY1925">
            <v>37847</v>
          </cell>
          <cell r="BZ1925">
            <v>-1000</v>
          </cell>
          <cell r="CA1925">
            <v>154.36439532214854</v>
          </cell>
          <cell r="CB1925">
            <v>153.8023624802517</v>
          </cell>
          <cell r="CF1925">
            <v>1</v>
          </cell>
          <cell r="CG1925">
            <v>1</v>
          </cell>
          <cell r="CH1925">
            <v>100</v>
          </cell>
          <cell r="CI1925">
            <v>100</v>
          </cell>
        </row>
        <row r="1926">
          <cell r="U1926">
            <v>996.71399999999994</v>
          </cell>
          <cell r="AM1926">
            <v>2.9985705584716822</v>
          </cell>
          <cell r="BY1926">
            <v>37854</v>
          </cell>
          <cell r="BZ1926">
            <v>-1000</v>
          </cell>
          <cell r="CA1926">
            <v>155.10080647655926</v>
          </cell>
          <cell r="CB1926">
            <v>154.45158447840549</v>
          </cell>
          <cell r="CF1926">
            <v>1</v>
          </cell>
          <cell r="CG1926">
            <v>1</v>
          </cell>
          <cell r="CH1926">
            <v>100</v>
          </cell>
          <cell r="CI1926">
            <v>100</v>
          </cell>
        </row>
        <row r="1927">
          <cell r="U1927">
            <v>996.71199999999988</v>
          </cell>
          <cell r="AM1927">
            <v>2.998569687018251</v>
          </cell>
          <cell r="BY1927">
            <v>37861</v>
          </cell>
          <cell r="BZ1927">
            <v>-1000</v>
          </cell>
          <cell r="CA1927">
            <v>155.14782084721759</v>
          </cell>
          <cell r="CB1927">
            <v>154.79970266281154</v>
          </cell>
          <cell r="CF1927">
            <v>1</v>
          </cell>
          <cell r="CG1927">
            <v>1</v>
          </cell>
          <cell r="CH1927">
            <v>100</v>
          </cell>
          <cell r="CI1927">
            <v>100</v>
          </cell>
        </row>
        <row r="1928">
          <cell r="U1928">
            <v>1013.4239999999998</v>
          </cell>
          <cell r="AM1928">
            <v>3.005791185078142</v>
          </cell>
          <cell r="BY1928">
            <v>37868</v>
          </cell>
          <cell r="BZ1928">
            <v>-1000</v>
          </cell>
          <cell r="CA1928">
            <v>155.71996940118356</v>
          </cell>
          <cell r="CB1928">
            <v>155.25983603199757</v>
          </cell>
          <cell r="CF1928">
            <v>1</v>
          </cell>
          <cell r="CG1928">
            <v>1</v>
          </cell>
          <cell r="CH1928">
            <v>100</v>
          </cell>
          <cell r="CI1928">
            <v>100</v>
          </cell>
        </row>
        <row r="1929">
          <cell r="U1929">
            <v>1023.018</v>
          </cell>
          <cell r="AM1929">
            <v>3.0098832751900693</v>
          </cell>
          <cell r="BY1929">
            <v>37875</v>
          </cell>
          <cell r="BZ1929">
            <v>-1000</v>
          </cell>
          <cell r="CA1929">
            <v>155.94516969621452</v>
          </cell>
          <cell r="CB1929">
            <v>155.60250286410604</v>
          </cell>
          <cell r="CF1929">
            <v>1</v>
          </cell>
          <cell r="CG1929">
            <v>1</v>
          </cell>
          <cell r="CH1929">
            <v>100</v>
          </cell>
          <cell r="CI1929">
            <v>100</v>
          </cell>
        </row>
        <row r="1930">
          <cell r="U1930">
            <v>1021.03</v>
          </cell>
          <cell r="AM1930">
            <v>3.0090385027559092</v>
          </cell>
          <cell r="BY1930">
            <v>37882</v>
          </cell>
          <cell r="BZ1930">
            <v>-1000</v>
          </cell>
          <cell r="CA1930">
            <v>155.98123974844427</v>
          </cell>
          <cell r="CB1930">
            <v>155.79187130627514</v>
          </cell>
          <cell r="CF1930">
            <v>1</v>
          </cell>
          <cell r="CG1930">
            <v>1</v>
          </cell>
          <cell r="CH1930">
            <v>100</v>
          </cell>
          <cell r="CI1930">
            <v>100</v>
          </cell>
        </row>
        <row r="1931">
          <cell r="U1931">
            <v>1027.422</v>
          </cell>
          <cell r="AM1931">
            <v>3.0117488609564584</v>
          </cell>
          <cell r="BY1931">
            <v>37889</v>
          </cell>
          <cell r="BZ1931">
            <v>-1000</v>
          </cell>
          <cell r="CA1931">
            <v>156.66561354238578</v>
          </cell>
          <cell r="CB1931">
            <v>156.22874242433045</v>
          </cell>
          <cell r="CF1931">
            <v>1</v>
          </cell>
          <cell r="CG1931">
            <v>1</v>
          </cell>
          <cell r="CH1931">
            <v>100</v>
          </cell>
          <cell r="CI1931">
            <v>100</v>
          </cell>
        </row>
        <row r="1932">
          <cell r="U1932">
            <v>1004.1780000000001</v>
          </cell>
          <cell r="AM1932">
            <v>3.0018107024164769</v>
          </cell>
          <cell r="BY1932">
            <v>37896</v>
          </cell>
          <cell r="BZ1932">
            <v>-1000</v>
          </cell>
          <cell r="CA1932">
            <v>156.30917929633546</v>
          </cell>
          <cell r="CB1932">
            <v>156.26896086033295</v>
          </cell>
          <cell r="CF1932">
            <v>0.99772487249760211</v>
          </cell>
          <cell r="CG1932">
            <v>1</v>
          </cell>
          <cell r="CH1932">
            <v>96.177541158605692</v>
          </cell>
          <cell r="CI1932">
            <v>100</v>
          </cell>
        </row>
        <row r="1933">
          <cell r="U1933">
            <v>1031.4940000000001</v>
          </cell>
          <cell r="AM1933">
            <v>3.0134667061099751</v>
          </cell>
          <cell r="BY1933">
            <v>37903</v>
          </cell>
          <cell r="BZ1933">
            <v>-1000</v>
          </cell>
          <cell r="CA1933">
            <v>157.25158805062549</v>
          </cell>
          <cell r="CB1933">
            <v>156.76027445547922</v>
          </cell>
          <cell r="CF1933">
            <v>1</v>
          </cell>
          <cell r="CG1933">
            <v>1</v>
          </cell>
          <cell r="CH1933">
            <v>100</v>
          </cell>
          <cell r="CI1933">
            <v>100</v>
          </cell>
        </row>
        <row r="1934">
          <cell r="U1934">
            <v>1043.6759999999999</v>
          </cell>
          <cell r="AM1934">
            <v>3.0185656967015069</v>
          </cell>
          <cell r="BY1934">
            <v>37910</v>
          </cell>
          <cell r="BZ1934">
            <v>-1000</v>
          </cell>
          <cell r="CA1934">
            <v>157.75102032717129</v>
          </cell>
          <cell r="CB1934">
            <v>157.25564739132525</v>
          </cell>
          <cell r="CF1934">
            <v>1</v>
          </cell>
          <cell r="CG1934">
            <v>1</v>
          </cell>
          <cell r="CH1934">
            <v>100</v>
          </cell>
          <cell r="CI1934">
            <v>100</v>
          </cell>
        </row>
        <row r="1935">
          <cell r="U1935">
            <v>1042.0919999999999</v>
          </cell>
          <cell r="AM1935">
            <v>3.0179060618892124</v>
          </cell>
          <cell r="BY1935">
            <v>37917</v>
          </cell>
          <cell r="BZ1935">
            <v>-1000</v>
          </cell>
          <cell r="CA1935">
            <v>158.38030085400135</v>
          </cell>
          <cell r="CB1935">
            <v>157.81797412266332</v>
          </cell>
          <cell r="CF1935">
            <v>1</v>
          </cell>
          <cell r="CG1935">
            <v>1</v>
          </cell>
          <cell r="CH1935">
            <v>100</v>
          </cell>
          <cell r="CI1935">
            <v>100</v>
          </cell>
        </row>
        <row r="1936">
          <cell r="U1936">
            <v>1037.742</v>
          </cell>
          <cell r="AM1936">
            <v>3.0160893940676639</v>
          </cell>
          <cell r="BY1936">
            <v>37924</v>
          </cell>
          <cell r="BZ1936">
            <v>-1000</v>
          </cell>
          <cell r="CA1936">
            <v>158.29059489977982</v>
          </cell>
          <cell r="CB1936">
            <v>158.05428451122157</v>
          </cell>
          <cell r="CF1936">
            <v>0.99943360409256821</v>
          </cell>
          <cell r="CG1936">
            <v>1</v>
          </cell>
          <cell r="CH1936">
            <v>99.048393972728846</v>
          </cell>
          <cell r="CI1936">
            <v>100</v>
          </cell>
        </row>
        <row r="1937">
          <cell r="U1937">
            <v>1052.346</v>
          </cell>
          <cell r="AM1937">
            <v>3.0221585546324823</v>
          </cell>
          <cell r="BY1937">
            <v>37931</v>
          </cell>
          <cell r="BZ1937">
            <v>-1000</v>
          </cell>
          <cell r="CA1937">
            <v>158.74307634916917</v>
          </cell>
          <cell r="CB1937">
            <v>158.39868043019538</v>
          </cell>
          <cell r="CF1937">
            <v>1</v>
          </cell>
          <cell r="CG1937">
            <v>1</v>
          </cell>
          <cell r="CH1937">
            <v>100</v>
          </cell>
          <cell r="CI1937">
            <v>100</v>
          </cell>
        </row>
        <row r="1938">
          <cell r="U1938">
            <v>1052.7</v>
          </cell>
          <cell r="AM1938">
            <v>3.0223046229350685</v>
          </cell>
          <cell r="BY1938">
            <v>37938</v>
          </cell>
          <cell r="BZ1938">
            <v>-1000</v>
          </cell>
          <cell r="CA1938">
            <v>158.99404922456705</v>
          </cell>
          <cell r="CB1938">
            <v>158.69636482738122</v>
          </cell>
          <cell r="CF1938">
            <v>1</v>
          </cell>
          <cell r="CG1938">
            <v>1</v>
          </cell>
          <cell r="CH1938">
            <v>100</v>
          </cell>
          <cell r="CI1938">
            <v>100</v>
          </cell>
        </row>
        <row r="1939">
          <cell r="U1939">
            <v>1045.7960000000003</v>
          </cell>
          <cell r="AM1939">
            <v>3.0194469763908929</v>
          </cell>
          <cell r="BY1939">
            <v>37945</v>
          </cell>
          <cell r="BZ1939">
            <v>-1000</v>
          </cell>
          <cell r="CA1939">
            <v>158.88509535378699</v>
          </cell>
          <cell r="CB1939">
            <v>158.79073009058411</v>
          </cell>
          <cell r="CF1939">
            <v>0.99931472988258718</v>
          </cell>
          <cell r="CG1939">
            <v>1</v>
          </cell>
          <cell r="CH1939">
            <v>98.84867251778762</v>
          </cell>
          <cell r="CI1939">
            <v>100</v>
          </cell>
        </row>
        <row r="1940">
          <cell r="U1940">
            <v>1046.67</v>
          </cell>
          <cell r="AM1940">
            <v>3.0198097764547955</v>
          </cell>
          <cell r="BY1940">
            <v>37952</v>
          </cell>
          <cell r="BZ1940">
            <v>-1000</v>
          </cell>
          <cell r="CA1940">
            <v>160.08492373691286</v>
          </cell>
          <cell r="CB1940">
            <v>159.43782691374849</v>
          </cell>
          <cell r="CF1940">
            <v>1</v>
          </cell>
          <cell r="CG1940">
            <v>1</v>
          </cell>
          <cell r="CH1940">
            <v>100</v>
          </cell>
          <cell r="CI1940">
            <v>100</v>
          </cell>
        </row>
        <row r="1941">
          <cell r="U1941">
            <v>1063.6239999999998</v>
          </cell>
          <cell r="AM1941">
            <v>3.0267881283492342</v>
          </cell>
          <cell r="BY1941">
            <v>37959</v>
          </cell>
          <cell r="BZ1941">
            <v>-1000</v>
          </cell>
          <cell r="CA1941">
            <v>161.13032856314427</v>
          </cell>
          <cell r="CB1941">
            <v>160.2840777384464</v>
          </cell>
          <cell r="CF1941">
            <v>1</v>
          </cell>
          <cell r="CG1941">
            <v>1</v>
          </cell>
          <cell r="CH1941">
            <v>100</v>
          </cell>
          <cell r="CI1941">
            <v>100</v>
          </cell>
        </row>
        <row r="1942">
          <cell r="U1942">
            <v>1063.9500000000003</v>
          </cell>
          <cell r="AM1942">
            <v>3.0269212189042123</v>
          </cell>
          <cell r="BY1942">
            <v>37966</v>
          </cell>
          <cell r="BZ1942">
            <v>-1000</v>
          </cell>
          <cell r="CA1942">
            <v>161.61760452646161</v>
          </cell>
          <cell r="CB1942">
            <v>160.950841132454</v>
          </cell>
          <cell r="CF1942">
            <v>1</v>
          </cell>
          <cell r="CG1942">
            <v>1</v>
          </cell>
          <cell r="CH1942">
            <v>100</v>
          </cell>
          <cell r="CI1942">
            <v>100</v>
          </cell>
        </row>
        <row r="1943">
          <cell r="U1943">
            <v>1073</v>
          </cell>
          <cell r="AM1943">
            <v>3.0305997219659511</v>
          </cell>
          <cell r="BY1943">
            <v>37973</v>
          </cell>
          <cell r="BZ1943">
            <v>-1000</v>
          </cell>
          <cell r="CA1943">
            <v>162.17169307396011</v>
          </cell>
          <cell r="CB1943">
            <v>161.56126710320706</v>
          </cell>
          <cell r="CF1943">
            <v>1</v>
          </cell>
          <cell r="CG1943">
            <v>1</v>
          </cell>
          <cell r="CH1943">
            <v>100</v>
          </cell>
          <cell r="CI1943">
            <v>100</v>
          </cell>
        </row>
        <row r="1944">
          <cell r="U1944">
            <v>1092.17</v>
          </cell>
          <cell r="AM1944">
            <v>3.0382902430534022</v>
          </cell>
          <cell r="BY1944">
            <v>37980</v>
          </cell>
          <cell r="BZ1944">
            <v>-1000</v>
          </cell>
          <cell r="CA1944">
            <v>163.21426645810217</v>
          </cell>
          <cell r="CB1944">
            <v>162.3877667806546</v>
          </cell>
          <cell r="CF1944">
            <v>1</v>
          </cell>
          <cell r="CG1944">
            <v>1</v>
          </cell>
          <cell r="CH1944">
            <v>100</v>
          </cell>
          <cell r="CI1944">
            <v>100</v>
          </cell>
        </row>
        <row r="1945">
          <cell r="U1945">
            <v>1104.194</v>
          </cell>
          <cell r="AM1945">
            <v>3.0430453829291229</v>
          </cell>
          <cell r="BY1945">
            <v>37987</v>
          </cell>
          <cell r="BZ1945">
            <v>-1000</v>
          </cell>
          <cell r="CA1945">
            <v>163.40695539354223</v>
          </cell>
          <cell r="CB1945">
            <v>162.89736108709843</v>
          </cell>
          <cell r="CF1945">
            <v>1</v>
          </cell>
          <cell r="CG1945">
            <v>1</v>
          </cell>
          <cell r="CH1945">
            <v>100</v>
          </cell>
          <cell r="CI1945">
            <v>100</v>
          </cell>
        </row>
        <row r="1946">
          <cell r="U1946">
            <v>1118.5239999999999</v>
          </cell>
          <cell r="AM1946">
            <v>3.0486453071235218</v>
          </cell>
          <cell r="BY1946">
            <v>37994</v>
          </cell>
          <cell r="BZ1946">
            <v>-1000</v>
          </cell>
          <cell r="CA1946">
            <v>163.71350792358683</v>
          </cell>
          <cell r="CB1946">
            <v>163.30543450534265</v>
          </cell>
          <cell r="CF1946">
            <v>1</v>
          </cell>
          <cell r="CG1946">
            <v>1</v>
          </cell>
          <cell r="CH1946">
            <v>100</v>
          </cell>
          <cell r="CI1946">
            <v>100</v>
          </cell>
        </row>
        <row r="1947">
          <cell r="U1947">
            <v>1126.55</v>
          </cell>
          <cell r="AM1947">
            <v>3.0517504719073441</v>
          </cell>
          <cell r="BY1947">
            <v>38001</v>
          </cell>
          <cell r="BZ1947">
            <v>-1000</v>
          </cell>
          <cell r="CA1947">
            <v>164.30715397125715</v>
          </cell>
          <cell r="CB1947">
            <v>163.8062942382999</v>
          </cell>
          <cell r="CF1947">
            <v>1</v>
          </cell>
          <cell r="CG1947">
            <v>1</v>
          </cell>
          <cell r="CH1947">
            <v>100</v>
          </cell>
          <cell r="CI1947">
            <v>100</v>
          </cell>
        </row>
        <row r="1948">
          <cell r="U1948">
            <v>1139.6199999999999</v>
          </cell>
          <cell r="AM1948">
            <v>3.0567600623763371</v>
          </cell>
          <cell r="BY1948">
            <v>38008</v>
          </cell>
          <cell r="BZ1948">
            <v>-1000</v>
          </cell>
          <cell r="CA1948">
            <v>165.01899688421091</v>
          </cell>
          <cell r="CB1948">
            <v>164.4126455612554</v>
          </cell>
          <cell r="CF1948">
            <v>1</v>
          </cell>
          <cell r="CG1948">
            <v>1</v>
          </cell>
          <cell r="CH1948">
            <v>100</v>
          </cell>
          <cell r="CI1948">
            <v>100</v>
          </cell>
        </row>
        <row r="1949">
          <cell r="U1949">
            <v>1142.6779999999999</v>
          </cell>
          <cell r="AM1949">
            <v>3.0579238659816608</v>
          </cell>
          <cell r="BY1949">
            <v>38015</v>
          </cell>
          <cell r="BZ1949">
            <v>-1000</v>
          </cell>
          <cell r="CA1949">
            <v>165.99641384687877</v>
          </cell>
          <cell r="CB1949">
            <v>165.20452970406708</v>
          </cell>
          <cell r="CF1949">
            <v>1</v>
          </cell>
          <cell r="CG1949">
            <v>1</v>
          </cell>
          <cell r="CH1949">
            <v>100</v>
          </cell>
          <cell r="CI1949">
            <v>100</v>
          </cell>
        </row>
        <row r="1950">
          <cell r="U1950">
            <v>1132.6099999999999</v>
          </cell>
          <cell r="AM1950">
            <v>3.0540803917648582</v>
          </cell>
          <cell r="BY1950">
            <v>38022</v>
          </cell>
          <cell r="BZ1950">
            <v>-1000</v>
          </cell>
          <cell r="CA1950">
            <v>166.28885760717597</v>
          </cell>
          <cell r="CB1950">
            <v>165.74669365562153</v>
          </cell>
          <cell r="CF1950">
            <v>1</v>
          </cell>
          <cell r="CG1950">
            <v>1</v>
          </cell>
          <cell r="CH1950">
            <v>100</v>
          </cell>
          <cell r="CI1950">
            <v>100</v>
          </cell>
        </row>
        <row r="1951">
          <cell r="U1951">
            <v>1142.8920000000001</v>
          </cell>
          <cell r="AM1951">
            <v>3.0580051927573879</v>
          </cell>
          <cell r="BY1951">
            <v>38029</v>
          </cell>
          <cell r="BZ1951">
            <v>-1000</v>
          </cell>
          <cell r="CA1951">
            <v>167.03109466429481</v>
          </cell>
          <cell r="CB1951">
            <v>166.38889415995817</v>
          </cell>
          <cell r="CF1951">
            <v>1</v>
          </cell>
          <cell r="CG1951">
            <v>1</v>
          </cell>
          <cell r="CH1951">
            <v>100</v>
          </cell>
          <cell r="CI1951">
            <v>100</v>
          </cell>
        </row>
        <row r="1952">
          <cell r="U1952">
            <v>1150.508</v>
          </cell>
          <cell r="AM1952">
            <v>3.0608896428601824</v>
          </cell>
          <cell r="BY1952">
            <v>38036</v>
          </cell>
          <cell r="BZ1952">
            <v>-1000</v>
          </cell>
          <cell r="CA1952">
            <v>167.16411671720832</v>
          </cell>
          <cell r="CB1952">
            <v>166.77650543858323</v>
          </cell>
          <cell r="CF1952">
            <v>1</v>
          </cell>
          <cell r="CG1952">
            <v>1</v>
          </cell>
          <cell r="CH1952">
            <v>100</v>
          </cell>
          <cell r="CI1952">
            <v>100</v>
          </cell>
        </row>
        <row r="1953">
          <cell r="U1953">
            <v>1142.9839999999999</v>
          </cell>
          <cell r="AM1953">
            <v>3.0580401509899047</v>
          </cell>
          <cell r="BY1953">
            <v>38043</v>
          </cell>
          <cell r="BZ1953">
            <v>-1000</v>
          </cell>
          <cell r="CA1953">
            <v>167.60102096807628</v>
          </cell>
          <cell r="CB1953">
            <v>167.18876320332976</v>
          </cell>
          <cell r="CF1953">
            <v>1</v>
          </cell>
          <cell r="CG1953">
            <v>1</v>
          </cell>
          <cell r="CH1953">
            <v>100</v>
          </cell>
          <cell r="CI1953">
            <v>100</v>
          </cell>
        </row>
        <row r="1954">
          <cell r="U1954">
            <v>1149.19</v>
          </cell>
          <cell r="AM1954">
            <v>3.0603918382007707</v>
          </cell>
          <cell r="BY1954">
            <v>38050</v>
          </cell>
          <cell r="BZ1954">
            <v>-1000</v>
          </cell>
          <cell r="CA1954">
            <v>168.31318073919635</v>
          </cell>
          <cell r="CB1954">
            <v>167.75097197126306</v>
          </cell>
          <cell r="CF1954">
            <v>1</v>
          </cell>
          <cell r="CG1954">
            <v>1</v>
          </cell>
          <cell r="CH1954">
            <v>100</v>
          </cell>
          <cell r="CI1954">
            <v>100</v>
          </cell>
        </row>
        <row r="1955">
          <cell r="U1955">
            <v>1144.6860000000001</v>
          </cell>
          <cell r="AM1955">
            <v>3.0586863712442081</v>
          </cell>
          <cell r="BY1955">
            <v>38057</v>
          </cell>
          <cell r="BZ1955">
            <v>-1000</v>
          </cell>
          <cell r="CA1955">
            <v>168.79969519778018</v>
          </cell>
          <cell r="CB1955">
            <v>168.2753335845216</v>
          </cell>
          <cell r="CF1955">
            <v>1</v>
          </cell>
          <cell r="CG1955">
            <v>1</v>
          </cell>
          <cell r="CH1955">
            <v>100</v>
          </cell>
          <cell r="CI1955">
            <v>100</v>
          </cell>
        </row>
        <row r="1956">
          <cell r="U1956">
            <v>1113.258</v>
          </cell>
          <cell r="AM1956">
            <v>3.0465958247045601</v>
          </cell>
          <cell r="BY1956">
            <v>38064</v>
          </cell>
          <cell r="BZ1956">
            <v>-1000</v>
          </cell>
          <cell r="CA1956">
            <v>168.31522456398625</v>
          </cell>
          <cell r="CB1956">
            <v>168.29527907425393</v>
          </cell>
          <cell r="CF1956">
            <v>0.99712990812438207</v>
          </cell>
          <cell r="CG1956">
            <v>1</v>
          </cell>
          <cell r="CH1956">
            <v>95.177937036932235</v>
          </cell>
          <cell r="CI1956">
            <v>100</v>
          </cell>
        </row>
        <row r="1957">
          <cell r="U1957">
            <v>1102.556</v>
          </cell>
          <cell r="AM1957">
            <v>3.0424006569819118</v>
          </cell>
          <cell r="BY1957">
            <v>38071</v>
          </cell>
          <cell r="BZ1957">
            <v>-1000</v>
          </cell>
          <cell r="CA1957">
            <v>168.34552318058792</v>
          </cell>
          <cell r="CB1957">
            <v>168.32040112742092</v>
          </cell>
          <cell r="CF1957">
            <v>0.99730940262267587</v>
          </cell>
          <cell r="CG1957">
            <v>1</v>
          </cell>
          <cell r="CH1957">
            <v>95.479507094549504</v>
          </cell>
          <cell r="CI1957">
            <v>100</v>
          </cell>
        </row>
        <row r="1958">
          <cell r="U1958">
            <v>1118.586</v>
          </cell>
          <cell r="AM1958">
            <v>3.0486693794828468</v>
          </cell>
          <cell r="BY1958">
            <v>38078</v>
          </cell>
          <cell r="BZ1958">
            <v>-1000</v>
          </cell>
          <cell r="CA1958">
            <v>168.41813901954038</v>
          </cell>
          <cell r="CB1958">
            <v>168.36927007348066</v>
          </cell>
          <cell r="CF1958">
            <v>0.99773959201885565</v>
          </cell>
          <cell r="CG1958">
            <v>1</v>
          </cell>
          <cell r="CH1958">
            <v>96.202271537055864</v>
          </cell>
          <cell r="CI1958">
            <v>100</v>
          </cell>
        </row>
        <row r="1959">
          <cell r="U1959">
            <v>1142.6479999999999</v>
          </cell>
          <cell r="AM1959">
            <v>3.0579124638145672</v>
          </cell>
          <cell r="BY1959">
            <v>38085</v>
          </cell>
          <cell r="BZ1959">
            <v>-1000</v>
          </cell>
          <cell r="CA1959">
            <v>169.37605191864355</v>
          </cell>
          <cell r="CB1959">
            <v>168.87266099606211</v>
          </cell>
          <cell r="CF1959">
            <v>1</v>
          </cell>
          <cell r="CG1959">
            <v>1</v>
          </cell>
          <cell r="CH1959">
            <v>100</v>
          </cell>
          <cell r="CI1959">
            <v>100</v>
          </cell>
        </row>
        <row r="1960">
          <cell r="U1960">
            <v>1136.2900000000002</v>
          </cell>
          <cell r="AM1960">
            <v>3.055489184655555</v>
          </cell>
          <cell r="BY1960">
            <v>38092</v>
          </cell>
          <cell r="BZ1960">
            <v>-1000</v>
          </cell>
          <cell r="CA1960">
            <v>169.60904672121535</v>
          </cell>
          <cell r="CB1960">
            <v>169.24085385863873</v>
          </cell>
          <cell r="CF1960">
            <v>1</v>
          </cell>
          <cell r="CG1960">
            <v>1</v>
          </cell>
          <cell r="CH1960">
            <v>100</v>
          </cell>
          <cell r="CI1960">
            <v>100</v>
          </cell>
        </row>
        <row r="1961">
          <cell r="U1961">
            <v>1128.3020000000001</v>
          </cell>
          <cell r="AM1961">
            <v>3.0524253579623171</v>
          </cell>
          <cell r="BY1961">
            <v>38099</v>
          </cell>
          <cell r="BZ1961">
            <v>-1000</v>
          </cell>
          <cell r="CA1961">
            <v>169.39807067690327</v>
          </cell>
          <cell r="CB1961">
            <v>169.319462267771</v>
          </cell>
          <cell r="CF1961">
            <v>0.99875610382588342</v>
          </cell>
          <cell r="CG1961">
            <v>1</v>
          </cell>
          <cell r="CH1961">
            <v>97.910120675207367</v>
          </cell>
          <cell r="CI1961">
            <v>100</v>
          </cell>
        </row>
        <row r="1962">
          <cell r="U1962">
            <v>1135.3159999999998</v>
          </cell>
          <cell r="AM1962">
            <v>3.0551167584061996</v>
          </cell>
          <cell r="BY1962">
            <v>38106</v>
          </cell>
          <cell r="BZ1962">
            <v>-1000</v>
          </cell>
          <cell r="CA1962">
            <v>170.71074119807906</v>
          </cell>
          <cell r="CB1962">
            <v>170.01510173292502</v>
          </cell>
          <cell r="CF1962">
            <v>1</v>
          </cell>
          <cell r="CG1962">
            <v>1</v>
          </cell>
          <cell r="CH1962">
            <v>100</v>
          </cell>
          <cell r="CI1962">
            <v>100</v>
          </cell>
        </row>
        <row r="1963">
          <cell r="U1963">
            <v>1115.952</v>
          </cell>
          <cell r="AM1963">
            <v>3.0476455148672872</v>
          </cell>
          <cell r="BY1963">
            <v>38113</v>
          </cell>
          <cell r="BZ1963">
            <v>-1000</v>
          </cell>
          <cell r="CA1963">
            <v>171.46163126710766</v>
          </cell>
          <cell r="CB1963">
            <v>170.73836650001635</v>
          </cell>
          <cell r="CF1963">
            <v>1</v>
          </cell>
          <cell r="CG1963">
            <v>1</v>
          </cell>
          <cell r="CH1963">
            <v>100</v>
          </cell>
          <cell r="CI1963">
            <v>100</v>
          </cell>
        </row>
        <row r="1964">
          <cell r="U1964">
            <v>1098.508</v>
          </cell>
          <cell r="AM1964">
            <v>3.0408032240632692</v>
          </cell>
          <cell r="BY1964">
            <v>38120</v>
          </cell>
          <cell r="BZ1964">
            <v>-1000</v>
          </cell>
          <cell r="CA1964">
            <v>171.56474603199899</v>
          </cell>
          <cell r="CB1964">
            <v>171.15155626600767</v>
          </cell>
          <cell r="CF1964">
            <v>1</v>
          </cell>
          <cell r="CG1964">
            <v>1</v>
          </cell>
          <cell r="CH1964">
            <v>100</v>
          </cell>
          <cell r="CI1964">
            <v>100</v>
          </cell>
        </row>
        <row r="1965">
          <cell r="U1965">
            <v>1091.2820000000002</v>
          </cell>
          <cell r="AM1965">
            <v>3.0379369918519168</v>
          </cell>
          <cell r="BY1965">
            <v>38127</v>
          </cell>
          <cell r="BZ1965">
            <v>-1000</v>
          </cell>
          <cell r="CA1965">
            <v>171.8323089963913</v>
          </cell>
          <cell r="CB1965">
            <v>171.49193263119949</v>
          </cell>
          <cell r="CF1965">
            <v>1</v>
          </cell>
          <cell r="CG1965">
            <v>1</v>
          </cell>
          <cell r="CH1965">
            <v>100</v>
          </cell>
          <cell r="CI1965">
            <v>100</v>
          </cell>
        </row>
        <row r="1966">
          <cell r="U1966">
            <v>1101.23</v>
          </cell>
          <cell r="AM1966">
            <v>3.041878034048016</v>
          </cell>
          <cell r="BY1966">
            <v>38134</v>
          </cell>
          <cell r="BZ1966">
            <v>-1000</v>
          </cell>
          <cell r="CA1966">
            <v>171.84560419431273</v>
          </cell>
          <cell r="CB1966">
            <v>171.66876841275609</v>
          </cell>
          <cell r="CF1966">
            <v>1</v>
          </cell>
          <cell r="CG1966">
            <v>1</v>
          </cell>
          <cell r="CH1966">
            <v>100</v>
          </cell>
          <cell r="CI1966">
            <v>100</v>
          </cell>
        </row>
        <row r="1967">
          <cell r="U1967">
            <v>1121.7660000000001</v>
          </cell>
          <cell r="AM1967">
            <v>3.0499022726888692</v>
          </cell>
          <cell r="BY1967">
            <v>38141</v>
          </cell>
          <cell r="BZ1967">
            <v>-1000</v>
          </cell>
          <cell r="CA1967">
            <v>172.01148649194147</v>
          </cell>
          <cell r="CB1967">
            <v>171.84012745234878</v>
          </cell>
          <cell r="CF1967">
            <v>1</v>
          </cell>
          <cell r="CG1967">
            <v>1</v>
          </cell>
          <cell r="CH1967">
            <v>100</v>
          </cell>
          <cell r="CI1967">
            <v>100</v>
          </cell>
        </row>
        <row r="1968">
          <cell r="U1968">
            <v>1130.614</v>
          </cell>
          <cell r="AM1968">
            <v>3.0533143588749425</v>
          </cell>
          <cell r="BY1968">
            <v>38148</v>
          </cell>
          <cell r="BZ1968">
            <v>-1000</v>
          </cell>
          <cell r="CA1968">
            <v>172.87388782727342</v>
          </cell>
          <cell r="CB1968">
            <v>172.35700763981112</v>
          </cell>
          <cell r="CF1968">
            <v>1</v>
          </cell>
          <cell r="CG1968">
            <v>1</v>
          </cell>
          <cell r="CH1968">
            <v>100</v>
          </cell>
          <cell r="CI1968">
            <v>100</v>
          </cell>
        </row>
        <row r="1969">
          <cell r="U1969">
            <v>1132.7599999999998</v>
          </cell>
          <cell r="AM1969">
            <v>3.0541379048178086</v>
          </cell>
          <cell r="BY1969">
            <v>38155</v>
          </cell>
          <cell r="BZ1969">
            <v>-1000</v>
          </cell>
          <cell r="CA1969">
            <v>173.22955190523604</v>
          </cell>
          <cell r="CB1969">
            <v>172.79327977252359</v>
          </cell>
          <cell r="CF1969">
            <v>1</v>
          </cell>
          <cell r="CG1969">
            <v>1</v>
          </cell>
          <cell r="CH1969">
            <v>100</v>
          </cell>
          <cell r="CI1969">
            <v>100</v>
          </cell>
        </row>
        <row r="1970">
          <cell r="U1970">
            <v>1135.1680000000001</v>
          </cell>
          <cell r="AM1970">
            <v>3.0550601400081732</v>
          </cell>
          <cell r="BY1970">
            <v>38162</v>
          </cell>
          <cell r="BZ1970">
            <v>-1000</v>
          </cell>
          <cell r="CA1970">
            <v>173.00685748577143</v>
          </cell>
          <cell r="CB1970">
            <v>172.90006862914751</v>
          </cell>
          <cell r="CF1970">
            <v>0.99871445479702892</v>
          </cell>
          <cell r="CG1970">
            <v>1</v>
          </cell>
          <cell r="CH1970">
            <v>97.840145828341605</v>
          </cell>
          <cell r="CI1970">
            <v>100</v>
          </cell>
        </row>
        <row r="1971">
          <cell r="U1971">
            <v>1137.0940000000001</v>
          </cell>
          <cell r="AM1971">
            <v>3.0557963679365208</v>
          </cell>
          <cell r="BY1971">
            <v>38169</v>
          </cell>
          <cell r="BZ1971">
            <v>-1000</v>
          </cell>
          <cell r="CA1971">
            <v>173.43521560416926</v>
          </cell>
          <cell r="CB1971">
            <v>173.16764211665839</v>
          </cell>
          <cell r="CF1971">
            <v>1</v>
          </cell>
          <cell r="CG1971">
            <v>1</v>
          </cell>
          <cell r="CH1971">
            <v>100</v>
          </cell>
          <cell r="CI1971">
            <v>100</v>
          </cell>
        </row>
        <row r="1972">
          <cell r="U1972">
            <v>1122.848</v>
          </cell>
          <cell r="AM1972">
            <v>3.0503209697706977</v>
          </cell>
          <cell r="BY1972">
            <v>38176</v>
          </cell>
          <cell r="BZ1972">
            <v>-1000</v>
          </cell>
          <cell r="CA1972">
            <v>173.73540206357634</v>
          </cell>
          <cell r="CB1972">
            <v>173.45152209011735</v>
          </cell>
          <cell r="CF1972">
            <v>1</v>
          </cell>
          <cell r="CG1972">
            <v>1</v>
          </cell>
          <cell r="CH1972">
            <v>100</v>
          </cell>
          <cell r="CI1972">
            <v>100</v>
          </cell>
        </row>
        <row r="1973">
          <cell r="U1973">
            <v>1112.576</v>
          </cell>
          <cell r="AM1973">
            <v>3.0463296872963554</v>
          </cell>
          <cell r="BY1973">
            <v>38183</v>
          </cell>
          <cell r="BZ1973">
            <v>-1000</v>
          </cell>
          <cell r="CA1973">
            <v>173.65971951159722</v>
          </cell>
          <cell r="CB1973">
            <v>173.5556208008573</v>
          </cell>
          <cell r="CF1973">
            <v>0.99956438036761541</v>
          </cell>
          <cell r="CG1973">
            <v>1</v>
          </cell>
          <cell r="CH1973">
            <v>99.268112176773215</v>
          </cell>
          <cell r="CI1973">
            <v>100</v>
          </cell>
        </row>
        <row r="1974">
          <cell r="U1974">
            <v>1102.306</v>
          </cell>
          <cell r="AM1974">
            <v>3.0423021713434082</v>
          </cell>
          <cell r="BY1974">
            <v>38190</v>
          </cell>
          <cell r="BZ1974">
            <v>-1000</v>
          </cell>
          <cell r="CA1974">
            <v>174.17580653475656</v>
          </cell>
          <cell r="CB1974">
            <v>173.86571366780692</v>
          </cell>
          <cell r="CF1974">
            <v>1</v>
          </cell>
          <cell r="CG1974">
            <v>1</v>
          </cell>
          <cell r="CH1974">
            <v>100</v>
          </cell>
          <cell r="CI1974">
            <v>100</v>
          </cell>
        </row>
        <row r="1975">
          <cell r="U1975">
            <v>1091.472</v>
          </cell>
          <cell r="AM1975">
            <v>3.0380125990451874</v>
          </cell>
          <cell r="BY1975">
            <v>38197</v>
          </cell>
          <cell r="BZ1975">
            <v>-1000</v>
          </cell>
          <cell r="CA1975">
            <v>173.2766115526756</v>
          </cell>
          <cell r="CB1975">
            <v>173.57116261024126</v>
          </cell>
          <cell r="CF1975">
            <v>0.99483742891753724</v>
          </cell>
          <cell r="CG1975">
            <v>0.9983058703676998</v>
          </cell>
          <cell r="CH1975">
            <v>91.326325466292403</v>
          </cell>
          <cell r="CI1975">
            <v>95.764675919249498</v>
          </cell>
        </row>
        <row r="1976">
          <cell r="U1976">
            <v>1101.4180000000001</v>
          </cell>
          <cell r="AM1976">
            <v>3.04195216969093</v>
          </cell>
          <cell r="BY1976">
            <v>38204</v>
          </cell>
          <cell r="BZ1976">
            <v>-1000</v>
          </cell>
          <cell r="CA1976">
            <v>173.32052025385525</v>
          </cell>
          <cell r="CB1976">
            <v>173.44584143204827</v>
          </cell>
          <cell r="CF1976">
            <v>0.99508952306340759</v>
          </cell>
          <cell r="CG1976">
            <v>0.99758507743188019</v>
          </cell>
          <cell r="CH1976">
            <v>91.749870738252</v>
          </cell>
          <cell r="CI1976">
            <v>93.962693579700471</v>
          </cell>
        </row>
        <row r="1977">
          <cell r="U1977">
            <v>1072.944</v>
          </cell>
          <cell r="AM1977">
            <v>3.0305770554928353</v>
          </cell>
          <cell r="BY1977">
            <v>38211</v>
          </cell>
          <cell r="BZ1977">
            <v>-1000</v>
          </cell>
          <cell r="CA1977">
            <v>172.86738977213074</v>
          </cell>
          <cell r="CB1977">
            <v>173.15661560208952</v>
          </cell>
          <cell r="CF1977">
            <v>0.99248795347266139</v>
          </cell>
          <cell r="CG1977">
            <v>0.99592157619372712</v>
          </cell>
          <cell r="CH1977">
            <v>87.378954087132712</v>
          </cell>
          <cell r="CI1977">
            <v>89.803940484317806</v>
          </cell>
        </row>
        <row r="1978">
          <cell r="U1978">
            <v>1076.8499999999999</v>
          </cell>
          <cell r="AM1978">
            <v>3.0321552123887812</v>
          </cell>
          <cell r="BY1978">
            <v>38218</v>
          </cell>
          <cell r="BZ1978">
            <v>-1000</v>
          </cell>
          <cell r="CA1978">
            <v>172.84049899849276</v>
          </cell>
          <cell r="CB1978">
            <v>172.99855730029114</v>
          </cell>
          <cell r="CF1978">
            <v>0.99233356478818813</v>
          </cell>
          <cell r="CG1978">
            <v>0.99501249355480981</v>
          </cell>
          <cell r="CH1978">
            <v>87.119564496283814</v>
          </cell>
          <cell r="CI1978">
            <v>87.531233887024527</v>
          </cell>
        </row>
        <row r="1979">
          <cell r="U1979">
            <v>1097.2820000000002</v>
          </cell>
          <cell r="AM1979">
            <v>3.04031825501783</v>
          </cell>
          <cell r="BY1979">
            <v>38225</v>
          </cell>
          <cell r="BZ1979">
            <v>-1000</v>
          </cell>
          <cell r="CA1979">
            <v>173.08010807264813</v>
          </cell>
          <cell r="CB1979">
            <v>173.03933268646963</v>
          </cell>
          <cell r="CF1979">
            <v>0.99370923847629899</v>
          </cell>
          <cell r="CG1979">
            <v>0.99524701584973685</v>
          </cell>
          <cell r="CH1979">
            <v>89.43084421421203</v>
          </cell>
          <cell r="CI1979">
            <v>88.117539624342129</v>
          </cell>
        </row>
        <row r="1980">
          <cell r="U1980">
            <v>1104.432</v>
          </cell>
          <cell r="AM1980">
            <v>3.0431389814714684</v>
          </cell>
          <cell r="BY1980">
            <v>38232</v>
          </cell>
          <cell r="BZ1980">
            <v>-1000</v>
          </cell>
          <cell r="CA1980">
            <v>173.20712865758932</v>
          </cell>
          <cell r="CB1980">
            <v>173.12323067202948</v>
          </cell>
          <cell r="CF1980">
            <v>0.99443850499998154</v>
          </cell>
          <cell r="CG1980">
            <v>0.99572956058952455</v>
          </cell>
          <cell r="CH1980">
            <v>90.656090389753942</v>
          </cell>
          <cell r="CI1980">
            <v>89.323901473811389</v>
          </cell>
        </row>
        <row r="1981">
          <cell r="U1981">
            <v>1116.6279999999999</v>
          </cell>
          <cell r="AM1981">
            <v>3.0479085138001261</v>
          </cell>
          <cell r="BY1981">
            <v>38239</v>
          </cell>
          <cell r="BZ1981">
            <v>-1000</v>
          </cell>
          <cell r="CA1981">
            <v>173.48966633892482</v>
          </cell>
          <cell r="CB1981">
            <v>173.30644850547714</v>
          </cell>
          <cell r="CF1981">
            <v>0.9960606457952883</v>
          </cell>
          <cell r="CG1981">
            <v>0.99678334991683104</v>
          </cell>
          <cell r="CH1981">
            <v>93.381461349610731</v>
          </cell>
          <cell r="CI1981">
            <v>91.958374792077606</v>
          </cell>
        </row>
        <row r="1982">
          <cell r="U1982">
            <v>1123.364</v>
          </cell>
          <cell r="AM1982">
            <v>3.0505205021003303</v>
          </cell>
          <cell r="BY1982">
            <v>38246</v>
          </cell>
          <cell r="BZ1982">
            <v>-1000</v>
          </cell>
          <cell r="CA1982">
            <v>173.71912135336672</v>
          </cell>
          <cell r="CB1982">
            <v>173.51278492942191</v>
          </cell>
          <cell r="CF1982">
            <v>0.99737802172141099</v>
          </cell>
          <cell r="CG1982">
            <v>0.99797010732628222</v>
          </cell>
          <cell r="CH1982">
            <v>95.59479455882223</v>
          </cell>
          <cell r="CI1982">
            <v>94.925268315705551</v>
          </cell>
        </row>
        <row r="1983">
          <cell r="U1983">
            <v>1123.422</v>
          </cell>
          <cell r="AM1983">
            <v>3.0505429244226661</v>
          </cell>
          <cell r="BY1983">
            <v>38253</v>
          </cell>
          <cell r="BZ1983">
            <v>-1000</v>
          </cell>
          <cell r="CA1983">
            <v>173.74556967659967</v>
          </cell>
          <cell r="CB1983">
            <v>173.62917730301081</v>
          </cell>
          <cell r="CF1983">
            <v>0.99752987015409034</v>
          </cell>
          <cell r="CG1983">
            <v>0.99863954565965751</v>
          </cell>
          <cell r="CH1983">
            <v>95.849916253511978</v>
          </cell>
          <cell r="CI1983">
            <v>96.598864149143779</v>
          </cell>
        </row>
        <row r="1984">
          <cell r="U1984">
            <v>1109.3699999999999</v>
          </cell>
          <cell r="AM1984">
            <v>3.0450764173471967</v>
          </cell>
          <cell r="BY1984">
            <v>38260</v>
          </cell>
          <cell r="BZ1984">
            <v>-1000</v>
          </cell>
          <cell r="CA1984">
            <v>174.4646912631824</v>
          </cell>
          <cell r="CB1984">
            <v>174.04693428309662</v>
          </cell>
          <cell r="CF1984">
            <v>1</v>
          </cell>
          <cell r="CG1984">
            <v>1</v>
          </cell>
          <cell r="CH1984">
            <v>100</v>
          </cell>
          <cell r="CI1984">
            <v>100</v>
          </cell>
        </row>
        <row r="1985">
          <cell r="U1985">
            <v>1131.556</v>
          </cell>
          <cell r="AM1985">
            <v>3.0536760517853772</v>
          </cell>
          <cell r="BY1985">
            <v>38267</v>
          </cell>
          <cell r="BZ1985">
            <v>-1000</v>
          </cell>
          <cell r="CA1985">
            <v>175.7622914192076</v>
          </cell>
          <cell r="CB1985">
            <v>174.90461285115211</v>
          </cell>
          <cell r="CF1985">
            <v>1</v>
          </cell>
          <cell r="CG1985">
            <v>1</v>
          </cell>
          <cell r="CH1985">
            <v>100</v>
          </cell>
          <cell r="CI1985">
            <v>100</v>
          </cell>
        </row>
        <row r="1986">
          <cell r="U1986">
            <v>1122.5340000000001</v>
          </cell>
          <cell r="AM1986">
            <v>3.0501995040528764</v>
          </cell>
          <cell r="BY1986">
            <v>38274</v>
          </cell>
          <cell r="BZ1986">
            <v>-1000</v>
          </cell>
          <cell r="CA1986">
            <v>176.43658508049154</v>
          </cell>
          <cell r="CB1986">
            <v>175.67059896582182</v>
          </cell>
          <cell r="CF1986">
            <v>1</v>
          </cell>
          <cell r="CG1986">
            <v>1</v>
          </cell>
          <cell r="CH1986">
            <v>100</v>
          </cell>
          <cell r="CI1986">
            <v>100</v>
          </cell>
        </row>
        <row r="1987">
          <cell r="U1987">
            <v>1106.48</v>
          </cell>
          <cell r="AM1987">
            <v>3.0439435683146661</v>
          </cell>
          <cell r="BY1987">
            <v>38281</v>
          </cell>
          <cell r="BZ1987">
            <v>-1000</v>
          </cell>
          <cell r="CA1987">
            <v>176.69349645825667</v>
          </cell>
          <cell r="CB1987">
            <v>176.18204771203926</v>
          </cell>
          <cell r="CF1987">
            <v>1</v>
          </cell>
          <cell r="CG1987">
            <v>1</v>
          </cell>
          <cell r="CH1987">
            <v>100</v>
          </cell>
          <cell r="CI1987">
            <v>100</v>
          </cell>
        </row>
        <row r="1988">
          <cell r="U1988">
            <v>1106.7060000000001</v>
          </cell>
          <cell r="AM1988">
            <v>3.0440322644778002</v>
          </cell>
          <cell r="BY1988">
            <v>38288</v>
          </cell>
          <cell r="BZ1988">
            <v>-1000</v>
          </cell>
          <cell r="CA1988">
            <v>177.53120057586776</v>
          </cell>
          <cell r="CB1988">
            <v>176.85662414395352</v>
          </cell>
          <cell r="CF1988">
            <v>1</v>
          </cell>
          <cell r="CG1988">
            <v>1</v>
          </cell>
          <cell r="CH1988">
            <v>100</v>
          </cell>
          <cell r="CI1988">
            <v>100</v>
          </cell>
        </row>
        <row r="1989">
          <cell r="U1989">
            <v>1132.3780000000002</v>
          </cell>
          <cell r="AM1989">
            <v>3.0539914232403862</v>
          </cell>
          <cell r="BY1989">
            <v>38295</v>
          </cell>
          <cell r="BZ1989">
            <v>-1000</v>
          </cell>
          <cell r="CA1989">
            <v>178.71286604740138</v>
          </cell>
          <cell r="CB1989">
            <v>177.78474509567747</v>
          </cell>
          <cell r="CF1989">
            <v>1</v>
          </cell>
          <cell r="CG1989">
            <v>1</v>
          </cell>
          <cell r="CH1989">
            <v>100</v>
          </cell>
          <cell r="CI1989">
            <v>100</v>
          </cell>
        </row>
        <row r="1990">
          <cell r="U1990">
            <v>1163.944</v>
          </cell>
          <cell r="AM1990">
            <v>3.065932085918651</v>
          </cell>
          <cell r="BY1990">
            <v>38302</v>
          </cell>
          <cell r="BZ1990">
            <v>-1000</v>
          </cell>
          <cell r="CA1990">
            <v>180.10418370778223</v>
          </cell>
          <cell r="CB1990">
            <v>178.94446440172985</v>
          </cell>
          <cell r="CF1990">
            <v>1</v>
          </cell>
          <cell r="CG1990">
            <v>1</v>
          </cell>
          <cell r="CH1990">
            <v>100</v>
          </cell>
          <cell r="CI1990">
            <v>100</v>
          </cell>
        </row>
        <row r="1991">
          <cell r="U1991">
            <v>1179.7660000000001</v>
          </cell>
          <cell r="AM1991">
            <v>3.071795875961663</v>
          </cell>
          <cell r="BY1991">
            <v>38309</v>
          </cell>
          <cell r="BZ1991">
            <v>-1000</v>
          </cell>
          <cell r="CA1991">
            <v>180.8723451375761</v>
          </cell>
          <cell r="CB1991">
            <v>179.90840476965298</v>
          </cell>
          <cell r="CF1991">
            <v>1</v>
          </cell>
          <cell r="CG1991">
            <v>1</v>
          </cell>
          <cell r="CH1991">
            <v>100</v>
          </cell>
          <cell r="CI1991">
            <v>100</v>
          </cell>
        </row>
        <row r="1992">
          <cell r="U1992">
            <v>1177.9659999999999</v>
          </cell>
          <cell r="AM1992">
            <v>3.071132755454919</v>
          </cell>
          <cell r="BY1992">
            <v>38316</v>
          </cell>
          <cell r="BZ1992">
            <v>-1000</v>
          </cell>
          <cell r="CA1992">
            <v>182.3040292127402</v>
          </cell>
          <cell r="CB1992">
            <v>181.10621699119659</v>
          </cell>
          <cell r="CF1992">
            <v>1</v>
          </cell>
          <cell r="CG1992">
            <v>1</v>
          </cell>
          <cell r="CH1992">
            <v>100</v>
          </cell>
          <cell r="CI1992">
            <v>100</v>
          </cell>
        </row>
        <row r="1993">
          <cell r="U1993">
            <v>1181.6339999999998</v>
          </cell>
          <cell r="AM1993">
            <v>3.0724829787493451</v>
          </cell>
          <cell r="BY1993">
            <v>38323</v>
          </cell>
          <cell r="BZ1993">
            <v>-1000</v>
          </cell>
          <cell r="CA1993">
            <v>183.21794673375979</v>
          </cell>
          <cell r="CB1993">
            <v>182.1620818624782</v>
          </cell>
          <cell r="CF1993">
            <v>1</v>
          </cell>
          <cell r="CG1993">
            <v>1</v>
          </cell>
          <cell r="CH1993">
            <v>100</v>
          </cell>
          <cell r="CI1993">
            <v>100</v>
          </cell>
        </row>
        <row r="1994">
          <cell r="U1994">
            <v>1186.3259999999998</v>
          </cell>
          <cell r="AM1994">
            <v>3.0742040486794817</v>
          </cell>
          <cell r="BY1994">
            <v>38330</v>
          </cell>
          <cell r="BZ1994">
            <v>-1000</v>
          </cell>
          <cell r="CA1994">
            <v>183.39955985684944</v>
          </cell>
          <cell r="CB1994">
            <v>182.78082085966383</v>
          </cell>
          <cell r="CF1994">
            <v>1</v>
          </cell>
          <cell r="CG1994">
            <v>1</v>
          </cell>
          <cell r="CH1994">
            <v>100</v>
          </cell>
          <cell r="CI1994">
            <v>100</v>
          </cell>
        </row>
        <row r="1995">
          <cell r="U1995">
            <v>1197.0040000000001</v>
          </cell>
          <cell r="AM1995">
            <v>3.0780956016804502</v>
          </cell>
          <cell r="BY1995">
            <v>38337</v>
          </cell>
          <cell r="BZ1995">
            <v>-1000</v>
          </cell>
          <cell r="CA1995">
            <v>184.00919299239021</v>
          </cell>
          <cell r="CB1995">
            <v>183.39500692602701</v>
          </cell>
          <cell r="CF1995">
            <v>1</v>
          </cell>
          <cell r="CG1995">
            <v>1</v>
          </cell>
          <cell r="CH1995">
            <v>100</v>
          </cell>
          <cell r="CI1995">
            <v>100</v>
          </cell>
        </row>
        <row r="1996">
          <cell r="U1996">
            <v>1201.42</v>
          </cell>
          <cell r="AM1996">
            <v>3.0796948573577496</v>
          </cell>
          <cell r="BY1996">
            <v>38344</v>
          </cell>
          <cell r="BZ1996">
            <v>-1000</v>
          </cell>
          <cell r="CA1996">
            <v>184.60060394072022</v>
          </cell>
          <cell r="CB1996">
            <v>183.99780543337363</v>
          </cell>
          <cell r="CF1996">
            <v>1</v>
          </cell>
          <cell r="CG1996">
            <v>1</v>
          </cell>
          <cell r="CH1996">
            <v>100</v>
          </cell>
          <cell r="CI1996">
            <v>100</v>
          </cell>
        </row>
        <row r="1997">
          <cell r="U1997">
            <v>1210.434</v>
          </cell>
          <cell r="AM1997">
            <v>3.0829411141269949</v>
          </cell>
          <cell r="BY1997">
            <v>38351</v>
          </cell>
          <cell r="BZ1997">
            <v>-1000</v>
          </cell>
          <cell r="CA1997">
            <v>184.31751011940472</v>
          </cell>
          <cell r="CB1997">
            <v>184.15765777638916</v>
          </cell>
          <cell r="CF1997">
            <v>0.99846645235566833</v>
          </cell>
          <cell r="CG1997">
            <v>1</v>
          </cell>
          <cell r="CH1997">
            <v>97.423475059926631</v>
          </cell>
          <cell r="CI1997">
            <v>100</v>
          </cell>
        </row>
        <row r="1998">
          <cell r="U1998">
            <v>1199.8679999999999</v>
          </cell>
          <cell r="AM1998">
            <v>3.0791334710269411</v>
          </cell>
          <cell r="BY1998">
            <v>38358</v>
          </cell>
          <cell r="BZ1998">
            <v>-1000</v>
          </cell>
          <cell r="CA1998">
            <v>183.1193186361443</v>
          </cell>
          <cell r="CB1998">
            <v>183.63848820626674</v>
          </cell>
          <cell r="CF1998">
            <v>0.99197572882778007</v>
          </cell>
          <cell r="CG1998">
            <v>0.99718084180483657</v>
          </cell>
          <cell r="CH1998">
            <v>86.518361605813283</v>
          </cell>
          <cell r="CI1998">
            <v>92.952104512091438</v>
          </cell>
        </row>
        <row r="1999">
          <cell r="U1999">
            <v>1187.0039999999999</v>
          </cell>
          <cell r="AM1999">
            <v>3.0744521824550128</v>
          </cell>
          <cell r="BY1999">
            <v>38365</v>
          </cell>
          <cell r="BZ1999">
            <v>-1000</v>
          </cell>
          <cell r="CA1999">
            <v>183.10309033694409</v>
          </cell>
          <cell r="CB1999">
            <v>183.37078927160542</v>
          </cell>
          <cell r="CF1999">
            <v>0.99188781850217012</v>
          </cell>
          <cell r="CG1999">
            <v>0.99572720182106578</v>
          </cell>
          <cell r="CH1999">
            <v>86.370662806065397</v>
          </cell>
          <cell r="CI1999">
            <v>89.318004552664448</v>
          </cell>
        </row>
        <row r="2000">
          <cell r="U2000">
            <v>1185.42</v>
          </cell>
          <cell r="AM2000">
            <v>3.0738722502324789</v>
          </cell>
          <cell r="BY2000">
            <v>38372</v>
          </cell>
          <cell r="BZ2000">
            <v>-1000</v>
          </cell>
          <cell r="CA2000">
            <v>182.79760084893718</v>
          </cell>
          <cell r="CB2000">
            <v>183.0841950602713</v>
          </cell>
          <cell r="CF2000">
            <v>0.99023295128350697</v>
          </cell>
          <cell r="CG2000">
            <v>0.99417095803085587</v>
          </cell>
          <cell r="CH2000">
            <v>83.590307935999604</v>
          </cell>
          <cell r="CI2000">
            <v>85.427395077139678</v>
          </cell>
        </row>
        <row r="2001">
          <cell r="U2001">
            <v>1169.9019999999998</v>
          </cell>
          <cell r="AM2001">
            <v>3.0681494834198459</v>
          </cell>
          <cell r="BY2001">
            <v>38379</v>
          </cell>
          <cell r="BZ2001">
            <v>-1000</v>
          </cell>
          <cell r="CA2001">
            <v>182.51504302912818</v>
          </cell>
          <cell r="CB2001">
            <v>182.79961904469974</v>
          </cell>
          <cell r="CF2001">
            <v>0.98870230721313479</v>
          </cell>
          <cell r="CG2001">
            <v>0.99262567330575846</v>
          </cell>
          <cell r="CH2001">
            <v>81.018661312390449</v>
          </cell>
          <cell r="CI2001">
            <v>81.564183264396164</v>
          </cell>
        </row>
        <row r="2002">
          <cell r="U2002">
            <v>1181.9560000000001</v>
          </cell>
          <cell r="AM2002">
            <v>3.0726013096138676</v>
          </cell>
          <cell r="BY2002">
            <v>38386</v>
          </cell>
          <cell r="BZ2002">
            <v>-1000</v>
          </cell>
          <cell r="CA2002">
            <v>183.51177584291963</v>
          </cell>
          <cell r="CB2002">
            <v>183.15569744380969</v>
          </cell>
          <cell r="CF2002">
            <v>0.9941017089080042</v>
          </cell>
          <cell r="CG2002">
            <v>0.99455922526015139</v>
          </cell>
          <cell r="CH2002">
            <v>90.090236740598456</v>
          </cell>
          <cell r="CI2002">
            <v>86.398063150378491</v>
          </cell>
        </row>
        <row r="2003">
          <cell r="U2003">
            <v>1197.7860000000001</v>
          </cell>
          <cell r="AM2003">
            <v>3.0783792326434316</v>
          </cell>
          <cell r="BY2003">
            <v>38393</v>
          </cell>
          <cell r="BZ2003">
            <v>-1000</v>
          </cell>
          <cell r="CA2003">
            <v>184.18255721197423</v>
          </cell>
          <cell r="CB2003">
            <v>183.66912732789194</v>
          </cell>
          <cell r="CF2003">
            <v>0.99773539891082785</v>
          </cell>
          <cell r="CG2003">
            <v>0.99734721621465017</v>
          </cell>
          <cell r="CH2003">
            <v>96.195226664697344</v>
          </cell>
          <cell r="CI2003">
            <v>93.368040536625429</v>
          </cell>
        </row>
        <row r="2004">
          <cell r="U2004">
            <v>1205.7819999999999</v>
          </cell>
          <cell r="AM2004">
            <v>3.0812687963986134</v>
          </cell>
          <cell r="BY2004">
            <v>38400</v>
          </cell>
          <cell r="BZ2004">
            <v>-1000</v>
          </cell>
          <cell r="CA2004">
            <v>184.73773672170353</v>
          </cell>
          <cell r="CB2004">
            <v>184.20343202479773</v>
          </cell>
          <cell r="CF2004">
            <v>1</v>
          </cell>
          <cell r="CG2004">
            <v>1</v>
          </cell>
          <cell r="CH2004">
            <v>100</v>
          </cell>
          <cell r="CI2004">
            <v>100</v>
          </cell>
        </row>
        <row r="2005">
          <cell r="U2005">
            <v>1195.778</v>
          </cell>
          <cell r="AM2005">
            <v>3.0776505589800225</v>
          </cell>
          <cell r="BY2005">
            <v>38407</v>
          </cell>
          <cell r="BZ2005">
            <v>-1000</v>
          </cell>
          <cell r="CA2005">
            <v>185.06155014935305</v>
          </cell>
          <cell r="CB2005">
            <v>184.63249108707538</v>
          </cell>
          <cell r="CF2005">
            <v>1</v>
          </cell>
          <cell r="CG2005">
            <v>1</v>
          </cell>
          <cell r="CH2005">
            <v>100</v>
          </cell>
          <cell r="CI2005">
            <v>100</v>
          </cell>
        </row>
        <row r="2006">
          <cell r="U2006">
            <v>1207.1320000000001</v>
          </cell>
          <cell r="AM2006">
            <v>3.0817547628373223</v>
          </cell>
          <cell r="BY2006">
            <v>38414</v>
          </cell>
          <cell r="BZ2006">
            <v>-1000</v>
          </cell>
          <cell r="CA2006">
            <v>185.49236948532112</v>
          </cell>
          <cell r="CB2006">
            <v>185.06243028619826</v>
          </cell>
          <cell r="CF2006">
            <v>1</v>
          </cell>
          <cell r="CG2006">
            <v>1</v>
          </cell>
          <cell r="CH2006">
            <v>100</v>
          </cell>
          <cell r="CI2006">
            <v>100</v>
          </cell>
        </row>
        <row r="2007">
          <cell r="U2007">
            <v>1216.8679999999999</v>
          </cell>
          <cell r="AM2007">
            <v>3.0852434706041234</v>
          </cell>
          <cell r="BY2007">
            <v>38421</v>
          </cell>
          <cell r="BZ2007">
            <v>-1000</v>
          </cell>
          <cell r="CA2007">
            <v>185.55176967635785</v>
          </cell>
          <cell r="CB2007">
            <v>185.30709998127804</v>
          </cell>
          <cell r="CF2007">
            <v>1</v>
          </cell>
          <cell r="CG2007">
            <v>1</v>
          </cell>
          <cell r="CH2007">
            <v>100</v>
          </cell>
          <cell r="CI2007">
            <v>100</v>
          </cell>
        </row>
        <row r="2008">
          <cell r="U2008">
            <v>1200.396</v>
          </cell>
          <cell r="AM2008">
            <v>3.0793245395845195</v>
          </cell>
          <cell r="BY2008">
            <v>38428</v>
          </cell>
          <cell r="BZ2008">
            <v>-1000</v>
          </cell>
          <cell r="CA2008">
            <v>185.58753789846463</v>
          </cell>
          <cell r="CB2008">
            <v>185.44731893987134</v>
          </cell>
          <cell r="CF2008">
            <v>1</v>
          </cell>
          <cell r="CG2008">
            <v>1</v>
          </cell>
          <cell r="CH2008">
            <v>100</v>
          </cell>
          <cell r="CI2008">
            <v>100</v>
          </cell>
        </row>
        <row r="2009">
          <cell r="U2009">
            <v>1181.576</v>
          </cell>
          <cell r="AM2009">
            <v>3.0724616610670781</v>
          </cell>
          <cell r="BY2009">
            <v>38435</v>
          </cell>
          <cell r="BZ2009">
            <v>-1000</v>
          </cell>
          <cell r="CA2009">
            <v>185.13422830283744</v>
          </cell>
          <cell r="CB2009">
            <v>185.29077362135439</v>
          </cell>
          <cell r="CF2009">
            <v>0.99755743515561268</v>
          </cell>
          <cell r="CG2009">
            <v>0.99915585019286413</v>
          </cell>
          <cell r="CH2009">
            <v>95.896228420048189</v>
          </cell>
          <cell r="CI2009">
            <v>97.889625482160312</v>
          </cell>
        </row>
        <row r="2010">
          <cell r="U2010">
            <v>1172.7779999999998</v>
          </cell>
          <cell r="AM2010">
            <v>3.0692158104960492</v>
          </cell>
          <cell r="BY2010">
            <v>38442</v>
          </cell>
          <cell r="BZ2010">
            <v>-1000</v>
          </cell>
          <cell r="CA2010">
            <v>186.38099549072058</v>
          </cell>
          <cell r="CB2010">
            <v>185.83588455603748</v>
          </cell>
          <cell r="CF2010">
            <v>1</v>
          </cell>
          <cell r="CG2010">
            <v>1</v>
          </cell>
          <cell r="CH2010">
            <v>100</v>
          </cell>
          <cell r="CI2010">
            <v>100</v>
          </cell>
        </row>
        <row r="2011">
          <cell r="U2011">
            <v>1179.018</v>
          </cell>
          <cell r="AM2011">
            <v>3.0715204354945809</v>
          </cell>
          <cell r="BY2011">
            <v>38449</v>
          </cell>
          <cell r="BZ2011">
            <v>-1000</v>
          </cell>
          <cell r="CA2011">
            <v>186.8086214608966</v>
          </cell>
          <cell r="CB2011">
            <v>186.32225300846704</v>
          </cell>
          <cell r="CF2011">
            <v>1</v>
          </cell>
          <cell r="CG2011">
            <v>1</v>
          </cell>
          <cell r="CH2011">
            <v>100</v>
          </cell>
          <cell r="CI2011">
            <v>100</v>
          </cell>
        </row>
        <row r="2012">
          <cell r="U2012">
            <v>1183.02</v>
          </cell>
          <cell r="AM2012">
            <v>3.0729920868225342</v>
          </cell>
          <cell r="BY2012">
            <v>38456</v>
          </cell>
          <cell r="BZ2012">
            <v>-1000</v>
          </cell>
          <cell r="CA2012">
            <v>187.44109211497556</v>
          </cell>
          <cell r="CB2012">
            <v>186.8816725617213</v>
          </cell>
          <cell r="CF2012">
            <v>1</v>
          </cell>
          <cell r="CG2012">
            <v>1</v>
          </cell>
          <cell r="CH2012">
            <v>100</v>
          </cell>
          <cell r="CI2012">
            <v>100</v>
          </cell>
        </row>
        <row r="2013">
          <cell r="U2013">
            <v>1148.1860000000001</v>
          </cell>
          <cell r="AM2013">
            <v>3.0600122471476827</v>
          </cell>
          <cell r="BY2013">
            <v>38463</v>
          </cell>
          <cell r="BZ2013">
            <v>-1000</v>
          </cell>
          <cell r="CA2013">
            <v>187.12842485681685</v>
          </cell>
          <cell r="CB2013">
            <v>187.00504870926909</v>
          </cell>
          <cell r="CF2013">
            <v>0.9983319172192674</v>
          </cell>
          <cell r="CG2013">
            <v>1</v>
          </cell>
          <cell r="CH2013">
            <v>97.197441564629372</v>
          </cell>
          <cell r="CI2013">
            <v>100</v>
          </cell>
        </row>
        <row r="2014">
          <cell r="U2014">
            <v>1156.4580000000001</v>
          </cell>
          <cell r="AM2014">
            <v>3.0631298647767973</v>
          </cell>
          <cell r="BY2014">
            <v>38470</v>
          </cell>
          <cell r="BZ2014">
            <v>-1000</v>
          </cell>
          <cell r="CA2014">
            <v>188.19340477997227</v>
          </cell>
          <cell r="CB2014">
            <v>187.59922674462069</v>
          </cell>
          <cell r="CF2014">
            <v>1</v>
          </cell>
          <cell r="CG2014">
            <v>1</v>
          </cell>
          <cell r="CH2014">
            <v>100</v>
          </cell>
          <cell r="CI2014">
            <v>100</v>
          </cell>
        </row>
        <row r="2015">
          <cell r="U2015">
            <v>1159.81</v>
          </cell>
          <cell r="AM2015">
            <v>3.0643868489596153</v>
          </cell>
          <cell r="BY2015">
            <v>38477</v>
          </cell>
          <cell r="BZ2015">
            <v>-1000</v>
          </cell>
          <cell r="CA2015">
            <v>188.55524687312422</v>
          </cell>
          <cell r="CB2015">
            <v>188.07723680887244</v>
          </cell>
          <cell r="CF2015">
            <v>1</v>
          </cell>
          <cell r="CG2015">
            <v>1</v>
          </cell>
          <cell r="CH2015">
            <v>100</v>
          </cell>
          <cell r="CI2015">
            <v>100</v>
          </cell>
        </row>
        <row r="2016">
          <cell r="U2016">
            <v>1172.03</v>
          </cell>
          <cell r="AM2016">
            <v>3.0689387282927449</v>
          </cell>
          <cell r="BY2016">
            <v>38484</v>
          </cell>
          <cell r="BZ2016">
            <v>-1000</v>
          </cell>
          <cell r="CA2016">
            <v>189.13404201519322</v>
          </cell>
          <cell r="CB2016">
            <v>188.60563941203282</v>
          </cell>
          <cell r="CF2016">
            <v>1</v>
          </cell>
          <cell r="CG2016">
            <v>1</v>
          </cell>
          <cell r="CH2016">
            <v>100</v>
          </cell>
          <cell r="CI2016">
            <v>100</v>
          </cell>
        </row>
        <row r="2017">
          <cell r="U2017">
            <v>1167.6919999999998</v>
          </cell>
          <cell r="AM2017">
            <v>3.0673283048140108</v>
          </cell>
          <cell r="BY2017">
            <v>38491</v>
          </cell>
          <cell r="BZ2017">
            <v>-1000</v>
          </cell>
          <cell r="CA2017">
            <v>189.13268196841011</v>
          </cell>
          <cell r="CB2017">
            <v>188.86916069022146</v>
          </cell>
          <cell r="CF2017">
            <v>0.99999280908519372</v>
          </cell>
          <cell r="CG2017">
            <v>1</v>
          </cell>
          <cell r="CH2017">
            <v>99.987918489908807</v>
          </cell>
          <cell r="CI2017">
            <v>100</v>
          </cell>
        </row>
        <row r="2018">
          <cell r="U2018">
            <v>1191.6599999999999</v>
          </cell>
          <cell r="AM2018">
            <v>3.0761523617911615</v>
          </cell>
          <cell r="BY2018">
            <v>38498</v>
          </cell>
          <cell r="BZ2018">
            <v>-1000</v>
          </cell>
          <cell r="CA2018">
            <v>189.49837762203157</v>
          </cell>
          <cell r="CB2018">
            <v>189.18376915612652</v>
          </cell>
          <cell r="CF2018">
            <v>1</v>
          </cell>
          <cell r="CG2018">
            <v>1</v>
          </cell>
          <cell r="CH2018">
            <v>100</v>
          </cell>
          <cell r="CI2018">
            <v>100</v>
          </cell>
        </row>
        <row r="2019">
          <cell r="U2019">
            <v>1197.7899999999997</v>
          </cell>
          <cell r="AM2019">
            <v>3.0783806829651308</v>
          </cell>
          <cell r="BY2019">
            <v>38505</v>
          </cell>
          <cell r="BZ2019">
            <v>-1000</v>
          </cell>
          <cell r="CA2019">
            <v>189.3141771966821</v>
          </cell>
          <cell r="CB2019">
            <v>189.24897317640432</v>
          </cell>
          <cell r="CF2019">
            <v>0.99902795777113784</v>
          </cell>
          <cell r="CG2019">
            <v>1</v>
          </cell>
          <cell r="CH2019">
            <v>98.36686453484181</v>
          </cell>
          <cell r="CI2019">
            <v>100</v>
          </cell>
        </row>
        <row r="2020">
          <cell r="U2020">
            <v>1197.95</v>
          </cell>
          <cell r="AM2020">
            <v>3.0784386918619293</v>
          </cell>
          <cell r="BY2020">
            <v>38512</v>
          </cell>
          <cell r="BZ2020">
            <v>-1000</v>
          </cell>
          <cell r="CA2020">
            <v>189.33709849288564</v>
          </cell>
          <cell r="CB2020">
            <v>189.29303583464497</v>
          </cell>
          <cell r="CF2020">
            <v>0.99914891551489904</v>
          </cell>
          <cell r="CG2020">
            <v>1</v>
          </cell>
          <cell r="CH2020">
            <v>98.570086550569613</v>
          </cell>
          <cell r="CI2020">
            <v>100</v>
          </cell>
        </row>
        <row r="2021">
          <cell r="U2021">
            <v>1202.07</v>
          </cell>
          <cell r="AM2021">
            <v>3.07992975862226</v>
          </cell>
          <cell r="BY2021">
            <v>38519</v>
          </cell>
          <cell r="BZ2021">
            <v>-1000</v>
          </cell>
          <cell r="CA2021">
            <v>188.97238623567586</v>
          </cell>
          <cell r="CB2021">
            <v>189.13271103516041</v>
          </cell>
          <cell r="CF2021">
            <v>0.99722429609711571</v>
          </cell>
          <cell r="CG2021">
            <v>0.99915303381987808</v>
          </cell>
          <cell r="CH2021">
            <v>95.336518980369149</v>
          </cell>
          <cell r="CI2021">
            <v>97.882584549695196</v>
          </cell>
        </row>
        <row r="2022">
          <cell r="U2022">
            <v>1214.3020000000001</v>
          </cell>
          <cell r="AM2022">
            <v>3.0843267103163812</v>
          </cell>
          <cell r="BY2022">
            <v>38526</v>
          </cell>
          <cell r="BZ2022">
            <v>-1000</v>
          </cell>
          <cell r="CA2022">
            <v>189.28348653012617</v>
          </cell>
          <cell r="CB2022">
            <v>189.20809878264328</v>
          </cell>
          <cell r="CF2022">
            <v>0.9988660003605202</v>
          </cell>
          <cell r="CG2022">
            <v>0.99955129330761072</v>
          </cell>
          <cell r="CH2022">
            <v>98.094758670228828</v>
          </cell>
          <cell r="CI2022">
            <v>98.878233269026808</v>
          </cell>
        </row>
        <row r="2023">
          <cell r="U2023">
            <v>1196.8820000000001</v>
          </cell>
          <cell r="AM2023">
            <v>3.0780513356403478</v>
          </cell>
          <cell r="BY2023">
            <v>38533</v>
          </cell>
          <cell r="BZ2023">
            <v>-1000</v>
          </cell>
          <cell r="CA2023">
            <v>189.26945430991486</v>
          </cell>
          <cell r="CB2023">
            <v>189.23877654627907</v>
          </cell>
          <cell r="CF2023">
            <v>0.99879195107108876</v>
          </cell>
          <cell r="CG2023">
            <v>0.99971335824307184</v>
          </cell>
          <cell r="CH2023">
            <v>97.970347901694822</v>
          </cell>
          <cell r="CI2023">
            <v>99.283395607679594</v>
          </cell>
        </row>
        <row r="2024">
          <cell r="U2024">
            <v>1196.0279999999998</v>
          </cell>
          <cell r="AM2024">
            <v>3.0777413469627195</v>
          </cell>
          <cell r="BY2024">
            <v>38540</v>
          </cell>
          <cell r="BZ2024">
            <v>-1000</v>
          </cell>
          <cell r="CA2024">
            <v>189.69813631912683</v>
          </cell>
          <cell r="CB2024">
            <v>189.46845643270296</v>
          </cell>
          <cell r="CF2024">
            <v>1</v>
          </cell>
          <cell r="CG2024">
            <v>1</v>
          </cell>
          <cell r="CH2024">
            <v>100</v>
          </cell>
          <cell r="CI2024">
            <v>100</v>
          </cell>
        </row>
        <row r="2025">
          <cell r="U2025">
            <v>1214.9339999999997</v>
          </cell>
          <cell r="AM2025">
            <v>3.0845526859883665</v>
          </cell>
          <cell r="BY2025">
            <v>38547</v>
          </cell>
          <cell r="BZ2025">
            <v>-1000</v>
          </cell>
          <cell r="CA2025">
            <v>190.17969685746246</v>
          </cell>
          <cell r="CB2025">
            <v>189.8240766450827</v>
          </cell>
          <cell r="CF2025">
            <v>1</v>
          </cell>
          <cell r="CG2025">
            <v>1</v>
          </cell>
          <cell r="CH2025">
            <v>100</v>
          </cell>
          <cell r="CI2025">
            <v>100</v>
          </cell>
        </row>
        <row r="2026">
          <cell r="U2026">
            <v>1228.02</v>
          </cell>
          <cell r="AM2026">
            <v>3.0892054399475812</v>
          </cell>
          <cell r="BY2026">
            <v>38554</v>
          </cell>
          <cell r="BZ2026">
            <v>-1000</v>
          </cell>
          <cell r="CA2026">
            <v>190.80117200867417</v>
          </cell>
          <cell r="CB2026">
            <v>190.31262432687845</v>
          </cell>
          <cell r="CF2026">
            <v>1</v>
          </cell>
          <cell r="CG2026">
            <v>1</v>
          </cell>
          <cell r="CH2026">
            <v>100</v>
          </cell>
          <cell r="CI2026">
            <v>100</v>
          </cell>
        </row>
        <row r="2027">
          <cell r="U2027">
            <v>1231.54</v>
          </cell>
          <cell r="AM2027">
            <v>3.0904485221411457</v>
          </cell>
          <cell r="BY2027">
            <v>38561</v>
          </cell>
          <cell r="BZ2027">
            <v>-1000</v>
          </cell>
          <cell r="CA2027">
            <v>190.89586873929139</v>
          </cell>
          <cell r="CB2027">
            <v>190.6042465330849</v>
          </cell>
          <cell r="CF2027">
            <v>1</v>
          </cell>
          <cell r="CG2027">
            <v>1</v>
          </cell>
          <cell r="CH2027">
            <v>100</v>
          </cell>
          <cell r="CI2027">
            <v>100</v>
          </cell>
        </row>
        <row r="2028">
          <cell r="U2028">
            <v>1240.482</v>
          </cell>
          <cell r="AM2028">
            <v>3.0935904668287919</v>
          </cell>
          <cell r="BY2028">
            <v>38568</v>
          </cell>
          <cell r="BZ2028">
            <v>-1000</v>
          </cell>
          <cell r="CA2028">
            <v>191.34067673899369</v>
          </cell>
          <cell r="CB2028">
            <v>190.9724616360393</v>
          </cell>
          <cell r="CF2028">
            <v>1</v>
          </cell>
          <cell r="CG2028">
            <v>1</v>
          </cell>
          <cell r="CH2028">
            <v>100</v>
          </cell>
          <cell r="CI2028">
            <v>100</v>
          </cell>
        </row>
        <row r="2029">
          <cell r="U2029">
            <v>1229.184</v>
          </cell>
          <cell r="AM2029">
            <v>3.0896168985116632</v>
          </cell>
          <cell r="BY2029">
            <v>38575</v>
          </cell>
          <cell r="BZ2029">
            <v>-1000</v>
          </cell>
          <cell r="CA2029">
            <v>191.55538496608162</v>
          </cell>
          <cell r="CB2029">
            <v>191.26392330106046</v>
          </cell>
          <cell r="CF2029">
            <v>1</v>
          </cell>
          <cell r="CG2029">
            <v>1</v>
          </cell>
          <cell r="CH2029">
            <v>100</v>
          </cell>
          <cell r="CI2029">
            <v>100</v>
          </cell>
        </row>
        <row r="2030">
          <cell r="U2030">
            <v>1228.33</v>
          </cell>
          <cell r="AM2030">
            <v>3.0893150589270464</v>
          </cell>
          <cell r="BY2030">
            <v>38582</v>
          </cell>
          <cell r="BZ2030">
            <v>-1000</v>
          </cell>
          <cell r="CA2030">
            <v>191.61933692086157</v>
          </cell>
          <cell r="CB2030">
            <v>191.441630110961</v>
          </cell>
          <cell r="CF2030">
            <v>1</v>
          </cell>
          <cell r="CG2030">
            <v>1</v>
          </cell>
          <cell r="CH2030">
            <v>100</v>
          </cell>
          <cell r="CI2030">
            <v>100</v>
          </cell>
        </row>
        <row r="2031">
          <cell r="U2031">
            <v>1217.5239999999999</v>
          </cell>
          <cell r="AM2031">
            <v>3.085477530843415</v>
          </cell>
          <cell r="BY2031">
            <v>38589</v>
          </cell>
          <cell r="BZ2031">
            <v>-1000</v>
          </cell>
          <cell r="CA2031">
            <v>192.51637512164604</v>
          </cell>
          <cell r="CB2031">
            <v>191.97900261630352</v>
          </cell>
          <cell r="CF2031">
            <v>1</v>
          </cell>
          <cell r="CG2031">
            <v>1</v>
          </cell>
          <cell r="CH2031">
            <v>100</v>
          </cell>
          <cell r="CI2031">
            <v>100</v>
          </cell>
        </row>
        <row r="2032">
          <cell r="U2032">
            <v>1211.7019999999998</v>
          </cell>
          <cell r="AM2032">
            <v>3.0833958247240543</v>
          </cell>
          <cell r="BY2032">
            <v>38596</v>
          </cell>
          <cell r="BZ2032">
            <v>-1000</v>
          </cell>
          <cell r="CA2032">
            <v>192.79324132409479</v>
          </cell>
          <cell r="CB2032">
            <v>192.38612197019916</v>
          </cell>
          <cell r="CF2032">
            <v>1</v>
          </cell>
          <cell r="CG2032">
            <v>1</v>
          </cell>
          <cell r="CH2032">
            <v>100</v>
          </cell>
          <cell r="CI2032">
            <v>100</v>
          </cell>
        </row>
        <row r="2033">
          <cell r="U2033">
            <v>1225.4759999999999</v>
          </cell>
          <cell r="AM2033">
            <v>3.0883048103497215</v>
          </cell>
          <cell r="BY2033">
            <v>38603</v>
          </cell>
          <cell r="BZ2033">
            <v>-1000</v>
          </cell>
          <cell r="CA2033">
            <v>193.72479838209111</v>
          </cell>
          <cell r="CB2033">
            <v>193.05546017614512</v>
          </cell>
          <cell r="CF2033">
            <v>1</v>
          </cell>
          <cell r="CG2033">
            <v>1</v>
          </cell>
          <cell r="CH2033">
            <v>100</v>
          </cell>
          <cell r="CI2033">
            <v>100</v>
          </cell>
        </row>
        <row r="2034">
          <cell r="U2034">
            <v>1234.414</v>
          </cell>
          <cell r="AM2034">
            <v>3.0914608385964626</v>
          </cell>
          <cell r="BY2034">
            <v>38610</v>
          </cell>
          <cell r="BZ2034">
            <v>-1000</v>
          </cell>
          <cell r="CA2034">
            <v>194.24455667688454</v>
          </cell>
          <cell r="CB2034">
            <v>193.65000842651483</v>
          </cell>
          <cell r="CF2034">
            <v>1</v>
          </cell>
          <cell r="CG2034">
            <v>1</v>
          </cell>
          <cell r="CH2034">
            <v>100</v>
          </cell>
          <cell r="CI2034">
            <v>100</v>
          </cell>
        </row>
        <row r="2035">
          <cell r="U2035">
            <v>1225.6399999999999</v>
          </cell>
          <cell r="AM2035">
            <v>3.0883629261591228</v>
          </cell>
          <cell r="BY2035">
            <v>38617</v>
          </cell>
          <cell r="BZ2035">
            <v>-1000</v>
          </cell>
          <cell r="CA2035">
            <v>193.56040794074701</v>
          </cell>
          <cell r="CB2035">
            <v>193.60520818363091</v>
          </cell>
          <cell r="CF2035">
            <v>0.9964779000871794</v>
          </cell>
          <cell r="CG2035">
            <v>0.9997686535453939</v>
          </cell>
          <cell r="CH2035">
            <v>94.082493426040671</v>
          </cell>
          <cell r="CI2035">
            <v>99.421633863484757</v>
          </cell>
        </row>
        <row r="2036">
          <cell r="U2036">
            <v>1215.6179999999999</v>
          </cell>
          <cell r="AM2036">
            <v>3.0847971221769059</v>
          </cell>
          <cell r="BY2036">
            <v>38624</v>
          </cell>
          <cell r="BZ2036">
            <v>-1000</v>
          </cell>
          <cell r="CA2036">
            <v>191.53979886984513</v>
          </cell>
          <cell r="CB2036">
            <v>192.57250352673802</v>
          </cell>
          <cell r="CF2036">
            <v>0.98607550268943378</v>
          </cell>
          <cell r="CG2036">
            <v>0.99443581279168547</v>
          </cell>
          <cell r="CH2036">
            <v>76.605347260473422</v>
          </cell>
          <cell r="CI2036">
            <v>86.089531979213689</v>
          </cell>
        </row>
        <row r="2037">
          <cell r="U2037">
            <v>1218.81</v>
          </cell>
          <cell r="AM2037">
            <v>3.0859360088317342</v>
          </cell>
          <cell r="BY2037">
            <v>38631</v>
          </cell>
          <cell r="BZ2037">
            <v>-1000</v>
          </cell>
          <cell r="CA2037">
            <v>189.98378927887242</v>
          </cell>
          <cell r="CB2037">
            <v>191.27814640280522</v>
          </cell>
          <cell r="CF2037">
            <v>0.9780649328305262</v>
          </cell>
          <cell r="CG2037">
            <v>0.98775181037696846</v>
          </cell>
          <cell r="CH2037">
            <v>63.146728545910968</v>
          </cell>
          <cell r="CI2037">
            <v>69.379525942421182</v>
          </cell>
        </row>
        <row r="2038">
          <cell r="U2038">
            <v>1187.4540000000002</v>
          </cell>
          <cell r="AM2038">
            <v>3.0746167947742844</v>
          </cell>
          <cell r="BY2038">
            <v>38638</v>
          </cell>
          <cell r="BZ2038">
            <v>-1000</v>
          </cell>
          <cell r="CA2038">
            <v>188.5546455189841</v>
          </cell>
          <cell r="CB2038">
            <v>189.91639596089465</v>
          </cell>
          <cell r="CF2038">
            <v>0.97070748722516176</v>
          </cell>
          <cell r="CG2038">
            <v>0.98071979187629632</v>
          </cell>
          <cell r="CH2038">
            <v>50.785428805715334</v>
          </cell>
          <cell r="CI2038">
            <v>51.799479690740846</v>
          </cell>
        </row>
        <row r="2039">
          <cell r="U2039">
            <v>1185.482</v>
          </cell>
          <cell r="AM2039">
            <v>3.0738949641682587</v>
          </cell>
          <cell r="BY2039">
            <v>38645</v>
          </cell>
          <cell r="BZ2039">
            <v>-1000</v>
          </cell>
          <cell r="CA2039">
            <v>188.1327279542713</v>
          </cell>
          <cell r="CB2039">
            <v>189.02456195758299</v>
          </cell>
          <cell r="CF2039">
            <v>0.96853539256299503</v>
          </cell>
          <cell r="CG2039">
            <v>0.97611440088995871</v>
          </cell>
          <cell r="CH2039">
            <v>47.136076214709412</v>
          </cell>
          <cell r="CI2039">
            <v>40.286002224896833</v>
          </cell>
        </row>
        <row r="2040">
          <cell r="U2040">
            <v>1188.9379999999999</v>
          </cell>
          <cell r="AM2040">
            <v>3.0751592078904051</v>
          </cell>
          <cell r="BY2040">
            <v>38652</v>
          </cell>
          <cell r="BZ2040">
            <v>-1000</v>
          </cell>
          <cell r="CA2040">
            <v>188.32572514748665</v>
          </cell>
          <cell r="CB2040">
            <v>188.67514355253482</v>
          </cell>
          <cell r="CF2040">
            <v>0.9695289709495255</v>
          </cell>
          <cell r="CG2040">
            <v>0.97431001984248378</v>
          </cell>
          <cell r="CH2040">
            <v>48.805394740466248</v>
          </cell>
          <cell r="CI2040">
            <v>35.7750496062095</v>
          </cell>
        </row>
        <row r="2041">
          <cell r="U2041">
            <v>1200.3680000000002</v>
          </cell>
          <cell r="AM2041">
            <v>3.0793144092714244</v>
          </cell>
          <cell r="BY2041">
            <v>38659</v>
          </cell>
          <cell r="BZ2041">
            <v>-1000</v>
          </cell>
          <cell r="CA2041">
            <v>189.03682927625627</v>
          </cell>
          <cell r="CB2041">
            <v>188.85598641439555</v>
          </cell>
          <cell r="CF2041">
            <v>0.97318984125104191</v>
          </cell>
          <cell r="CG2041">
            <v>0.97524388430926146</v>
          </cell>
          <cell r="CH2041">
            <v>54.956050488981717</v>
          </cell>
          <cell r="CI2041">
            <v>38.109710773153694</v>
          </cell>
        </row>
        <row r="2042">
          <cell r="U2042">
            <v>1220.4259999999999</v>
          </cell>
          <cell r="AM2042">
            <v>3.0865114512944021</v>
          </cell>
          <cell r="BY2042">
            <v>38666</v>
          </cell>
          <cell r="BZ2042">
            <v>-1000</v>
          </cell>
          <cell r="CA2042">
            <v>189.95562400983349</v>
          </cell>
          <cell r="CB2042">
            <v>189.4058052121145</v>
          </cell>
          <cell r="CF2042">
            <v>0.97791993381731945</v>
          </cell>
          <cell r="CG2042">
            <v>0.97808312403967235</v>
          </cell>
          <cell r="CH2042">
            <v>62.903114612431885</v>
          </cell>
          <cell r="CI2042">
            <v>45.207810099180918</v>
          </cell>
        </row>
        <row r="2043">
          <cell r="U2043">
            <v>1231.9320000000002</v>
          </cell>
          <cell r="AM2043">
            <v>3.0905867363675248</v>
          </cell>
          <cell r="BY2043">
            <v>38673</v>
          </cell>
          <cell r="BZ2043">
            <v>-1000</v>
          </cell>
          <cell r="CA2043">
            <v>190.52298224038609</v>
          </cell>
          <cell r="CB2043">
            <v>189.96439372625031</v>
          </cell>
          <cell r="CF2043">
            <v>0.98084077875763032</v>
          </cell>
          <cell r="CG2043">
            <v>0.98096765019422594</v>
          </cell>
          <cell r="CH2043">
            <v>67.810448181502551</v>
          </cell>
          <cell r="CI2043">
            <v>52.419125485564884</v>
          </cell>
        </row>
        <row r="2044">
          <cell r="U2044">
            <v>1254.5519999999999</v>
          </cell>
          <cell r="AM2044">
            <v>3.0984886671213538</v>
          </cell>
          <cell r="BY2044">
            <v>38680</v>
          </cell>
          <cell r="BZ2044">
            <v>-1000</v>
          </cell>
          <cell r="CA2044">
            <v>191.07604809670752</v>
          </cell>
          <cell r="CB2044">
            <v>190.52022091147893</v>
          </cell>
          <cell r="CF2044">
            <v>0.9836880444199646</v>
          </cell>
          <cell r="CG2044">
            <v>0.98383791696955403</v>
          </cell>
          <cell r="CH2044">
            <v>72.59416065182225</v>
          </cell>
          <cell r="CI2044">
            <v>59.594792423885103</v>
          </cell>
        </row>
        <row r="2045">
          <cell r="U2045">
            <v>1259.6559999999997</v>
          </cell>
          <cell r="AM2045">
            <v>3.1002519596418447</v>
          </cell>
          <cell r="BY2045">
            <v>38687</v>
          </cell>
          <cell r="BZ2045">
            <v>-1000</v>
          </cell>
          <cell r="CA2045">
            <v>192.44478375260539</v>
          </cell>
          <cell r="CB2045">
            <v>191.48250233204215</v>
          </cell>
          <cell r="CF2045">
            <v>0.99073450008036534</v>
          </cell>
          <cell r="CG2045">
            <v>0.98880709527417765</v>
          </cell>
          <cell r="CH2045">
            <v>84.432963844699842</v>
          </cell>
          <cell r="CI2045">
            <v>72.017738185444145</v>
          </cell>
        </row>
        <row r="2046">
          <cell r="U2046">
            <v>1262.5819999999999</v>
          </cell>
          <cell r="AM2046">
            <v>3.1012595935162852</v>
          </cell>
          <cell r="BY2046">
            <v>38694</v>
          </cell>
          <cell r="BZ2046">
            <v>-1000</v>
          </cell>
          <cell r="CA2046">
            <v>194.19556425130679</v>
          </cell>
          <cell r="CB2046">
            <v>192.83903329167447</v>
          </cell>
          <cell r="CF2046">
            <v>0.99974777967313011</v>
          </cell>
          <cell r="CG2046">
            <v>0.99581216060133504</v>
          </cell>
          <cell r="CH2046">
            <v>99.576242730393332</v>
          </cell>
          <cell r="CI2046">
            <v>89.5304015033376</v>
          </cell>
        </row>
        <row r="2047">
          <cell r="U2047">
            <v>1263.162</v>
          </cell>
          <cell r="AM2047">
            <v>3.1014590522135497</v>
          </cell>
          <cell r="BY2047">
            <v>38701</v>
          </cell>
          <cell r="BZ2047">
            <v>-1000</v>
          </cell>
          <cell r="CA2047">
            <v>195.25780240514729</v>
          </cell>
          <cell r="CB2047">
            <v>194.04841784841088</v>
          </cell>
          <cell r="CF2047">
            <v>1</v>
          </cell>
          <cell r="CG2047">
            <v>1</v>
          </cell>
          <cell r="CH2047">
            <v>100</v>
          </cell>
          <cell r="CI2047">
            <v>100</v>
          </cell>
        </row>
        <row r="2048">
          <cell r="U2048">
            <v>1264.1179999999999</v>
          </cell>
          <cell r="AM2048">
            <v>3.1017876153680102</v>
          </cell>
          <cell r="BY2048">
            <v>38708</v>
          </cell>
          <cell r="BZ2048">
            <v>-1000</v>
          </cell>
          <cell r="CA2048">
            <v>195.55988158364778</v>
          </cell>
          <cell r="CB2048">
            <v>194.80414971602931</v>
          </cell>
          <cell r="CF2048">
            <v>1</v>
          </cell>
          <cell r="CG2048">
            <v>1</v>
          </cell>
          <cell r="CH2048">
            <v>100</v>
          </cell>
          <cell r="CI2048">
            <v>100</v>
          </cell>
        </row>
        <row r="2049">
          <cell r="U2049">
            <v>1264.03</v>
          </cell>
          <cell r="AM2049">
            <v>3.1017573814462436</v>
          </cell>
          <cell r="BY2049">
            <v>38715</v>
          </cell>
          <cell r="BZ2049">
            <v>-1000</v>
          </cell>
          <cell r="CA2049">
            <v>194.69393976379195</v>
          </cell>
          <cell r="CB2049">
            <v>194.74904473991063</v>
          </cell>
          <cell r="CF2049">
            <v>0.99557198637653377</v>
          </cell>
          <cell r="CG2049">
            <v>0.99971712627169895</v>
          </cell>
          <cell r="CH2049">
            <v>92.56046098207959</v>
          </cell>
          <cell r="CI2049">
            <v>99.292815679247383</v>
          </cell>
        </row>
        <row r="2050">
          <cell r="U2050">
            <v>1258.652</v>
          </cell>
          <cell r="AM2050">
            <v>3.0999056702420313</v>
          </cell>
          <cell r="BY2050">
            <v>38722</v>
          </cell>
          <cell r="BZ2050">
            <v>-1000</v>
          </cell>
          <cell r="CA2050">
            <v>193.97619112808681</v>
          </cell>
          <cell r="CB2050">
            <v>194.36261793399871</v>
          </cell>
          <cell r="CF2050">
            <v>0.9919017620447701</v>
          </cell>
          <cell r="CG2050">
            <v>0.99773345802605207</v>
          </cell>
          <cell r="CH2050">
            <v>86.394089456939014</v>
          </cell>
          <cell r="CI2050">
            <v>94.33364506513017</v>
          </cell>
        </row>
        <row r="2051">
          <cell r="U2051">
            <v>1286.5900000000001</v>
          </cell>
          <cell r="AM2051">
            <v>3.1094401715306197</v>
          </cell>
          <cell r="BY2051">
            <v>38729</v>
          </cell>
          <cell r="BZ2051">
            <v>-1000</v>
          </cell>
          <cell r="CA2051">
            <v>194.37679058271209</v>
          </cell>
          <cell r="CB2051">
            <v>194.3697042583554</v>
          </cell>
          <cell r="CF2051">
            <v>0.99395023666738291</v>
          </cell>
          <cell r="CG2051">
            <v>0.99776983468623637</v>
          </cell>
          <cell r="CH2051">
            <v>89.835747089016991</v>
          </cell>
          <cell r="CI2051">
            <v>94.42458671559092</v>
          </cell>
        </row>
        <row r="2052">
          <cell r="U2052">
            <v>1284.4280000000001</v>
          </cell>
          <cell r="AM2052">
            <v>3.1087097644380246</v>
          </cell>
          <cell r="BY2052">
            <v>38736</v>
          </cell>
          <cell r="BZ2052">
            <v>-1000</v>
          </cell>
          <cell r="CA2052">
            <v>195.05779917751278</v>
          </cell>
          <cell r="CB2052">
            <v>194.71375171793409</v>
          </cell>
          <cell r="CF2052">
            <v>0.9974325899460097</v>
          </cell>
          <cell r="CG2052">
            <v>0.99953595445360377</v>
          </cell>
          <cell r="CH2052">
            <v>95.68647504369909</v>
          </cell>
          <cell r="CI2052">
            <v>98.839886134009433</v>
          </cell>
        </row>
        <row r="2053">
          <cell r="U2053">
            <v>1268.3779999999999</v>
          </cell>
          <cell r="AM2053">
            <v>3.103248700588209</v>
          </cell>
          <cell r="BY2053">
            <v>38743</v>
          </cell>
          <cell r="BZ2053">
            <v>-1000</v>
          </cell>
          <cell r="CA2053">
            <v>195.16623365633899</v>
          </cell>
          <cell r="CB2053">
            <v>194.93999268713654</v>
          </cell>
          <cell r="CF2053">
            <v>0.9979870721738987</v>
          </cell>
          <cell r="CG2053">
            <v>1</v>
          </cell>
          <cell r="CH2053">
            <v>96.618064808297547</v>
          </cell>
          <cell r="CI2053">
            <v>100</v>
          </cell>
        </row>
        <row r="2054">
          <cell r="U2054">
            <v>1281.058</v>
          </cell>
          <cell r="AM2054">
            <v>3.1075687929060627</v>
          </cell>
          <cell r="BY2054">
            <v>38750</v>
          </cell>
          <cell r="BZ2054">
            <v>-1000</v>
          </cell>
          <cell r="CA2054">
            <v>196.25989350893326</v>
          </cell>
          <cell r="CB2054">
            <v>195.59994309803488</v>
          </cell>
          <cell r="CF2054">
            <v>1</v>
          </cell>
          <cell r="CG2054">
            <v>1</v>
          </cell>
          <cell r="CH2054">
            <v>100</v>
          </cell>
          <cell r="CI2054">
            <v>100</v>
          </cell>
        </row>
        <row r="2055">
          <cell r="U2055">
            <v>1264.0639999999999</v>
          </cell>
          <cell r="AM2055">
            <v>3.1017690629837067</v>
          </cell>
          <cell r="BY2055">
            <v>38757</v>
          </cell>
          <cell r="BZ2055">
            <v>-1000</v>
          </cell>
          <cell r="CA2055">
            <v>196.05667924554021</v>
          </cell>
          <cell r="CB2055">
            <v>195.82831117178756</v>
          </cell>
          <cell r="CF2055">
            <v>0.99896456550668722</v>
          </cell>
          <cell r="CG2055">
            <v>1</v>
          </cell>
          <cell r="CH2055">
            <v>98.260358714192236</v>
          </cell>
          <cell r="CI2055">
            <v>100</v>
          </cell>
        </row>
        <row r="2056">
          <cell r="U2056">
            <v>1269.8319999999999</v>
          </cell>
          <cell r="AM2056">
            <v>3.1037462671770721</v>
          </cell>
          <cell r="BY2056">
            <v>38764</v>
          </cell>
          <cell r="BZ2056">
            <v>-1000</v>
          </cell>
          <cell r="CA2056">
            <v>196.61202083771678</v>
          </cell>
          <cell r="CB2056">
            <v>196.22016600475217</v>
          </cell>
          <cell r="CF2056">
            <v>1</v>
          </cell>
          <cell r="CG2056">
            <v>1</v>
          </cell>
          <cell r="CH2056">
            <v>100</v>
          </cell>
          <cell r="CI2056">
            <v>100</v>
          </cell>
        </row>
        <row r="2057">
          <cell r="U2057">
            <v>1287.9119999999998</v>
          </cell>
          <cell r="AM2057">
            <v>3.1098861897163026</v>
          </cell>
          <cell r="BY2057">
            <v>38771</v>
          </cell>
          <cell r="BZ2057">
            <v>-1000</v>
          </cell>
          <cell r="CA2057">
            <v>197.27286933198022</v>
          </cell>
          <cell r="CB2057">
            <v>196.74651766836621</v>
          </cell>
          <cell r="CF2057">
            <v>1</v>
          </cell>
          <cell r="CG2057">
            <v>1</v>
          </cell>
          <cell r="CH2057">
            <v>100</v>
          </cell>
          <cell r="CI2057">
            <v>100</v>
          </cell>
        </row>
        <row r="2058">
          <cell r="U2058">
            <v>1288.6479999999999</v>
          </cell>
          <cell r="AM2058">
            <v>3.1101343040605252</v>
          </cell>
          <cell r="BY2058">
            <v>38778</v>
          </cell>
          <cell r="BZ2058">
            <v>-1000</v>
          </cell>
          <cell r="CA2058">
            <v>197.31482646079937</v>
          </cell>
          <cell r="CB2058">
            <v>197.0306720645828</v>
          </cell>
          <cell r="CF2058">
            <v>1</v>
          </cell>
          <cell r="CG2058">
            <v>1</v>
          </cell>
          <cell r="CH2058">
            <v>100</v>
          </cell>
          <cell r="CI2058">
            <v>100</v>
          </cell>
        </row>
        <row r="2059">
          <cell r="U2059">
            <v>1281.796</v>
          </cell>
          <cell r="AM2059">
            <v>3.1078189119815178</v>
          </cell>
          <cell r="BY2059">
            <v>38785</v>
          </cell>
          <cell r="BZ2059">
            <v>-1000</v>
          </cell>
          <cell r="CA2059">
            <v>196.94639214809268</v>
          </cell>
          <cell r="CB2059">
            <v>196.98853210633774</v>
          </cell>
          <cell r="CF2059">
            <v>0.99813275910728438</v>
          </cell>
          <cell r="CG2059">
            <v>0.99978612488196128</v>
          </cell>
          <cell r="CH2059">
            <v>96.862834521647159</v>
          </cell>
          <cell r="CI2059">
            <v>99.465312204903199</v>
          </cell>
        </row>
        <row r="2060">
          <cell r="U2060">
            <v>1287.6880000000001</v>
          </cell>
          <cell r="AM2060">
            <v>3.1098106485109978</v>
          </cell>
          <cell r="BY2060">
            <v>38792</v>
          </cell>
          <cell r="BZ2060">
            <v>-1000</v>
          </cell>
          <cell r="CA2060">
            <v>197.51989329729324</v>
          </cell>
          <cell r="CB2060">
            <v>197.2542127018155</v>
          </cell>
          <cell r="CF2060">
            <v>1</v>
          </cell>
          <cell r="CG2060">
            <v>1</v>
          </cell>
          <cell r="CH2060">
            <v>100</v>
          </cell>
          <cell r="CI2060">
            <v>100</v>
          </cell>
        </row>
        <row r="2061">
          <cell r="U2061">
            <v>1303.9859999999999</v>
          </cell>
          <cell r="AM2061">
            <v>3.1152729287000533</v>
          </cell>
          <cell r="BY2061">
            <v>38799</v>
          </cell>
          <cell r="BZ2061">
            <v>-1000</v>
          </cell>
          <cell r="CA2061">
            <v>197.89792804571056</v>
          </cell>
          <cell r="CB2061">
            <v>197.57607037376303</v>
          </cell>
          <cell r="CF2061">
            <v>1</v>
          </cell>
          <cell r="CG2061">
            <v>1</v>
          </cell>
          <cell r="CH2061">
            <v>100</v>
          </cell>
          <cell r="CI2061">
            <v>100</v>
          </cell>
        </row>
        <row r="2062">
          <cell r="U2062">
            <v>1300.4699999999998</v>
          </cell>
          <cell r="AM2062">
            <v>3.1141003380891892</v>
          </cell>
          <cell r="BY2062">
            <v>38806</v>
          </cell>
          <cell r="BZ2062">
            <v>-1000</v>
          </cell>
          <cell r="CA2062">
            <v>197.07879718420367</v>
          </cell>
          <cell r="CB2062">
            <v>197.32743377898333</v>
          </cell>
          <cell r="CF2062">
            <v>0.99586084164904598</v>
          </cell>
          <cell r="CG2062">
            <v>0.99874156523960955</v>
          </cell>
          <cell r="CH2062">
            <v>93.045768899606827</v>
          </cell>
          <cell r="CI2062">
            <v>96.853913099023885</v>
          </cell>
        </row>
        <row r="2063">
          <cell r="U2063">
            <v>1302.0759999999998</v>
          </cell>
          <cell r="AM2063">
            <v>3.1146363340150782</v>
          </cell>
          <cell r="BY2063">
            <v>38813</v>
          </cell>
          <cell r="BZ2063">
            <v>-1000</v>
          </cell>
          <cell r="CA2063">
            <v>196.73032315299736</v>
          </cell>
          <cell r="CB2063">
            <v>197.02887846599035</v>
          </cell>
          <cell r="CF2063">
            <v>0.9940999640357856</v>
          </cell>
          <cell r="CG2063">
            <v>0.99723047479010218</v>
          </cell>
          <cell r="CH2063">
            <v>90.087305167650541</v>
          </cell>
          <cell r="CI2063">
            <v>93.076186975255467</v>
          </cell>
        </row>
        <row r="2064">
          <cell r="U2064">
            <v>1295.1659999999999</v>
          </cell>
          <cell r="AM2064">
            <v>3.112325435030217</v>
          </cell>
          <cell r="BY2064">
            <v>38820</v>
          </cell>
          <cell r="BZ2064">
            <v>-1000</v>
          </cell>
          <cell r="CA2064">
            <v>196.7448848390232</v>
          </cell>
          <cell r="CB2064">
            <v>196.88688165250676</v>
          </cell>
          <cell r="CF2064">
            <v>0.99417354583711948</v>
          </cell>
          <cell r="CG2064">
            <v>0.99651178039955701</v>
          </cell>
          <cell r="CH2064">
            <v>90.210930505913097</v>
          </cell>
          <cell r="CI2064">
            <v>91.279450998892543</v>
          </cell>
        </row>
        <row r="2065">
          <cell r="U2065">
            <v>1296.23</v>
          </cell>
          <cell r="AM2065">
            <v>3.1126820685626546</v>
          </cell>
          <cell r="BY2065">
            <v>38827</v>
          </cell>
          <cell r="BZ2065">
            <v>-1000</v>
          </cell>
          <cell r="CA2065">
            <v>196.71975330551479</v>
          </cell>
          <cell r="CB2065">
            <v>196.80331747901079</v>
          </cell>
          <cell r="CF2065">
            <v>0.99404655343372961</v>
          </cell>
          <cell r="CG2065">
            <v>0.99608883356526734</v>
          </cell>
          <cell r="CH2065">
            <v>89.997569613120973</v>
          </cell>
          <cell r="CI2065">
            <v>90.222083913168362</v>
          </cell>
        </row>
        <row r="2066">
          <cell r="U2066">
            <v>1307.5999999999999</v>
          </cell>
          <cell r="AM2066">
            <v>3.1164749119083313</v>
          </cell>
          <cell r="BY2066">
            <v>38834</v>
          </cell>
          <cell r="BZ2066">
            <v>-1000</v>
          </cell>
          <cell r="CA2066">
            <v>197.87216352358124</v>
          </cell>
          <cell r="CB2066">
            <v>197.33774050129603</v>
          </cell>
          <cell r="CF2066">
            <v>0.99986980903547729</v>
          </cell>
          <cell r="CG2066">
            <v>0.99879373108283742</v>
          </cell>
          <cell r="CH2066">
            <v>99.781265180573385</v>
          </cell>
          <cell r="CI2066">
            <v>96.984327707093556</v>
          </cell>
        </row>
        <row r="2067">
          <cell r="U2067">
            <v>1309.316</v>
          </cell>
          <cell r="AM2067">
            <v>3.1170444750412418</v>
          </cell>
          <cell r="BY2067">
            <v>38841</v>
          </cell>
          <cell r="BZ2067">
            <v>-1000</v>
          </cell>
          <cell r="CA2067">
            <v>198.28794425309437</v>
          </cell>
          <cell r="CB2067">
            <v>197.81284237719518</v>
          </cell>
          <cell r="CF2067">
            <v>1</v>
          </cell>
          <cell r="CG2067">
            <v>1</v>
          </cell>
          <cell r="CH2067">
            <v>100</v>
          </cell>
          <cell r="CI2067">
            <v>100</v>
          </cell>
        </row>
        <row r="2068">
          <cell r="U2068">
            <v>1322.1320000000001</v>
          </cell>
          <cell r="AM2068">
            <v>3.1212748167304039</v>
          </cell>
          <cell r="BY2068">
            <v>38848</v>
          </cell>
          <cell r="BZ2068">
            <v>-1000</v>
          </cell>
          <cell r="CA2068">
            <v>199.49495957454451</v>
          </cell>
          <cell r="CB2068">
            <v>198.65390097586985</v>
          </cell>
          <cell r="CF2068">
            <v>1</v>
          </cell>
          <cell r="CG2068">
            <v>1</v>
          </cell>
          <cell r="CH2068">
            <v>100</v>
          </cell>
          <cell r="CI2068">
            <v>100</v>
          </cell>
        </row>
        <row r="2069">
          <cell r="U2069">
            <v>1290.8119999999999</v>
          </cell>
          <cell r="AM2069">
            <v>3.1108629941579276</v>
          </cell>
          <cell r="BY2069">
            <v>38855</v>
          </cell>
          <cell r="BZ2069">
            <v>-1000</v>
          </cell>
          <cell r="CA2069">
            <v>199.14326564080929</v>
          </cell>
          <cell r="CB2069">
            <v>198.89858330833957</v>
          </cell>
          <cell r="CF2069">
            <v>0.99823707859845046</v>
          </cell>
          <cell r="CG2069">
            <v>1</v>
          </cell>
          <cell r="CH2069">
            <v>97.03810248395574</v>
          </cell>
          <cell r="CI2069">
            <v>100</v>
          </cell>
        </row>
        <row r="2070">
          <cell r="U2070">
            <v>1261.212</v>
          </cell>
          <cell r="AM2070">
            <v>3.1007880942587005</v>
          </cell>
          <cell r="BY2070">
            <v>38862</v>
          </cell>
          <cell r="BZ2070">
            <v>-1000</v>
          </cell>
          <cell r="CA2070">
            <v>198.4404678068571</v>
          </cell>
          <cell r="CB2070">
            <v>198.66952555759832</v>
          </cell>
          <cell r="CF2070">
            <v>0.99471419343157197</v>
          </cell>
          <cell r="CG2070">
            <v>0.9988483691189185</v>
          </cell>
          <cell r="CH2070">
            <v>91.119276598743227</v>
          </cell>
          <cell r="CI2070">
            <v>97.120922797296245</v>
          </cell>
        </row>
        <row r="2071">
          <cell r="U2071">
            <v>1272.626</v>
          </cell>
          <cell r="AM2071">
            <v>3.1047007917127023</v>
          </cell>
          <cell r="BY2071">
            <v>38869</v>
          </cell>
          <cell r="BZ2071">
            <v>-1000</v>
          </cell>
          <cell r="CA2071">
            <v>198.72478985402594</v>
          </cell>
          <cell r="CB2071">
            <v>198.69715770581212</v>
          </cell>
          <cell r="CF2071">
            <v>0.99613940260866196</v>
          </cell>
          <cell r="CG2071">
            <v>0.99898729493605698</v>
          </cell>
          <cell r="CH2071">
            <v>93.513781264553018</v>
          </cell>
          <cell r="CI2071">
            <v>97.468237340142451</v>
          </cell>
        </row>
        <row r="2072">
          <cell r="U2072">
            <v>1271.8439999999998</v>
          </cell>
          <cell r="AM2072">
            <v>3.1044338455152301</v>
          </cell>
          <cell r="BY2072">
            <v>38876</v>
          </cell>
          <cell r="BZ2072">
            <v>-1000</v>
          </cell>
          <cell r="CA2072">
            <v>198.95592217776041</v>
          </cell>
          <cell r="CB2072">
            <v>198.82653994178628</v>
          </cell>
          <cell r="CF2072">
            <v>0.99729798989441298</v>
          </cell>
          <cell r="CG2072">
            <v>0.99963778843793172</v>
          </cell>
          <cell r="CH2072">
            <v>95.460332483892785</v>
          </cell>
          <cell r="CI2072">
            <v>99.094471094829302</v>
          </cell>
        </row>
        <row r="2073">
          <cell r="U2073">
            <v>1240.0719999999999</v>
          </cell>
          <cell r="AM2073">
            <v>3.0934469015291031</v>
          </cell>
          <cell r="BY2073">
            <v>38883</v>
          </cell>
          <cell r="BZ2073">
            <v>-1000</v>
          </cell>
          <cell r="CA2073">
            <v>198.05689300064324</v>
          </cell>
          <cell r="CB2073">
            <v>198.44171647121476</v>
          </cell>
          <cell r="CF2073">
            <v>0.99279146412035579</v>
          </cell>
          <cell r="CG2073">
            <v>0.99770301613251533</v>
          </cell>
          <cell r="CH2073">
            <v>87.888884610812838</v>
          </cell>
          <cell r="CI2073">
            <v>94.257540331288325</v>
          </cell>
        </row>
        <row r="2074">
          <cell r="U2074">
            <v>1248.0319999999999</v>
          </cell>
          <cell r="AM2074">
            <v>3.0962257209595876</v>
          </cell>
          <cell r="BY2074">
            <v>38890</v>
          </cell>
          <cell r="BZ2074">
            <v>-1000</v>
          </cell>
          <cell r="CA2074">
            <v>198.04365196033598</v>
          </cell>
          <cell r="CB2074">
            <v>198.24268421577537</v>
          </cell>
          <cell r="CF2074">
            <v>0.99272509131406783</v>
          </cell>
          <cell r="CG2074">
            <v>0.99670234407075997</v>
          </cell>
          <cell r="CH2074">
            <v>87.777371159388167</v>
          </cell>
          <cell r="CI2074">
            <v>91.75586017689993</v>
          </cell>
        </row>
        <row r="2075">
          <cell r="U2075">
            <v>1245.172</v>
          </cell>
          <cell r="AM2075">
            <v>3.0952293462040088</v>
          </cell>
          <cell r="BY2075">
            <v>38897</v>
          </cell>
          <cell r="BZ2075">
            <v>-1000</v>
          </cell>
          <cell r="CA2075">
            <v>197.79275728444011</v>
          </cell>
          <cell r="CB2075">
            <v>198.01772075010774</v>
          </cell>
          <cell r="CF2075">
            <v>0.99146744211615867</v>
          </cell>
          <cell r="CG2075">
            <v>0.99557129797718935</v>
          </cell>
          <cell r="CH2075">
            <v>85.664385275804221</v>
          </cell>
          <cell r="CI2075">
            <v>88.928244942973393</v>
          </cell>
        </row>
        <row r="2076">
          <cell r="U2076">
            <v>1274.8719999999998</v>
          </cell>
          <cell r="AM2076">
            <v>3.1054665828215384</v>
          </cell>
          <cell r="BY2076">
            <v>38904</v>
          </cell>
          <cell r="BZ2076">
            <v>-1000</v>
          </cell>
          <cell r="CA2076">
            <v>198.10317763251993</v>
          </cell>
          <cell r="CB2076">
            <v>198.06044919131384</v>
          </cell>
          <cell r="CF2076">
            <v>0.99302347314943307</v>
          </cell>
          <cell r="CG2076">
            <v>0.99578612324389248</v>
          </cell>
          <cell r="CH2076">
            <v>88.278684726870068</v>
          </cell>
          <cell r="CI2076">
            <v>89.465308109731225</v>
          </cell>
        </row>
        <row r="2077">
          <cell r="U2077">
            <v>1267.604</v>
          </cell>
          <cell r="AM2077">
            <v>3.1029836009625567</v>
          </cell>
          <cell r="BY2077">
            <v>38911</v>
          </cell>
          <cell r="BZ2077">
            <v>-1000</v>
          </cell>
          <cell r="CA2077">
            <v>198.00256657301904</v>
          </cell>
          <cell r="CB2077">
            <v>198.03150788216644</v>
          </cell>
          <cell r="CF2077">
            <v>0.9925191443196949</v>
          </cell>
          <cell r="CG2077">
            <v>0.99564061537417303</v>
          </cell>
          <cell r="CH2077">
            <v>87.431358064003547</v>
          </cell>
          <cell r="CI2077">
            <v>89.101538435432587</v>
          </cell>
        </row>
        <row r="2078">
          <cell r="U2078">
            <v>1241.9299999999998</v>
          </cell>
          <cell r="AM2078">
            <v>3.0940971180060481</v>
          </cell>
          <cell r="BY2078">
            <v>38918</v>
          </cell>
          <cell r="BZ2078">
            <v>-1000</v>
          </cell>
          <cell r="CA2078">
            <v>196.48435374050078</v>
          </cell>
          <cell r="CB2078">
            <v>197.25793081133361</v>
          </cell>
          <cell r="CF2078">
            <v>0.98490886265766142</v>
          </cell>
          <cell r="CG2078">
            <v>0.99175131129786598</v>
          </cell>
          <cell r="CH2078">
            <v>74.645266561931166</v>
          </cell>
          <cell r="CI2078">
            <v>79.378278244664969</v>
          </cell>
        </row>
        <row r="2079">
          <cell r="U2079">
            <v>1257.5220000000002</v>
          </cell>
          <cell r="AM2079">
            <v>3.0995155916564143</v>
          </cell>
          <cell r="BY2079">
            <v>38925</v>
          </cell>
          <cell r="BZ2079">
            <v>-1000</v>
          </cell>
          <cell r="CA2079">
            <v>196.47176578067791</v>
          </cell>
          <cell r="CB2079">
            <v>196.86484829600576</v>
          </cell>
          <cell r="CF2079">
            <v>0.9848457635204716</v>
          </cell>
          <cell r="CG2079">
            <v>0.98977501509308874</v>
          </cell>
          <cell r="CH2079">
            <v>74.539253226598802</v>
          </cell>
          <cell r="CI2079">
            <v>74.437537732721864</v>
          </cell>
        </row>
        <row r="2080">
          <cell r="U2080">
            <v>1273.576</v>
          </cell>
          <cell r="AM2080">
            <v>3.1050248663752411</v>
          </cell>
          <cell r="BY2080">
            <v>38932</v>
          </cell>
          <cell r="BZ2080">
            <v>-1000</v>
          </cell>
          <cell r="CA2080">
            <v>197.16387184894111</v>
          </cell>
          <cell r="CB2080">
            <v>197.01436007247344</v>
          </cell>
          <cell r="CF2080">
            <v>0.98831505452280688</v>
          </cell>
          <cell r="CG2080">
            <v>0.99052671364207179</v>
          </cell>
          <cell r="CH2080">
            <v>80.368035152565326</v>
          </cell>
          <cell r="CI2080">
            <v>76.316784105179494</v>
          </cell>
        </row>
        <row r="2081">
          <cell r="U2081">
            <v>1274.566</v>
          </cell>
          <cell r="AM2081">
            <v>3.105362329168694</v>
          </cell>
          <cell r="BY2081">
            <v>38939</v>
          </cell>
          <cell r="BZ2081">
            <v>-1000</v>
          </cell>
          <cell r="CA2081">
            <v>197.07316680668868</v>
          </cell>
          <cell r="CB2081">
            <v>197.04376343958106</v>
          </cell>
          <cell r="CF2081">
            <v>0.98786038116942554</v>
          </cell>
          <cell r="CG2081">
            <v>0.99067454459500548</v>
          </cell>
          <cell r="CH2081">
            <v>79.60413502927679</v>
          </cell>
          <cell r="CI2081">
            <v>76.686361487513722</v>
          </cell>
        </row>
        <row r="2082">
          <cell r="U2082">
            <v>1277.5540000000001</v>
          </cell>
          <cell r="AM2082">
            <v>3.1063792660720186</v>
          </cell>
          <cell r="BY2082">
            <v>38946</v>
          </cell>
          <cell r="BZ2082">
            <v>-1000</v>
          </cell>
          <cell r="CA2082">
            <v>196.88214313390142</v>
          </cell>
          <cell r="CB2082">
            <v>196.96295328674125</v>
          </cell>
          <cell r="CF2082">
            <v>0.98690284483269486</v>
          </cell>
          <cell r="CG2082">
            <v>0.99026825636763016</v>
          </cell>
          <cell r="CH2082">
            <v>77.995371022672813</v>
          </cell>
          <cell r="CI2082">
            <v>75.670640919075424</v>
          </cell>
        </row>
        <row r="2083">
          <cell r="U2083">
            <v>1297.8219999999999</v>
          </cell>
          <cell r="AM2083">
            <v>3.1132151318181274</v>
          </cell>
          <cell r="BY2083">
            <v>38953</v>
          </cell>
          <cell r="BZ2083">
            <v>-1000</v>
          </cell>
          <cell r="CA2083">
            <v>197.2732169924185</v>
          </cell>
          <cell r="CB2083">
            <v>197.11808513957988</v>
          </cell>
          <cell r="CF2083">
            <v>0.98886316432824051</v>
          </cell>
          <cell r="CG2083">
            <v>0.99104821090656281</v>
          </cell>
          <cell r="CH2083">
            <v>81.288918562232041</v>
          </cell>
          <cell r="CI2083">
            <v>77.620527266407038</v>
          </cell>
        </row>
        <row r="2084">
          <cell r="U2084">
            <v>1300.2959999999998</v>
          </cell>
          <cell r="AM2084">
            <v>3.1140422265636127</v>
          </cell>
          <cell r="BY2084">
            <v>38960</v>
          </cell>
          <cell r="BZ2084">
            <v>-1000</v>
          </cell>
          <cell r="CA2084">
            <v>196.14741963345386</v>
          </cell>
          <cell r="CB2084">
            <v>196.63275238651687</v>
          </cell>
          <cell r="CF2084">
            <v>0.98321992721906448</v>
          </cell>
          <cell r="CG2084">
            <v>0.98860810929804299</v>
          </cell>
          <cell r="CH2084">
            <v>71.80767341912717</v>
          </cell>
          <cell r="CI2084">
            <v>71.520273245107504</v>
          </cell>
        </row>
        <row r="2085">
          <cell r="U2085">
            <v>1307.8700000000001</v>
          </cell>
          <cell r="AM2085">
            <v>3.116564578018461</v>
          </cell>
          <cell r="BY2085">
            <v>38967</v>
          </cell>
          <cell r="BZ2085">
            <v>-1000</v>
          </cell>
          <cell r="CA2085">
            <v>195.59914158023599</v>
          </cell>
          <cell r="CB2085">
            <v>196.11594698337643</v>
          </cell>
          <cell r="CF2085">
            <v>0.98047159686331431</v>
          </cell>
          <cell r="CG2085">
            <v>0.98600977302764703</v>
          </cell>
          <cell r="CH2085">
            <v>67.190182902073786</v>
          </cell>
          <cell r="CI2085">
            <v>65.024432569117607</v>
          </cell>
        </row>
        <row r="2086">
          <cell r="U2086">
            <v>1304.732</v>
          </cell>
          <cell r="AM2086">
            <v>3.1155213140696727</v>
          </cell>
          <cell r="BY2086">
            <v>38974</v>
          </cell>
          <cell r="BZ2086">
            <v>-1000</v>
          </cell>
          <cell r="CA2086">
            <v>195.05774594734717</v>
          </cell>
          <cell r="CB2086">
            <v>195.58684646536182</v>
          </cell>
          <cell r="CF2086">
            <v>0.97775776572671103</v>
          </cell>
          <cell r="CG2086">
            <v>0.98334962075700771</v>
          </cell>
          <cell r="CH2086">
            <v>62.630654782780631</v>
          </cell>
          <cell r="CI2086">
            <v>58.374051892519326</v>
          </cell>
        </row>
        <row r="2087">
          <cell r="U2087">
            <v>1320.164</v>
          </cell>
          <cell r="AM2087">
            <v>3.1206278856534704</v>
          </cell>
          <cell r="BY2087">
            <v>38981</v>
          </cell>
          <cell r="BZ2087">
            <v>-1000</v>
          </cell>
          <cell r="CA2087">
            <v>195.23024162301016</v>
          </cell>
          <cell r="CB2087">
            <v>195.40854404418599</v>
          </cell>
          <cell r="CF2087">
            <v>0.97862242755090378</v>
          </cell>
          <cell r="CG2087">
            <v>0.98245317183208292</v>
          </cell>
          <cell r="CH2087">
            <v>64.08337962181416</v>
          </cell>
          <cell r="CI2087">
            <v>56.132929580207332</v>
          </cell>
        </row>
        <row r="2088">
          <cell r="U2088">
            <v>1326.422</v>
          </cell>
          <cell r="AM2088">
            <v>3.1226817164626568</v>
          </cell>
          <cell r="BY2088">
            <v>38988</v>
          </cell>
          <cell r="BZ2088">
            <v>-1000</v>
          </cell>
          <cell r="CA2088">
            <v>196.19393798876396</v>
          </cell>
          <cell r="CB2088">
            <v>195.80124101647499</v>
          </cell>
          <cell r="CF2088">
            <v>0.98345310782377404</v>
          </cell>
          <cell r="CG2088">
            <v>0.98442752964679003</v>
          </cell>
          <cell r="CH2088">
            <v>72.199441908222525</v>
          </cell>
          <cell r="CI2088">
            <v>61.068824116975122</v>
          </cell>
        </row>
        <row r="2089">
          <cell r="U2089">
            <v>1338.1299999999999</v>
          </cell>
          <cell r="AM2089">
            <v>3.1264983074079504</v>
          </cell>
          <cell r="BY2089">
            <v>38995</v>
          </cell>
          <cell r="BZ2089">
            <v>-1000</v>
          </cell>
          <cell r="CA2089">
            <v>196.87251817669284</v>
          </cell>
          <cell r="CB2089">
            <v>196.33687959658391</v>
          </cell>
          <cell r="CF2089">
            <v>0.98685459821418819</v>
          </cell>
          <cell r="CG2089">
            <v>0.98712055325308978</v>
          </cell>
          <cell r="CH2089">
            <v>77.914311515773178</v>
          </cell>
          <cell r="CI2089">
            <v>67.801383132724482</v>
          </cell>
        </row>
        <row r="2090">
          <cell r="U2090">
            <v>1351.366</v>
          </cell>
          <cell r="AM2090">
            <v>3.1307729879956918</v>
          </cell>
          <cell r="BY2090">
            <v>39002</v>
          </cell>
          <cell r="BZ2090">
            <v>-1000</v>
          </cell>
          <cell r="CA2090">
            <v>197.46711998736731</v>
          </cell>
          <cell r="CB2090">
            <v>196.90199979197561</v>
          </cell>
          <cell r="CF2090">
            <v>0.98983513372216569</v>
          </cell>
          <cell r="CG2090">
            <v>0.98996180121972621</v>
          </cell>
          <cell r="CH2090">
            <v>82.921931656864402</v>
          </cell>
          <cell r="CI2090">
            <v>74.904503049315551</v>
          </cell>
        </row>
        <row r="2091">
          <cell r="U2091">
            <v>1365.502</v>
          </cell>
          <cell r="AM2091">
            <v>3.1352923405711954</v>
          </cell>
          <cell r="BY2091">
            <v>39009</v>
          </cell>
          <cell r="BZ2091">
            <v>-1000</v>
          </cell>
          <cell r="CA2091">
            <v>197.81895013236081</v>
          </cell>
          <cell r="CB2091">
            <v>197.36047496216821</v>
          </cell>
          <cell r="CF2091">
            <v>0.99159873790416531</v>
          </cell>
          <cell r="CG2091">
            <v>0.99226687128390989</v>
          </cell>
          <cell r="CH2091">
            <v>85.884976317482042</v>
          </cell>
          <cell r="CI2091">
            <v>80.667178209774747</v>
          </cell>
        </row>
        <row r="2092">
          <cell r="U2092">
            <v>1374.4360000000001</v>
          </cell>
          <cell r="AM2092">
            <v>3.1381245219212413</v>
          </cell>
          <cell r="BY2092">
            <v>39016</v>
          </cell>
          <cell r="BZ2092">
            <v>-1000</v>
          </cell>
          <cell r="CA2092">
            <v>197.5492036672795</v>
          </cell>
          <cell r="CB2092">
            <v>197.45483931472387</v>
          </cell>
          <cell r="CF2092">
            <v>0.99024659113486047</v>
          </cell>
          <cell r="CG2092">
            <v>0.99274130579714814</v>
          </cell>
          <cell r="CH2092">
            <v>83.613224352924178</v>
          </cell>
          <cell r="CI2092">
            <v>81.85326449287038</v>
          </cell>
        </row>
        <row r="2093">
          <cell r="U2093">
            <v>1378.02</v>
          </cell>
          <cell r="AM2093">
            <v>3.1392555207839483</v>
          </cell>
          <cell r="BY2093">
            <v>39023</v>
          </cell>
          <cell r="BZ2093">
            <v>-1000</v>
          </cell>
          <cell r="CA2093">
            <v>197.61767904100182</v>
          </cell>
          <cell r="CB2093">
            <v>197.53625917786286</v>
          </cell>
          <cell r="CF2093">
            <v>0.9905898347630121</v>
          </cell>
          <cell r="CG2093">
            <v>0.99315065945761527</v>
          </cell>
          <cell r="CH2093">
            <v>84.189910556135914</v>
          </cell>
          <cell r="CI2093">
            <v>82.876648644038184</v>
          </cell>
        </row>
        <row r="2094">
          <cell r="U2094">
            <v>1375.9960000000001</v>
          </cell>
          <cell r="AM2094">
            <v>3.1386171714136983</v>
          </cell>
          <cell r="BY2094">
            <v>39030</v>
          </cell>
          <cell r="BZ2094">
            <v>-1000</v>
          </cell>
          <cell r="CA2094">
            <v>197.32957063434549</v>
          </cell>
          <cell r="CB2094">
            <v>197.43291490610417</v>
          </cell>
          <cell r="CF2094">
            <v>0.98914564586084242</v>
          </cell>
          <cell r="CG2094">
            <v>0.99263107671328521</v>
          </cell>
          <cell r="CH2094">
            <v>81.763517911361589</v>
          </cell>
          <cell r="CI2094">
            <v>81.577691783213041</v>
          </cell>
        </row>
        <row r="2095">
          <cell r="U2095">
            <v>1386.6879999999999</v>
          </cell>
          <cell r="AM2095">
            <v>3.1419787573092526</v>
          </cell>
          <cell r="BY2095">
            <v>39037</v>
          </cell>
          <cell r="BZ2095">
            <v>-1000</v>
          </cell>
          <cell r="CA2095">
            <v>197.69692134682555</v>
          </cell>
          <cell r="CB2095">
            <v>197.56491812646487</v>
          </cell>
          <cell r="CF2095">
            <v>0.99098704933922355</v>
          </cell>
          <cell r="CG2095">
            <v>0.99329474770663806</v>
          </cell>
          <cell r="CH2095">
            <v>84.857273755415903</v>
          </cell>
          <cell r="CI2095">
            <v>83.236869266595164</v>
          </cell>
        </row>
        <row r="2096">
          <cell r="U2096">
            <v>1402.0720000000001</v>
          </cell>
          <cell r="AM2096">
            <v>3.1467703163409153</v>
          </cell>
          <cell r="BY2096">
            <v>39044</v>
          </cell>
          <cell r="BZ2096">
            <v>-1000</v>
          </cell>
          <cell r="CA2096">
            <v>197.57623124269756</v>
          </cell>
          <cell r="CB2096">
            <v>197.57057468458123</v>
          </cell>
          <cell r="CF2096">
            <v>0.99038207112631338</v>
          </cell>
          <cell r="CG2096">
            <v>0.99332318711541745</v>
          </cell>
          <cell r="CH2096">
            <v>83.840845306306079</v>
          </cell>
          <cell r="CI2096">
            <v>83.307967788543635</v>
          </cell>
        </row>
        <row r="2097">
          <cell r="U2097">
            <v>1395.0280000000002</v>
          </cell>
          <cell r="AM2097">
            <v>3.144582924543994</v>
          </cell>
          <cell r="BY2097">
            <v>39051</v>
          </cell>
          <cell r="BZ2097">
            <v>-1000</v>
          </cell>
          <cell r="CA2097">
            <v>195.94073943930522</v>
          </cell>
          <cell r="CB2097">
            <v>196.75565706194323</v>
          </cell>
          <cell r="CF2097">
            <v>0.9821839100956774</v>
          </cell>
          <cell r="CG2097">
            <v>0.98922603564715039</v>
          </cell>
          <cell r="CH2097">
            <v>70.067053252146195</v>
          </cell>
          <cell r="CI2097">
            <v>73.065089117875999</v>
          </cell>
        </row>
        <row r="2098">
          <cell r="U2098">
            <v>1406.8240000000001</v>
          </cell>
          <cell r="AM2098">
            <v>3.1482397686430978</v>
          </cell>
          <cell r="BY2098">
            <v>39058</v>
          </cell>
          <cell r="BZ2098">
            <v>-1000</v>
          </cell>
          <cell r="CA2098">
            <v>195.17519772415932</v>
          </cell>
          <cell r="CB2098">
            <v>195.96542739305127</v>
          </cell>
          <cell r="CF2098">
            <v>0.97834651131237704</v>
          </cell>
          <cell r="CG2098">
            <v>0.98525300750513034</v>
          </cell>
          <cell r="CH2098">
            <v>63.619810672676493</v>
          </cell>
          <cell r="CI2098">
            <v>63.132518762825882</v>
          </cell>
        </row>
        <row r="2099">
          <cell r="U2099">
            <v>1410.9879999999998</v>
          </cell>
          <cell r="AM2099">
            <v>3.1495233202348976</v>
          </cell>
          <cell r="BY2099">
            <v>39065</v>
          </cell>
          <cell r="BZ2099">
            <v>-1000</v>
          </cell>
          <cell r="CA2099">
            <v>195.19757305153911</v>
          </cell>
          <cell r="CB2099">
            <v>195.58150022229518</v>
          </cell>
          <cell r="CF2099">
            <v>0.97845867117560126</v>
          </cell>
          <cell r="CG2099">
            <v>0.98332274151544796</v>
          </cell>
          <cell r="CH2099">
            <v>63.80825130309352</v>
          </cell>
          <cell r="CI2099">
            <v>58.306853788619939</v>
          </cell>
        </row>
        <row r="2100">
          <cell r="U2100">
            <v>1424.828</v>
          </cell>
          <cell r="AM2100">
            <v>3.1537624410747891</v>
          </cell>
          <cell r="BY2100">
            <v>39072</v>
          </cell>
          <cell r="BZ2100">
            <v>-1000</v>
          </cell>
          <cell r="CA2100">
            <v>194.97140577913794</v>
          </cell>
          <cell r="CB2100">
            <v>195.27645300071657</v>
          </cell>
          <cell r="CF2100">
            <v>0.97732497199401036</v>
          </cell>
          <cell r="CG2100">
            <v>0.98178905929154936</v>
          </cell>
          <cell r="CH2100">
            <v>61.903514774883007</v>
          </cell>
          <cell r="CI2100">
            <v>54.472648228873439</v>
          </cell>
        </row>
        <row r="2101">
          <cell r="U2101">
            <v>1416.712</v>
          </cell>
          <cell r="AM2101">
            <v>3.1512815725317158</v>
          </cell>
          <cell r="BY2101">
            <v>39079</v>
          </cell>
          <cell r="BZ2101">
            <v>-1000</v>
          </cell>
          <cell r="CA2101">
            <v>195.0879980724153</v>
          </cell>
          <cell r="CB2101">
            <v>195.18222553656594</v>
          </cell>
          <cell r="CF2101">
            <v>0.97790940928268177</v>
          </cell>
          <cell r="CG2101">
            <v>0.98131531301048835</v>
          </cell>
          <cell r="CH2101">
            <v>62.885432262570198</v>
          </cell>
          <cell r="CI2101">
            <v>53.288282526220925</v>
          </cell>
        </row>
        <row r="2102">
          <cell r="U2102">
            <v>1419.2459999999999</v>
          </cell>
          <cell r="AM2102">
            <v>3.1520576788845029</v>
          </cell>
          <cell r="BY2102">
            <v>39086</v>
          </cell>
          <cell r="BZ2102">
            <v>-1000</v>
          </cell>
          <cell r="CA2102">
            <v>195.81731521671281</v>
          </cell>
          <cell r="CB2102">
            <v>195.49977037663939</v>
          </cell>
          <cell r="CF2102">
            <v>0.98156522668204316</v>
          </cell>
          <cell r="CG2102">
            <v>0.98291182935963295</v>
          </cell>
          <cell r="CH2102">
            <v>69.027598592142411</v>
          </cell>
          <cell r="CI2102">
            <v>57.279573399082409</v>
          </cell>
        </row>
        <row r="2103">
          <cell r="U2103">
            <v>1413.5700000000002</v>
          </cell>
          <cell r="AM2103">
            <v>3.1503173196249734</v>
          </cell>
          <cell r="BY2103">
            <v>39093</v>
          </cell>
          <cell r="BZ2103">
            <v>-1000</v>
          </cell>
          <cell r="CA2103">
            <v>196.07484520644314</v>
          </cell>
          <cell r="CB2103">
            <v>195.78730779154125</v>
          </cell>
          <cell r="CF2103">
            <v>0.98285613643875858</v>
          </cell>
          <cell r="CG2103">
            <v>0.98435747774042659</v>
          </cell>
          <cell r="CH2103">
            <v>71.196465790925032</v>
          </cell>
          <cell r="CI2103">
            <v>60.893694351066507</v>
          </cell>
        </row>
        <row r="2104">
          <cell r="U2104">
            <v>1429.56</v>
          </cell>
          <cell r="AM2104">
            <v>3.1552023878311704</v>
          </cell>
          <cell r="BY2104">
            <v>39100</v>
          </cell>
          <cell r="BZ2104">
            <v>-1000</v>
          </cell>
          <cell r="CA2104">
            <v>195.97615315726759</v>
          </cell>
          <cell r="CB2104">
            <v>195.88173047440443</v>
          </cell>
          <cell r="CF2104">
            <v>0.98236142695143103</v>
          </cell>
          <cell r="CG2104">
            <v>0.98483220552024597</v>
          </cell>
          <cell r="CH2104">
            <v>70.36530065764623</v>
          </cell>
          <cell r="CI2104">
            <v>62.080513800614966</v>
          </cell>
        </row>
        <row r="2105">
          <cell r="U2105">
            <v>1429.588</v>
          </cell>
          <cell r="AM2105">
            <v>3.1552108940333632</v>
          </cell>
          <cell r="BY2105">
            <v>39107</v>
          </cell>
          <cell r="BZ2105">
            <v>-1000</v>
          </cell>
          <cell r="CA2105">
            <v>195.59571268270901</v>
          </cell>
          <cell r="CB2105">
            <v>195.73872157855672</v>
          </cell>
          <cell r="CF2105">
            <v>0.98045440897278169</v>
          </cell>
          <cell r="CG2105">
            <v>0.98411320142545045</v>
          </cell>
          <cell r="CH2105">
            <v>67.161305397818708</v>
          </cell>
          <cell r="CI2105">
            <v>60.283003563626153</v>
          </cell>
        </row>
        <row r="2106">
          <cell r="U2106">
            <v>1426.752</v>
          </cell>
          <cell r="AM2106">
            <v>3.154348490009049</v>
          </cell>
          <cell r="BY2106">
            <v>39114</v>
          </cell>
          <cell r="BZ2106">
            <v>-1000</v>
          </cell>
          <cell r="CA2106">
            <v>194.87585704300872</v>
          </cell>
          <cell r="CB2106">
            <v>195.30728931078272</v>
          </cell>
          <cell r="CF2106">
            <v>0.97684601885989109</v>
          </cell>
          <cell r="CG2106">
            <v>0.98194409463445254</v>
          </cell>
          <cell r="CH2106">
            <v>61.098822009225628</v>
          </cell>
          <cell r="CI2106">
            <v>54.860236586131379</v>
          </cell>
        </row>
        <row r="2107">
          <cell r="U2107">
            <v>1447.8679999999999</v>
          </cell>
          <cell r="AM2107">
            <v>3.1607289696755374</v>
          </cell>
          <cell r="BY2107">
            <v>39121</v>
          </cell>
          <cell r="BZ2107">
            <v>-1000</v>
          </cell>
          <cell r="CA2107">
            <v>195.31350305326185</v>
          </cell>
          <cell r="CB2107">
            <v>195.31039618202229</v>
          </cell>
          <cell r="CF2107">
            <v>0.97903978862322993</v>
          </cell>
          <cell r="CG2107">
            <v>0.98195971501338075</v>
          </cell>
          <cell r="CH2107">
            <v>64.784591100856758</v>
          </cell>
          <cell r="CI2107">
            <v>54.899287533451918</v>
          </cell>
        </row>
        <row r="2108">
          <cell r="U2108">
            <v>1443.8600000000001</v>
          </cell>
          <cell r="AM2108">
            <v>3.1595250850791294</v>
          </cell>
          <cell r="BY2108">
            <v>39128</v>
          </cell>
          <cell r="BZ2108">
            <v>-1000</v>
          </cell>
          <cell r="CA2108">
            <v>194.75647375863574</v>
          </cell>
          <cell r="CB2108">
            <v>195.03343497032901</v>
          </cell>
          <cell r="CF2108">
            <v>0.9762475912874472</v>
          </cell>
          <cell r="CG2108">
            <v>0.98056724048145349</v>
          </cell>
          <cell r="CH2108">
            <v>60.093399340469105</v>
          </cell>
          <cell r="CI2108">
            <v>51.418101203633782</v>
          </cell>
        </row>
        <row r="2109">
          <cell r="U2109">
            <v>1457.04</v>
          </cell>
          <cell r="AM2109">
            <v>3.1634714745845551</v>
          </cell>
          <cell r="BY2109">
            <v>39135</v>
          </cell>
          <cell r="BZ2109">
            <v>-1000</v>
          </cell>
          <cell r="CA2109">
            <v>195.12981861367535</v>
          </cell>
          <cell r="CB2109">
            <v>195.08162679200217</v>
          </cell>
          <cell r="CF2109">
            <v>0.9781190413523303</v>
          </cell>
          <cell r="CG2109">
            <v>0.9808095339200068</v>
          </cell>
          <cell r="CH2109">
            <v>63.237636680662476</v>
          </cell>
          <cell r="CI2109">
            <v>52.023834800017056</v>
          </cell>
        </row>
        <row r="2110">
          <cell r="U2110">
            <v>1432.56</v>
          </cell>
          <cell r="AM2110">
            <v>3.1561128206032802</v>
          </cell>
          <cell r="BY2110">
            <v>39142</v>
          </cell>
          <cell r="BZ2110">
            <v>-1000</v>
          </cell>
          <cell r="CA2110">
            <v>193.05526587771337</v>
          </cell>
          <cell r="CB2110">
            <v>194.06844633485775</v>
          </cell>
          <cell r="CF2110">
            <v>0.96772001803672214</v>
          </cell>
          <cell r="CG2110">
            <v>0.97571557879829662</v>
          </cell>
          <cell r="CH2110">
            <v>45.766159335890706</v>
          </cell>
          <cell r="CI2110">
            <v>39.288946995741611</v>
          </cell>
        </row>
        <row r="2111">
          <cell r="U2111">
            <v>1390.3679999999999</v>
          </cell>
          <cell r="AM2111">
            <v>3.1431297637195597</v>
          </cell>
          <cell r="BY2111">
            <v>39149</v>
          </cell>
          <cell r="BZ2111">
            <v>-1000</v>
          </cell>
          <cell r="CA2111">
            <v>191.65355741306925</v>
          </cell>
          <cell r="CB2111">
            <v>192.86100187396352</v>
          </cell>
          <cell r="CF2111">
            <v>0.96069373292338656</v>
          </cell>
          <cell r="CG2111">
            <v>0.96964492489613974</v>
          </cell>
          <cell r="CH2111">
            <v>33.961244830958613</v>
          </cell>
          <cell r="CI2111">
            <v>24.112312240349411</v>
          </cell>
        </row>
        <row r="2112">
          <cell r="U2112">
            <v>1395.2919999999999</v>
          </cell>
          <cell r="AM2112">
            <v>3.1446651041818594</v>
          </cell>
          <cell r="BY2112">
            <v>39156</v>
          </cell>
          <cell r="BZ2112">
            <v>-1000</v>
          </cell>
          <cell r="CA2112">
            <v>191.04257155071454</v>
          </cell>
          <cell r="CB2112">
            <v>191.95178671233901</v>
          </cell>
          <cell r="CF2112">
            <v>0.95763106976809809</v>
          </cell>
          <cell r="CG2112">
            <v>0.96507367483240747</v>
          </cell>
          <cell r="CH2112">
            <v>28.81564141145514</v>
          </cell>
          <cell r="CI2112">
            <v>12.684187081018749</v>
          </cell>
        </row>
        <row r="2113">
          <cell r="U2113">
            <v>1405.454</v>
          </cell>
          <cell r="AM2113">
            <v>3.1478166358750901</v>
          </cell>
          <cell r="BY2113">
            <v>39163</v>
          </cell>
          <cell r="BZ2113">
            <v>-1000</v>
          </cell>
          <cell r="CA2113">
            <v>191.44643676410831</v>
          </cell>
          <cell r="CB2113">
            <v>191.69911173822368</v>
          </cell>
          <cell r="CF2113">
            <v>0.95965550795067212</v>
          </cell>
          <cell r="CG2113">
            <v>0.9638033039232109</v>
          </cell>
          <cell r="CH2113">
            <v>32.216915239704512</v>
          </cell>
          <cell r="CI2113">
            <v>9.5082598080273222</v>
          </cell>
        </row>
        <row r="2114">
          <cell r="U2114">
            <v>1430.798</v>
          </cell>
          <cell r="AM2114">
            <v>3.155578324411255</v>
          </cell>
          <cell r="BY2114">
            <v>39170</v>
          </cell>
          <cell r="BZ2114">
            <v>-1000</v>
          </cell>
          <cell r="CA2114">
            <v>191.23114089062099</v>
          </cell>
          <cell r="CB2114">
            <v>191.46512631442232</v>
          </cell>
          <cell r="CF2114">
            <v>0.9585763033735416</v>
          </cell>
          <cell r="CG2114">
            <v>0.96262689823992542</v>
          </cell>
          <cell r="CH2114">
            <v>30.40373550662234</v>
          </cell>
          <cell r="CI2114">
            <v>6.5672455998136368</v>
          </cell>
        </row>
        <row r="2115">
          <cell r="U2115">
            <v>1429.0159999999998</v>
          </cell>
          <cell r="AM2115">
            <v>3.1550370914031531</v>
          </cell>
          <cell r="BY2115">
            <v>39177</v>
          </cell>
          <cell r="BZ2115">
            <v>-1000</v>
          </cell>
          <cell r="CA2115">
            <v>190.96172882709527</v>
          </cell>
          <cell r="CB2115">
            <v>191.2134275707588</v>
          </cell>
          <cell r="CF2115">
            <v>0.95722583284486118</v>
          </cell>
          <cell r="CG2115">
            <v>0.96136143551275588</v>
          </cell>
          <cell r="CH2115">
            <v>28.134799806554422</v>
          </cell>
          <cell r="CI2115">
            <v>3.403588781889785</v>
          </cell>
        </row>
        <row r="2116">
          <cell r="U2116">
            <v>1443.8780000000002</v>
          </cell>
          <cell r="AM2116">
            <v>3.1595304992134272</v>
          </cell>
          <cell r="BY2116">
            <v>39184</v>
          </cell>
          <cell r="BZ2116">
            <v>-1000</v>
          </cell>
          <cell r="CA2116">
            <v>191.01523388495698</v>
          </cell>
          <cell r="CB2116">
            <v>191.11433072785789</v>
          </cell>
          <cell r="CF2116">
            <v>0.95749403539983202</v>
          </cell>
          <cell r="CG2116">
            <v>0.96086320751508691</v>
          </cell>
          <cell r="CH2116">
            <v>28.585408937889841</v>
          </cell>
          <cell r="CI2116">
            <v>2.1580187877173733</v>
          </cell>
        </row>
        <row r="2117">
          <cell r="U2117">
            <v>1462.6200000000001</v>
          </cell>
          <cell r="AM2117">
            <v>3.1651315077114011</v>
          </cell>
          <cell r="BY2117">
            <v>39191</v>
          </cell>
          <cell r="BZ2117">
            <v>-1000</v>
          </cell>
          <cell r="CA2117">
            <v>191.23308127577903</v>
          </cell>
          <cell r="CB2117">
            <v>191.17370600181846</v>
          </cell>
          <cell r="CF2117">
            <v>0.95858602986067776</v>
          </cell>
          <cell r="CG2117">
            <v>0.96116172786135068</v>
          </cell>
          <cell r="CH2117">
            <v>30.42007705086991</v>
          </cell>
          <cell r="CI2117">
            <v>2.904319653376783</v>
          </cell>
        </row>
        <row r="2118">
          <cell r="U2118">
            <v>1482.3679999999999</v>
          </cell>
          <cell r="AM2118">
            <v>3.1709560312613116</v>
          </cell>
          <cell r="BY2118">
            <v>39198</v>
          </cell>
          <cell r="BZ2118">
            <v>-1000</v>
          </cell>
          <cell r="CA2118">
            <v>191.25272708859612</v>
          </cell>
          <cell r="CB2118">
            <v>191.21321654520727</v>
          </cell>
          <cell r="CF2118">
            <v>0.95868450760096247</v>
          </cell>
          <cell r="CG2118">
            <v>0.96136037454214462</v>
          </cell>
          <cell r="CH2118">
            <v>30.585530243552551</v>
          </cell>
          <cell r="CI2118">
            <v>3.400936355361647</v>
          </cell>
        </row>
        <row r="2119">
          <cell r="U2119">
            <v>1490.5819999999999</v>
          </cell>
          <cell r="AM2119">
            <v>3.1733558724638855</v>
          </cell>
          <cell r="BY2119">
            <v>39205</v>
          </cell>
          <cell r="BZ2119">
            <v>-1000</v>
          </cell>
          <cell r="CA2119">
            <v>191.86986618378819</v>
          </cell>
          <cell r="CB2119">
            <v>191.54154136449773</v>
          </cell>
          <cell r="CF2119">
            <v>0.96177801480790259</v>
          </cell>
          <cell r="CG2119">
            <v>0.96301108926232681</v>
          </cell>
          <cell r="CH2119">
            <v>35.782954986395502</v>
          </cell>
          <cell r="CI2119">
            <v>7.5277231558171165</v>
          </cell>
        </row>
        <row r="2120">
          <cell r="U2120">
            <v>1507.558</v>
          </cell>
          <cell r="AM2120">
            <v>3.1782740296648568</v>
          </cell>
          <cell r="BY2120">
            <v>39212</v>
          </cell>
          <cell r="BZ2120">
            <v>-1000</v>
          </cell>
          <cell r="CA2120">
            <v>192.21221837482108</v>
          </cell>
          <cell r="CB2120">
            <v>191.8768798696594</v>
          </cell>
          <cell r="CF2120">
            <v>0.96349410924839873</v>
          </cell>
          <cell r="CG2120">
            <v>0.96469706660607601</v>
          </cell>
          <cell r="CH2120">
            <v>38.666178172712947</v>
          </cell>
          <cell r="CI2120">
            <v>11.742666515190114</v>
          </cell>
        </row>
        <row r="2121">
          <cell r="U2121">
            <v>1503.16</v>
          </cell>
          <cell r="AM2121">
            <v>3.1770052104064588</v>
          </cell>
          <cell r="BY2121">
            <v>39219</v>
          </cell>
          <cell r="BZ2121">
            <v>-1000</v>
          </cell>
          <cell r="CA2121">
            <v>192.64193342950136</v>
          </cell>
          <cell r="CB2121">
            <v>192.2594066495804</v>
          </cell>
          <cell r="CF2121">
            <v>0.96564812384403931</v>
          </cell>
          <cell r="CG2121">
            <v>0.96662029186770582</v>
          </cell>
          <cell r="CH2121">
            <v>42.28515430786176</v>
          </cell>
          <cell r="CI2121">
            <v>16.550729669264616</v>
          </cell>
        </row>
        <row r="2122">
          <cell r="U2122">
            <v>1521.4</v>
          </cell>
          <cell r="AM2122">
            <v>3.1822434119190004</v>
          </cell>
          <cell r="BY2122">
            <v>39226</v>
          </cell>
          <cell r="BZ2122">
            <v>-1000</v>
          </cell>
          <cell r="CA2122">
            <v>192.86603659256977</v>
          </cell>
          <cell r="CB2122">
            <v>192.56272162107507</v>
          </cell>
          <cell r="CF2122">
            <v>0.96677147635152283</v>
          </cell>
          <cell r="CG2122">
            <v>0.96814526487882313</v>
          </cell>
          <cell r="CH2122">
            <v>44.172507311026273</v>
          </cell>
          <cell r="CI2122">
            <v>20.363162197057896</v>
          </cell>
        </row>
        <row r="2123">
          <cell r="U2123">
            <v>1517.462</v>
          </cell>
          <cell r="AM2123">
            <v>3.1811178243621581</v>
          </cell>
          <cell r="BY2123">
            <v>39233</v>
          </cell>
          <cell r="BZ2123">
            <v>-1000</v>
          </cell>
          <cell r="CA2123">
            <v>193.88919530817657</v>
          </cell>
          <cell r="CB2123">
            <v>193.22595846462582</v>
          </cell>
          <cell r="CF2123">
            <v>0.97190022104657103</v>
          </cell>
          <cell r="CG2123">
            <v>0.97147981272988837</v>
          </cell>
          <cell r="CH2123">
            <v>52.789349876631455</v>
          </cell>
          <cell r="CI2123">
            <v>28.699531824720989</v>
          </cell>
        </row>
        <row r="2124">
          <cell r="U2124">
            <v>1530.894</v>
          </cell>
          <cell r="AM2124">
            <v>3.184945120934187</v>
          </cell>
          <cell r="BY2124">
            <v>39240</v>
          </cell>
          <cell r="BZ2124">
            <v>-1000</v>
          </cell>
          <cell r="CA2124">
            <v>194.13365698804478</v>
          </cell>
          <cell r="CB2124">
            <v>193.6798077263353</v>
          </cell>
          <cell r="CF2124">
            <v>0.97312562383564183</v>
          </cell>
          <cell r="CG2124">
            <v>0.97376162516997955</v>
          </cell>
          <cell r="CH2124">
            <v>54.848158326011152</v>
          </cell>
          <cell r="CI2124">
            <v>34.404062924948931</v>
          </cell>
        </row>
        <row r="2125">
          <cell r="U2125">
            <v>1503.2360000000001</v>
          </cell>
          <cell r="AM2125">
            <v>3.1770271678469499</v>
          </cell>
          <cell r="BY2125">
            <v>39247</v>
          </cell>
          <cell r="BZ2125">
            <v>-1000</v>
          </cell>
          <cell r="CA2125">
            <v>193.98685201964187</v>
          </cell>
          <cell r="CB2125">
            <v>193.8333298729886</v>
          </cell>
          <cell r="CF2125">
            <v>0.97238974074006901</v>
          </cell>
          <cell r="CG2125">
            <v>0.97453348660860684</v>
          </cell>
          <cell r="CH2125">
            <v>53.611795598234238</v>
          </cell>
          <cell r="CI2125">
            <v>36.333716521517147</v>
          </cell>
        </row>
        <row r="2126">
          <cell r="U2126">
            <v>1526.694</v>
          </cell>
          <cell r="AM2126">
            <v>3.183751998792661</v>
          </cell>
          <cell r="BY2126">
            <v>39254</v>
          </cell>
          <cell r="BZ2126">
            <v>-1000</v>
          </cell>
          <cell r="CA2126">
            <v>194.26173305297948</v>
          </cell>
          <cell r="CB2126">
            <v>194.04753146298404</v>
          </cell>
          <cell r="CF2126">
            <v>0.97376762534388972</v>
          </cell>
          <cell r="CG2126">
            <v>0.975610425350113</v>
          </cell>
          <cell r="CH2126">
            <v>55.92678989228785</v>
          </cell>
          <cell r="CI2126">
            <v>39.026063375282547</v>
          </cell>
        </row>
        <row r="2127">
          <cell r="U2127">
            <v>1504.3440000000001</v>
          </cell>
          <cell r="AM2127">
            <v>3.1773471582097788</v>
          </cell>
          <cell r="BY2127">
            <v>39261</v>
          </cell>
          <cell r="BZ2127">
            <v>-1000</v>
          </cell>
          <cell r="CA2127">
            <v>193.57500996758679</v>
          </cell>
          <cell r="CB2127">
            <v>193.81127071528542</v>
          </cell>
          <cell r="CF2127">
            <v>0.97032531739356742</v>
          </cell>
          <cell r="CG2127">
            <v>0.97442258004840776</v>
          </cell>
          <cell r="CH2127">
            <v>50.143342395106572</v>
          </cell>
          <cell r="CI2127">
            <v>36.056450121019459</v>
          </cell>
        </row>
        <row r="2128">
          <cell r="U2128">
            <v>1515.646</v>
          </cell>
          <cell r="AM2128">
            <v>3.1805977776817391</v>
          </cell>
          <cell r="BY2128">
            <v>39268</v>
          </cell>
          <cell r="BZ2128">
            <v>-1000</v>
          </cell>
          <cell r="CA2128">
            <v>192.9155030399686</v>
          </cell>
          <cell r="CB2128">
            <v>193.36338687762702</v>
          </cell>
          <cell r="CF2128">
            <v>0.96701943473355079</v>
          </cell>
          <cell r="CG2128">
            <v>0.97217075989861779</v>
          </cell>
          <cell r="CH2128">
            <v>44.589104055024862</v>
          </cell>
          <cell r="CI2128">
            <v>30.426899746544528</v>
          </cell>
        </row>
        <row r="2129">
          <cell r="U2129">
            <v>1523.3140000000001</v>
          </cell>
          <cell r="AM2129">
            <v>3.1827894334815237</v>
          </cell>
          <cell r="BY2129">
            <v>39275</v>
          </cell>
          <cell r="BZ2129">
            <v>-1000</v>
          </cell>
          <cell r="CA2129">
            <v>192.80537283759418</v>
          </cell>
          <cell r="CB2129">
            <v>193.0843798576106</v>
          </cell>
          <cell r="CF2129">
            <v>0.96646738969637647</v>
          </cell>
          <cell r="CG2129">
            <v>0.97076799968094496</v>
          </cell>
          <cell r="CH2129">
            <v>43.661609032890588</v>
          </cell>
          <cell r="CI2129">
            <v>26.919999202362465</v>
          </cell>
        </row>
        <row r="2130">
          <cell r="U2130">
            <v>1549.0519999999999</v>
          </cell>
          <cell r="AM2130">
            <v>3.1900659967998815</v>
          </cell>
          <cell r="BY2130">
            <v>39282</v>
          </cell>
          <cell r="BZ2130">
            <v>-1000</v>
          </cell>
          <cell r="CA2130">
            <v>192.56352837792886</v>
          </cell>
          <cell r="CB2130">
            <v>192.82395411776974</v>
          </cell>
          <cell r="CF2130">
            <v>0.96525510613702692</v>
          </cell>
          <cell r="CG2130">
            <v>0.96945866034071893</v>
          </cell>
          <cell r="CH2130">
            <v>41.624842300112448</v>
          </cell>
          <cell r="CI2130">
            <v>23.646650851797382</v>
          </cell>
        </row>
        <row r="2131">
          <cell r="U2131">
            <v>1531.576</v>
          </cell>
          <cell r="AM2131">
            <v>3.1851385522765701</v>
          </cell>
          <cell r="BY2131">
            <v>39289</v>
          </cell>
          <cell r="BZ2131">
            <v>-1000</v>
          </cell>
          <cell r="CA2131">
            <v>191.31099129183252</v>
          </cell>
          <cell r="CB2131">
            <v>192.06747270480113</v>
          </cell>
          <cell r="CF2131">
            <v>0.95897656612394799</v>
          </cell>
          <cell r="CG2131">
            <v>0.96565530789654441</v>
          </cell>
          <cell r="CH2131">
            <v>31.076219966310493</v>
          </cell>
          <cell r="CI2131">
            <v>14.138269741361107</v>
          </cell>
        </row>
        <row r="2132">
          <cell r="U2132">
            <v>1467.3200000000002</v>
          </cell>
          <cell r="AM2132">
            <v>3.166524837141873</v>
          </cell>
          <cell r="BY2132">
            <v>39296</v>
          </cell>
          <cell r="BZ2132">
            <v>-1000</v>
          </cell>
          <cell r="CA2132">
            <v>189.85054501879216</v>
          </cell>
          <cell r="CB2132">
            <v>190.95900886179663</v>
          </cell>
          <cell r="CF2132">
            <v>0.95165584846694562</v>
          </cell>
          <cell r="CG2132">
            <v>0.96008229764897457</v>
          </cell>
          <cell r="CH2132">
            <v>18.776627128604897</v>
          </cell>
          <cell r="CI2132">
            <v>0.20574412243651288</v>
          </cell>
        </row>
        <row r="2133">
          <cell r="U2133">
            <v>1469.4259999999999</v>
          </cell>
          <cell r="AM2133">
            <v>3.167147719975917</v>
          </cell>
          <cell r="BY2133">
            <v>39303</v>
          </cell>
          <cell r="BZ2133">
            <v>-1000</v>
          </cell>
          <cell r="CA2133">
            <v>189.37400472641539</v>
          </cell>
          <cell r="CB2133">
            <v>190.166506794106</v>
          </cell>
          <cell r="CF2133">
            <v>0.94926711497015415</v>
          </cell>
          <cell r="CG2133">
            <v>0.95609784459501757</v>
          </cell>
          <cell r="CH2133">
            <v>14.763298000931051</v>
          </cell>
          <cell r="CI2133">
            <v>-9.7553885124559887</v>
          </cell>
        </row>
        <row r="2134">
          <cell r="U2134">
            <v>1438.578</v>
          </cell>
          <cell r="AM2134">
            <v>3.1579334144023741</v>
          </cell>
          <cell r="BY2134">
            <v>39310</v>
          </cell>
          <cell r="BZ2134">
            <v>-1000</v>
          </cell>
          <cell r="CA2134">
            <v>188.58756956644325</v>
          </cell>
          <cell r="CB2134">
            <v>189.37703818027461</v>
          </cell>
          <cell r="CF2134">
            <v>0.94532498449402913</v>
          </cell>
          <cell r="CG2134">
            <v>0.9521286428003144</v>
          </cell>
          <cell r="CH2134">
            <v>8.1400949160435925</v>
          </cell>
          <cell r="CI2134">
            <v>-19.678392999213905</v>
          </cell>
        </row>
        <row r="2135">
          <cell r="U2135">
            <v>1442.79</v>
          </cell>
          <cell r="AM2135">
            <v>3.1592031235549274</v>
          </cell>
          <cell r="BY2135">
            <v>39317</v>
          </cell>
          <cell r="BZ2135">
            <v>-1000</v>
          </cell>
          <cell r="CA2135">
            <v>188.28665958411071</v>
          </cell>
          <cell r="CB2135">
            <v>188.83184888219267</v>
          </cell>
          <cell r="CF2135">
            <v>0.94381662567145896</v>
          </cell>
          <cell r="CG2135">
            <v>0.94938760116485554</v>
          </cell>
          <cell r="CH2135">
            <v>5.6058899050050073</v>
          </cell>
          <cell r="CI2135">
            <v>-26.530997087861028</v>
          </cell>
        </row>
        <row r="2136">
          <cell r="U2136">
            <v>1460.9559999999999</v>
          </cell>
          <cell r="AM2136">
            <v>3.1646371363689609</v>
          </cell>
          <cell r="BY2136">
            <v>39324</v>
          </cell>
          <cell r="BZ2136">
            <v>-1000</v>
          </cell>
          <cell r="CA2136">
            <v>188.14347785292887</v>
          </cell>
          <cell r="CB2136">
            <v>188.48766336756077</v>
          </cell>
          <cell r="CF2136">
            <v>0.94309890462483603</v>
          </cell>
          <cell r="CG2136">
            <v>0.9476571438186695</v>
          </cell>
          <cell r="CH2136">
            <v>4.4000413723723932</v>
          </cell>
          <cell r="CI2136">
            <v>-30.857140453326132</v>
          </cell>
        </row>
        <row r="2137">
          <cell r="U2137">
            <v>1473.4659999999999</v>
          </cell>
          <cell r="AM2137">
            <v>3.1683401190235787</v>
          </cell>
          <cell r="BY2137">
            <v>39331</v>
          </cell>
          <cell r="BZ2137">
            <v>-1000</v>
          </cell>
          <cell r="CA2137">
            <v>188.00371894658895</v>
          </cell>
          <cell r="CB2137">
            <v>188.24569115707487</v>
          </cell>
          <cell r="CF2137">
            <v>0.94239834102845255</v>
          </cell>
          <cell r="CG2137">
            <v>0.94644058306463552</v>
          </cell>
          <cell r="CH2137">
            <v>3.2230192010291718</v>
          </cell>
          <cell r="CI2137">
            <v>-33.898542338411076</v>
          </cell>
        </row>
        <row r="2138">
          <cell r="U2138">
            <v>1465.3700000000001</v>
          </cell>
          <cell r="AM2138">
            <v>3.1659472961371864</v>
          </cell>
          <cell r="BY2138">
            <v>39338</v>
          </cell>
          <cell r="BZ2138">
            <v>-1000</v>
          </cell>
          <cell r="CA2138">
            <v>187.63466891311214</v>
          </cell>
          <cell r="CB2138">
            <v>187.9401800350935</v>
          </cell>
          <cell r="CF2138">
            <v>0.94054841943512568</v>
          </cell>
          <cell r="CG2138">
            <v>0.9449045684942966</v>
          </cell>
          <cell r="CH2138">
            <v>0.11495200793968323</v>
          </cell>
          <cell r="CI2138">
            <v>-37.738578764258371</v>
          </cell>
        </row>
        <row r="2139">
          <cell r="U2139">
            <v>1498.732</v>
          </cell>
          <cell r="AM2139">
            <v>3.1757239801952335</v>
          </cell>
          <cell r="BY2139">
            <v>39345</v>
          </cell>
          <cell r="BZ2139">
            <v>-1000</v>
          </cell>
          <cell r="CA2139">
            <v>188.3221646040403</v>
          </cell>
          <cell r="CB2139">
            <v>188.1311723195669</v>
          </cell>
          <cell r="CF2139">
            <v>0.94399460019274661</v>
          </cell>
          <cell r="CG2139">
            <v>0.94586481809133527</v>
          </cell>
          <cell r="CH2139">
            <v>5.9049062378135577</v>
          </cell>
          <cell r="CI2139">
            <v>-35.337954771661707</v>
          </cell>
        </row>
        <row r="2140">
          <cell r="U2140">
            <v>1520.972</v>
          </cell>
          <cell r="AM2140">
            <v>3.1821212190777035</v>
          </cell>
          <cell r="BY2140">
            <v>39352</v>
          </cell>
          <cell r="BZ2140">
            <v>-1000</v>
          </cell>
          <cell r="CA2140">
            <v>187.73531131379463</v>
          </cell>
          <cell r="CB2140">
            <v>187.93324181668078</v>
          </cell>
          <cell r="CF2140">
            <v>0.94105290536748776</v>
          </cell>
          <cell r="CG2140">
            <v>0.94486968529755722</v>
          </cell>
          <cell r="CH2140">
            <v>0.96254262010714842</v>
          </cell>
          <cell r="CI2140">
            <v>-37.825786756106837</v>
          </cell>
        </row>
        <row r="2141">
          <cell r="U2141">
            <v>1538.278</v>
          </cell>
          <cell r="AM2141">
            <v>3.1870348289346615</v>
          </cell>
          <cell r="BY2141">
            <v>39359</v>
          </cell>
          <cell r="BZ2141">
            <v>-1000</v>
          </cell>
          <cell r="CA2141">
            <v>187.46460444876061</v>
          </cell>
          <cell r="CB2141">
            <v>187.69892313272069</v>
          </cell>
          <cell r="CF2141">
            <v>0.93969594444170124</v>
          </cell>
          <cell r="CG2141">
            <v>0.94369160408620523</v>
          </cell>
          <cell r="CH2141">
            <v>-1.3172976449911729</v>
          </cell>
          <cell r="CI2141">
            <v>-40.770989784486808</v>
          </cell>
        </row>
        <row r="2142">
          <cell r="U2142">
            <v>1556.126</v>
          </cell>
          <cell r="AM2142">
            <v>3.1920447590349474</v>
          </cell>
          <cell r="BY2142">
            <v>39366</v>
          </cell>
          <cell r="BZ2142">
            <v>-1000</v>
          </cell>
          <cell r="CA2142">
            <v>187.52438380234767</v>
          </cell>
          <cell r="CB2142">
            <v>187.61165346753418</v>
          </cell>
          <cell r="CF2142">
            <v>0.93999559789517473</v>
          </cell>
          <cell r="CG2142">
            <v>0.94325283944678484</v>
          </cell>
          <cell r="CH2142">
            <v>-0.813847622354258</v>
          </cell>
          <cell r="CI2142">
            <v>-41.867901383037768</v>
          </cell>
        </row>
        <row r="2143">
          <cell r="U2143">
            <v>1548.9379999999999</v>
          </cell>
          <cell r="AM2143">
            <v>3.1900340344172013</v>
          </cell>
          <cell r="BY2143">
            <v>39373</v>
          </cell>
          <cell r="BZ2143">
            <v>-1000</v>
          </cell>
          <cell r="CA2143">
            <v>187.20091910731622</v>
          </cell>
          <cell r="CB2143">
            <v>187.40628628742519</v>
          </cell>
          <cell r="CF2143">
            <v>0.93837418001213002</v>
          </cell>
          <cell r="CG2143">
            <v>0.94222031736094058</v>
          </cell>
          <cell r="CH2143">
            <v>-3.5380040118782943</v>
          </cell>
          <cell r="CI2143">
            <v>-44.449206597648413</v>
          </cell>
        </row>
        <row r="2144">
          <cell r="U2144">
            <v>1516.502</v>
          </cell>
          <cell r="AM2144">
            <v>3.1808429874052653</v>
          </cell>
          <cell r="BY2144">
            <v>39380</v>
          </cell>
          <cell r="BZ2144">
            <v>-1000</v>
          </cell>
          <cell r="CA2144">
            <v>186.29432549014641</v>
          </cell>
          <cell r="CB2144">
            <v>186.85030588878578</v>
          </cell>
          <cell r="CF2144">
            <v>0.93382973628731969</v>
          </cell>
          <cell r="CG2144">
            <v>0.93942502143981532</v>
          </cell>
          <cell r="CH2144">
            <v>-11.173158119422533</v>
          </cell>
          <cell r="CI2144">
            <v>-51.43744640046156</v>
          </cell>
        </row>
        <row r="2145">
          <cell r="U2145">
            <v>1534.212</v>
          </cell>
          <cell r="AM2145">
            <v>3.185885375303084</v>
          </cell>
          <cell r="BY2145">
            <v>39387</v>
          </cell>
          <cell r="BZ2145">
            <v>-1000</v>
          </cell>
          <cell r="CA2145">
            <v>185.46439811048916</v>
          </cell>
          <cell r="CB2145">
            <v>186.15735199963746</v>
          </cell>
          <cell r="CF2145">
            <v>0.92966959418935791</v>
          </cell>
          <cell r="CG2145">
            <v>0.93594106555826895</v>
          </cell>
          <cell r="CH2145">
            <v>-18.162644171105633</v>
          </cell>
          <cell r="CI2145">
            <v>-60.147336104327486</v>
          </cell>
        </row>
        <row r="2146">
          <cell r="U2146">
            <v>1503.23</v>
          </cell>
          <cell r="AM2146">
            <v>3.1770254344051674</v>
          </cell>
          <cell r="BY2146">
            <v>39394</v>
          </cell>
          <cell r="BZ2146">
            <v>-1000</v>
          </cell>
          <cell r="CA2146">
            <v>184.46784179122221</v>
          </cell>
          <cell r="CB2146">
            <v>185.31259689542983</v>
          </cell>
          <cell r="CF2146">
            <v>0.92467419820846564</v>
          </cell>
          <cell r="CG2146">
            <v>0.93169390054504175</v>
          </cell>
          <cell r="CH2146">
            <v>-26.555446558357428</v>
          </cell>
          <cell r="CI2146">
            <v>-70.765248637395459</v>
          </cell>
        </row>
        <row r="2147">
          <cell r="U2147">
            <v>1463.8560000000002</v>
          </cell>
          <cell r="AM2147">
            <v>3.165498357131352</v>
          </cell>
          <cell r="BY2147">
            <v>39401</v>
          </cell>
          <cell r="BZ2147">
            <v>-1000</v>
          </cell>
          <cell r="CA2147">
            <v>183.19140002368695</v>
          </cell>
          <cell r="CB2147">
            <v>184.25199845955839</v>
          </cell>
          <cell r="CF2147">
            <v>0.91827583220334208</v>
          </cell>
          <cell r="CG2147">
            <v>0.92636154262559267</v>
          </cell>
          <cell r="CH2147">
            <v>-37.305389443309636</v>
          </cell>
          <cell r="CI2147">
            <v>-84.096143436018153</v>
          </cell>
        </row>
        <row r="2148">
          <cell r="U2148">
            <v>1439.9259999999999</v>
          </cell>
          <cell r="AM2148">
            <v>3.1583401736109082</v>
          </cell>
          <cell r="BY2148">
            <v>39408</v>
          </cell>
          <cell r="BZ2148">
            <v>-1000</v>
          </cell>
          <cell r="CA2148">
            <v>182.4800455454147</v>
          </cell>
          <cell r="CB2148">
            <v>183.36602200248655</v>
          </cell>
          <cell r="CF2148">
            <v>0.914710055505077</v>
          </cell>
          <cell r="CG2148">
            <v>0.92190712951547826</v>
          </cell>
          <cell r="CH2148">
            <v>-43.296277713244244</v>
          </cell>
          <cell r="CI2148">
            <v>-95.232176211304164</v>
          </cell>
        </row>
        <row r="2149">
          <cell r="U2149">
            <v>1432.3880000000001</v>
          </cell>
          <cell r="AM2149">
            <v>3.1560606740016826</v>
          </cell>
          <cell r="BY2149">
            <v>39415</v>
          </cell>
          <cell r="BZ2149">
            <v>-1000</v>
          </cell>
          <cell r="CA2149">
            <v>182.60467394315197</v>
          </cell>
          <cell r="CB2149">
            <v>182.98534797281926</v>
          </cell>
          <cell r="CF2149">
            <v>0.9153347750368539</v>
          </cell>
          <cell r="CG2149">
            <v>0.91999321930387479</v>
          </cell>
          <cell r="CH2149">
            <v>-42.246681725715852</v>
          </cell>
          <cell r="CI2149">
            <v>-100.01695174031285</v>
          </cell>
        </row>
        <row r="2150">
          <cell r="U2150">
            <v>1474.2160000000001</v>
          </cell>
          <cell r="AM2150">
            <v>3.1685611203856365</v>
          </cell>
          <cell r="BY2150">
            <v>39422</v>
          </cell>
          <cell r="BZ2150">
            <v>-1000</v>
          </cell>
          <cell r="CA2150">
            <v>183.33712510673615</v>
          </cell>
          <cell r="CB2150">
            <v>183.16123653977769</v>
          </cell>
          <cell r="CF2150">
            <v>0.91900630220298518</v>
          </cell>
          <cell r="CG2150">
            <v>0.92087753212316603</v>
          </cell>
          <cell r="CH2150">
            <v>-36.078121298747973</v>
          </cell>
          <cell r="CI2150">
            <v>-97.806169692084751</v>
          </cell>
        </row>
        <row r="2151">
          <cell r="U2151">
            <v>1498.44</v>
          </cell>
          <cell r="AM2151">
            <v>3.1756393577650783</v>
          </cell>
          <cell r="BY2151">
            <v>39429</v>
          </cell>
          <cell r="BZ2151">
            <v>-1000</v>
          </cell>
          <cell r="CA2151">
            <v>183.85949637174218</v>
          </cell>
          <cell r="CB2151">
            <v>183.51036645575994</v>
          </cell>
          <cell r="CF2151">
            <v>0.92162477069020943</v>
          </cell>
          <cell r="CG2151">
            <v>0.92263284837617832</v>
          </cell>
          <cell r="CH2151">
            <v>-31.678812684459928</v>
          </cell>
          <cell r="CI2151">
            <v>-93.417879059554039</v>
          </cell>
        </row>
        <row r="2152">
          <cell r="U2152">
            <v>1462.048</v>
          </cell>
          <cell r="AM2152">
            <v>3.1649616310301396</v>
          </cell>
          <cell r="BY2152">
            <v>39436</v>
          </cell>
          <cell r="BZ2152">
            <v>-1000</v>
          </cell>
          <cell r="CA2152">
            <v>183.01307284879525</v>
          </cell>
          <cell r="CB2152">
            <v>183.26171965227758</v>
          </cell>
          <cell r="CF2152">
            <v>0.91738193906803678</v>
          </cell>
          <cell r="CG2152">
            <v>0.92138272985171954</v>
          </cell>
          <cell r="CH2152">
            <v>-38.807226028163974</v>
          </cell>
          <cell r="CI2152">
            <v>-96.543175370700979</v>
          </cell>
        </row>
        <row r="2153">
          <cell r="U2153">
            <v>1487.0279999999998</v>
          </cell>
          <cell r="AM2153">
            <v>3.1723191461487241</v>
          </cell>
          <cell r="BY2153">
            <v>39443</v>
          </cell>
          <cell r="BZ2153">
            <v>-1000</v>
          </cell>
          <cell r="CA2153">
            <v>181.33068838382164</v>
          </cell>
          <cell r="CB2153">
            <v>182.29620401804959</v>
          </cell>
          <cell r="CF2153">
            <v>0.90894872116337611</v>
          </cell>
          <cell r="CG2153">
            <v>0.91652841858329182</v>
          </cell>
          <cell r="CH2153">
            <v>-52.975938905618058</v>
          </cell>
          <cell r="CI2153">
            <v>-108.67895354177028</v>
          </cell>
        </row>
        <row r="2154">
          <cell r="U2154">
            <v>1467.7479999999998</v>
          </cell>
          <cell r="AM2154">
            <v>3.166651497266662</v>
          </cell>
          <cell r="BY2154">
            <v>39450</v>
          </cell>
          <cell r="BZ2154">
            <v>1000</v>
          </cell>
          <cell r="CA2154">
            <v>179.70990136228409</v>
          </cell>
          <cell r="CB2154">
            <v>181.00305269016684</v>
          </cell>
          <cell r="CF2154">
            <v>0.90082427017476896</v>
          </cell>
          <cell r="CG2154">
            <v>0.91002685730329991</v>
          </cell>
          <cell r="CH2154">
            <v>-66.625890163358548</v>
          </cell>
          <cell r="CI2154">
            <v>-124.93285674175003</v>
          </cell>
        </row>
        <row r="2155">
          <cell r="U2155">
            <v>1414.8579999999999</v>
          </cell>
          <cell r="AM2155">
            <v>3.1507128547641789</v>
          </cell>
          <cell r="BY2155">
            <v>39457</v>
          </cell>
          <cell r="BZ2155">
            <v>1000</v>
          </cell>
          <cell r="CA2155">
            <v>177.93047097141482</v>
          </cell>
          <cell r="CB2155">
            <v>179.46676183079083</v>
          </cell>
          <cell r="CF2155">
            <v>0.89190459423576685</v>
          </cell>
          <cell r="CG2155">
            <v>0.90230286634357348</v>
          </cell>
          <cell r="CH2155">
            <v>-81.611904845821783</v>
          </cell>
          <cell r="CI2155">
            <v>-144.24283414106608</v>
          </cell>
        </row>
        <row r="2156">
          <cell r="U2156">
            <v>1398.35</v>
          </cell>
          <cell r="AM2156">
            <v>3.1456158867489155</v>
          </cell>
          <cell r="BY2156">
            <v>39464</v>
          </cell>
          <cell r="BZ2156">
            <v>1000</v>
          </cell>
          <cell r="CA2156">
            <v>176.56888246147577</v>
          </cell>
          <cell r="CB2156">
            <v>178.01782214613331</v>
          </cell>
          <cell r="CF2156">
            <v>0.88507941673332335</v>
          </cell>
          <cell r="CG2156">
            <v>0.8950180498277549</v>
          </cell>
          <cell r="CH2156">
            <v>-93.078936939980863</v>
          </cell>
          <cell r="CI2156">
            <v>-162.4548754306125</v>
          </cell>
        </row>
        <row r="2157">
          <cell r="U2157">
            <v>1326.5459999999998</v>
          </cell>
          <cell r="AM2157">
            <v>3.1227223144011127</v>
          </cell>
          <cell r="BY2157">
            <v>39471</v>
          </cell>
          <cell r="BZ2157">
            <v>1000</v>
          </cell>
          <cell r="CA2157">
            <v>175.21465678524817</v>
          </cell>
          <cell r="CB2157">
            <v>176.61623946569074</v>
          </cell>
          <cell r="CF2157">
            <v>0.87829114659799901</v>
          </cell>
          <cell r="CG2157">
            <v>0.88797132954885882</v>
          </cell>
          <cell r="CH2157">
            <v>-104.4839606888457</v>
          </cell>
          <cell r="CI2157">
            <v>-180.0716761278527</v>
          </cell>
        </row>
        <row r="2158">
          <cell r="U2158">
            <v>1350.952</v>
          </cell>
          <cell r="AM2158">
            <v>3.1306399185960765</v>
          </cell>
          <cell r="BY2158">
            <v>39478</v>
          </cell>
          <cell r="BZ2158">
            <v>1000</v>
          </cell>
          <cell r="CA2158">
            <v>174.85375014407791</v>
          </cell>
          <cell r="CB2158">
            <v>175.73499480488431</v>
          </cell>
          <cell r="CF2158">
            <v>0.87648204504505778</v>
          </cell>
          <cell r="CG2158">
            <v>0.88354070643355842</v>
          </cell>
          <cell r="CH2158">
            <v>-107.52344582483568</v>
          </cell>
          <cell r="CI2158">
            <v>-191.14823391610369</v>
          </cell>
        </row>
        <row r="2159">
          <cell r="U2159">
            <v>1363.576</v>
          </cell>
          <cell r="AM2159">
            <v>3.1346793487028699</v>
          </cell>
          <cell r="BY2159">
            <v>39485</v>
          </cell>
          <cell r="BZ2159">
            <v>1000</v>
          </cell>
          <cell r="CA2159">
            <v>174.17567492891123</v>
          </cell>
          <cell r="CB2159">
            <v>174.95533486689777</v>
          </cell>
          <cell r="CF2159">
            <v>0.87308308591038708</v>
          </cell>
          <cell r="CG2159">
            <v>0.87962081959968452</v>
          </cell>
          <cell r="CH2159">
            <v>-113.23406265055928</v>
          </cell>
          <cell r="CI2159">
            <v>-200.94795100078841</v>
          </cell>
        </row>
        <row r="2160">
          <cell r="U2160">
            <v>1344.6799999999998</v>
          </cell>
          <cell r="AM2160">
            <v>3.1286189454766551</v>
          </cell>
          <cell r="BY2160">
            <v>39492</v>
          </cell>
          <cell r="BZ2160">
            <v>1000</v>
          </cell>
          <cell r="CA2160">
            <v>173.58924774929125</v>
          </cell>
          <cell r="CB2160">
            <v>174.27229130809451</v>
          </cell>
          <cell r="CF2160">
            <v>0.87014352703195408</v>
          </cell>
          <cell r="CG2160">
            <v>0.87618668976606784</v>
          </cell>
          <cell r="CH2160">
            <v>-118.17283764792654</v>
          </cell>
          <cell r="CI2160">
            <v>-209.53327558483011</v>
          </cell>
        </row>
        <row r="2161">
          <cell r="U2161">
            <v>1351.53</v>
          </cell>
          <cell r="AM2161">
            <v>3.1308256902048184</v>
          </cell>
          <cell r="BY2161">
            <v>39499</v>
          </cell>
          <cell r="BZ2161">
            <v>1000</v>
          </cell>
          <cell r="CA2161">
            <v>173.28833621351279</v>
          </cell>
          <cell r="CB2161">
            <v>173.78031376080366</v>
          </cell>
          <cell r="CF2161">
            <v>0.86863516042249078</v>
          </cell>
          <cell r="CG2161">
            <v>0.8737131802060315</v>
          </cell>
          <cell r="CH2161">
            <v>-120.70705574178291</v>
          </cell>
          <cell r="CI2161">
            <v>-215.71704948492098</v>
          </cell>
        </row>
        <row r="2162">
          <cell r="U2162">
            <v>1365.75</v>
          </cell>
          <cell r="AM2162">
            <v>3.1353712091866202</v>
          </cell>
          <cell r="BY2162">
            <v>39506</v>
          </cell>
          <cell r="BZ2162">
            <v>1000</v>
          </cell>
          <cell r="CA2162">
            <v>173.39490601233999</v>
          </cell>
          <cell r="CB2162">
            <v>173.58760988657184</v>
          </cell>
          <cell r="CF2162">
            <v>0.86916935837443143</v>
          </cell>
          <cell r="CG2162">
            <v>0.87274432526987999</v>
          </cell>
          <cell r="CH2162">
            <v>-119.80954574188262</v>
          </cell>
          <cell r="CI2162">
            <v>-218.13918682529973</v>
          </cell>
        </row>
        <row r="2163">
          <cell r="U2163">
            <v>1338.02</v>
          </cell>
          <cell r="AM2163">
            <v>3.1264626050795785</v>
          </cell>
          <cell r="BY2163">
            <v>39513</v>
          </cell>
          <cell r="BZ2163">
            <v>1000</v>
          </cell>
          <cell r="CA2163">
            <v>172.48851729883816</v>
          </cell>
          <cell r="CB2163">
            <v>173.03806359270499</v>
          </cell>
          <cell r="CF2163">
            <v>0.86462594176162655</v>
          </cell>
          <cell r="CG2163">
            <v>0.86998137801944675</v>
          </cell>
          <cell r="CH2163">
            <v>-127.44297419081553</v>
          </cell>
          <cell r="CI2163">
            <v>-225.0465549513828</v>
          </cell>
        </row>
        <row r="2164">
          <cell r="U2164">
            <v>1300.0999999999999</v>
          </cell>
          <cell r="AM2164">
            <v>3.1139767582898465</v>
          </cell>
          <cell r="BY2164">
            <v>39520</v>
          </cell>
          <cell r="BZ2164">
            <v>1000</v>
          </cell>
          <cell r="CA2164">
            <v>171.58050066422814</v>
          </cell>
          <cell r="CB2164">
            <v>172.30928212846658</v>
          </cell>
          <cell r="CF2164">
            <v>0.86007436493709666</v>
          </cell>
          <cell r="CG2164">
            <v>0.86631729227224652</v>
          </cell>
          <cell r="CH2164">
            <v>-135.09011267288861</v>
          </cell>
          <cell r="CI2164">
            <v>-234.20676931938343</v>
          </cell>
        </row>
        <row r="2165">
          <cell r="U2165">
            <v>1301.876</v>
          </cell>
          <cell r="AM2165">
            <v>3.1145696208832296</v>
          </cell>
          <cell r="BY2165">
            <v>39527</v>
          </cell>
          <cell r="BZ2165">
            <v>1000</v>
          </cell>
          <cell r="CA2165">
            <v>171.29952445363105</v>
          </cell>
          <cell r="CB2165">
            <v>171.8044032910488</v>
          </cell>
          <cell r="CF2165">
            <v>0.85866592729437974</v>
          </cell>
          <cell r="CG2165">
            <v>0.86377891905198534</v>
          </cell>
          <cell r="CH2165">
            <v>-137.45643935756087</v>
          </cell>
          <cell r="CI2165">
            <v>-240.55270237003631</v>
          </cell>
        </row>
        <row r="2166">
          <cell r="U2166">
            <v>1340.604</v>
          </cell>
          <cell r="AM2166">
            <v>3.1273005108769945</v>
          </cell>
          <cell r="BY2166">
            <v>39534</v>
          </cell>
          <cell r="BZ2166">
            <v>1000</v>
          </cell>
          <cell r="CA2166">
            <v>171.13393366080342</v>
          </cell>
          <cell r="CB2166">
            <v>171.4691684759261</v>
          </cell>
          <cell r="CF2166">
            <v>0.85783587728619515</v>
          </cell>
          <cell r="CG2166">
            <v>0.86209346302939005</v>
          </cell>
          <cell r="CH2166">
            <v>-138.85101262399999</v>
          </cell>
          <cell r="CI2166">
            <v>-244.76634242652455</v>
          </cell>
        </row>
        <row r="2167">
          <cell r="U2167">
            <v>1340.278</v>
          </cell>
          <cell r="AM2167">
            <v>3.1271948889198935</v>
          </cell>
          <cell r="BY2167">
            <v>39541</v>
          </cell>
          <cell r="BZ2167">
            <v>1000</v>
          </cell>
          <cell r="CA2167">
            <v>170.40004890532339</v>
          </cell>
          <cell r="CB2167">
            <v>170.93460869062474</v>
          </cell>
          <cell r="CF2167">
            <v>0.85415716401421493</v>
          </cell>
          <cell r="CG2167">
            <v>0.85940586326668755</v>
          </cell>
          <cell r="CH2167">
            <v>-145.03164648149365</v>
          </cell>
          <cell r="CI2167">
            <v>-251.48534183328078</v>
          </cell>
        </row>
        <row r="2168">
          <cell r="U2168">
            <v>1366.4559999999999</v>
          </cell>
          <cell r="AM2168">
            <v>3.1355956519343833</v>
          </cell>
          <cell r="BY2168">
            <v>39548</v>
          </cell>
          <cell r="BZ2168">
            <v>1000</v>
          </cell>
          <cell r="CA2168">
            <v>170.21720977952941</v>
          </cell>
          <cell r="CB2168">
            <v>170.57590923507706</v>
          </cell>
          <cell r="CF2168">
            <v>0.85324065401223836</v>
          </cell>
          <cell r="CG2168">
            <v>0.85760243435542372</v>
          </cell>
          <cell r="CH2168">
            <v>-146.57148183427685</v>
          </cell>
          <cell r="CI2168">
            <v>-255.9939141114404</v>
          </cell>
        </row>
        <row r="2169">
          <cell r="U2169">
            <v>1344.1680000000001</v>
          </cell>
          <cell r="AM2169">
            <v>3.1284535521354013</v>
          </cell>
          <cell r="BY2169">
            <v>39555</v>
          </cell>
          <cell r="BZ2169">
            <v>1000</v>
          </cell>
          <cell r="CA2169">
            <v>169.4967963582516</v>
          </cell>
          <cell r="CB2169">
            <v>170.03635279666435</v>
          </cell>
          <cell r="CF2169">
            <v>0.84962946793107519</v>
          </cell>
          <cell r="CG2169">
            <v>0.85488971298034844</v>
          </cell>
          <cell r="CH2169">
            <v>-152.63866275020962</v>
          </cell>
          <cell r="CI2169">
            <v>-262.77571754912856</v>
          </cell>
        </row>
        <row r="2170">
          <cell r="U2170">
            <v>1379.9860000000001</v>
          </cell>
          <cell r="AM2170">
            <v>3.1398746804928392</v>
          </cell>
          <cell r="BY2170">
            <v>39562</v>
          </cell>
          <cell r="BZ2170">
            <v>1000</v>
          </cell>
          <cell r="CA2170">
            <v>170.15247779382136</v>
          </cell>
          <cell r="CB2170">
            <v>170.09441529524287</v>
          </cell>
          <cell r="CF2170">
            <v>0.85291617470786851</v>
          </cell>
          <cell r="CG2170">
            <v>0.85518163310171258</v>
          </cell>
          <cell r="CH2170">
            <v>-147.11664195586599</v>
          </cell>
          <cell r="CI2170">
            <v>-262.04591724571827</v>
          </cell>
        </row>
        <row r="2171">
          <cell r="U2171">
            <v>1391.9119999999998</v>
          </cell>
          <cell r="AM2171">
            <v>3.1436117790083822</v>
          </cell>
          <cell r="BY2171">
            <v>39569</v>
          </cell>
          <cell r="BZ2171">
            <v>1000</v>
          </cell>
          <cell r="CA2171">
            <v>169.12891765558021</v>
          </cell>
          <cell r="CB2171">
            <v>169.61166647541154</v>
          </cell>
          <cell r="CF2171">
            <v>0.84778541781845096</v>
          </cell>
          <cell r="CG2171">
            <v>0.85275452270302787</v>
          </cell>
          <cell r="CH2171">
            <v>-155.73686522437669</v>
          </cell>
          <cell r="CI2171">
            <v>-268.11369324242997</v>
          </cell>
        </row>
        <row r="2172">
          <cell r="U2172">
            <v>1408.3119999999999</v>
          </cell>
          <cell r="AM2172">
            <v>3.1486988798542472</v>
          </cell>
          <cell r="BY2172">
            <v>39576</v>
          </cell>
          <cell r="BZ2172">
            <v>1000</v>
          </cell>
          <cell r="CA2172">
            <v>168.52852944305027</v>
          </cell>
          <cell r="CB2172">
            <v>169.07009795923091</v>
          </cell>
          <cell r="CF2172">
            <v>0.84477587705706858</v>
          </cell>
          <cell r="CG2172">
            <v>0.85003168522891137</v>
          </cell>
          <cell r="CH2172">
            <v>-160.79321731003256</v>
          </cell>
          <cell r="CI2172">
            <v>-274.92078692772122</v>
          </cell>
        </row>
        <row r="2173">
          <cell r="U2173">
            <v>1400.248</v>
          </cell>
          <cell r="AM2173">
            <v>3.1462049610304166</v>
          </cell>
          <cell r="BY2173">
            <v>39583</v>
          </cell>
          <cell r="BZ2173">
            <v>1000</v>
          </cell>
          <cell r="CA2173">
            <v>167.74564329398513</v>
          </cell>
          <cell r="CB2173">
            <v>168.40787062660803</v>
          </cell>
          <cell r="CF2173">
            <v>0.84085153655876832</v>
          </cell>
          <cell r="CG2173">
            <v>0.84670221288371994</v>
          </cell>
          <cell r="CH2173">
            <v>-167.38653131927359</v>
          </cell>
          <cell r="CI2173">
            <v>-283.24446779069979</v>
          </cell>
        </row>
        <row r="2174">
          <cell r="U2174">
            <v>1415.9320000000002</v>
          </cell>
          <cell r="AM2174">
            <v>3.1510423969032599</v>
          </cell>
          <cell r="BY2174">
            <v>39590</v>
          </cell>
          <cell r="BZ2174">
            <v>1000</v>
          </cell>
          <cell r="CA2174">
            <v>167.61230088197075</v>
          </cell>
          <cell r="CB2174">
            <v>168.01008575428938</v>
          </cell>
          <cell r="CF2174">
            <v>0.84018313665383471</v>
          </cell>
          <cell r="CG2174">
            <v>0.84470227469561332</v>
          </cell>
          <cell r="CH2174">
            <v>-168.50951503051957</v>
          </cell>
          <cell r="CI2174">
            <v>-288.24431326096635</v>
          </cell>
        </row>
        <row r="2175">
          <cell r="U2175">
            <v>1384.48</v>
          </cell>
          <cell r="AM2175">
            <v>3.1412866863709574</v>
          </cell>
          <cell r="BY2175">
            <v>39597</v>
          </cell>
          <cell r="BZ2175">
            <v>1000</v>
          </cell>
          <cell r="CA2175">
            <v>166.62874365975935</v>
          </cell>
          <cell r="CB2175">
            <v>167.31941470702435</v>
          </cell>
          <cell r="CF2175">
            <v>0.83525290070046021</v>
          </cell>
          <cell r="CG2175">
            <v>0.84122979623057403</v>
          </cell>
          <cell r="CH2175">
            <v>-176.79284156508695</v>
          </cell>
          <cell r="CI2175">
            <v>-296.92550942356456</v>
          </cell>
        </row>
        <row r="2176">
          <cell r="U2176">
            <v>1387.8320000000001</v>
          </cell>
          <cell r="AM2176">
            <v>3.142336897034649</v>
          </cell>
          <cell r="BY2176">
            <v>39604</v>
          </cell>
          <cell r="BZ2176">
            <v>1000</v>
          </cell>
          <cell r="CA2176">
            <v>166.45136588598351</v>
          </cell>
          <cell r="CB2176">
            <v>166.88539029650394</v>
          </cell>
          <cell r="CF2176">
            <v>0.83436376658822931</v>
          </cell>
          <cell r="CG2176">
            <v>0.83904765695486305</v>
          </cell>
          <cell r="CH2176">
            <v>-178.28668247945339</v>
          </cell>
          <cell r="CI2176">
            <v>-302.38085761284202</v>
          </cell>
        </row>
        <row r="2177">
          <cell r="U2177">
            <v>1364.0840000000001</v>
          </cell>
          <cell r="AM2177">
            <v>3.1348411149049316</v>
          </cell>
          <cell r="BY2177">
            <v>39611</v>
          </cell>
          <cell r="BZ2177">
            <v>1000</v>
          </cell>
          <cell r="CA2177">
            <v>165.53665908910733</v>
          </cell>
          <cell r="CB2177">
            <v>166.21102469280564</v>
          </cell>
          <cell r="CF2177">
            <v>0.82977865426846475</v>
          </cell>
          <cell r="CG2177">
            <v>0.8356571571710969</v>
          </cell>
          <cell r="CH2177">
            <v>-185.99016419948788</v>
          </cell>
          <cell r="CI2177">
            <v>-310.85710707225741</v>
          </cell>
        </row>
        <row r="2178">
          <cell r="U2178">
            <v>1349.7560000000001</v>
          </cell>
          <cell r="AM2178">
            <v>3.130255266694197</v>
          </cell>
          <cell r="BY2178">
            <v>39618</v>
          </cell>
          <cell r="BZ2178">
            <v>1000</v>
          </cell>
          <cell r="CA2178">
            <v>165.28160378452361</v>
          </cell>
          <cell r="CB2178">
            <v>165.74631423866464</v>
          </cell>
          <cell r="CF2178">
            <v>0.82850014926198412</v>
          </cell>
          <cell r="CG2178">
            <v>0.83332073804527251</v>
          </cell>
          <cell r="CH2178">
            <v>-188.13819008403198</v>
          </cell>
          <cell r="CI2178">
            <v>-316.69815488681837</v>
          </cell>
        </row>
        <row r="2179">
          <cell r="U2179">
            <v>1323.0040000000001</v>
          </cell>
          <cell r="AM2179">
            <v>3.121561157245174</v>
          </cell>
          <cell r="BY2179">
            <v>39625</v>
          </cell>
          <cell r="BZ2179">
            <v>1000</v>
          </cell>
          <cell r="CA2179">
            <v>163.79856055175907</v>
          </cell>
          <cell r="CB2179">
            <v>164.77243739521185</v>
          </cell>
          <cell r="CF2179">
            <v>0.82106616077461891</v>
          </cell>
          <cell r="CG2179">
            <v>0.82842438922642214</v>
          </cell>
          <cell r="CH2179">
            <v>-200.62809009640631</v>
          </cell>
          <cell r="CI2179">
            <v>-328.93902693394426</v>
          </cell>
        </row>
        <row r="2180">
          <cell r="U2180">
            <v>1277.5920000000001</v>
          </cell>
          <cell r="AM2180">
            <v>3.1063921836824515</v>
          </cell>
          <cell r="BY2180">
            <v>39632</v>
          </cell>
          <cell r="BZ2180">
            <v>1000</v>
          </cell>
          <cell r="CA2180">
            <v>162.37764433819277</v>
          </cell>
          <cell r="CB2180">
            <v>163.5750408667023</v>
          </cell>
          <cell r="CF2180">
            <v>0.81394359378547476</v>
          </cell>
          <cell r="CG2180">
            <v>0.82240425319230415</v>
          </cell>
          <cell r="CH2180">
            <v>-212.59476850558667</v>
          </cell>
          <cell r="CI2180">
            <v>-343.98936701923924</v>
          </cell>
        </row>
        <row r="2181">
          <cell r="U2181">
            <v>1259.3</v>
          </cell>
          <cell r="AM2181">
            <v>3.100129203359808</v>
          </cell>
          <cell r="BY2181">
            <v>39639</v>
          </cell>
          <cell r="BZ2181">
            <v>1000</v>
          </cell>
          <cell r="CA2181">
            <v>161.21590729033937</v>
          </cell>
          <cell r="CB2181">
            <v>162.39547407852083</v>
          </cell>
          <cell r="CF2181">
            <v>0.80812020330818657</v>
          </cell>
          <cell r="CG2181">
            <v>0.81647375952783774</v>
          </cell>
          <cell r="CH2181">
            <v>-222.37869067844989</v>
          </cell>
          <cell r="CI2181">
            <v>-358.81560118040522</v>
          </cell>
        </row>
        <row r="2182">
          <cell r="U2182">
            <v>1236.29</v>
          </cell>
          <cell r="AM2182">
            <v>3.092120356373278</v>
          </cell>
          <cell r="BY2182">
            <v>39646</v>
          </cell>
          <cell r="BZ2182">
            <v>1000</v>
          </cell>
          <cell r="CA2182">
            <v>160.34670673999844</v>
          </cell>
          <cell r="CB2182">
            <v>161.37109040925964</v>
          </cell>
          <cell r="CF2182">
            <v>0.80376319823801012</v>
          </cell>
          <cell r="CG2182">
            <v>0.8113234781521621</v>
          </cell>
          <cell r="CH2182">
            <v>-229.69892769151517</v>
          </cell>
          <cell r="CI2182">
            <v>-371.69130461959435</v>
          </cell>
        </row>
        <row r="2183">
          <cell r="U2183">
            <v>1268.038</v>
          </cell>
          <cell r="AM2183">
            <v>3.1031322684850116</v>
          </cell>
          <cell r="BY2183">
            <v>39653</v>
          </cell>
          <cell r="BZ2183">
            <v>1000</v>
          </cell>
          <cell r="CA2183">
            <v>160.77312971945108</v>
          </cell>
          <cell r="CB2183">
            <v>161.07211006435534</v>
          </cell>
          <cell r="CF2183">
            <v>0.80590071078650793</v>
          </cell>
          <cell r="CG2183">
            <v>0.80982029829069069</v>
          </cell>
          <cell r="CH2183">
            <v>-226.10767676997983</v>
          </cell>
          <cell r="CI2183">
            <v>-375.44925427327286</v>
          </cell>
        </row>
        <row r="2184">
          <cell r="U2184">
            <v>1258.4259999999999</v>
          </cell>
          <cell r="AM2184">
            <v>3.0998276825490207</v>
          </cell>
          <cell r="BY2184">
            <v>39660</v>
          </cell>
          <cell r="BZ2184">
            <v>1000</v>
          </cell>
          <cell r="CA2184">
            <v>159.22752106453549</v>
          </cell>
          <cell r="CB2184">
            <v>160.14981556444542</v>
          </cell>
          <cell r="CF2184">
            <v>0.79815310323686428</v>
          </cell>
          <cell r="CG2184">
            <v>0.80518328939616202</v>
          </cell>
          <cell r="CH2184">
            <v>-239.12449052946178</v>
          </cell>
          <cell r="CI2184">
            <v>-387.04177650959451</v>
          </cell>
        </row>
        <row r="2185">
          <cell r="U2185">
            <v>1270.154</v>
          </cell>
          <cell r="AM2185">
            <v>3.1038563802437755</v>
          </cell>
          <cell r="BY2185">
            <v>39667</v>
          </cell>
          <cell r="BZ2185">
            <v>1000</v>
          </cell>
          <cell r="CA2185">
            <v>158.48623691957368</v>
          </cell>
          <cell r="CB2185">
            <v>159.31802624200955</v>
          </cell>
          <cell r="CF2185">
            <v>0.79443729935619123</v>
          </cell>
          <cell r="CG2185">
            <v>0.80100131228702198</v>
          </cell>
          <cell r="CH2185">
            <v>-245.3674405977969</v>
          </cell>
          <cell r="CI2185">
            <v>-397.49671928244459</v>
          </cell>
        </row>
        <row r="2186">
          <cell r="U2186">
            <v>1288.626</v>
          </cell>
          <cell r="AM2186">
            <v>3.1101268896539835</v>
          </cell>
          <cell r="BY2186">
            <v>39674</v>
          </cell>
          <cell r="BZ2186">
            <v>1000</v>
          </cell>
          <cell r="CA2186">
            <v>157.84854021761589</v>
          </cell>
          <cell r="CB2186">
            <v>158.58328322981271</v>
          </cell>
          <cell r="CF2186">
            <v>0.79124074389775867</v>
          </cell>
          <cell r="CG2186">
            <v>0.7973072537373046</v>
          </cell>
          <cell r="CH2186">
            <v>-250.73799748360429</v>
          </cell>
          <cell r="CI2186">
            <v>-406.73186565673802</v>
          </cell>
        </row>
        <row r="2187">
          <cell r="U2187">
            <v>1282.192</v>
          </cell>
          <cell r="AM2187">
            <v>3.1079530628560161</v>
          </cell>
          <cell r="BY2187">
            <v>39681</v>
          </cell>
          <cell r="BZ2187">
            <v>1000</v>
          </cell>
          <cell r="CA2187">
            <v>157.2806000430742</v>
          </cell>
          <cell r="CB2187">
            <v>157.93194163644347</v>
          </cell>
          <cell r="CF2187">
            <v>0.78839385405275753</v>
          </cell>
          <cell r="CG2187">
            <v>0.79403251149160692</v>
          </cell>
          <cell r="CH2187">
            <v>-255.52107854039383</v>
          </cell>
          <cell r="CI2187">
            <v>-414.91872127098225</v>
          </cell>
        </row>
        <row r="2188">
          <cell r="U2188">
            <v>1277.9860000000001</v>
          </cell>
          <cell r="AM2188">
            <v>3.1065260962667871</v>
          </cell>
          <cell r="BY2188">
            <v>39688</v>
          </cell>
          <cell r="BZ2188">
            <v>1000</v>
          </cell>
          <cell r="CA2188">
            <v>156.16740836594653</v>
          </cell>
          <cell r="CB2188">
            <v>157.049675001195</v>
          </cell>
          <cell r="CF2188">
            <v>0.78281380491516661</v>
          </cell>
          <cell r="CG2188">
            <v>0.78959675020777331</v>
          </cell>
          <cell r="CH2188">
            <v>-264.89616109683021</v>
          </cell>
          <cell r="CI2188">
            <v>-426.00812448056621</v>
          </cell>
        </row>
        <row r="2189">
          <cell r="U2189">
            <v>1283.78</v>
          </cell>
          <cell r="AM2189">
            <v>3.108490605530144</v>
          </cell>
          <cell r="BY2189">
            <v>39695</v>
          </cell>
          <cell r="BZ2189">
            <v>1000</v>
          </cell>
          <cell r="CA2189">
            <v>155.71608419326009</v>
          </cell>
          <cell r="CB2189">
            <v>156.38287959722754</v>
          </cell>
          <cell r="CF2189">
            <v>0.78055147120182888</v>
          </cell>
          <cell r="CG2189">
            <v>0.7862443110255708</v>
          </cell>
          <cell r="CH2189">
            <v>-268.69712499692719</v>
          </cell>
          <cell r="CI2189">
            <v>-434.38922243607254</v>
          </cell>
        </row>
        <row r="2190">
          <cell r="U2190">
            <v>1240.6959999999999</v>
          </cell>
          <cell r="AM2190">
            <v>3.0936653820661166</v>
          </cell>
          <cell r="BY2190">
            <v>39702</v>
          </cell>
          <cell r="BZ2190">
            <v>1000</v>
          </cell>
          <cell r="CA2190">
            <v>154.11066999992667</v>
          </cell>
          <cell r="CB2190">
            <v>155.24677479857712</v>
          </cell>
          <cell r="CF2190">
            <v>0.77250407894311102</v>
          </cell>
          <cell r="CG2190">
            <v>0.78053233067984262</v>
          </cell>
          <cell r="CH2190">
            <v>-282.21760930256875</v>
          </cell>
          <cell r="CI2190">
            <v>-448.66917330039297</v>
          </cell>
        </row>
        <row r="2191">
          <cell r="U2191">
            <v>1212.6860000000001</v>
          </cell>
          <cell r="AM2191">
            <v>3.0837483638338496</v>
          </cell>
          <cell r="BY2191">
            <v>39709</v>
          </cell>
          <cell r="BZ2191">
            <v>1000</v>
          </cell>
          <cell r="CA2191">
            <v>153.3321941869545</v>
          </cell>
          <cell r="CB2191">
            <v>154.28948449276581</v>
          </cell>
          <cell r="CF2191">
            <v>0.76860184595119785</v>
          </cell>
          <cell r="CG2191">
            <v>0.77571937379554301</v>
          </cell>
          <cell r="CH2191">
            <v>-288.77378032392818</v>
          </cell>
          <cell r="CI2191">
            <v>-460.70156551114195</v>
          </cell>
        </row>
        <row r="2192">
          <cell r="U2192">
            <v>1208.5540000000001</v>
          </cell>
          <cell r="AM2192">
            <v>3.082266060104101</v>
          </cell>
          <cell r="BY2192">
            <v>39716</v>
          </cell>
          <cell r="BZ2192">
            <v>1000</v>
          </cell>
          <cell r="CA2192">
            <v>151.76983393549435</v>
          </cell>
          <cell r="CB2192">
            <v>153.02965921413008</v>
          </cell>
          <cell r="CF2192">
            <v>0.76077026837754813</v>
          </cell>
          <cell r="CG2192">
            <v>0.76938536549000014</v>
          </cell>
          <cell r="CH2192">
            <v>-301.93167275277523</v>
          </cell>
          <cell r="CI2192">
            <v>-476.53658627499919</v>
          </cell>
        </row>
        <row r="2193">
          <cell r="U2193">
            <v>1171.2</v>
          </cell>
          <cell r="AM2193">
            <v>3.0686310637143168</v>
          </cell>
          <cell r="BY2193">
            <v>39723</v>
          </cell>
          <cell r="BZ2193">
            <v>1000</v>
          </cell>
          <cell r="CA2193">
            <v>149.95114194059204</v>
          </cell>
          <cell r="CB2193">
            <v>151.49040057736107</v>
          </cell>
          <cell r="CF2193">
            <v>0.75165378744599498</v>
          </cell>
          <cell r="CG2193">
            <v>0.76164645347179438</v>
          </cell>
          <cell r="CH2193">
            <v>-317.24834098455136</v>
          </cell>
          <cell r="CI2193">
            <v>-495.88386632051356</v>
          </cell>
        </row>
        <row r="2194">
          <cell r="U2194">
            <v>1050.3140000000003</v>
          </cell>
          <cell r="AM2194">
            <v>3.0213191543852229</v>
          </cell>
          <cell r="BY2194">
            <v>39730</v>
          </cell>
          <cell r="BZ2194">
            <v>1000</v>
          </cell>
          <cell r="CA2194">
            <v>147.97838201884844</v>
          </cell>
          <cell r="CB2194">
            <v>149.73439129810475</v>
          </cell>
          <cell r="CF2194">
            <v>0.74176501669233363</v>
          </cell>
          <cell r="CG2194">
            <v>0.75281778687172063</v>
          </cell>
          <cell r="CH2194">
            <v>-333.86253915938556</v>
          </cell>
          <cell r="CI2194">
            <v>-517.95553282069784</v>
          </cell>
        </row>
        <row r="2195">
          <cell r="U2195">
            <v>943.66800000000001</v>
          </cell>
          <cell r="AM2195">
            <v>2.9748192282719685</v>
          </cell>
          <cell r="BY2195">
            <v>39737</v>
          </cell>
          <cell r="BZ2195">
            <v>1000</v>
          </cell>
          <cell r="CA2195">
            <v>145.58863818715028</v>
          </cell>
          <cell r="CB2195">
            <v>147.6615147426275</v>
          </cell>
          <cell r="CF2195">
            <v>0.72978604821716675</v>
          </cell>
          <cell r="CG2195">
            <v>0.74239601050208304</v>
          </cell>
          <cell r="CH2195">
            <v>-353.98849425879229</v>
          </cell>
          <cell r="CI2195">
            <v>-544.00997374479186</v>
          </cell>
        </row>
        <row r="2196">
          <cell r="U2196">
            <v>944.84199999999998</v>
          </cell>
          <cell r="AM2196">
            <v>2.9753591902392693</v>
          </cell>
          <cell r="BY2196">
            <v>39744</v>
          </cell>
          <cell r="BZ2196">
            <v>1000</v>
          </cell>
          <cell r="CA2196">
            <v>144.8652618804457</v>
          </cell>
          <cell r="CB2196">
            <v>146.2633883115366</v>
          </cell>
          <cell r="CF2196">
            <v>0.7261600102047413</v>
          </cell>
          <cell r="CG2196">
            <v>0.7353666671662209</v>
          </cell>
          <cell r="CH2196">
            <v>-360.08062801622754</v>
          </cell>
          <cell r="CI2196">
            <v>-561.58333208444719</v>
          </cell>
        </row>
        <row r="2197">
          <cell r="U2197">
            <v>900.88000000000011</v>
          </cell>
          <cell r="AM2197">
            <v>2.9546669454644832</v>
          </cell>
          <cell r="BY2197">
            <v>39751</v>
          </cell>
          <cell r="BZ2197">
            <v>1000</v>
          </cell>
          <cell r="CA2197">
            <v>143.09373429589075</v>
          </cell>
          <cell r="CB2197">
            <v>144.67856130371368</v>
          </cell>
          <cell r="CF2197">
            <v>0.71727994833083231</v>
          </cell>
          <cell r="CG2197">
            <v>0.72739865160038819</v>
          </cell>
          <cell r="CH2197">
            <v>-375.00008680975742</v>
          </cell>
          <cell r="CI2197">
            <v>-581.5033709990289</v>
          </cell>
        </row>
        <row r="2198">
          <cell r="U2198">
            <v>969.53199999999993</v>
          </cell>
          <cell r="AM2198">
            <v>2.9865621478077844</v>
          </cell>
          <cell r="BY2198">
            <v>39758</v>
          </cell>
          <cell r="BZ2198">
            <v>1000</v>
          </cell>
          <cell r="CA2198">
            <v>143.85976750805563</v>
          </cell>
          <cell r="CB2198">
            <v>144.26916440588465</v>
          </cell>
          <cell r="CF2198">
            <v>0.72111981082058418</v>
          </cell>
          <cell r="CG2198">
            <v>0.72534033177216517</v>
          </cell>
          <cell r="CH2198">
            <v>-368.54870493853451</v>
          </cell>
          <cell r="CI2198">
            <v>-586.64917056958643</v>
          </cell>
        </row>
        <row r="2199">
          <cell r="U2199">
            <v>901.26599999999996</v>
          </cell>
          <cell r="AM2199">
            <v>2.9548529877413889</v>
          </cell>
          <cell r="BY2199">
            <v>39765</v>
          </cell>
          <cell r="BZ2199">
            <v>1000</v>
          </cell>
          <cell r="CA2199">
            <v>141.36382080623062</v>
          </cell>
          <cell r="CB2199">
            <v>142.81649260605764</v>
          </cell>
          <cell r="CF2199">
            <v>0.7086084836815526</v>
          </cell>
          <cell r="CG2199">
            <v>0.71803675134607925</v>
          </cell>
          <cell r="CH2199">
            <v>-389.56907983610103</v>
          </cell>
          <cell r="CI2199">
            <v>-604.9081216348012</v>
          </cell>
        </row>
        <row r="2200">
          <cell r="U2200">
            <v>860.2059999999999</v>
          </cell>
          <cell r="AM2200">
            <v>2.9346024674645315</v>
          </cell>
          <cell r="BY2200">
            <v>39772</v>
          </cell>
          <cell r="BZ2200">
            <v>1000</v>
          </cell>
          <cell r="CA2200">
            <v>139.3574075515678</v>
          </cell>
          <cell r="CB2200">
            <v>141.08695007881272</v>
          </cell>
          <cell r="CF2200">
            <v>0.69855102028026261</v>
          </cell>
          <cell r="CG2200">
            <v>0.70934115131476216</v>
          </cell>
          <cell r="CH2200">
            <v>-406.46669979794569</v>
          </cell>
          <cell r="CI2200">
            <v>-626.64712171309395</v>
          </cell>
        </row>
        <row r="2201">
          <cell r="U2201">
            <v>829.86999999999989</v>
          </cell>
          <cell r="AM2201">
            <v>2.9190100650212054</v>
          </cell>
          <cell r="BY2201">
            <v>39779</v>
          </cell>
          <cell r="BZ2201">
            <v>1000</v>
          </cell>
          <cell r="CA2201">
            <v>137.0865340786647</v>
          </cell>
          <cell r="CB2201">
            <v>139.08674207873872</v>
          </cell>
          <cell r="CF2201">
            <v>0.68716790825705099</v>
          </cell>
          <cell r="CG2201">
            <v>0.69928472976160705</v>
          </cell>
          <cell r="CH2201">
            <v>-425.59155198748135</v>
          </cell>
          <cell r="CI2201">
            <v>-651.78817559598167</v>
          </cell>
        </row>
        <row r="2202">
          <cell r="U2202">
            <v>863.93600000000004</v>
          </cell>
          <cell r="AM2202">
            <v>2.9364815713257317</v>
          </cell>
          <cell r="BY2202">
            <v>39786</v>
          </cell>
          <cell r="BZ2202">
            <v>1000</v>
          </cell>
          <cell r="CA2202">
            <v>136.71793008912073</v>
          </cell>
          <cell r="CB2202">
            <v>137.90233608392973</v>
          </cell>
          <cell r="CF2202">
            <v>0.68532022252940117</v>
          </cell>
          <cell r="CG2202">
            <v>0.69332990607654899</v>
          </cell>
          <cell r="CH2202">
            <v>-428.69586268581776</v>
          </cell>
          <cell r="CI2202">
            <v>-666.67523480862678</v>
          </cell>
        </row>
        <row r="2203">
          <cell r="U2203">
            <v>883.78</v>
          </cell>
          <cell r="AM2203">
            <v>2.9463441692245564</v>
          </cell>
          <cell r="BY2203">
            <v>39793</v>
          </cell>
          <cell r="BZ2203">
            <v>1000</v>
          </cell>
          <cell r="CA2203">
            <v>134.99825606000093</v>
          </cell>
          <cell r="CB2203">
            <v>136.45029607196534</v>
          </cell>
          <cell r="CF2203">
            <v>0.6767000847936544</v>
          </cell>
          <cell r="CG2203">
            <v>0.68602950208265334</v>
          </cell>
          <cell r="CH2203">
            <v>-443.1786209784031</v>
          </cell>
          <cell r="CI2203">
            <v>-684.92624479336598</v>
          </cell>
        </row>
        <row r="2204">
          <cell r="U2204">
            <v>887.89799999999991</v>
          </cell>
          <cell r="AM2204">
            <v>2.9483630777363792</v>
          </cell>
          <cell r="BY2204">
            <v>39800</v>
          </cell>
          <cell r="BZ2204">
            <v>1000</v>
          </cell>
          <cell r="CA2204">
            <v>134.1430558237636</v>
          </cell>
          <cell r="CB2204">
            <v>135.29667594786446</v>
          </cell>
          <cell r="CF2204">
            <v>0.67241325850961609</v>
          </cell>
          <cell r="CG2204">
            <v>0.68022946014714847</v>
          </cell>
          <cell r="CH2204">
            <v>-450.38095008465024</v>
          </cell>
          <cell r="CI2204">
            <v>-699.42634963212811</v>
          </cell>
        </row>
        <row r="2205">
          <cell r="U2205">
            <v>875.21999999999991</v>
          </cell>
          <cell r="AM2205">
            <v>2.9421172333385273</v>
          </cell>
          <cell r="BY2205">
            <v>39807</v>
          </cell>
          <cell r="BZ2205">
            <v>1000</v>
          </cell>
          <cell r="CA2205">
            <v>133.24796359333604</v>
          </cell>
          <cell r="CB2205">
            <v>134.27231977060023</v>
          </cell>
          <cell r="CF2205">
            <v>0.66792646730277805</v>
          </cell>
          <cell r="CG2205">
            <v>0.67507931699265333</v>
          </cell>
          <cell r="CH2205">
            <v>-457.91924176280554</v>
          </cell>
          <cell r="CI2205">
            <v>-712.3017075183659</v>
          </cell>
        </row>
        <row r="2206">
          <cell r="U2206">
            <v>880.85200000000009</v>
          </cell>
          <cell r="AM2206">
            <v>2.944902944753951</v>
          </cell>
          <cell r="BY2206">
            <v>39814</v>
          </cell>
          <cell r="BZ2206">
            <v>1000</v>
          </cell>
          <cell r="CA2206">
            <v>132.31837715222892</v>
          </cell>
          <cell r="CB2206">
            <v>133.29534846141456</v>
          </cell>
          <cell r="CF2206">
            <v>0.66326676841570031</v>
          </cell>
          <cell r="CG2206">
            <v>0.67016741016589054</v>
          </cell>
          <cell r="CH2206">
            <v>-465.74803693598722</v>
          </cell>
          <cell r="CI2206">
            <v>-724.58147458527287</v>
          </cell>
        </row>
        <row r="2207">
          <cell r="U2207">
            <v>920.76999999999987</v>
          </cell>
          <cell r="AM2207">
            <v>2.9641511609185383</v>
          </cell>
          <cell r="BY2207">
            <v>39821</v>
          </cell>
          <cell r="BZ2207">
            <v>1000</v>
          </cell>
          <cell r="CA2207">
            <v>132.00276480584171</v>
          </cell>
          <cell r="CB2207">
            <v>132.64905663362813</v>
          </cell>
          <cell r="CF2207">
            <v>0.66168471167070642</v>
          </cell>
          <cell r="CG2207">
            <v>0.66691805656549552</v>
          </cell>
          <cell r="CH2207">
            <v>-468.40606238120546</v>
          </cell>
          <cell r="CI2207">
            <v>-732.70485858626046</v>
          </cell>
        </row>
        <row r="2208">
          <cell r="U2208">
            <v>876.95</v>
          </cell>
          <cell r="AM2208">
            <v>2.9429748324274723</v>
          </cell>
          <cell r="BY2208">
            <v>39828</v>
          </cell>
          <cell r="BZ2208">
            <v>1000</v>
          </cell>
          <cell r="CA2208">
            <v>130.42179276420018</v>
          </cell>
          <cell r="CB2208">
            <v>131.53542469891414</v>
          </cell>
          <cell r="CF2208">
            <v>0.65375983955858274</v>
          </cell>
          <cell r="CG2208">
            <v>0.66131906276578811</v>
          </cell>
          <cell r="CH2208">
            <v>-481.72069966635945</v>
          </cell>
          <cell r="CI2208">
            <v>-746.70234308552904</v>
          </cell>
        </row>
        <row r="2209">
          <cell r="U2209">
            <v>837.88799999999992</v>
          </cell>
          <cell r="AM2209">
            <v>2.923185970619854</v>
          </cell>
          <cell r="BY2209">
            <v>39835</v>
          </cell>
          <cell r="BZ2209">
            <v>1000</v>
          </cell>
          <cell r="CA2209">
            <v>128.84859657292071</v>
          </cell>
          <cell r="CB2209">
            <v>130.19201063591743</v>
          </cell>
          <cell r="CF2209">
            <v>0.6458739451247858</v>
          </cell>
          <cell r="CG2209">
            <v>0.6545647961408011</v>
          </cell>
          <cell r="CH2209">
            <v>-494.96985026077641</v>
          </cell>
          <cell r="CI2209">
            <v>-763.5880096479965</v>
          </cell>
        </row>
        <row r="2210">
          <cell r="U2210">
            <v>843.16399999999999</v>
          </cell>
          <cell r="AM2210">
            <v>2.9259120554881184</v>
          </cell>
          <cell r="BY2210">
            <v>39842</v>
          </cell>
          <cell r="BZ2210">
            <v>1000</v>
          </cell>
          <cell r="CA2210">
            <v>127.71887842281771</v>
          </cell>
          <cell r="CB2210">
            <v>128.95544452936758</v>
          </cell>
          <cell r="CF2210">
            <v>0.6402110544306433</v>
          </cell>
          <cell r="CG2210">
            <v>0.64834772769324522</v>
          </cell>
          <cell r="CH2210">
            <v>-504.48411553991366</v>
          </cell>
          <cell r="CI2210">
            <v>-779.13068076688614</v>
          </cell>
        </row>
        <row r="2211">
          <cell r="U2211">
            <v>833.44000000000017</v>
          </cell>
          <cell r="AM2211">
            <v>2.9208743400886221</v>
          </cell>
          <cell r="BY2211">
            <v>39849</v>
          </cell>
          <cell r="BZ2211">
            <v>1000</v>
          </cell>
          <cell r="CA2211">
            <v>126.51348590615761</v>
          </cell>
          <cell r="CB2211">
            <v>127.73446521776259</v>
          </cell>
          <cell r="CF2211">
            <v>0.63416883401950719</v>
          </cell>
          <cell r="CG2211">
            <v>0.64220902478598418</v>
          </cell>
          <cell r="CH2211">
            <v>-514.6356955317417</v>
          </cell>
          <cell r="CI2211">
            <v>-794.47743803503874</v>
          </cell>
        </row>
        <row r="2212">
          <cell r="U2212">
            <v>849.048</v>
          </cell>
          <cell r="AM2212">
            <v>2.928932243301507</v>
          </cell>
          <cell r="BY2212">
            <v>39856</v>
          </cell>
          <cell r="BZ2212">
            <v>1000</v>
          </cell>
          <cell r="CA2212">
            <v>125.98065271618216</v>
          </cell>
          <cell r="CB2212">
            <v>126.85755896697238</v>
          </cell>
          <cell r="CF2212">
            <v>0.63149792348065548</v>
          </cell>
          <cell r="CG2212">
            <v>0.63780021384221397</v>
          </cell>
          <cell r="CH2212">
            <v>-519.12311243169427</v>
          </cell>
          <cell r="CI2212">
            <v>-805.49946539446432</v>
          </cell>
        </row>
        <row r="2213">
          <cell r="U2213">
            <v>813.29200000000014</v>
          </cell>
          <cell r="AM2213">
            <v>2.9102465003550564</v>
          </cell>
          <cell r="BY2213">
            <v>39863</v>
          </cell>
          <cell r="BZ2213">
            <v>1000</v>
          </cell>
          <cell r="CA2213">
            <v>124.28890412614089</v>
          </cell>
          <cell r="CB2213">
            <v>125.57323154655663</v>
          </cell>
          <cell r="CF2213">
            <v>0.62301776641979933</v>
          </cell>
          <cell r="CG2213">
            <v>0.63134301641499679</v>
          </cell>
          <cell r="CH2213">
            <v>-533.37068813877784</v>
          </cell>
          <cell r="CI2213">
            <v>-821.64245896250725</v>
          </cell>
        </row>
        <row r="2214">
          <cell r="U2214">
            <v>766.072</v>
          </cell>
          <cell r="AM2214">
            <v>2.8842695891276668</v>
          </cell>
          <cell r="BY2214">
            <v>39870</v>
          </cell>
          <cell r="BZ2214">
            <v>1000</v>
          </cell>
          <cell r="CA2214">
            <v>121.70650572155465</v>
          </cell>
          <cell r="CB2214">
            <v>123.63986863405563</v>
          </cell>
          <cell r="CF2214">
            <v>0.61007308646350566</v>
          </cell>
          <cell r="CG2214">
            <v>0.62162267109959635</v>
          </cell>
          <cell r="CH2214">
            <v>-555.11914236642167</v>
          </cell>
          <cell r="CI2214">
            <v>-845.94332225100834</v>
          </cell>
        </row>
        <row r="2215">
          <cell r="U2215">
            <v>719.58799999999997</v>
          </cell>
          <cell r="AM2215">
            <v>2.8570839123482816</v>
          </cell>
          <cell r="BY2215">
            <v>39877</v>
          </cell>
          <cell r="BZ2215">
            <v>1000</v>
          </cell>
          <cell r="CA2215">
            <v>119.31262922941244</v>
          </cell>
          <cell r="CB2215">
            <v>121.47624893173403</v>
          </cell>
          <cell r="CF2215">
            <v>0.59807340237500761</v>
          </cell>
          <cell r="CG2215">
            <v>0.61074466650884729</v>
          </cell>
          <cell r="CH2215">
            <v>-575.2799019237101</v>
          </cell>
          <cell r="CI2215">
            <v>-873.13833372788099</v>
          </cell>
        </row>
        <row r="2216">
          <cell r="U2216">
            <v>696.68399999999997</v>
          </cell>
          <cell r="AM2216">
            <v>2.8430358366699191</v>
          </cell>
          <cell r="BY2216">
            <v>39884</v>
          </cell>
          <cell r="BZ2216">
            <v>1000</v>
          </cell>
          <cell r="CA2216">
            <v>117.38994345441219</v>
          </cell>
          <cell r="CB2216">
            <v>119.43309619307311</v>
          </cell>
          <cell r="CF2216">
            <v>0.58843563619233974</v>
          </cell>
          <cell r="CG2216">
            <v>0.60047233221326535</v>
          </cell>
          <cell r="CH2216">
            <v>-591.47238542953653</v>
          </cell>
          <cell r="CI2216">
            <v>-898.81916946683577</v>
          </cell>
        </row>
        <row r="2217">
          <cell r="U2217">
            <v>766.7299999999999</v>
          </cell>
          <cell r="AM2217">
            <v>2.8846424563168354</v>
          </cell>
          <cell r="BY2217">
            <v>39891</v>
          </cell>
          <cell r="BZ2217">
            <v>1000</v>
          </cell>
          <cell r="CA2217">
            <v>118.14845216360156</v>
          </cell>
          <cell r="CB2217">
            <v>118.79077417833733</v>
          </cell>
          <cell r="CF2217">
            <v>0.59223778092224677</v>
          </cell>
          <cell r="CG2217">
            <v>0.59724293759389779</v>
          </cell>
          <cell r="CH2217">
            <v>-585.08437345052607</v>
          </cell>
          <cell r="CI2217">
            <v>-906.89265601525472</v>
          </cell>
        </row>
        <row r="2218">
          <cell r="U2218">
            <v>799.1</v>
          </cell>
          <cell r="AM2218">
            <v>2.9026011306665311</v>
          </cell>
          <cell r="BY2218">
            <v>39898</v>
          </cell>
          <cell r="BZ2218">
            <v>1000</v>
          </cell>
          <cell r="CA2218">
            <v>118.35661327427586</v>
          </cell>
          <cell r="CB2218">
            <v>118.5736937263066</v>
          </cell>
          <cell r="CF2218">
            <v>0.59328122137366579</v>
          </cell>
          <cell r="CG2218">
            <v>0.59615152483258016</v>
          </cell>
          <cell r="CH2218">
            <v>-583.33128129424404</v>
          </cell>
          <cell r="CI2218">
            <v>-909.62118791854869</v>
          </cell>
        </row>
        <row r="2219">
          <cell r="U2219">
            <v>809.05599999999993</v>
          </cell>
          <cell r="AM2219">
            <v>2.9079785829834441</v>
          </cell>
          <cell r="BY2219">
            <v>39905</v>
          </cell>
          <cell r="BZ2219">
            <v>1000</v>
          </cell>
          <cell r="CA2219">
            <v>118.39994967295317</v>
          </cell>
          <cell r="CB2219">
            <v>118.48682169962989</v>
          </cell>
          <cell r="CF2219">
            <v>0.59349845191808526</v>
          </cell>
          <cell r="CG2219">
            <v>0.5957147593954828</v>
          </cell>
          <cell r="CH2219">
            <v>-582.9663106214964</v>
          </cell>
          <cell r="CI2219">
            <v>-910.71310151129205</v>
          </cell>
        </row>
        <row r="2220">
          <cell r="U2220">
            <v>830.61399999999992</v>
          </cell>
          <cell r="AM2220">
            <v>2.9193992468695806</v>
          </cell>
          <cell r="BY2220">
            <v>39912</v>
          </cell>
          <cell r="BZ2220">
            <v>1000</v>
          </cell>
          <cell r="CA2220">
            <v>118.29349874691235</v>
          </cell>
          <cell r="CB2220">
            <v>118.39016022327112</v>
          </cell>
          <cell r="CF2220">
            <v>0.59296484983476527</v>
          </cell>
          <cell r="CG2220">
            <v>0.59522877566070209</v>
          </cell>
          <cell r="CH2220">
            <v>-583.86281949804197</v>
          </cell>
          <cell r="CI2220">
            <v>-911.92806084824383</v>
          </cell>
        </row>
        <row r="2221">
          <cell r="U2221">
            <v>853.08199999999999</v>
          </cell>
          <cell r="AM2221">
            <v>2.9309907784546327</v>
          </cell>
          <cell r="BY2221">
            <v>39919</v>
          </cell>
          <cell r="BZ2221">
            <v>1000</v>
          </cell>
          <cell r="CA2221">
            <v>118.30537956221313</v>
          </cell>
          <cell r="CB2221">
            <v>118.34776989274212</v>
          </cell>
          <cell r="CF2221">
            <v>0.59302440429832726</v>
          </cell>
          <cell r="CG2221">
            <v>0.59501565030895798</v>
          </cell>
          <cell r="CH2221">
            <v>-583.76276159555209</v>
          </cell>
        </row>
        <row r="2222">
          <cell r="U2222">
            <v>852.18399999999997</v>
          </cell>
          <cell r="AM2222">
            <v>2.9305333759370207</v>
          </cell>
          <cell r="BY2222">
            <v>39926</v>
          </cell>
          <cell r="BZ2222">
            <v>1000</v>
          </cell>
          <cell r="CA2222">
            <v>117.90262793625577</v>
          </cell>
          <cell r="CB2222">
            <v>118.12519891449895</v>
          </cell>
          <cell r="CF2222">
            <v>0.59100554814869666</v>
          </cell>
          <cell r="CG2222">
            <v>0.59389663289545469</v>
          </cell>
          <cell r="CH2222">
            <v>-587.15465700823802</v>
          </cell>
        </row>
        <row r="2223">
          <cell r="U2223">
            <v>860.89200000000005</v>
          </cell>
          <cell r="AM2223">
            <v>2.9349486720738711</v>
          </cell>
          <cell r="BY2223">
            <v>39933</v>
          </cell>
          <cell r="BZ2223">
            <v>1000</v>
          </cell>
          <cell r="CA2223">
            <v>116.72860720656755</v>
          </cell>
          <cell r="CB2223">
            <v>117.42690306053325</v>
          </cell>
          <cell r="CF2223">
            <v>0.58512058377570197</v>
          </cell>
          <cell r="CG2223">
            <v>0.59038581928205058</v>
          </cell>
          <cell r="CH2223">
            <v>-597.0420299467371</v>
          </cell>
        </row>
        <row r="2224">
          <cell r="U2224">
            <v>896.18</v>
          </cell>
          <cell r="AM2224">
            <v>2.9523952475589943</v>
          </cell>
          <cell r="BY2224">
            <v>39940</v>
          </cell>
          <cell r="BZ2224">
            <v>1000</v>
          </cell>
          <cell r="CA2224">
            <v>116.65491093185625</v>
          </cell>
          <cell r="CB2224">
            <v>117.04090699619475</v>
          </cell>
          <cell r="CF2224">
            <v>0.58475116955657347</v>
          </cell>
          <cell r="CG2224">
            <v>0.58844515154114407</v>
          </cell>
          <cell r="CH2224">
            <v>-597.662685556832</v>
          </cell>
        </row>
        <row r="2225">
          <cell r="U2225">
            <v>907.62599999999986</v>
          </cell>
          <cell r="AM2225">
            <v>2.9579069282604928</v>
          </cell>
          <cell r="BY2225">
            <v>39947</v>
          </cell>
          <cell r="BZ2225">
            <v>1000</v>
          </cell>
          <cell r="CA2225">
            <v>115.99352219721385</v>
          </cell>
          <cell r="CB2225">
            <v>116.51721459670429</v>
          </cell>
          <cell r="CF2225">
            <v>0.58143585404157039</v>
          </cell>
          <cell r="CG2225">
            <v>0.58581218960255343</v>
          </cell>
          <cell r="CH2225">
            <v>-603.23277210757635</v>
          </cell>
        </row>
        <row r="2226">
          <cell r="U2226">
            <v>899.452</v>
          </cell>
          <cell r="AM2226">
            <v>2.9539779918156923</v>
          </cell>
          <cell r="BY2226">
            <v>39954</v>
          </cell>
          <cell r="BZ2226">
            <v>1000</v>
          </cell>
          <cell r="CA2226">
            <v>115.15623685809683</v>
          </cell>
          <cell r="CB2226">
            <v>115.83672572740056</v>
          </cell>
          <cell r="CF2226">
            <v>0.57723882900944601</v>
          </cell>
          <cell r="CG2226">
            <v>0.58239090395041382</v>
          </cell>
          <cell r="CH2226">
            <v>-610.28422545455965</v>
          </cell>
        </row>
        <row r="2227">
          <cell r="U2227">
            <v>893.14399999999989</v>
          </cell>
          <cell r="AM2227">
            <v>2.9509214850516434</v>
          </cell>
          <cell r="BY2227">
            <v>39961</v>
          </cell>
          <cell r="BZ2227">
            <v>1000</v>
          </cell>
          <cell r="CA2227">
            <v>114.35385622469273</v>
          </cell>
          <cell r="CB2227">
            <v>115.09529097604664</v>
          </cell>
          <cell r="CF2227">
            <v>0.57321676932876375</v>
          </cell>
          <cell r="CG2227">
            <v>0.57866320142472749</v>
          </cell>
          <cell r="CH2227">
            <v>-617.04171819764133</v>
          </cell>
        </row>
        <row r="2228">
          <cell r="U2228">
            <v>929.06799999999998</v>
          </cell>
          <cell r="AM2228">
            <v>2.9680475018773818</v>
          </cell>
          <cell r="BY2228">
            <v>39968</v>
          </cell>
          <cell r="BZ2228">
            <v>1000</v>
          </cell>
          <cell r="CA2228">
            <v>114.73001979034372</v>
          </cell>
          <cell r="CB2228">
            <v>114.91265538319519</v>
          </cell>
          <cell r="CF2228">
            <v>0.57510234862587095</v>
          </cell>
          <cell r="CG2228">
            <v>0.57774496666501418</v>
          </cell>
          <cell r="CH2228">
            <v>-613.87374222803919</v>
          </cell>
        </row>
        <row r="2229">
          <cell r="U2229">
            <v>940.65399999999988</v>
          </cell>
          <cell r="AM2229">
            <v>2.9734299066116976</v>
          </cell>
          <cell r="BY2229">
            <v>39975</v>
          </cell>
          <cell r="BZ2229">
            <v>1000</v>
          </cell>
          <cell r="CA2229">
            <v>114.5358750032636</v>
          </cell>
          <cell r="CB2229">
            <v>114.7242651932294</v>
          </cell>
          <cell r="CF2229">
            <v>0.57412916721069041</v>
          </cell>
          <cell r="CG2229">
            <v>0.57679779958703781</v>
          </cell>
          <cell r="CH2229">
            <v>-615.50879164870537</v>
          </cell>
        </row>
        <row r="2230">
          <cell r="U2230">
            <v>927.5</v>
          </cell>
          <cell r="AM2230">
            <v>2.9673139182870836</v>
          </cell>
          <cell r="BY2230">
            <v>39982</v>
          </cell>
          <cell r="BZ2230">
            <v>1000</v>
          </cell>
          <cell r="CA2230">
            <v>114.33885416587704</v>
          </cell>
          <cell r="CB2230">
            <v>114.53155967955323</v>
          </cell>
          <cell r="CF2230">
            <v>0.57314156913900616</v>
          </cell>
          <cell r="CG2230">
            <v>0.57582893640827182</v>
          </cell>
          <cell r="CH2230">
            <v>-617.16806260247608</v>
          </cell>
        </row>
        <row r="2231">
          <cell r="U2231">
            <v>905.7360000000001</v>
          </cell>
          <cell r="AM2231">
            <v>2.9570016298501165</v>
          </cell>
          <cell r="BY2231">
            <v>39989</v>
          </cell>
          <cell r="BZ2231">
            <v>1000</v>
          </cell>
          <cell r="CA2231">
            <v>114.42013955021378</v>
          </cell>
          <cell r="CB2231">
            <v>114.4758496148835</v>
          </cell>
          <cell r="CF2231">
            <v>0.57354902496901861</v>
          </cell>
          <cell r="CG2231">
            <v>0.57554884359039915</v>
          </cell>
          <cell r="CH2231">
            <v>-616.48349299560027</v>
          </cell>
        </row>
        <row r="2232">
          <cell r="U2232">
            <v>921.80799999999999</v>
          </cell>
          <cell r="AM2232">
            <v>2.9646404728715772</v>
          </cell>
          <cell r="BY2232">
            <v>39996</v>
          </cell>
          <cell r="BZ2232">
            <v>-1000</v>
          </cell>
          <cell r="CA2232">
            <v>115.07177027854956</v>
          </cell>
          <cell r="CB2232">
            <v>114.77380994671654</v>
          </cell>
          <cell r="CF2232">
            <v>1</v>
          </cell>
          <cell r="CG2232">
            <v>1</v>
          </cell>
          <cell r="CH2232">
            <v>100</v>
          </cell>
          <cell r="CI2232">
            <v>100</v>
          </cell>
        </row>
        <row r="2233">
          <cell r="U2233">
            <v>890.43</v>
          </cell>
          <cell r="AM2233">
            <v>2.9495997836435586</v>
          </cell>
          <cell r="BY2233">
            <v>40003</v>
          </cell>
          <cell r="BZ2233">
            <v>-1000</v>
          </cell>
          <cell r="CA2233">
            <v>114.30585078337377</v>
          </cell>
          <cell r="CB2233">
            <v>114.53983036504516</v>
          </cell>
          <cell r="CF2233">
            <v>0.99334398442535676</v>
          </cell>
          <cell r="CG2233">
            <v>0.99796138525173994</v>
          </cell>
          <cell r="CH2233">
            <v>88.817178133999931</v>
          </cell>
          <cell r="CI2233">
            <v>94.903463129349859</v>
          </cell>
        </row>
        <row r="2234">
          <cell r="U2234">
            <v>900.27600000000007</v>
          </cell>
          <cell r="AM2234">
            <v>2.9543756726631245</v>
          </cell>
          <cell r="BY2234">
            <v>40010</v>
          </cell>
          <cell r="BZ2234">
            <v>-1000</v>
          </cell>
          <cell r="CA2234">
            <v>115.33055429100999</v>
          </cell>
          <cell r="CB2234">
            <v>114.93519232802757</v>
          </cell>
          <cell r="CF2234">
            <v>1</v>
          </cell>
          <cell r="CG2234">
            <v>1</v>
          </cell>
          <cell r="CH2234">
            <v>100</v>
          </cell>
          <cell r="CI2234">
            <v>100</v>
          </cell>
        </row>
        <row r="2235">
          <cell r="U2235">
            <v>948.18</v>
          </cell>
          <cell r="AM2235">
            <v>2.9768907904880599</v>
          </cell>
          <cell r="BY2235">
            <v>40017</v>
          </cell>
          <cell r="BZ2235">
            <v>-1000</v>
          </cell>
          <cell r="CA2235">
            <v>116.78562513215675</v>
          </cell>
          <cell r="CB2235">
            <v>115.86040873009216</v>
          </cell>
          <cell r="CF2235">
            <v>1</v>
          </cell>
          <cell r="CG2235">
            <v>1</v>
          </cell>
          <cell r="CH2235">
            <v>100</v>
          </cell>
          <cell r="CI2235">
            <v>100</v>
          </cell>
        </row>
        <row r="2236">
          <cell r="U2236">
            <v>978.5</v>
          </cell>
          <cell r="AM2236">
            <v>2.9905608299940201</v>
          </cell>
          <cell r="BY2236">
            <v>40024</v>
          </cell>
          <cell r="BZ2236">
            <v>-1000</v>
          </cell>
          <cell r="CA2236">
            <v>117.8977965367436</v>
          </cell>
          <cell r="CB2236">
            <v>116.87910263341789</v>
          </cell>
          <cell r="CF2236">
            <v>1</v>
          </cell>
          <cell r="CG2236">
            <v>1</v>
          </cell>
          <cell r="CH2236">
            <v>100</v>
          </cell>
          <cell r="CI2236">
            <v>100</v>
          </cell>
        </row>
        <row r="2237">
          <cell r="U2237">
            <v>997.04600000000005</v>
          </cell>
          <cell r="AM2237">
            <v>2.998715195508562</v>
          </cell>
          <cell r="BY2237">
            <v>40031</v>
          </cell>
          <cell r="BZ2237">
            <v>-1000</v>
          </cell>
          <cell r="CA2237">
            <v>118.47888709280008</v>
          </cell>
          <cell r="CB2237">
            <v>117.67899486310898</v>
          </cell>
          <cell r="CF2237">
            <v>1</v>
          </cell>
          <cell r="CG2237">
            <v>1</v>
          </cell>
          <cell r="CH2237">
            <v>100</v>
          </cell>
          <cell r="CI2237">
            <v>100</v>
          </cell>
        </row>
        <row r="2238">
          <cell r="U2238">
            <v>1002.9639999999999</v>
          </cell>
          <cell r="AM2238">
            <v>3.0012853449028345</v>
          </cell>
          <cell r="BY2238">
            <v>40038</v>
          </cell>
          <cell r="BZ2238">
            <v>-1000</v>
          </cell>
          <cell r="CA2238">
            <v>118.75098498383207</v>
          </cell>
          <cell r="CB2238">
            <v>118.21498992347053</v>
          </cell>
          <cell r="CF2238">
            <v>1</v>
          </cell>
          <cell r="CG2238">
            <v>1</v>
          </cell>
          <cell r="CH2238">
            <v>100</v>
          </cell>
          <cell r="CI2238">
            <v>100</v>
          </cell>
        </row>
        <row r="2239">
          <cell r="U2239">
            <v>996.53600000000006</v>
          </cell>
          <cell r="AM2239">
            <v>2.9984929922677597</v>
          </cell>
          <cell r="BY2239">
            <v>40045</v>
          </cell>
          <cell r="BZ2239">
            <v>-1000</v>
          </cell>
          <cell r="CA2239">
            <v>118.78110676069498</v>
          </cell>
          <cell r="CB2239">
            <v>118.49804834208275</v>
          </cell>
          <cell r="CF2239">
            <v>1</v>
          </cell>
          <cell r="CG2239">
            <v>1</v>
          </cell>
          <cell r="CH2239">
            <v>100</v>
          </cell>
          <cell r="CI2239">
            <v>100</v>
          </cell>
        </row>
        <row r="2240">
          <cell r="U2240">
            <v>1023.0379999999999</v>
          </cell>
          <cell r="AM2240">
            <v>3.009891765563391</v>
          </cell>
          <cell r="BY2240">
            <v>40052</v>
          </cell>
          <cell r="BZ2240">
            <v>-1000</v>
          </cell>
          <cell r="CA2240">
            <v>119.5935618217221</v>
          </cell>
          <cell r="CB2240">
            <v>119.04580508190243</v>
          </cell>
          <cell r="CF2240">
            <v>1</v>
          </cell>
          <cell r="CG2240">
            <v>1</v>
          </cell>
          <cell r="CH2240">
            <v>100</v>
          </cell>
          <cell r="CI2240">
            <v>100</v>
          </cell>
        </row>
        <row r="2241">
          <cell r="U2241">
            <v>1014.664</v>
          </cell>
          <cell r="AM2241">
            <v>3.006322251998971</v>
          </cell>
          <cell r="BY2241">
            <v>40059</v>
          </cell>
          <cell r="BZ2241">
            <v>-1000</v>
          </cell>
          <cell r="CA2241">
            <v>119.56813216539328</v>
          </cell>
          <cell r="CB2241">
            <v>119.30696862364786</v>
          </cell>
          <cell r="CF2241">
            <v>0.99978736600916085</v>
          </cell>
          <cell r="CG2241">
            <v>1</v>
          </cell>
          <cell r="CH2241">
            <v>99.642752031520232</v>
          </cell>
          <cell r="CI2241">
            <v>100</v>
          </cell>
        </row>
        <row r="2242">
          <cell r="U2242">
            <v>1018.96</v>
          </cell>
          <cell r="AM2242">
            <v>3.0081571358020667</v>
          </cell>
          <cell r="BY2242">
            <v>40066</v>
          </cell>
          <cell r="BZ2242">
            <v>-1000</v>
          </cell>
          <cell r="CA2242">
            <v>119.81814386503464</v>
          </cell>
          <cell r="CB2242">
            <v>119.56255624434125</v>
          </cell>
          <cell r="CF2242">
            <v>1</v>
          </cell>
          <cell r="CG2242">
            <v>1</v>
          </cell>
          <cell r="CH2242">
            <v>100</v>
          </cell>
          <cell r="CI2242">
            <v>100</v>
          </cell>
        </row>
        <row r="2243">
          <cell r="U2243">
            <v>1051.52</v>
          </cell>
          <cell r="AM2243">
            <v>3.0218175374189489</v>
          </cell>
          <cell r="BY2243">
            <v>40073</v>
          </cell>
          <cell r="BZ2243">
            <v>-1000</v>
          </cell>
          <cell r="CA2243">
            <v>120.26760802325096</v>
          </cell>
          <cell r="CB2243">
            <v>119.9150821337961</v>
          </cell>
          <cell r="CF2243">
            <v>1</v>
          </cell>
          <cell r="CG2243">
            <v>1</v>
          </cell>
          <cell r="CH2243">
            <v>100</v>
          </cell>
          <cell r="CI2243">
            <v>100</v>
          </cell>
        </row>
        <row r="2244">
          <cell r="U2244">
            <v>1066.1959999999999</v>
          </cell>
          <cell r="AM2244">
            <v>3.0278370488687556</v>
          </cell>
          <cell r="BY2244">
            <v>40080</v>
          </cell>
          <cell r="BZ2244">
            <v>-1000</v>
          </cell>
          <cell r="CA2244">
            <v>120.70049859758257</v>
          </cell>
          <cell r="CB2244">
            <v>120.30779036568933</v>
          </cell>
          <cell r="CF2244">
            <v>1</v>
          </cell>
          <cell r="CG2244">
            <v>1</v>
          </cell>
          <cell r="CH2244">
            <v>100</v>
          </cell>
          <cell r="CI2244">
            <v>100</v>
          </cell>
        </row>
        <row r="2245">
          <cell r="U2245">
            <v>1055.1659999999999</v>
          </cell>
          <cell r="AM2245">
            <v>3.023320788745397</v>
          </cell>
          <cell r="BY2245">
            <v>40087</v>
          </cell>
          <cell r="BZ2245">
            <v>-1000</v>
          </cell>
          <cell r="CA2245">
            <v>120.6578567049459</v>
          </cell>
          <cell r="CB2245">
            <v>120.48282353531761</v>
          </cell>
          <cell r="CF2245">
            <v>0.99964671320224752</v>
          </cell>
          <cell r="CG2245">
            <v>1</v>
          </cell>
          <cell r="CH2245">
            <v>99.406440191948107</v>
          </cell>
          <cell r="CI2245">
            <v>100</v>
          </cell>
        </row>
        <row r="2246">
          <cell r="U2246">
            <v>1041.5639999999999</v>
          </cell>
          <cell r="AM2246">
            <v>3.0176859607867721</v>
          </cell>
          <cell r="BY2246">
            <v>40094</v>
          </cell>
          <cell r="BZ2246">
            <v>-1000</v>
          </cell>
          <cell r="CA2246">
            <v>120.5363046095278</v>
          </cell>
          <cell r="CB2246">
            <v>120.50956407242271</v>
          </cell>
          <cell r="CF2246">
            <v>0.99863965774820707</v>
          </cell>
          <cell r="CG2246">
            <v>1</v>
          </cell>
          <cell r="CH2246">
            <v>97.714478743627467</v>
          </cell>
          <cell r="CI2246">
            <v>100</v>
          </cell>
        </row>
        <row r="2247">
          <cell r="U2247">
            <v>1075.6740000000002</v>
          </cell>
          <cell r="AM2247">
            <v>3.0316806714670235</v>
          </cell>
          <cell r="BY2247">
            <v>40101</v>
          </cell>
          <cell r="BZ2247">
            <v>-1000</v>
          </cell>
          <cell r="CA2247">
            <v>121.16079211668018</v>
          </cell>
          <cell r="CB2247">
            <v>120.83517809455145</v>
          </cell>
          <cell r="CF2247">
            <v>1</v>
          </cell>
          <cell r="CG2247">
            <v>1</v>
          </cell>
          <cell r="CH2247">
            <v>100</v>
          </cell>
          <cell r="CI2247">
            <v>100</v>
          </cell>
        </row>
        <row r="2248">
          <cell r="U2248">
            <v>1090.9219999999998</v>
          </cell>
          <cell r="AM2248">
            <v>3.0377937000103623</v>
          </cell>
          <cell r="BY2248">
            <v>40108</v>
          </cell>
          <cell r="BZ2248">
            <v>-1000</v>
          </cell>
          <cell r="CA2248">
            <v>121.68993211707217</v>
          </cell>
          <cell r="CB2248">
            <v>121.26255510581181</v>
          </cell>
          <cell r="CF2248">
            <v>1</v>
          </cell>
          <cell r="CG2248">
            <v>1</v>
          </cell>
          <cell r="CH2248">
            <v>100</v>
          </cell>
          <cell r="CI2248">
            <v>100</v>
          </cell>
        </row>
        <row r="2249">
          <cell r="U2249">
            <v>1069.0999999999999</v>
          </cell>
          <cell r="AM2249">
            <v>3.0290183295464814</v>
          </cell>
          <cell r="BY2249">
            <v>40115</v>
          </cell>
          <cell r="BZ2249">
            <v>-1000</v>
          </cell>
          <cell r="CA2249">
            <v>120.89853201455665</v>
          </cell>
          <cell r="CB2249">
            <v>121.08054356018422</v>
          </cell>
          <cell r="CF2249">
            <v>0.9934965852248635</v>
          </cell>
          <cell r="CG2249">
            <v>0.99849902927190703</v>
          </cell>
          <cell r="CH2249">
            <v>89.073563885859386</v>
          </cell>
          <cell r="CI2249">
            <v>96.247573179767585</v>
          </cell>
        </row>
        <row r="2250">
          <cell r="U2250">
            <v>1047.4180000000001</v>
          </cell>
          <cell r="AM2250">
            <v>3.0201200330307176</v>
          </cell>
          <cell r="BY2250">
            <v>40122</v>
          </cell>
          <cell r="BZ2250">
            <v>-1000</v>
          </cell>
          <cell r="CA2250">
            <v>120.29437016582065</v>
          </cell>
          <cell r="CB2250">
            <v>120.68745686300244</v>
          </cell>
          <cell r="CF2250">
            <v>0.98853182077619273</v>
          </cell>
          <cell r="CG2250">
            <v>0.99525741279072044</v>
          </cell>
          <cell r="CH2250">
            <v>80.732225766452842</v>
          </cell>
          <cell r="CI2250">
            <v>88.143531976801114</v>
          </cell>
        </row>
        <row r="2251">
          <cell r="U2251">
            <v>1084.1060000000002</v>
          </cell>
          <cell r="AM2251">
            <v>3.0350717480367124</v>
          </cell>
          <cell r="BY2251">
            <v>40129</v>
          </cell>
          <cell r="BZ2251">
            <v>-1000</v>
          </cell>
          <cell r="CA2251">
            <v>120.79673629076051</v>
          </cell>
          <cell r="CB2251">
            <v>120.74209657688147</v>
          </cell>
          <cell r="CF2251">
            <v>0.99266006800420958</v>
          </cell>
          <cell r="CG2251">
            <v>0.99570800294883932</v>
          </cell>
          <cell r="CH2251">
            <v>87.668125007072561</v>
          </cell>
          <cell r="CI2251">
            <v>89.27000737209832</v>
          </cell>
        </row>
        <row r="2252">
          <cell r="U2252">
            <v>1102.028</v>
          </cell>
          <cell r="AM2252">
            <v>3.0421926290811112</v>
          </cell>
          <cell r="BY2252">
            <v>40136</v>
          </cell>
          <cell r="BZ2252">
            <v>-1000</v>
          </cell>
          <cell r="CA2252">
            <v>121.29804096029241</v>
          </cell>
          <cell r="CB2252">
            <v>121.02006876858694</v>
          </cell>
          <cell r="CF2252">
            <v>0.99677959260916715</v>
          </cell>
          <cell r="CG2252">
            <v>0.99800031974410164</v>
          </cell>
          <cell r="CH2252">
            <v>94.589369303036207</v>
          </cell>
          <cell r="CI2252">
            <v>95.000799360254106</v>
          </cell>
        </row>
        <row r="2253">
          <cell r="U2253">
            <v>1101.76</v>
          </cell>
          <cell r="AM2253">
            <v>3.0420870010245795</v>
          </cell>
          <cell r="BY2253">
            <v>40143</v>
          </cell>
          <cell r="BZ2253">
            <v>-1000</v>
          </cell>
          <cell r="CA2253">
            <v>121.54325908256295</v>
          </cell>
          <cell r="CB2253">
            <v>121.28166392557495</v>
          </cell>
          <cell r="CF2253">
            <v>0.99879469869070092</v>
          </cell>
          <cell r="CG2253">
            <v>1</v>
          </cell>
          <cell r="CH2253">
            <v>97.974964198086241</v>
          </cell>
          <cell r="CI2253">
            <v>100</v>
          </cell>
        </row>
        <row r="2254">
          <cell r="U2254">
            <v>1103.1699999999998</v>
          </cell>
          <cell r="AM2254">
            <v>3.042642442968726</v>
          </cell>
          <cell r="BY2254">
            <v>40150</v>
          </cell>
          <cell r="BZ2254">
            <v>-1000</v>
          </cell>
          <cell r="CA2254">
            <v>121.60404623802623</v>
          </cell>
          <cell r="CB2254">
            <v>121.44285508180059</v>
          </cell>
          <cell r="CF2254">
            <v>0.99929422362596665</v>
          </cell>
          <cell r="CG2254">
            <v>1</v>
          </cell>
          <cell r="CH2254">
            <v>98.814219801691266</v>
          </cell>
          <cell r="CI2254">
            <v>100</v>
          </cell>
        </row>
        <row r="2255">
          <cell r="U2255">
            <v>1099.4079999999999</v>
          </cell>
          <cell r="AM2255">
            <v>3.0411588928472981</v>
          </cell>
          <cell r="BY2255">
            <v>40157</v>
          </cell>
          <cell r="BZ2255">
            <v>-1000</v>
          </cell>
          <cell r="CA2255">
            <v>121.97876233293935</v>
          </cell>
          <cell r="CB2255">
            <v>121.71080870736998</v>
          </cell>
          <cell r="CF2255">
            <v>1</v>
          </cell>
          <cell r="CG2255">
            <v>1</v>
          </cell>
          <cell r="CH2255">
            <v>100</v>
          </cell>
          <cell r="CI2255">
            <v>100</v>
          </cell>
        </row>
        <row r="2256">
          <cell r="U2256">
            <v>1107.9960000000001</v>
          </cell>
          <cell r="AM2256">
            <v>3.0445381925394659</v>
          </cell>
          <cell r="BY2256">
            <v>40164</v>
          </cell>
          <cell r="BZ2256">
            <v>-1000</v>
          </cell>
          <cell r="CA2256">
            <v>122.43928363558771</v>
          </cell>
          <cell r="CB2256">
            <v>122.07504617147885</v>
          </cell>
          <cell r="CF2256">
            <v>1</v>
          </cell>
          <cell r="CG2256">
            <v>1</v>
          </cell>
          <cell r="CH2256">
            <v>100</v>
          </cell>
          <cell r="CI2256">
            <v>100</v>
          </cell>
        </row>
        <row r="2257">
          <cell r="U2257">
            <v>1110.2420000000002</v>
          </cell>
          <cell r="AM2257">
            <v>3.0454176524889269</v>
          </cell>
          <cell r="BY2257">
            <v>40171</v>
          </cell>
          <cell r="BZ2257">
            <v>-1000</v>
          </cell>
          <cell r="CA2257">
            <v>122.92810131389174</v>
          </cell>
          <cell r="CB2257">
            <v>122.5015737426853</v>
          </cell>
          <cell r="CF2257">
            <v>1</v>
          </cell>
          <cell r="CG2257">
            <v>1</v>
          </cell>
          <cell r="CH2257">
            <v>100</v>
          </cell>
          <cell r="CI2257">
            <v>100</v>
          </cell>
        </row>
        <row r="2258">
          <cell r="U2258">
            <v>1126.672</v>
          </cell>
          <cell r="AM2258">
            <v>3.0517975013849936</v>
          </cell>
          <cell r="BY2258">
            <v>40178</v>
          </cell>
          <cell r="BZ2258">
            <v>-1000</v>
          </cell>
          <cell r="CA2258">
            <v>123.08977126816431</v>
          </cell>
          <cell r="CB2258">
            <v>122.7956725054248</v>
          </cell>
          <cell r="CF2258">
            <v>1</v>
          </cell>
          <cell r="CG2258">
            <v>1</v>
          </cell>
          <cell r="CH2258">
            <v>100</v>
          </cell>
          <cell r="CI2258">
            <v>100</v>
          </cell>
        </row>
        <row r="2259">
          <cell r="U2259">
            <v>1127.3699999999999</v>
          </cell>
          <cell r="AM2259">
            <v>3.0520664737981589</v>
          </cell>
          <cell r="BY2259">
            <v>40185</v>
          </cell>
          <cell r="BZ2259">
            <v>-1000</v>
          </cell>
          <cell r="CA2259">
            <v>123.3361249522579</v>
          </cell>
          <cell r="CB2259">
            <v>123.06589872884135</v>
          </cell>
          <cell r="CF2259">
            <v>1</v>
          </cell>
          <cell r="CG2259">
            <v>1</v>
          </cell>
          <cell r="CH2259">
            <v>100</v>
          </cell>
          <cell r="CI2259">
            <v>100</v>
          </cell>
        </row>
        <row r="2260">
          <cell r="U2260">
            <v>1143.1100000000001</v>
          </cell>
          <cell r="AM2260">
            <v>3.0580880240036787</v>
          </cell>
          <cell r="BY2260">
            <v>40192</v>
          </cell>
          <cell r="BZ2260">
            <v>-1000</v>
          </cell>
          <cell r="CA2260">
            <v>123.90851026145903</v>
          </cell>
          <cell r="CB2260">
            <v>123.48720449515019</v>
          </cell>
          <cell r="CF2260">
            <v>1</v>
          </cell>
          <cell r="CG2260">
            <v>1</v>
          </cell>
          <cell r="CH2260">
            <v>100</v>
          </cell>
          <cell r="CI2260">
            <v>100</v>
          </cell>
        </row>
        <row r="2261">
          <cell r="U2261">
            <v>1141.758</v>
          </cell>
          <cell r="AM2261">
            <v>3.057574063277666</v>
          </cell>
          <cell r="BY2261">
            <v>40199</v>
          </cell>
          <cell r="BZ2261">
            <v>-1000</v>
          </cell>
          <cell r="CA2261">
            <v>123.99943675710045</v>
          </cell>
          <cell r="CB2261">
            <v>123.74332062612532</v>
          </cell>
          <cell r="CF2261">
            <v>1</v>
          </cell>
          <cell r="CG2261">
            <v>1</v>
          </cell>
          <cell r="CH2261">
            <v>100</v>
          </cell>
          <cell r="CI2261">
            <v>100</v>
          </cell>
        </row>
        <row r="2262">
          <cell r="U2262">
            <v>1098.9379999999999</v>
          </cell>
          <cell r="AM2262">
            <v>3.0409731910427555</v>
          </cell>
          <cell r="BY2262">
            <v>40206</v>
          </cell>
          <cell r="BZ2262">
            <v>-1000</v>
          </cell>
          <cell r="CA2262">
            <v>123.05133370510904</v>
          </cell>
          <cell r="CB2262">
            <v>123.39732716561718</v>
          </cell>
          <cell r="CF2262">
            <v>0.99235397291482363</v>
          </cell>
          <cell r="CG2262">
            <v>0.99720394233193799</v>
          </cell>
          <cell r="CH2262">
            <v>87.153852343453693</v>
          </cell>
          <cell r="CI2262">
            <v>93.00985582984498</v>
          </cell>
        </row>
        <row r="2263">
          <cell r="U2263">
            <v>1089.6379999999999</v>
          </cell>
          <cell r="AM2263">
            <v>3.0372822404043771</v>
          </cell>
          <cell r="BY2263">
            <v>40213</v>
          </cell>
          <cell r="BZ2263">
            <v>-1000</v>
          </cell>
          <cell r="CA2263">
            <v>122.52322966023947</v>
          </cell>
          <cell r="CB2263">
            <v>122.96027841292832</v>
          </cell>
          <cell r="CF2263">
            <v>0.98809504998193909</v>
          </cell>
          <cell r="CG2263">
            <v>0.99367204460624692</v>
          </cell>
          <cell r="CH2263">
            <v>79.998403867505189</v>
          </cell>
          <cell r="CI2263">
            <v>84.180111515617313</v>
          </cell>
        </row>
        <row r="2264">
          <cell r="U2264">
            <v>1064.9379999999999</v>
          </cell>
          <cell r="AM2264">
            <v>3.0273243241675476</v>
          </cell>
          <cell r="BY2264">
            <v>40220</v>
          </cell>
          <cell r="BZ2264">
            <v>-1000</v>
          </cell>
          <cell r="CA2264">
            <v>122.09299636268381</v>
          </cell>
          <cell r="CB2264">
            <v>122.52663738780606</v>
          </cell>
          <cell r="CF2264">
            <v>0.9846254108544773</v>
          </cell>
          <cell r="CG2264">
            <v>0.99016768555940637</v>
          </cell>
          <cell r="CH2264">
            <v>74.169037053893334</v>
          </cell>
          <cell r="CI2264">
            <v>75.419213898515963</v>
          </cell>
        </row>
        <row r="2265">
          <cell r="U2265">
            <v>1084.7739999999999</v>
          </cell>
          <cell r="AM2265">
            <v>3.0353392674228328</v>
          </cell>
          <cell r="BY2265">
            <v>40227</v>
          </cell>
          <cell r="BZ2265">
            <v>-1000</v>
          </cell>
          <cell r="CA2265">
            <v>122.29056933362136</v>
          </cell>
          <cell r="CB2265">
            <v>122.40860336071371</v>
          </cell>
          <cell r="CF2265">
            <v>0.98621874850265201</v>
          </cell>
          <cell r="CG2265">
            <v>0.98921382375502687</v>
          </cell>
          <cell r="CH2265">
            <v>76.846015629455664</v>
          </cell>
          <cell r="CI2265">
            <v>73.034559387567185</v>
          </cell>
        </row>
        <row r="2266">
          <cell r="U2266">
            <v>1104.7540000000001</v>
          </cell>
          <cell r="AM2266">
            <v>3.0432655826939667</v>
          </cell>
          <cell r="BY2266">
            <v>40234</v>
          </cell>
          <cell r="BZ2266">
            <v>-1000</v>
          </cell>
          <cell r="CA2266">
            <v>122.49375118254197</v>
          </cell>
          <cell r="CB2266">
            <v>122.45117727162784</v>
          </cell>
          <cell r="CF2266">
            <v>0.98785731924324838</v>
          </cell>
          <cell r="CG2266">
            <v>0.98955787392839145</v>
          </cell>
          <cell r="CH2266">
            <v>79.59899066405977</v>
          </cell>
          <cell r="CI2266">
            <v>73.894684820978654</v>
          </cell>
        </row>
        <row r="2267">
          <cell r="U2267">
            <v>1112.0480000000002</v>
          </cell>
          <cell r="AM2267">
            <v>3.0461235333658481</v>
          </cell>
          <cell r="BY2267">
            <v>40241</v>
          </cell>
          <cell r="BZ2267">
            <v>-1000</v>
          </cell>
          <cell r="CA2267">
            <v>122.73857147046525</v>
          </cell>
          <cell r="CB2267">
            <v>122.59487437104654</v>
          </cell>
          <cell r="CF2267">
            <v>0.98983168537204658</v>
          </cell>
          <cell r="CG2267">
            <v>0.99071912528880113</v>
          </cell>
          <cell r="CH2267">
            <v>82.916138057873951</v>
          </cell>
          <cell r="CI2267">
            <v>76.797813222002844</v>
          </cell>
        </row>
        <row r="2268">
          <cell r="U2268">
            <v>1137.2459999999999</v>
          </cell>
          <cell r="AM2268">
            <v>3.0558544179741998</v>
          </cell>
          <cell r="BY2268">
            <v>40248</v>
          </cell>
          <cell r="BZ2268">
            <v>-1000</v>
          </cell>
          <cell r="CA2268">
            <v>123.24219705615616</v>
          </cell>
          <cell r="CB2268">
            <v>122.91853571360136</v>
          </cell>
          <cell r="CF2268">
            <v>0.99389320047938901</v>
          </cell>
          <cell r="CG2268">
            <v>0.99333471165675313</v>
          </cell>
          <cell r="CH2268">
            <v>89.739920160263793</v>
          </cell>
          <cell r="CI2268">
            <v>83.336779141882843</v>
          </cell>
        </row>
        <row r="2269">
          <cell r="U2269">
            <v>1155.2819999999999</v>
          </cell>
          <cell r="AM2269">
            <v>3.0626880068215132</v>
          </cell>
          <cell r="BY2269">
            <v>40255</v>
          </cell>
          <cell r="BZ2269">
            <v>-1000</v>
          </cell>
          <cell r="CA2269">
            <v>123.58023761606958</v>
          </cell>
          <cell r="CB2269">
            <v>123.24938666483547</v>
          </cell>
          <cell r="CF2269">
            <v>0.99661934640999994</v>
          </cell>
          <cell r="CG2269">
            <v>0.99600839900860416</v>
          </cell>
          <cell r="CH2269">
            <v>94.320138457661187</v>
          </cell>
          <cell r="CI2269">
            <v>90.020997521510409</v>
          </cell>
        </row>
        <row r="2270">
          <cell r="U2270">
            <v>1166.6860000000001</v>
          </cell>
          <cell r="AM2270">
            <v>3.0669539864509683</v>
          </cell>
          <cell r="BY2270">
            <v>40262</v>
          </cell>
          <cell r="BZ2270">
            <v>-1000</v>
          </cell>
          <cell r="CA2270">
            <v>123.88883401522232</v>
          </cell>
          <cell r="CB2270">
            <v>123.56911034002889</v>
          </cell>
          <cell r="CF2270">
            <v>0.9991080383526677</v>
          </cell>
          <cell r="CG2270">
            <v>0.99859216412477891</v>
          </cell>
          <cell r="CH2270">
            <v>98.501408522627202</v>
          </cell>
          <cell r="CI2270">
            <v>96.480410311947281</v>
          </cell>
        </row>
        <row r="2271">
          <cell r="U2271">
            <v>1169.6479999999999</v>
          </cell>
          <cell r="AM2271">
            <v>3.0680551825510149</v>
          </cell>
          <cell r="BY2271">
            <v>40269</v>
          </cell>
          <cell r="BZ2271">
            <v>-1000</v>
          </cell>
          <cell r="CA2271">
            <v>123.76214056864364</v>
          </cell>
          <cell r="CB2271">
            <v>123.66562545433626</v>
          </cell>
          <cell r="CF2271">
            <v>0.99808631236832435</v>
          </cell>
          <cell r="CG2271">
            <v>0.99937212633865058</v>
          </cell>
          <cell r="CH2271">
            <v>96.784799005921286</v>
          </cell>
          <cell r="CI2271">
            <v>98.430315846626456</v>
          </cell>
        </row>
        <row r="2272">
          <cell r="U2272">
            <v>1183.106</v>
          </cell>
          <cell r="AM2272">
            <v>3.0730236568449762</v>
          </cell>
          <cell r="BY2272">
            <v>40276</v>
          </cell>
          <cell r="BZ2272">
            <v>-1000</v>
          </cell>
          <cell r="CA2272">
            <v>124.21055419561023</v>
          </cell>
          <cell r="CB2272">
            <v>123.93808982497325</v>
          </cell>
          <cell r="CF2272">
            <v>1</v>
          </cell>
          <cell r="CG2272">
            <v>1</v>
          </cell>
          <cell r="CH2272">
            <v>100</v>
          </cell>
          <cell r="CI2272">
            <v>100</v>
          </cell>
        </row>
        <row r="2273">
          <cell r="U2273">
            <v>1197.048</v>
          </cell>
          <cell r="AM2273">
            <v>3.0781115653748108</v>
          </cell>
          <cell r="BY2273">
            <v>40283</v>
          </cell>
          <cell r="BZ2273">
            <v>-1000</v>
          </cell>
          <cell r="CA2273">
            <v>124.28555402847198</v>
          </cell>
          <cell r="CB2273">
            <v>124.11182192672261</v>
          </cell>
          <cell r="CF2273">
            <v>1</v>
          </cell>
          <cell r="CG2273">
            <v>1</v>
          </cell>
          <cell r="CH2273">
            <v>100</v>
          </cell>
          <cell r="CI2273">
            <v>100</v>
          </cell>
        </row>
        <row r="2274">
          <cell r="U2274">
            <v>1202.886</v>
          </cell>
          <cell r="AM2274">
            <v>3.080224470301669</v>
          </cell>
          <cell r="BY2274">
            <v>40290</v>
          </cell>
          <cell r="BZ2274">
            <v>-1000</v>
          </cell>
          <cell r="CA2274">
            <v>124.400461291892</v>
          </cell>
          <cell r="CB2274">
            <v>124.25614160930731</v>
          </cell>
          <cell r="CF2274">
            <v>1</v>
          </cell>
          <cell r="CG2274">
            <v>1</v>
          </cell>
          <cell r="CH2274">
            <v>100</v>
          </cell>
          <cell r="CI2274">
            <v>100</v>
          </cell>
        </row>
        <row r="2275">
          <cell r="U2275">
            <v>1202.614</v>
          </cell>
          <cell r="AM2275">
            <v>3.0801262552947426</v>
          </cell>
          <cell r="BY2275">
            <v>40297</v>
          </cell>
          <cell r="BZ2275">
            <v>-1000</v>
          </cell>
          <cell r="CA2275">
            <v>125.34498370293004</v>
          </cell>
          <cell r="CB2275">
            <v>124.80056265611867</v>
          </cell>
          <cell r="CF2275">
            <v>1</v>
          </cell>
          <cell r="CG2275">
            <v>1</v>
          </cell>
          <cell r="CH2275">
            <v>100</v>
          </cell>
          <cell r="CI2275">
            <v>100</v>
          </cell>
        </row>
        <row r="2276">
          <cell r="U2276">
            <v>1187.0459999999998</v>
          </cell>
          <cell r="AM2276">
            <v>3.0744675489116942</v>
          </cell>
          <cell r="BY2276">
            <v>40304</v>
          </cell>
          <cell r="BZ2276">
            <v>-1000</v>
          </cell>
          <cell r="CA2276">
            <v>125.74812783126974</v>
          </cell>
          <cell r="CB2276">
            <v>125.2743452436942</v>
          </cell>
          <cell r="CF2276">
            <v>1</v>
          </cell>
          <cell r="CG2276">
            <v>1</v>
          </cell>
          <cell r="CH2276">
            <v>100</v>
          </cell>
          <cell r="CI2276">
            <v>100</v>
          </cell>
        </row>
        <row r="2277">
          <cell r="U2277">
            <v>1145.2440000000001</v>
          </cell>
          <cell r="AM2277">
            <v>3.0588980251600031</v>
          </cell>
          <cell r="BY2277">
            <v>40311</v>
          </cell>
          <cell r="BZ2277">
            <v>-1000</v>
          </cell>
          <cell r="CA2277">
            <v>125.5195504585168</v>
          </cell>
          <cell r="CB2277">
            <v>125.39694785110549</v>
          </cell>
          <cell r="CF2277">
            <v>0.99818226023166212</v>
          </cell>
          <cell r="CG2277">
            <v>1</v>
          </cell>
          <cell r="CH2277">
            <v>96.946001733303291</v>
          </cell>
          <cell r="CI2277">
            <v>100</v>
          </cell>
        </row>
        <row r="2278">
          <cell r="U2278">
            <v>1133.182</v>
          </cell>
          <cell r="AM2278">
            <v>3.054299667363789</v>
          </cell>
          <cell r="BY2278">
            <v>40318</v>
          </cell>
          <cell r="BZ2278">
            <v>-1000</v>
          </cell>
          <cell r="CA2278">
            <v>125.49327271043545</v>
          </cell>
          <cell r="CB2278">
            <v>125.44511028077048</v>
          </cell>
          <cell r="CF2278">
            <v>0.99797328894489579</v>
          </cell>
          <cell r="CG2278">
            <v>1</v>
          </cell>
          <cell r="CH2278">
            <v>96.59490750150502</v>
          </cell>
          <cell r="CI2278">
            <v>100</v>
          </cell>
        </row>
        <row r="2279">
          <cell r="U2279">
            <v>1074.982</v>
          </cell>
          <cell r="AM2279">
            <v>3.0314011922831385</v>
          </cell>
          <cell r="BY2279">
            <v>40325</v>
          </cell>
          <cell r="BZ2279">
            <v>-1000</v>
          </cell>
          <cell r="CA2279">
            <v>125.11812247448972</v>
          </cell>
          <cell r="CB2279">
            <v>125.2816163776301</v>
          </cell>
          <cell r="CF2279">
            <v>0.99498994245365335</v>
          </cell>
          <cell r="CG2279">
            <v>0.99869668970935221</v>
          </cell>
          <cell r="CH2279">
            <v>91.582564606272427</v>
          </cell>
          <cell r="CI2279">
            <v>96.741724273380541</v>
          </cell>
        </row>
        <row r="2280">
          <cell r="U2280">
            <v>1090.194</v>
          </cell>
          <cell r="AM2280">
            <v>3.0375037875118376</v>
          </cell>
          <cell r="BY2280">
            <v>40332</v>
          </cell>
          <cell r="BZ2280">
            <v>-1000</v>
          </cell>
          <cell r="CA2280">
            <v>125.53645528333824</v>
          </cell>
          <cell r="CB2280">
            <v>125.40903583048417</v>
          </cell>
          <cell r="CF2280">
            <v>0.99831669423965086</v>
          </cell>
          <cell r="CG2280">
            <v>0.99971242840629204</v>
          </cell>
          <cell r="CH2280">
            <v>97.171865321994048</v>
          </cell>
          <cell r="CI2280">
            <v>99.281071015730106</v>
          </cell>
        </row>
        <row r="2281">
          <cell r="U2281">
            <v>1067.1740000000002</v>
          </cell>
          <cell r="AM2281">
            <v>3.0282352358059073</v>
          </cell>
          <cell r="BY2281">
            <v>40339</v>
          </cell>
          <cell r="BZ2281">
            <v>-1000</v>
          </cell>
          <cell r="CA2281">
            <v>125.84107259632322</v>
          </cell>
          <cell r="CB2281">
            <v>125.6250542134037</v>
          </cell>
          <cell r="CF2281">
            <v>1</v>
          </cell>
          <cell r="CG2281">
            <v>1</v>
          </cell>
          <cell r="CH2281">
            <v>100</v>
          </cell>
          <cell r="CI2281">
            <v>100</v>
          </cell>
        </row>
        <row r="2282">
          <cell r="U2282">
            <v>1099.5819999999999</v>
          </cell>
          <cell r="AM2282">
            <v>3.0412276218910943</v>
          </cell>
          <cell r="BY2282">
            <v>40346</v>
          </cell>
          <cell r="BZ2282">
            <v>-1000</v>
          </cell>
          <cell r="CA2282">
            <v>126.58481140307781</v>
          </cell>
          <cell r="CB2282">
            <v>126.10493280824076</v>
          </cell>
          <cell r="CF2282">
            <v>1</v>
          </cell>
          <cell r="CG2282">
            <v>1</v>
          </cell>
          <cell r="CH2282">
            <v>100</v>
          </cell>
          <cell r="CI2282">
            <v>100</v>
          </cell>
        </row>
        <row r="2283">
          <cell r="U2283">
            <v>1106.82</v>
          </cell>
          <cell r="AM2283">
            <v>3.0440769981479545</v>
          </cell>
          <cell r="BY2283">
            <v>40353</v>
          </cell>
          <cell r="BZ2283">
            <v>-1000</v>
          </cell>
          <cell r="CA2283">
            <v>126.93782139268713</v>
          </cell>
          <cell r="CB2283">
            <v>126.52137710046395</v>
          </cell>
          <cell r="CF2283">
            <v>1</v>
          </cell>
          <cell r="CG2283">
            <v>1</v>
          </cell>
          <cell r="CH2283">
            <v>100</v>
          </cell>
          <cell r="CI2283">
            <v>100</v>
          </cell>
        </row>
        <row r="2284">
          <cell r="U2284">
            <v>1059.3939999999998</v>
          </cell>
          <cell r="AM2284">
            <v>3.0250575089296992</v>
          </cell>
          <cell r="BY2284">
            <v>40360</v>
          </cell>
          <cell r="BZ2284">
            <v>-1000</v>
          </cell>
          <cell r="CA2284">
            <v>125.16619472949485</v>
          </cell>
          <cell r="CB2284">
            <v>125.84378591497941</v>
          </cell>
          <cell r="CF2284">
            <v>0.98604335064400006</v>
          </cell>
          <cell r="CG2284">
            <v>0.99464445296903059</v>
          </cell>
          <cell r="CH2284">
            <v>76.551328366935593</v>
          </cell>
          <cell r="CI2284">
            <v>86.611132422576489</v>
          </cell>
        </row>
        <row r="2285">
          <cell r="U2285">
            <v>1032.172</v>
          </cell>
          <cell r="AM2285">
            <v>3.0137520736736456</v>
          </cell>
          <cell r="BY2285">
            <v>40367</v>
          </cell>
          <cell r="BZ2285">
            <v>-1000</v>
          </cell>
          <cell r="CA2285">
            <v>123.34938868912283</v>
          </cell>
          <cell r="CB2285">
            <v>124.59658730205112</v>
          </cell>
          <cell r="CF2285">
            <v>0.97173078390511103</v>
          </cell>
          <cell r="CG2285">
            <v>0.9847868412238</v>
          </cell>
          <cell r="CH2285">
            <v>52.504677259931178</v>
          </cell>
          <cell r="CI2285">
            <v>61.96710305950004</v>
          </cell>
        </row>
        <row r="2286">
          <cell r="U2286">
            <v>1083.4940000000001</v>
          </cell>
          <cell r="AM2286">
            <v>3.0348265106958863</v>
          </cell>
          <cell r="BY2286">
            <v>40374</v>
          </cell>
          <cell r="BZ2286">
            <v>-1000</v>
          </cell>
          <cell r="CA2286">
            <v>122.98722941463681</v>
          </cell>
          <cell r="CB2286">
            <v>123.79190835834396</v>
          </cell>
          <cell r="CF2286">
            <v>0.9688777392371577</v>
          </cell>
          <cell r="CG2286">
            <v>0.97842681762819683</v>
          </cell>
          <cell r="CH2286">
            <v>47.71125543877303</v>
          </cell>
          <cell r="CI2286">
            <v>46.06704407049213</v>
          </cell>
        </row>
        <row r="2287">
          <cell r="U2287">
            <v>1077.136</v>
          </cell>
          <cell r="AM2287">
            <v>3.0322705411073096</v>
          </cell>
          <cell r="BY2287">
            <v>40381</v>
          </cell>
          <cell r="BZ2287">
            <v>-1000</v>
          </cell>
          <cell r="CA2287">
            <v>122.64543000224964</v>
          </cell>
          <cell r="CB2287">
            <v>123.2186691802968</v>
          </cell>
          <cell r="CF2287">
            <v>0.96618508697136996</v>
          </cell>
          <cell r="CG2287">
            <v>0.97389604827376608</v>
          </cell>
          <cell r="CH2287">
            <v>43.187310099747926</v>
          </cell>
          <cell r="CI2287">
            <v>34.74012068441526</v>
          </cell>
        </row>
        <row r="2288">
          <cell r="U2288">
            <v>1106.2620000000002</v>
          </cell>
          <cell r="AM2288">
            <v>3.0438579946713209</v>
          </cell>
          <cell r="BY2288">
            <v>40388</v>
          </cell>
          <cell r="BZ2288">
            <v>-1000</v>
          </cell>
          <cell r="CA2288">
            <v>123.2276994200331</v>
          </cell>
          <cell r="CB2288">
            <v>123.22318430016495</v>
          </cell>
          <cell r="CF2288">
            <v>0.97077213133210616</v>
          </cell>
          <cell r="CG2288">
            <v>0.97393173489030171</v>
          </cell>
          <cell r="CH2288">
            <v>50.894037856361166</v>
          </cell>
          <cell r="CI2288">
            <v>34.829337225754344</v>
          </cell>
        </row>
        <row r="2289">
          <cell r="U2289">
            <v>1115.338</v>
          </cell>
          <cell r="AM2289">
            <v>3.047406499034635</v>
          </cell>
          <cell r="BY2289">
            <v>40395</v>
          </cell>
          <cell r="BZ2289">
            <v>-1000</v>
          </cell>
          <cell r="CA2289">
            <v>123.56341884422552</v>
          </cell>
          <cell r="CB2289">
            <v>123.39330157219524</v>
          </cell>
          <cell r="CF2289">
            <v>0.97341688622477018</v>
          </cell>
          <cell r="CG2289">
            <v>0.97527630824169054</v>
          </cell>
          <cell r="CH2289">
            <v>55.337510458283255</v>
          </cell>
          <cell r="CI2289">
            <v>38.190770604226401</v>
          </cell>
        </row>
        <row r="2290">
          <cell r="U2290">
            <v>1117.154</v>
          </cell>
          <cell r="AM2290">
            <v>3.0481130448615308</v>
          </cell>
          <cell r="BY2290">
            <v>40402</v>
          </cell>
          <cell r="BZ2290">
            <v>-1000</v>
          </cell>
          <cell r="CA2290">
            <v>123.90975864192363</v>
          </cell>
          <cell r="CB2290">
            <v>123.65153010705944</v>
          </cell>
          <cell r="CF2290">
            <v>0.97614530706812697</v>
          </cell>
          <cell r="CG2290">
            <v>0.97731729562881919</v>
          </cell>
          <cell r="CH2290">
            <v>59.921550853707949</v>
          </cell>
          <cell r="CI2290">
            <v>43.293239072048031</v>
          </cell>
        </row>
        <row r="2291">
          <cell r="U2291">
            <v>1085.788</v>
          </cell>
          <cell r="AM2291">
            <v>3.035745037575158</v>
          </cell>
          <cell r="BY2291">
            <v>40409</v>
          </cell>
          <cell r="BZ2291">
            <v>-1000</v>
          </cell>
          <cell r="CA2291">
            <v>123.54024300512279</v>
          </cell>
          <cell r="CB2291">
            <v>123.59588655609112</v>
          </cell>
          <cell r="CF2291">
            <v>0.9732343099141918</v>
          </cell>
          <cell r="CG2291">
            <v>0.97687749998128892</v>
          </cell>
          <cell r="CH2291">
            <v>55.030762624650208</v>
          </cell>
          <cell r="CI2291">
            <v>42.193749953222358</v>
          </cell>
        </row>
        <row r="2292">
          <cell r="U2292">
            <v>1064.376</v>
          </cell>
          <cell r="AM2292">
            <v>3.0270950733341833</v>
          </cell>
          <cell r="BY2292">
            <v>40416</v>
          </cell>
          <cell r="BZ2292">
            <v>-1000</v>
          </cell>
          <cell r="CA2292">
            <v>122.71418377977488</v>
          </cell>
          <cell r="CB2292">
            <v>123.15503516793299</v>
          </cell>
          <cell r="CF2292">
            <v>0.96672672047957831</v>
          </cell>
          <cell r="CG2292">
            <v>0.97339309759600612</v>
          </cell>
          <cell r="CH2292">
            <v>44.097312633700128</v>
          </cell>
          <cell r="CI2292">
            <v>33.482743990015358</v>
          </cell>
        </row>
        <row r="2293">
          <cell r="U2293">
            <v>1058.07</v>
          </cell>
          <cell r="AM2293">
            <v>3.0245144007880951</v>
          </cell>
          <cell r="BY2293">
            <v>40423</v>
          </cell>
          <cell r="BZ2293">
            <v>-1000</v>
          </cell>
          <cell r="CA2293">
            <v>122.3257883185902</v>
          </cell>
          <cell r="CB2293">
            <v>122.7404117432616</v>
          </cell>
          <cell r="CF2293">
            <v>0.96366699047221382</v>
          </cell>
          <cell r="CG2293">
            <v>0.97011599585894415</v>
          </cell>
          <cell r="CH2293">
            <v>38.9566372181012</v>
          </cell>
          <cell r="CI2293">
            <v>25.289989647360432</v>
          </cell>
        </row>
        <row r="2294">
          <cell r="U2294">
            <v>1097.9659999999999</v>
          </cell>
          <cell r="AM2294">
            <v>3.0405888918071451</v>
          </cell>
          <cell r="BY2294">
            <v>40430</v>
          </cell>
          <cell r="BZ2294">
            <v>-1000</v>
          </cell>
          <cell r="CA2294">
            <v>122.63781001026202</v>
          </cell>
          <cell r="CB2294">
            <v>122.68911087676182</v>
          </cell>
          <cell r="CF2294">
            <v>0.96612505764438117</v>
          </cell>
          <cell r="CG2294">
            <v>0.96971052393257517</v>
          </cell>
          <cell r="CH2294">
            <v>43.086454375640422</v>
          </cell>
          <cell r="CI2294">
            <v>24.276309831438002</v>
          </cell>
        </row>
        <row r="2295">
          <cell r="U2295">
            <v>1116.3599999999999</v>
          </cell>
          <cell r="AM2295">
            <v>3.0478042670046137</v>
          </cell>
          <cell r="BY2295">
            <v>40437</v>
          </cell>
          <cell r="BZ2295">
            <v>-1000</v>
          </cell>
          <cell r="CA2295">
            <v>122.88072360383336</v>
          </cell>
          <cell r="CB2295">
            <v>122.78491724029759</v>
          </cell>
          <cell r="CF2295">
            <v>0.96803870001594738</v>
          </cell>
          <cell r="CG2295">
            <v>0.97046775852590161</v>
          </cell>
          <cell r="CH2295">
            <v>46.301579327868602</v>
          </cell>
          <cell r="CI2295">
            <v>26.169396314754099</v>
          </cell>
        </row>
        <row r="2296">
          <cell r="U2296">
            <v>1133.404</v>
          </cell>
          <cell r="AM2296">
            <v>3.0543847410166669</v>
          </cell>
          <cell r="BY2296">
            <v>40444</v>
          </cell>
          <cell r="BZ2296">
            <v>-1000</v>
          </cell>
          <cell r="CA2296">
            <v>123.16107208789391</v>
          </cell>
          <cell r="CB2296">
            <v>122.97299466409575</v>
          </cell>
          <cell r="CF2296">
            <v>0.97024724968999043</v>
          </cell>
          <cell r="CG2296">
            <v>0.97195428537305106</v>
          </cell>
          <cell r="CH2296">
            <v>50.012180258720498</v>
          </cell>
          <cell r="CI2296">
            <v>29.885713432627721</v>
          </cell>
        </row>
        <row r="2297">
          <cell r="U2297">
            <v>1141.6179999999999</v>
          </cell>
          <cell r="AM2297">
            <v>3.0575208077231339</v>
          </cell>
          <cell r="BY2297">
            <v>40451</v>
          </cell>
          <cell r="BZ2297">
            <v>-1000</v>
          </cell>
          <cell r="CA2297">
            <v>123.37909114613878</v>
          </cell>
          <cell r="CB2297">
            <v>123.17604290511727</v>
          </cell>
          <cell r="CF2297">
            <v>0.97196477608088705</v>
          </cell>
          <cell r="CG2297">
            <v>0.97355913860556287</v>
          </cell>
          <cell r="CH2297">
            <v>52.897809275683898</v>
          </cell>
          <cell r="CI2297">
            <v>33.897846513907233</v>
          </cell>
        </row>
        <row r="2298">
          <cell r="U2298">
            <v>1149.038</v>
          </cell>
          <cell r="AM2298">
            <v>3.0603343915406955</v>
          </cell>
          <cell r="BY2298">
            <v>40458</v>
          </cell>
          <cell r="BZ2298">
            <v>-1000</v>
          </cell>
          <cell r="CA2298">
            <v>123.59411177437633</v>
          </cell>
          <cell r="CB2298">
            <v>123.3850773397468</v>
          </cell>
          <cell r="CF2298">
            <v>0.97365868122183297</v>
          </cell>
          <cell r="CG2298">
            <v>0.97521130553118485</v>
          </cell>
          <cell r="CH2298">
            <v>55.743752052810777</v>
          </cell>
          <cell r="CI2298">
            <v>38.028263827962171</v>
          </cell>
        </row>
        <row r="2299">
          <cell r="U2299">
            <v>1167.28</v>
          </cell>
          <cell r="AM2299">
            <v>3.0671750444508024</v>
          </cell>
          <cell r="BY2299">
            <v>40465</v>
          </cell>
          <cell r="BZ2299">
            <v>-1000</v>
          </cell>
          <cell r="CA2299">
            <v>124.09506214028377</v>
          </cell>
          <cell r="CB2299">
            <v>123.74006974001529</v>
          </cell>
          <cell r="CF2299">
            <v>0.97760510444236182</v>
          </cell>
          <cell r="CG2299">
            <v>0.97801709541747894</v>
          </cell>
          <cell r="CH2299">
            <v>62.374167409882098</v>
          </cell>
          <cell r="CI2299">
            <v>45.042738543697403</v>
          </cell>
        </row>
        <row r="2300">
          <cell r="U2300">
            <v>1175.7560000000001</v>
          </cell>
          <cell r="AM2300">
            <v>3.0703172036717787</v>
          </cell>
          <cell r="BY2300">
            <v>40472</v>
          </cell>
          <cell r="BZ2300">
            <v>-1000</v>
          </cell>
          <cell r="CA2300">
            <v>124.34501140033113</v>
          </cell>
          <cell r="CB2300">
            <v>124.0425405701732</v>
          </cell>
          <cell r="CF2300">
            <v>0.97957417289891058</v>
          </cell>
          <cell r="CG2300">
            <v>0.98040776517692785</v>
          </cell>
          <cell r="CH2300">
            <v>65.682414144675036</v>
          </cell>
          <cell r="CI2300">
            <v>51.019412942319661</v>
          </cell>
        </row>
        <row r="2301">
          <cell r="U2301">
            <v>1183.4100000000001</v>
          </cell>
          <cell r="AM2301">
            <v>3.0731352348129466</v>
          </cell>
          <cell r="BY2301">
            <v>40479</v>
          </cell>
          <cell r="BZ2301">
            <v>-1000</v>
          </cell>
          <cell r="CA2301">
            <v>125.44094713275017</v>
          </cell>
          <cell r="CB2301">
            <v>124.74174385146168</v>
          </cell>
          <cell r="CF2301">
            <v>0.98820781510574129</v>
          </cell>
          <cell r="CG2301">
            <v>0.98593412994873464</v>
          </cell>
          <cell r="CH2301">
            <v>80.18786140077502</v>
          </cell>
          <cell r="CI2301">
            <v>64.835324871836633</v>
          </cell>
        </row>
        <row r="2302">
          <cell r="U2302">
            <v>1188.5899999999999</v>
          </cell>
          <cell r="AM2302">
            <v>3.0750320720747331</v>
          </cell>
          <cell r="BY2302">
            <v>40486</v>
          </cell>
          <cell r="BZ2302">
            <v>-1000</v>
          </cell>
          <cell r="CA2302">
            <v>126.07008192714225</v>
          </cell>
          <cell r="CB2302">
            <v>125.40591288930196</v>
          </cell>
          <cell r="CF2302">
            <v>0.99316405893826953</v>
          </cell>
          <cell r="CG2302">
            <v>0.99118359097311859</v>
          </cell>
          <cell r="CH2302">
            <v>88.514883968866826</v>
          </cell>
          <cell r="CI2302">
            <v>77.958977432796488</v>
          </cell>
        </row>
        <row r="2303">
          <cell r="U2303">
            <v>1220.454</v>
          </cell>
          <cell r="AM2303">
            <v>3.0865214151152323</v>
          </cell>
          <cell r="BY2303">
            <v>40493</v>
          </cell>
          <cell r="BZ2303">
            <v>-1000</v>
          </cell>
          <cell r="CA2303">
            <v>127.07127333886004</v>
          </cell>
          <cell r="CB2303">
            <v>126.238593114081</v>
          </cell>
          <cell r="CF2303">
            <v>1</v>
          </cell>
          <cell r="CG2303">
            <v>0.99776493116923315</v>
          </cell>
          <cell r="CH2303">
            <v>100</v>
          </cell>
          <cell r="CI2303">
            <v>94.412327923082884</v>
          </cell>
        </row>
        <row r="2304">
          <cell r="U2304">
            <v>1193.4860000000001</v>
          </cell>
          <cell r="AM2304">
            <v>3.07681732894947</v>
          </cell>
          <cell r="BY2304">
            <v>40500</v>
          </cell>
          <cell r="BZ2304">
            <v>-1000</v>
          </cell>
          <cell r="CA2304">
            <v>127.22753075517878</v>
          </cell>
          <cell r="CB2304">
            <v>126.73306193462989</v>
          </cell>
          <cell r="CF2304">
            <v>1</v>
          </cell>
          <cell r="CG2304">
            <v>1</v>
          </cell>
          <cell r="CH2304">
            <v>100</v>
          </cell>
          <cell r="CI2304">
            <v>100</v>
          </cell>
        </row>
        <row r="2305">
          <cell r="U2305">
            <v>1194.6680000000001</v>
          </cell>
          <cell r="AM2305">
            <v>3.0772472309738177</v>
          </cell>
          <cell r="BY2305">
            <v>40507</v>
          </cell>
          <cell r="BZ2305">
            <v>-1000</v>
          </cell>
          <cell r="CA2305">
            <v>126.9119080729081</v>
          </cell>
          <cell r="CB2305">
            <v>126.822485003769</v>
          </cell>
          <cell r="CF2305">
            <v>0.99751922653534775</v>
          </cell>
          <cell r="CG2305">
            <v>1</v>
          </cell>
          <cell r="CH2305">
            <v>95.832033829549317</v>
          </cell>
          <cell r="CI2305">
            <v>100</v>
          </cell>
        </row>
        <row r="2306">
          <cell r="U2306">
            <v>1192.4259999999999</v>
          </cell>
          <cell r="AM2306">
            <v>3.0764314369458208</v>
          </cell>
          <cell r="BY2306">
            <v>40514</v>
          </cell>
          <cell r="BZ2306">
            <v>-1000</v>
          </cell>
          <cell r="CA2306">
            <v>126.431628451804</v>
          </cell>
          <cell r="CB2306">
            <v>126.62705672778651</v>
          </cell>
          <cell r="CF2306">
            <v>0.99374426039198771</v>
          </cell>
          <cell r="CG2306">
            <v>0.99845904079251657</v>
          </cell>
          <cell r="CH2306">
            <v>89.489684798366454</v>
          </cell>
          <cell r="CI2306">
            <v>96.14760198129143</v>
          </cell>
        </row>
        <row r="2307">
          <cell r="U2307">
            <v>1224.2779999999998</v>
          </cell>
          <cell r="AM2307">
            <v>3.0878800453889985</v>
          </cell>
          <cell r="BY2307">
            <v>40521</v>
          </cell>
          <cell r="BZ2307">
            <v>-1000</v>
          </cell>
          <cell r="CA2307">
            <v>127.10790024149877</v>
          </cell>
          <cell r="CB2307">
            <v>126.86747848464265</v>
          </cell>
          <cell r="CF2307">
            <v>0.99905971205312305</v>
          </cell>
          <cell r="CG2307">
            <v>1</v>
          </cell>
          <cell r="CH2307">
            <v>98.420215143015881</v>
          </cell>
          <cell r="CI2307">
            <v>100</v>
          </cell>
        </row>
        <row r="2308">
          <cell r="U2308">
            <v>1238.136</v>
          </cell>
          <cell r="AM2308">
            <v>3.0927683513121664</v>
          </cell>
          <cell r="BY2308">
            <v>40528</v>
          </cell>
          <cell r="BZ2308">
            <v>-1000</v>
          </cell>
          <cell r="CA2308">
            <v>127.41635702263459</v>
          </cell>
          <cell r="CB2308">
            <v>127.14191775363861</v>
          </cell>
          <cell r="CF2308">
            <v>1</v>
          </cell>
          <cell r="CG2308">
            <v>1</v>
          </cell>
          <cell r="CH2308">
            <v>100</v>
          </cell>
          <cell r="CI2308">
            <v>100</v>
          </cell>
        </row>
        <row r="2309">
          <cell r="U2309">
            <v>1249.4599999999998</v>
          </cell>
          <cell r="AM2309">
            <v>3.0967223572553126</v>
          </cell>
          <cell r="BY2309">
            <v>40535</v>
          </cell>
          <cell r="BZ2309">
            <v>-1000</v>
          </cell>
          <cell r="CA2309">
            <v>127.89459947513997</v>
          </cell>
          <cell r="CB2309">
            <v>127.51825861438928</v>
          </cell>
          <cell r="CF2309">
            <v>1</v>
          </cell>
          <cell r="CG2309">
            <v>1</v>
          </cell>
          <cell r="CH2309">
            <v>100</v>
          </cell>
          <cell r="CI2309">
            <v>100</v>
          </cell>
        </row>
        <row r="2310">
          <cell r="U2310">
            <v>1257.874</v>
          </cell>
          <cell r="AM2310">
            <v>3.0996371404373044</v>
          </cell>
          <cell r="BY2310">
            <v>40542</v>
          </cell>
          <cell r="BZ2310">
            <v>-1000</v>
          </cell>
          <cell r="CA2310">
            <v>127.82483931909394</v>
          </cell>
          <cell r="CB2310">
            <v>127.67154896674161</v>
          </cell>
          <cell r="CF2310">
            <v>0.99945454963436831</v>
          </cell>
          <cell r="CG2310">
            <v>1</v>
          </cell>
          <cell r="CH2310">
            <v>99.083584735161807</v>
          </cell>
          <cell r="CI2310">
            <v>100</v>
          </cell>
        </row>
        <row r="2311">
          <cell r="U2311">
            <v>1266.83</v>
          </cell>
          <cell r="AM2311">
            <v>3.1027183394174203</v>
          </cell>
          <cell r="BY2311">
            <v>40549</v>
          </cell>
          <cell r="BZ2311">
            <v>-1000</v>
          </cell>
          <cell r="CA2311">
            <v>127.83313317263784</v>
          </cell>
          <cell r="CB2311">
            <v>127.75234106968972</v>
          </cell>
          <cell r="CF2311">
            <v>0.99951939876465168</v>
          </cell>
          <cell r="CG2311">
            <v>1</v>
          </cell>
          <cell r="CH2311">
            <v>99.192538247062643</v>
          </cell>
          <cell r="CI2311">
            <v>100</v>
          </cell>
        </row>
        <row r="2312">
          <cell r="U2312">
            <v>1275.1079999999999</v>
          </cell>
          <cell r="AM2312">
            <v>3.1055469705093022</v>
          </cell>
          <cell r="BY2312">
            <v>40556</v>
          </cell>
          <cell r="BZ2312">
            <v>-1000</v>
          </cell>
          <cell r="CA2312">
            <v>128.66467605929034</v>
          </cell>
          <cell r="CB2312">
            <v>128.20850856449005</v>
          </cell>
          <cell r="CF2312">
            <v>1</v>
          </cell>
          <cell r="CG2312">
            <v>1</v>
          </cell>
          <cell r="CH2312">
            <v>100</v>
          </cell>
          <cell r="CI2312">
            <v>100</v>
          </cell>
        </row>
        <row r="2313">
          <cell r="U2313">
            <v>1289.4360000000001</v>
          </cell>
          <cell r="AM2313">
            <v>3.1103997911915862</v>
          </cell>
          <cell r="BY2313">
            <v>40563</v>
          </cell>
          <cell r="BZ2313">
            <v>-1000</v>
          </cell>
          <cell r="CA2313">
            <v>129.18941579433428</v>
          </cell>
          <cell r="CB2313">
            <v>128.69896217941215</v>
          </cell>
          <cell r="CF2313">
            <v>1</v>
          </cell>
          <cell r="CG2313">
            <v>1</v>
          </cell>
          <cell r="CH2313">
            <v>100</v>
          </cell>
          <cell r="CI2313">
            <v>100</v>
          </cell>
        </row>
        <row r="2314">
          <cell r="U2314">
            <v>1288.452</v>
          </cell>
          <cell r="AM2314">
            <v>3.1100682439785592</v>
          </cell>
          <cell r="BY2314">
            <v>40570</v>
          </cell>
          <cell r="BZ2314">
            <v>-1000</v>
          </cell>
          <cell r="CA2314">
            <v>129.86910334054002</v>
          </cell>
          <cell r="CB2314">
            <v>129.28403275997607</v>
          </cell>
          <cell r="CF2314">
            <v>1</v>
          </cell>
          <cell r="CG2314">
            <v>1</v>
          </cell>
          <cell r="CH2314">
            <v>100</v>
          </cell>
          <cell r="CI2314">
            <v>100</v>
          </cell>
        </row>
        <row r="2315">
          <cell r="U2315">
            <v>1294.7239999999999</v>
          </cell>
          <cell r="AM2315">
            <v>3.1121771984928626</v>
          </cell>
          <cell r="BY2315">
            <v>40577</v>
          </cell>
          <cell r="BZ2315">
            <v>-1000</v>
          </cell>
          <cell r="CA2315">
            <v>130.54233083726771</v>
          </cell>
          <cell r="CB2315">
            <v>129.91318179862191</v>
          </cell>
          <cell r="CF2315">
            <v>1</v>
          </cell>
          <cell r="CG2315">
            <v>1</v>
          </cell>
          <cell r="CH2315">
            <v>100</v>
          </cell>
          <cell r="CI2315">
            <v>100</v>
          </cell>
        </row>
        <row r="2316">
          <cell r="U2316">
            <v>1316.4939999999999</v>
          </cell>
          <cell r="AM2316">
            <v>3.1194188841235686</v>
          </cell>
          <cell r="BY2316">
            <v>40584</v>
          </cell>
          <cell r="BZ2316">
            <v>-1000</v>
          </cell>
          <cell r="CA2316">
            <v>131.39543277848335</v>
          </cell>
          <cell r="CB2316">
            <v>130.65430728855262</v>
          </cell>
          <cell r="CF2316">
            <v>1</v>
          </cell>
          <cell r="CG2316">
            <v>1</v>
          </cell>
          <cell r="CH2316">
            <v>100</v>
          </cell>
          <cell r="CI2316">
            <v>100</v>
          </cell>
        </row>
        <row r="2317">
          <cell r="U2317">
            <v>1329.5340000000001</v>
          </cell>
          <cell r="AM2317">
            <v>3.1236994479658775</v>
          </cell>
          <cell r="BY2317">
            <v>40591</v>
          </cell>
          <cell r="BZ2317">
            <v>-1000</v>
          </cell>
          <cell r="CA2317">
            <v>131.75411135589223</v>
          </cell>
          <cell r="CB2317">
            <v>131.20420932222243</v>
          </cell>
          <cell r="CF2317">
            <v>1</v>
          </cell>
          <cell r="CG2317">
            <v>1</v>
          </cell>
          <cell r="CH2317">
            <v>100</v>
          </cell>
          <cell r="CI2317">
            <v>100</v>
          </cell>
        </row>
        <row r="2318">
          <cell r="U2318">
            <v>1329.8579999999997</v>
          </cell>
          <cell r="AM2318">
            <v>3.1238052702085799</v>
          </cell>
          <cell r="BY2318">
            <v>40598</v>
          </cell>
          <cell r="BZ2318">
            <v>-1000</v>
          </cell>
          <cell r="CA2318">
            <v>132.21144890060989</v>
          </cell>
          <cell r="CB2318">
            <v>131.70782911141617</v>
          </cell>
          <cell r="CF2318">
            <v>1</v>
          </cell>
          <cell r="CG2318">
            <v>1</v>
          </cell>
          <cell r="CH2318">
            <v>100</v>
          </cell>
          <cell r="CI2318">
            <v>100</v>
          </cell>
        </row>
        <row r="2319">
          <cell r="U2319">
            <v>1313.5939999999998</v>
          </cell>
          <cell r="AM2319">
            <v>3.118461156087148</v>
          </cell>
          <cell r="BY2319">
            <v>40605</v>
          </cell>
          <cell r="BZ2319">
            <v>-1000</v>
          </cell>
          <cell r="CA2319">
            <v>131.72145900853337</v>
          </cell>
          <cell r="CB2319">
            <v>131.71464405997477</v>
          </cell>
          <cell r="CF2319">
            <v>0.99629389212393493</v>
          </cell>
          <cell r="CG2319">
            <v>1</v>
          </cell>
          <cell r="CH2319">
            <v>93.773340261987443</v>
          </cell>
          <cell r="CI2319">
            <v>100</v>
          </cell>
        </row>
        <row r="2320">
          <cell r="U2320">
            <v>1320.818</v>
          </cell>
          <cell r="AM2320">
            <v>3.1208429788248515</v>
          </cell>
          <cell r="BY2320">
            <v>40612</v>
          </cell>
          <cell r="BZ2320">
            <v>-1000</v>
          </cell>
          <cell r="CA2320">
            <v>131.70733358490114</v>
          </cell>
          <cell r="CB2320">
            <v>131.71098882243797</v>
          </cell>
          <cell r="CF2320">
            <v>0.99618705248372452</v>
          </cell>
          <cell r="CG2320">
            <v>0.9999722488143753</v>
          </cell>
          <cell r="CH2320">
            <v>93.593838178300601</v>
          </cell>
          <cell r="CI2320">
            <v>99.930622035938242</v>
          </cell>
        </row>
        <row r="2321">
          <cell r="U2321">
            <v>1286.9059999999999</v>
          </cell>
          <cell r="AM2321">
            <v>3.1095468257138559</v>
          </cell>
          <cell r="BY2321">
            <v>40619</v>
          </cell>
          <cell r="BZ2321">
            <v>-1000</v>
          </cell>
          <cell r="CA2321">
            <v>131.36312595260443</v>
          </cell>
          <cell r="CB2321">
            <v>131.5370573875212</v>
          </cell>
          <cell r="CF2321">
            <v>0.99358358935584168</v>
          </cell>
          <cell r="CG2321">
            <v>0.99865173175146182</v>
          </cell>
          <cell r="CH2321">
            <v>89.219740181185614</v>
          </cell>
          <cell r="CI2321">
            <v>96.62932937865456</v>
          </cell>
        </row>
        <row r="2322">
          <cell r="U2322">
            <v>1288.5219999999999</v>
          </cell>
          <cell r="AM2322">
            <v>3.1100918380184996</v>
          </cell>
          <cell r="BY2322">
            <v>40626</v>
          </cell>
          <cell r="BZ2322">
            <v>-1000</v>
          </cell>
          <cell r="CA2322">
            <v>131.43127499034145</v>
          </cell>
          <cell r="CB2322">
            <v>131.48416618893134</v>
          </cell>
          <cell r="CF2322">
            <v>0.99409904424498863</v>
          </cell>
          <cell r="CG2322">
            <v>0.99825017276789296</v>
          </cell>
          <cell r="CH2322">
            <v>90.08575982020939</v>
          </cell>
          <cell r="CI2322">
            <v>95.625431919732407</v>
          </cell>
        </row>
        <row r="2323">
          <cell r="U2323">
            <v>1316.27</v>
          </cell>
          <cell r="AM2323">
            <v>3.1193449831098956</v>
          </cell>
          <cell r="BY2323">
            <v>40633</v>
          </cell>
          <cell r="BZ2323">
            <v>-1000</v>
          </cell>
          <cell r="CA2323">
            <v>130.94257158594195</v>
          </cell>
          <cell r="CB2323">
            <v>131.21336888743664</v>
          </cell>
          <cell r="CF2323">
            <v>0.99040266690049039</v>
          </cell>
          <cell r="CG2323">
            <v>0.99619423355606629</v>
          </cell>
          <cell r="CH2323">
            <v>83.875448421522833</v>
          </cell>
          <cell r="CI2323">
            <v>90.485583890165728</v>
          </cell>
        </row>
        <row r="2324">
          <cell r="U2324">
            <v>1331.856</v>
          </cell>
          <cell r="AM2324">
            <v>3.1244572715414205</v>
          </cell>
          <cell r="BY2324">
            <v>40640</v>
          </cell>
          <cell r="BZ2324">
            <v>-1000</v>
          </cell>
          <cell r="CA2324">
            <v>130.64158199554063</v>
          </cell>
          <cell r="CB2324">
            <v>130.92747544148864</v>
          </cell>
          <cell r="CF2324">
            <v>0.9881260895472872</v>
          </cell>
          <cell r="CG2324">
            <v>0.99402368184567458</v>
          </cell>
          <cell r="CH2324">
            <v>80.05055367487769</v>
          </cell>
          <cell r="CI2324">
            <v>85.059204614186456</v>
          </cell>
        </row>
        <row r="2325">
          <cell r="U2325">
            <v>1322.942</v>
          </cell>
          <cell r="AM2325">
            <v>3.1215408044051065</v>
          </cell>
          <cell r="BY2325">
            <v>40647</v>
          </cell>
          <cell r="BZ2325">
            <v>-1000</v>
          </cell>
          <cell r="CA2325">
            <v>130.35000111490356</v>
          </cell>
          <cell r="CB2325">
            <v>130.63873827819612</v>
          </cell>
          <cell r="CF2325">
            <v>0.98592067630159863</v>
          </cell>
          <cell r="CG2325">
            <v>0.99183154014910635</v>
          </cell>
          <cell r="CH2325">
            <v>76.345222280911685</v>
          </cell>
          <cell r="CI2325">
            <v>79.578850372765899</v>
          </cell>
        </row>
        <row r="2326">
          <cell r="U2326">
            <v>1316.4639999999999</v>
          </cell>
          <cell r="AM2326">
            <v>3.1194089873956621</v>
          </cell>
          <cell r="BY2326">
            <v>40654</v>
          </cell>
          <cell r="BZ2326">
            <v>-1000</v>
          </cell>
          <cell r="CA2326">
            <v>130.14446482819628</v>
          </cell>
          <cell r="CB2326">
            <v>130.39160155319621</v>
          </cell>
          <cell r="CF2326">
            <v>0.984366073516315</v>
          </cell>
          <cell r="CG2326">
            <v>0.98995523606186009</v>
          </cell>
          <cell r="CH2326">
            <v>73.733322440045356</v>
          </cell>
          <cell r="CI2326">
            <v>74.888090154650243</v>
          </cell>
        </row>
        <row r="2327">
          <cell r="U2327">
            <v>1342.5819999999999</v>
          </cell>
          <cell r="AM2327">
            <v>3.127940820300803</v>
          </cell>
          <cell r="BY2327">
            <v>40661</v>
          </cell>
          <cell r="BZ2327">
            <v>-1000</v>
          </cell>
          <cell r="CA2327">
            <v>131.30212926981199</v>
          </cell>
          <cell r="CB2327">
            <v>130.8468654115041</v>
          </cell>
          <cell r="CF2327">
            <v>0.9931222323152854</v>
          </cell>
          <cell r="CG2327">
            <v>0.99341167677547271</v>
          </cell>
          <cell r="CH2327">
            <v>88.444610744767132</v>
          </cell>
          <cell r="CI2327">
            <v>83.529191938681777</v>
          </cell>
        </row>
        <row r="2328">
          <cell r="U2328">
            <v>1357.85</v>
          </cell>
          <cell r="AM2328">
            <v>3.1328517966231639</v>
          </cell>
          <cell r="BY2328">
            <v>40668</v>
          </cell>
          <cell r="BZ2328">
            <v>-1000</v>
          </cell>
          <cell r="CA2328">
            <v>131.73098631116298</v>
          </cell>
          <cell r="CB2328">
            <v>131.28892586133355</v>
          </cell>
          <cell r="CF2328">
            <v>0.99636595322536625</v>
          </cell>
          <cell r="CG2328">
            <v>0.99676787496424946</v>
          </cell>
          <cell r="CH2328">
            <v>93.894410660897591</v>
          </cell>
          <cell r="CI2328">
            <v>91.919687410623652</v>
          </cell>
        </row>
        <row r="2329">
          <cell r="U2329">
            <v>1344.1659999999999</v>
          </cell>
          <cell r="AM2329">
            <v>3.1284529059441439</v>
          </cell>
          <cell r="BY2329">
            <v>40675</v>
          </cell>
          <cell r="BZ2329">
            <v>-1000</v>
          </cell>
          <cell r="CA2329">
            <v>131.69718074125805</v>
          </cell>
          <cell r="CB2329">
            <v>131.49305330129579</v>
          </cell>
          <cell r="CF2329">
            <v>0.99611026001433167</v>
          </cell>
          <cell r="CG2329">
            <v>0.9983176452378516</v>
          </cell>
          <cell r="CH2329">
            <v>93.464818572465845</v>
          </cell>
          <cell r="CI2329">
            <v>95.794113094629012</v>
          </cell>
        </row>
        <row r="2330">
          <cell r="U2330">
            <v>1337.1100000000001</v>
          </cell>
          <cell r="AM2330">
            <v>3.1261671368266142</v>
          </cell>
          <cell r="BY2330">
            <v>40682</v>
          </cell>
          <cell r="BZ2330">
            <v>-1000</v>
          </cell>
          <cell r="CA2330">
            <v>131.85879146721908</v>
          </cell>
          <cell r="CB2330">
            <v>131.67592238425743</v>
          </cell>
          <cell r="CF2330">
            <v>0.99733262560600233</v>
          </cell>
          <cell r="CG2330">
            <v>0.99970601844621232</v>
          </cell>
          <cell r="CH2330">
            <v>95.51852420363295</v>
          </cell>
          <cell r="CI2330">
            <v>99.265046115530794</v>
          </cell>
        </row>
        <row r="2331">
          <cell r="U2331">
            <v>1326.1979999999999</v>
          </cell>
          <cell r="AM2331">
            <v>3.1226083686298138</v>
          </cell>
          <cell r="BY2331">
            <v>40689</v>
          </cell>
          <cell r="BZ2331">
            <v>-1000</v>
          </cell>
          <cell r="CA2331">
            <v>131.84183820377609</v>
          </cell>
          <cell r="CB2331">
            <v>131.75888029401676</v>
          </cell>
          <cell r="CF2331">
            <v>0.99720439719927989</v>
          </cell>
          <cell r="CG2331">
            <v>1</v>
          </cell>
          <cell r="CH2331">
            <v>95.303086692338525</v>
          </cell>
          <cell r="CI2331">
            <v>100</v>
          </cell>
        </row>
        <row r="2332">
          <cell r="U2332">
            <v>1329.528</v>
          </cell>
          <cell r="AM2332">
            <v>3.1236974880515231</v>
          </cell>
          <cell r="BY2332">
            <v>40696</v>
          </cell>
          <cell r="BZ2332">
            <v>-1000</v>
          </cell>
          <cell r="CA2332">
            <v>131.94091840335852</v>
          </cell>
          <cell r="CB2332">
            <v>131.84989934868764</v>
          </cell>
          <cell r="CF2332">
            <v>0.9979538043074111</v>
          </cell>
          <cell r="CG2332">
            <v>1</v>
          </cell>
          <cell r="CH2332">
            <v>96.562171215408441</v>
          </cell>
          <cell r="CI2332">
            <v>100</v>
          </cell>
        </row>
        <row r="2333">
          <cell r="U2333">
            <v>1292.7540000000001</v>
          </cell>
          <cell r="AM2333">
            <v>3.1115158902269271</v>
          </cell>
          <cell r="BY2333">
            <v>40703</v>
          </cell>
          <cell r="BZ2333">
            <v>-1000</v>
          </cell>
          <cell r="CA2333">
            <v>131.71531511449552</v>
          </cell>
          <cell r="CB2333">
            <v>131.78260723159158</v>
          </cell>
          <cell r="CF2333">
            <v>0.9962474219120967</v>
          </cell>
          <cell r="CG2333">
            <v>0.99948963088005016</v>
          </cell>
          <cell r="CH2333">
            <v>93.695265309302243</v>
          </cell>
          <cell r="CI2333">
            <v>98.724077200125407</v>
          </cell>
        </row>
        <row r="2334">
          <cell r="U2334">
            <v>1277.02</v>
          </cell>
          <cell r="AM2334">
            <v>3.1061976990031339</v>
          </cell>
          <cell r="BY2334">
            <v>40710</v>
          </cell>
          <cell r="BZ2334">
            <v>-1000</v>
          </cell>
          <cell r="CA2334">
            <v>131.57467672885565</v>
          </cell>
          <cell r="CB2334">
            <v>131.67864198022363</v>
          </cell>
          <cell r="CF2334">
            <v>0.99518368358376486</v>
          </cell>
          <cell r="CG2334">
            <v>0.99870111870156908</v>
          </cell>
          <cell r="CH2334">
            <v>91.90807053723934</v>
          </cell>
          <cell r="CI2334">
            <v>96.752796753922695</v>
          </cell>
        </row>
        <row r="2335">
          <cell r="U2335">
            <v>1280.0320000000002</v>
          </cell>
          <cell r="AM2335">
            <v>3.1072208268742014</v>
          </cell>
          <cell r="BY2335">
            <v>40717</v>
          </cell>
          <cell r="BZ2335">
            <v>-1000</v>
          </cell>
          <cell r="CA2335">
            <v>131.66886113280825</v>
          </cell>
          <cell r="CB2335">
            <v>131.67375155651592</v>
          </cell>
          <cell r="CF2335">
            <v>0.99589606064895686</v>
          </cell>
          <cell r="CG2335">
            <v>0.99866402786015118</v>
          </cell>
          <cell r="CH2335">
            <v>93.104940606446334</v>
          </cell>
          <cell r="CI2335">
            <v>96.660069650377963</v>
          </cell>
        </row>
        <row r="2336">
          <cell r="U2336">
            <v>1287.2259999999999</v>
          </cell>
          <cell r="AM2336">
            <v>3.1096548032650655</v>
          </cell>
          <cell r="BY2336">
            <v>40724</v>
          </cell>
          <cell r="BZ2336">
            <v>-1000</v>
          </cell>
          <cell r="CA2336">
            <v>131.53242446159152</v>
          </cell>
          <cell r="CB2336">
            <v>131.60308800905372</v>
          </cell>
          <cell r="CF2336">
            <v>0.99486410258215352</v>
          </cell>
          <cell r="CG2336">
            <v>0.99812808852450308</v>
          </cell>
          <cell r="CH2336">
            <v>91.371140090983744</v>
          </cell>
          <cell r="CI2336">
            <v>95.320221311257697</v>
          </cell>
        </row>
        <row r="2337">
          <cell r="U2337">
            <v>1335.4160000000002</v>
          </cell>
          <cell r="AM2337">
            <v>3.1256165753346985</v>
          </cell>
          <cell r="BY2337">
            <v>40731</v>
          </cell>
          <cell r="BZ2337">
            <v>-1000</v>
          </cell>
          <cell r="CA2337">
            <v>132.1613305045737</v>
          </cell>
          <cell r="CB2337">
            <v>131.88220925681372</v>
          </cell>
          <cell r="CF2337">
            <v>0.99962092242046396</v>
          </cell>
          <cell r="CG2337">
            <v>1</v>
          </cell>
          <cell r="CH2337">
            <v>99.363108905349407</v>
          </cell>
          <cell r="CI2337">
            <v>100</v>
          </cell>
        </row>
        <row r="2338">
          <cell r="U2338">
            <v>1329.5740000000001</v>
          </cell>
          <cell r="AM2338">
            <v>3.1237125138355428</v>
          </cell>
          <cell r="BY2338">
            <v>40738</v>
          </cell>
          <cell r="BZ2338">
            <v>-1000</v>
          </cell>
          <cell r="CA2338">
            <v>132.20970267468871</v>
          </cell>
          <cell r="CB2338">
            <v>132.0459559657512</v>
          </cell>
          <cell r="CF2338">
            <v>0.99998679217317632</v>
          </cell>
          <cell r="CG2338">
            <v>1</v>
          </cell>
          <cell r="CH2338">
            <v>99.977809430739782</v>
          </cell>
          <cell r="CI2338">
            <v>100</v>
          </cell>
        </row>
        <row r="2339">
          <cell r="U2339">
            <v>1316.604</v>
          </cell>
          <cell r="AM2339">
            <v>3.1194551701965043</v>
          </cell>
          <cell r="BY2339">
            <v>40745</v>
          </cell>
          <cell r="BZ2339">
            <v>-1000</v>
          </cell>
          <cell r="CA2339">
            <v>132.09877958005328</v>
          </cell>
          <cell r="CB2339">
            <v>132.07236777290223</v>
          </cell>
          <cell r="CF2339">
            <v>0.99914780965269268</v>
          </cell>
          <cell r="CG2339">
            <v>1</v>
          </cell>
          <cell r="CH2339">
            <v>98.568228583153015</v>
          </cell>
          <cell r="CI2339">
            <v>100</v>
          </cell>
        </row>
        <row r="2340">
          <cell r="U2340">
            <v>1332.6160000000002</v>
          </cell>
          <cell r="AM2340">
            <v>3.1247050233025182</v>
          </cell>
          <cell r="BY2340">
            <v>40752</v>
          </cell>
          <cell r="BZ2340">
            <v>-1000</v>
          </cell>
          <cell r="CA2340">
            <v>132.14274250695152</v>
          </cell>
          <cell r="CB2340">
            <v>132.10755513992689</v>
          </cell>
          <cell r="CF2340">
            <v>0.99948032947048315</v>
          </cell>
          <cell r="CG2340">
            <v>1</v>
          </cell>
          <cell r="CH2340">
            <v>99.126897631860132</v>
          </cell>
          <cell r="CI2340">
            <v>100</v>
          </cell>
        </row>
        <row r="2341">
          <cell r="U2341">
            <v>1278.856</v>
          </cell>
          <cell r="AM2341">
            <v>3.1068216453964066</v>
          </cell>
          <cell r="BY2341">
            <v>40759</v>
          </cell>
          <cell r="BZ2341">
            <v>-1000</v>
          </cell>
          <cell r="CA2341">
            <v>131.22762384364518</v>
          </cell>
          <cell r="CB2341">
            <v>131.66758949178603</v>
          </cell>
          <cell r="CF2341">
            <v>0.99255869998290158</v>
          </cell>
          <cell r="CG2341">
            <v>0.99666964052377738</v>
          </cell>
          <cell r="CH2341">
            <v>87.497815831487884</v>
          </cell>
          <cell r="CI2341">
            <v>91.674101309443458</v>
          </cell>
        </row>
        <row r="2342">
          <cell r="U2342">
            <v>1162.44</v>
          </cell>
          <cell r="AM2342">
            <v>3.0653705457844489</v>
          </cell>
          <cell r="BY2342">
            <v>40766</v>
          </cell>
          <cell r="BZ2342">
            <v>-1000</v>
          </cell>
          <cell r="CA2342">
            <v>129.55973618240725</v>
          </cell>
          <cell r="CB2342">
            <v>130.61366283709663</v>
          </cell>
          <cell r="CF2342">
            <v>0.97994339567221544</v>
          </cell>
          <cell r="CG2342">
            <v>0.98869184808357136</v>
          </cell>
          <cell r="CH2342">
            <v>66.302748105200692</v>
          </cell>
          <cell r="CI2342">
            <v>71.729620208928409</v>
          </cell>
        </row>
        <row r="2343">
          <cell r="U2343">
            <v>1188.518</v>
          </cell>
          <cell r="AM2343">
            <v>3.0750057634655268</v>
          </cell>
          <cell r="BY2343">
            <v>40773</v>
          </cell>
          <cell r="BZ2343">
            <v>-1000</v>
          </cell>
          <cell r="CA2343">
            <v>129.81107322277845</v>
          </cell>
          <cell r="CB2343">
            <v>130.21236802993752</v>
          </cell>
          <cell r="CF2343">
            <v>0.98184441893806085</v>
          </cell>
          <cell r="CG2343">
            <v>0.98565421101024842</v>
          </cell>
          <cell r="CH2343">
            <v>69.49667160292482</v>
          </cell>
          <cell r="CI2343">
            <v>64.135527525621072</v>
          </cell>
        </row>
        <row r="2344">
          <cell r="U2344">
            <v>1145.5900000000001</v>
          </cell>
          <cell r="AM2344">
            <v>3.059029213968866</v>
          </cell>
          <cell r="BY2344">
            <v>40780</v>
          </cell>
          <cell r="BZ2344">
            <v>-1000</v>
          </cell>
          <cell r="CA2344">
            <v>128.87599559746224</v>
          </cell>
          <cell r="CB2344">
            <v>129.54418181369988</v>
          </cell>
          <cell r="CF2344">
            <v>0.97477182701737808</v>
          </cell>
          <cell r="CG2344">
            <v>0.9805963154528754</v>
          </cell>
          <cell r="CH2344">
            <v>57.61395668242286</v>
          </cell>
          <cell r="CI2344">
            <v>51.49078863218854</v>
          </cell>
        </row>
        <row r="2345">
          <cell r="U2345">
            <v>1195.5920000000001</v>
          </cell>
          <cell r="AM2345">
            <v>3.0775830004058187</v>
          </cell>
          <cell r="BY2345">
            <v>40787</v>
          </cell>
          <cell r="BZ2345">
            <v>-1000</v>
          </cell>
          <cell r="CA2345">
            <v>129.52537347273304</v>
          </cell>
          <cell r="CB2345">
            <v>129.53477764321644</v>
          </cell>
          <cell r="CF2345">
            <v>0.97968348845570763</v>
          </cell>
          <cell r="CG2345">
            <v>0.98052512974004113</v>
          </cell>
          <cell r="CH2345">
            <v>65.866076034455034</v>
          </cell>
          <cell r="CI2345">
            <v>51.312824350102879</v>
          </cell>
        </row>
        <row r="2346">
          <cell r="U2346">
            <v>1183.2440000000001</v>
          </cell>
          <cell r="AM2346">
            <v>3.0730743109228351</v>
          </cell>
          <cell r="BY2346">
            <v>40794</v>
          </cell>
          <cell r="BZ2346">
            <v>-1000</v>
          </cell>
          <cell r="CA2346">
            <v>129.35355040425668</v>
          </cell>
          <cell r="CB2346">
            <v>129.44416402373656</v>
          </cell>
          <cell r="CF2346">
            <v>0.97838388036650559</v>
          </cell>
          <cell r="CG2346">
            <v>0.97983922181158156</v>
          </cell>
          <cell r="CH2346">
            <v>63.682594701790315</v>
          </cell>
          <cell r="CI2346">
            <v>49.598054528953952</v>
          </cell>
        </row>
        <row r="2347">
          <cell r="U2347">
            <v>1172.7900000000002</v>
          </cell>
          <cell r="AM2347">
            <v>3.0692202542246325</v>
          </cell>
          <cell r="BY2347">
            <v>40801</v>
          </cell>
          <cell r="BZ2347">
            <v>-1000</v>
          </cell>
          <cell r="CA2347">
            <v>129.01836162351248</v>
          </cell>
          <cell r="CB2347">
            <v>129.23126282362452</v>
          </cell>
          <cell r="CF2347">
            <v>0.97584863259839305</v>
          </cell>
          <cell r="CG2347">
            <v>0.97822764706185172</v>
          </cell>
          <cell r="CH2347">
            <v>59.423105844074357</v>
          </cell>
          <cell r="CI2347">
            <v>45.569117654629359</v>
          </cell>
        </row>
        <row r="2348">
          <cell r="U2348">
            <v>1199.6120000000001</v>
          </cell>
          <cell r="AM2348">
            <v>3.0790408014587105</v>
          </cell>
          <cell r="BY2348">
            <v>40808</v>
          </cell>
          <cell r="BZ2348">
            <v>-1000</v>
          </cell>
          <cell r="CA2348">
            <v>129.37464205022695</v>
          </cell>
          <cell r="CB2348">
            <v>129.30295243692575</v>
          </cell>
          <cell r="CF2348">
            <v>0.97854341001500167</v>
          </cell>
          <cell r="CG2348">
            <v>0.97877030802643705</v>
          </cell>
          <cell r="CH2348">
            <v>63.95062166498937</v>
          </cell>
          <cell r="CI2348">
            <v>46.925770066092682</v>
          </cell>
        </row>
        <row r="2349">
          <cell r="U2349">
            <v>1151.0759999999998</v>
          </cell>
          <cell r="AM2349">
            <v>3.061103998947754</v>
          </cell>
          <cell r="BY2349">
            <v>40815</v>
          </cell>
          <cell r="BZ2349">
            <v>-1000</v>
          </cell>
          <cell r="CA2349">
            <v>128.69542105599336</v>
          </cell>
          <cell r="CB2349">
            <v>128.99918674645954</v>
          </cell>
          <cell r="CF2349">
            <v>0.97340602592397496</v>
          </cell>
          <cell r="CG2349">
            <v>0.97647092635864019</v>
          </cell>
          <cell r="CH2349">
            <v>55.319263985172995</v>
          </cell>
          <cell r="CI2349">
            <v>41.177315896600525</v>
          </cell>
        </row>
        <row r="2350">
          <cell r="U2350">
            <v>1131.806</v>
          </cell>
          <cell r="AM2350">
            <v>3.0537719919141924</v>
          </cell>
          <cell r="BY2350">
            <v>40822</v>
          </cell>
          <cell r="BZ2350">
            <v>-1000</v>
          </cell>
          <cell r="CA2350">
            <v>128.49836156359012</v>
          </cell>
          <cell r="CB2350">
            <v>128.74877415502482</v>
          </cell>
          <cell r="CF2350">
            <v>0.9719155385717686</v>
          </cell>
          <cell r="CG2350">
            <v>0.97457540576430712</v>
          </cell>
          <cell r="CH2350">
            <v>52.815084966009088</v>
          </cell>
          <cell r="CI2350">
            <v>36.438514410767866</v>
          </cell>
        </row>
        <row r="2351">
          <cell r="U2351">
            <v>1183.6220000000001</v>
          </cell>
          <cell r="AM2351">
            <v>3.0732130288017134</v>
          </cell>
          <cell r="BY2351">
            <v>40829</v>
          </cell>
          <cell r="BZ2351">
            <v>-1000</v>
          </cell>
          <cell r="CA2351">
            <v>129.59371674433879</v>
          </cell>
          <cell r="CB2351">
            <v>129.17124544968181</v>
          </cell>
          <cell r="CF2351">
            <v>0.9802004124602024</v>
          </cell>
          <cell r="CG2351">
            <v>0.97777334016109085</v>
          </cell>
          <cell r="CH2351">
            <v>66.734563945232537</v>
          </cell>
          <cell r="CI2351">
            <v>44.433350402727186</v>
          </cell>
        </row>
        <row r="2352">
          <cell r="U2352">
            <v>1212.8719999999998</v>
          </cell>
          <cell r="AM2352">
            <v>3.0838149701766313</v>
          </cell>
          <cell r="BY2352">
            <v>40836</v>
          </cell>
          <cell r="BZ2352">
            <v>-1000</v>
          </cell>
          <cell r="CA2352">
            <v>130.14997891605034</v>
          </cell>
          <cell r="CB2352">
            <v>129.66061218286609</v>
          </cell>
          <cell r="CF2352">
            <v>0.98440778009997254</v>
          </cell>
          <cell r="CG2352">
            <v>0.98147764558606032</v>
          </cell>
          <cell r="CH2352">
            <v>73.803393985168938</v>
          </cell>
          <cell r="CI2352">
            <v>53.694113965150841</v>
          </cell>
        </row>
        <row r="2353">
          <cell r="U2353">
            <v>1235.7760000000001</v>
          </cell>
          <cell r="AM2353">
            <v>3.0919397565293298</v>
          </cell>
          <cell r="BY2353">
            <v>40843</v>
          </cell>
          <cell r="BZ2353">
            <v>-1000</v>
          </cell>
          <cell r="CA2353">
            <v>130.78012967899534</v>
          </cell>
          <cell r="CB2353">
            <v>130.2203709309307</v>
          </cell>
          <cell r="CF2353">
            <v>0.98917401455383369</v>
          </cell>
          <cell r="CG2353">
            <v>0.9857147896878623</v>
          </cell>
          <cell r="CH2353">
            <v>81.811180365984029</v>
          </cell>
          <cell r="CI2353">
            <v>64.286974219655789</v>
          </cell>
        </row>
        <row r="2354">
          <cell r="U2354">
            <v>1255.8319999999999</v>
          </cell>
          <cell r="AM2354">
            <v>3.0989315451710944</v>
          </cell>
          <cell r="BY2354">
            <v>40850</v>
          </cell>
          <cell r="BZ2354">
            <v>-1000</v>
          </cell>
          <cell r="CA2354">
            <v>131.24801486854571</v>
          </cell>
          <cell r="CB2354">
            <v>130.73419289973822</v>
          </cell>
          <cell r="CF2354">
            <v>0.99271293038480768</v>
          </cell>
          <cell r="CG2354">
            <v>0.98960421121461206</v>
          </cell>
          <cell r="CH2354">
            <v>87.75693949060431</v>
          </cell>
          <cell r="CI2354">
            <v>74.010528036530175</v>
          </cell>
        </row>
        <row r="2355">
          <cell r="U2355">
            <v>1256.104</v>
          </cell>
          <cell r="AM2355">
            <v>3.0990255986020254</v>
          </cell>
          <cell r="BY2355">
            <v>40857</v>
          </cell>
          <cell r="BZ2355">
            <v>-1000</v>
          </cell>
          <cell r="CA2355">
            <v>131.50977002423292</v>
          </cell>
          <cell r="CB2355">
            <v>131.12198146198557</v>
          </cell>
          <cell r="CF2355">
            <v>0.99469275253987677</v>
          </cell>
          <cell r="CG2355">
            <v>0.99253961155440795</v>
          </cell>
          <cell r="CH2355">
            <v>91.08325359522307</v>
          </cell>
          <cell r="CI2355">
            <v>81.349028886019894</v>
          </cell>
        </row>
        <row r="2356">
          <cell r="U2356">
            <v>1250.0079999999998</v>
          </cell>
          <cell r="AM2356">
            <v>3.0969127924838462</v>
          </cell>
          <cell r="BY2356">
            <v>40864</v>
          </cell>
          <cell r="BZ2356">
            <v>-1000</v>
          </cell>
          <cell r="CA2356">
            <v>131.84863560009151</v>
          </cell>
          <cell r="CB2356">
            <v>131.48530853103853</v>
          </cell>
          <cell r="CF2356">
            <v>0.99725581026805687</v>
          </cell>
          <cell r="CG2356">
            <v>0.99528984842517687</v>
          </cell>
          <cell r="CH2356">
            <v>95.389466176170828</v>
          </cell>
          <cell r="CI2356">
            <v>88.224621062942191</v>
          </cell>
        </row>
        <row r="2357">
          <cell r="U2357">
            <v>1194.9180000000001</v>
          </cell>
          <cell r="AM2357">
            <v>3.0773381033013854</v>
          </cell>
          <cell r="BY2357">
            <v>40871</v>
          </cell>
          <cell r="BZ2357">
            <v>-1000</v>
          </cell>
          <cell r="CA2357">
            <v>130.90984654249564</v>
          </cell>
          <cell r="CB2357">
            <v>131.19757753676708</v>
          </cell>
          <cell r="CF2357">
            <v>0.99015514640420643</v>
          </cell>
          <cell r="CG2357">
            <v>0.99311184282991261</v>
          </cell>
          <cell r="CH2357">
            <v>83.45958737265866</v>
          </cell>
          <cell r="CI2357">
            <v>82.779607074781524</v>
          </cell>
        </row>
        <row r="2358">
          <cell r="U2358">
            <v>1191.0320000000002</v>
          </cell>
          <cell r="AM2358">
            <v>3.0759234300274669</v>
          </cell>
          <cell r="BY2358">
            <v>40878</v>
          </cell>
          <cell r="BZ2358">
            <v>-1000</v>
          </cell>
          <cell r="CA2358">
            <v>130.58559441912359</v>
          </cell>
          <cell r="CB2358">
            <v>130.89158597794534</v>
          </cell>
          <cell r="CF2358">
            <v>0.98770261959152617</v>
          </cell>
          <cell r="CG2358">
            <v>0.99079561225174739</v>
          </cell>
          <cell r="CH2358">
            <v>79.339078614795312</v>
          </cell>
          <cell r="CI2358">
            <v>76.9890306293685</v>
          </cell>
        </row>
        <row r="2359">
          <cell r="U2359">
            <v>1253.0840000000001</v>
          </cell>
          <cell r="AM2359">
            <v>3.097980184732152</v>
          </cell>
          <cell r="BY2359">
            <v>40885</v>
          </cell>
          <cell r="BZ2359">
            <v>-1000</v>
          </cell>
          <cell r="CA2359">
            <v>131.92269867184743</v>
          </cell>
          <cell r="CB2359">
            <v>131.40714232489637</v>
          </cell>
          <cell r="CF2359">
            <v>0.99781599679026634</v>
          </cell>
          <cell r="CG2359">
            <v>0.99469816230957686</v>
          </cell>
          <cell r="CH2359">
            <v>96.330639768592647</v>
          </cell>
          <cell r="CI2359">
            <v>86.745405773942167</v>
          </cell>
        </row>
        <row r="2360">
          <cell r="U2360">
            <v>1232.712</v>
          </cell>
          <cell r="AM2360">
            <v>3.0908616236998889</v>
          </cell>
          <cell r="BY2360">
            <v>40892</v>
          </cell>
          <cell r="BZ2360">
            <v>-1000</v>
          </cell>
          <cell r="CA2360">
            <v>131.98456943818607</v>
          </cell>
          <cell r="CB2360">
            <v>131.69585588154121</v>
          </cell>
          <cell r="CF2360">
            <v>0.99828396508539607</v>
          </cell>
          <cell r="CG2360">
            <v>0.99688360549894661</v>
          </cell>
          <cell r="CH2360">
            <v>97.116876823582118</v>
          </cell>
          <cell r="CI2360">
            <v>92.209013747366541</v>
          </cell>
        </row>
        <row r="2361">
          <cell r="U2361">
            <v>1225.1559999999999</v>
          </cell>
          <cell r="AM2361">
            <v>3.0881913912521179</v>
          </cell>
          <cell r="BY2361">
            <v>40899</v>
          </cell>
          <cell r="BZ2361">
            <v>-1000</v>
          </cell>
          <cell r="CA2361">
            <v>132.22860312144437</v>
          </cell>
          <cell r="CB2361">
            <v>131.9622295014928</v>
          </cell>
          <cell r="CF2361">
            <v>1</v>
          </cell>
          <cell r="CG2361">
            <v>0.99889994453171005</v>
          </cell>
          <cell r="CH2361">
            <v>100</v>
          </cell>
          <cell r="CI2361">
            <v>97.24986132927512</v>
          </cell>
        </row>
        <row r="2362">
          <cell r="U2362">
            <v>1259.9460000000001</v>
          </cell>
          <cell r="AM2362">
            <v>3.1003519320980568</v>
          </cell>
          <cell r="BY2362">
            <v>40906</v>
          </cell>
          <cell r="BZ2362">
            <v>-1000</v>
          </cell>
          <cell r="CA2362">
            <v>132.98954055752316</v>
          </cell>
          <cell r="CB2362">
            <v>132.47588502950799</v>
          </cell>
          <cell r="CF2362">
            <v>1</v>
          </cell>
          <cell r="CG2362">
            <v>1</v>
          </cell>
          <cell r="CH2362">
            <v>100</v>
          </cell>
          <cell r="CI2362">
            <v>100</v>
          </cell>
        </row>
        <row r="2363">
          <cell r="U2363">
            <v>1266.5160000000001</v>
          </cell>
          <cell r="AM2363">
            <v>3.1026106806388594</v>
          </cell>
          <cell r="BY2363">
            <v>40913</v>
          </cell>
          <cell r="BZ2363">
            <v>-1000</v>
          </cell>
          <cell r="CA2363">
            <v>133.21546518789967</v>
          </cell>
          <cell r="CB2363">
            <v>132.84567510870383</v>
          </cell>
          <cell r="CF2363">
            <v>1</v>
          </cell>
          <cell r="CG2363">
            <v>1</v>
          </cell>
          <cell r="CH2363">
            <v>100</v>
          </cell>
          <cell r="CI2363">
            <v>100</v>
          </cell>
        </row>
        <row r="2364">
          <cell r="U2364">
            <v>1284.8259999999998</v>
          </cell>
          <cell r="AM2364">
            <v>3.1088443164949098</v>
          </cell>
          <cell r="BY2364">
            <v>40920</v>
          </cell>
          <cell r="BZ2364">
            <v>-1000</v>
          </cell>
          <cell r="CA2364">
            <v>133.69321854136314</v>
          </cell>
          <cell r="CB2364">
            <v>133.26944682503347</v>
          </cell>
          <cell r="CF2364">
            <v>1</v>
          </cell>
          <cell r="CG2364">
            <v>1</v>
          </cell>
          <cell r="CH2364">
            <v>100</v>
          </cell>
          <cell r="CI2364">
            <v>100</v>
          </cell>
        </row>
        <row r="2365">
          <cell r="U2365">
            <v>1295.078</v>
          </cell>
          <cell r="AM2365">
            <v>3.1122959259071985</v>
          </cell>
          <cell r="BY2365">
            <v>40927</v>
          </cell>
          <cell r="BZ2365">
            <v>-1000</v>
          </cell>
          <cell r="CA2365">
            <v>134.60383218566147</v>
          </cell>
          <cell r="CB2365">
            <v>133.93663950534747</v>
          </cell>
          <cell r="CF2365">
            <v>1</v>
          </cell>
          <cell r="CG2365">
            <v>1</v>
          </cell>
          <cell r="CH2365">
            <v>100</v>
          </cell>
          <cell r="CI2365">
            <v>100</v>
          </cell>
        </row>
        <row r="2366">
          <cell r="U2366">
            <v>1317.3160000000003</v>
          </cell>
          <cell r="AM2366">
            <v>3.1196899667572553</v>
          </cell>
          <cell r="BY2366">
            <v>40934</v>
          </cell>
          <cell r="BZ2366">
            <v>-1000</v>
          </cell>
          <cell r="CA2366">
            <v>134.96838345695645</v>
          </cell>
          <cell r="CB2366">
            <v>134.45251148115196</v>
          </cell>
          <cell r="CF2366">
            <v>1</v>
          </cell>
          <cell r="CG2366">
            <v>1</v>
          </cell>
          <cell r="CH2366">
            <v>100</v>
          </cell>
          <cell r="CI2366">
            <v>100</v>
          </cell>
        </row>
        <row r="2367">
          <cell r="U2367">
            <v>1316.854</v>
          </cell>
          <cell r="AM2367">
            <v>3.1195376272706645</v>
          </cell>
          <cell r="BY2367">
            <v>40941</v>
          </cell>
          <cell r="BZ2367">
            <v>-1000</v>
          </cell>
          <cell r="CA2367">
            <v>135.44205059922143</v>
          </cell>
          <cell r="CB2367">
            <v>134.94728104018668</v>
          </cell>
          <cell r="CF2367">
            <v>1</v>
          </cell>
          <cell r="CG2367">
            <v>1</v>
          </cell>
          <cell r="CH2367">
            <v>100</v>
          </cell>
          <cell r="CI2367">
            <v>100</v>
          </cell>
        </row>
        <row r="2368">
          <cell r="U2368">
            <v>1342.356</v>
          </cell>
          <cell r="AM2368">
            <v>3.1278677083308866</v>
          </cell>
          <cell r="BY2368">
            <v>40948</v>
          </cell>
          <cell r="BZ2368">
            <v>-1000</v>
          </cell>
          <cell r="CA2368">
            <v>136.00190554392069</v>
          </cell>
          <cell r="CB2368">
            <v>135.47459329205367</v>
          </cell>
          <cell r="CF2368">
            <v>1</v>
          </cell>
          <cell r="CG2368">
            <v>1</v>
          </cell>
          <cell r="CH2368">
            <v>100</v>
          </cell>
          <cell r="CI2368">
            <v>100</v>
          </cell>
        </row>
        <row r="2369">
          <cell r="U2369">
            <v>1348.018</v>
          </cell>
          <cell r="AM2369">
            <v>3.1296956913450593</v>
          </cell>
          <cell r="BY2369">
            <v>40955</v>
          </cell>
          <cell r="BZ2369">
            <v>-1000</v>
          </cell>
          <cell r="CA2369">
            <v>136.47941644499275</v>
          </cell>
          <cell r="CB2369">
            <v>135.97700486852321</v>
          </cell>
          <cell r="CF2369">
            <v>1</v>
          </cell>
          <cell r="CG2369">
            <v>1</v>
          </cell>
          <cell r="CH2369">
            <v>100</v>
          </cell>
          <cell r="CI2369">
            <v>100</v>
          </cell>
        </row>
        <row r="2370">
          <cell r="U2370">
            <v>1360.0740000000001</v>
          </cell>
          <cell r="AM2370">
            <v>3.1335625384565082</v>
          </cell>
          <cell r="BY2370">
            <v>40962</v>
          </cell>
          <cell r="BZ2370">
            <v>-1000</v>
          </cell>
          <cell r="CA2370">
            <v>136.95396763943532</v>
          </cell>
          <cell r="CB2370">
            <v>136.46548625397926</v>
          </cell>
          <cell r="CF2370">
            <v>1</v>
          </cell>
          <cell r="CG2370">
            <v>1</v>
          </cell>
          <cell r="CH2370">
            <v>100</v>
          </cell>
          <cell r="CI2370">
            <v>100</v>
          </cell>
        </row>
        <row r="2371">
          <cell r="U2371">
            <v>1366.93</v>
          </cell>
          <cell r="AM2371">
            <v>3.1357462750710248</v>
          </cell>
          <cell r="BY2371">
            <v>40969</v>
          </cell>
          <cell r="BZ2371">
            <v>-1000</v>
          </cell>
          <cell r="CA2371">
            <v>136.89740353575067</v>
          </cell>
          <cell r="CB2371">
            <v>136.68144489486497</v>
          </cell>
          <cell r="CF2371">
            <v>0.99958698455649297</v>
          </cell>
          <cell r="CG2371">
            <v>1</v>
          </cell>
          <cell r="CH2371">
            <v>99.306089644645468</v>
          </cell>
          <cell r="CI2371">
            <v>100</v>
          </cell>
        </row>
        <row r="2372">
          <cell r="U2372">
            <v>1360.808</v>
          </cell>
          <cell r="AM2372">
            <v>3.133796853768565</v>
          </cell>
          <cell r="BY2372">
            <v>40976</v>
          </cell>
          <cell r="BZ2372">
            <v>-1000</v>
          </cell>
          <cell r="CA2372">
            <v>136.70135989169725</v>
          </cell>
          <cell r="CB2372">
            <v>136.69140239328112</v>
          </cell>
          <cell r="CF2372">
            <v>0.99815552807930974</v>
          </cell>
          <cell r="CG2372">
            <v>1</v>
          </cell>
          <cell r="CH2372">
            <v>96.901088842926313</v>
          </cell>
          <cell r="CI2372">
            <v>100</v>
          </cell>
        </row>
        <row r="2373">
          <cell r="U2373">
            <v>1379.62</v>
          </cell>
          <cell r="AM2373">
            <v>3.1397594815975562</v>
          </cell>
          <cell r="BY2373">
            <v>40983</v>
          </cell>
          <cell r="BZ2373">
            <v>-1000</v>
          </cell>
          <cell r="CA2373">
            <v>137.09035594496328</v>
          </cell>
          <cell r="CB2373">
            <v>136.8908791691222</v>
          </cell>
          <cell r="CF2373">
            <v>1</v>
          </cell>
          <cell r="CG2373">
            <v>1</v>
          </cell>
          <cell r="CH2373">
            <v>100</v>
          </cell>
          <cell r="CI2373">
            <v>100</v>
          </cell>
        </row>
        <row r="2374">
          <cell r="U2374">
            <v>1404.9860000000003</v>
          </cell>
          <cell r="AM2374">
            <v>3.1476719967300388</v>
          </cell>
          <cell r="BY2374">
            <v>40990</v>
          </cell>
          <cell r="BZ2374">
            <v>-1000</v>
          </cell>
          <cell r="CA2374">
            <v>137.64049443325524</v>
          </cell>
          <cell r="CB2374">
            <v>137.26568680118874</v>
          </cell>
          <cell r="CF2374">
            <v>1</v>
          </cell>
          <cell r="CG2374">
            <v>1</v>
          </cell>
          <cell r="CH2374">
            <v>100</v>
          </cell>
          <cell r="CI2374">
            <v>100</v>
          </cell>
        </row>
        <row r="2375">
          <cell r="U2375">
            <v>1404.8920000000001</v>
          </cell>
          <cell r="AM2375">
            <v>3.1476429394675427</v>
          </cell>
          <cell r="BY2375">
            <v>40997</v>
          </cell>
          <cell r="BZ2375">
            <v>-1000</v>
          </cell>
          <cell r="CA2375">
            <v>138.46307063964625</v>
          </cell>
          <cell r="CB2375">
            <v>137.86437872041751</v>
          </cell>
          <cell r="CF2375">
            <v>1</v>
          </cell>
          <cell r="CG2375">
            <v>1</v>
          </cell>
          <cell r="CH2375">
            <v>100</v>
          </cell>
          <cell r="CI2375">
            <v>100</v>
          </cell>
        </row>
        <row r="2376">
          <cell r="U2376">
            <v>1408.626</v>
          </cell>
          <cell r="AM2376">
            <v>3.1487957002087472</v>
          </cell>
          <cell r="BY2376">
            <v>41004</v>
          </cell>
          <cell r="BZ2376">
            <v>-1000</v>
          </cell>
          <cell r="CA2376">
            <v>139.05059464475508</v>
          </cell>
          <cell r="CB2376">
            <v>138.45748668258631</v>
          </cell>
          <cell r="CF2376">
            <v>1</v>
          </cell>
          <cell r="CG2376">
            <v>1</v>
          </cell>
          <cell r="CH2376">
            <v>100</v>
          </cell>
          <cell r="CI2376">
            <v>100</v>
          </cell>
        </row>
        <row r="2377">
          <cell r="U2377">
            <v>1381.1320000000001</v>
          </cell>
          <cell r="AM2377">
            <v>3.1402351877256631</v>
          </cell>
          <cell r="BY2377">
            <v>41011</v>
          </cell>
          <cell r="BZ2377">
            <v>-1000</v>
          </cell>
          <cell r="CA2377">
            <v>139.34034007839557</v>
          </cell>
          <cell r="CB2377">
            <v>138.89891338049094</v>
          </cell>
          <cell r="CF2377">
            <v>1</v>
          </cell>
          <cell r="CG2377">
            <v>1</v>
          </cell>
          <cell r="CH2377">
            <v>100</v>
          </cell>
          <cell r="CI2377">
            <v>100</v>
          </cell>
        </row>
        <row r="2378">
          <cell r="U2378">
            <v>1380.664</v>
          </cell>
          <cell r="AM2378">
            <v>3.1400880010257941</v>
          </cell>
          <cell r="BY2378">
            <v>41018</v>
          </cell>
          <cell r="BZ2378">
            <v>-1000</v>
          </cell>
          <cell r="CA2378">
            <v>139.50863583231646</v>
          </cell>
          <cell r="CB2378">
            <v>139.2037746064037</v>
          </cell>
          <cell r="CF2378">
            <v>1</v>
          </cell>
          <cell r="CG2378">
            <v>1</v>
          </cell>
          <cell r="CH2378">
            <v>100</v>
          </cell>
          <cell r="CI2378">
            <v>100</v>
          </cell>
        </row>
        <row r="2379">
          <cell r="U2379">
            <v>1377.0099999999998</v>
          </cell>
          <cell r="AM2379">
            <v>3.1389370941632775</v>
          </cell>
          <cell r="BY2379">
            <v>41025</v>
          </cell>
          <cell r="BZ2379">
            <v>-1000</v>
          </cell>
          <cell r="CA2379">
            <v>139.07989105247481</v>
          </cell>
          <cell r="CB2379">
            <v>139.14183282943924</v>
          </cell>
          <cell r="CF2379">
            <v>0.99692675096933081</v>
          </cell>
          <cell r="CG2379">
            <v>0.99955502803613194</v>
          </cell>
          <cell r="CH2379">
            <v>94.836611171590746</v>
          </cell>
          <cell r="CI2379">
            <v>98.887570090329859</v>
          </cell>
        </row>
        <row r="2380">
          <cell r="U2380">
            <v>1401.8759999999997</v>
          </cell>
          <cell r="AM2380">
            <v>3.1467096007223718</v>
          </cell>
          <cell r="BY2380">
            <v>41032</v>
          </cell>
          <cell r="BZ2380">
            <v>-1000</v>
          </cell>
          <cell r="CA2380">
            <v>139.41842999201714</v>
          </cell>
          <cell r="CB2380">
            <v>139.28013141072819</v>
          </cell>
          <cell r="CF2380">
            <v>0.99935340317994548</v>
          </cell>
          <cell r="CG2380">
            <v>1</v>
          </cell>
          <cell r="CH2380">
            <v>98.913647815768613</v>
          </cell>
          <cell r="CI2380">
            <v>100</v>
          </cell>
        </row>
        <row r="2381">
          <cell r="U2381">
            <v>1369.71</v>
          </cell>
          <cell r="AM2381">
            <v>3.1366286264763916</v>
          </cell>
          <cell r="BY2381">
            <v>41039</v>
          </cell>
          <cell r="BZ2381">
            <v>-1000</v>
          </cell>
          <cell r="CA2381">
            <v>139.13917968902621</v>
          </cell>
          <cell r="CB2381">
            <v>139.2096555498772</v>
          </cell>
          <cell r="CF2381">
            <v>0.99735173280789358</v>
          </cell>
          <cell r="CG2381">
            <v>0.99949399917894133</v>
          </cell>
          <cell r="CH2381">
            <v>95.550626357348079</v>
          </cell>
          <cell r="CI2381">
            <v>98.734997947353321</v>
          </cell>
        </row>
        <row r="2382">
          <cell r="U2382">
            <v>1341.038</v>
          </cell>
          <cell r="AM2382">
            <v>3.1274410843068492</v>
          </cell>
          <cell r="BY2382">
            <v>41046</v>
          </cell>
          <cell r="BZ2382">
            <v>-1000</v>
          </cell>
          <cell r="CA2382">
            <v>138.58516817638102</v>
          </cell>
          <cell r="CB2382">
            <v>138.89741186312909</v>
          </cell>
          <cell r="CF2382">
            <v>0.99338056995234758</v>
          </cell>
          <cell r="CG2382">
            <v>0.99725215977524839</v>
          </cell>
          <cell r="CH2382">
            <v>88.878645753272153</v>
          </cell>
          <cell r="CI2382">
            <v>93.130399438120989</v>
          </cell>
        </row>
        <row r="2383">
          <cell r="U2383">
            <v>1310.3119999999999</v>
          </cell>
          <cell r="AM2383">
            <v>3.1173747183619107</v>
          </cell>
          <cell r="BY2383">
            <v>41053</v>
          </cell>
          <cell r="BZ2383">
            <v>-1000</v>
          </cell>
          <cell r="CA2383">
            <v>137.98772334603535</v>
          </cell>
          <cell r="CB2383">
            <v>138.44256760458222</v>
          </cell>
          <cell r="CF2383">
            <v>0.98909807642224257</v>
          </cell>
          <cell r="CG2383">
            <v>0.99398648035679948</v>
          </cell>
          <cell r="CH2383">
            <v>81.683596139520446</v>
          </cell>
          <cell r="CI2383">
            <v>84.966200891998724</v>
          </cell>
        </row>
        <row r="2384">
          <cell r="U2384">
            <v>1320.4119999999998</v>
          </cell>
          <cell r="AM2384">
            <v>3.1207094625759515</v>
          </cell>
          <cell r="BY2384">
            <v>41060</v>
          </cell>
          <cell r="BZ2384">
            <v>-1000</v>
          </cell>
          <cell r="CA2384">
            <v>138.19272564899143</v>
          </cell>
          <cell r="CB2384">
            <v>138.31764662678682</v>
          </cell>
          <cell r="CF2384">
            <v>0.99056753601327807</v>
          </cell>
          <cell r="CG2384">
            <v>0.99308957584838098</v>
          </cell>
          <cell r="CH2384">
            <v>84.152446258867741</v>
          </cell>
          <cell r="CI2384">
            <v>82.723939620952464</v>
          </cell>
        </row>
        <row r="2385">
          <cell r="U2385">
            <v>1293.4360000000001</v>
          </cell>
          <cell r="AM2385">
            <v>3.111744944429073</v>
          </cell>
          <cell r="BY2385">
            <v>41067</v>
          </cell>
          <cell r="BZ2385">
            <v>-1000</v>
          </cell>
          <cell r="CA2385">
            <v>137.5618871601263</v>
          </cell>
          <cell r="CB2385">
            <v>137.93976689345658</v>
          </cell>
          <cell r="CF2385">
            <v>0.98604567623663053</v>
          </cell>
          <cell r="CG2385">
            <v>0.9903764844009304</v>
          </cell>
          <cell r="CH2385">
            <v>76.555235612618503</v>
          </cell>
          <cell r="CI2385">
            <v>75.941211002326028</v>
          </cell>
        </row>
        <row r="2386">
          <cell r="U2386">
            <v>1317.7280000000001</v>
          </cell>
          <cell r="AM2386">
            <v>3.1198257742261268</v>
          </cell>
          <cell r="BY2386">
            <v>41074</v>
          </cell>
          <cell r="BZ2386">
            <v>-1000</v>
          </cell>
          <cell r="CA2386">
            <v>137.95193402449098</v>
          </cell>
          <cell r="CB2386">
            <v>137.94585045897378</v>
          </cell>
          <cell r="CF2386">
            <v>0.98884153802710417</v>
          </cell>
          <cell r="CG2386">
            <v>0.9904201630323014</v>
          </cell>
          <cell r="CH2386">
            <v>81.252584050914265</v>
          </cell>
          <cell r="CI2386">
            <v>76.050407580753529</v>
          </cell>
        </row>
        <row r="2387">
          <cell r="U2387">
            <v>1346.078</v>
          </cell>
          <cell r="AM2387">
            <v>3.129070226298142</v>
          </cell>
          <cell r="BY2387">
            <v>41081</v>
          </cell>
          <cell r="BZ2387">
            <v>-1000</v>
          </cell>
          <cell r="CA2387">
            <v>138.39188202896747</v>
          </cell>
          <cell r="CB2387">
            <v>138.16886624397063</v>
          </cell>
          <cell r="CF2387">
            <v>0.99199509194046398</v>
          </cell>
          <cell r="CG2387">
            <v>0.99202136618122139</v>
          </cell>
          <cell r="CH2387">
            <v>86.550893717177388</v>
          </cell>
          <cell r="CI2387">
            <v>80.053415453053489</v>
          </cell>
        </row>
        <row r="2388">
          <cell r="U2388">
            <v>1325.2180000000001</v>
          </cell>
          <cell r="AM2388">
            <v>3.1222873261290172</v>
          </cell>
          <cell r="BY2388">
            <v>41088</v>
          </cell>
          <cell r="BZ2388">
            <v>-1000</v>
          </cell>
          <cell r="CA2388">
            <v>138.60020805785527</v>
          </cell>
          <cell r="CB2388">
            <v>138.38453715091293</v>
          </cell>
          <cell r="CF2388">
            <v>0.99348837604897033</v>
          </cell>
          <cell r="CG2388">
            <v>0.99356983475859739</v>
          </cell>
          <cell r="CH2388">
            <v>89.059771587651781</v>
          </cell>
          <cell r="CI2388">
            <v>83.924586896493494</v>
          </cell>
        </row>
        <row r="2389">
          <cell r="U2389">
            <v>1360.95</v>
          </cell>
          <cell r="AM2389">
            <v>3.1338421699329606</v>
          </cell>
          <cell r="BY2389">
            <v>41095</v>
          </cell>
          <cell r="BZ2389">
            <v>-1000</v>
          </cell>
          <cell r="CA2389">
            <v>139.30929381377868</v>
          </cell>
          <cell r="CB2389">
            <v>138.84691548234582</v>
          </cell>
          <cell r="CF2389">
            <v>0.99857111341281135</v>
          </cell>
          <cell r="CG2389">
            <v>0.99688960712490393</v>
          </cell>
          <cell r="CH2389">
            <v>97.599316889804015</v>
          </cell>
          <cell r="CI2389">
            <v>92.224017812259831</v>
          </cell>
        </row>
        <row r="2390">
          <cell r="U2390">
            <v>1351.528</v>
          </cell>
          <cell r="AM2390">
            <v>3.1308250475334707</v>
          </cell>
          <cell r="BY2390">
            <v>41102</v>
          </cell>
          <cell r="BZ2390">
            <v>-1000</v>
          </cell>
          <cell r="CA2390">
            <v>139.52158460671211</v>
          </cell>
          <cell r="CB2390">
            <v>139.18425004452897</v>
          </cell>
          <cell r="CF2390">
            <v>1</v>
          </cell>
          <cell r="CG2390">
            <v>0.99931159336778286</v>
          </cell>
          <cell r="CH2390">
            <v>100</v>
          </cell>
          <cell r="CI2390">
            <v>98.278983419457148</v>
          </cell>
        </row>
        <row r="2391">
          <cell r="U2391">
            <v>1356.326</v>
          </cell>
          <cell r="AM2391">
            <v>3.1323640870126028</v>
          </cell>
          <cell r="BY2391">
            <v>41109</v>
          </cell>
          <cell r="BZ2391">
            <v>-1000</v>
          </cell>
          <cell r="CA2391">
            <v>139.79937423255686</v>
          </cell>
          <cell r="CB2391">
            <v>139.49181213854291</v>
          </cell>
          <cell r="CF2391">
            <v>1</v>
          </cell>
          <cell r="CG2391">
            <v>1</v>
          </cell>
          <cell r="CH2391">
            <v>100</v>
          </cell>
          <cell r="CI2391">
            <v>100</v>
          </cell>
        </row>
        <row r="2392">
          <cell r="U2392">
            <v>1353.1780000000001</v>
          </cell>
          <cell r="AM2392">
            <v>3.1313549284033582</v>
          </cell>
          <cell r="BY2392">
            <v>41116</v>
          </cell>
          <cell r="BZ2392">
            <v>-1000</v>
          </cell>
          <cell r="CA2392">
            <v>139.70246693049111</v>
          </cell>
          <cell r="CB2392">
            <v>139.597139534517</v>
          </cell>
          <cell r="CF2392">
            <v>0.99930681161773627</v>
          </cell>
          <cell r="CG2392">
            <v>1</v>
          </cell>
          <cell r="CH2392">
            <v>98.835368981411747</v>
          </cell>
          <cell r="CI2392">
            <v>100</v>
          </cell>
        </row>
        <row r="2393">
          <cell r="U2393">
            <v>1377.15</v>
          </cell>
          <cell r="AM2393">
            <v>3.1389812464474725</v>
          </cell>
          <cell r="BY2393">
            <v>41123</v>
          </cell>
          <cell r="BZ2393">
            <v>-1000</v>
          </cell>
          <cell r="CA2393">
            <v>140.02973290238</v>
          </cell>
          <cell r="CB2393">
            <v>139.81343621844849</v>
          </cell>
          <cell r="CF2393">
            <v>1</v>
          </cell>
          <cell r="CG2393">
            <v>1</v>
          </cell>
          <cell r="CH2393">
            <v>100</v>
          </cell>
          <cell r="CI2393">
            <v>100</v>
          </cell>
        </row>
        <row r="2394">
          <cell r="U2394">
            <v>1390.758</v>
          </cell>
          <cell r="AM2394">
            <v>3.1432515667943233</v>
          </cell>
          <cell r="BY2394">
            <v>41130</v>
          </cell>
          <cell r="BZ2394">
            <v>-1000</v>
          </cell>
          <cell r="CA2394">
            <v>140.22730990710929</v>
          </cell>
          <cell r="CB2394">
            <v>140.0203730627789</v>
          </cell>
          <cell r="CF2394">
            <v>1</v>
          </cell>
          <cell r="CG2394">
            <v>1</v>
          </cell>
          <cell r="CH2394">
            <v>100</v>
          </cell>
          <cell r="CI2394">
            <v>100</v>
          </cell>
        </row>
        <row r="2395">
          <cell r="U2395">
            <v>1404.4479999999999</v>
          </cell>
          <cell r="AM2395">
            <v>3.1475056639853505</v>
          </cell>
          <cell r="BY2395">
            <v>41137</v>
          </cell>
          <cell r="BZ2395">
            <v>-1000</v>
          </cell>
          <cell r="CA2395">
            <v>140.43548572670727</v>
          </cell>
          <cell r="CB2395">
            <v>140.22792939474309</v>
          </cell>
          <cell r="CF2395">
            <v>1</v>
          </cell>
          <cell r="CG2395">
            <v>1</v>
          </cell>
          <cell r="CH2395">
            <v>100</v>
          </cell>
          <cell r="CI2395">
            <v>100</v>
          </cell>
        </row>
        <row r="2396">
          <cell r="U2396">
            <v>1415.692</v>
          </cell>
          <cell r="AM2396">
            <v>3.1509687778945876</v>
          </cell>
          <cell r="BY2396">
            <v>41144</v>
          </cell>
          <cell r="BZ2396">
            <v>-1000</v>
          </cell>
          <cell r="CA2396">
            <v>140.70168157627876</v>
          </cell>
          <cell r="CB2396">
            <v>140.46480548551091</v>
          </cell>
          <cell r="CF2396">
            <v>1</v>
          </cell>
          <cell r="CG2396">
            <v>1</v>
          </cell>
          <cell r="CH2396">
            <v>100</v>
          </cell>
          <cell r="CI2396">
            <v>100</v>
          </cell>
        </row>
        <row r="2397">
          <cell r="U2397">
            <v>1408.6879999999999</v>
          </cell>
          <cell r="AM2397">
            <v>3.1488148150520927</v>
          </cell>
          <cell r="BY2397">
            <v>41151</v>
          </cell>
          <cell r="BZ2397">
            <v>-1000</v>
          </cell>
          <cell r="CA2397">
            <v>140.59512539535305</v>
          </cell>
          <cell r="CB2397">
            <v>140.52996544043197</v>
          </cell>
          <cell r="CF2397">
            <v>0.99924268011773587</v>
          </cell>
          <cell r="CG2397">
            <v>1</v>
          </cell>
          <cell r="CH2397">
            <v>98.727621165550858</v>
          </cell>
          <cell r="CI2397">
            <v>100</v>
          </cell>
        </row>
        <row r="2398">
          <cell r="U2398">
            <v>1404.2040000000002</v>
          </cell>
          <cell r="AM2398">
            <v>3.1474302058268813</v>
          </cell>
          <cell r="BY2398">
            <v>41158</v>
          </cell>
          <cell r="BZ2398">
            <v>-1000</v>
          </cell>
          <cell r="CA2398">
            <v>140.49189493722315</v>
          </cell>
          <cell r="CB2398">
            <v>140.51093018882756</v>
          </cell>
          <cell r="CF2398">
            <v>0.99850899693091533</v>
          </cell>
          <cell r="CG2398">
            <v>0.99986454667127578</v>
          </cell>
          <cell r="CH2398">
            <v>97.494954521027097</v>
          </cell>
          <cell r="CI2398">
            <v>99.661366678189438</v>
          </cell>
        </row>
        <row r="2399">
          <cell r="U2399">
            <v>1433.848</v>
          </cell>
          <cell r="AM2399">
            <v>3.1565031148882103</v>
          </cell>
          <cell r="BY2399">
            <v>41165</v>
          </cell>
          <cell r="BZ2399">
            <v>-1000</v>
          </cell>
          <cell r="CA2399">
            <v>140.90262620624105</v>
          </cell>
          <cell r="CB2399">
            <v>140.70677819753431</v>
          </cell>
          <cell r="CF2399">
            <v>1</v>
          </cell>
          <cell r="CG2399">
            <v>1</v>
          </cell>
          <cell r="CH2399">
            <v>100</v>
          </cell>
          <cell r="CI2399">
            <v>100</v>
          </cell>
        </row>
        <row r="2400">
          <cell r="U2400">
            <v>1461.4640000000002</v>
          </cell>
          <cell r="AM2400">
            <v>3.1647881219213656</v>
          </cell>
          <cell r="BY2400">
            <v>41172</v>
          </cell>
          <cell r="BZ2400">
            <v>-1000</v>
          </cell>
          <cell r="CA2400">
            <v>141.48115790903876</v>
          </cell>
          <cell r="CB2400">
            <v>141.09396805328652</v>
          </cell>
          <cell r="CF2400">
            <v>1</v>
          </cell>
          <cell r="CG2400">
            <v>1</v>
          </cell>
          <cell r="CH2400">
            <v>100</v>
          </cell>
          <cell r="CI2400">
            <v>100</v>
          </cell>
        </row>
        <row r="2401">
          <cell r="U2401">
            <v>1450.442</v>
          </cell>
          <cell r="AM2401">
            <v>3.1615003670004054</v>
          </cell>
          <cell r="BY2401">
            <v>41179</v>
          </cell>
          <cell r="BZ2401">
            <v>-1000</v>
          </cell>
          <cell r="CA2401">
            <v>141.7557732096148</v>
          </cell>
          <cell r="CB2401">
            <v>141.42487063145066</v>
          </cell>
          <cell r="CF2401">
            <v>1</v>
          </cell>
          <cell r="CG2401">
            <v>1</v>
          </cell>
          <cell r="CH2401">
            <v>100</v>
          </cell>
          <cell r="CI2401">
            <v>100</v>
          </cell>
        </row>
        <row r="2402">
          <cell r="U2402">
            <v>1445.81</v>
          </cell>
          <cell r="AM2402">
            <v>3.1601112242356844</v>
          </cell>
          <cell r="BY2402">
            <v>41186</v>
          </cell>
          <cell r="BZ2402">
            <v>-1000</v>
          </cell>
          <cell r="CA2402">
            <v>142.0157107036064</v>
          </cell>
          <cell r="CB2402">
            <v>141.72029066752853</v>
          </cell>
          <cell r="CF2402">
            <v>1</v>
          </cell>
          <cell r="CG2402">
            <v>1</v>
          </cell>
          <cell r="CH2402">
            <v>100</v>
          </cell>
          <cell r="CI2402">
            <v>100</v>
          </cell>
        </row>
        <row r="2403">
          <cell r="U2403">
            <v>1450.45</v>
          </cell>
          <cell r="AM2403">
            <v>3.1615027623711085</v>
          </cell>
          <cell r="BY2403">
            <v>41193</v>
          </cell>
          <cell r="BZ2403">
            <v>-1000</v>
          </cell>
          <cell r="CA2403">
            <v>142.31213524095608</v>
          </cell>
          <cell r="CB2403">
            <v>142.01621295424229</v>
          </cell>
          <cell r="CF2403">
            <v>1</v>
          </cell>
          <cell r="CG2403">
            <v>1</v>
          </cell>
          <cell r="CH2403">
            <v>100</v>
          </cell>
          <cell r="CI2403">
            <v>100</v>
          </cell>
        </row>
        <row r="2404">
          <cell r="U2404">
            <v>1443.4779999999998</v>
          </cell>
          <cell r="AM2404">
            <v>3.1594101691994818</v>
          </cell>
          <cell r="BY2404">
            <v>41200</v>
          </cell>
          <cell r="BZ2404">
            <v>-1000</v>
          </cell>
          <cell r="CA2404">
            <v>142.44450216963523</v>
          </cell>
          <cell r="CB2404">
            <v>142.23035756193877</v>
          </cell>
          <cell r="CF2404">
            <v>1</v>
          </cell>
          <cell r="CG2404">
            <v>1</v>
          </cell>
          <cell r="CH2404">
            <v>100</v>
          </cell>
          <cell r="CI2404">
            <v>100</v>
          </cell>
        </row>
        <row r="2405">
          <cell r="U2405">
            <v>1429.2419999999997</v>
          </cell>
          <cell r="AM2405">
            <v>3.1551057699850831</v>
          </cell>
          <cell r="BY2405">
            <v>41207</v>
          </cell>
          <cell r="BZ2405">
            <v>-1000</v>
          </cell>
          <cell r="CA2405">
            <v>142.32273694416844</v>
          </cell>
          <cell r="CB2405">
            <v>142.27654725305359</v>
          </cell>
          <cell r="CF2405">
            <v>0.99914517427059568</v>
          </cell>
          <cell r="CG2405">
            <v>1</v>
          </cell>
          <cell r="CH2405">
            <v>98.563800857855654</v>
          </cell>
          <cell r="CI2405">
            <v>100</v>
          </cell>
        </row>
        <row r="2406">
          <cell r="U2406">
            <v>1412.19</v>
          </cell>
          <cell r="AM2406">
            <v>3.1498931318435108</v>
          </cell>
          <cell r="BY2406">
            <v>41214</v>
          </cell>
          <cell r="BZ2406">
            <v>-1000</v>
          </cell>
          <cell r="CA2406">
            <v>142.44298368352511</v>
          </cell>
          <cell r="CB2406">
            <v>142.35976546828937</v>
          </cell>
          <cell r="CF2406">
            <v>0.99998933980541904</v>
          </cell>
          <cell r="CG2406">
            <v>1</v>
          </cell>
          <cell r="CH2406">
            <v>99.98208972684651</v>
          </cell>
          <cell r="CI2406">
            <v>100</v>
          </cell>
        </row>
        <row r="2407">
          <cell r="U2407">
            <v>1416.394</v>
          </cell>
          <cell r="AM2407">
            <v>3.1511840783710139</v>
          </cell>
          <cell r="BY2407">
            <v>41221</v>
          </cell>
          <cell r="BZ2407">
            <v>-1000</v>
          </cell>
          <cell r="CA2407">
            <v>143.11945711192897</v>
          </cell>
          <cell r="CB2407">
            <v>142.73961129010917</v>
          </cell>
          <cell r="CF2407">
            <v>1</v>
          </cell>
          <cell r="CG2407">
            <v>1</v>
          </cell>
          <cell r="CH2407">
            <v>100</v>
          </cell>
          <cell r="CI2407">
            <v>100</v>
          </cell>
        </row>
        <row r="2408">
          <cell r="U2408">
            <v>1373.4819999999997</v>
          </cell>
          <cell r="AM2408">
            <v>3.1378229722007753</v>
          </cell>
          <cell r="BY2408">
            <v>41228</v>
          </cell>
          <cell r="BZ2408">
            <v>-1000</v>
          </cell>
          <cell r="CA2408">
            <v>142.05714913444504</v>
          </cell>
          <cell r="CB2408">
            <v>142.39838021227712</v>
          </cell>
          <cell r="CF2408">
            <v>0.99257747339934965</v>
          </cell>
          <cell r="CG2408">
            <v>0.99760941567131978</v>
          </cell>
          <cell r="CH2408">
            <v>87.529357189767566</v>
          </cell>
          <cell r="CI2408">
            <v>94.023539178299444</v>
          </cell>
        </row>
        <row r="2409">
          <cell r="U2409">
            <v>1375.788</v>
          </cell>
          <cell r="AM2409">
            <v>3.1385515170946037</v>
          </cell>
          <cell r="BY2409">
            <v>41235</v>
          </cell>
          <cell r="BZ2409">
            <v>-1000</v>
          </cell>
          <cell r="CA2409">
            <v>141.93941795878342</v>
          </cell>
          <cell r="CB2409">
            <v>142.16889908553026</v>
          </cell>
          <cell r="CF2409">
            <v>0.99175486564190451</v>
          </cell>
          <cell r="CG2409">
            <v>0.99600172510334939</v>
          </cell>
          <cell r="CH2409">
            <v>86.147287704812712</v>
          </cell>
          <cell r="CI2409">
            <v>90.004312758373487</v>
          </cell>
        </row>
        <row r="2410">
          <cell r="U2410">
            <v>1403.068</v>
          </cell>
          <cell r="AM2410">
            <v>3.1470787197162573</v>
          </cell>
          <cell r="BY2410">
            <v>41242</v>
          </cell>
          <cell r="BZ2410">
            <v>-1000</v>
          </cell>
          <cell r="CA2410">
            <v>142.00384519636114</v>
          </cell>
          <cell r="CB2410">
            <v>142.08637214094568</v>
          </cell>
          <cell r="CF2410">
            <v>0.99220502971377722</v>
          </cell>
          <cell r="CG2410">
            <v>0.99542356082338057</v>
          </cell>
          <cell r="CH2410">
            <v>86.903611750297756</v>
          </cell>
          <cell r="CI2410">
            <v>88.558902058451437</v>
          </cell>
        </row>
        <row r="2411">
          <cell r="U2411">
            <v>1411.5840000000001</v>
          </cell>
          <cell r="AM2411">
            <v>3.1497067270816044</v>
          </cell>
          <cell r="BY2411">
            <v>41249</v>
          </cell>
          <cell r="BZ2411">
            <v>-1000</v>
          </cell>
          <cell r="CA2411">
            <v>142.26305911813796</v>
          </cell>
          <cell r="CB2411">
            <v>142.17471562954182</v>
          </cell>
          <cell r="CF2411">
            <v>0.99401620149298608</v>
          </cell>
          <cell r="CG2411">
            <v>0.99604247443676142</v>
          </cell>
          <cell r="CH2411">
            <v>89.946575089022318</v>
          </cell>
          <cell r="CI2411">
            <v>90.106186091903552</v>
          </cell>
        </row>
        <row r="2412">
          <cell r="U2412">
            <v>1421.3760000000002</v>
          </cell>
          <cell r="AM2412">
            <v>3.1527089780857516</v>
          </cell>
          <cell r="BY2412">
            <v>41256</v>
          </cell>
          <cell r="BZ2412">
            <v>-1000</v>
          </cell>
          <cell r="CA2412">
            <v>142.65420865651697</v>
          </cell>
          <cell r="CB2412">
            <v>142.4144621430294</v>
          </cell>
          <cell r="CF2412">
            <v>0.99674922987551484</v>
          </cell>
          <cell r="CG2412">
            <v>0.99772208187943767</v>
          </cell>
          <cell r="CH2412">
            <v>94.538356645690271</v>
          </cell>
          <cell r="CI2412">
            <v>94.305204698594181</v>
          </cell>
        </row>
        <row r="2413">
          <cell r="U2413">
            <v>1429.1979999999999</v>
          </cell>
          <cell r="AM2413">
            <v>3.1550923997851101</v>
          </cell>
          <cell r="BY2413">
            <v>41263</v>
          </cell>
          <cell r="BZ2413">
            <v>-1000</v>
          </cell>
          <cell r="CA2413">
            <v>142.88419020296629</v>
          </cell>
          <cell r="CB2413">
            <v>142.64932617299786</v>
          </cell>
          <cell r="CF2413">
            <v>0.99835615007413925</v>
          </cell>
          <cell r="CG2413">
            <v>0.99936748379587637</v>
          </cell>
          <cell r="CH2413">
            <v>97.238155366497381</v>
          </cell>
          <cell r="CI2413">
            <v>98.418709489690912</v>
          </cell>
        </row>
        <row r="2414">
          <cell r="U2414">
            <v>1429.3979999999999</v>
          </cell>
          <cell r="AM2414">
            <v>3.1551531701048914</v>
          </cell>
          <cell r="BY2414">
            <v>41270</v>
          </cell>
          <cell r="BZ2414">
            <v>-1000</v>
          </cell>
          <cell r="CA2414">
            <v>143.96409915622789</v>
          </cell>
          <cell r="CB2414">
            <v>143.30671266461286</v>
          </cell>
          <cell r="CF2414">
            <v>1</v>
          </cell>
          <cell r="CG2414">
            <v>1</v>
          </cell>
          <cell r="CH2414">
            <v>100</v>
          </cell>
          <cell r="CI2414">
            <v>100</v>
          </cell>
        </row>
        <row r="2415">
          <cell r="U2415">
            <v>1427.066</v>
          </cell>
          <cell r="AM2415">
            <v>3.1544440591503662</v>
          </cell>
          <cell r="BY2415">
            <v>41277</v>
          </cell>
          <cell r="BZ2415">
            <v>-1000</v>
          </cell>
          <cell r="CA2415">
            <v>144.28927687484179</v>
          </cell>
          <cell r="CB2415">
            <v>143.79799476972732</v>
          </cell>
          <cell r="CF2415">
            <v>1</v>
          </cell>
          <cell r="CG2415">
            <v>1</v>
          </cell>
          <cell r="CH2415">
            <v>100</v>
          </cell>
          <cell r="CI2415">
            <v>100</v>
          </cell>
        </row>
        <row r="2416">
          <cell r="U2416">
            <v>1461.1800000000003</v>
          </cell>
          <cell r="AM2416">
            <v>3.1647037191454896</v>
          </cell>
          <cell r="BY2416">
            <v>41284</v>
          </cell>
          <cell r="BZ2416">
            <v>-1000</v>
          </cell>
          <cell r="CA2416">
            <v>145.44225459746039</v>
          </cell>
          <cell r="CB2416">
            <v>144.62012468359387</v>
          </cell>
          <cell r="CF2416">
            <v>1</v>
          </cell>
          <cell r="CG2416">
            <v>1</v>
          </cell>
          <cell r="CH2416">
            <v>100</v>
          </cell>
          <cell r="CI2416">
            <v>100</v>
          </cell>
        </row>
        <row r="2417">
          <cell r="U2417">
            <v>1471.9640000000002</v>
          </cell>
          <cell r="AM2417">
            <v>3.1678971885391598</v>
          </cell>
          <cell r="BY2417">
            <v>41291</v>
          </cell>
          <cell r="BZ2417">
            <v>-1000</v>
          </cell>
          <cell r="CA2417">
            <v>145.94223349380476</v>
          </cell>
          <cell r="CB2417">
            <v>145.28117908869933</v>
          </cell>
          <cell r="CF2417">
            <v>1</v>
          </cell>
          <cell r="CG2417">
            <v>1</v>
          </cell>
          <cell r="CH2417">
            <v>100</v>
          </cell>
          <cell r="CI2417">
            <v>100</v>
          </cell>
        </row>
        <row r="2418">
          <cell r="U2418">
            <v>1488.0539999999996</v>
          </cell>
          <cell r="AM2418">
            <v>3.17261869161073</v>
          </cell>
          <cell r="BY2418">
            <v>41298</v>
          </cell>
          <cell r="BZ2418">
            <v>-1000</v>
          </cell>
          <cell r="CA2418">
            <v>146.61142572552657</v>
          </cell>
          <cell r="CB2418">
            <v>145.94630240711297</v>
          </cell>
          <cell r="CF2418">
            <v>1</v>
          </cell>
          <cell r="CG2418">
            <v>1</v>
          </cell>
          <cell r="CH2418">
            <v>100</v>
          </cell>
          <cell r="CI2418">
            <v>100</v>
          </cell>
        </row>
        <row r="2419">
          <cell r="U2419">
            <v>1501.5520000000001</v>
          </cell>
          <cell r="AM2419">
            <v>3.176540376776102</v>
          </cell>
          <cell r="BY2419">
            <v>41305</v>
          </cell>
          <cell r="BZ2419">
            <v>-1000</v>
          </cell>
          <cell r="CA2419">
            <v>146.90775225608746</v>
          </cell>
          <cell r="CB2419">
            <v>146.42702733160021</v>
          </cell>
          <cell r="CF2419">
            <v>1</v>
          </cell>
          <cell r="CG2419">
            <v>1</v>
          </cell>
          <cell r="CH2419">
            <v>100</v>
          </cell>
          <cell r="CI2419">
            <v>100</v>
          </cell>
        </row>
        <row r="2420">
          <cell r="U2420">
            <v>1506.08</v>
          </cell>
          <cell r="AM2420">
            <v>3.1778480413439523</v>
          </cell>
          <cell r="BY2420">
            <v>41312</v>
          </cell>
          <cell r="BZ2420">
            <v>-1000</v>
          </cell>
          <cell r="CA2420">
            <v>147.01492136810447</v>
          </cell>
          <cell r="CB2420">
            <v>146.72097434985233</v>
          </cell>
          <cell r="CF2420">
            <v>1</v>
          </cell>
          <cell r="CG2420">
            <v>1</v>
          </cell>
          <cell r="CH2420">
            <v>100</v>
          </cell>
          <cell r="CI2420">
            <v>100</v>
          </cell>
        </row>
        <row r="2421">
          <cell r="U2421">
            <v>1516.818</v>
          </cell>
          <cell r="AM2421">
            <v>3.1809334737745094</v>
          </cell>
          <cell r="BY2421">
            <v>41319</v>
          </cell>
          <cell r="BZ2421">
            <v>-1000</v>
          </cell>
          <cell r="CA2421">
            <v>147.613308647428</v>
          </cell>
          <cell r="CB2421">
            <v>147.16714149864015</v>
          </cell>
          <cell r="CF2421">
            <v>1</v>
          </cell>
          <cell r="CG2421">
            <v>1</v>
          </cell>
          <cell r="CH2421">
            <v>100</v>
          </cell>
          <cell r="CI2421">
            <v>100</v>
          </cell>
        </row>
        <row r="2422">
          <cell r="U2422">
            <v>1520.77</v>
          </cell>
          <cell r="AM2422">
            <v>3.1820635366802659</v>
          </cell>
          <cell r="BY2422">
            <v>41326</v>
          </cell>
          <cell r="BZ2422">
            <v>-1000</v>
          </cell>
          <cell r="CA2422">
            <v>147.81247522681832</v>
          </cell>
          <cell r="CB2422">
            <v>147.48980836272924</v>
          </cell>
          <cell r="CF2422">
            <v>1</v>
          </cell>
          <cell r="CG2422">
            <v>1</v>
          </cell>
          <cell r="CH2422">
            <v>100</v>
          </cell>
          <cell r="CI2422">
            <v>100</v>
          </cell>
        </row>
        <row r="2423">
          <cell r="U2423">
            <v>1503.7599999999998</v>
          </cell>
          <cell r="AM2423">
            <v>3.1771785284146534</v>
          </cell>
          <cell r="BY2423">
            <v>41333</v>
          </cell>
          <cell r="BZ2423">
            <v>-1000</v>
          </cell>
          <cell r="CA2423">
            <v>149.06380242426116</v>
          </cell>
          <cell r="CB2423">
            <v>148.27680539349518</v>
          </cell>
          <cell r="CF2423">
            <v>1</v>
          </cell>
          <cell r="CG2423">
            <v>1</v>
          </cell>
          <cell r="CH2423">
            <v>100</v>
          </cell>
          <cell r="CI2423">
            <v>100</v>
          </cell>
        </row>
        <row r="2424">
          <cell r="U2424">
            <v>1527.866</v>
          </cell>
          <cell r="AM2424">
            <v>3.1840852665351629</v>
          </cell>
          <cell r="BY2424">
            <v>41340</v>
          </cell>
          <cell r="BZ2424">
            <v>-1000</v>
          </cell>
          <cell r="CA2424">
            <v>150.22236592085514</v>
          </cell>
          <cell r="CB2424">
            <v>149.24958565717515</v>
          </cell>
          <cell r="CF2424">
            <v>1</v>
          </cell>
          <cell r="CG2424">
            <v>1</v>
          </cell>
          <cell r="CH2424">
            <v>100</v>
          </cell>
          <cell r="CI2424">
            <v>100</v>
          </cell>
        </row>
        <row r="2425">
          <cell r="U2425">
            <v>1551.732</v>
          </cell>
          <cell r="AM2425">
            <v>3.190816716296188</v>
          </cell>
          <cell r="BY2425">
            <v>41347</v>
          </cell>
          <cell r="BZ2425">
            <v>-1000</v>
          </cell>
          <cell r="CA2425">
            <v>151.3773602647812</v>
          </cell>
          <cell r="CB2425">
            <v>150.31347296097817</v>
          </cell>
          <cell r="CF2425">
            <v>1</v>
          </cell>
          <cell r="CG2425">
            <v>1</v>
          </cell>
          <cell r="CH2425">
            <v>100</v>
          </cell>
          <cell r="CI2425">
            <v>100</v>
          </cell>
        </row>
        <row r="2426">
          <cell r="U2426">
            <v>1556.6160000000002</v>
          </cell>
          <cell r="AM2426">
            <v>3.1921814901214884</v>
          </cell>
          <cell r="BY2426">
            <v>41354</v>
          </cell>
          <cell r="BZ2426">
            <v>-1000</v>
          </cell>
          <cell r="CA2426">
            <v>151.88032157777863</v>
          </cell>
          <cell r="CB2426">
            <v>151.09689726937842</v>
          </cell>
          <cell r="CF2426">
            <v>1</v>
          </cell>
          <cell r="CG2426">
            <v>1</v>
          </cell>
          <cell r="CH2426">
            <v>100</v>
          </cell>
          <cell r="CI2426">
            <v>100</v>
          </cell>
        </row>
        <row r="2427">
          <cell r="U2427">
            <v>1556.2</v>
          </cell>
          <cell r="AM2427">
            <v>3.1920654109792919</v>
          </cell>
          <cell r="BY2427">
            <v>41361</v>
          </cell>
          <cell r="BZ2427">
            <v>-1000</v>
          </cell>
          <cell r="CA2427">
            <v>152.14120330882491</v>
          </cell>
          <cell r="CB2427">
            <v>151.61905028910166</v>
          </cell>
          <cell r="CF2427">
            <v>1</v>
          </cell>
          <cell r="CG2427">
            <v>1</v>
          </cell>
          <cell r="CH2427">
            <v>100</v>
          </cell>
          <cell r="CI2427">
            <v>100</v>
          </cell>
        </row>
        <row r="2428">
          <cell r="U2428">
            <v>1564.8979999999999</v>
          </cell>
          <cell r="AM2428">
            <v>3.1944860355049625</v>
          </cell>
          <cell r="BY2428">
            <v>41368</v>
          </cell>
          <cell r="BZ2428">
            <v>-1000</v>
          </cell>
          <cell r="CA2428">
            <v>152.35434705836778</v>
          </cell>
          <cell r="CB2428">
            <v>151.98669867373474</v>
          </cell>
          <cell r="CF2428">
            <v>1</v>
          </cell>
          <cell r="CG2428">
            <v>1</v>
          </cell>
          <cell r="CH2428">
            <v>100</v>
          </cell>
          <cell r="CI2428">
            <v>100</v>
          </cell>
        </row>
        <row r="2429">
          <cell r="U2429">
            <v>1566.5340000000001</v>
          </cell>
          <cell r="AM2429">
            <v>3.1949398252324976</v>
          </cell>
          <cell r="BY2429">
            <v>41375</v>
          </cell>
          <cell r="BZ2429">
            <v>-1000</v>
          </cell>
          <cell r="CA2429">
            <v>152.43621584041202</v>
          </cell>
          <cell r="CB2429">
            <v>152.21145725707339</v>
          </cell>
          <cell r="CF2429">
            <v>1</v>
          </cell>
          <cell r="CG2429">
            <v>1</v>
          </cell>
          <cell r="CH2429">
            <v>100</v>
          </cell>
          <cell r="CI2429">
            <v>100</v>
          </cell>
        </row>
        <row r="2430">
          <cell r="U2430">
            <v>1572.232</v>
          </cell>
          <cell r="AM2430">
            <v>3.1965166313252644</v>
          </cell>
          <cell r="BY2430">
            <v>41382</v>
          </cell>
          <cell r="BZ2430">
            <v>-1000</v>
          </cell>
          <cell r="CA2430">
            <v>152.63014282976266</v>
          </cell>
          <cell r="CB2430">
            <v>152.42080004341801</v>
          </cell>
          <cell r="CF2430">
            <v>1</v>
          </cell>
          <cell r="CG2430">
            <v>1</v>
          </cell>
          <cell r="CH2430">
            <v>100</v>
          </cell>
          <cell r="CI2430">
            <v>100</v>
          </cell>
        </row>
        <row r="2431">
          <cell r="U2431">
            <v>1563.386</v>
          </cell>
          <cell r="AM2431">
            <v>3.1940662185652147</v>
          </cell>
          <cell r="BY2431">
            <v>41389</v>
          </cell>
          <cell r="BZ2431">
            <v>-1000</v>
          </cell>
          <cell r="CA2431">
            <v>152.9043453272412</v>
          </cell>
          <cell r="CB2431">
            <v>152.66257268532962</v>
          </cell>
          <cell r="CF2431">
            <v>1</v>
          </cell>
          <cell r="CG2431">
            <v>1</v>
          </cell>
          <cell r="CH2431">
            <v>100</v>
          </cell>
          <cell r="CI2431">
            <v>100</v>
          </cell>
        </row>
        <row r="2432">
          <cell r="U2432">
            <v>1588.2559999999999</v>
          </cell>
          <cell r="AM2432">
            <v>3.2009205046570521</v>
          </cell>
          <cell r="BY2432">
            <v>41396</v>
          </cell>
          <cell r="BZ2432">
            <v>-1000</v>
          </cell>
          <cell r="CA2432">
            <v>153.37389375865038</v>
          </cell>
          <cell r="CB2432">
            <v>153.01823322198999</v>
          </cell>
          <cell r="CF2432">
            <v>1</v>
          </cell>
          <cell r="CG2432">
            <v>1</v>
          </cell>
          <cell r="CH2432">
            <v>100</v>
          </cell>
          <cell r="CI2432">
            <v>100</v>
          </cell>
        </row>
        <row r="2433">
          <cell r="U2433">
            <v>1617.6320000000001</v>
          </cell>
          <cell r="AM2433">
            <v>3.2088797295463576</v>
          </cell>
          <cell r="BY2433">
            <v>41403</v>
          </cell>
          <cell r="BZ2433">
            <v>-1000</v>
          </cell>
          <cell r="CA2433">
            <v>154.04087386207755</v>
          </cell>
          <cell r="CB2433">
            <v>153.52955354203377</v>
          </cell>
          <cell r="CF2433">
            <v>1</v>
          </cell>
          <cell r="CG2433">
            <v>1</v>
          </cell>
          <cell r="CH2433">
            <v>100</v>
          </cell>
          <cell r="CI2433">
            <v>100</v>
          </cell>
        </row>
        <row r="2434">
          <cell r="U2434">
            <v>1640.652</v>
          </cell>
          <cell r="AM2434">
            <v>3.2150164722735708</v>
          </cell>
          <cell r="BY2434">
            <v>41410</v>
          </cell>
          <cell r="BZ2434">
            <v>-1000</v>
          </cell>
          <cell r="CA2434">
            <v>154.48683330150536</v>
          </cell>
          <cell r="CB2434">
            <v>154.00819342176956</v>
          </cell>
          <cell r="CF2434">
            <v>1</v>
          </cell>
          <cell r="CG2434">
            <v>1</v>
          </cell>
          <cell r="CH2434">
            <v>100</v>
          </cell>
          <cell r="CI2434">
            <v>100</v>
          </cell>
        </row>
        <row r="2435">
          <cell r="U2435">
            <v>1661.748</v>
          </cell>
          <cell r="AM2435">
            <v>3.2205651647505342</v>
          </cell>
          <cell r="BY2435">
            <v>41417</v>
          </cell>
          <cell r="BZ2435">
            <v>-1000</v>
          </cell>
          <cell r="CA2435">
            <v>155.2930545523308</v>
          </cell>
          <cell r="CB2435">
            <v>154.65062398705018</v>
          </cell>
          <cell r="CF2435">
            <v>1</v>
          </cell>
          <cell r="CG2435">
            <v>1</v>
          </cell>
          <cell r="CH2435">
            <v>100</v>
          </cell>
          <cell r="CI2435">
            <v>100</v>
          </cell>
        </row>
        <row r="2436">
          <cell r="U2436">
            <v>1651.6259999999997</v>
          </cell>
          <cell r="AM2436">
            <v>3.2179117109474284</v>
          </cell>
          <cell r="BY2436">
            <v>41424</v>
          </cell>
          <cell r="BZ2436">
            <v>-1000</v>
          </cell>
          <cell r="CA2436">
            <v>155.79614289602057</v>
          </cell>
          <cell r="CB2436">
            <v>155.22338344153536</v>
          </cell>
          <cell r="CF2436">
            <v>1</v>
          </cell>
          <cell r="CG2436">
            <v>1</v>
          </cell>
          <cell r="CH2436">
            <v>100</v>
          </cell>
          <cell r="CI2436">
            <v>100</v>
          </cell>
        </row>
        <row r="2437">
          <cell r="U2437">
            <v>1633.17</v>
          </cell>
          <cell r="AM2437">
            <v>3.2130313936890436</v>
          </cell>
          <cell r="BY2437">
            <v>41431</v>
          </cell>
          <cell r="BZ2437">
            <v>-1000</v>
          </cell>
          <cell r="CA2437">
            <v>156.00070633174323</v>
          </cell>
          <cell r="CB2437">
            <v>155.6120448866393</v>
          </cell>
          <cell r="CF2437">
            <v>1</v>
          </cell>
          <cell r="CG2437">
            <v>1</v>
          </cell>
          <cell r="CH2437">
            <v>100</v>
          </cell>
          <cell r="CI2437">
            <v>100</v>
          </cell>
        </row>
        <row r="2438">
          <cell r="U2438">
            <v>1629.48</v>
          </cell>
          <cell r="AM2438">
            <v>3.212049034366709</v>
          </cell>
          <cell r="BY2438">
            <v>41438</v>
          </cell>
          <cell r="BZ2438">
            <v>-1000</v>
          </cell>
          <cell r="CA2438">
            <v>156.29557027850115</v>
          </cell>
          <cell r="CB2438">
            <v>155.95380758257022</v>
          </cell>
          <cell r="CF2438">
            <v>1</v>
          </cell>
          <cell r="CG2438">
            <v>1</v>
          </cell>
          <cell r="CH2438">
            <v>100</v>
          </cell>
          <cell r="CI2438">
            <v>100</v>
          </cell>
        </row>
        <row r="2439">
          <cell r="U2439">
            <v>1636.5740000000001</v>
          </cell>
          <cell r="AM2439">
            <v>3.2139356473250937</v>
          </cell>
          <cell r="BY2439">
            <v>41445</v>
          </cell>
          <cell r="BZ2439">
            <v>-1000</v>
          </cell>
          <cell r="CA2439">
            <v>156.63655999338795</v>
          </cell>
          <cell r="CB2439">
            <v>156.29518378797908</v>
          </cell>
          <cell r="CF2439">
            <v>1</v>
          </cell>
          <cell r="CG2439">
            <v>1</v>
          </cell>
          <cell r="CH2439">
            <v>100</v>
          </cell>
          <cell r="CI2439">
            <v>100</v>
          </cell>
        </row>
        <row r="2440">
          <cell r="U2440">
            <v>1589</v>
          </cell>
          <cell r="AM2440">
            <v>3.2011238972073794</v>
          </cell>
          <cell r="BY2440">
            <v>41452</v>
          </cell>
          <cell r="BZ2440">
            <v>-1000</v>
          </cell>
          <cell r="CA2440">
            <v>155.88004066067387</v>
          </cell>
          <cell r="CB2440">
            <v>156.08761222432648</v>
          </cell>
          <cell r="CF2440">
            <v>0.99517022505635966</v>
          </cell>
          <cell r="CG2440">
            <v>0.99867192604006161</v>
          </cell>
          <cell r="CH2440">
            <v>91.885458764045126</v>
          </cell>
          <cell r="CI2440">
            <v>96.67981510015403</v>
          </cell>
        </row>
        <row r="2441">
          <cell r="U2441">
            <v>1612.7860000000001</v>
          </cell>
          <cell r="AM2441">
            <v>3.207576744831691</v>
          </cell>
          <cell r="BY2441">
            <v>41459</v>
          </cell>
          <cell r="BZ2441">
            <v>-1000</v>
          </cell>
          <cell r="CA2441">
            <v>156.19910773793885</v>
          </cell>
          <cell r="CB2441">
            <v>156.14335998113268</v>
          </cell>
          <cell r="CF2441">
            <v>0.99720721487073283</v>
          </cell>
          <cell r="CG2441">
            <v>0.99902860853951603</v>
          </cell>
          <cell r="CH2441">
            <v>95.307820683354876</v>
          </cell>
          <cell r="CI2441">
            <v>97.571521348790071</v>
          </cell>
        </row>
        <row r="2442">
          <cell r="U2442">
            <v>1638.5400000000002</v>
          </cell>
          <cell r="AM2442">
            <v>3.2144570478344976</v>
          </cell>
          <cell r="BY2442">
            <v>41466</v>
          </cell>
          <cell r="BZ2442">
            <v>-1000</v>
          </cell>
          <cell r="CA2442">
            <v>156.4342128668637</v>
          </cell>
          <cell r="CB2442">
            <v>156.2887864239982</v>
          </cell>
          <cell r="CF2442">
            <v>0.99870817434618853</v>
          </cell>
          <cell r="CG2442">
            <v>0.99995906870687989</v>
          </cell>
          <cell r="CH2442">
            <v>97.829593995612441</v>
          </cell>
          <cell r="CI2442">
            <v>99.897671767199739</v>
          </cell>
        </row>
        <row r="2443">
          <cell r="U2443">
            <v>1678.9760000000001</v>
          </cell>
          <cell r="AM2443">
            <v>3.2250444881916156</v>
          </cell>
          <cell r="BY2443">
            <v>41473</v>
          </cell>
          <cell r="BZ2443">
            <v>-1000</v>
          </cell>
          <cell r="CA2443">
            <v>156.50107884937933</v>
          </cell>
          <cell r="CB2443">
            <v>156.39493263668876</v>
          </cell>
          <cell r="CF2443">
            <v>0.999135060524731</v>
          </cell>
          <cell r="CG2443">
            <v>1</v>
          </cell>
          <cell r="CH2443">
            <v>98.546808677303417</v>
          </cell>
          <cell r="CI2443">
            <v>100</v>
          </cell>
        </row>
        <row r="2444">
          <cell r="U2444">
            <v>1691.0639999999999</v>
          </cell>
          <cell r="AM2444">
            <v>3.2281600442156444</v>
          </cell>
          <cell r="BY2444">
            <v>41480</v>
          </cell>
          <cell r="BZ2444">
            <v>-1000</v>
          </cell>
          <cell r="CA2444">
            <v>156.99601001506855</v>
          </cell>
          <cell r="CB2444">
            <v>156.69547132587866</v>
          </cell>
          <cell r="CF2444">
            <v>1</v>
          </cell>
          <cell r="CG2444">
            <v>1</v>
          </cell>
          <cell r="CH2444">
            <v>100</v>
          </cell>
          <cell r="CI2444">
            <v>100</v>
          </cell>
        </row>
        <row r="2445">
          <cell r="U2445">
            <v>1687.7840000000001</v>
          </cell>
          <cell r="AM2445">
            <v>3.2273168655061579</v>
          </cell>
          <cell r="BY2445">
            <v>41487</v>
          </cell>
          <cell r="BZ2445">
            <v>-1000</v>
          </cell>
          <cell r="CA2445">
            <v>157.89827429064945</v>
          </cell>
          <cell r="CB2445">
            <v>157.29687280826406</v>
          </cell>
          <cell r="CF2445">
            <v>1</v>
          </cell>
          <cell r="CG2445">
            <v>1</v>
          </cell>
          <cell r="CH2445">
            <v>100</v>
          </cell>
          <cell r="CI2445">
            <v>100</v>
          </cell>
        </row>
        <row r="2446">
          <cell r="U2446">
            <v>1702.3920000000003</v>
          </cell>
          <cell r="AM2446">
            <v>3.2310595697526314</v>
          </cell>
          <cell r="BY2446">
            <v>41494</v>
          </cell>
          <cell r="BZ2446">
            <v>-1000</v>
          </cell>
          <cell r="CA2446">
            <v>158.38335616630707</v>
          </cell>
          <cell r="CB2446">
            <v>157.84011448728558</v>
          </cell>
          <cell r="CF2446">
            <v>1</v>
          </cell>
          <cell r="CG2446">
            <v>1</v>
          </cell>
          <cell r="CH2446">
            <v>100</v>
          </cell>
          <cell r="CI2446">
            <v>100</v>
          </cell>
        </row>
        <row r="2447">
          <cell r="U2447">
            <v>1691.5840000000001</v>
          </cell>
          <cell r="AM2447">
            <v>3.2282935686807193</v>
          </cell>
          <cell r="BY2447">
            <v>41501</v>
          </cell>
          <cell r="BZ2447">
            <v>-1000</v>
          </cell>
          <cell r="CA2447">
            <v>158.68066994340589</v>
          </cell>
          <cell r="CB2447">
            <v>158.26039221534575</v>
          </cell>
          <cell r="CF2447">
            <v>1</v>
          </cell>
          <cell r="CG2447">
            <v>1</v>
          </cell>
          <cell r="CH2447">
            <v>100</v>
          </cell>
          <cell r="CI2447">
            <v>100</v>
          </cell>
        </row>
        <row r="2448">
          <cell r="U2448">
            <v>1651.6719999999998</v>
          </cell>
          <cell r="AM2448">
            <v>3.217923806462982</v>
          </cell>
          <cell r="BY2448">
            <v>41508</v>
          </cell>
          <cell r="BZ2448">
            <v>-1000</v>
          </cell>
          <cell r="CA2448">
            <v>157.10204100947794</v>
          </cell>
          <cell r="CB2448">
            <v>157.68121661241184</v>
          </cell>
          <cell r="CF2448">
            <v>0.99005153599054652</v>
          </cell>
          <cell r="CG2448">
            <v>0.99634036289922867</v>
          </cell>
          <cell r="CH2448">
            <v>83.285510736805307</v>
          </cell>
          <cell r="CI2448">
            <v>90.850907248071692</v>
          </cell>
        </row>
        <row r="2449">
          <cell r="U2449">
            <v>1648.5360000000001</v>
          </cell>
          <cell r="AM2449">
            <v>3.2170984355135284</v>
          </cell>
          <cell r="BY2449">
            <v>41515</v>
          </cell>
          <cell r="BZ2449">
            <v>-1000</v>
          </cell>
          <cell r="CA2449">
            <v>156.28402430278766</v>
          </cell>
          <cell r="CB2449">
            <v>156.98262045759975</v>
          </cell>
          <cell r="CF2449">
            <v>0.98489642348073647</v>
          </cell>
          <cell r="CG2449">
            <v>0.99192614311224936</v>
          </cell>
          <cell r="CH2449">
            <v>74.62436740715134</v>
          </cell>
          <cell r="CI2449">
            <v>79.815357780623415</v>
          </cell>
        </row>
        <row r="2450">
          <cell r="U2450">
            <v>1639.3920000000003</v>
          </cell>
          <cell r="AM2450">
            <v>3.2146828114604142</v>
          </cell>
          <cell r="BY2450">
            <v>41522</v>
          </cell>
          <cell r="BZ2450">
            <v>-1000</v>
          </cell>
          <cell r="CA2450">
            <v>156.0154110443822</v>
          </cell>
          <cell r="CB2450">
            <v>156.49901575099096</v>
          </cell>
          <cell r="CF2450">
            <v>0.98320363217539819</v>
          </cell>
          <cell r="CG2450">
            <v>0.98887038987014475</v>
          </cell>
          <cell r="CH2450">
            <v>71.780295993612569</v>
          </cell>
          <cell r="CI2450">
            <v>72.1759746753619</v>
          </cell>
        </row>
        <row r="2451">
          <cell r="U2451">
            <v>1671.0160000000001</v>
          </cell>
          <cell r="AM2451">
            <v>3.2229806082886299</v>
          </cell>
          <cell r="BY2451">
            <v>41529</v>
          </cell>
          <cell r="BZ2451">
            <v>-1000</v>
          </cell>
          <cell r="CA2451">
            <v>156.89905052661055</v>
          </cell>
          <cell r="CB2451">
            <v>156.69903313880076</v>
          </cell>
          <cell r="CF2451">
            <v>0.98877229710820635</v>
          </cell>
          <cell r="CG2451">
            <v>0.99013423981396154</v>
          </cell>
          <cell r="CH2451">
            <v>81.136251861905848</v>
          </cell>
          <cell r="CI2451">
            <v>75.335599534903864</v>
          </cell>
        </row>
        <row r="2452">
          <cell r="U2452">
            <v>1699.8580000000002</v>
          </cell>
          <cell r="AM2452">
            <v>3.2304126435005118</v>
          </cell>
          <cell r="BY2452">
            <v>41536</v>
          </cell>
          <cell r="BZ2452">
            <v>-1000</v>
          </cell>
          <cell r="CA2452">
            <v>157.75506410359256</v>
          </cell>
          <cell r="CB2452">
            <v>157.22704862119667</v>
          </cell>
          <cell r="CF2452">
            <v>0.99416686455796133</v>
          </cell>
          <cell r="CG2452">
            <v>0.99347061144178772</v>
          </cell>
          <cell r="CH2452">
            <v>90.19970523851029</v>
          </cell>
          <cell r="CI2452">
            <v>83.676528604469311</v>
          </cell>
        </row>
        <row r="2453">
          <cell r="U2453">
            <v>1704.8560000000002</v>
          </cell>
          <cell r="AM2453">
            <v>3.2316877023628505</v>
          </cell>
          <cell r="BY2453">
            <v>41543</v>
          </cell>
          <cell r="BZ2453">
            <v>-1000</v>
          </cell>
          <cell r="CA2453">
            <v>158.41307079847309</v>
          </cell>
          <cell r="CB2453">
            <v>157.82005970983488</v>
          </cell>
          <cell r="CF2453">
            <v>0.99831359960209243</v>
          </cell>
          <cell r="CG2453">
            <v>0.99721767083129864</v>
          </cell>
          <cell r="CH2453">
            <v>97.166665998139166</v>
          </cell>
          <cell r="CI2453">
            <v>93.044177078246605</v>
          </cell>
        </row>
        <row r="2454">
          <cell r="U2454">
            <v>1692.1680000000001</v>
          </cell>
          <cell r="AM2454">
            <v>3.2284434780002855</v>
          </cell>
          <cell r="BY2454">
            <v>41550</v>
          </cell>
          <cell r="BZ2454">
            <v>-1000</v>
          </cell>
          <cell r="CA2454">
            <v>158.15117461280784</v>
          </cell>
          <cell r="CB2454">
            <v>157.98561716132136</v>
          </cell>
          <cell r="CF2454">
            <v>0.99666313905287329</v>
          </cell>
          <cell r="CG2454">
            <v>0.99826377876246819</v>
          </cell>
          <cell r="CH2454">
            <v>94.393714806574749</v>
          </cell>
          <cell r="CI2454">
            <v>95.659446906170473</v>
          </cell>
        </row>
        <row r="2455">
          <cell r="U2455">
            <v>1671.4259999999999</v>
          </cell>
          <cell r="AM2455">
            <v>3.2230871535860341</v>
          </cell>
          <cell r="BY2455">
            <v>41557</v>
          </cell>
          <cell r="BZ2455">
            <v>-1000</v>
          </cell>
          <cell r="CA2455">
            <v>157.9536934717168</v>
          </cell>
          <cell r="CB2455">
            <v>157.96965531651909</v>
          </cell>
          <cell r="CF2455">
            <v>0.99541861984860314</v>
          </cell>
          <cell r="CG2455">
            <v>0.99816292064769407</v>
          </cell>
          <cell r="CH2455">
            <v>92.302788724131602</v>
          </cell>
          <cell r="CI2455">
            <v>95.407301619235184</v>
          </cell>
        </row>
        <row r="2456">
          <cell r="U2456">
            <v>1705.1</v>
          </cell>
          <cell r="AM2456">
            <v>3.231749854398692</v>
          </cell>
          <cell r="BY2456">
            <v>41564</v>
          </cell>
          <cell r="BZ2456">
            <v>-1000</v>
          </cell>
          <cell r="CA2456">
            <v>158.59363161462591</v>
          </cell>
          <cell r="CB2456">
            <v>158.2816434655725</v>
          </cell>
          <cell r="CF2456">
            <v>0.99945148751381607</v>
          </cell>
          <cell r="CG2456">
            <v>1</v>
          </cell>
          <cell r="CH2456">
            <v>99.078440043373774</v>
          </cell>
          <cell r="CI2456">
            <v>100</v>
          </cell>
        </row>
        <row r="2457">
          <cell r="U2457">
            <v>1744.672</v>
          </cell>
          <cell r="AM2457">
            <v>3.2417137911923559</v>
          </cell>
          <cell r="BY2457">
            <v>41571</v>
          </cell>
          <cell r="BZ2457">
            <v>-1000</v>
          </cell>
          <cell r="CA2457">
            <v>159.33487065385762</v>
          </cell>
          <cell r="CB2457">
            <v>158.80825705971506</v>
          </cell>
          <cell r="CF2457">
            <v>1</v>
          </cell>
          <cell r="CG2457">
            <v>1</v>
          </cell>
          <cell r="CH2457">
            <v>100</v>
          </cell>
          <cell r="CI2457">
            <v>100</v>
          </cell>
        </row>
        <row r="2458">
          <cell r="U2458">
            <v>1761.8419999999999</v>
          </cell>
          <cell r="AM2458">
            <v>3.2459669587838245</v>
          </cell>
          <cell r="BY2458">
            <v>41578</v>
          </cell>
          <cell r="BZ2458">
            <v>-1000</v>
          </cell>
          <cell r="CA2458">
            <v>160.52428682531354</v>
          </cell>
          <cell r="CB2458">
            <v>159.6662719425143</v>
          </cell>
          <cell r="CF2458">
            <v>1</v>
          </cell>
          <cell r="CG2458">
            <v>1</v>
          </cell>
          <cell r="CH2458">
            <v>100</v>
          </cell>
          <cell r="CI2458">
            <v>100</v>
          </cell>
        </row>
        <row r="2459">
          <cell r="U2459">
            <v>1763.9140000000002</v>
          </cell>
          <cell r="AM2459">
            <v>3.2464774071926739</v>
          </cell>
          <cell r="BY2459">
            <v>41585</v>
          </cell>
          <cell r="BZ2459">
            <v>-1000</v>
          </cell>
          <cell r="CA2459">
            <v>161.17627225477295</v>
          </cell>
          <cell r="CB2459">
            <v>160.42127209864361</v>
          </cell>
          <cell r="CF2459">
            <v>1</v>
          </cell>
          <cell r="CG2459">
            <v>1</v>
          </cell>
          <cell r="CH2459">
            <v>100</v>
          </cell>
          <cell r="CI2459">
            <v>100</v>
          </cell>
        </row>
        <row r="2460">
          <cell r="U2460">
            <v>1767.8679999999999</v>
          </cell>
          <cell r="AM2460">
            <v>3.2474498347654319</v>
          </cell>
          <cell r="BY2460">
            <v>41592</v>
          </cell>
          <cell r="BZ2460">
            <v>-1000</v>
          </cell>
          <cell r="CA2460">
            <v>162.0116570400985</v>
          </cell>
          <cell r="CB2460">
            <v>161.21646456937106</v>
          </cell>
          <cell r="CF2460">
            <v>1</v>
          </cell>
          <cell r="CG2460">
            <v>1</v>
          </cell>
          <cell r="CH2460">
            <v>100</v>
          </cell>
          <cell r="CI2460">
            <v>100</v>
          </cell>
        </row>
        <row r="2461">
          <cell r="U2461">
            <v>1789.914</v>
          </cell>
          <cell r="AM2461">
            <v>3.2528321649336971</v>
          </cell>
          <cell r="BY2461">
            <v>41599</v>
          </cell>
          <cell r="BZ2461">
            <v>-1000</v>
          </cell>
          <cell r="CA2461">
            <v>162.44800991387982</v>
          </cell>
          <cell r="CB2461">
            <v>161.83223724162542</v>
          </cell>
          <cell r="CF2461">
            <v>1</v>
          </cell>
          <cell r="CG2461">
            <v>1</v>
          </cell>
          <cell r="CH2461">
            <v>100</v>
          </cell>
          <cell r="CI2461">
            <v>100</v>
          </cell>
        </row>
        <row r="2462">
          <cell r="U2462">
            <v>1802.614</v>
          </cell>
          <cell r="AM2462">
            <v>3.2559027396912583</v>
          </cell>
          <cell r="BY2462">
            <v>41606</v>
          </cell>
          <cell r="BZ2462">
            <v>-1000</v>
          </cell>
          <cell r="CA2462">
            <v>164.38509767349072</v>
          </cell>
          <cell r="CB2462">
            <v>163.10866745755806</v>
          </cell>
          <cell r="CF2462">
            <v>1</v>
          </cell>
          <cell r="CG2462">
            <v>1</v>
          </cell>
          <cell r="CH2462">
            <v>100</v>
          </cell>
          <cell r="CI2462">
            <v>100</v>
          </cell>
        </row>
        <row r="2463">
          <cell r="U2463">
            <v>1800.3799999999999</v>
          </cell>
          <cell r="AM2463">
            <v>3.2553641798174953</v>
          </cell>
          <cell r="BY2463">
            <v>41613</v>
          </cell>
          <cell r="BZ2463">
            <v>-1000</v>
          </cell>
          <cell r="CA2463">
            <v>165.52072191463392</v>
          </cell>
          <cell r="CB2463">
            <v>164.314694686096</v>
          </cell>
          <cell r="CF2463">
            <v>1</v>
          </cell>
          <cell r="CG2463">
            <v>1</v>
          </cell>
          <cell r="CH2463">
            <v>100</v>
          </cell>
          <cell r="CI2463">
            <v>100</v>
          </cell>
        </row>
        <row r="2464">
          <cell r="U2464">
            <v>1796.6659999999999</v>
          </cell>
          <cell r="AM2464">
            <v>3.2544673493188156</v>
          </cell>
          <cell r="BY2464">
            <v>41620</v>
          </cell>
          <cell r="BZ2464">
            <v>-1000</v>
          </cell>
          <cell r="CA2464">
            <v>166.0409107769826</v>
          </cell>
          <cell r="CB2464">
            <v>165.17780273153932</v>
          </cell>
          <cell r="CF2464">
            <v>1</v>
          </cell>
          <cell r="CG2464">
            <v>1</v>
          </cell>
          <cell r="CH2464">
            <v>100</v>
          </cell>
          <cell r="CI2464">
            <v>100</v>
          </cell>
        </row>
        <row r="2465">
          <cell r="U2465">
            <v>1785.8020000000001</v>
          </cell>
          <cell r="AM2465">
            <v>3.2518333050148405</v>
          </cell>
          <cell r="BY2465">
            <v>41627</v>
          </cell>
          <cell r="BZ2465">
            <v>-1000</v>
          </cell>
          <cell r="CA2465">
            <v>165.90898445543488</v>
          </cell>
          <cell r="CB2465">
            <v>165.54339359348711</v>
          </cell>
          <cell r="CF2465">
            <v>0.99920545893821966</v>
          </cell>
          <cell r="CG2465">
            <v>1</v>
          </cell>
          <cell r="CH2465">
            <v>98.66508558168627</v>
          </cell>
          <cell r="CI2465">
            <v>100</v>
          </cell>
        </row>
        <row r="2466">
          <cell r="U2466">
            <v>1824.5099999999998</v>
          </cell>
          <cell r="AM2466">
            <v>3.2611462480420852</v>
          </cell>
          <cell r="BY2466">
            <v>41634</v>
          </cell>
          <cell r="BZ2466">
            <v>-1000</v>
          </cell>
          <cell r="CA2466">
            <v>165.99609909792977</v>
          </cell>
          <cell r="CB2466">
            <v>165.76974634570843</v>
          </cell>
          <cell r="CF2466">
            <v>0.9997301166390673</v>
          </cell>
          <cell r="CG2466">
            <v>1</v>
          </cell>
          <cell r="CH2466">
            <v>99.546566933916836</v>
          </cell>
          <cell r="CI2466">
            <v>100</v>
          </cell>
        </row>
        <row r="2467">
          <cell r="U2467">
            <v>1844.2419999999997</v>
          </cell>
          <cell r="AM2467">
            <v>3.2658179082408192</v>
          </cell>
          <cell r="BY2467">
            <v>41641</v>
          </cell>
          <cell r="BZ2467">
            <v>-1000</v>
          </cell>
          <cell r="CA2467">
            <v>166.67508753255458</v>
          </cell>
          <cell r="CB2467">
            <v>166.22241693913151</v>
          </cell>
          <cell r="CF2467">
            <v>1</v>
          </cell>
          <cell r="CG2467">
            <v>1</v>
          </cell>
          <cell r="CH2467">
            <v>100</v>
          </cell>
          <cell r="CI2467">
            <v>100</v>
          </cell>
        </row>
        <row r="2468">
          <cell r="U2468">
            <v>1833.098</v>
          </cell>
          <cell r="AM2468">
            <v>3.2631856835773418</v>
          </cell>
          <cell r="BY2468">
            <v>41648</v>
          </cell>
          <cell r="BZ2468">
            <v>-1000</v>
          </cell>
          <cell r="CA2468">
            <v>166.66053038713216</v>
          </cell>
          <cell r="CB2468">
            <v>166.44147366313183</v>
          </cell>
          <cell r="CF2468">
            <v>0.99991266154025815</v>
          </cell>
          <cell r="CG2468">
            <v>1</v>
          </cell>
          <cell r="CH2468">
            <v>99.853261996401471</v>
          </cell>
          <cell r="CI2468">
            <v>100</v>
          </cell>
        </row>
        <row r="2469">
          <cell r="U2469">
            <v>1837.3919999999998</v>
          </cell>
          <cell r="AM2469">
            <v>3.264201821126302</v>
          </cell>
          <cell r="BY2469">
            <v>41655</v>
          </cell>
          <cell r="BZ2469">
            <v>-1000</v>
          </cell>
          <cell r="CA2469">
            <v>166.2281260291762</v>
          </cell>
          <cell r="CB2469">
            <v>166.334799846154</v>
          </cell>
          <cell r="CF2469">
            <v>0.99731836646978755</v>
          </cell>
          <cell r="CG2469">
            <v>0.99935909112897103</v>
          </cell>
          <cell r="CH2469">
            <v>95.494567321551671</v>
          </cell>
          <cell r="CI2469">
            <v>98.397727822427584</v>
          </cell>
        </row>
        <row r="2470">
          <cell r="U2470">
            <v>1842.39</v>
          </cell>
          <cell r="AM2470">
            <v>3.2653815677283169</v>
          </cell>
          <cell r="BY2470">
            <v>41662</v>
          </cell>
          <cell r="BZ2470">
            <v>-1000</v>
          </cell>
          <cell r="CA2470">
            <v>166.04310830520376</v>
          </cell>
          <cell r="CB2470">
            <v>166.18895407567888</v>
          </cell>
          <cell r="CF2470">
            <v>0.99620831621145911</v>
          </cell>
          <cell r="CG2470">
            <v>0.9984828325423023</v>
          </cell>
          <cell r="CH2470">
            <v>93.629563527317046</v>
          </cell>
          <cell r="CI2470">
            <v>96.207081355755761</v>
          </cell>
        </row>
        <row r="2471">
          <cell r="U2471">
            <v>1793.402</v>
          </cell>
          <cell r="AM2471">
            <v>3.2536776497479378</v>
          </cell>
          <cell r="BY2471">
            <v>41669</v>
          </cell>
          <cell r="BZ2471">
            <v>-1000</v>
          </cell>
          <cell r="CA2471">
            <v>165.61120960230193</v>
          </cell>
          <cell r="CB2471">
            <v>165.90008183899039</v>
          </cell>
          <cell r="CF2471">
            <v>0.9936170549180311</v>
          </cell>
          <cell r="CG2471">
            <v>0.99674725408141251</v>
          </cell>
          <cell r="CH2471">
            <v>89.275965924111375</v>
          </cell>
          <cell r="CI2471">
            <v>91.868135203531295</v>
          </cell>
        </row>
        <row r="2472">
          <cell r="U2472">
            <v>1765.1020000000001</v>
          </cell>
          <cell r="AM2472">
            <v>3.2467698070367046</v>
          </cell>
          <cell r="BY2472">
            <v>41676</v>
          </cell>
          <cell r="BZ2472">
            <v>-1000</v>
          </cell>
          <cell r="CA2472">
            <v>165.21098486609597</v>
          </cell>
          <cell r="CB2472">
            <v>165.55553335254319</v>
          </cell>
          <cell r="CF2472">
            <v>0.99121582782326334</v>
          </cell>
          <cell r="CG2472">
            <v>0.9946771661468119</v>
          </cell>
          <cell r="CH2472">
            <v>85.241646208439747</v>
          </cell>
          <cell r="CI2472">
            <v>86.692915367029755</v>
          </cell>
        </row>
        <row r="2473">
          <cell r="U2473">
            <v>1801.86</v>
          </cell>
          <cell r="AM2473">
            <v>3.2557210443625464</v>
          </cell>
          <cell r="BY2473">
            <v>41683</v>
          </cell>
          <cell r="BZ2473">
            <v>-1000</v>
          </cell>
          <cell r="CA2473">
            <v>165.74124171019642</v>
          </cell>
          <cell r="CB2473">
            <v>165.64838753136979</v>
          </cell>
          <cell r="CF2473">
            <v>0.9943972081480037</v>
          </cell>
          <cell r="CG2473">
            <v>0.9952350450022619</v>
          </cell>
          <cell r="CH2473">
            <v>90.586707237909437</v>
          </cell>
          <cell r="CI2473">
            <v>88.087612505654761</v>
          </cell>
        </row>
        <row r="2474">
          <cell r="U2474">
            <v>1835.3200000000002</v>
          </cell>
          <cell r="AM2474">
            <v>3.263711797262753</v>
          </cell>
          <cell r="BY2474">
            <v>41690</v>
          </cell>
          <cell r="BZ2474">
            <v>-1000</v>
          </cell>
          <cell r="CA2474">
            <v>166.16478133658654</v>
          </cell>
          <cell r="CB2474">
            <v>165.90658443397817</v>
          </cell>
          <cell r="CF2474">
            <v>0.99693831751629725</v>
          </cell>
          <cell r="CG2474">
            <v>0.99678632243886367</v>
          </cell>
          <cell r="CH2474">
            <v>94.856044214209092</v>
          </cell>
          <cell r="CI2474">
            <v>91.965806097159188</v>
          </cell>
        </row>
        <row r="2475">
          <cell r="U2475">
            <v>1842.7840000000001</v>
          </cell>
          <cell r="AM2475">
            <v>3.2654744328285927</v>
          </cell>
          <cell r="BY2475">
            <v>41697</v>
          </cell>
          <cell r="BZ2475">
            <v>-1000</v>
          </cell>
          <cell r="CA2475">
            <v>166.69266657406686</v>
          </cell>
          <cell r="CB2475">
            <v>166.29962550402252</v>
          </cell>
          <cell r="CF2475">
            <v>1</v>
          </cell>
          <cell r="CG2475">
            <v>0.99914775953380219</v>
          </cell>
          <cell r="CH2475">
            <v>100</v>
          </cell>
          <cell r="CI2475">
            <v>97.869398834505489</v>
          </cell>
        </row>
        <row r="2476">
          <cell r="U2476">
            <v>1861.4379999999996</v>
          </cell>
          <cell r="AM2476">
            <v>3.2698485754959647</v>
          </cell>
          <cell r="BY2476">
            <v>41704</v>
          </cell>
          <cell r="BZ2476">
            <v>-1000</v>
          </cell>
          <cell r="CA2476">
            <v>167.52648493495164</v>
          </cell>
          <cell r="CB2476">
            <v>166.91305521948709</v>
          </cell>
          <cell r="CF2476">
            <v>1</v>
          </cell>
          <cell r="CG2476">
            <v>1</v>
          </cell>
          <cell r="CH2476">
            <v>100</v>
          </cell>
          <cell r="CI2476">
            <v>100</v>
          </cell>
        </row>
        <row r="2477">
          <cell r="U2477">
            <v>1873.614</v>
          </cell>
          <cell r="AM2477">
            <v>3.2726801228713445</v>
          </cell>
          <cell r="BY2477">
            <v>41711</v>
          </cell>
          <cell r="BZ2477">
            <v>-1000</v>
          </cell>
          <cell r="CA2477">
            <v>168.39837267403956</v>
          </cell>
          <cell r="CB2477">
            <v>167.65571394676334</v>
          </cell>
          <cell r="CF2477">
            <v>1</v>
          </cell>
          <cell r="CG2477">
            <v>1</v>
          </cell>
          <cell r="CH2477">
            <v>100</v>
          </cell>
          <cell r="CI2477">
            <v>100</v>
          </cell>
        </row>
        <row r="2478">
          <cell r="U2478">
            <v>1855.864</v>
          </cell>
          <cell r="AM2478">
            <v>3.2685461474142929</v>
          </cell>
          <cell r="BY2478">
            <v>41718</v>
          </cell>
          <cell r="BZ2478">
            <v>-1000</v>
          </cell>
          <cell r="CA2478">
            <v>168.44815449285414</v>
          </cell>
          <cell r="CB2478">
            <v>168.05193421980874</v>
          </cell>
          <cell r="CF2478">
            <v>1</v>
          </cell>
          <cell r="CG2478">
            <v>1</v>
          </cell>
          <cell r="CH2478">
            <v>100</v>
          </cell>
          <cell r="CI2478">
            <v>100</v>
          </cell>
        </row>
        <row r="2479">
          <cell r="U2479">
            <v>1862.83</v>
          </cell>
          <cell r="AM2479">
            <v>3.2701732234251475</v>
          </cell>
          <cell r="BY2479">
            <v>41725</v>
          </cell>
          <cell r="BZ2479">
            <v>-1000</v>
          </cell>
          <cell r="CA2479">
            <v>169.04273634712251</v>
          </cell>
          <cell r="CB2479">
            <v>168.54733528346563</v>
          </cell>
          <cell r="CF2479">
            <v>1</v>
          </cell>
          <cell r="CG2479">
            <v>1</v>
          </cell>
          <cell r="CH2479">
            <v>100</v>
          </cell>
          <cell r="CI2479">
            <v>100</v>
          </cell>
        </row>
        <row r="2480">
          <cell r="U2480">
            <v>1871.0840000000001</v>
          </cell>
          <cell r="AM2480">
            <v>3.2720932850508326</v>
          </cell>
          <cell r="BY2480">
            <v>41732</v>
          </cell>
          <cell r="BZ2480">
            <v>-1000</v>
          </cell>
          <cell r="CA2480">
            <v>168.59950338800522</v>
          </cell>
          <cell r="CB2480">
            <v>168.57341933573542</v>
          </cell>
          <cell r="CF2480">
            <v>0.99737798281845647</v>
          </cell>
          <cell r="CG2480">
            <v>1</v>
          </cell>
          <cell r="CH2480">
            <v>95.59472919767552</v>
          </cell>
          <cell r="CI2480">
            <v>100</v>
          </cell>
        </row>
        <row r="2481">
          <cell r="U2481">
            <v>1864.6079999999997</v>
          </cell>
          <cell r="AM2481">
            <v>3.2705875432058598</v>
          </cell>
          <cell r="BY2481">
            <v>41739</v>
          </cell>
          <cell r="BZ2481">
            <v>-1000</v>
          </cell>
          <cell r="CA2481">
            <v>168.88789287035061</v>
          </cell>
          <cell r="CB2481">
            <v>168.73065610304303</v>
          </cell>
          <cell r="CF2481">
            <v>0.99908399804618675</v>
          </cell>
          <cell r="CG2481">
            <v>1</v>
          </cell>
          <cell r="CH2481">
            <v>98.461018222760003</v>
          </cell>
          <cell r="CI2481">
            <v>100</v>
          </cell>
        </row>
        <row r="2482">
          <cell r="U2482">
            <v>1836.934</v>
          </cell>
          <cell r="AM2482">
            <v>3.2640935526309418</v>
          </cell>
          <cell r="BY2482">
            <v>41746</v>
          </cell>
          <cell r="BZ2482">
            <v>-1000</v>
          </cell>
          <cell r="CA2482">
            <v>168.7487990302993</v>
          </cell>
          <cell r="CB2482">
            <v>168.73972756667115</v>
          </cell>
          <cell r="CF2482">
            <v>0.99826116564855161</v>
          </cell>
          <cell r="CG2482">
            <v>1</v>
          </cell>
          <cell r="CH2482">
            <v>97.078571318131068</v>
          </cell>
          <cell r="CI2482">
            <v>100</v>
          </cell>
        </row>
        <row r="2483">
          <cell r="U2483">
            <v>1871.306</v>
          </cell>
          <cell r="AM2483">
            <v>3.2721448100790074</v>
          </cell>
          <cell r="BY2483">
            <v>41753</v>
          </cell>
          <cell r="BZ2483">
            <v>-1000</v>
          </cell>
          <cell r="CA2483">
            <v>169.19327528144009</v>
          </cell>
          <cell r="CB2483">
            <v>168.96650142405562</v>
          </cell>
          <cell r="CF2483">
            <v>1</v>
          </cell>
          <cell r="CG2483">
            <v>1</v>
          </cell>
          <cell r="CH2483">
            <v>100</v>
          </cell>
          <cell r="CI2483">
            <v>100</v>
          </cell>
        </row>
        <row r="2484">
          <cell r="U2484">
            <v>1874.7440000000001</v>
          </cell>
          <cell r="AM2484">
            <v>3.2729419723421889</v>
          </cell>
          <cell r="BY2484">
            <v>41760</v>
          </cell>
          <cell r="BZ2484">
            <v>-1000</v>
          </cell>
          <cell r="CA2484">
            <v>168.62141463960077</v>
          </cell>
          <cell r="CB2484">
            <v>168.7939580318282</v>
          </cell>
          <cell r="CF2484">
            <v>0.9966200746401529</v>
          </cell>
          <cell r="CG2484">
            <v>0.99897883076957139</v>
          </cell>
          <cell r="CH2484">
            <v>94.321361962622476</v>
          </cell>
          <cell r="CI2484">
            <v>97.447076923928478</v>
          </cell>
        </row>
        <row r="2485">
          <cell r="U2485">
            <v>1879.0819999999999</v>
          </cell>
          <cell r="AM2485">
            <v>3.2739457323998749</v>
          </cell>
          <cell r="BY2485">
            <v>41767</v>
          </cell>
          <cell r="BZ2485">
            <v>-1000</v>
          </cell>
          <cell r="CA2485">
            <v>168.92702174524055</v>
          </cell>
          <cell r="CB2485">
            <v>168.86048988853437</v>
          </cell>
          <cell r="CF2485">
            <v>0.99842633499613598</v>
          </cell>
          <cell r="CG2485">
            <v>0.99937258844429055</v>
          </cell>
          <cell r="CH2485">
            <v>97.356073582217704</v>
          </cell>
          <cell r="CI2485">
            <v>98.431471110726392</v>
          </cell>
        </row>
        <row r="2486">
          <cell r="U2486">
            <v>1887.348</v>
          </cell>
          <cell r="AM2486">
            <v>3.275851985244596</v>
          </cell>
          <cell r="BY2486">
            <v>41774</v>
          </cell>
          <cell r="BZ2486">
            <v>-1000</v>
          </cell>
          <cell r="CA2486">
            <v>169.35061676869248</v>
          </cell>
          <cell r="CB2486">
            <v>169.10555332861344</v>
          </cell>
          <cell r="CF2486">
            <v>1</v>
          </cell>
          <cell r="CG2486">
            <v>1</v>
          </cell>
          <cell r="CH2486">
            <v>100</v>
          </cell>
          <cell r="CI2486">
            <v>100</v>
          </cell>
        </row>
        <row r="2487">
          <cell r="U2487">
            <v>1878.9299999999998</v>
          </cell>
          <cell r="AM2487">
            <v>3.2739106006540024</v>
          </cell>
          <cell r="BY2487">
            <v>41781</v>
          </cell>
          <cell r="BZ2487">
            <v>-1000</v>
          </cell>
          <cell r="CA2487">
            <v>169.66236717010909</v>
          </cell>
          <cell r="CB2487">
            <v>169.38396024936128</v>
          </cell>
          <cell r="CF2487">
            <v>1</v>
          </cell>
          <cell r="CG2487">
            <v>1</v>
          </cell>
          <cell r="CH2487">
            <v>100</v>
          </cell>
          <cell r="CI2487">
            <v>100</v>
          </cell>
        </row>
        <row r="2488">
          <cell r="U2488">
            <v>1903.048</v>
          </cell>
          <cell r="AM2488">
            <v>3.2794497425025915</v>
          </cell>
          <cell r="BY2488">
            <v>41788</v>
          </cell>
          <cell r="BZ2488">
            <v>-1000</v>
          </cell>
          <cell r="CA2488">
            <v>170.36399895280471</v>
          </cell>
          <cell r="CB2488">
            <v>169.87397960108299</v>
          </cell>
          <cell r="CF2488">
            <v>1</v>
          </cell>
          <cell r="CG2488">
            <v>1</v>
          </cell>
          <cell r="CH2488">
            <v>100</v>
          </cell>
          <cell r="CI2488">
            <v>100</v>
          </cell>
        </row>
        <row r="2489">
          <cell r="U2489">
            <v>1924.1379999999997</v>
          </cell>
          <cell r="AM2489">
            <v>3.2842362166047327</v>
          </cell>
          <cell r="BY2489">
            <v>41795</v>
          </cell>
          <cell r="BZ2489">
            <v>-1000</v>
          </cell>
          <cell r="CA2489">
            <v>171.02889487427225</v>
          </cell>
          <cell r="CB2489">
            <v>170.45143723767762</v>
          </cell>
          <cell r="CF2489">
            <v>1</v>
          </cell>
          <cell r="CG2489">
            <v>1</v>
          </cell>
          <cell r="CH2489">
            <v>100</v>
          </cell>
          <cell r="CI2489">
            <v>100</v>
          </cell>
        </row>
        <row r="2490">
          <cell r="U2490">
            <v>1947.17</v>
          </cell>
          <cell r="AM2490">
            <v>3.2894038697732002</v>
          </cell>
          <cell r="BY2490">
            <v>41802</v>
          </cell>
          <cell r="BZ2490">
            <v>-1000</v>
          </cell>
          <cell r="CA2490">
            <v>171.56542259032659</v>
          </cell>
          <cell r="CB2490">
            <v>171.00842991400211</v>
          </cell>
          <cell r="CF2490">
            <v>1</v>
          </cell>
          <cell r="CG2490">
            <v>1</v>
          </cell>
          <cell r="CH2490">
            <v>100</v>
          </cell>
          <cell r="CI2490">
            <v>100</v>
          </cell>
        </row>
        <row r="2491">
          <cell r="U2491">
            <v>1940.604</v>
          </cell>
          <cell r="AM2491">
            <v>3.2879369222194614</v>
          </cell>
          <cell r="BY2491">
            <v>41809</v>
          </cell>
          <cell r="BZ2491">
            <v>-1000</v>
          </cell>
          <cell r="CA2491">
            <v>172.06583711590616</v>
          </cell>
          <cell r="CB2491">
            <v>171.53713351495412</v>
          </cell>
          <cell r="CF2491">
            <v>1</v>
          </cell>
          <cell r="CG2491">
            <v>1</v>
          </cell>
          <cell r="CH2491">
            <v>100</v>
          </cell>
          <cell r="CI2491">
            <v>100</v>
          </cell>
        </row>
        <row r="2492">
          <cell r="U2492">
            <v>1958.8940000000002</v>
          </cell>
          <cell r="AM2492">
            <v>3.2920109360148531</v>
          </cell>
          <cell r="BY2492">
            <v>41816</v>
          </cell>
          <cell r="BZ2492">
            <v>-1000</v>
          </cell>
          <cell r="CA2492">
            <v>173.44123606087499</v>
          </cell>
          <cell r="CB2492">
            <v>172.48918478791455</v>
          </cell>
          <cell r="CF2492">
            <v>1</v>
          </cell>
          <cell r="CG2492">
            <v>1</v>
          </cell>
          <cell r="CH2492">
            <v>100</v>
          </cell>
          <cell r="CI2492">
            <v>100</v>
          </cell>
        </row>
        <row r="2493">
          <cell r="U2493">
            <v>1965.2699999999998</v>
          </cell>
          <cell r="AM2493">
            <v>3.2934222246630256</v>
          </cell>
          <cell r="BY2493">
            <v>41823</v>
          </cell>
          <cell r="BZ2493">
            <v>-1000</v>
          </cell>
          <cell r="CA2493">
            <v>174.16594269496903</v>
          </cell>
          <cell r="CB2493">
            <v>173.32756374144179</v>
          </cell>
          <cell r="CF2493">
            <v>1</v>
          </cell>
          <cell r="CG2493">
            <v>1</v>
          </cell>
          <cell r="CH2493">
            <v>100</v>
          </cell>
          <cell r="CI2493">
            <v>100</v>
          </cell>
        </row>
        <row r="2494">
          <cell r="U2494">
            <v>1977.0139999999999</v>
          </cell>
          <cell r="AM2494">
            <v>3.2960097447315877</v>
          </cell>
          <cell r="BY2494">
            <v>41830</v>
          </cell>
          <cell r="BZ2494">
            <v>-1000</v>
          </cell>
          <cell r="CA2494">
            <v>174.74077329718855</v>
          </cell>
          <cell r="CB2494">
            <v>174.03416851931519</v>
          </cell>
          <cell r="CF2494">
            <v>1</v>
          </cell>
          <cell r="CG2494">
            <v>1</v>
          </cell>
          <cell r="CH2494">
            <v>100</v>
          </cell>
          <cell r="CI2494">
            <v>100</v>
          </cell>
        </row>
        <row r="2495">
          <cell r="U2495">
            <v>1972.8400000000001</v>
          </cell>
          <cell r="AM2495">
            <v>3.2950918648088168</v>
          </cell>
          <cell r="BY2495">
            <v>41837</v>
          </cell>
          <cell r="BZ2495">
            <v>-1000</v>
          </cell>
          <cell r="CA2495">
            <v>175.56742665410104</v>
          </cell>
          <cell r="CB2495">
            <v>174.80079758670811</v>
          </cell>
          <cell r="CF2495">
            <v>1</v>
          </cell>
          <cell r="CG2495">
            <v>1</v>
          </cell>
          <cell r="CH2495">
            <v>100</v>
          </cell>
          <cell r="CI2495">
            <v>100</v>
          </cell>
        </row>
        <row r="2496">
          <cell r="U2496">
            <v>1976.1020000000001</v>
          </cell>
          <cell r="AM2496">
            <v>3.295809357708023</v>
          </cell>
          <cell r="BY2496">
            <v>41844</v>
          </cell>
          <cell r="BZ2496">
            <v>-1000</v>
          </cell>
          <cell r="CA2496">
            <v>176.14130161395434</v>
          </cell>
          <cell r="CB2496">
            <v>175.47104960033124</v>
          </cell>
          <cell r="CF2496">
            <v>1</v>
          </cell>
          <cell r="CG2496">
            <v>1</v>
          </cell>
          <cell r="CH2496">
            <v>100</v>
          </cell>
          <cell r="CI2496">
            <v>100</v>
          </cell>
        </row>
      </sheetData>
      <sheetData sheetId="2">
        <row r="60">
          <cell r="J60">
            <v>5.3498229384422293</v>
          </cell>
          <cell r="L60">
            <v>11.34982293844223</v>
          </cell>
        </row>
        <row r="61">
          <cell r="J61">
            <v>4.0642055869102478</v>
          </cell>
          <cell r="L61">
            <v>10.064205586910248</v>
          </cell>
        </row>
        <row r="62">
          <cell r="J62">
            <v>3.1803151965141301</v>
          </cell>
          <cell r="L62">
            <v>9.1803151965141296</v>
          </cell>
        </row>
        <row r="63">
          <cell r="J63">
            <v>2.6692661643028264</v>
          </cell>
          <cell r="L63">
            <v>8.6692661643028259</v>
          </cell>
        </row>
        <row r="64">
          <cell r="J64">
            <v>1.8957099318504336</v>
          </cell>
          <cell r="L64">
            <v>7.8957099318504333</v>
          </cell>
        </row>
        <row r="65">
          <cell r="J65">
            <v>1.7220887541770937</v>
          </cell>
          <cell r="L65">
            <v>7.7220887541770935</v>
          </cell>
        </row>
        <row r="66">
          <cell r="J66">
            <v>1.5369448065757751</v>
          </cell>
          <cell r="L66">
            <v>7.5369448065757751</v>
          </cell>
        </row>
        <row r="67">
          <cell r="J67">
            <v>1.5496918559074404</v>
          </cell>
          <cell r="L67">
            <v>7.5496918559074402</v>
          </cell>
        </row>
        <row r="68">
          <cell r="J68">
            <v>2.4848172068595886</v>
          </cell>
          <cell r="L68">
            <v>8.4848172068595886</v>
          </cell>
        </row>
        <row r="69">
          <cell r="J69">
            <v>3.7750473618507403</v>
          </cell>
          <cell r="L69">
            <v>9.7750473618507403</v>
          </cell>
        </row>
        <row r="70">
          <cell r="J70">
            <v>5.6624564528465262</v>
          </cell>
          <cell r="L70">
            <v>11.662456452846527</v>
          </cell>
        </row>
        <row r="71">
          <cell r="J71">
            <v>7.1442022919654873</v>
          </cell>
          <cell r="L71">
            <v>13.144202291965488</v>
          </cell>
        </row>
        <row r="72">
          <cell r="J72">
            <v>8.1783500313758868</v>
          </cell>
          <cell r="L72">
            <v>14.178350031375887</v>
          </cell>
        </row>
        <row r="73">
          <cell r="J73">
            <v>8.6458888649940508</v>
          </cell>
          <cell r="L73">
            <v>14.645888864994051</v>
          </cell>
        </row>
        <row r="74">
          <cell r="J74">
            <v>8.4301432967185992</v>
          </cell>
          <cell r="L74">
            <v>14.430143296718599</v>
          </cell>
        </row>
        <row r="75">
          <cell r="J75">
            <v>8.0573406815528887</v>
          </cell>
          <cell r="L75">
            <v>14.057340681552889</v>
          </cell>
        </row>
        <row r="76">
          <cell r="J76">
            <v>7.8179416060447693</v>
          </cell>
          <cell r="L76">
            <v>13.817941606044769</v>
          </cell>
        </row>
        <row r="77">
          <cell r="J77">
            <v>7.8976723551750183</v>
          </cell>
          <cell r="L77">
            <v>13.897672355175018</v>
          </cell>
        </row>
        <row r="78">
          <cell r="J78">
            <v>8.4452590346336347</v>
          </cell>
          <cell r="L78">
            <v>14.445259034633635</v>
          </cell>
        </row>
        <row r="79">
          <cell r="J79">
            <v>9.0441468358039874</v>
          </cell>
          <cell r="L79">
            <v>15.044146835803987</v>
          </cell>
        </row>
        <row r="80">
          <cell r="J80">
            <v>9.0184751152992249</v>
          </cell>
          <cell r="L80">
            <v>15.018475115299225</v>
          </cell>
        </row>
        <row r="81">
          <cell r="J81">
            <v>8.4182962775230408</v>
          </cell>
          <cell r="L81">
            <v>14.418296277523041</v>
          </cell>
        </row>
        <row r="82">
          <cell r="J82">
            <v>7.7055326104164115</v>
          </cell>
          <cell r="L82">
            <v>13.705532610416412</v>
          </cell>
        </row>
        <row r="83">
          <cell r="J83">
            <v>6.9645544886589068</v>
          </cell>
          <cell r="L83">
            <v>12.964554488658907</v>
          </cell>
        </row>
        <row r="84">
          <cell r="J84">
            <v>6.2485632300376892</v>
          </cell>
          <cell r="L84">
            <v>12.248563230037689</v>
          </cell>
        </row>
        <row r="85">
          <cell r="J85">
            <v>5.6464478373527527</v>
          </cell>
          <cell r="L85">
            <v>11.646447837352753</v>
          </cell>
        </row>
        <row r="86">
          <cell r="J86">
            <v>4.7836783528327942</v>
          </cell>
          <cell r="L86">
            <v>10.783678352832794</v>
          </cell>
        </row>
        <row r="87">
          <cell r="J87">
            <v>4.1171470284461984</v>
          </cell>
          <cell r="L87">
            <v>10.117147028446198</v>
          </cell>
        </row>
        <row r="88">
          <cell r="J88">
            <v>3.7113133072853106</v>
          </cell>
          <cell r="L88">
            <v>9.7113133072853106</v>
          </cell>
        </row>
        <row r="89">
          <cell r="J89">
            <v>3.5545769333839434</v>
          </cell>
          <cell r="L89">
            <v>9.5545769333839434</v>
          </cell>
        </row>
        <row r="90">
          <cell r="J90">
            <v>3.6025854945182805</v>
          </cell>
          <cell r="L90">
            <v>9.60258549451828</v>
          </cell>
        </row>
        <row r="91">
          <cell r="J91">
            <v>4.2303529381752014</v>
          </cell>
          <cell r="L91">
            <v>10.230352938175201</v>
          </cell>
        </row>
        <row r="92">
          <cell r="J92">
            <v>5.0866827368736267</v>
          </cell>
          <cell r="L92">
            <v>11.086682736873627</v>
          </cell>
        </row>
        <row r="93">
          <cell r="J93">
            <v>6.1751416325569162</v>
          </cell>
          <cell r="L93">
            <v>12.175141632556915</v>
          </cell>
        </row>
        <row r="94">
          <cell r="J94">
            <v>7.2447261214256278</v>
          </cell>
          <cell r="L94">
            <v>13.244726121425629</v>
          </cell>
        </row>
        <row r="95">
          <cell r="J95">
            <v>8.0036464333534276</v>
          </cell>
          <cell r="L95">
            <v>14.003646433353428</v>
          </cell>
        </row>
        <row r="96">
          <cell r="J96">
            <v>8.5181316733360291</v>
          </cell>
          <cell r="L96">
            <v>14.518131673336029</v>
          </cell>
        </row>
        <row r="97">
          <cell r="J97">
            <v>8.8279548287391663</v>
          </cell>
          <cell r="L97">
            <v>14.827954828739166</v>
          </cell>
        </row>
        <row r="98">
          <cell r="J98">
            <v>8.9346507191658038</v>
          </cell>
          <cell r="L98">
            <v>14.934650719165804</v>
          </cell>
        </row>
        <row r="99">
          <cell r="J99">
            <v>8.7889668345451355</v>
          </cell>
          <cell r="L99">
            <v>14.788966834545135</v>
          </cell>
        </row>
        <row r="100">
          <cell r="J100">
            <v>8.9040222764015216</v>
          </cell>
          <cell r="L100">
            <v>14.904022276401522</v>
          </cell>
        </row>
        <row r="101">
          <cell r="J101">
            <v>9.0449991822242755</v>
          </cell>
          <cell r="L101">
            <v>15.044999182224275</v>
          </cell>
        </row>
        <row r="102">
          <cell r="J102">
            <v>9.1572692990303057</v>
          </cell>
          <cell r="L102">
            <v>15.157269299030306</v>
          </cell>
        </row>
        <row r="103">
          <cell r="J103">
            <v>9.6978610754013062</v>
          </cell>
          <cell r="L103">
            <v>15.697861075401306</v>
          </cell>
        </row>
        <row r="104">
          <cell r="J104">
            <v>9.9911016225814837</v>
          </cell>
          <cell r="L104">
            <v>15.991101622581484</v>
          </cell>
        </row>
        <row r="105">
          <cell r="J105">
            <v>9.9453228712081891</v>
          </cell>
          <cell r="L105">
            <v>15.945322871208189</v>
          </cell>
        </row>
        <row r="106">
          <cell r="J106">
            <v>9.6711176633834821</v>
          </cell>
          <cell r="L106">
            <v>15.671117663383482</v>
          </cell>
        </row>
        <row r="107">
          <cell r="J107">
            <v>8.7328079342842102</v>
          </cell>
          <cell r="L107">
            <v>14.73280793428421</v>
          </cell>
        </row>
        <row r="108">
          <cell r="J108">
            <v>7.3170182108879116</v>
          </cell>
          <cell r="L108">
            <v>13.317018210887912</v>
          </cell>
        </row>
        <row r="109">
          <cell r="J109">
            <v>5.6816115975379962</v>
          </cell>
          <cell r="L109">
            <v>11.681611597537996</v>
          </cell>
        </row>
        <row r="110">
          <cell r="J110">
            <v>4.423098862171174</v>
          </cell>
          <cell r="L110">
            <v>10.423098862171173</v>
          </cell>
        </row>
        <row r="111">
          <cell r="J111">
            <v>3.8924238085746783</v>
          </cell>
          <cell r="L111">
            <v>9.8924238085746783</v>
          </cell>
        </row>
        <row r="112">
          <cell r="J112">
            <v>4.1058233380317697</v>
          </cell>
          <cell r="L112">
            <v>10.105823338031769</v>
          </cell>
        </row>
        <row r="113">
          <cell r="J113">
            <v>4.7145572304725647</v>
          </cell>
          <cell r="L113">
            <v>10.714557230472565</v>
          </cell>
        </row>
        <row r="114">
          <cell r="J114">
            <v>5.1522728800773629</v>
          </cell>
          <cell r="L114">
            <v>11.152272880077362</v>
          </cell>
        </row>
        <row r="115">
          <cell r="J115">
            <v>4.3469616770744333</v>
          </cell>
          <cell r="L115">
            <v>10.346961677074432</v>
          </cell>
        </row>
        <row r="116">
          <cell r="J116">
            <v>3.1691351532936105</v>
          </cell>
          <cell r="L116">
            <v>9.1691351532936096</v>
          </cell>
        </row>
        <row r="117">
          <cell r="J117">
            <v>1.9354113936424258</v>
          </cell>
          <cell r="L117">
            <v>7.9354113936424255</v>
          </cell>
        </row>
        <row r="118">
          <cell r="J118">
            <v>0.69232016801834095</v>
          </cell>
          <cell r="L118">
            <v>6.6923201680183411</v>
          </cell>
        </row>
        <row r="119">
          <cell r="J119">
            <v>0.44105380773544312</v>
          </cell>
          <cell r="L119">
            <v>6.4410538077354431</v>
          </cell>
        </row>
        <row r="120">
          <cell r="J120">
            <v>0.79333633184432983</v>
          </cell>
          <cell r="L120">
            <v>6.7933363318443298</v>
          </cell>
        </row>
        <row r="121">
          <cell r="J121">
            <v>1.4481863379478457</v>
          </cell>
          <cell r="L121">
            <v>7.4481863379478455</v>
          </cell>
        </row>
        <row r="122">
          <cell r="J122">
            <v>2.2873702645301823</v>
          </cell>
          <cell r="L122">
            <v>8.2873702645301819</v>
          </cell>
        </row>
        <row r="123">
          <cell r="J123">
            <v>3.0056861042976379</v>
          </cell>
          <cell r="L123">
            <v>9.0056861042976379</v>
          </cell>
        </row>
        <row r="124">
          <cell r="J124">
            <v>3.4301862120628357</v>
          </cell>
          <cell r="L124">
            <v>9.4301862120628357</v>
          </cell>
        </row>
        <row r="125">
          <cell r="J125">
            <v>3.9646014571189894</v>
          </cell>
          <cell r="L125">
            <v>9.9646014571189898</v>
          </cell>
        </row>
        <row r="126">
          <cell r="J126">
            <v>4.5860764384269723</v>
          </cell>
          <cell r="L126">
            <v>10.586076438426971</v>
          </cell>
        </row>
        <row r="127">
          <cell r="J127">
            <v>5.014592707157135</v>
          </cell>
          <cell r="L127">
            <v>11.014592707157135</v>
          </cell>
        </row>
        <row r="128">
          <cell r="J128">
            <v>5.1369234919548035</v>
          </cell>
          <cell r="L128">
            <v>11.136923491954803</v>
          </cell>
        </row>
        <row r="129">
          <cell r="J129">
            <v>4.7071227431297293</v>
          </cell>
          <cell r="L129">
            <v>10.70712274312973</v>
          </cell>
        </row>
        <row r="130">
          <cell r="J130">
            <v>4.0337428450584429</v>
          </cell>
          <cell r="L130">
            <v>10.033742845058443</v>
          </cell>
        </row>
        <row r="131">
          <cell r="J131">
            <v>3.1453707814216623</v>
          </cell>
          <cell r="L131">
            <v>9.1453707814216614</v>
          </cell>
        </row>
        <row r="132">
          <cell r="J132">
            <v>2.1463039517402649</v>
          </cell>
          <cell r="L132">
            <v>8.1463039517402649</v>
          </cell>
        </row>
        <row r="133">
          <cell r="J133">
            <v>1.3595768809318545</v>
          </cell>
          <cell r="L133">
            <v>7.3595768809318542</v>
          </cell>
        </row>
        <row r="134">
          <cell r="J134">
            <v>0.72459846735000621</v>
          </cell>
          <cell r="L134">
            <v>6.7245984673500061</v>
          </cell>
        </row>
        <row r="135">
          <cell r="J135">
            <v>-0.28429478406906139</v>
          </cell>
          <cell r="L135">
            <v>5.7157052159309387</v>
          </cell>
        </row>
        <row r="136">
          <cell r="J136">
            <v>-1.3724115490913391</v>
          </cell>
          <cell r="L136">
            <v>4.6275884509086609</v>
          </cell>
        </row>
        <row r="137">
          <cell r="J137">
            <v>-2.8775760531425481</v>
          </cell>
          <cell r="L137">
            <v>3.1224239468574519</v>
          </cell>
        </row>
        <row r="138">
          <cell r="J138">
            <v>-4.3613967299461365</v>
          </cell>
          <cell r="L138">
            <v>1.6386032700538635</v>
          </cell>
        </row>
        <row r="139">
          <cell r="J139">
            <v>-5.2194282412528992</v>
          </cell>
          <cell r="L139">
            <v>0.78057175874710083</v>
          </cell>
        </row>
        <row r="140">
          <cell r="J140">
            <v>-5.4925468564033508</v>
          </cell>
          <cell r="L140">
            <v>0.50745314359664917</v>
          </cell>
        </row>
        <row r="141">
          <cell r="J141">
            <v>-5.2975675463676462</v>
          </cell>
          <cell r="L141">
            <v>0.70243245363235385</v>
          </cell>
        </row>
        <row r="142">
          <cell r="J142">
            <v>-5.1104202866554278</v>
          </cell>
          <cell r="L142">
            <v>0.8895797133445722</v>
          </cell>
        </row>
        <row r="143">
          <cell r="J143">
            <v>-5.0213435292243966</v>
          </cell>
          <cell r="L143">
            <v>0.97865647077560336</v>
          </cell>
        </row>
        <row r="144">
          <cell r="J144">
            <v>-5.2645745873451251</v>
          </cell>
          <cell r="L144">
            <v>0.73542541265487493</v>
          </cell>
        </row>
        <row r="145">
          <cell r="J145">
            <v>-5.579352080821991</v>
          </cell>
          <cell r="L145">
            <v>0.42064791917800903</v>
          </cell>
        </row>
        <row r="146">
          <cell r="J146">
            <v>-6.1909160017967215</v>
          </cell>
          <cell r="L146">
            <v>-0.19091600179672152</v>
          </cell>
        </row>
        <row r="147">
          <cell r="J147">
            <v>-6.7502072453498876</v>
          </cell>
          <cell r="L147">
            <v>-0.75020724534988759</v>
          </cell>
        </row>
        <row r="148">
          <cell r="J148">
            <v>-7.1438989043235788</v>
          </cell>
          <cell r="L148">
            <v>-1.1438989043235788</v>
          </cell>
        </row>
        <row r="149">
          <cell r="J149">
            <v>-7.2918012738227862</v>
          </cell>
          <cell r="L149">
            <v>-1.2918012738227862</v>
          </cell>
        </row>
        <row r="150">
          <cell r="J150">
            <v>-7.2905722260475159</v>
          </cell>
          <cell r="L150">
            <v>-1.2905722260475159</v>
          </cell>
        </row>
        <row r="151">
          <cell r="J151">
            <v>-7.3712989687919634</v>
          </cell>
          <cell r="L151">
            <v>-1.3712989687919634</v>
          </cell>
        </row>
        <row r="152">
          <cell r="J152">
            <v>-7.497502863407135</v>
          </cell>
          <cell r="L152">
            <v>-1.497502863407135</v>
          </cell>
        </row>
        <row r="153">
          <cell r="J153">
            <v>-8.0472585558891314</v>
          </cell>
          <cell r="L153">
            <v>-2.0472585558891314</v>
          </cell>
        </row>
        <row r="154">
          <cell r="J154">
            <v>-8.8534948229789734</v>
          </cell>
          <cell r="L154">
            <v>-2.8534948229789734</v>
          </cell>
        </row>
        <row r="155">
          <cell r="J155">
            <v>-9.4371345639228785</v>
          </cell>
          <cell r="L155">
            <v>-3.4371345639228785</v>
          </cell>
        </row>
        <row r="156">
          <cell r="J156">
            <v>-10.386811085045339</v>
          </cell>
          <cell r="L156">
            <v>-4.3868110850453395</v>
          </cell>
        </row>
        <row r="157">
          <cell r="J157">
            <v>-11.372327096760271</v>
          </cell>
          <cell r="L157">
            <v>-5.3723270967602712</v>
          </cell>
        </row>
        <row r="158">
          <cell r="J158">
            <v>-11.976417563855652</v>
          </cell>
          <cell r="L158">
            <v>-5.9764175638556516</v>
          </cell>
        </row>
        <row r="159">
          <cell r="J159">
            <v>-12.31617633253336</v>
          </cell>
          <cell r="L159">
            <v>-6.3161763325333595</v>
          </cell>
        </row>
        <row r="160">
          <cell r="J160">
            <v>-12.201885394752027</v>
          </cell>
          <cell r="L160">
            <v>-6.2018853947520274</v>
          </cell>
        </row>
        <row r="161">
          <cell r="J161">
            <v>-12.034960798919201</v>
          </cell>
          <cell r="L161">
            <v>-6.0349607989192009</v>
          </cell>
        </row>
        <row r="162">
          <cell r="J162">
            <v>-12.175258435308937</v>
          </cell>
          <cell r="L162">
            <v>-6.1752584353089368</v>
          </cell>
        </row>
        <row r="163">
          <cell r="J163">
            <v>-12.839291580021378</v>
          </cell>
          <cell r="L163">
            <v>-6.8392915800213778</v>
          </cell>
        </row>
        <row r="164">
          <cell r="J164">
            <v>-13.909702859818937</v>
          </cell>
          <cell r="L164">
            <v>-7.9097028598189372</v>
          </cell>
        </row>
        <row r="165">
          <cell r="J165">
            <v>-14.739235676825043</v>
          </cell>
          <cell r="L165">
            <v>-8.739235676825043</v>
          </cell>
        </row>
        <row r="166">
          <cell r="J166">
            <v>-15.227757804095743</v>
          </cell>
          <cell r="L166">
            <v>-9.2277578040957433</v>
          </cell>
        </row>
        <row r="167">
          <cell r="J167">
            <v>-15.511082895100115</v>
          </cell>
          <cell r="L167">
            <v>-9.511082895100115</v>
          </cell>
        </row>
        <row r="168">
          <cell r="J168">
            <v>-15.284356437623501</v>
          </cell>
          <cell r="L168">
            <v>-9.2843564376235008</v>
          </cell>
        </row>
        <row r="169">
          <cell r="J169">
            <v>-15.177106298506256</v>
          </cell>
          <cell r="L169">
            <v>-9.1771062985062564</v>
          </cell>
        </row>
        <row r="170">
          <cell r="J170">
            <v>-15.306300260126591</v>
          </cell>
          <cell r="L170">
            <v>-9.3063002601265907</v>
          </cell>
        </row>
        <row r="171">
          <cell r="J171">
            <v>-15.3782082721591</v>
          </cell>
          <cell r="L171">
            <v>-9.3782082721590996</v>
          </cell>
        </row>
        <row r="172">
          <cell r="J172">
            <v>-16.026184372603897</v>
          </cell>
          <cell r="L172">
            <v>-10.026184372603897</v>
          </cell>
        </row>
        <row r="173">
          <cell r="J173">
            <v>-17.108625695109371</v>
          </cell>
          <cell r="L173">
            <v>-11.108625695109371</v>
          </cell>
        </row>
        <row r="174">
          <cell r="J174">
            <v>-18.447355106472973</v>
          </cell>
          <cell r="L174">
            <v>-12.447355106472973</v>
          </cell>
        </row>
        <row r="175">
          <cell r="J175">
            <v>-20.163563862442967</v>
          </cell>
          <cell r="L175">
            <v>-14.163563862442967</v>
          </cell>
        </row>
        <row r="176">
          <cell r="J176">
            <v>-21.931685432791713</v>
          </cell>
          <cell r="L176">
            <v>-15.931685432791713</v>
          </cell>
        </row>
        <row r="177">
          <cell r="J177">
            <v>-23.637940511107448</v>
          </cell>
          <cell r="L177">
            <v>-17.637940511107448</v>
          </cell>
        </row>
        <row r="178">
          <cell r="J178">
            <v>-25.288504883646972</v>
          </cell>
          <cell r="L178">
            <v>-19.288504883646972</v>
          </cell>
        </row>
        <row r="179">
          <cell r="J179">
            <v>-26.970318332314498</v>
          </cell>
          <cell r="L179">
            <v>-20.970318332314498</v>
          </cell>
        </row>
        <row r="180">
          <cell r="J180">
            <v>-28.336623534560207</v>
          </cell>
          <cell r="L180">
            <v>-22.336623534560207</v>
          </cell>
        </row>
        <row r="181">
          <cell r="J181">
            <v>-28.413471505045894</v>
          </cell>
          <cell r="L181">
            <v>-22.413471505045894</v>
          </cell>
        </row>
        <row r="182">
          <cell r="J182">
            <v>-27.861943617463115</v>
          </cell>
          <cell r="L182">
            <v>-21.861943617463115</v>
          </cell>
        </row>
        <row r="183">
          <cell r="J183">
            <v>-26.821702495217327</v>
          </cell>
          <cell r="L183">
            <v>-20.821702495217327</v>
          </cell>
        </row>
        <row r="184">
          <cell r="J184">
            <v>-25.347280129790317</v>
          </cell>
          <cell r="L184">
            <v>-19.347280129790317</v>
          </cell>
        </row>
        <row r="185">
          <cell r="J185">
            <v>-24.891709610819817</v>
          </cell>
          <cell r="L185">
            <v>-18.891709610819817</v>
          </cell>
        </row>
        <row r="186">
          <cell r="J186">
            <v>-24.669133201241493</v>
          </cell>
          <cell r="L186">
            <v>-18.669133201241493</v>
          </cell>
        </row>
        <row r="187">
          <cell r="J187">
            <v>-24.053913578391079</v>
          </cell>
          <cell r="L187">
            <v>-18.053913578391079</v>
          </cell>
        </row>
        <row r="188">
          <cell r="J188">
            <v>-23.254674300551422</v>
          </cell>
          <cell r="L188">
            <v>-17.254674300551422</v>
          </cell>
        </row>
        <row r="189">
          <cell r="J189">
            <v>-22.003964260220528</v>
          </cell>
          <cell r="L189">
            <v>-16.003964260220528</v>
          </cell>
        </row>
        <row r="190">
          <cell r="J190">
            <v>-20.716458335518841</v>
          </cell>
          <cell r="L190">
            <v>-14.716458335518841</v>
          </cell>
        </row>
        <row r="191">
          <cell r="J191">
            <v>-19.881509467959408</v>
          </cell>
          <cell r="L191">
            <v>-13.881509467959408</v>
          </cell>
        </row>
        <row r="192">
          <cell r="J192">
            <v>-19.464358910918239</v>
          </cell>
          <cell r="L192">
            <v>-13.464358910918239</v>
          </cell>
        </row>
        <row r="193">
          <cell r="J193">
            <v>-18.772047236561779</v>
          </cell>
          <cell r="L193">
            <v>-12.772047236561779</v>
          </cell>
        </row>
        <row r="194">
          <cell r="J194">
            <v>-17.896846458315853</v>
          </cell>
          <cell r="L194">
            <v>-11.896846458315853</v>
          </cell>
        </row>
        <row r="195">
          <cell r="J195">
            <v>-16.860130093991764</v>
          </cell>
          <cell r="L195">
            <v>-10.860130093991764</v>
          </cell>
        </row>
        <row r="196">
          <cell r="J196">
            <v>-15.878610573709009</v>
          </cell>
          <cell r="L196">
            <v>-9.8786105737090093</v>
          </cell>
        </row>
        <row r="197">
          <cell r="J197">
            <v>-15.532123483717445</v>
          </cell>
          <cell r="L197">
            <v>-9.5321234837174451</v>
          </cell>
        </row>
        <row r="198">
          <cell r="J198">
            <v>-15.055018849670891</v>
          </cell>
          <cell r="L198">
            <v>-9.0550188496708905</v>
          </cell>
        </row>
        <row r="199">
          <cell r="J199">
            <v>-14.406130798161032</v>
          </cell>
          <cell r="L199">
            <v>-8.4061307981610316</v>
          </cell>
        </row>
        <row r="200">
          <cell r="J200">
            <v>-13.943565748631956</v>
          </cell>
          <cell r="L200">
            <v>-7.943565748631956</v>
          </cell>
        </row>
        <row r="201">
          <cell r="J201">
            <v>-13.597986586391922</v>
          </cell>
          <cell r="L201">
            <v>-7.5979865863919223</v>
          </cell>
        </row>
        <row r="202">
          <cell r="J202">
            <v>-13.350325487554068</v>
          </cell>
          <cell r="L202">
            <v>-7.350325487554068</v>
          </cell>
        </row>
        <row r="203">
          <cell r="J203">
            <v>-13.247486241161821</v>
          </cell>
          <cell r="L203">
            <v>-7.2474862411618215</v>
          </cell>
        </row>
        <row r="204">
          <cell r="J204">
            <v>-12.75029722601175</v>
          </cell>
          <cell r="L204">
            <v>-6.7502972260117495</v>
          </cell>
        </row>
        <row r="205">
          <cell r="J205">
            <v>-12.189818136394026</v>
          </cell>
          <cell r="L205">
            <v>-6.1898181363940257</v>
          </cell>
        </row>
        <row r="206">
          <cell r="J206">
            <v>-11.906489692628384</v>
          </cell>
          <cell r="L206">
            <v>-5.9064896926283836</v>
          </cell>
        </row>
        <row r="207">
          <cell r="J207">
            <v>-11.340412832796574</v>
          </cell>
          <cell r="L207">
            <v>-5.3404128327965736</v>
          </cell>
        </row>
        <row r="208">
          <cell r="J208">
            <v>-10.551542975008488</v>
          </cell>
          <cell r="L208">
            <v>-4.5515429750084877</v>
          </cell>
        </row>
        <row r="209">
          <cell r="J209">
            <v>-9.4330266118049622</v>
          </cell>
          <cell r="L209">
            <v>-3.4330266118049622</v>
          </cell>
        </row>
        <row r="210">
          <cell r="J210">
            <v>-7.9362604022026062</v>
          </cell>
          <cell r="L210">
            <v>-1.9362604022026062</v>
          </cell>
        </row>
        <row r="211">
          <cell r="J211">
            <v>-6.4968410134315482</v>
          </cell>
          <cell r="L211">
            <v>-0.49684101343154818</v>
          </cell>
        </row>
        <row r="212">
          <cell r="J212">
            <v>-5.0143072009086618</v>
          </cell>
          <cell r="L212">
            <v>0.98569279909133822</v>
          </cell>
        </row>
        <row r="213">
          <cell r="J213">
            <v>-3.2068130373954769</v>
          </cell>
          <cell r="L213">
            <v>2.7931869626045231</v>
          </cell>
        </row>
        <row r="214">
          <cell r="J214">
            <v>-1.3705709576606753</v>
          </cell>
          <cell r="L214">
            <v>4.629429042339325</v>
          </cell>
        </row>
        <row r="215">
          <cell r="J215">
            <v>0.6794831156730653</v>
          </cell>
          <cell r="L215">
            <v>6.6794831156730652</v>
          </cell>
        </row>
        <row r="216">
          <cell r="J216">
            <v>2.7103748917579651</v>
          </cell>
          <cell r="L216">
            <v>8.7103748917579651</v>
          </cell>
        </row>
        <row r="217">
          <cell r="J217">
            <v>4.5642694830894479</v>
          </cell>
          <cell r="L217">
            <v>10.564269483089447</v>
          </cell>
        </row>
        <row r="218">
          <cell r="J218">
            <v>6.2588253617286673</v>
          </cell>
          <cell r="L218">
            <v>12.258825361728668</v>
          </cell>
        </row>
        <row r="219">
          <cell r="J219">
            <v>7.3644074797630328</v>
          </cell>
          <cell r="L219">
            <v>13.364407479763033</v>
          </cell>
        </row>
        <row r="220">
          <cell r="J220">
            <v>8.0788531899452227</v>
          </cell>
          <cell r="L220">
            <v>14.078853189945223</v>
          </cell>
        </row>
        <row r="221">
          <cell r="J221">
            <v>8.8476398587226868</v>
          </cell>
          <cell r="L221">
            <v>14.847639858722687</v>
          </cell>
        </row>
        <row r="222">
          <cell r="J222">
            <v>9.5625296235084569</v>
          </cell>
          <cell r="L222">
            <v>15.562529623508457</v>
          </cell>
        </row>
        <row r="223">
          <cell r="J223">
            <v>10.273855328559877</v>
          </cell>
          <cell r="L223">
            <v>16.273855328559875</v>
          </cell>
        </row>
        <row r="224">
          <cell r="J224">
            <v>10.736542344093323</v>
          </cell>
          <cell r="L224">
            <v>16.736542344093323</v>
          </cell>
        </row>
        <row r="225">
          <cell r="J225">
            <v>10.787692666053772</v>
          </cell>
          <cell r="L225">
            <v>16.787692666053772</v>
          </cell>
        </row>
        <row r="226">
          <cell r="J226">
            <v>10.896756052970884</v>
          </cell>
          <cell r="L226">
            <v>16.896756052970886</v>
          </cell>
        </row>
        <row r="227">
          <cell r="J227">
            <v>11.009015440940855</v>
          </cell>
          <cell r="L227">
            <v>17.009015440940857</v>
          </cell>
        </row>
        <row r="228">
          <cell r="J228">
            <v>11.731680035591127</v>
          </cell>
          <cell r="L228">
            <v>17.731680035591125</v>
          </cell>
        </row>
        <row r="229">
          <cell r="J229">
            <v>12.697541117668154</v>
          </cell>
          <cell r="L229">
            <v>18.697541117668152</v>
          </cell>
        </row>
        <row r="230">
          <cell r="J230">
            <v>13.384526371955873</v>
          </cell>
          <cell r="L230">
            <v>19.384526371955872</v>
          </cell>
        </row>
        <row r="231">
          <cell r="J231">
            <v>13.772049546241764</v>
          </cell>
          <cell r="L231">
            <v>19.772049546241764</v>
          </cell>
        </row>
        <row r="232">
          <cell r="J232">
            <v>13.506523966789247</v>
          </cell>
          <cell r="L232">
            <v>19.506523966789246</v>
          </cell>
        </row>
        <row r="233">
          <cell r="J233">
            <v>12.8830486536026</v>
          </cell>
          <cell r="L233">
            <v>18.8830486536026</v>
          </cell>
        </row>
        <row r="234">
          <cell r="J234">
            <v>12.420427203178406</v>
          </cell>
          <cell r="L234">
            <v>18.420427203178406</v>
          </cell>
        </row>
        <row r="235">
          <cell r="J235">
            <v>12.060955166816711</v>
          </cell>
          <cell r="L235">
            <v>18.060955166816711</v>
          </cell>
        </row>
        <row r="236">
          <cell r="J236">
            <v>11.550384163856506</v>
          </cell>
          <cell r="L236">
            <v>17.550384163856506</v>
          </cell>
        </row>
        <row r="237">
          <cell r="J237">
            <v>10.941464304924009</v>
          </cell>
          <cell r="L237">
            <v>16.941464304924011</v>
          </cell>
        </row>
        <row r="238">
          <cell r="J238">
            <v>10.291807055473329</v>
          </cell>
          <cell r="L238">
            <v>16.291807055473328</v>
          </cell>
        </row>
        <row r="239">
          <cell r="J239">
            <v>9.8602992296218908</v>
          </cell>
          <cell r="L239">
            <v>15.860299229621891</v>
          </cell>
        </row>
        <row r="240">
          <cell r="J240">
            <v>9.5959171652793884</v>
          </cell>
          <cell r="L240">
            <v>15.595917165279388</v>
          </cell>
        </row>
        <row r="241">
          <cell r="J241">
            <v>9.7274571657180786</v>
          </cell>
          <cell r="L241">
            <v>15.727457165718079</v>
          </cell>
        </row>
        <row r="242">
          <cell r="J242">
            <v>9.4112381339073181</v>
          </cell>
          <cell r="L242">
            <v>15.411238133907318</v>
          </cell>
        </row>
        <row r="243">
          <cell r="J243">
            <v>8.7609192728996295</v>
          </cell>
          <cell r="L243">
            <v>14.760919272899629</v>
          </cell>
        </row>
        <row r="244">
          <cell r="J244">
            <v>8.6402520537376404</v>
          </cell>
          <cell r="L244">
            <v>14.64025205373764</v>
          </cell>
        </row>
        <row r="245">
          <cell r="J245">
            <v>8.6520072817802447</v>
          </cell>
          <cell r="L245">
            <v>14.652007281780245</v>
          </cell>
        </row>
        <row r="246">
          <cell r="J246">
            <v>9.1975411772727966</v>
          </cell>
          <cell r="L246">
            <v>15.197541177272797</v>
          </cell>
        </row>
        <row r="247">
          <cell r="J247">
            <v>10.132512450218201</v>
          </cell>
          <cell r="L247">
            <v>16.132512450218201</v>
          </cell>
        </row>
        <row r="248">
          <cell r="J248">
            <v>10.518535971641544</v>
          </cell>
          <cell r="L248">
            <v>16.518535971641544</v>
          </cell>
        </row>
        <row r="249">
          <cell r="J249">
            <v>10.299190878868107</v>
          </cell>
          <cell r="L249">
            <v>16.299190878868107</v>
          </cell>
        </row>
        <row r="250">
          <cell r="J250">
            <v>9.4411459565162641</v>
          </cell>
          <cell r="L250">
            <v>15.441145956516264</v>
          </cell>
        </row>
        <row r="251">
          <cell r="J251">
            <v>8.4009143710136414</v>
          </cell>
          <cell r="L251">
            <v>14.400914371013641</v>
          </cell>
        </row>
        <row r="252">
          <cell r="J252">
            <v>7.6013067364692697</v>
          </cell>
          <cell r="L252">
            <v>13.601306736469269</v>
          </cell>
        </row>
        <row r="253">
          <cell r="J253">
            <v>6.6469016671180725</v>
          </cell>
          <cell r="L253">
            <v>12.646901667118073</v>
          </cell>
        </row>
        <row r="254">
          <cell r="J254">
            <v>5.905977189540863</v>
          </cell>
          <cell r="L254">
            <v>11.905977189540863</v>
          </cell>
        </row>
        <row r="255">
          <cell r="J255">
            <v>5.055849850177764</v>
          </cell>
          <cell r="L255">
            <v>11.055849850177765</v>
          </cell>
        </row>
        <row r="256">
          <cell r="J256">
            <v>4.1357716917991647</v>
          </cell>
          <cell r="L256">
            <v>10.135771691799164</v>
          </cell>
        </row>
        <row r="257">
          <cell r="J257">
            <v>3.2768705487251277</v>
          </cell>
          <cell r="L257">
            <v>9.2768705487251282</v>
          </cell>
        </row>
        <row r="258">
          <cell r="J258">
            <v>2.8091970086097717</v>
          </cell>
          <cell r="L258">
            <v>8.8091970086097717</v>
          </cell>
        </row>
        <row r="259">
          <cell r="J259">
            <v>2.8783980011940002</v>
          </cell>
          <cell r="L259">
            <v>8.8783980011940002</v>
          </cell>
        </row>
        <row r="260">
          <cell r="J260">
            <v>3.6146149039268494</v>
          </cell>
          <cell r="L260">
            <v>9.6146149039268494</v>
          </cell>
        </row>
        <row r="261">
          <cell r="J261">
            <v>4.9109253287315369</v>
          </cell>
          <cell r="L261">
            <v>10.910925328731537</v>
          </cell>
        </row>
        <row r="262">
          <cell r="J262">
            <v>6.5511086583137503</v>
          </cell>
          <cell r="L262">
            <v>12.551108658313751</v>
          </cell>
        </row>
        <row r="263">
          <cell r="J263">
            <v>8.2261863350868225</v>
          </cell>
          <cell r="L263">
            <v>14.226186335086823</v>
          </cell>
        </row>
        <row r="264">
          <cell r="J264">
            <v>9.7348231077194196</v>
          </cell>
          <cell r="L264">
            <v>15.73482310771942</v>
          </cell>
        </row>
        <row r="265">
          <cell r="J265">
            <v>11.749783158302311</v>
          </cell>
          <cell r="L265">
            <v>17.749783158302311</v>
          </cell>
        </row>
        <row r="266">
          <cell r="J266">
            <v>13.578591942787174</v>
          </cell>
          <cell r="L266">
            <v>19.578591942787174</v>
          </cell>
        </row>
        <row r="267">
          <cell r="J267">
            <v>15.05175769329071</v>
          </cell>
          <cell r="L267">
            <v>21.05175769329071</v>
          </cell>
        </row>
        <row r="268">
          <cell r="J268">
            <v>16.241768002510078</v>
          </cell>
          <cell r="L268">
            <v>22.241768002510078</v>
          </cell>
        </row>
        <row r="269">
          <cell r="J269">
            <v>16.848697066307068</v>
          </cell>
          <cell r="L269">
            <v>22.848697066307068</v>
          </cell>
        </row>
        <row r="270">
          <cell r="J270">
            <v>17.125969529151917</v>
          </cell>
          <cell r="L270">
            <v>23.125969529151917</v>
          </cell>
        </row>
        <row r="271">
          <cell r="J271">
            <v>17.209753394126889</v>
          </cell>
          <cell r="L271">
            <v>23.209753394126889</v>
          </cell>
        </row>
        <row r="272">
          <cell r="J272">
            <v>17.347920536994938</v>
          </cell>
          <cell r="L272">
            <v>23.347920536994938</v>
          </cell>
        </row>
        <row r="273">
          <cell r="J273">
            <v>17.611389756202701</v>
          </cell>
          <cell r="L273">
            <v>23.611389756202701</v>
          </cell>
        </row>
        <row r="274">
          <cell r="J274">
            <v>17.902823090553287</v>
          </cell>
          <cell r="L274">
            <v>23.902823090553287</v>
          </cell>
        </row>
        <row r="275">
          <cell r="J275">
            <v>18.180707097053535</v>
          </cell>
          <cell r="L275">
            <v>24.180707097053535</v>
          </cell>
        </row>
        <row r="276">
          <cell r="J276">
            <v>18.206704258918769</v>
          </cell>
          <cell r="L276">
            <v>24.206704258918769</v>
          </cell>
        </row>
        <row r="277">
          <cell r="J277">
            <v>18.091899752616879</v>
          </cell>
          <cell r="L277">
            <v>24.091899752616879</v>
          </cell>
        </row>
        <row r="278">
          <cell r="J278">
            <v>18.161892294883732</v>
          </cell>
          <cell r="L278">
            <v>24.161892294883732</v>
          </cell>
        </row>
        <row r="279">
          <cell r="J279">
            <v>18.311359286308289</v>
          </cell>
          <cell r="L279">
            <v>24.311359286308289</v>
          </cell>
        </row>
        <row r="280">
          <cell r="J280">
            <v>18.065641522407532</v>
          </cell>
          <cell r="L280">
            <v>24.065641522407532</v>
          </cell>
        </row>
        <row r="281">
          <cell r="J281">
            <v>17.46931254863739</v>
          </cell>
          <cell r="L281">
            <v>23.46931254863739</v>
          </cell>
        </row>
        <row r="282">
          <cell r="J282">
            <v>16.518383622169498</v>
          </cell>
          <cell r="L282">
            <v>22.518383622169498</v>
          </cell>
        </row>
        <row r="283">
          <cell r="J283">
            <v>15.537363886833194</v>
          </cell>
          <cell r="L283">
            <v>21.537363886833194</v>
          </cell>
        </row>
        <row r="284">
          <cell r="J284">
            <v>15.223576426506041</v>
          </cell>
          <cell r="L284">
            <v>21.223576426506042</v>
          </cell>
        </row>
        <row r="285">
          <cell r="J285">
            <v>15.561099648475649</v>
          </cell>
          <cell r="L285">
            <v>21.561099648475647</v>
          </cell>
        </row>
        <row r="286">
          <cell r="J286">
            <v>16.079960465431217</v>
          </cell>
          <cell r="L286">
            <v>22.079960465431217</v>
          </cell>
        </row>
        <row r="287">
          <cell r="J287">
            <v>16.596786379814152</v>
          </cell>
          <cell r="L287">
            <v>22.596786379814152</v>
          </cell>
        </row>
        <row r="288">
          <cell r="J288">
            <v>16.897215247154236</v>
          </cell>
          <cell r="L288">
            <v>22.897215247154236</v>
          </cell>
        </row>
        <row r="289">
          <cell r="J289">
            <v>16.783763766288757</v>
          </cell>
          <cell r="L289">
            <v>22.783763766288757</v>
          </cell>
        </row>
        <row r="290">
          <cell r="J290">
            <v>16.561577916145328</v>
          </cell>
          <cell r="L290">
            <v>22.561577916145328</v>
          </cell>
        </row>
        <row r="291">
          <cell r="J291">
            <v>16.286112666130069</v>
          </cell>
          <cell r="L291">
            <v>22.286112666130069</v>
          </cell>
        </row>
        <row r="292">
          <cell r="J292">
            <v>15.441120266914371</v>
          </cell>
          <cell r="L292">
            <v>21.441120266914371</v>
          </cell>
        </row>
        <row r="293">
          <cell r="J293">
            <v>14.806148409843448</v>
          </cell>
          <cell r="L293">
            <v>20.806148409843448</v>
          </cell>
        </row>
        <row r="294">
          <cell r="J294">
            <v>14.378972649574282</v>
          </cell>
          <cell r="L294">
            <v>20.37897264957428</v>
          </cell>
        </row>
        <row r="295">
          <cell r="J295">
            <v>14.42437827587128</v>
          </cell>
          <cell r="L295">
            <v>20.42437827587128</v>
          </cell>
        </row>
        <row r="296">
          <cell r="J296">
            <v>15.342203974723818</v>
          </cell>
          <cell r="L296">
            <v>21.342203974723816</v>
          </cell>
        </row>
        <row r="297">
          <cell r="J297">
            <v>16.243224740028385</v>
          </cell>
          <cell r="L297">
            <v>22.243224740028385</v>
          </cell>
        </row>
        <row r="298">
          <cell r="J298">
            <v>16.999440789222717</v>
          </cell>
          <cell r="L298">
            <v>22.999440789222717</v>
          </cell>
        </row>
        <row r="299">
          <cell r="J299">
            <v>17.473414540290836</v>
          </cell>
          <cell r="L299">
            <v>23.473414540290836</v>
          </cell>
        </row>
        <row r="300">
          <cell r="J300">
            <v>17.260652184486389</v>
          </cell>
          <cell r="L300">
            <v>23.260652184486389</v>
          </cell>
        </row>
        <row r="301">
          <cell r="J301">
            <v>16.739247441291809</v>
          </cell>
          <cell r="L301">
            <v>22.739247441291809</v>
          </cell>
        </row>
        <row r="302">
          <cell r="J302">
            <v>16.75327479839325</v>
          </cell>
          <cell r="L302">
            <v>22.75327479839325</v>
          </cell>
        </row>
        <row r="303">
          <cell r="J303">
            <v>17.162451148033146</v>
          </cell>
          <cell r="L303">
            <v>23.162451148033146</v>
          </cell>
        </row>
        <row r="304">
          <cell r="J304">
            <v>18.004936575889587</v>
          </cell>
          <cell r="L304">
            <v>24.004936575889587</v>
          </cell>
        </row>
        <row r="305">
          <cell r="J305">
            <v>18.71840417385101</v>
          </cell>
          <cell r="L305">
            <v>24.71840417385101</v>
          </cell>
        </row>
        <row r="306">
          <cell r="J306">
            <v>19.172150492668155</v>
          </cell>
          <cell r="L306">
            <v>25.172150492668155</v>
          </cell>
        </row>
        <row r="307">
          <cell r="J307">
            <v>19.388782382011417</v>
          </cell>
          <cell r="L307">
            <v>25.388782382011417</v>
          </cell>
        </row>
        <row r="308">
          <cell r="J308">
            <v>19.751878380775452</v>
          </cell>
          <cell r="L308">
            <v>25.751878380775452</v>
          </cell>
        </row>
        <row r="309">
          <cell r="J309">
            <v>20.397099852561951</v>
          </cell>
          <cell r="L309">
            <v>26.397099852561951</v>
          </cell>
        </row>
        <row r="310">
          <cell r="J310">
            <v>20.843996405601501</v>
          </cell>
          <cell r="L310">
            <v>26.843996405601501</v>
          </cell>
        </row>
        <row r="311">
          <cell r="J311">
            <v>21.512091755867008</v>
          </cell>
          <cell r="L311">
            <v>27.512091755867008</v>
          </cell>
        </row>
        <row r="312">
          <cell r="J312">
            <v>22.012510895729061</v>
          </cell>
          <cell r="L312">
            <v>28.012510895729061</v>
          </cell>
        </row>
        <row r="313">
          <cell r="J313">
            <v>22.880194783210761</v>
          </cell>
          <cell r="L313">
            <v>28.880194783210761</v>
          </cell>
        </row>
        <row r="314">
          <cell r="J314">
            <v>23.557376265525818</v>
          </cell>
          <cell r="L314">
            <v>29.557376265525818</v>
          </cell>
        </row>
        <row r="315">
          <cell r="J315">
            <v>22.893101572990421</v>
          </cell>
          <cell r="L315">
            <v>28.893101572990421</v>
          </cell>
        </row>
        <row r="316">
          <cell r="J316">
            <v>22.115722298622135</v>
          </cell>
          <cell r="L316">
            <v>28.115722298622135</v>
          </cell>
        </row>
        <row r="317">
          <cell r="J317">
            <v>21.071342825889587</v>
          </cell>
          <cell r="L317">
            <v>27.071342825889587</v>
          </cell>
        </row>
        <row r="318">
          <cell r="J318">
            <v>20.203328728675842</v>
          </cell>
          <cell r="L318">
            <v>26.203328728675842</v>
          </cell>
        </row>
        <row r="319">
          <cell r="J319">
            <v>20.13255774974823</v>
          </cell>
          <cell r="L319">
            <v>26.13255774974823</v>
          </cell>
        </row>
        <row r="320">
          <cell r="J320">
            <v>19.995651841163635</v>
          </cell>
          <cell r="L320">
            <v>25.995651841163635</v>
          </cell>
        </row>
        <row r="321">
          <cell r="J321">
            <v>19.612079262733459</v>
          </cell>
          <cell r="L321">
            <v>25.612079262733459</v>
          </cell>
        </row>
        <row r="322">
          <cell r="J322">
            <v>19.307548403739929</v>
          </cell>
          <cell r="L322">
            <v>25.307548403739929</v>
          </cell>
        </row>
        <row r="323">
          <cell r="J323">
            <v>19.010331034660339</v>
          </cell>
          <cell r="L323">
            <v>25.010331034660339</v>
          </cell>
        </row>
        <row r="324">
          <cell r="J324">
            <v>18.454810976982113</v>
          </cell>
          <cell r="L324">
            <v>24.454810976982113</v>
          </cell>
        </row>
        <row r="325">
          <cell r="J325">
            <v>17.928403019905094</v>
          </cell>
          <cell r="L325">
            <v>23.928403019905094</v>
          </cell>
        </row>
        <row r="326">
          <cell r="J326">
            <v>17.474191784858707</v>
          </cell>
          <cell r="L326">
            <v>23.474191784858707</v>
          </cell>
        </row>
        <row r="327">
          <cell r="J327">
            <v>16.812158226966854</v>
          </cell>
          <cell r="L327">
            <v>22.812158226966854</v>
          </cell>
        </row>
        <row r="328">
          <cell r="J328">
            <v>15.83435475826264</v>
          </cell>
          <cell r="L328">
            <v>21.834354758262641</v>
          </cell>
        </row>
        <row r="329">
          <cell r="J329">
            <v>14.740616679191593</v>
          </cell>
          <cell r="L329">
            <v>20.740616679191593</v>
          </cell>
        </row>
        <row r="330">
          <cell r="J330">
            <v>13.471022248268133</v>
          </cell>
          <cell r="L330">
            <v>19.471022248268135</v>
          </cell>
        </row>
        <row r="331">
          <cell r="J331">
            <v>12.490903735160828</v>
          </cell>
          <cell r="L331">
            <v>18.490903735160828</v>
          </cell>
        </row>
        <row r="332">
          <cell r="J332">
            <v>11.981888413429258</v>
          </cell>
          <cell r="L332">
            <v>17.98188841342926</v>
          </cell>
        </row>
        <row r="333">
          <cell r="J333">
            <v>11.059637665748594</v>
          </cell>
          <cell r="L333">
            <v>17.059637665748596</v>
          </cell>
        </row>
        <row r="334">
          <cell r="J334">
            <v>10.413332581520082</v>
          </cell>
          <cell r="L334">
            <v>16.413332581520081</v>
          </cell>
        </row>
        <row r="335">
          <cell r="J335">
            <v>9.2984446883201599</v>
          </cell>
          <cell r="L335">
            <v>15.29844468832016</v>
          </cell>
        </row>
        <row r="336">
          <cell r="J336">
            <v>7.8273352980613708</v>
          </cell>
          <cell r="L336">
            <v>13.827335298061371</v>
          </cell>
        </row>
        <row r="337">
          <cell r="J337">
            <v>6.974627077579501</v>
          </cell>
          <cell r="L337">
            <v>12.974627077579502</v>
          </cell>
        </row>
        <row r="338">
          <cell r="J338">
            <v>5.2860227227211007</v>
          </cell>
          <cell r="L338">
            <v>11.2860227227211</v>
          </cell>
        </row>
        <row r="339">
          <cell r="J339">
            <v>4.2463424801826477</v>
          </cell>
          <cell r="L339">
            <v>10.246342480182648</v>
          </cell>
        </row>
        <row r="340">
          <cell r="J340">
            <v>3.3473500609397897</v>
          </cell>
          <cell r="L340">
            <v>9.3473500609397888</v>
          </cell>
        </row>
        <row r="341">
          <cell r="J341">
            <v>2.1127387881278996</v>
          </cell>
          <cell r="L341">
            <v>8.1127387881278992</v>
          </cell>
        </row>
        <row r="342">
          <cell r="J342">
            <v>1.3593032956123352</v>
          </cell>
          <cell r="L342">
            <v>7.3593032956123352</v>
          </cell>
        </row>
        <row r="343">
          <cell r="J343">
            <v>0.37252455949783325</v>
          </cell>
          <cell r="L343">
            <v>6.3725245594978333</v>
          </cell>
        </row>
        <row r="344">
          <cell r="J344">
            <v>-0.15173286199569702</v>
          </cell>
          <cell r="L344">
            <v>5.848267138004303</v>
          </cell>
        </row>
        <row r="345">
          <cell r="J345">
            <v>-0.20714014768600467</v>
          </cell>
          <cell r="L345">
            <v>5.7928598523139954</v>
          </cell>
        </row>
        <row r="346">
          <cell r="J346">
            <v>-9.0830028057098389E-2</v>
          </cell>
          <cell r="L346">
            <v>5.9091699719429016</v>
          </cell>
        </row>
        <row r="347">
          <cell r="J347">
            <v>-0.24145692586898812</v>
          </cell>
          <cell r="L347">
            <v>5.758543074131012</v>
          </cell>
        </row>
        <row r="348">
          <cell r="J348">
            <v>-0.95276445150375388</v>
          </cell>
          <cell r="L348">
            <v>5.0472355484962463</v>
          </cell>
        </row>
        <row r="349">
          <cell r="J349">
            <v>-2.3679897189140324</v>
          </cell>
          <cell r="L349">
            <v>3.6320102810859676</v>
          </cell>
        </row>
        <row r="350">
          <cell r="J350">
            <v>-4.0257075428962716</v>
          </cell>
          <cell r="L350">
            <v>1.9742924571037284</v>
          </cell>
        </row>
        <row r="351">
          <cell r="J351">
            <v>-5.3508958220481864</v>
          </cell>
          <cell r="L351">
            <v>0.64910417795181363</v>
          </cell>
        </row>
        <row r="352">
          <cell r="J352">
            <v>-6.3171938061714155</v>
          </cell>
          <cell r="L352">
            <v>-0.31719380617141546</v>
          </cell>
        </row>
        <row r="353">
          <cell r="J353">
            <v>-6.7985180020332336</v>
          </cell>
          <cell r="L353">
            <v>-0.79851800203323364</v>
          </cell>
        </row>
        <row r="354">
          <cell r="J354">
            <v>-6.8918254971504238</v>
          </cell>
          <cell r="L354">
            <v>-0.89182549715042381</v>
          </cell>
        </row>
        <row r="355">
          <cell r="J355">
            <v>-6.9159922003746059</v>
          </cell>
          <cell r="L355">
            <v>-0.91599220037460594</v>
          </cell>
        </row>
        <row r="356">
          <cell r="J356">
            <v>-6.7516341805458087</v>
          </cell>
          <cell r="L356">
            <v>-0.75163418054580866</v>
          </cell>
        </row>
        <row r="357">
          <cell r="J357">
            <v>-6.4315757155418387</v>
          </cell>
          <cell r="L357">
            <v>-0.43157571554183871</v>
          </cell>
        </row>
        <row r="358">
          <cell r="J358">
            <v>-6.4397796988487244</v>
          </cell>
          <cell r="L358">
            <v>-0.43977969884872437</v>
          </cell>
        </row>
        <row r="359">
          <cell r="J359">
            <v>-6.4888182282447815</v>
          </cell>
          <cell r="L359">
            <v>-0.48881822824478149</v>
          </cell>
        </row>
        <row r="360">
          <cell r="J360">
            <v>-7.0315042138099662</v>
          </cell>
          <cell r="L360">
            <v>-1.0315042138099662</v>
          </cell>
        </row>
        <row r="361">
          <cell r="J361">
            <v>-7.8389230370521563</v>
          </cell>
          <cell r="L361">
            <v>-1.8389230370521563</v>
          </cell>
        </row>
        <row r="362">
          <cell r="J362">
            <v>-8.9697888493537921</v>
          </cell>
          <cell r="L362">
            <v>-2.9697888493537921</v>
          </cell>
        </row>
        <row r="363">
          <cell r="J363">
            <v>-10.465985201299191</v>
          </cell>
          <cell r="L363">
            <v>-4.4659852012991905</v>
          </cell>
        </row>
        <row r="364">
          <cell r="J364">
            <v>-12.040284983813763</v>
          </cell>
          <cell r="L364">
            <v>-6.0402849838137627</v>
          </cell>
        </row>
        <row r="365">
          <cell r="J365">
            <v>-13.13644882291555</v>
          </cell>
          <cell r="L365">
            <v>-7.1364488229155505</v>
          </cell>
        </row>
        <row r="366">
          <cell r="J366">
            <v>-13.910311050713062</v>
          </cell>
          <cell r="L366">
            <v>-7.9103110507130623</v>
          </cell>
        </row>
        <row r="367">
          <cell r="J367">
            <v>-14.510498233139513</v>
          </cell>
          <cell r="L367">
            <v>-8.5104982331395131</v>
          </cell>
        </row>
        <row r="368">
          <cell r="J368">
            <v>-14.46819644421339</v>
          </cell>
          <cell r="L368">
            <v>-8.4681964442133904</v>
          </cell>
        </row>
        <row r="369">
          <cell r="J369">
            <v>-14.688714928925039</v>
          </cell>
          <cell r="L369">
            <v>-8.6887149289250392</v>
          </cell>
        </row>
        <row r="370">
          <cell r="J370">
            <v>-15.409122742712498</v>
          </cell>
          <cell r="L370">
            <v>-9.4091227427124977</v>
          </cell>
        </row>
        <row r="371">
          <cell r="J371">
            <v>-15.860958956181999</v>
          </cell>
          <cell r="L371">
            <v>-9.8609589561819995</v>
          </cell>
        </row>
        <row r="372">
          <cell r="J372">
            <v>-16.691248826682571</v>
          </cell>
          <cell r="L372">
            <v>-10.691248826682571</v>
          </cell>
        </row>
        <row r="373">
          <cell r="J373">
            <v>-17.739758864045147</v>
          </cell>
          <cell r="L373">
            <v>-11.739758864045147</v>
          </cell>
        </row>
        <row r="374">
          <cell r="J374">
            <v>-18.39992426335812</v>
          </cell>
          <cell r="L374">
            <v>-12.39992426335812</v>
          </cell>
        </row>
        <row r="375">
          <cell r="J375">
            <v>-19.148579761385921</v>
          </cell>
          <cell r="L375">
            <v>-13.148579761385921</v>
          </cell>
        </row>
        <row r="376">
          <cell r="J376">
            <v>-19.416292384266853</v>
          </cell>
          <cell r="L376">
            <v>-13.416292384266853</v>
          </cell>
        </row>
        <row r="377">
          <cell r="J377">
            <v>-19.295765981078151</v>
          </cell>
          <cell r="L377">
            <v>-13.295765981078151</v>
          </cell>
        </row>
        <row r="378">
          <cell r="J378">
            <v>-18.60254101455212</v>
          </cell>
          <cell r="L378">
            <v>-12.60254101455212</v>
          </cell>
        </row>
        <row r="379">
          <cell r="J379">
            <v>-17.857058569788936</v>
          </cell>
          <cell r="L379">
            <v>-11.857058569788936</v>
          </cell>
        </row>
        <row r="380">
          <cell r="J380">
            <v>-17.391406968235973</v>
          </cell>
          <cell r="L380">
            <v>-11.391406968235973</v>
          </cell>
        </row>
        <row r="381">
          <cell r="J381">
            <v>-17.391743585467339</v>
          </cell>
          <cell r="L381">
            <v>-11.391743585467339</v>
          </cell>
        </row>
        <row r="382">
          <cell r="J382">
            <v>-17.735925987362865</v>
          </cell>
          <cell r="L382">
            <v>-11.735925987362865</v>
          </cell>
        </row>
        <row r="383">
          <cell r="J383">
            <v>-18.02539132535458</v>
          </cell>
          <cell r="L383">
            <v>-12.02539132535458</v>
          </cell>
        </row>
        <row r="384">
          <cell r="J384">
            <v>-18.06189484894276</v>
          </cell>
          <cell r="L384">
            <v>-12.06189484894276</v>
          </cell>
        </row>
        <row r="385">
          <cell r="J385">
            <v>-17.90224976837635</v>
          </cell>
          <cell r="L385">
            <v>-11.90224976837635</v>
          </cell>
        </row>
        <row r="386">
          <cell r="J386">
            <v>-17.407614216208461</v>
          </cell>
          <cell r="L386">
            <v>-11.407614216208461</v>
          </cell>
        </row>
        <row r="387">
          <cell r="J387">
            <v>-16.872574202716354</v>
          </cell>
          <cell r="L387">
            <v>-10.872574202716354</v>
          </cell>
        </row>
        <row r="388">
          <cell r="J388">
            <v>-16.724334545433521</v>
          </cell>
          <cell r="L388">
            <v>-10.724334545433521</v>
          </cell>
        </row>
        <row r="389">
          <cell r="J389">
            <v>-16.539362035691731</v>
          </cell>
          <cell r="L389">
            <v>-10.539362035691731</v>
          </cell>
        </row>
        <row r="390">
          <cell r="J390">
            <v>-16.533707268536091</v>
          </cell>
          <cell r="L390">
            <v>-10.533707268536091</v>
          </cell>
        </row>
        <row r="391">
          <cell r="J391">
            <v>-16.233722977340221</v>
          </cell>
          <cell r="L391">
            <v>-10.233722977340221</v>
          </cell>
        </row>
        <row r="392">
          <cell r="J392">
            <v>-15.839251838624477</v>
          </cell>
          <cell r="L392">
            <v>-9.8392518386244774</v>
          </cell>
        </row>
        <row r="393">
          <cell r="J393">
            <v>-15.470877923071383</v>
          </cell>
          <cell r="L393">
            <v>-9.4708779230713827</v>
          </cell>
        </row>
        <row r="394">
          <cell r="J394">
            <v>-15.330983288586145</v>
          </cell>
          <cell r="L394">
            <v>-9.330983288586145</v>
          </cell>
        </row>
        <row r="395">
          <cell r="J395">
            <v>-15.871968083083631</v>
          </cell>
          <cell r="L395">
            <v>-9.8719680830836314</v>
          </cell>
        </row>
        <row r="396">
          <cell r="J396">
            <v>-16.347010098397728</v>
          </cell>
          <cell r="L396">
            <v>-10.347010098397728</v>
          </cell>
        </row>
        <row r="397">
          <cell r="J397">
            <v>-16.4338781312108</v>
          </cell>
          <cell r="L397">
            <v>-10.4338781312108</v>
          </cell>
        </row>
        <row r="398">
          <cell r="J398">
            <v>-16.808435879647735</v>
          </cell>
          <cell r="L398">
            <v>-10.808435879647735</v>
          </cell>
        </row>
        <row r="399">
          <cell r="J399">
            <v>-17.115725502371792</v>
          </cell>
          <cell r="L399">
            <v>-11.115725502371792</v>
          </cell>
        </row>
        <row r="400">
          <cell r="J400">
            <v>-17.538912370800976</v>
          </cell>
          <cell r="L400">
            <v>-11.538912370800976</v>
          </cell>
        </row>
        <row r="401">
          <cell r="J401">
            <v>-18.863006308674812</v>
          </cell>
          <cell r="L401">
            <v>-12.863006308674812</v>
          </cell>
        </row>
        <row r="402">
          <cell r="J402">
            <v>-20.306113883852962</v>
          </cell>
          <cell r="L402">
            <v>-14.306113883852962</v>
          </cell>
        </row>
        <row r="403">
          <cell r="J403">
            <v>-21.692046150565155</v>
          </cell>
          <cell r="L403">
            <v>-15.692046150565155</v>
          </cell>
        </row>
        <row r="404">
          <cell r="J404">
            <v>-23.064048364758495</v>
          </cell>
          <cell r="L404">
            <v>-17.064048364758495</v>
          </cell>
        </row>
        <row r="405">
          <cell r="J405">
            <v>-24.343872442841537</v>
          </cell>
          <cell r="L405">
            <v>-18.343872442841537</v>
          </cell>
        </row>
        <row r="406">
          <cell r="J406">
            <v>-24.991762712597854</v>
          </cell>
          <cell r="L406">
            <v>-18.991762712597854</v>
          </cell>
        </row>
        <row r="407">
          <cell r="J407">
            <v>-26.118126884102821</v>
          </cell>
          <cell r="L407">
            <v>-20.118126884102821</v>
          </cell>
        </row>
        <row r="408">
          <cell r="J408">
            <v>-27.166334167122852</v>
          </cell>
          <cell r="L408">
            <v>-21.166334167122852</v>
          </cell>
        </row>
        <row r="409">
          <cell r="J409">
            <v>-26.854599788784988</v>
          </cell>
          <cell r="L409">
            <v>-20.854599788784988</v>
          </cell>
        </row>
        <row r="410">
          <cell r="J410">
            <v>-26.436581537127505</v>
          </cell>
          <cell r="L410">
            <v>-20.436581537127505</v>
          </cell>
        </row>
        <row r="411">
          <cell r="J411">
            <v>-25.597858801484119</v>
          </cell>
          <cell r="L411">
            <v>-19.597858801484119</v>
          </cell>
        </row>
        <row r="412">
          <cell r="J412">
            <v>-24.356612935662277</v>
          </cell>
          <cell r="L412">
            <v>-18.356612935662277</v>
          </cell>
        </row>
        <row r="413">
          <cell r="J413">
            <v>-24.02288846671582</v>
          </cell>
          <cell r="L413">
            <v>-18.02288846671582</v>
          </cell>
        </row>
        <row r="414">
          <cell r="J414">
            <v>-24.565798416733749</v>
          </cell>
          <cell r="L414">
            <v>-18.565798416733749</v>
          </cell>
        </row>
        <row r="415">
          <cell r="J415">
            <v>-25.558006539940841</v>
          </cell>
          <cell r="L415">
            <v>-19.558006539940841</v>
          </cell>
        </row>
        <row r="416">
          <cell r="J416">
            <v>-26.980953291058547</v>
          </cell>
          <cell r="L416">
            <v>-20.980953291058547</v>
          </cell>
        </row>
        <row r="417">
          <cell r="J417">
            <v>-29.16386507451535</v>
          </cell>
          <cell r="L417">
            <v>-23.16386507451535</v>
          </cell>
        </row>
        <row r="418">
          <cell r="J418">
            <v>-30.870306566357623</v>
          </cell>
          <cell r="L418">
            <v>-24.870306566357623</v>
          </cell>
        </row>
        <row r="419">
          <cell r="J419">
            <v>-32.166805937886245</v>
          </cell>
          <cell r="L419">
            <v>-26.166805937886245</v>
          </cell>
        </row>
        <row r="420">
          <cell r="J420">
            <v>-33.282924070954323</v>
          </cell>
          <cell r="L420">
            <v>-27.282924070954323</v>
          </cell>
        </row>
        <row r="421">
          <cell r="J421">
            <v>-33.400054797530188</v>
          </cell>
          <cell r="L421">
            <v>-27.400054797530188</v>
          </cell>
        </row>
        <row r="422">
          <cell r="J422">
            <v>-33.307891413569465</v>
          </cell>
          <cell r="L422">
            <v>-27.307891413569465</v>
          </cell>
        </row>
        <row r="423">
          <cell r="J423">
            <v>-33.012659326195717</v>
          </cell>
          <cell r="L423">
            <v>-27.012659326195717</v>
          </cell>
        </row>
        <row r="424">
          <cell r="J424">
            <v>-32.593987956643112</v>
          </cell>
          <cell r="L424">
            <v>-26.593987956643112</v>
          </cell>
        </row>
        <row r="425">
          <cell r="J425">
            <v>-32.121467217803016</v>
          </cell>
          <cell r="L425">
            <v>-26.121467217803016</v>
          </cell>
        </row>
        <row r="426">
          <cell r="J426">
            <v>-31.575236693024642</v>
          </cell>
          <cell r="L426">
            <v>-25.575236693024642</v>
          </cell>
        </row>
        <row r="427">
          <cell r="J427">
            <v>-30.774929895997051</v>
          </cell>
          <cell r="L427">
            <v>-24.774929895997051</v>
          </cell>
        </row>
        <row r="428">
          <cell r="J428">
            <v>-30.150333270430572</v>
          </cell>
          <cell r="L428">
            <v>-24.150333270430572</v>
          </cell>
        </row>
        <row r="429">
          <cell r="J429">
            <v>-29.696671143174175</v>
          </cell>
          <cell r="L429">
            <v>-23.696671143174175</v>
          </cell>
        </row>
        <row r="430">
          <cell r="J430">
            <v>-29.215611591935165</v>
          </cell>
          <cell r="L430">
            <v>-23.215611591935165</v>
          </cell>
        </row>
        <row r="431">
          <cell r="J431">
            <v>-28.906645253300677</v>
          </cell>
          <cell r="L431">
            <v>-22.906645253300677</v>
          </cell>
        </row>
        <row r="432">
          <cell r="J432">
            <v>-28.788700476288799</v>
          </cell>
          <cell r="L432">
            <v>-22.788700476288799</v>
          </cell>
        </row>
        <row r="433">
          <cell r="J433">
            <v>-28.645667657256134</v>
          </cell>
          <cell r="L433">
            <v>-22.645667657256134</v>
          </cell>
        </row>
        <row r="434">
          <cell r="J434">
            <v>-28.838153705000884</v>
          </cell>
          <cell r="L434">
            <v>-22.838153705000884</v>
          </cell>
        </row>
        <row r="435">
          <cell r="J435">
            <v>-28.687907084822662</v>
          </cell>
          <cell r="L435">
            <v>-22.687907084822662</v>
          </cell>
        </row>
        <row r="436">
          <cell r="J436">
            <v>-28.107863292098052</v>
          </cell>
          <cell r="L436">
            <v>-22.107863292098052</v>
          </cell>
        </row>
        <row r="437">
          <cell r="J437">
            <v>-27.366941943764694</v>
          </cell>
          <cell r="L437">
            <v>-21.366941943764694</v>
          </cell>
        </row>
        <row r="438">
          <cell r="J438">
            <v>-25.900145098567013</v>
          </cell>
          <cell r="L438">
            <v>-19.900145098567013</v>
          </cell>
        </row>
        <row r="439">
          <cell r="J439">
            <v>-24.468844607472427</v>
          </cell>
          <cell r="L439">
            <v>-18.468844607472427</v>
          </cell>
        </row>
        <row r="440">
          <cell r="J440">
            <v>-23.150121793150909</v>
          </cell>
          <cell r="L440">
            <v>-17.150121793150909</v>
          </cell>
        </row>
        <row r="441">
          <cell r="J441">
            <v>-21.659671887755401</v>
          </cell>
          <cell r="L441">
            <v>-15.659671887755401</v>
          </cell>
        </row>
        <row r="442">
          <cell r="J442">
            <v>-20.029000118374825</v>
          </cell>
          <cell r="L442">
            <v>-14.029000118374825</v>
          </cell>
        </row>
        <row r="443">
          <cell r="J443">
            <v>-18.521632179617885</v>
          </cell>
          <cell r="L443">
            <v>-12.521632179617885</v>
          </cell>
        </row>
        <row r="444">
          <cell r="J444">
            <v>-16.848108433187008</v>
          </cell>
          <cell r="L444">
            <v>-10.848108433187008</v>
          </cell>
        </row>
        <row r="445">
          <cell r="J445">
            <v>-14.955246038734909</v>
          </cell>
          <cell r="L445">
            <v>-8.9552460387349093</v>
          </cell>
        </row>
        <row r="446">
          <cell r="J446">
            <v>-13.117828257381914</v>
          </cell>
          <cell r="L446">
            <v>-7.1178282573819143</v>
          </cell>
        </row>
        <row r="447">
          <cell r="J447">
            <v>-10.853272713720797</v>
          </cell>
          <cell r="L447">
            <v>-4.8532727137207967</v>
          </cell>
        </row>
        <row r="448">
          <cell r="J448">
            <v>-8.5092303156852722</v>
          </cell>
          <cell r="L448">
            <v>-2.5092303156852722</v>
          </cell>
        </row>
        <row r="449">
          <cell r="J449">
            <v>-6.714375317096712</v>
          </cell>
          <cell r="L449">
            <v>-0.71437531709671198</v>
          </cell>
        </row>
        <row r="450">
          <cell r="J450">
            <v>-5.9263119101524344</v>
          </cell>
          <cell r="L450">
            <v>7.3688089847565585E-2</v>
          </cell>
        </row>
        <row r="451">
          <cell r="J451">
            <v>-5.7652482390403739</v>
          </cell>
          <cell r="L451">
            <v>0.23475176095962613</v>
          </cell>
        </row>
        <row r="452">
          <cell r="J452">
            <v>-5.7748165726661691</v>
          </cell>
          <cell r="L452">
            <v>0.2251834273338309</v>
          </cell>
        </row>
        <row r="453">
          <cell r="J453">
            <v>-5.8528414368629464</v>
          </cell>
          <cell r="L453">
            <v>0.14715856313705356</v>
          </cell>
        </row>
        <row r="454">
          <cell r="J454">
            <v>-5.3291121125221261</v>
          </cell>
          <cell r="L454">
            <v>0.67088788747787387</v>
          </cell>
        </row>
        <row r="455">
          <cell r="J455">
            <v>-4.2924448847770691</v>
          </cell>
          <cell r="L455">
            <v>1.7075551152229309</v>
          </cell>
        </row>
        <row r="456">
          <cell r="J456">
            <v>-3.1688305735588078</v>
          </cell>
          <cell r="L456">
            <v>2.8311694264411922</v>
          </cell>
        </row>
        <row r="457">
          <cell r="J457">
            <v>-2.3540160059928898</v>
          </cell>
          <cell r="L457">
            <v>3.6459839940071102</v>
          </cell>
        </row>
        <row r="458">
          <cell r="J458">
            <v>-1.2926289439201357</v>
          </cell>
          <cell r="L458">
            <v>4.7073710560798645</v>
          </cell>
        </row>
        <row r="459">
          <cell r="J459">
            <v>-0.65156966447830211</v>
          </cell>
          <cell r="L459">
            <v>5.348430335521698</v>
          </cell>
        </row>
        <row r="460">
          <cell r="J460">
            <v>8.0871880054473877E-2</v>
          </cell>
          <cell r="L460">
            <v>6.0808718800544739</v>
          </cell>
        </row>
        <row r="461">
          <cell r="J461">
            <v>1.5324911475181577</v>
          </cell>
          <cell r="L461">
            <v>7.532491147518158</v>
          </cell>
        </row>
        <row r="462">
          <cell r="J462">
            <v>3.0634203553199764</v>
          </cell>
          <cell r="L462">
            <v>9.0634203553199768</v>
          </cell>
        </row>
        <row r="463">
          <cell r="J463">
            <v>4.6725478768348694</v>
          </cell>
          <cell r="L463">
            <v>10.672547876834869</v>
          </cell>
        </row>
        <row r="464">
          <cell r="J464">
            <v>5.9091523289680499</v>
          </cell>
          <cell r="L464">
            <v>11.90915232896805</v>
          </cell>
        </row>
        <row r="465">
          <cell r="J465">
            <v>7.0807430148124695</v>
          </cell>
          <cell r="L465">
            <v>13.080743014812469</v>
          </cell>
        </row>
        <row r="466">
          <cell r="J466">
            <v>8.1208446621894872</v>
          </cell>
          <cell r="L466">
            <v>14.120844662189487</v>
          </cell>
        </row>
        <row r="467">
          <cell r="J467">
            <v>9.3998077511787415</v>
          </cell>
          <cell r="L467">
            <v>15.399807751178741</v>
          </cell>
        </row>
        <row r="468">
          <cell r="J468">
            <v>11.230632662773132</v>
          </cell>
          <cell r="L468">
            <v>17.230632662773132</v>
          </cell>
        </row>
        <row r="469">
          <cell r="J469">
            <v>12.59243071079254</v>
          </cell>
          <cell r="L469">
            <v>18.592430710792542</v>
          </cell>
        </row>
        <row r="470">
          <cell r="J470">
            <v>13.867537379264833</v>
          </cell>
          <cell r="L470">
            <v>19.867537379264832</v>
          </cell>
        </row>
        <row r="471">
          <cell r="J471">
            <v>15.027053952217106</v>
          </cell>
          <cell r="L471">
            <v>21.027053952217106</v>
          </cell>
        </row>
        <row r="472">
          <cell r="J472">
            <v>16.409559845924377</v>
          </cell>
          <cell r="L472">
            <v>22.409559845924377</v>
          </cell>
        </row>
        <row r="473">
          <cell r="J473">
            <v>18.68763864040374</v>
          </cell>
          <cell r="L473">
            <v>24.68763864040374</v>
          </cell>
        </row>
        <row r="474">
          <cell r="J474">
            <v>21.056666970252994</v>
          </cell>
          <cell r="L474">
            <v>27.056666970252994</v>
          </cell>
        </row>
        <row r="475">
          <cell r="J475">
            <v>23.636756539344791</v>
          </cell>
          <cell r="L475">
            <v>29.636756539344791</v>
          </cell>
        </row>
        <row r="476">
          <cell r="J476">
            <v>25.653722882270802</v>
          </cell>
          <cell r="L476">
            <v>31.653722882270802</v>
          </cell>
        </row>
        <row r="477">
          <cell r="J477">
            <v>27.22481548786164</v>
          </cell>
          <cell r="L477">
            <v>33.22481548786164</v>
          </cell>
        </row>
        <row r="478">
          <cell r="J478">
            <v>28.505520224571235</v>
          </cell>
          <cell r="L478">
            <v>34.505520224571235</v>
          </cell>
        </row>
        <row r="479">
          <cell r="J479">
            <v>29.165973067283634</v>
          </cell>
          <cell r="L479">
            <v>35.16597306728363</v>
          </cell>
        </row>
        <row r="480">
          <cell r="J480">
            <v>29.470823407173164</v>
          </cell>
          <cell r="L480">
            <v>35.470823407173164</v>
          </cell>
        </row>
        <row r="481">
          <cell r="J481">
            <v>28.804321885108951</v>
          </cell>
          <cell r="L481">
            <v>34.804321885108948</v>
          </cell>
        </row>
        <row r="482">
          <cell r="J482">
            <v>27.845107913017287</v>
          </cell>
          <cell r="L482">
            <v>33.845107913017287</v>
          </cell>
        </row>
        <row r="483">
          <cell r="J483">
            <v>26.867315173149109</v>
          </cell>
          <cell r="L483">
            <v>32.867315173149109</v>
          </cell>
        </row>
        <row r="484">
          <cell r="J484">
            <v>25.916717648506161</v>
          </cell>
          <cell r="L484">
            <v>31.916717648506161</v>
          </cell>
        </row>
        <row r="485">
          <cell r="J485">
            <v>25.610867142677307</v>
          </cell>
          <cell r="L485">
            <v>31.610867142677307</v>
          </cell>
        </row>
        <row r="486">
          <cell r="J486">
            <v>25.464498400688164</v>
          </cell>
          <cell r="L486">
            <v>31.464498400688164</v>
          </cell>
        </row>
        <row r="487">
          <cell r="J487">
            <v>24.947971701622009</v>
          </cell>
          <cell r="L487">
            <v>30.947971701622009</v>
          </cell>
        </row>
        <row r="488">
          <cell r="J488">
            <v>24.506290555000305</v>
          </cell>
          <cell r="L488">
            <v>30.506290555000305</v>
          </cell>
        </row>
        <row r="489">
          <cell r="J489">
            <v>23.560171723365784</v>
          </cell>
          <cell r="L489">
            <v>29.560171723365784</v>
          </cell>
        </row>
        <row r="490">
          <cell r="J490">
            <v>22.083559632301331</v>
          </cell>
          <cell r="L490">
            <v>28.083559632301331</v>
          </cell>
        </row>
        <row r="491">
          <cell r="J491">
            <v>20.887554287910469</v>
          </cell>
          <cell r="L491">
            <v>26.887554287910469</v>
          </cell>
        </row>
        <row r="492">
          <cell r="J492">
            <v>19.345243573188782</v>
          </cell>
          <cell r="L492">
            <v>25.345243573188782</v>
          </cell>
        </row>
        <row r="493">
          <cell r="J493">
            <v>17.997729182243351</v>
          </cell>
          <cell r="L493">
            <v>23.997729182243351</v>
          </cell>
        </row>
        <row r="494">
          <cell r="J494">
            <v>16.962925791740417</v>
          </cell>
          <cell r="L494">
            <v>22.962925791740417</v>
          </cell>
        </row>
        <row r="495">
          <cell r="J495">
            <v>15.981671214103704</v>
          </cell>
          <cell r="L495">
            <v>21.981671214103706</v>
          </cell>
        </row>
        <row r="496">
          <cell r="J496">
            <v>15.422670245170595</v>
          </cell>
          <cell r="L496">
            <v>21.422670245170593</v>
          </cell>
        </row>
        <row r="497">
          <cell r="J497">
            <v>15.283589959144592</v>
          </cell>
          <cell r="L497">
            <v>21.283589959144592</v>
          </cell>
        </row>
        <row r="498">
          <cell r="J498">
            <v>14.948557019233705</v>
          </cell>
          <cell r="L498">
            <v>20.948557019233704</v>
          </cell>
        </row>
        <row r="499">
          <cell r="J499">
            <v>14.424223303794861</v>
          </cell>
          <cell r="L499">
            <v>20.424223303794861</v>
          </cell>
        </row>
        <row r="500">
          <cell r="J500">
            <v>13.969730734825134</v>
          </cell>
          <cell r="L500">
            <v>19.969730734825134</v>
          </cell>
        </row>
        <row r="501">
          <cell r="J501">
            <v>13.04158627986908</v>
          </cell>
          <cell r="L501">
            <v>19.04158627986908</v>
          </cell>
        </row>
        <row r="502">
          <cell r="J502">
            <v>12.437511086463928</v>
          </cell>
          <cell r="L502">
            <v>18.437511086463928</v>
          </cell>
        </row>
        <row r="503">
          <cell r="J503">
            <v>12.082362771034239</v>
          </cell>
          <cell r="L503">
            <v>18.082362771034241</v>
          </cell>
        </row>
        <row r="504">
          <cell r="J504">
            <v>11.639742255210878</v>
          </cell>
          <cell r="L504">
            <v>17.639742255210876</v>
          </cell>
        </row>
        <row r="505">
          <cell r="J505">
            <v>11.445140242576601</v>
          </cell>
          <cell r="L505">
            <v>17.445140242576599</v>
          </cell>
        </row>
        <row r="506">
          <cell r="J506">
            <v>11.415107846260073</v>
          </cell>
          <cell r="L506">
            <v>17.415107846260071</v>
          </cell>
        </row>
        <row r="507">
          <cell r="J507">
            <v>11.616048216819763</v>
          </cell>
          <cell r="L507">
            <v>17.616048216819763</v>
          </cell>
        </row>
        <row r="508">
          <cell r="J508">
            <v>11.909454464912416</v>
          </cell>
          <cell r="L508">
            <v>17.909454464912415</v>
          </cell>
        </row>
        <row r="509">
          <cell r="J509">
            <v>12.291910052299498</v>
          </cell>
          <cell r="L509">
            <v>18.2919100522995</v>
          </cell>
        </row>
        <row r="510">
          <cell r="J510">
            <v>12.583176493644716</v>
          </cell>
          <cell r="L510">
            <v>18.583176493644714</v>
          </cell>
        </row>
        <row r="511">
          <cell r="J511">
            <v>12.389706969261169</v>
          </cell>
          <cell r="L511">
            <v>18.389706969261169</v>
          </cell>
        </row>
        <row r="512">
          <cell r="J512">
            <v>11.512894034385681</v>
          </cell>
          <cell r="L512">
            <v>17.512894034385681</v>
          </cell>
        </row>
        <row r="513">
          <cell r="J513">
            <v>10.195079445838928</v>
          </cell>
          <cell r="L513">
            <v>16.195079445838928</v>
          </cell>
        </row>
        <row r="514">
          <cell r="J514">
            <v>8.592059314250946</v>
          </cell>
          <cell r="L514">
            <v>14.592059314250946</v>
          </cell>
        </row>
        <row r="515">
          <cell r="J515">
            <v>7.4546399712562561</v>
          </cell>
          <cell r="L515">
            <v>13.454639971256256</v>
          </cell>
        </row>
        <row r="516">
          <cell r="J516">
            <v>7.1154150366783142</v>
          </cell>
          <cell r="L516">
            <v>13.115415036678314</v>
          </cell>
        </row>
        <row r="517">
          <cell r="J517">
            <v>6.86427265405655</v>
          </cell>
          <cell r="L517">
            <v>12.864272654056549</v>
          </cell>
        </row>
        <row r="518">
          <cell r="J518">
            <v>6.7730388045310992</v>
          </cell>
          <cell r="L518">
            <v>12.773038804531099</v>
          </cell>
        </row>
        <row r="519">
          <cell r="J519">
            <v>6.8986693024635324</v>
          </cell>
          <cell r="L519">
            <v>12.898669302463531</v>
          </cell>
        </row>
        <row r="520">
          <cell r="J520">
            <v>6.8569943308830261</v>
          </cell>
          <cell r="L520">
            <v>12.856994330883026</v>
          </cell>
        </row>
        <row r="521">
          <cell r="J521">
            <v>7.3085775971412668</v>
          </cell>
          <cell r="L521">
            <v>13.308577597141266</v>
          </cell>
        </row>
        <row r="522">
          <cell r="J522">
            <v>8.1344053149223345</v>
          </cell>
          <cell r="L522">
            <v>14.134405314922335</v>
          </cell>
        </row>
        <row r="523">
          <cell r="J523">
            <v>8.5934022068977356</v>
          </cell>
          <cell r="L523">
            <v>14.593402206897736</v>
          </cell>
        </row>
        <row r="524">
          <cell r="J524">
            <v>9.4463339447975159</v>
          </cell>
          <cell r="L524">
            <v>15.446333944797516</v>
          </cell>
        </row>
        <row r="525">
          <cell r="J525">
            <v>10.463688969612125</v>
          </cell>
          <cell r="L525">
            <v>16.463688969612125</v>
          </cell>
        </row>
        <row r="526">
          <cell r="J526">
            <v>11.199396252632143</v>
          </cell>
          <cell r="L526">
            <v>17.199396252632141</v>
          </cell>
        </row>
        <row r="527">
          <cell r="J527">
            <v>12.028486132621763</v>
          </cell>
          <cell r="L527">
            <v>18.028486132621765</v>
          </cell>
        </row>
        <row r="528">
          <cell r="J528">
            <v>12.306105494499207</v>
          </cell>
          <cell r="L528">
            <v>18.306105494499207</v>
          </cell>
        </row>
        <row r="529">
          <cell r="J529">
            <v>12.103191018104553</v>
          </cell>
          <cell r="L529">
            <v>18.103191018104553</v>
          </cell>
        </row>
        <row r="530">
          <cell r="J530">
            <v>11.808294653892517</v>
          </cell>
          <cell r="L530">
            <v>17.808294653892517</v>
          </cell>
        </row>
        <row r="531">
          <cell r="J531">
            <v>11.142368912696837</v>
          </cell>
          <cell r="L531">
            <v>17.142368912696838</v>
          </cell>
        </row>
        <row r="532">
          <cell r="J532">
            <v>10.497792363166813</v>
          </cell>
          <cell r="L532">
            <v>16.497792363166813</v>
          </cell>
        </row>
        <row r="533">
          <cell r="J533">
            <v>10.301229357719421</v>
          </cell>
          <cell r="L533">
            <v>16.301229357719421</v>
          </cell>
        </row>
        <row r="534">
          <cell r="J534">
            <v>10.525473952293396</v>
          </cell>
          <cell r="L534">
            <v>16.525473952293396</v>
          </cell>
        </row>
        <row r="535">
          <cell r="J535">
            <v>11.385902762413025</v>
          </cell>
          <cell r="L535">
            <v>17.385902762413025</v>
          </cell>
        </row>
        <row r="536">
          <cell r="J536">
            <v>12.376722693443298</v>
          </cell>
          <cell r="L536">
            <v>18.376722693443298</v>
          </cell>
        </row>
        <row r="537">
          <cell r="J537">
            <v>12.827152609825129</v>
          </cell>
          <cell r="L537">
            <v>18.827152609825127</v>
          </cell>
        </row>
        <row r="538">
          <cell r="J538">
            <v>12.896153330802917</v>
          </cell>
          <cell r="L538">
            <v>18.896153330802917</v>
          </cell>
        </row>
        <row r="539">
          <cell r="J539">
            <v>12.872189879417418</v>
          </cell>
          <cell r="L539">
            <v>18.872189879417419</v>
          </cell>
        </row>
        <row r="540">
          <cell r="J540">
            <v>12.858521342277529</v>
          </cell>
          <cell r="L540">
            <v>18.858521342277527</v>
          </cell>
        </row>
        <row r="541">
          <cell r="J541">
            <v>12.956869006156923</v>
          </cell>
          <cell r="L541">
            <v>18.956869006156921</v>
          </cell>
        </row>
        <row r="542">
          <cell r="J542">
            <v>13.355388045310971</v>
          </cell>
          <cell r="L542">
            <v>19.355388045310971</v>
          </cell>
        </row>
        <row r="543">
          <cell r="J543">
            <v>13.728718161582945</v>
          </cell>
          <cell r="L543">
            <v>19.728718161582947</v>
          </cell>
        </row>
        <row r="544">
          <cell r="J544">
            <v>14.130640625953678</v>
          </cell>
          <cell r="L544">
            <v>20.130640625953678</v>
          </cell>
        </row>
        <row r="545">
          <cell r="J545">
            <v>14.203462004661565</v>
          </cell>
          <cell r="L545">
            <v>20.203462004661567</v>
          </cell>
        </row>
        <row r="546">
          <cell r="J546">
            <v>13.553007245063784</v>
          </cell>
          <cell r="L546">
            <v>19.553007245063782</v>
          </cell>
        </row>
        <row r="547">
          <cell r="J547">
            <v>12.756682038307185</v>
          </cell>
          <cell r="L547">
            <v>18.756682038307183</v>
          </cell>
        </row>
        <row r="548">
          <cell r="J548">
            <v>11.918734908103943</v>
          </cell>
          <cell r="L548">
            <v>17.918734908103943</v>
          </cell>
        </row>
        <row r="549">
          <cell r="J549">
            <v>11.701759696006775</v>
          </cell>
          <cell r="L549">
            <v>17.701759696006775</v>
          </cell>
        </row>
        <row r="550">
          <cell r="J550">
            <v>11.965252757072447</v>
          </cell>
          <cell r="L550">
            <v>17.965252757072449</v>
          </cell>
        </row>
        <row r="551">
          <cell r="J551">
            <v>12.032157778739927</v>
          </cell>
          <cell r="L551">
            <v>18.032157778739929</v>
          </cell>
        </row>
        <row r="552">
          <cell r="J552">
            <v>12.062889933586121</v>
          </cell>
          <cell r="L552">
            <v>18.062889933586121</v>
          </cell>
        </row>
        <row r="553">
          <cell r="J553">
            <v>12.07326352596283</v>
          </cell>
          <cell r="L553">
            <v>18.07326352596283</v>
          </cell>
        </row>
        <row r="554">
          <cell r="J554">
            <v>12.034109234809875</v>
          </cell>
          <cell r="L554">
            <v>18.034109234809875</v>
          </cell>
        </row>
        <row r="555">
          <cell r="J555">
            <v>11.831255555152891</v>
          </cell>
          <cell r="L555">
            <v>17.831255555152893</v>
          </cell>
        </row>
        <row r="556">
          <cell r="J556">
            <v>11.494558453559877</v>
          </cell>
          <cell r="L556">
            <v>17.494558453559875</v>
          </cell>
        </row>
        <row r="557">
          <cell r="J557">
            <v>10.817777514457703</v>
          </cell>
          <cell r="L557">
            <v>16.817777514457703</v>
          </cell>
        </row>
        <row r="558">
          <cell r="J558">
            <v>9.922516942024231</v>
          </cell>
          <cell r="L558">
            <v>15.922516942024231</v>
          </cell>
        </row>
        <row r="559">
          <cell r="J559">
            <v>9.020969569683075</v>
          </cell>
          <cell r="L559">
            <v>15.020969569683075</v>
          </cell>
        </row>
        <row r="560">
          <cell r="J560">
            <v>8.2949545979499835</v>
          </cell>
          <cell r="L560">
            <v>14.294954597949983</v>
          </cell>
        </row>
        <row r="561">
          <cell r="J561">
            <v>7.6154521107673636</v>
          </cell>
          <cell r="L561">
            <v>13.615452110767365</v>
          </cell>
        </row>
        <row r="562">
          <cell r="J562">
            <v>7.0412644743919355</v>
          </cell>
          <cell r="L562">
            <v>13.041264474391935</v>
          </cell>
        </row>
        <row r="563">
          <cell r="J563">
            <v>6.8531134724617013</v>
          </cell>
          <cell r="L563">
            <v>12.8531134724617</v>
          </cell>
        </row>
        <row r="564">
          <cell r="J564">
            <v>6.8525072932243356</v>
          </cell>
          <cell r="L564">
            <v>12.852507293224335</v>
          </cell>
        </row>
        <row r="565">
          <cell r="J565">
            <v>6.9854781031608582</v>
          </cell>
          <cell r="L565">
            <v>12.985478103160858</v>
          </cell>
        </row>
        <row r="566">
          <cell r="J566">
            <v>7.0421168208122245</v>
          </cell>
          <cell r="L566">
            <v>13.042116820812225</v>
          </cell>
        </row>
        <row r="567">
          <cell r="J567">
            <v>6.9227942824363691</v>
          </cell>
          <cell r="L567">
            <v>12.922794282436369</v>
          </cell>
        </row>
        <row r="568">
          <cell r="J568">
            <v>6.5891054272651672</v>
          </cell>
          <cell r="L568">
            <v>12.589105427265167</v>
          </cell>
        </row>
        <row r="569">
          <cell r="J569">
            <v>6.2325569987297049</v>
          </cell>
          <cell r="L569">
            <v>12.232556998729706</v>
          </cell>
        </row>
        <row r="570">
          <cell r="J570">
            <v>6.6449436545372</v>
          </cell>
          <cell r="L570">
            <v>12.644943654537201</v>
          </cell>
        </row>
        <row r="571">
          <cell r="J571">
            <v>7.0588746666908273</v>
          </cell>
          <cell r="L571">
            <v>13.058874666690826</v>
          </cell>
        </row>
        <row r="572">
          <cell r="J572">
            <v>7.4903723597526577</v>
          </cell>
          <cell r="L572">
            <v>13.490372359752659</v>
          </cell>
        </row>
        <row r="573">
          <cell r="J573">
            <v>7.4262771010398883</v>
          </cell>
          <cell r="L573">
            <v>13.426277101039888</v>
          </cell>
        </row>
        <row r="574">
          <cell r="J574">
            <v>6.969563066959382</v>
          </cell>
          <cell r="L574">
            <v>12.969563066959381</v>
          </cell>
        </row>
        <row r="575">
          <cell r="J575">
            <v>6.5263286232948303</v>
          </cell>
          <cell r="L575">
            <v>12.52632862329483</v>
          </cell>
        </row>
        <row r="576">
          <cell r="J576">
            <v>6.191307008266449</v>
          </cell>
          <cell r="L576">
            <v>12.191307008266449</v>
          </cell>
        </row>
        <row r="577">
          <cell r="J577">
            <v>6.494535505771637</v>
          </cell>
          <cell r="L577">
            <v>12.494535505771637</v>
          </cell>
        </row>
        <row r="578">
          <cell r="J578">
            <v>6.3498684763908395</v>
          </cell>
          <cell r="L578">
            <v>12.349868476390839</v>
          </cell>
        </row>
        <row r="579">
          <cell r="J579">
            <v>6.1386671662330636</v>
          </cell>
          <cell r="L579">
            <v>12.138667166233063</v>
          </cell>
        </row>
        <row r="580">
          <cell r="J580">
            <v>5.8295086026191711</v>
          </cell>
          <cell r="L580">
            <v>11.829508602619171</v>
          </cell>
        </row>
        <row r="581">
          <cell r="J581">
            <v>5.0847950577735901</v>
          </cell>
          <cell r="L581">
            <v>11.08479505777359</v>
          </cell>
        </row>
        <row r="582">
          <cell r="J582">
            <v>4.5438531041145325</v>
          </cell>
          <cell r="L582">
            <v>10.543853104114532</v>
          </cell>
        </row>
        <row r="583">
          <cell r="J583">
            <v>4.2046639323234558</v>
          </cell>
          <cell r="L583">
            <v>10.204663932323456</v>
          </cell>
        </row>
        <row r="584">
          <cell r="J584">
            <v>3.1525912880897526</v>
          </cell>
          <cell r="L584">
            <v>9.1525912880897522</v>
          </cell>
        </row>
        <row r="585">
          <cell r="J585">
            <v>2.1809652447700505</v>
          </cell>
          <cell r="L585">
            <v>8.18096524477005</v>
          </cell>
        </row>
        <row r="586">
          <cell r="J586">
            <v>1.1508437991142273</v>
          </cell>
          <cell r="L586">
            <v>7.1508437991142273</v>
          </cell>
        </row>
        <row r="587">
          <cell r="J587">
            <v>0.30518978834152216</v>
          </cell>
          <cell r="L587">
            <v>6.3051897883415222</v>
          </cell>
        </row>
        <row r="588">
          <cell r="J588">
            <v>0.28417676687240606</v>
          </cell>
          <cell r="L588">
            <v>6.284176766872406</v>
          </cell>
        </row>
        <row r="589">
          <cell r="J589">
            <v>0.41682094335556036</v>
          </cell>
          <cell r="L589">
            <v>6.4168209433555603</v>
          </cell>
        </row>
        <row r="590">
          <cell r="J590">
            <v>0.66458731889724743</v>
          </cell>
          <cell r="L590">
            <v>6.6645873188972473</v>
          </cell>
        </row>
        <row r="591">
          <cell r="J591">
            <v>0.92331498861312888</v>
          </cell>
          <cell r="L591">
            <v>6.9233149886131287</v>
          </cell>
        </row>
        <row r="592">
          <cell r="J592">
            <v>1.5725043416023254</v>
          </cell>
          <cell r="L592">
            <v>7.5725043416023254</v>
          </cell>
        </row>
        <row r="593">
          <cell r="J593">
            <v>2.9820469021797176</v>
          </cell>
          <cell r="L593">
            <v>8.982046902179718</v>
          </cell>
        </row>
        <row r="594">
          <cell r="J594">
            <v>4.9361440539360064</v>
          </cell>
          <cell r="L594">
            <v>10.936144053936006</v>
          </cell>
        </row>
        <row r="595">
          <cell r="J595">
            <v>6.9060322642326382</v>
          </cell>
          <cell r="L595">
            <v>12.906032264232639</v>
          </cell>
        </row>
        <row r="596">
          <cell r="J596">
            <v>8.8327732682228106</v>
          </cell>
          <cell r="L596">
            <v>14.832773268222811</v>
          </cell>
        </row>
        <row r="597">
          <cell r="J597">
            <v>10.139836668968199</v>
          </cell>
          <cell r="L597">
            <v>16.139836668968201</v>
          </cell>
        </row>
        <row r="598">
          <cell r="J598">
            <v>11.017645001411438</v>
          </cell>
          <cell r="L598">
            <v>17.017645001411438</v>
          </cell>
        </row>
        <row r="599">
          <cell r="J599">
            <v>12.166832089424135</v>
          </cell>
          <cell r="L599">
            <v>18.166832089424133</v>
          </cell>
        </row>
        <row r="600">
          <cell r="J600">
            <v>12.937132716178896</v>
          </cell>
          <cell r="L600">
            <v>18.937132716178894</v>
          </cell>
        </row>
        <row r="601">
          <cell r="J601">
            <v>13.362794518470764</v>
          </cell>
          <cell r="L601">
            <v>19.362794518470764</v>
          </cell>
        </row>
        <row r="602">
          <cell r="J602">
            <v>13.38517487049103</v>
          </cell>
          <cell r="L602">
            <v>19.385174870491028</v>
          </cell>
        </row>
        <row r="603">
          <cell r="J603">
            <v>12.665652632713318</v>
          </cell>
          <cell r="L603">
            <v>18.665652632713318</v>
          </cell>
        </row>
        <row r="604">
          <cell r="J604">
            <v>11.84003174304962</v>
          </cell>
          <cell r="L604">
            <v>17.840031743049622</v>
          </cell>
        </row>
        <row r="605">
          <cell r="J605">
            <v>11.247859597206117</v>
          </cell>
          <cell r="L605">
            <v>17.247859597206116</v>
          </cell>
        </row>
        <row r="606">
          <cell r="J606">
            <v>11.004998087882994</v>
          </cell>
          <cell r="L606">
            <v>17.004998087882996</v>
          </cell>
        </row>
        <row r="607">
          <cell r="J607">
            <v>11.224955916404724</v>
          </cell>
          <cell r="L607">
            <v>17.224955916404724</v>
          </cell>
        </row>
        <row r="608">
          <cell r="J608">
            <v>11.727350354194641</v>
          </cell>
          <cell r="L608">
            <v>17.727350354194641</v>
          </cell>
        </row>
        <row r="609">
          <cell r="J609">
            <v>12.061299681663511</v>
          </cell>
          <cell r="L609">
            <v>18.061299681663513</v>
          </cell>
        </row>
        <row r="610">
          <cell r="J610">
            <v>12.227440476417542</v>
          </cell>
          <cell r="L610">
            <v>18.227440476417542</v>
          </cell>
        </row>
        <row r="611">
          <cell r="J611">
            <v>11.787706017494202</v>
          </cell>
          <cell r="L611">
            <v>17.787706017494202</v>
          </cell>
        </row>
        <row r="612">
          <cell r="J612">
            <v>10.884838700294495</v>
          </cell>
          <cell r="L612">
            <v>16.884838700294495</v>
          </cell>
        </row>
        <row r="613">
          <cell r="J613">
            <v>10.477141737937929</v>
          </cell>
          <cell r="L613">
            <v>16.477141737937927</v>
          </cell>
        </row>
        <row r="614">
          <cell r="J614">
            <v>9.9898856878280657</v>
          </cell>
          <cell r="L614">
            <v>15.989885687828066</v>
          </cell>
        </row>
        <row r="615">
          <cell r="J615">
            <v>9.5441254973411542</v>
          </cell>
          <cell r="L615">
            <v>15.544125497341154</v>
          </cell>
        </row>
        <row r="616">
          <cell r="J616">
            <v>9.2493054270744341</v>
          </cell>
          <cell r="L616">
            <v>15.249305427074434</v>
          </cell>
        </row>
        <row r="617">
          <cell r="J617">
            <v>8.8947728276252782</v>
          </cell>
          <cell r="L617">
            <v>14.894772827625278</v>
          </cell>
        </row>
        <row r="618">
          <cell r="J618">
            <v>8.5913011431694013</v>
          </cell>
          <cell r="L618">
            <v>14.591301143169401</v>
          </cell>
        </row>
        <row r="619">
          <cell r="J619">
            <v>7.9943177103996304</v>
          </cell>
          <cell r="L619">
            <v>13.994317710399631</v>
          </cell>
        </row>
        <row r="620">
          <cell r="J620">
            <v>7.1194663643836975</v>
          </cell>
          <cell r="L620">
            <v>13.119466364383698</v>
          </cell>
        </row>
        <row r="621">
          <cell r="J621">
            <v>6.0246858000755301</v>
          </cell>
          <cell r="L621">
            <v>12.024685800075531</v>
          </cell>
        </row>
        <row r="622">
          <cell r="J622">
            <v>5.0089469552040109</v>
          </cell>
          <cell r="L622">
            <v>11.00894695520401</v>
          </cell>
        </row>
        <row r="623">
          <cell r="J623">
            <v>4.7107425332069397</v>
          </cell>
          <cell r="L623">
            <v>10.71074253320694</v>
          </cell>
        </row>
        <row r="624">
          <cell r="J624">
            <v>5.0027617812156668</v>
          </cell>
          <cell r="L624">
            <v>11.002761781215668</v>
          </cell>
        </row>
        <row r="625">
          <cell r="J625">
            <v>5.0094357132911691</v>
          </cell>
          <cell r="L625">
            <v>11.009435713291168</v>
          </cell>
        </row>
        <row r="626">
          <cell r="J626">
            <v>5.2956226468086243</v>
          </cell>
          <cell r="L626">
            <v>11.295622646808624</v>
          </cell>
        </row>
        <row r="627">
          <cell r="J627">
            <v>5.1160177588462838</v>
          </cell>
          <cell r="L627">
            <v>11.116017758846283</v>
          </cell>
        </row>
        <row r="628">
          <cell r="J628">
            <v>4.4164440035820016</v>
          </cell>
          <cell r="L628">
            <v>10.416444003582001</v>
          </cell>
        </row>
        <row r="629">
          <cell r="J629">
            <v>3.9297863841056824</v>
          </cell>
          <cell r="L629">
            <v>9.9297863841056824</v>
          </cell>
        </row>
        <row r="630">
          <cell r="J630">
            <v>3.4883680939674382</v>
          </cell>
          <cell r="L630">
            <v>9.4883680939674377</v>
          </cell>
        </row>
        <row r="631">
          <cell r="J631">
            <v>3.2159075140953064</v>
          </cell>
          <cell r="L631">
            <v>9.2159075140953064</v>
          </cell>
        </row>
        <row r="632">
          <cell r="J632">
            <v>3.0019310116767883</v>
          </cell>
          <cell r="L632">
            <v>9.0019310116767883</v>
          </cell>
        </row>
        <row r="633">
          <cell r="J633">
            <v>2.7547088265419002</v>
          </cell>
          <cell r="L633">
            <v>8.7547088265419006</v>
          </cell>
        </row>
        <row r="634">
          <cell r="J634">
            <v>1.9158849120140078</v>
          </cell>
          <cell r="L634">
            <v>7.9158849120140076</v>
          </cell>
        </row>
        <row r="635">
          <cell r="J635">
            <v>1.0576561093330383</v>
          </cell>
          <cell r="L635">
            <v>7.0576561093330383</v>
          </cell>
        </row>
        <row r="636">
          <cell r="J636">
            <v>0.3084895014762879</v>
          </cell>
          <cell r="L636">
            <v>6.3084895014762878</v>
          </cell>
        </row>
        <row r="637">
          <cell r="J637">
            <v>-0.81367462873458873</v>
          </cell>
          <cell r="L637">
            <v>5.1863253712654114</v>
          </cell>
        </row>
        <row r="638">
          <cell r="J638">
            <v>-1.8784758448600773</v>
          </cell>
          <cell r="L638">
            <v>4.1215241551399231</v>
          </cell>
        </row>
        <row r="639">
          <cell r="J639">
            <v>-2.7045968174934387</v>
          </cell>
          <cell r="L639">
            <v>3.2954031825065613</v>
          </cell>
        </row>
        <row r="640">
          <cell r="J640">
            <v>-3.4071698784828186</v>
          </cell>
          <cell r="L640">
            <v>2.5928301215171814</v>
          </cell>
        </row>
        <row r="641">
          <cell r="J641">
            <v>-3.7108644843101515</v>
          </cell>
          <cell r="L641">
            <v>2.2891355156898485</v>
          </cell>
        </row>
        <row r="642">
          <cell r="J642">
            <v>-3.7657120823860191</v>
          </cell>
          <cell r="L642">
            <v>2.2342879176139809</v>
          </cell>
        </row>
        <row r="643">
          <cell r="J643">
            <v>-3.7279567122459416</v>
          </cell>
          <cell r="L643">
            <v>2.2720432877540584</v>
          </cell>
        </row>
        <row r="644">
          <cell r="J644">
            <v>-4.0133216977119455</v>
          </cell>
          <cell r="L644">
            <v>1.9866783022880545</v>
          </cell>
        </row>
        <row r="645">
          <cell r="J645">
            <v>-4.1206327080726624</v>
          </cell>
          <cell r="L645">
            <v>1.8793672919273376</v>
          </cell>
        </row>
        <row r="646">
          <cell r="J646">
            <v>-3.9401391148567209</v>
          </cell>
          <cell r="L646">
            <v>2.0598608851432791</v>
          </cell>
        </row>
        <row r="647">
          <cell r="J647">
            <v>-3.8719782233238229</v>
          </cell>
          <cell r="L647">
            <v>2.1280217766761771</v>
          </cell>
        </row>
        <row r="648">
          <cell r="J648">
            <v>-3.5280951857566829</v>
          </cell>
          <cell r="L648">
            <v>2.4719048142433171</v>
          </cell>
        </row>
        <row r="649">
          <cell r="J649">
            <v>-2.9351666569709773</v>
          </cell>
          <cell r="L649">
            <v>3.0648333430290227</v>
          </cell>
        </row>
        <row r="650">
          <cell r="J650">
            <v>-2.5714591145515446</v>
          </cell>
          <cell r="L650">
            <v>3.4285408854484554</v>
          </cell>
        </row>
        <row r="651">
          <cell r="J651">
            <v>-2.2896441817283635</v>
          </cell>
          <cell r="L651">
            <v>3.7103558182716365</v>
          </cell>
        </row>
        <row r="652">
          <cell r="J652">
            <v>-1.7976745963096619</v>
          </cell>
          <cell r="L652">
            <v>4.2023254036903381</v>
          </cell>
        </row>
        <row r="653">
          <cell r="J653">
            <v>-1.5531423687934875</v>
          </cell>
          <cell r="L653">
            <v>4.4468576312065125</v>
          </cell>
        </row>
        <row r="654">
          <cell r="J654">
            <v>-1.2792012095451357</v>
          </cell>
          <cell r="L654">
            <v>4.7207987904548645</v>
          </cell>
        </row>
        <row r="655">
          <cell r="J655">
            <v>-1.0524854063987732</v>
          </cell>
          <cell r="L655">
            <v>4.9475145936012268</v>
          </cell>
        </row>
        <row r="656">
          <cell r="J656">
            <v>-0.9709039330482484</v>
          </cell>
          <cell r="L656">
            <v>5.0290960669517517</v>
          </cell>
        </row>
        <row r="657">
          <cell r="J657">
            <v>-1.3916906714439392</v>
          </cell>
          <cell r="L657">
            <v>4.6083093285560608</v>
          </cell>
        </row>
        <row r="658">
          <cell r="J658">
            <v>-2.0951077342033391</v>
          </cell>
          <cell r="L658">
            <v>3.9048922657966609</v>
          </cell>
        </row>
        <row r="659">
          <cell r="J659">
            <v>-2.6244977116584782</v>
          </cell>
          <cell r="L659">
            <v>3.3755022883415218</v>
          </cell>
        </row>
        <row r="660">
          <cell r="J660">
            <v>-3.2396182417869568</v>
          </cell>
          <cell r="L660">
            <v>2.7603817582130432</v>
          </cell>
        </row>
        <row r="661">
          <cell r="J661">
            <v>-3.4147599339485177</v>
          </cell>
          <cell r="L661">
            <v>2.5852400660514823</v>
          </cell>
        </row>
        <row r="662">
          <cell r="J662">
            <v>-3.3275070786476153</v>
          </cell>
          <cell r="L662">
            <v>2.6724929213523847</v>
          </cell>
        </row>
        <row r="663">
          <cell r="J663">
            <v>-3.3245554566383353</v>
          </cell>
          <cell r="L663">
            <v>2.6754445433616647</v>
          </cell>
        </row>
        <row r="664">
          <cell r="J664">
            <v>-3.4120413661003117</v>
          </cell>
          <cell r="L664">
            <v>2.5879586338996883</v>
          </cell>
        </row>
        <row r="665">
          <cell r="J665">
            <v>-3.6009249091148385</v>
          </cell>
          <cell r="L665">
            <v>2.3990750908851615</v>
          </cell>
        </row>
        <row r="666">
          <cell r="J666">
            <v>-3.660164177417756</v>
          </cell>
          <cell r="L666">
            <v>2.339835822582244</v>
          </cell>
        </row>
        <row r="667">
          <cell r="J667">
            <v>-3.4586200118064889</v>
          </cell>
          <cell r="L667">
            <v>2.5413799881935111</v>
          </cell>
        </row>
        <row r="668">
          <cell r="J668">
            <v>-3.1293031573295589</v>
          </cell>
          <cell r="L668">
            <v>2.8706968426704411</v>
          </cell>
        </row>
        <row r="669">
          <cell r="J669">
            <v>-2.829457819461823</v>
          </cell>
          <cell r="L669">
            <v>3.170542180538177</v>
          </cell>
        </row>
        <row r="670">
          <cell r="J670">
            <v>-3.1467297673225412</v>
          </cell>
          <cell r="L670">
            <v>2.8532702326774588</v>
          </cell>
        </row>
        <row r="671">
          <cell r="J671">
            <v>-4.2756262421607971</v>
          </cell>
          <cell r="L671">
            <v>1.7243737578392029</v>
          </cell>
        </row>
        <row r="672">
          <cell r="J672">
            <v>-5.5340960621833801</v>
          </cell>
          <cell r="L672">
            <v>0.46590393781661987</v>
          </cell>
        </row>
        <row r="673">
          <cell r="J673">
            <v>-6.7735847830772409</v>
          </cell>
          <cell r="L673">
            <v>-0.77358478307724088</v>
          </cell>
        </row>
        <row r="674">
          <cell r="J674">
            <v>-7.5940379500389108</v>
          </cell>
          <cell r="L674">
            <v>-1.5940379500389108</v>
          </cell>
        </row>
        <row r="675">
          <cell r="J675">
            <v>-7.6993557810783386</v>
          </cell>
          <cell r="L675">
            <v>-1.6993557810783386</v>
          </cell>
        </row>
        <row r="676">
          <cell r="J676">
            <v>-7.9804047942161587</v>
          </cell>
          <cell r="L676">
            <v>-1.9804047942161587</v>
          </cell>
        </row>
        <row r="677">
          <cell r="J677">
            <v>-8.3205768465995789</v>
          </cell>
          <cell r="L677">
            <v>-2.3205768465995789</v>
          </cell>
        </row>
        <row r="678">
          <cell r="J678">
            <v>-8.6867204308509844</v>
          </cell>
          <cell r="L678">
            <v>-2.6867204308509844</v>
          </cell>
        </row>
        <row r="679">
          <cell r="J679">
            <v>-9.2014941573142988</v>
          </cell>
          <cell r="L679">
            <v>-3.2014941573142988</v>
          </cell>
        </row>
        <row r="680">
          <cell r="J680">
            <v>-9.9108952283859235</v>
          </cell>
          <cell r="L680">
            <v>-3.9108952283859235</v>
          </cell>
        </row>
        <row r="681">
          <cell r="J681">
            <v>-10.693523027002813</v>
          </cell>
          <cell r="L681">
            <v>-4.6935230270028132</v>
          </cell>
        </row>
        <row r="682">
          <cell r="J682">
            <v>-11.561786942183971</v>
          </cell>
          <cell r="L682">
            <v>-5.5617869421839714</v>
          </cell>
        </row>
        <row r="683">
          <cell r="J683">
            <v>-12.273022271692755</v>
          </cell>
          <cell r="L683">
            <v>-6.2730222716927546</v>
          </cell>
        </row>
        <row r="684">
          <cell r="J684">
            <v>-12.501564584672451</v>
          </cell>
          <cell r="L684">
            <v>-6.501564584672451</v>
          </cell>
        </row>
        <row r="685">
          <cell r="J685">
            <v>-12.562831602990629</v>
          </cell>
          <cell r="L685">
            <v>-6.5628316029906291</v>
          </cell>
        </row>
        <row r="686">
          <cell r="J686">
            <v>-12.56717678159475</v>
          </cell>
          <cell r="L686">
            <v>-6.5671767815947497</v>
          </cell>
        </row>
        <row r="687">
          <cell r="J687">
            <v>-12.662251032888886</v>
          </cell>
          <cell r="L687">
            <v>-6.6622510328888858</v>
          </cell>
        </row>
        <row r="688">
          <cell r="J688">
            <v>-12.998471967875957</v>
          </cell>
          <cell r="L688">
            <v>-6.9984719678759575</v>
          </cell>
        </row>
        <row r="689">
          <cell r="J689">
            <v>-13.448004163801667</v>
          </cell>
          <cell r="L689">
            <v>-7.4480041638016665</v>
          </cell>
        </row>
        <row r="690">
          <cell r="J690">
            <v>-13.885965980589384</v>
          </cell>
          <cell r="L690">
            <v>-7.8859659805893845</v>
          </cell>
        </row>
        <row r="691">
          <cell r="J691">
            <v>-14.809659086167812</v>
          </cell>
          <cell r="L691">
            <v>-8.8096590861678123</v>
          </cell>
        </row>
        <row r="692">
          <cell r="J692">
            <v>-15.862967260181904</v>
          </cell>
          <cell r="L692">
            <v>-9.8629672601819038</v>
          </cell>
        </row>
        <row r="693">
          <cell r="J693">
            <v>-17.315087392926216</v>
          </cell>
          <cell r="L693">
            <v>-11.315087392926216</v>
          </cell>
        </row>
        <row r="694">
          <cell r="J694">
            <v>-18.818493708968166</v>
          </cell>
          <cell r="L694">
            <v>-12.818493708968166</v>
          </cell>
        </row>
        <row r="695">
          <cell r="J695">
            <v>-19.860122874379162</v>
          </cell>
          <cell r="L695">
            <v>-13.860122874379162</v>
          </cell>
        </row>
        <row r="696">
          <cell r="J696">
            <v>-20.661477074027069</v>
          </cell>
          <cell r="L696">
            <v>-14.661477074027069</v>
          </cell>
        </row>
        <row r="697">
          <cell r="J697">
            <v>-21.22680626809597</v>
          </cell>
          <cell r="L697">
            <v>-15.22680626809597</v>
          </cell>
        </row>
        <row r="698">
          <cell r="J698">
            <v>-21.838972195982937</v>
          </cell>
          <cell r="L698">
            <v>-15.838972195982937</v>
          </cell>
        </row>
        <row r="699">
          <cell r="J699">
            <v>-22.706312760710723</v>
          </cell>
          <cell r="L699">
            <v>-16.706312760710723</v>
          </cell>
        </row>
        <row r="700">
          <cell r="J700">
            <v>-23.815172836184505</v>
          </cell>
          <cell r="L700">
            <v>-17.815172836184505</v>
          </cell>
        </row>
        <row r="701">
          <cell r="J701">
            <v>-24.699042513966567</v>
          </cell>
          <cell r="L701">
            <v>-18.699042513966567</v>
          </cell>
        </row>
        <row r="702">
          <cell r="J702">
            <v>-25.789385959506046</v>
          </cell>
          <cell r="L702">
            <v>-19.789385959506046</v>
          </cell>
        </row>
        <row r="703">
          <cell r="J703">
            <v>-27.137717679142959</v>
          </cell>
          <cell r="L703">
            <v>-21.137717679142959</v>
          </cell>
        </row>
        <row r="704">
          <cell r="J704">
            <v>-28.218496367335334</v>
          </cell>
          <cell r="L704">
            <v>-22.218496367335334</v>
          </cell>
        </row>
        <row r="705">
          <cell r="J705">
            <v>-29.208267703652385</v>
          </cell>
          <cell r="L705">
            <v>-23.208267703652385</v>
          </cell>
        </row>
        <row r="706">
          <cell r="J706">
            <v>-29.356695786118514</v>
          </cell>
          <cell r="L706">
            <v>-23.356695786118514</v>
          </cell>
        </row>
        <row r="707">
          <cell r="J707">
            <v>-28.767421171069156</v>
          </cell>
          <cell r="L707">
            <v>-22.767421171069156</v>
          </cell>
        </row>
        <row r="708">
          <cell r="J708">
            <v>-27.815666124224663</v>
          </cell>
          <cell r="L708">
            <v>-21.815666124224663</v>
          </cell>
        </row>
        <row r="709">
          <cell r="J709">
            <v>-26.541461274027832</v>
          </cell>
          <cell r="L709">
            <v>-20.541461274027832</v>
          </cell>
        </row>
        <row r="710">
          <cell r="J710">
            <v>-25.259743556380283</v>
          </cell>
          <cell r="L710">
            <v>-19.259743556380283</v>
          </cell>
        </row>
        <row r="711">
          <cell r="J711">
            <v>-23.768161758780487</v>
          </cell>
          <cell r="L711">
            <v>-17.768161758780487</v>
          </cell>
        </row>
        <row r="712">
          <cell r="J712">
            <v>-22.227985039353371</v>
          </cell>
          <cell r="L712">
            <v>-16.227985039353371</v>
          </cell>
        </row>
        <row r="713">
          <cell r="J713">
            <v>-20.53516648709774</v>
          </cell>
          <cell r="L713">
            <v>-14.53516648709774</v>
          </cell>
        </row>
        <row r="714">
          <cell r="J714">
            <v>-19.071848466992382</v>
          </cell>
          <cell r="L714">
            <v>-13.071848466992382</v>
          </cell>
        </row>
        <row r="715">
          <cell r="J715">
            <v>-17.47702844440937</v>
          </cell>
          <cell r="L715">
            <v>-11.47702844440937</v>
          </cell>
        </row>
        <row r="716">
          <cell r="J716">
            <v>-15.877524279057978</v>
          </cell>
          <cell r="L716">
            <v>-9.8775242790579778</v>
          </cell>
        </row>
        <row r="717">
          <cell r="J717">
            <v>-14.401251189410685</v>
          </cell>
          <cell r="L717">
            <v>-8.4012511894106847</v>
          </cell>
        </row>
        <row r="718">
          <cell r="J718">
            <v>-12.597969211637974</v>
          </cell>
          <cell r="L718">
            <v>-6.5979692116379738</v>
          </cell>
        </row>
        <row r="719">
          <cell r="J719">
            <v>-10.874051786959171</v>
          </cell>
          <cell r="L719">
            <v>-4.8740517869591713</v>
          </cell>
        </row>
        <row r="720">
          <cell r="J720">
            <v>-9.4819822907447815</v>
          </cell>
          <cell r="L720">
            <v>-3.4819822907447815</v>
          </cell>
        </row>
        <row r="721">
          <cell r="J721">
            <v>-7.9236146807670593</v>
          </cell>
          <cell r="L721">
            <v>-1.9236146807670593</v>
          </cell>
        </row>
        <row r="722">
          <cell r="J722">
            <v>-6.564725935459137</v>
          </cell>
          <cell r="L722">
            <v>-0.56472593545913696</v>
          </cell>
        </row>
        <row r="723">
          <cell r="J723">
            <v>-5.4193851351737976</v>
          </cell>
          <cell r="L723">
            <v>0.58061486482620239</v>
          </cell>
        </row>
        <row r="724">
          <cell r="J724">
            <v>-4.4222500920295724</v>
          </cell>
          <cell r="L724">
            <v>1.5777499079704276</v>
          </cell>
        </row>
        <row r="725">
          <cell r="J725">
            <v>-4.0166965126991281</v>
          </cell>
          <cell r="L725">
            <v>1.9833034873008719</v>
          </cell>
        </row>
        <row r="726">
          <cell r="J726">
            <v>-3.5272207856178279</v>
          </cell>
          <cell r="L726">
            <v>2.4727792143821721</v>
          </cell>
        </row>
        <row r="727">
          <cell r="J727">
            <v>-2.6443150639534001</v>
          </cell>
          <cell r="L727">
            <v>3.3556849360465999</v>
          </cell>
        </row>
        <row r="728">
          <cell r="J728">
            <v>-1.2706419825553892</v>
          </cell>
          <cell r="L728">
            <v>4.7293580174446106</v>
          </cell>
        </row>
        <row r="729">
          <cell r="J729">
            <v>7.7153146266937284E-2</v>
          </cell>
          <cell r="L729">
            <v>6.0771531462669373</v>
          </cell>
        </row>
        <row r="730">
          <cell r="J730">
            <v>0.74564486742019653</v>
          </cell>
          <cell r="L730">
            <v>6.7456448674201965</v>
          </cell>
        </row>
        <row r="731">
          <cell r="J731">
            <v>0.51160007715225242</v>
          </cell>
          <cell r="L731">
            <v>6.5116000771522522</v>
          </cell>
        </row>
        <row r="732">
          <cell r="J732">
            <v>0.47537297010421758</v>
          </cell>
          <cell r="L732">
            <v>6.4753729701042175</v>
          </cell>
        </row>
        <row r="733">
          <cell r="J733">
            <v>0.85463136434555076</v>
          </cell>
          <cell r="L733">
            <v>6.8546313643455505</v>
          </cell>
        </row>
        <row r="734">
          <cell r="J734">
            <v>1.5851637721061709</v>
          </cell>
          <cell r="L734">
            <v>7.5851637721061707</v>
          </cell>
        </row>
        <row r="735">
          <cell r="J735">
            <v>2.2110512852668762</v>
          </cell>
          <cell r="L735">
            <v>8.2110512852668762</v>
          </cell>
        </row>
        <row r="736">
          <cell r="J736">
            <v>2.3475614190101624</v>
          </cell>
          <cell r="L736">
            <v>8.3475614190101624</v>
          </cell>
        </row>
        <row r="737">
          <cell r="J737">
            <v>1.8696466088294985</v>
          </cell>
          <cell r="L737">
            <v>7.8696466088294983</v>
          </cell>
        </row>
        <row r="738">
          <cell r="J738">
            <v>1.1729428172111509</v>
          </cell>
          <cell r="L738">
            <v>7.1729428172111511</v>
          </cell>
        </row>
        <row r="739">
          <cell r="J739">
            <v>0.8080407977104187</v>
          </cell>
          <cell r="L739">
            <v>6.8080407977104187</v>
          </cell>
        </row>
        <row r="740">
          <cell r="J740">
            <v>0.32384902238845831</v>
          </cell>
          <cell r="L740">
            <v>6.3238490223884583</v>
          </cell>
        </row>
        <row r="741">
          <cell r="J741">
            <v>-0.25142461061477661</v>
          </cell>
          <cell r="L741">
            <v>5.7485753893852234</v>
          </cell>
        </row>
        <row r="742">
          <cell r="J742">
            <v>-0.54281800985336315</v>
          </cell>
          <cell r="L742">
            <v>5.457181990146637</v>
          </cell>
        </row>
        <row r="743">
          <cell r="J743">
            <v>-0.78704982995986927</v>
          </cell>
          <cell r="L743">
            <v>5.2129501700401306</v>
          </cell>
        </row>
        <row r="744">
          <cell r="J744">
            <v>-0.64752548933029164</v>
          </cell>
          <cell r="L744">
            <v>5.3524745106697083</v>
          </cell>
        </row>
        <row r="745">
          <cell r="J745">
            <v>3.7841498851776123E-2</v>
          </cell>
          <cell r="L745">
            <v>6.0378414988517761</v>
          </cell>
        </row>
        <row r="746">
          <cell r="J746">
            <v>0.60696512460708618</v>
          </cell>
          <cell r="L746">
            <v>6.6069651246070862</v>
          </cell>
        </row>
        <row r="747">
          <cell r="J747">
            <v>1.0055992007255556</v>
          </cell>
          <cell r="L747">
            <v>7.0055992007255554</v>
          </cell>
        </row>
        <row r="748">
          <cell r="J748">
            <v>1.0049137473106386</v>
          </cell>
          <cell r="L748">
            <v>7.0049137473106384</v>
          </cell>
        </row>
        <row r="749">
          <cell r="J749">
            <v>1.0031583905220034</v>
          </cell>
          <cell r="L749">
            <v>7.0031583905220032</v>
          </cell>
        </row>
        <row r="750">
          <cell r="J750">
            <v>0.84630757570266746</v>
          </cell>
          <cell r="L750">
            <v>6.8463075757026672</v>
          </cell>
        </row>
        <row r="751">
          <cell r="J751">
            <v>0.32373636960983276</v>
          </cell>
          <cell r="L751">
            <v>6.3237363696098328</v>
          </cell>
        </row>
        <row r="752">
          <cell r="J752">
            <v>-0.39507478475570673</v>
          </cell>
          <cell r="L752">
            <v>5.6049252152442932</v>
          </cell>
        </row>
        <row r="753">
          <cell r="J753">
            <v>-1.2597754597663879</v>
          </cell>
          <cell r="L753">
            <v>4.7402245402336121</v>
          </cell>
        </row>
        <row r="754">
          <cell r="J754">
            <v>-2.2364798188209538</v>
          </cell>
          <cell r="L754">
            <v>3.7635201811790462</v>
          </cell>
        </row>
        <row r="755">
          <cell r="J755">
            <v>-3.0273422598838806</v>
          </cell>
          <cell r="L755">
            <v>2.9726577401161194</v>
          </cell>
        </row>
        <row r="756">
          <cell r="J756">
            <v>-3.8807836174964914</v>
          </cell>
          <cell r="L756">
            <v>2.1192163825035086</v>
          </cell>
        </row>
        <row r="757">
          <cell r="J757">
            <v>-4.7220566868782035</v>
          </cell>
          <cell r="L757">
            <v>1.2779433131217965</v>
          </cell>
        </row>
        <row r="758">
          <cell r="J758">
            <v>-5.5155161023139954</v>
          </cell>
          <cell r="L758">
            <v>0.48448389768600464</v>
          </cell>
        </row>
        <row r="759">
          <cell r="J759">
            <v>-6.294139325618743</v>
          </cell>
          <cell r="L759">
            <v>-0.29413932561874301</v>
          </cell>
        </row>
        <row r="760">
          <cell r="J760">
            <v>-7.2327110171318054</v>
          </cell>
          <cell r="L760">
            <v>-1.2327110171318054</v>
          </cell>
        </row>
        <row r="761">
          <cell r="J761">
            <v>-8.1003168225288427</v>
          </cell>
          <cell r="L761">
            <v>-2.1003168225288427</v>
          </cell>
        </row>
        <row r="762">
          <cell r="J762">
            <v>-8.7796315550804138</v>
          </cell>
          <cell r="L762">
            <v>-2.7796315550804138</v>
          </cell>
        </row>
        <row r="763">
          <cell r="J763">
            <v>-9.7147566080093366</v>
          </cell>
          <cell r="L763">
            <v>-3.7147566080093366</v>
          </cell>
        </row>
        <row r="764">
          <cell r="J764">
            <v>-10.249097757041456</v>
          </cell>
          <cell r="L764">
            <v>-4.2490977570414561</v>
          </cell>
        </row>
        <row r="765">
          <cell r="J765">
            <v>-10.835716314613816</v>
          </cell>
          <cell r="L765">
            <v>-4.8357163146138156</v>
          </cell>
        </row>
        <row r="766">
          <cell r="J766">
            <v>-11.812955029308798</v>
          </cell>
          <cell r="L766">
            <v>-5.8129550293087977</v>
          </cell>
        </row>
        <row r="767">
          <cell r="J767">
            <v>-12.735648341476914</v>
          </cell>
          <cell r="L767">
            <v>-6.7356483414769137</v>
          </cell>
        </row>
        <row r="768">
          <cell r="J768">
            <v>-13.876391164958479</v>
          </cell>
          <cell r="L768">
            <v>-7.8763911649584788</v>
          </cell>
        </row>
        <row r="769">
          <cell r="J769">
            <v>-15.36237183958292</v>
          </cell>
          <cell r="L769">
            <v>-9.3623718395829201</v>
          </cell>
        </row>
        <row r="770">
          <cell r="J770">
            <v>-16.356997303664684</v>
          </cell>
          <cell r="L770">
            <v>-10.356997303664684</v>
          </cell>
        </row>
        <row r="771">
          <cell r="J771">
            <v>-17.382492646574978</v>
          </cell>
          <cell r="L771">
            <v>-11.382492646574978</v>
          </cell>
        </row>
        <row r="772">
          <cell r="J772">
            <v>-18.526528552174572</v>
          </cell>
          <cell r="L772">
            <v>-12.526528552174572</v>
          </cell>
        </row>
        <row r="773">
          <cell r="J773">
            <v>-19.298304691910744</v>
          </cell>
          <cell r="L773">
            <v>-13.298304691910744</v>
          </cell>
        </row>
        <row r="774">
          <cell r="J774">
            <v>-20.1226682215929</v>
          </cell>
          <cell r="L774">
            <v>-14.1226682215929</v>
          </cell>
        </row>
        <row r="775">
          <cell r="J775">
            <v>-20.661041215062141</v>
          </cell>
          <cell r="L775">
            <v>-14.661041215062141</v>
          </cell>
        </row>
        <row r="776">
          <cell r="J776">
            <v>-21.046258732676502</v>
          </cell>
          <cell r="L776">
            <v>-15.046258732676502</v>
          </cell>
        </row>
        <row r="777">
          <cell r="J777">
            <v>-21.433385983109478</v>
          </cell>
          <cell r="L777">
            <v>-15.433385983109478</v>
          </cell>
        </row>
        <row r="778">
          <cell r="J778">
            <v>-21.931929513812065</v>
          </cell>
          <cell r="L778">
            <v>-15.931929513812065</v>
          </cell>
        </row>
        <row r="779">
          <cell r="J779">
            <v>-22.537479773163799</v>
          </cell>
          <cell r="L779">
            <v>-16.537479773163799</v>
          </cell>
        </row>
        <row r="780">
          <cell r="J780">
            <v>-22.751324251294143</v>
          </cell>
          <cell r="L780">
            <v>-16.751324251294143</v>
          </cell>
        </row>
        <row r="781">
          <cell r="J781">
            <v>-22.888071313500401</v>
          </cell>
          <cell r="L781">
            <v>-16.888071313500401</v>
          </cell>
        </row>
        <row r="782">
          <cell r="J782">
            <v>-22.854451164603233</v>
          </cell>
          <cell r="L782">
            <v>-16.854451164603233</v>
          </cell>
        </row>
        <row r="783">
          <cell r="J783">
            <v>-22.777620628476146</v>
          </cell>
          <cell r="L783">
            <v>-16.777620628476146</v>
          </cell>
        </row>
        <row r="784">
          <cell r="J784">
            <v>-22.689334377646446</v>
          </cell>
          <cell r="L784">
            <v>-16.689334377646446</v>
          </cell>
        </row>
        <row r="785">
          <cell r="J785">
            <v>-22.760356590151787</v>
          </cell>
          <cell r="L785">
            <v>-16.760356590151787</v>
          </cell>
        </row>
        <row r="786">
          <cell r="J786">
            <v>-23.004256561398513</v>
          </cell>
          <cell r="L786">
            <v>-17.004256561398513</v>
          </cell>
        </row>
        <row r="787">
          <cell r="J787">
            <v>-23.161645904183391</v>
          </cell>
          <cell r="L787">
            <v>-17.161645904183391</v>
          </cell>
        </row>
        <row r="788">
          <cell r="J788">
            <v>-23.246144875884063</v>
          </cell>
          <cell r="L788">
            <v>-17.246144875884063</v>
          </cell>
        </row>
        <row r="789">
          <cell r="J789">
            <v>-23.05409200489521</v>
          </cell>
          <cell r="L789">
            <v>-17.05409200489521</v>
          </cell>
        </row>
        <row r="790">
          <cell r="J790">
            <v>-22.336838468909264</v>
          </cell>
          <cell r="L790">
            <v>-16.336838468909264</v>
          </cell>
        </row>
        <row r="791">
          <cell r="J791">
            <v>-21.443916335701946</v>
          </cell>
          <cell r="L791">
            <v>-15.443916335701946</v>
          </cell>
        </row>
        <row r="792">
          <cell r="J792">
            <v>-20.784159973263744</v>
          </cell>
          <cell r="L792">
            <v>-14.784159973263744</v>
          </cell>
        </row>
        <row r="793">
          <cell r="J793">
            <v>-20.729247108101845</v>
          </cell>
          <cell r="L793">
            <v>-14.729247108101845</v>
          </cell>
        </row>
        <row r="794">
          <cell r="J794">
            <v>-21.3545585423708</v>
          </cell>
          <cell r="L794">
            <v>-15.3545585423708</v>
          </cell>
        </row>
        <row r="795">
          <cell r="J795">
            <v>-22.353517785668377</v>
          </cell>
          <cell r="L795">
            <v>-16.353517785668377</v>
          </cell>
        </row>
        <row r="796">
          <cell r="J796">
            <v>-23.367384746670727</v>
          </cell>
          <cell r="L796">
            <v>-17.367384746670727</v>
          </cell>
        </row>
        <row r="797">
          <cell r="J797">
            <v>-23.759649768471725</v>
          </cell>
          <cell r="L797">
            <v>-17.759649768471725</v>
          </cell>
        </row>
        <row r="798">
          <cell r="J798">
            <v>-23.985839113593105</v>
          </cell>
          <cell r="L798">
            <v>-17.985839113593105</v>
          </cell>
        </row>
        <row r="799">
          <cell r="J799">
            <v>-23.729127570986751</v>
          </cell>
          <cell r="L799">
            <v>-17.729127570986751</v>
          </cell>
        </row>
        <row r="800">
          <cell r="J800">
            <v>-23.264358416199688</v>
          </cell>
          <cell r="L800">
            <v>-17.264358416199688</v>
          </cell>
        </row>
        <row r="801">
          <cell r="J801">
            <v>-23.104068264365196</v>
          </cell>
          <cell r="L801">
            <v>-17.104068264365196</v>
          </cell>
        </row>
        <row r="802">
          <cell r="J802">
            <v>-22.792117968201641</v>
          </cell>
          <cell r="L802">
            <v>-16.792117968201641</v>
          </cell>
        </row>
        <row r="803">
          <cell r="J803">
            <v>-22.592175379395485</v>
          </cell>
          <cell r="L803">
            <v>-16.592175379395485</v>
          </cell>
        </row>
        <row r="804">
          <cell r="J804">
            <v>-22.333568856120113</v>
          </cell>
          <cell r="L804">
            <v>-16.333568856120113</v>
          </cell>
        </row>
        <row r="805">
          <cell r="J805">
            <v>-22.101001217961315</v>
          </cell>
          <cell r="L805">
            <v>-16.101001217961315</v>
          </cell>
        </row>
        <row r="806">
          <cell r="J806">
            <v>-22.233861759305</v>
          </cell>
          <cell r="L806">
            <v>-16.233861759305</v>
          </cell>
        </row>
        <row r="807">
          <cell r="J807">
            <v>-22.720034942030914</v>
          </cell>
          <cell r="L807">
            <v>-16.720034942030914</v>
          </cell>
        </row>
        <row r="808">
          <cell r="J808">
            <v>-23.408258929848675</v>
          </cell>
          <cell r="L808">
            <v>-17.408258929848675</v>
          </cell>
        </row>
        <row r="809">
          <cell r="J809">
            <v>-24.063096120953563</v>
          </cell>
          <cell r="L809">
            <v>-18.063096120953563</v>
          </cell>
        </row>
        <row r="810">
          <cell r="J810">
            <v>-24.533159956336025</v>
          </cell>
          <cell r="L810">
            <v>-18.533159956336025</v>
          </cell>
        </row>
        <row r="811">
          <cell r="J811">
            <v>-24.222773388028152</v>
          </cell>
          <cell r="L811">
            <v>-18.222773388028152</v>
          </cell>
        </row>
        <row r="812">
          <cell r="J812">
            <v>-23.743040189147003</v>
          </cell>
          <cell r="L812">
            <v>-17.743040189147003</v>
          </cell>
        </row>
        <row r="813">
          <cell r="J813">
            <v>-23.008263781666759</v>
          </cell>
          <cell r="L813">
            <v>-17.008263781666759</v>
          </cell>
        </row>
        <row r="814">
          <cell r="J814">
            <v>-21.741483286023144</v>
          </cell>
          <cell r="L814">
            <v>-15.741483286023144</v>
          </cell>
        </row>
        <row r="815">
          <cell r="J815">
            <v>-21.009289845824249</v>
          </cell>
          <cell r="L815">
            <v>-15.009289845824249</v>
          </cell>
        </row>
        <row r="816">
          <cell r="J816">
            <v>-20.573204234242443</v>
          </cell>
          <cell r="L816">
            <v>-14.573204234242443</v>
          </cell>
        </row>
        <row r="817">
          <cell r="J817">
            <v>-20.504428371787075</v>
          </cell>
          <cell r="L817">
            <v>-14.504428371787075</v>
          </cell>
        </row>
        <row r="818">
          <cell r="J818">
            <v>-20.691414549946792</v>
          </cell>
          <cell r="L818">
            <v>-14.691414549946792</v>
          </cell>
        </row>
        <row r="819">
          <cell r="J819">
            <v>-20.000466778874397</v>
          </cell>
          <cell r="L819">
            <v>-14.000466778874397</v>
          </cell>
        </row>
        <row r="820">
          <cell r="J820">
            <v>-18.722164854407307</v>
          </cell>
          <cell r="L820">
            <v>-12.722164854407307</v>
          </cell>
        </row>
        <row r="821">
          <cell r="J821">
            <v>-16.899252124130726</v>
          </cell>
          <cell r="L821">
            <v>-10.899252124130726</v>
          </cell>
        </row>
        <row r="822">
          <cell r="J822">
            <v>-15.098371393978599</v>
          </cell>
          <cell r="L822">
            <v>-9.0983713939785993</v>
          </cell>
        </row>
        <row r="823">
          <cell r="J823">
            <v>-14.012794233858589</v>
          </cell>
          <cell r="L823">
            <v>-8.0127942338585889</v>
          </cell>
        </row>
        <row r="824">
          <cell r="J824">
            <v>-13.15767783671617</v>
          </cell>
          <cell r="L824">
            <v>-7.1576778367161698</v>
          </cell>
        </row>
        <row r="825">
          <cell r="J825">
            <v>-12.623058594763274</v>
          </cell>
          <cell r="L825">
            <v>-6.6230585947632736</v>
          </cell>
        </row>
        <row r="826">
          <cell r="J826">
            <v>-11.428941823542118</v>
          </cell>
          <cell r="L826">
            <v>-5.4289418235421181</v>
          </cell>
        </row>
        <row r="827">
          <cell r="J827">
            <v>-10.028389506042004</v>
          </cell>
          <cell r="L827">
            <v>-4.0283895060420036</v>
          </cell>
        </row>
        <row r="828">
          <cell r="J828">
            <v>-8.1561514735221898</v>
          </cell>
          <cell r="L828">
            <v>-2.1561514735221898</v>
          </cell>
        </row>
        <row r="829">
          <cell r="J829">
            <v>-5.9806320071220398</v>
          </cell>
          <cell r="L829">
            <v>1.9367992877960205E-2</v>
          </cell>
        </row>
        <row r="830">
          <cell r="J830">
            <v>-3.9830902218818673</v>
          </cell>
          <cell r="L830">
            <v>2.0169097781181327</v>
          </cell>
        </row>
        <row r="831">
          <cell r="J831">
            <v>-2.4523290991783147</v>
          </cell>
          <cell r="L831">
            <v>3.5476709008216853</v>
          </cell>
        </row>
        <row r="832">
          <cell r="J832">
            <v>-1.6389939188957214</v>
          </cell>
          <cell r="L832">
            <v>4.3610060811042786</v>
          </cell>
        </row>
        <row r="833">
          <cell r="J833">
            <v>-1.1444595456123352</v>
          </cell>
          <cell r="L833">
            <v>4.8555404543876648</v>
          </cell>
        </row>
        <row r="834">
          <cell r="J834">
            <v>-0.63252896070480336</v>
          </cell>
          <cell r="L834">
            <v>5.3674710392951965</v>
          </cell>
        </row>
        <row r="835">
          <cell r="J835">
            <v>2.66227126121521E-2</v>
          </cell>
          <cell r="L835">
            <v>6.0266227126121521</v>
          </cell>
        </row>
        <row r="836">
          <cell r="J836">
            <v>0.90112596750259422</v>
          </cell>
          <cell r="L836">
            <v>6.901125967502594</v>
          </cell>
        </row>
        <row r="837">
          <cell r="J837">
            <v>2.6119455695152287</v>
          </cell>
          <cell r="L837">
            <v>8.6119455695152283</v>
          </cell>
        </row>
        <row r="838">
          <cell r="J838">
            <v>3.9938125014305119</v>
          </cell>
          <cell r="L838">
            <v>9.9938125014305115</v>
          </cell>
        </row>
        <row r="839">
          <cell r="J839">
            <v>6.5452393889427185</v>
          </cell>
          <cell r="L839">
            <v>12.545239388942719</v>
          </cell>
        </row>
        <row r="840">
          <cell r="J840">
            <v>9.5468172430992126</v>
          </cell>
          <cell r="L840">
            <v>15.546817243099213</v>
          </cell>
        </row>
        <row r="841">
          <cell r="J841">
            <v>11.471818089485167</v>
          </cell>
          <cell r="L841">
            <v>17.471818089485168</v>
          </cell>
        </row>
        <row r="842">
          <cell r="J842">
            <v>13.30110013484955</v>
          </cell>
          <cell r="L842">
            <v>19.301100134849548</v>
          </cell>
        </row>
        <row r="843">
          <cell r="J843">
            <v>14.184076189994812</v>
          </cell>
          <cell r="L843">
            <v>20.184076189994812</v>
          </cell>
        </row>
        <row r="844">
          <cell r="J844">
            <v>14.685398936271667</v>
          </cell>
          <cell r="L844">
            <v>20.685398936271667</v>
          </cell>
        </row>
        <row r="845">
          <cell r="J845">
            <v>15.384827256202701</v>
          </cell>
          <cell r="L845">
            <v>21.384827256202701</v>
          </cell>
        </row>
        <row r="846">
          <cell r="J846">
            <v>16.521821618080139</v>
          </cell>
          <cell r="L846">
            <v>22.521821618080139</v>
          </cell>
        </row>
        <row r="847">
          <cell r="J847">
            <v>17.817990183830265</v>
          </cell>
          <cell r="L847">
            <v>23.817990183830265</v>
          </cell>
        </row>
        <row r="848">
          <cell r="J848">
            <v>18.866454958915707</v>
          </cell>
          <cell r="L848">
            <v>24.866454958915707</v>
          </cell>
        </row>
        <row r="849">
          <cell r="J849">
            <v>19.951696991920471</v>
          </cell>
          <cell r="L849">
            <v>25.951696991920471</v>
          </cell>
        </row>
        <row r="850">
          <cell r="J850">
            <v>20.355909466743473</v>
          </cell>
          <cell r="L850">
            <v>26.355909466743473</v>
          </cell>
        </row>
        <row r="851">
          <cell r="J851">
            <v>20.278640389442444</v>
          </cell>
          <cell r="L851">
            <v>26.278640389442444</v>
          </cell>
        </row>
        <row r="852">
          <cell r="J852">
            <v>20.250192284584042</v>
          </cell>
          <cell r="L852">
            <v>26.250192284584042</v>
          </cell>
        </row>
        <row r="853">
          <cell r="J853">
            <v>20.378500819206238</v>
          </cell>
          <cell r="L853">
            <v>26.378500819206238</v>
          </cell>
        </row>
        <row r="854">
          <cell r="J854">
            <v>20.852606892585758</v>
          </cell>
          <cell r="L854">
            <v>26.852606892585758</v>
          </cell>
        </row>
        <row r="855">
          <cell r="J855">
            <v>21.667966246604916</v>
          </cell>
          <cell r="L855">
            <v>27.667966246604916</v>
          </cell>
        </row>
        <row r="856">
          <cell r="J856">
            <v>22.728024125099182</v>
          </cell>
          <cell r="L856">
            <v>28.728024125099182</v>
          </cell>
        </row>
        <row r="857">
          <cell r="J857">
            <v>23.505120873451233</v>
          </cell>
          <cell r="L857">
            <v>29.505120873451233</v>
          </cell>
        </row>
        <row r="858">
          <cell r="J858">
            <v>24.285640120506283</v>
          </cell>
          <cell r="L858">
            <v>30.285640120506283</v>
          </cell>
        </row>
        <row r="859">
          <cell r="J859">
            <v>24.791445136070251</v>
          </cell>
          <cell r="L859">
            <v>30.791445136070251</v>
          </cell>
        </row>
        <row r="860">
          <cell r="J860">
            <v>25.380316376686086</v>
          </cell>
          <cell r="L860">
            <v>31.380316376686086</v>
          </cell>
        </row>
        <row r="861">
          <cell r="J861">
            <v>26.063776612281806</v>
          </cell>
          <cell r="L861">
            <v>32.063776612281806</v>
          </cell>
        </row>
        <row r="862">
          <cell r="J862">
            <v>26.814289689064029</v>
          </cell>
          <cell r="L862">
            <v>32.814289689064026</v>
          </cell>
        </row>
        <row r="863">
          <cell r="J863">
            <v>27.639407515525825</v>
          </cell>
          <cell r="L863">
            <v>33.639407515525825</v>
          </cell>
        </row>
        <row r="864">
          <cell r="J864">
            <v>28.172875046730038</v>
          </cell>
          <cell r="L864">
            <v>34.172875046730042</v>
          </cell>
        </row>
        <row r="865">
          <cell r="J865">
            <v>28.902776837348931</v>
          </cell>
          <cell r="L865">
            <v>34.902776837348931</v>
          </cell>
        </row>
        <row r="866">
          <cell r="J866">
            <v>29.134753346443176</v>
          </cell>
          <cell r="L866">
            <v>35.134753346443176</v>
          </cell>
        </row>
        <row r="867">
          <cell r="J867">
            <v>29.578385949134834</v>
          </cell>
          <cell r="L867">
            <v>35.578385949134834</v>
          </cell>
        </row>
        <row r="868">
          <cell r="J868">
            <v>29.449287056922913</v>
          </cell>
          <cell r="L868">
            <v>35.449287056922913</v>
          </cell>
        </row>
        <row r="869">
          <cell r="J869">
            <v>28.964480757713318</v>
          </cell>
          <cell r="L869">
            <v>34.964480757713318</v>
          </cell>
        </row>
        <row r="870">
          <cell r="J870">
            <v>28.589760661125187</v>
          </cell>
          <cell r="L870">
            <v>34.589760661125183</v>
          </cell>
        </row>
        <row r="871">
          <cell r="J871">
            <v>27.56982862949372</v>
          </cell>
          <cell r="L871">
            <v>33.56982862949372</v>
          </cell>
        </row>
        <row r="872">
          <cell r="J872">
            <v>26.542626023292538</v>
          </cell>
          <cell r="L872">
            <v>32.542626023292542</v>
          </cell>
        </row>
        <row r="873">
          <cell r="J873">
            <v>25.642017722129818</v>
          </cell>
          <cell r="L873">
            <v>31.642017722129818</v>
          </cell>
        </row>
        <row r="874">
          <cell r="J874">
            <v>24.474189877510071</v>
          </cell>
          <cell r="L874">
            <v>30.474189877510071</v>
          </cell>
        </row>
        <row r="875">
          <cell r="J875">
            <v>23.627040982246399</v>
          </cell>
          <cell r="L875">
            <v>29.627040982246399</v>
          </cell>
        </row>
        <row r="876">
          <cell r="J876">
            <v>23.116627335548404</v>
          </cell>
          <cell r="L876">
            <v>29.116627335548404</v>
          </cell>
        </row>
        <row r="877">
          <cell r="J877">
            <v>22.234665751457211</v>
          </cell>
          <cell r="L877">
            <v>28.234665751457211</v>
          </cell>
        </row>
        <row r="878">
          <cell r="J878">
            <v>21.98080837726593</v>
          </cell>
          <cell r="L878">
            <v>27.98080837726593</v>
          </cell>
        </row>
        <row r="879">
          <cell r="J879">
            <v>21.613417267799381</v>
          </cell>
          <cell r="L879">
            <v>27.613417267799381</v>
          </cell>
        </row>
        <row r="880">
          <cell r="J880">
            <v>21.306590437889103</v>
          </cell>
          <cell r="L880">
            <v>27.306590437889103</v>
          </cell>
        </row>
        <row r="881">
          <cell r="J881">
            <v>21.274384856224064</v>
          </cell>
          <cell r="L881">
            <v>27.274384856224064</v>
          </cell>
        </row>
        <row r="882">
          <cell r="J882">
            <v>20.78129351139069</v>
          </cell>
          <cell r="L882">
            <v>26.78129351139069</v>
          </cell>
        </row>
        <row r="883">
          <cell r="J883">
            <v>20.868131518363953</v>
          </cell>
          <cell r="L883">
            <v>26.868131518363953</v>
          </cell>
        </row>
        <row r="884">
          <cell r="J884">
            <v>20.945031046867374</v>
          </cell>
          <cell r="L884">
            <v>26.945031046867374</v>
          </cell>
        </row>
        <row r="885">
          <cell r="J885">
            <v>20.938974022865299</v>
          </cell>
          <cell r="L885">
            <v>26.938974022865299</v>
          </cell>
        </row>
        <row r="886">
          <cell r="J886">
            <v>21.002638936042789</v>
          </cell>
          <cell r="L886">
            <v>27.002638936042789</v>
          </cell>
        </row>
        <row r="887">
          <cell r="J887">
            <v>20.601537823677059</v>
          </cell>
          <cell r="L887">
            <v>26.601537823677059</v>
          </cell>
        </row>
        <row r="888">
          <cell r="J888">
            <v>20.135375857353207</v>
          </cell>
          <cell r="L888">
            <v>26.135375857353207</v>
          </cell>
        </row>
        <row r="889">
          <cell r="J889">
            <v>19.70605909824372</v>
          </cell>
          <cell r="L889">
            <v>25.70605909824372</v>
          </cell>
        </row>
        <row r="890">
          <cell r="J890">
            <v>19.318996071815494</v>
          </cell>
          <cell r="L890">
            <v>25.318996071815494</v>
          </cell>
        </row>
        <row r="891">
          <cell r="J891">
            <v>19.39905941486359</v>
          </cell>
          <cell r="L891">
            <v>25.39905941486359</v>
          </cell>
        </row>
        <row r="892">
          <cell r="J892">
            <v>19.668275713920597</v>
          </cell>
          <cell r="L892">
            <v>25.668275713920597</v>
          </cell>
        </row>
        <row r="893">
          <cell r="J893">
            <v>20.700811743736267</v>
          </cell>
          <cell r="L893">
            <v>26.700811743736267</v>
          </cell>
        </row>
        <row r="894">
          <cell r="J894">
            <v>21.746942400932312</v>
          </cell>
          <cell r="L894">
            <v>27.746942400932312</v>
          </cell>
        </row>
        <row r="895">
          <cell r="J895">
            <v>22.136501669883728</v>
          </cell>
          <cell r="L895">
            <v>28.136501669883728</v>
          </cell>
        </row>
        <row r="896">
          <cell r="J896">
            <v>22.161573767662048</v>
          </cell>
          <cell r="L896">
            <v>28.161573767662048</v>
          </cell>
        </row>
        <row r="897">
          <cell r="J897">
            <v>21.627679467201236</v>
          </cell>
          <cell r="L897">
            <v>27.627679467201236</v>
          </cell>
        </row>
        <row r="898">
          <cell r="J898">
            <v>20.776630043983459</v>
          </cell>
          <cell r="L898">
            <v>26.776630043983459</v>
          </cell>
        </row>
        <row r="899">
          <cell r="J899">
            <v>19.76099073886872</v>
          </cell>
          <cell r="L899">
            <v>25.76099073886872</v>
          </cell>
        </row>
        <row r="900">
          <cell r="J900">
            <v>18.793440461158752</v>
          </cell>
          <cell r="L900">
            <v>24.793440461158752</v>
          </cell>
        </row>
        <row r="901">
          <cell r="J901">
            <v>17.822037339210514</v>
          </cell>
          <cell r="L901">
            <v>23.822037339210514</v>
          </cell>
        </row>
        <row r="902">
          <cell r="J902">
            <v>16.925514340400699</v>
          </cell>
          <cell r="L902">
            <v>22.925514340400699</v>
          </cell>
        </row>
        <row r="903">
          <cell r="J903">
            <v>16.384034752845764</v>
          </cell>
          <cell r="L903">
            <v>22.384034752845764</v>
          </cell>
        </row>
        <row r="904">
          <cell r="J904">
            <v>15.775262713432314</v>
          </cell>
          <cell r="L904">
            <v>21.775262713432312</v>
          </cell>
        </row>
        <row r="905">
          <cell r="J905">
            <v>15.155296921730043</v>
          </cell>
          <cell r="L905">
            <v>21.155296921730042</v>
          </cell>
        </row>
        <row r="906">
          <cell r="J906">
            <v>14.488146901130678</v>
          </cell>
          <cell r="L906">
            <v>20.488146901130676</v>
          </cell>
        </row>
        <row r="907">
          <cell r="J907">
            <v>13.778893351554872</v>
          </cell>
          <cell r="L907">
            <v>19.778893351554871</v>
          </cell>
        </row>
        <row r="908">
          <cell r="J908">
            <v>13.17518293857575</v>
          </cell>
          <cell r="L908">
            <v>19.175182938575752</v>
          </cell>
        </row>
        <row r="909">
          <cell r="J909">
            <v>12.287861704826353</v>
          </cell>
          <cell r="L909">
            <v>18.287861704826355</v>
          </cell>
        </row>
        <row r="910">
          <cell r="J910">
            <v>11.308384537696838</v>
          </cell>
          <cell r="L910">
            <v>17.308384537696838</v>
          </cell>
        </row>
        <row r="911">
          <cell r="J911">
            <v>10.087973475456238</v>
          </cell>
          <cell r="L911">
            <v>16.087973475456238</v>
          </cell>
        </row>
        <row r="912">
          <cell r="J912">
            <v>9.3484297394752502</v>
          </cell>
          <cell r="L912">
            <v>15.34842973947525</v>
          </cell>
        </row>
        <row r="913">
          <cell r="J913">
            <v>8.8328799605369568</v>
          </cell>
          <cell r="L913">
            <v>14.832879960536957</v>
          </cell>
        </row>
        <row r="914">
          <cell r="J914">
            <v>8.3678802847862244</v>
          </cell>
          <cell r="L914">
            <v>14.367880284786224</v>
          </cell>
        </row>
        <row r="915">
          <cell r="J915">
            <v>8.2633343338966387</v>
          </cell>
          <cell r="L915">
            <v>14.263334333896639</v>
          </cell>
        </row>
        <row r="916">
          <cell r="J916">
            <v>7.8551396727561951</v>
          </cell>
          <cell r="L916">
            <v>13.855139672756195</v>
          </cell>
        </row>
        <row r="917">
          <cell r="J917">
            <v>7.46011883020401</v>
          </cell>
          <cell r="L917">
            <v>13.46011883020401</v>
          </cell>
        </row>
        <row r="918">
          <cell r="J918">
            <v>7.0788571238517752</v>
          </cell>
          <cell r="L918">
            <v>13.078857123851776</v>
          </cell>
        </row>
        <row r="919">
          <cell r="J919">
            <v>6.5555909276008597</v>
          </cell>
          <cell r="L919">
            <v>12.555590927600861</v>
          </cell>
        </row>
        <row r="920">
          <cell r="J920">
            <v>6.2901106476783779</v>
          </cell>
          <cell r="L920">
            <v>12.290110647678379</v>
          </cell>
        </row>
        <row r="921">
          <cell r="J921">
            <v>6.7117401957511911</v>
          </cell>
          <cell r="L921">
            <v>12.71174019575119</v>
          </cell>
        </row>
        <row r="922">
          <cell r="J922">
            <v>7.6331499218940735</v>
          </cell>
          <cell r="L922">
            <v>13.633149921894073</v>
          </cell>
        </row>
        <row r="923">
          <cell r="J923">
            <v>8.5401704907417297</v>
          </cell>
          <cell r="L923">
            <v>14.54017049074173</v>
          </cell>
        </row>
        <row r="924">
          <cell r="J924">
            <v>9.0489014983177203</v>
          </cell>
          <cell r="L924">
            <v>15.04890149831772</v>
          </cell>
        </row>
        <row r="925">
          <cell r="J925">
            <v>8.6483904719352722</v>
          </cell>
          <cell r="L925">
            <v>14.648390471935272</v>
          </cell>
        </row>
        <row r="926">
          <cell r="J926">
            <v>7.786847651004793</v>
          </cell>
          <cell r="L926">
            <v>13.786847651004793</v>
          </cell>
        </row>
        <row r="927">
          <cell r="J927">
            <v>7.1042731404304522</v>
          </cell>
          <cell r="L927">
            <v>13.104273140430452</v>
          </cell>
        </row>
        <row r="928">
          <cell r="J928">
            <v>6.1584213376045218</v>
          </cell>
          <cell r="L928">
            <v>12.158421337604523</v>
          </cell>
        </row>
        <row r="929">
          <cell r="J929">
            <v>5.1723042130470285</v>
          </cell>
          <cell r="L929">
            <v>11.172304213047028</v>
          </cell>
        </row>
        <row r="930">
          <cell r="J930">
            <v>3.9942809939384469</v>
          </cell>
          <cell r="L930">
            <v>9.994280993938446</v>
          </cell>
        </row>
        <row r="931">
          <cell r="J931">
            <v>2.8019288182258606</v>
          </cell>
          <cell r="L931">
            <v>8.8019288182258606</v>
          </cell>
        </row>
        <row r="932">
          <cell r="J932">
            <v>1.9797036051750188</v>
          </cell>
          <cell r="L932">
            <v>7.9797036051750183</v>
          </cell>
        </row>
        <row r="933">
          <cell r="J933">
            <v>1.6872051358222968</v>
          </cell>
          <cell r="L933">
            <v>7.687205135822297</v>
          </cell>
        </row>
        <row r="934">
          <cell r="J934">
            <v>2.0569655299186711</v>
          </cell>
          <cell r="L934">
            <v>8.0569655299186707</v>
          </cell>
        </row>
        <row r="935">
          <cell r="J935">
            <v>2.376035749912262</v>
          </cell>
          <cell r="L935">
            <v>8.376035749912262</v>
          </cell>
        </row>
        <row r="936">
          <cell r="J936">
            <v>2.6683399081230168</v>
          </cell>
          <cell r="L936">
            <v>8.6683399081230164</v>
          </cell>
        </row>
        <row r="937">
          <cell r="J937">
            <v>2.738669216632843</v>
          </cell>
          <cell r="L937">
            <v>8.738669216632843</v>
          </cell>
        </row>
        <row r="938">
          <cell r="J938">
            <v>2.523026168346405</v>
          </cell>
          <cell r="L938">
            <v>8.523026168346405</v>
          </cell>
        </row>
        <row r="939">
          <cell r="J939">
            <v>2.5186237692832951</v>
          </cell>
          <cell r="L939">
            <v>8.5186237692832947</v>
          </cell>
        </row>
        <row r="940">
          <cell r="J940">
            <v>2.6936110854148869</v>
          </cell>
          <cell r="L940">
            <v>8.6936110854148865</v>
          </cell>
        </row>
        <row r="941">
          <cell r="J941">
            <v>2.5860419869422913</v>
          </cell>
          <cell r="L941">
            <v>8.5860419869422913</v>
          </cell>
        </row>
        <row r="942">
          <cell r="J942">
            <v>2.4937048554420471</v>
          </cell>
          <cell r="L942">
            <v>8.4937048554420471</v>
          </cell>
        </row>
        <row r="943">
          <cell r="J943">
            <v>1.9878748059272766</v>
          </cell>
          <cell r="L943">
            <v>7.9878748059272766</v>
          </cell>
        </row>
        <row r="944">
          <cell r="J944">
            <v>1.5261051058769226</v>
          </cell>
          <cell r="L944">
            <v>7.5261051058769226</v>
          </cell>
        </row>
        <row r="945">
          <cell r="J945">
            <v>1.6213026642799377</v>
          </cell>
          <cell r="L945">
            <v>7.6213026642799377</v>
          </cell>
        </row>
        <row r="946">
          <cell r="J946">
            <v>2.1742132306098938</v>
          </cell>
          <cell r="L946">
            <v>8.1742132306098938</v>
          </cell>
        </row>
        <row r="947">
          <cell r="J947">
            <v>2.9046514630317688</v>
          </cell>
          <cell r="L947">
            <v>8.9046514630317688</v>
          </cell>
        </row>
        <row r="948">
          <cell r="J948">
            <v>3.4915348887443534</v>
          </cell>
          <cell r="L948">
            <v>9.4915348887443542</v>
          </cell>
        </row>
        <row r="949">
          <cell r="J949">
            <v>3.7770643830299391</v>
          </cell>
          <cell r="L949">
            <v>9.7770643830299395</v>
          </cell>
        </row>
        <row r="950">
          <cell r="J950">
            <v>3.6847403645515446</v>
          </cell>
          <cell r="L950">
            <v>9.6847403645515442</v>
          </cell>
        </row>
        <row r="951">
          <cell r="J951">
            <v>3.7799564003944406</v>
          </cell>
          <cell r="L951">
            <v>9.7799564003944397</v>
          </cell>
        </row>
        <row r="952">
          <cell r="J952">
            <v>3.930324018001556</v>
          </cell>
          <cell r="L952">
            <v>9.9303240180015564</v>
          </cell>
        </row>
        <row r="953">
          <cell r="J953">
            <v>4.0589937567710885</v>
          </cell>
          <cell r="L953">
            <v>10.058993756771088</v>
          </cell>
        </row>
        <row r="954">
          <cell r="J954">
            <v>4.3334689736366281</v>
          </cell>
          <cell r="L954">
            <v>10.333468973636627</v>
          </cell>
        </row>
        <row r="955">
          <cell r="J955">
            <v>4.7170892357826233</v>
          </cell>
          <cell r="L955">
            <v>10.717089235782623</v>
          </cell>
        </row>
        <row r="956">
          <cell r="J956">
            <v>5.1881697773933411</v>
          </cell>
          <cell r="L956">
            <v>11.188169777393341</v>
          </cell>
        </row>
        <row r="957">
          <cell r="J957">
            <v>5.8036896586418152</v>
          </cell>
          <cell r="L957">
            <v>11.803689658641815</v>
          </cell>
        </row>
        <row r="958">
          <cell r="J958">
            <v>6.1016365885734558</v>
          </cell>
          <cell r="L958">
            <v>12.101636588573456</v>
          </cell>
        </row>
        <row r="959">
          <cell r="J959">
            <v>6.1071667075157157</v>
          </cell>
          <cell r="L959">
            <v>12.107166707515717</v>
          </cell>
        </row>
        <row r="960">
          <cell r="J960">
            <v>5.9941068291664124</v>
          </cell>
          <cell r="L960">
            <v>11.994106829166412</v>
          </cell>
        </row>
        <row r="961">
          <cell r="J961">
            <v>5.9520873427391043</v>
          </cell>
          <cell r="L961">
            <v>11.952087342739105</v>
          </cell>
        </row>
        <row r="962">
          <cell r="J962">
            <v>6.26241534948349</v>
          </cell>
          <cell r="L962">
            <v>12.26241534948349</v>
          </cell>
        </row>
        <row r="963">
          <cell r="J963">
            <v>6.480152904987337</v>
          </cell>
          <cell r="L963">
            <v>12.480152904987337</v>
          </cell>
        </row>
        <row r="964">
          <cell r="J964">
            <v>6.6509875655174246</v>
          </cell>
          <cell r="L964">
            <v>12.650987565517426</v>
          </cell>
        </row>
        <row r="965">
          <cell r="J965">
            <v>6.500175893306734</v>
          </cell>
          <cell r="L965">
            <v>12.500175893306734</v>
          </cell>
        </row>
        <row r="966">
          <cell r="J966">
            <v>5.898648202419281</v>
          </cell>
          <cell r="L966">
            <v>11.898648202419281</v>
          </cell>
        </row>
        <row r="967">
          <cell r="J967">
            <v>5.8590927720069894</v>
          </cell>
          <cell r="L967">
            <v>11.859092772006989</v>
          </cell>
        </row>
        <row r="968">
          <cell r="J968">
            <v>6.1681625247001657</v>
          </cell>
          <cell r="L968">
            <v>12.168162524700165</v>
          </cell>
        </row>
        <row r="969">
          <cell r="J969">
            <v>6.8306526541709909</v>
          </cell>
          <cell r="L969">
            <v>12.83065265417099</v>
          </cell>
        </row>
        <row r="970">
          <cell r="J970">
            <v>7.6258465647697431</v>
          </cell>
          <cell r="L970">
            <v>13.625846564769743</v>
          </cell>
        </row>
        <row r="971">
          <cell r="J971">
            <v>8.1187203526496905</v>
          </cell>
          <cell r="L971">
            <v>14.11872035264969</v>
          </cell>
        </row>
        <row r="972">
          <cell r="J972">
            <v>8.3751317858695984</v>
          </cell>
          <cell r="L972">
            <v>14.375131785869598</v>
          </cell>
        </row>
        <row r="973">
          <cell r="J973">
            <v>8.4577992558479345</v>
          </cell>
          <cell r="L973">
            <v>14.457799255847934</v>
          </cell>
        </row>
        <row r="974">
          <cell r="J974">
            <v>8.5359868407249468</v>
          </cell>
          <cell r="L974">
            <v>14.535986840724947</v>
          </cell>
        </row>
        <row r="975">
          <cell r="J975">
            <v>8.3795049786567688</v>
          </cell>
          <cell r="L975">
            <v>14.379504978656769</v>
          </cell>
        </row>
        <row r="976">
          <cell r="J976">
            <v>8.2538560032844561</v>
          </cell>
          <cell r="L976">
            <v>14.253856003284456</v>
          </cell>
        </row>
        <row r="977">
          <cell r="J977">
            <v>8.1898805499076843</v>
          </cell>
          <cell r="L977">
            <v>14.189880549907684</v>
          </cell>
        </row>
        <row r="978">
          <cell r="J978">
            <v>8.1030341982841527</v>
          </cell>
          <cell r="L978">
            <v>14.103034198284153</v>
          </cell>
        </row>
        <row r="979">
          <cell r="J979">
            <v>7.8426489233970651</v>
          </cell>
          <cell r="L979">
            <v>13.842648923397064</v>
          </cell>
        </row>
        <row r="980">
          <cell r="J980">
            <v>7.2947487235069293</v>
          </cell>
          <cell r="L980">
            <v>13.294748723506929</v>
          </cell>
        </row>
        <row r="981">
          <cell r="J981">
            <v>6.7157170176506051</v>
          </cell>
          <cell r="L981">
            <v>12.715717017650604</v>
          </cell>
        </row>
        <row r="982">
          <cell r="J982">
            <v>6.000049412250517</v>
          </cell>
          <cell r="L982">
            <v>12.000049412250517</v>
          </cell>
        </row>
        <row r="983">
          <cell r="J983">
            <v>5.524691641330719</v>
          </cell>
          <cell r="L983">
            <v>11.524691641330719</v>
          </cell>
        </row>
        <row r="984">
          <cell r="J984">
            <v>5.4422631859779376</v>
          </cell>
          <cell r="L984">
            <v>11.442263185977938</v>
          </cell>
        </row>
        <row r="985">
          <cell r="J985">
            <v>4.9995455145835876</v>
          </cell>
          <cell r="L985">
            <v>10.999545514583588</v>
          </cell>
        </row>
        <row r="986">
          <cell r="J986">
            <v>4.6964141726493835</v>
          </cell>
          <cell r="L986">
            <v>10.696414172649384</v>
          </cell>
        </row>
        <row r="987">
          <cell r="J987">
            <v>4.5424184203147897</v>
          </cell>
          <cell r="L987">
            <v>10.542418420314789</v>
          </cell>
        </row>
        <row r="988">
          <cell r="J988">
            <v>4.3894687294960031</v>
          </cell>
          <cell r="L988">
            <v>10.389468729496002</v>
          </cell>
        </row>
        <row r="989">
          <cell r="J989">
            <v>4.5998266339302072</v>
          </cell>
          <cell r="L989">
            <v>10.599826633930206</v>
          </cell>
        </row>
        <row r="990">
          <cell r="J990">
            <v>4.9422821402549753</v>
          </cell>
          <cell r="L990">
            <v>10.942282140254974</v>
          </cell>
        </row>
        <row r="991">
          <cell r="J991">
            <v>5.2051106095314035</v>
          </cell>
          <cell r="L991">
            <v>11.205110609531403</v>
          </cell>
        </row>
        <row r="992">
          <cell r="J992">
            <v>5.2236202359199524</v>
          </cell>
          <cell r="L992">
            <v>11.223620235919952</v>
          </cell>
        </row>
        <row r="993">
          <cell r="J993">
            <v>5.4362967610359192</v>
          </cell>
          <cell r="L993">
            <v>11.436296761035919</v>
          </cell>
        </row>
        <row r="994">
          <cell r="J994">
            <v>6.0976538062095633</v>
          </cell>
          <cell r="L994">
            <v>12.097653806209564</v>
          </cell>
        </row>
        <row r="995">
          <cell r="J995">
            <v>6.8630561232566816</v>
          </cell>
          <cell r="L995">
            <v>12.863056123256682</v>
          </cell>
        </row>
        <row r="996">
          <cell r="J996">
            <v>7.2865906357765216</v>
          </cell>
          <cell r="L996">
            <v>13.286590635776522</v>
          </cell>
        </row>
        <row r="997">
          <cell r="J997">
            <v>7.44571477174759</v>
          </cell>
          <cell r="L997">
            <v>13.445714771747589</v>
          </cell>
        </row>
        <row r="998">
          <cell r="J998">
            <v>7.2932568192482004</v>
          </cell>
          <cell r="L998">
            <v>13.293256819248199</v>
          </cell>
        </row>
        <row r="999">
          <cell r="J999">
            <v>7.1786400675773621</v>
          </cell>
          <cell r="L999">
            <v>13.178640067577362</v>
          </cell>
        </row>
        <row r="1000">
          <cell r="J1000">
            <v>7.6472982764244097</v>
          </cell>
          <cell r="L1000">
            <v>13.64729827642441</v>
          </cell>
        </row>
        <row r="1001">
          <cell r="J1001">
            <v>8.2842263579368591</v>
          </cell>
          <cell r="L1001">
            <v>14.284226357936859</v>
          </cell>
        </row>
        <row r="1002">
          <cell r="J1002">
            <v>8.8721022009849566</v>
          </cell>
          <cell r="L1002">
            <v>14.872102200984957</v>
          </cell>
        </row>
        <row r="1003">
          <cell r="J1003">
            <v>9.2023780941963196</v>
          </cell>
          <cell r="L1003">
            <v>15.20237809419632</v>
          </cell>
        </row>
        <row r="1004">
          <cell r="J1004">
            <v>9.4699034094810486</v>
          </cell>
          <cell r="L1004">
            <v>15.469903409481049</v>
          </cell>
        </row>
        <row r="1005">
          <cell r="J1005">
            <v>9.7733968496322596</v>
          </cell>
          <cell r="L1005">
            <v>15.77339684963226</v>
          </cell>
        </row>
        <row r="1006">
          <cell r="J1006">
            <v>9.9090474843978864</v>
          </cell>
          <cell r="L1006">
            <v>15.909047484397886</v>
          </cell>
        </row>
        <row r="1007">
          <cell r="J1007">
            <v>10.066681504249573</v>
          </cell>
          <cell r="L1007">
            <v>16.066681504249573</v>
          </cell>
        </row>
        <row r="1008">
          <cell r="J1008">
            <v>9.6489328145980817</v>
          </cell>
          <cell r="L1008">
            <v>15.648932814598082</v>
          </cell>
        </row>
        <row r="1009">
          <cell r="J1009">
            <v>9.1466036438941973</v>
          </cell>
          <cell r="L1009">
            <v>15.146603643894197</v>
          </cell>
        </row>
        <row r="1010">
          <cell r="J1010">
            <v>8.9300760626792925</v>
          </cell>
          <cell r="L1010">
            <v>14.930076062679293</v>
          </cell>
        </row>
        <row r="1011">
          <cell r="J1011">
            <v>9.1363409161567688</v>
          </cell>
          <cell r="L1011">
            <v>15.136340916156769</v>
          </cell>
        </row>
        <row r="1012">
          <cell r="J1012">
            <v>9.7178775072097796</v>
          </cell>
          <cell r="L1012">
            <v>15.71787750720978</v>
          </cell>
        </row>
        <row r="1013">
          <cell r="J1013">
            <v>10.197107195854189</v>
          </cell>
          <cell r="L1013">
            <v>16.197107195854187</v>
          </cell>
        </row>
        <row r="1014">
          <cell r="J1014">
            <v>10.260513424873356</v>
          </cell>
          <cell r="L1014">
            <v>16.260513424873356</v>
          </cell>
        </row>
        <row r="1015">
          <cell r="J1015">
            <v>10.245553851127623</v>
          </cell>
          <cell r="L1015">
            <v>16.245553851127625</v>
          </cell>
        </row>
        <row r="1016">
          <cell r="J1016">
            <v>10.432035326957703</v>
          </cell>
          <cell r="L1016">
            <v>16.432035326957703</v>
          </cell>
        </row>
        <row r="1017">
          <cell r="J1017">
            <v>10.265911221504215</v>
          </cell>
          <cell r="L1017">
            <v>16.265911221504215</v>
          </cell>
        </row>
        <row r="1018">
          <cell r="J1018">
            <v>10.322934985160828</v>
          </cell>
          <cell r="L1018">
            <v>16.322934985160828</v>
          </cell>
        </row>
        <row r="1019">
          <cell r="J1019">
            <v>9.9588102102279645</v>
          </cell>
          <cell r="L1019">
            <v>15.958810210227965</v>
          </cell>
        </row>
        <row r="1020">
          <cell r="J1020">
            <v>9.4621357321739215</v>
          </cell>
          <cell r="L1020">
            <v>15.462135732173921</v>
          </cell>
        </row>
        <row r="1021">
          <cell r="J1021">
            <v>9.0554901957511902</v>
          </cell>
          <cell r="L1021">
            <v>15.05549019575119</v>
          </cell>
        </row>
        <row r="1022">
          <cell r="J1022">
            <v>8.0097886919975316</v>
          </cell>
          <cell r="L1022">
            <v>14.009788691997532</v>
          </cell>
        </row>
        <row r="1023">
          <cell r="J1023">
            <v>7.1719858050346375</v>
          </cell>
          <cell r="L1023">
            <v>13.171985805034637</v>
          </cell>
        </row>
        <row r="1024">
          <cell r="J1024">
            <v>6.0886779427528372</v>
          </cell>
          <cell r="L1024">
            <v>12.088677942752838</v>
          </cell>
        </row>
        <row r="1025">
          <cell r="J1025">
            <v>5.0005629658699036</v>
          </cell>
          <cell r="L1025">
            <v>11.000562965869904</v>
          </cell>
        </row>
        <row r="1026">
          <cell r="J1026">
            <v>4.6747526526451102</v>
          </cell>
          <cell r="L1026">
            <v>10.674752652645111</v>
          </cell>
        </row>
        <row r="1027">
          <cell r="J1027">
            <v>4.3426975607872009</v>
          </cell>
          <cell r="L1027">
            <v>10.342697560787201</v>
          </cell>
        </row>
        <row r="1028">
          <cell r="J1028">
            <v>4.2765304446220398</v>
          </cell>
          <cell r="L1028">
            <v>10.27653044462204</v>
          </cell>
        </row>
        <row r="1029">
          <cell r="J1029">
            <v>4.3445053696632403</v>
          </cell>
          <cell r="L1029">
            <v>10.34450536966324</v>
          </cell>
        </row>
        <row r="1030">
          <cell r="J1030">
            <v>4.1171136498451251</v>
          </cell>
          <cell r="L1030">
            <v>10.117113649845125</v>
          </cell>
        </row>
        <row r="1031">
          <cell r="J1031">
            <v>3.115222156047821</v>
          </cell>
          <cell r="L1031">
            <v>9.115222156047821</v>
          </cell>
        </row>
        <row r="1032">
          <cell r="J1032">
            <v>1.888793408870697</v>
          </cell>
          <cell r="L1032">
            <v>7.888793408870697</v>
          </cell>
        </row>
        <row r="1033">
          <cell r="J1033">
            <v>0.46092063188552879</v>
          </cell>
          <cell r="L1033">
            <v>6.4609206318855286</v>
          </cell>
        </row>
        <row r="1034">
          <cell r="J1034">
            <v>-0.82435041666030873</v>
          </cell>
          <cell r="L1034">
            <v>5.1756495833396912</v>
          </cell>
        </row>
        <row r="1035">
          <cell r="J1035">
            <v>-1.5310159325599668</v>
          </cell>
          <cell r="L1035">
            <v>4.468984067440033</v>
          </cell>
        </row>
        <row r="1036">
          <cell r="J1036">
            <v>-1.8823847174644475</v>
          </cell>
          <cell r="L1036">
            <v>4.117615282535553</v>
          </cell>
        </row>
        <row r="1037">
          <cell r="J1037">
            <v>-1.257880628108978</v>
          </cell>
          <cell r="L1037">
            <v>4.7421193718910217</v>
          </cell>
        </row>
        <row r="1038">
          <cell r="J1038">
            <v>-8.3598792552948012E-2</v>
          </cell>
          <cell r="L1038">
            <v>5.916401207447052</v>
          </cell>
        </row>
        <row r="1039">
          <cell r="J1039">
            <v>1.640441715717315</v>
          </cell>
          <cell r="L1039">
            <v>7.6404417157173148</v>
          </cell>
        </row>
        <row r="1040">
          <cell r="J1040">
            <v>3.2365664839744568</v>
          </cell>
          <cell r="L1040">
            <v>9.2365664839744568</v>
          </cell>
        </row>
        <row r="1041">
          <cell r="J1041">
            <v>4.0525361895561236</v>
          </cell>
          <cell r="L1041">
            <v>10.052536189556124</v>
          </cell>
        </row>
        <row r="1042">
          <cell r="J1042">
            <v>4.4823655486106864</v>
          </cell>
          <cell r="L1042">
            <v>10.482365548610687</v>
          </cell>
        </row>
        <row r="1043">
          <cell r="J1043">
            <v>4.2358329892158517</v>
          </cell>
          <cell r="L1043">
            <v>10.235832989215851</v>
          </cell>
        </row>
        <row r="1044">
          <cell r="J1044">
            <v>3.7946310639381418</v>
          </cell>
          <cell r="L1044">
            <v>9.7946310639381409</v>
          </cell>
        </row>
        <row r="1045">
          <cell r="J1045">
            <v>3.476084172725677</v>
          </cell>
          <cell r="L1045">
            <v>9.4760841727256775</v>
          </cell>
        </row>
        <row r="1046">
          <cell r="J1046">
            <v>3.1572803854942308</v>
          </cell>
          <cell r="L1046">
            <v>9.1572803854942304</v>
          </cell>
        </row>
        <row r="1047">
          <cell r="J1047">
            <v>3.3493688702583317</v>
          </cell>
          <cell r="L1047">
            <v>9.3493688702583313</v>
          </cell>
        </row>
        <row r="1048">
          <cell r="J1048">
            <v>4.0754029154777536</v>
          </cell>
          <cell r="L1048">
            <v>10.075402915477753</v>
          </cell>
        </row>
        <row r="1049">
          <cell r="J1049">
            <v>5.2666327357292184</v>
          </cell>
          <cell r="L1049">
            <v>11.266632735729218</v>
          </cell>
        </row>
        <row r="1050">
          <cell r="J1050">
            <v>7.0340028405189523</v>
          </cell>
          <cell r="L1050">
            <v>13.034002840518951</v>
          </cell>
        </row>
        <row r="1051">
          <cell r="J1051">
            <v>8.8493964076042175</v>
          </cell>
          <cell r="L1051">
            <v>14.849396407604218</v>
          </cell>
        </row>
        <row r="1052">
          <cell r="J1052">
            <v>10.457987189292908</v>
          </cell>
          <cell r="L1052">
            <v>16.457987189292908</v>
          </cell>
        </row>
        <row r="1053">
          <cell r="J1053">
            <v>11.750254034996036</v>
          </cell>
          <cell r="L1053">
            <v>17.750254034996036</v>
          </cell>
        </row>
        <row r="1054">
          <cell r="J1054">
            <v>12.123417258262636</v>
          </cell>
          <cell r="L1054">
            <v>18.123417258262634</v>
          </cell>
        </row>
        <row r="1055">
          <cell r="J1055">
            <v>11.983423829078674</v>
          </cell>
          <cell r="L1055">
            <v>17.983423829078674</v>
          </cell>
        </row>
        <row r="1056">
          <cell r="J1056">
            <v>11.81218206882477</v>
          </cell>
          <cell r="L1056">
            <v>17.812182068824768</v>
          </cell>
        </row>
        <row r="1057">
          <cell r="J1057">
            <v>11.453016400337221</v>
          </cell>
          <cell r="L1057">
            <v>17.453016400337219</v>
          </cell>
        </row>
        <row r="1058">
          <cell r="J1058">
            <v>11.456026434898378</v>
          </cell>
          <cell r="L1058">
            <v>17.456026434898376</v>
          </cell>
        </row>
        <row r="1059">
          <cell r="J1059">
            <v>11.656132340431213</v>
          </cell>
          <cell r="L1059">
            <v>17.656132340431213</v>
          </cell>
        </row>
        <row r="1060">
          <cell r="J1060">
            <v>11.907182335853578</v>
          </cell>
          <cell r="L1060">
            <v>17.907182335853577</v>
          </cell>
        </row>
        <row r="1061">
          <cell r="J1061">
            <v>11.605241894721985</v>
          </cell>
          <cell r="L1061">
            <v>17.605241894721985</v>
          </cell>
        </row>
        <row r="1062">
          <cell r="J1062">
            <v>11.253094077110291</v>
          </cell>
          <cell r="L1062">
            <v>17.253094077110291</v>
          </cell>
        </row>
        <row r="1063">
          <cell r="J1063">
            <v>10.673328042030336</v>
          </cell>
          <cell r="L1063">
            <v>16.673328042030334</v>
          </cell>
        </row>
        <row r="1064">
          <cell r="J1064">
            <v>10.181717276573183</v>
          </cell>
          <cell r="L1064">
            <v>16.181717276573181</v>
          </cell>
        </row>
        <row r="1065">
          <cell r="J1065">
            <v>10.608746409416197</v>
          </cell>
          <cell r="L1065">
            <v>16.608746409416199</v>
          </cell>
        </row>
        <row r="1066">
          <cell r="J1066">
            <v>10.558343529701236</v>
          </cell>
          <cell r="L1066">
            <v>16.558343529701236</v>
          </cell>
        </row>
        <row r="1067">
          <cell r="J1067">
            <v>10.862092375755308</v>
          </cell>
          <cell r="L1067">
            <v>16.86209237575531</v>
          </cell>
        </row>
        <row r="1068">
          <cell r="J1068">
            <v>11.32223427295685</v>
          </cell>
          <cell r="L1068">
            <v>17.322234272956848</v>
          </cell>
        </row>
        <row r="1069">
          <cell r="J1069">
            <v>11.520565152168274</v>
          </cell>
          <cell r="L1069">
            <v>17.520565152168274</v>
          </cell>
        </row>
        <row r="1070">
          <cell r="J1070">
            <v>12.473836541175842</v>
          </cell>
          <cell r="L1070">
            <v>18.473836541175842</v>
          </cell>
        </row>
        <row r="1071">
          <cell r="J1071">
            <v>13.15525591373444</v>
          </cell>
          <cell r="L1071">
            <v>19.15525591373444</v>
          </cell>
        </row>
        <row r="1072">
          <cell r="J1072">
            <v>13.187879920005798</v>
          </cell>
          <cell r="L1072">
            <v>19.187879920005798</v>
          </cell>
        </row>
        <row r="1073">
          <cell r="J1073">
            <v>12.838966250419617</v>
          </cell>
          <cell r="L1073">
            <v>18.838966250419617</v>
          </cell>
        </row>
        <row r="1074">
          <cell r="J1074">
            <v>12.33501493930817</v>
          </cell>
          <cell r="L1074">
            <v>18.33501493930817</v>
          </cell>
        </row>
        <row r="1075">
          <cell r="J1075">
            <v>12.202357649803162</v>
          </cell>
          <cell r="L1075">
            <v>18.202357649803162</v>
          </cell>
        </row>
        <row r="1076">
          <cell r="J1076">
            <v>12.164949774742126</v>
          </cell>
          <cell r="L1076">
            <v>18.164949774742126</v>
          </cell>
        </row>
        <row r="1077">
          <cell r="J1077">
            <v>12.415303587913511</v>
          </cell>
          <cell r="L1077">
            <v>18.415303587913513</v>
          </cell>
        </row>
        <row r="1078">
          <cell r="J1078">
            <v>12.652859091758732</v>
          </cell>
          <cell r="L1078">
            <v>18.652859091758732</v>
          </cell>
        </row>
        <row r="1079">
          <cell r="J1079">
            <v>12.713332772254946</v>
          </cell>
          <cell r="L1079">
            <v>18.713332772254944</v>
          </cell>
        </row>
        <row r="1080">
          <cell r="J1080">
            <v>13.18092405796051</v>
          </cell>
          <cell r="L1080">
            <v>19.18092405796051</v>
          </cell>
        </row>
        <row r="1081">
          <cell r="J1081">
            <v>13.45952093601227</v>
          </cell>
          <cell r="L1081">
            <v>19.459520936012268</v>
          </cell>
        </row>
        <row r="1082">
          <cell r="J1082">
            <v>13.149039149284366</v>
          </cell>
          <cell r="L1082">
            <v>19.149039149284366</v>
          </cell>
        </row>
        <row r="1083">
          <cell r="J1083">
            <v>13.019307255744936</v>
          </cell>
          <cell r="L1083">
            <v>19.019307255744934</v>
          </cell>
        </row>
        <row r="1084">
          <cell r="J1084">
            <v>12.408744692802429</v>
          </cell>
          <cell r="L1084">
            <v>18.408744692802429</v>
          </cell>
        </row>
        <row r="1085">
          <cell r="J1085">
            <v>11.536805033683775</v>
          </cell>
          <cell r="L1085">
            <v>17.536805033683777</v>
          </cell>
        </row>
        <row r="1086">
          <cell r="J1086">
            <v>11.315618157386782</v>
          </cell>
          <cell r="L1086">
            <v>17.31561815738678</v>
          </cell>
        </row>
        <row r="1087">
          <cell r="J1087">
            <v>10.578469634056093</v>
          </cell>
          <cell r="L1087">
            <v>16.578469634056091</v>
          </cell>
        </row>
        <row r="1088">
          <cell r="J1088">
            <v>8.9298537373542803</v>
          </cell>
          <cell r="L1088">
            <v>14.92985373735428</v>
          </cell>
        </row>
        <row r="1089">
          <cell r="J1089">
            <v>6.8383529782295245</v>
          </cell>
          <cell r="L1089">
            <v>12.838352978229524</v>
          </cell>
        </row>
        <row r="1090">
          <cell r="J1090">
            <v>5.1975461840629578</v>
          </cell>
          <cell r="L1090">
            <v>11.197546184062958</v>
          </cell>
        </row>
        <row r="1091">
          <cell r="J1091">
            <v>4.0422961115837097</v>
          </cell>
          <cell r="L1091">
            <v>10.04229611158371</v>
          </cell>
        </row>
        <row r="1092">
          <cell r="J1092">
            <v>3.7667772173881535</v>
          </cell>
          <cell r="L1092">
            <v>9.7667772173881531</v>
          </cell>
        </row>
        <row r="1093">
          <cell r="J1093">
            <v>3.9169350266456626</v>
          </cell>
          <cell r="L1093">
            <v>9.9169350266456622</v>
          </cell>
        </row>
        <row r="1094">
          <cell r="J1094">
            <v>2.9581275582313533</v>
          </cell>
          <cell r="L1094">
            <v>8.9581275582313538</v>
          </cell>
        </row>
        <row r="1095">
          <cell r="J1095">
            <v>1.4758655428886416</v>
          </cell>
          <cell r="L1095">
            <v>7.4758655428886414</v>
          </cell>
        </row>
        <row r="1096">
          <cell r="J1096">
            <v>0.46332508325576793</v>
          </cell>
          <cell r="L1096">
            <v>6.4633250832557678</v>
          </cell>
        </row>
        <row r="1097">
          <cell r="J1097">
            <v>0.26966661214828491</v>
          </cell>
          <cell r="L1097">
            <v>6.2696666121482849</v>
          </cell>
        </row>
        <row r="1098">
          <cell r="J1098">
            <v>0.27451962232589722</v>
          </cell>
          <cell r="L1098">
            <v>6.2745196223258972</v>
          </cell>
        </row>
        <row r="1099">
          <cell r="J1099">
            <v>0.63760370016098022</v>
          </cell>
          <cell r="L1099">
            <v>6.6376037001609802</v>
          </cell>
        </row>
        <row r="1100">
          <cell r="J1100">
            <v>0.62217384576797485</v>
          </cell>
          <cell r="L1100">
            <v>6.6221738457679749</v>
          </cell>
        </row>
        <row r="1101">
          <cell r="J1101">
            <v>-0.1443830132484436</v>
          </cell>
          <cell r="L1101">
            <v>5.8556169867515564</v>
          </cell>
        </row>
        <row r="1102">
          <cell r="J1102">
            <v>-0.91632097959518444</v>
          </cell>
          <cell r="L1102">
            <v>5.0836790204048157</v>
          </cell>
        </row>
        <row r="1103">
          <cell r="J1103">
            <v>-1.5830841660499571</v>
          </cell>
          <cell r="L1103">
            <v>4.4169158339500427</v>
          </cell>
        </row>
        <row r="1104">
          <cell r="J1104">
            <v>-2.2482809424400334</v>
          </cell>
          <cell r="L1104">
            <v>3.7517190575599666</v>
          </cell>
        </row>
        <row r="1105">
          <cell r="J1105">
            <v>-2.2711727023124695</v>
          </cell>
          <cell r="L1105">
            <v>3.7288272976875305</v>
          </cell>
        </row>
        <row r="1106">
          <cell r="J1106">
            <v>-1.9942376017570502</v>
          </cell>
          <cell r="L1106">
            <v>4.0057623982429496</v>
          </cell>
        </row>
        <row r="1107">
          <cell r="J1107">
            <v>-1.4981761574745174</v>
          </cell>
          <cell r="L1107">
            <v>4.5018238425254822</v>
          </cell>
        </row>
        <row r="1108">
          <cell r="J1108">
            <v>-0.64587205648422252</v>
          </cell>
          <cell r="L1108">
            <v>5.3541279435157776</v>
          </cell>
        </row>
        <row r="1109">
          <cell r="J1109">
            <v>-0.16298741102218631</v>
          </cell>
          <cell r="L1109">
            <v>5.8370125889778137</v>
          </cell>
        </row>
        <row r="1110">
          <cell r="J1110">
            <v>0.37819415330886846</v>
          </cell>
          <cell r="L1110">
            <v>6.3781941533088684</v>
          </cell>
        </row>
        <row r="1111">
          <cell r="J1111">
            <v>0.65389901399612449</v>
          </cell>
          <cell r="L1111">
            <v>6.6538990139961243</v>
          </cell>
        </row>
        <row r="1112">
          <cell r="J1112">
            <v>0.97848027944564853</v>
          </cell>
          <cell r="L1112">
            <v>6.9784802794456482</v>
          </cell>
        </row>
        <row r="1113">
          <cell r="J1113">
            <v>1.9613972306251528</v>
          </cell>
          <cell r="L1113">
            <v>7.9613972306251526</v>
          </cell>
        </row>
        <row r="1114">
          <cell r="J1114">
            <v>2.4159219861030579</v>
          </cell>
          <cell r="L1114">
            <v>8.4159219861030579</v>
          </cell>
        </row>
        <row r="1115">
          <cell r="J1115">
            <v>3.0585649609565726</v>
          </cell>
          <cell r="L1115">
            <v>9.0585649609565735</v>
          </cell>
        </row>
        <row r="1116">
          <cell r="J1116">
            <v>3.5371622443199162</v>
          </cell>
          <cell r="L1116">
            <v>9.5371622443199158</v>
          </cell>
        </row>
        <row r="1117">
          <cell r="J1117">
            <v>3.3368113636970524</v>
          </cell>
          <cell r="L1117">
            <v>9.336811363697052</v>
          </cell>
        </row>
        <row r="1118">
          <cell r="J1118">
            <v>3.4779873490333553</v>
          </cell>
          <cell r="L1118">
            <v>9.4779873490333557</v>
          </cell>
        </row>
        <row r="1119">
          <cell r="J1119">
            <v>3.3955076336860652</v>
          </cell>
          <cell r="L1119">
            <v>9.3955076336860657</v>
          </cell>
        </row>
        <row r="1120">
          <cell r="J1120">
            <v>3.3638522028923035</v>
          </cell>
          <cell r="L1120">
            <v>9.3638522028923035</v>
          </cell>
        </row>
        <row r="1121">
          <cell r="J1121">
            <v>3.9886614680290227</v>
          </cell>
          <cell r="L1121">
            <v>9.9886614680290222</v>
          </cell>
        </row>
        <row r="1122">
          <cell r="J1122">
            <v>4.9276962876319903</v>
          </cell>
          <cell r="L1122">
            <v>10.92769628763199</v>
          </cell>
        </row>
        <row r="1123">
          <cell r="J1123">
            <v>5.8121880888938895</v>
          </cell>
          <cell r="L1123">
            <v>11.81218808889389</v>
          </cell>
        </row>
        <row r="1124">
          <cell r="J1124">
            <v>6.6102424263954145</v>
          </cell>
          <cell r="L1124">
            <v>12.610242426395414</v>
          </cell>
        </row>
        <row r="1125">
          <cell r="J1125">
            <v>6.9223919510841379</v>
          </cell>
          <cell r="L1125">
            <v>12.922391951084137</v>
          </cell>
        </row>
        <row r="1126">
          <cell r="J1126">
            <v>6.8409720063209525</v>
          </cell>
          <cell r="L1126">
            <v>12.840972006320953</v>
          </cell>
        </row>
        <row r="1127">
          <cell r="J1127">
            <v>6.8469294905662528</v>
          </cell>
          <cell r="L1127">
            <v>12.846929490566254</v>
          </cell>
        </row>
        <row r="1128">
          <cell r="J1128">
            <v>6.5793344378471383</v>
          </cell>
          <cell r="L1128">
            <v>12.579334437847137</v>
          </cell>
        </row>
        <row r="1129">
          <cell r="J1129">
            <v>6.4666500687599191</v>
          </cell>
          <cell r="L1129">
            <v>12.466650068759918</v>
          </cell>
        </row>
        <row r="1130">
          <cell r="J1130">
            <v>6.3059583306312543</v>
          </cell>
          <cell r="L1130">
            <v>12.305958330631254</v>
          </cell>
        </row>
        <row r="1131">
          <cell r="J1131">
            <v>5.8358648419380197</v>
          </cell>
          <cell r="L1131">
            <v>11.835864841938019</v>
          </cell>
        </row>
        <row r="1132">
          <cell r="J1132">
            <v>5.3868409991264352</v>
          </cell>
          <cell r="L1132">
            <v>11.386840999126434</v>
          </cell>
        </row>
        <row r="1133">
          <cell r="J1133">
            <v>4.658907949924469</v>
          </cell>
          <cell r="L1133">
            <v>10.658907949924469</v>
          </cell>
        </row>
        <row r="1134">
          <cell r="J1134">
            <v>4.1398367285728463</v>
          </cell>
          <cell r="L1134">
            <v>10.139836728572845</v>
          </cell>
        </row>
        <row r="1135">
          <cell r="J1135">
            <v>3.9823010563850429</v>
          </cell>
          <cell r="L1135">
            <v>9.9823010563850438</v>
          </cell>
        </row>
        <row r="1136">
          <cell r="J1136">
            <v>4.1761025786399841</v>
          </cell>
          <cell r="L1136">
            <v>10.176102578639984</v>
          </cell>
        </row>
        <row r="1137">
          <cell r="J1137">
            <v>4.3683448433876046</v>
          </cell>
          <cell r="L1137">
            <v>10.368344843387604</v>
          </cell>
        </row>
        <row r="1138">
          <cell r="J1138">
            <v>4.67281550168991</v>
          </cell>
          <cell r="L1138">
            <v>10.672815501689911</v>
          </cell>
        </row>
        <row r="1139">
          <cell r="J1139">
            <v>5.1882275938987723</v>
          </cell>
          <cell r="L1139">
            <v>11.188227593898773</v>
          </cell>
        </row>
        <row r="1140">
          <cell r="J1140">
            <v>5.6853172183036804</v>
          </cell>
          <cell r="L1140">
            <v>11.68531721830368</v>
          </cell>
        </row>
        <row r="1141">
          <cell r="J1141">
            <v>6.6088244318962071</v>
          </cell>
          <cell r="L1141">
            <v>12.608824431896206</v>
          </cell>
        </row>
        <row r="1142">
          <cell r="J1142">
            <v>7.190304696559906</v>
          </cell>
          <cell r="L1142">
            <v>13.190304696559906</v>
          </cell>
        </row>
        <row r="1143">
          <cell r="J1143">
            <v>7.3550555109977722</v>
          </cell>
          <cell r="L1143">
            <v>13.355055510997772</v>
          </cell>
        </row>
        <row r="1144">
          <cell r="J1144">
            <v>7.4130025506019601</v>
          </cell>
          <cell r="L1144">
            <v>13.413002550601959</v>
          </cell>
        </row>
        <row r="1145">
          <cell r="J1145">
            <v>6.8316265940666216</v>
          </cell>
          <cell r="L1145">
            <v>12.831626594066622</v>
          </cell>
        </row>
        <row r="1146">
          <cell r="J1146">
            <v>6.4844223856925964</v>
          </cell>
          <cell r="L1146">
            <v>12.484422385692596</v>
          </cell>
        </row>
        <row r="1147">
          <cell r="J1147">
            <v>6.2757721543312082</v>
          </cell>
          <cell r="L1147">
            <v>12.275772154331207</v>
          </cell>
        </row>
        <row r="1148">
          <cell r="J1148">
            <v>6.0581919550895691</v>
          </cell>
          <cell r="L1148">
            <v>12.058191955089569</v>
          </cell>
        </row>
        <row r="1149">
          <cell r="J1149">
            <v>6.0901346802711487</v>
          </cell>
          <cell r="L1149">
            <v>12.090134680271149</v>
          </cell>
        </row>
        <row r="1150">
          <cell r="J1150">
            <v>5.5681434273719788</v>
          </cell>
          <cell r="L1150">
            <v>11.568143427371979</v>
          </cell>
        </row>
        <row r="1151">
          <cell r="J1151">
            <v>4.7241666913032523</v>
          </cell>
          <cell r="L1151">
            <v>10.724166691303253</v>
          </cell>
        </row>
        <row r="1152">
          <cell r="J1152">
            <v>3.7050047516822824</v>
          </cell>
          <cell r="L1152">
            <v>9.7050047516822815</v>
          </cell>
        </row>
        <row r="1153">
          <cell r="J1153">
            <v>2.8019806742668152</v>
          </cell>
          <cell r="L1153">
            <v>8.8019806742668152</v>
          </cell>
        </row>
        <row r="1154">
          <cell r="J1154">
            <v>2.524055540561676</v>
          </cell>
          <cell r="L1154">
            <v>8.524055540561676</v>
          </cell>
        </row>
        <row r="1155">
          <cell r="J1155">
            <v>2.8703215718269353</v>
          </cell>
          <cell r="L1155">
            <v>8.8703215718269348</v>
          </cell>
        </row>
        <row r="1156">
          <cell r="J1156">
            <v>3.4356853365898137</v>
          </cell>
          <cell r="L1156">
            <v>9.4356853365898132</v>
          </cell>
        </row>
        <row r="1157">
          <cell r="J1157">
            <v>3.7439081072807316</v>
          </cell>
          <cell r="L1157">
            <v>9.7439081072807312</v>
          </cell>
        </row>
        <row r="1158">
          <cell r="J1158">
            <v>3.785136044025422</v>
          </cell>
          <cell r="L1158">
            <v>9.7851360440254211</v>
          </cell>
        </row>
        <row r="1159">
          <cell r="J1159">
            <v>3.4140178561210641</v>
          </cell>
          <cell r="L1159">
            <v>9.4140178561210632</v>
          </cell>
        </row>
        <row r="1160">
          <cell r="J1160">
            <v>2.9751059412956238</v>
          </cell>
          <cell r="L1160">
            <v>8.9751059412956238</v>
          </cell>
        </row>
        <row r="1161">
          <cell r="J1161">
            <v>2.9277870059013371</v>
          </cell>
          <cell r="L1161">
            <v>8.9277870059013367</v>
          </cell>
        </row>
        <row r="1162">
          <cell r="J1162">
            <v>2.8108087182044978</v>
          </cell>
          <cell r="L1162">
            <v>8.8108087182044983</v>
          </cell>
        </row>
        <row r="1163">
          <cell r="J1163">
            <v>2.357365190982819</v>
          </cell>
          <cell r="L1163">
            <v>8.3573651909828186</v>
          </cell>
        </row>
        <row r="1164">
          <cell r="J1164">
            <v>1.6915652155876162</v>
          </cell>
          <cell r="L1164">
            <v>7.691565215587616</v>
          </cell>
        </row>
        <row r="1165">
          <cell r="J1165">
            <v>0.80771178007125877</v>
          </cell>
          <cell r="L1165">
            <v>6.8077117800712585</v>
          </cell>
        </row>
        <row r="1166">
          <cell r="J1166">
            <v>0.17955392599105838</v>
          </cell>
          <cell r="L1166">
            <v>6.1795539259910583</v>
          </cell>
        </row>
        <row r="1167">
          <cell r="J1167">
            <v>-7.5920522212982192E-2</v>
          </cell>
          <cell r="L1167">
            <v>5.9240794777870178</v>
          </cell>
        </row>
        <row r="1168">
          <cell r="J1168">
            <v>-0.26210755109786993</v>
          </cell>
          <cell r="L1168">
            <v>5.7378924489021301</v>
          </cell>
        </row>
        <row r="1169">
          <cell r="J1169">
            <v>-0.48402398824691772</v>
          </cell>
          <cell r="L1169">
            <v>5.5159760117530823</v>
          </cell>
        </row>
        <row r="1170">
          <cell r="J1170">
            <v>-0.66620618104934703</v>
          </cell>
          <cell r="L1170">
            <v>5.3337938189506531</v>
          </cell>
        </row>
        <row r="1171">
          <cell r="J1171">
            <v>-0.834145247936249</v>
          </cell>
          <cell r="L1171">
            <v>5.1658547520637512</v>
          </cell>
        </row>
        <row r="1172">
          <cell r="J1172">
            <v>-0.60067206621170044</v>
          </cell>
          <cell r="L1172">
            <v>5.3993279337882996</v>
          </cell>
        </row>
        <row r="1173">
          <cell r="J1173">
            <v>6.1139464378356934E-3</v>
          </cell>
          <cell r="L1173">
            <v>6.0061139464378357</v>
          </cell>
        </row>
        <row r="1174">
          <cell r="J1174">
            <v>0.47383576631546021</v>
          </cell>
          <cell r="L1174">
            <v>6.4738357663154602</v>
          </cell>
        </row>
        <row r="1175">
          <cell r="J1175">
            <v>0.83542913198471069</v>
          </cell>
          <cell r="L1175">
            <v>6.8354291319847107</v>
          </cell>
        </row>
        <row r="1176">
          <cell r="J1176">
            <v>1.3080832362174992</v>
          </cell>
          <cell r="L1176">
            <v>7.3080832362174988</v>
          </cell>
        </row>
        <row r="1177">
          <cell r="J1177">
            <v>1.3131514191627502</v>
          </cell>
          <cell r="L1177">
            <v>7.3131514191627502</v>
          </cell>
        </row>
        <row r="1178">
          <cell r="J1178">
            <v>1.603247225284576</v>
          </cell>
          <cell r="L1178">
            <v>7.6032472252845764</v>
          </cell>
        </row>
        <row r="1179">
          <cell r="J1179">
            <v>2.0490559935569768</v>
          </cell>
          <cell r="L1179">
            <v>8.0490559935569763</v>
          </cell>
        </row>
        <row r="1180">
          <cell r="J1180">
            <v>2.0264431834220891</v>
          </cell>
          <cell r="L1180">
            <v>8.0264431834220886</v>
          </cell>
        </row>
        <row r="1181">
          <cell r="J1181">
            <v>2.4430158734321594</v>
          </cell>
          <cell r="L1181">
            <v>8.4430158734321594</v>
          </cell>
        </row>
        <row r="1182">
          <cell r="J1182">
            <v>2.6556381583213806</v>
          </cell>
          <cell r="L1182">
            <v>8.6556381583213806</v>
          </cell>
        </row>
        <row r="1183">
          <cell r="J1183">
            <v>2.630912959575654</v>
          </cell>
          <cell r="L1183">
            <v>8.6309129595756531</v>
          </cell>
        </row>
        <row r="1184">
          <cell r="J1184">
            <v>2.5843176245689397</v>
          </cell>
          <cell r="L1184">
            <v>8.5843176245689392</v>
          </cell>
        </row>
        <row r="1185">
          <cell r="J1185">
            <v>2.7743938565254211</v>
          </cell>
          <cell r="L1185">
            <v>8.7743938565254211</v>
          </cell>
        </row>
        <row r="1186">
          <cell r="J1186">
            <v>3.1391343474388114</v>
          </cell>
          <cell r="L1186">
            <v>9.1391343474388123</v>
          </cell>
        </row>
        <row r="1187">
          <cell r="J1187">
            <v>3.6513796448707585</v>
          </cell>
          <cell r="L1187">
            <v>9.6513796448707581</v>
          </cell>
        </row>
        <row r="1188">
          <cell r="J1188">
            <v>4.1868051886558542</v>
          </cell>
          <cell r="L1188">
            <v>10.186805188655853</v>
          </cell>
        </row>
        <row r="1189">
          <cell r="J1189">
            <v>4.0904429554939279</v>
          </cell>
          <cell r="L1189">
            <v>10.090442955493927</v>
          </cell>
        </row>
        <row r="1190">
          <cell r="J1190">
            <v>3.6401477456092843</v>
          </cell>
          <cell r="L1190">
            <v>9.6401477456092834</v>
          </cell>
        </row>
        <row r="1191">
          <cell r="J1191">
            <v>3.3894017338752747</v>
          </cell>
          <cell r="L1191">
            <v>9.3894017338752747</v>
          </cell>
        </row>
        <row r="1192">
          <cell r="J1192">
            <v>2.6405945420265202</v>
          </cell>
          <cell r="L1192">
            <v>8.6405945420265198</v>
          </cell>
        </row>
        <row r="1193">
          <cell r="J1193">
            <v>1.6508284211158752</v>
          </cell>
          <cell r="L1193">
            <v>7.6508284211158752</v>
          </cell>
        </row>
        <row r="1194">
          <cell r="J1194">
            <v>0.38375288248062134</v>
          </cell>
          <cell r="L1194">
            <v>6.3837528824806213</v>
          </cell>
        </row>
        <row r="1195">
          <cell r="J1195">
            <v>-1.0657265782356262</v>
          </cell>
          <cell r="L1195">
            <v>4.9342734217643738</v>
          </cell>
        </row>
        <row r="1196">
          <cell r="J1196">
            <v>-1.9493606686592102</v>
          </cell>
          <cell r="L1196">
            <v>4.0506393313407898</v>
          </cell>
        </row>
        <row r="1197">
          <cell r="J1197">
            <v>-2.4516054987907414</v>
          </cell>
          <cell r="L1197">
            <v>3.5483945012092586</v>
          </cell>
        </row>
        <row r="1198">
          <cell r="J1198">
            <v>-2.4921777844429007</v>
          </cell>
          <cell r="L1198">
            <v>3.5078222155570993</v>
          </cell>
        </row>
        <row r="1199">
          <cell r="J1199">
            <v>-2.3649725317955022</v>
          </cell>
          <cell r="L1199">
            <v>3.6350274682044978</v>
          </cell>
        </row>
        <row r="1200">
          <cell r="J1200">
            <v>-2.1021470427513123</v>
          </cell>
          <cell r="L1200">
            <v>3.8978529572486877</v>
          </cell>
        </row>
        <row r="1201">
          <cell r="J1201">
            <v>-1.9091483950614929</v>
          </cell>
          <cell r="L1201">
            <v>4.0908516049385071</v>
          </cell>
        </row>
        <row r="1202">
          <cell r="J1202">
            <v>-1.659521758556366</v>
          </cell>
          <cell r="L1202">
            <v>4.340478241443634</v>
          </cell>
        </row>
        <row r="1203">
          <cell r="J1203">
            <v>-1.2376806139945982</v>
          </cell>
          <cell r="L1203">
            <v>4.7623193860054016</v>
          </cell>
        </row>
        <row r="1204">
          <cell r="J1204">
            <v>-0.98658531904220603</v>
          </cell>
          <cell r="L1204">
            <v>5.0134146809577942</v>
          </cell>
        </row>
        <row r="1205">
          <cell r="J1205">
            <v>-1.09242707490921</v>
          </cell>
          <cell r="L1205">
            <v>4.9075729250907898</v>
          </cell>
        </row>
        <row r="1206">
          <cell r="J1206">
            <v>-1.7942687869071963</v>
          </cell>
          <cell r="L1206">
            <v>4.205731213092804</v>
          </cell>
        </row>
        <row r="1207">
          <cell r="J1207">
            <v>-3.272062242031097</v>
          </cell>
          <cell r="L1207">
            <v>2.727937757968903</v>
          </cell>
        </row>
        <row r="1208">
          <cell r="J1208">
            <v>-4.4635298848152178</v>
          </cell>
          <cell r="L1208">
            <v>1.5364701151847822</v>
          </cell>
        </row>
        <row r="1209">
          <cell r="J1209">
            <v>-5.2784261107444772</v>
          </cell>
          <cell r="L1209">
            <v>0.72157388925552279</v>
          </cell>
        </row>
        <row r="1210">
          <cell r="J1210">
            <v>-5.5735126137733477</v>
          </cell>
          <cell r="L1210">
            <v>0.42648738622665228</v>
          </cell>
        </row>
        <row r="1211">
          <cell r="J1211">
            <v>-5.5860206484794617</v>
          </cell>
          <cell r="L1211">
            <v>0.41397935152053833</v>
          </cell>
        </row>
        <row r="1212">
          <cell r="J1212">
            <v>-5.6341102719306955</v>
          </cell>
          <cell r="L1212">
            <v>0.36588972806930453</v>
          </cell>
        </row>
        <row r="1213">
          <cell r="J1213">
            <v>-5.6260517239570609</v>
          </cell>
          <cell r="L1213">
            <v>0.37394827604293912</v>
          </cell>
        </row>
        <row r="1214">
          <cell r="J1214">
            <v>-5.5028453469276428</v>
          </cell>
          <cell r="L1214">
            <v>0.49715465307235718</v>
          </cell>
        </row>
        <row r="1215">
          <cell r="J1215">
            <v>-5.4181310534477234</v>
          </cell>
          <cell r="L1215">
            <v>0.58186894655227661</v>
          </cell>
        </row>
        <row r="1216">
          <cell r="J1216">
            <v>-5.5072686076164254</v>
          </cell>
          <cell r="L1216">
            <v>0.49273139238357455</v>
          </cell>
        </row>
        <row r="1217">
          <cell r="J1217">
            <v>-5.6756755709648141</v>
          </cell>
          <cell r="L1217">
            <v>0.32432442903518588</v>
          </cell>
        </row>
        <row r="1218">
          <cell r="J1218">
            <v>-5.8819410204887399</v>
          </cell>
          <cell r="L1218">
            <v>0.1180589795112601</v>
          </cell>
        </row>
        <row r="1219">
          <cell r="J1219">
            <v>-6.3168022036552429</v>
          </cell>
          <cell r="L1219">
            <v>-0.31680220365524292</v>
          </cell>
        </row>
        <row r="1220">
          <cell r="J1220">
            <v>-6.8820688128471375</v>
          </cell>
          <cell r="L1220">
            <v>-0.88206881284713745</v>
          </cell>
        </row>
        <row r="1221">
          <cell r="J1221">
            <v>-7.2852054238319415</v>
          </cell>
          <cell r="L1221">
            <v>-1.2852054238319415</v>
          </cell>
        </row>
        <row r="1222">
          <cell r="J1222">
            <v>-7.4810418486595172</v>
          </cell>
          <cell r="L1222">
            <v>-1.4810418486595172</v>
          </cell>
        </row>
        <row r="1223">
          <cell r="J1223">
            <v>-7.0123520493507394</v>
          </cell>
          <cell r="L1223">
            <v>-1.0123520493507394</v>
          </cell>
        </row>
        <row r="1224">
          <cell r="J1224">
            <v>-6.5208443999290457</v>
          </cell>
          <cell r="L1224">
            <v>-0.52084439992904574</v>
          </cell>
        </row>
        <row r="1225">
          <cell r="J1225">
            <v>-6.167742908000946</v>
          </cell>
          <cell r="L1225">
            <v>-0.16774290800094604</v>
          </cell>
        </row>
        <row r="1226">
          <cell r="J1226">
            <v>-6.2159821391105652</v>
          </cell>
          <cell r="L1226">
            <v>-0.21598213911056519</v>
          </cell>
        </row>
        <row r="1227">
          <cell r="J1227">
            <v>-6.5857449173927316</v>
          </cell>
          <cell r="L1227">
            <v>-0.5857449173927316</v>
          </cell>
        </row>
        <row r="1228">
          <cell r="J1228">
            <v>-6.9736912846565273</v>
          </cell>
          <cell r="L1228">
            <v>-0.97369128465652732</v>
          </cell>
        </row>
        <row r="1229">
          <cell r="J1229">
            <v>-7.305314838886261</v>
          </cell>
          <cell r="L1229">
            <v>-1.305314838886261</v>
          </cell>
        </row>
        <row r="1230">
          <cell r="J1230">
            <v>-7.6062718033790597</v>
          </cell>
          <cell r="L1230">
            <v>-1.6062718033790597</v>
          </cell>
        </row>
        <row r="1231">
          <cell r="J1231">
            <v>-7.6545175909996033</v>
          </cell>
          <cell r="L1231">
            <v>-1.6545175909996033</v>
          </cell>
        </row>
        <row r="1232">
          <cell r="J1232">
            <v>-7.757846415042879</v>
          </cell>
          <cell r="L1232">
            <v>-1.757846415042879</v>
          </cell>
        </row>
        <row r="1233">
          <cell r="J1233">
            <v>-7.8621158003807059</v>
          </cell>
          <cell r="L1233">
            <v>-1.8621158003807059</v>
          </cell>
        </row>
        <row r="1234">
          <cell r="J1234">
            <v>-8.2301148772239685</v>
          </cell>
          <cell r="L1234">
            <v>-2.2301148772239685</v>
          </cell>
        </row>
        <row r="1235">
          <cell r="J1235">
            <v>-8.7214002013206482</v>
          </cell>
          <cell r="L1235">
            <v>-2.7214002013206482</v>
          </cell>
        </row>
        <row r="1236">
          <cell r="J1236">
            <v>-9.3937543034553528</v>
          </cell>
          <cell r="L1236">
            <v>-3.3937543034553528</v>
          </cell>
        </row>
        <row r="1237">
          <cell r="J1237">
            <v>-10.43774489313364</v>
          </cell>
          <cell r="L1237">
            <v>-4.4377448931336403</v>
          </cell>
        </row>
        <row r="1238">
          <cell r="J1238">
            <v>-11.086756996810438</v>
          </cell>
          <cell r="L1238">
            <v>-5.086756996810438</v>
          </cell>
        </row>
        <row r="1239">
          <cell r="J1239">
            <v>-11.770130209624769</v>
          </cell>
          <cell r="L1239">
            <v>-5.7701302096247691</v>
          </cell>
        </row>
        <row r="1240">
          <cell r="J1240">
            <v>-12.196992374956606</v>
          </cell>
          <cell r="L1240">
            <v>-6.196992374956606</v>
          </cell>
        </row>
        <row r="1241">
          <cell r="J1241">
            <v>-12.589983604848385</v>
          </cell>
          <cell r="L1241">
            <v>-6.5899836048483849</v>
          </cell>
        </row>
        <row r="1242">
          <cell r="J1242">
            <v>-13.022903539240357</v>
          </cell>
          <cell r="L1242">
            <v>-7.0229035392403567</v>
          </cell>
        </row>
        <row r="1243">
          <cell r="J1243">
            <v>-13.496473021805283</v>
          </cell>
          <cell r="L1243">
            <v>-7.4964730218052829</v>
          </cell>
        </row>
        <row r="1244">
          <cell r="J1244">
            <v>-14.056310392916204</v>
          </cell>
          <cell r="L1244">
            <v>-8.0563103929162043</v>
          </cell>
        </row>
        <row r="1245">
          <cell r="J1245">
            <v>-14.190513379871847</v>
          </cell>
          <cell r="L1245">
            <v>-8.190513379871847</v>
          </cell>
        </row>
        <row r="1246">
          <cell r="J1246">
            <v>-14.695266224443913</v>
          </cell>
          <cell r="L1246">
            <v>-8.6952662244439125</v>
          </cell>
        </row>
        <row r="1247">
          <cell r="J1247">
            <v>-15.186734758317469</v>
          </cell>
          <cell r="L1247">
            <v>-9.1867347583174688</v>
          </cell>
        </row>
        <row r="1248">
          <cell r="J1248">
            <v>-15.457074604928497</v>
          </cell>
          <cell r="L1248">
            <v>-9.4570746049284971</v>
          </cell>
        </row>
        <row r="1249">
          <cell r="J1249">
            <v>-15.781062655150894</v>
          </cell>
          <cell r="L1249">
            <v>-9.7810626551508939</v>
          </cell>
        </row>
        <row r="1250">
          <cell r="J1250">
            <v>-16.253287009894844</v>
          </cell>
          <cell r="L1250">
            <v>-10.253287009894844</v>
          </cell>
        </row>
        <row r="1251">
          <cell r="J1251">
            <v>-16.596875302493576</v>
          </cell>
          <cell r="L1251">
            <v>-10.596875302493576</v>
          </cell>
        </row>
        <row r="1252">
          <cell r="J1252">
            <v>-16.836862601339821</v>
          </cell>
          <cell r="L1252">
            <v>-10.836862601339821</v>
          </cell>
        </row>
        <row r="1253">
          <cell r="J1253">
            <v>-17.206420376896851</v>
          </cell>
          <cell r="L1253">
            <v>-11.206420376896851</v>
          </cell>
        </row>
        <row r="1254">
          <cell r="J1254">
            <v>-16.937609724700451</v>
          </cell>
          <cell r="L1254">
            <v>-10.937609724700451</v>
          </cell>
        </row>
        <row r="1255">
          <cell r="J1255">
            <v>-16.646151505410675</v>
          </cell>
          <cell r="L1255">
            <v>-10.646151505410675</v>
          </cell>
        </row>
        <row r="1256">
          <cell r="J1256">
            <v>-16.568696014583111</v>
          </cell>
          <cell r="L1256">
            <v>-10.568696014583111</v>
          </cell>
        </row>
        <row r="1257">
          <cell r="J1257">
            <v>-16.54018614441156</v>
          </cell>
          <cell r="L1257">
            <v>-10.54018614441156</v>
          </cell>
        </row>
        <row r="1258">
          <cell r="J1258">
            <v>-16.356667391955853</v>
          </cell>
          <cell r="L1258">
            <v>-10.356667391955853</v>
          </cell>
        </row>
        <row r="1259">
          <cell r="J1259">
            <v>-16.05329480022192</v>
          </cell>
          <cell r="L1259">
            <v>-10.05329480022192</v>
          </cell>
        </row>
        <row r="1260">
          <cell r="J1260">
            <v>-15.586412064731123</v>
          </cell>
          <cell r="L1260">
            <v>-9.5864120647311228</v>
          </cell>
        </row>
        <row r="1261">
          <cell r="J1261">
            <v>-14.831630401313303</v>
          </cell>
          <cell r="L1261">
            <v>-8.8316304013133031</v>
          </cell>
        </row>
        <row r="1262">
          <cell r="J1262">
            <v>-14.337146393954756</v>
          </cell>
          <cell r="L1262">
            <v>-8.3371463939547557</v>
          </cell>
        </row>
        <row r="1263">
          <cell r="J1263">
            <v>-14.489449597895145</v>
          </cell>
          <cell r="L1263">
            <v>-8.4894495978951454</v>
          </cell>
        </row>
        <row r="1264">
          <cell r="J1264">
            <v>-14.826880879700182</v>
          </cell>
          <cell r="L1264">
            <v>-8.8268808797001821</v>
          </cell>
        </row>
        <row r="1265">
          <cell r="J1265">
            <v>-15.484730862081047</v>
          </cell>
          <cell r="L1265">
            <v>-9.4847308620810473</v>
          </cell>
        </row>
        <row r="1266">
          <cell r="J1266">
            <v>-16.351436413824551</v>
          </cell>
          <cell r="L1266">
            <v>-10.351436413824551</v>
          </cell>
        </row>
        <row r="1267">
          <cell r="J1267">
            <v>-16.416723392903805</v>
          </cell>
          <cell r="L1267">
            <v>-10.416723392903805</v>
          </cell>
        </row>
        <row r="1268">
          <cell r="J1268">
            <v>-15.976120941340922</v>
          </cell>
          <cell r="L1268">
            <v>-9.9761209413409215</v>
          </cell>
        </row>
        <row r="1269">
          <cell r="J1269">
            <v>-15.29998902231455</v>
          </cell>
          <cell r="L1269">
            <v>-9.2999890223145503</v>
          </cell>
        </row>
        <row r="1270">
          <cell r="J1270">
            <v>-14.209058173000813</v>
          </cell>
          <cell r="L1270">
            <v>-8.2090581730008125</v>
          </cell>
        </row>
        <row r="1271">
          <cell r="J1271">
            <v>-13.172460831701752</v>
          </cell>
          <cell r="L1271">
            <v>-7.172460831701752</v>
          </cell>
        </row>
        <row r="1272">
          <cell r="J1272">
            <v>-12.526262365281585</v>
          </cell>
          <cell r="L1272">
            <v>-6.5262623652815854</v>
          </cell>
        </row>
        <row r="1273">
          <cell r="J1273">
            <v>-11.787506230175495</v>
          </cell>
          <cell r="L1273">
            <v>-5.7875062301754951</v>
          </cell>
        </row>
        <row r="1274">
          <cell r="J1274">
            <v>-11.339626275002956</v>
          </cell>
          <cell r="L1274">
            <v>-5.3396262750029564</v>
          </cell>
        </row>
        <row r="1275">
          <cell r="J1275">
            <v>-11.073897145688532</v>
          </cell>
          <cell r="L1275">
            <v>-5.073897145688532</v>
          </cell>
        </row>
        <row r="1276">
          <cell r="J1276">
            <v>-10.553313903510572</v>
          </cell>
          <cell r="L1276">
            <v>-4.5533139035105723</v>
          </cell>
        </row>
        <row r="1277">
          <cell r="J1277">
            <v>-9.8908561468124407</v>
          </cell>
          <cell r="L1277">
            <v>-3.8908561468124407</v>
          </cell>
        </row>
        <row r="1278">
          <cell r="J1278">
            <v>-9.3163999915122986</v>
          </cell>
          <cell r="L1278">
            <v>-3.3163999915122986</v>
          </cell>
        </row>
        <row r="1279">
          <cell r="J1279">
            <v>-8.6885800957679766</v>
          </cell>
          <cell r="L1279">
            <v>-2.6885800957679766</v>
          </cell>
        </row>
        <row r="1280">
          <cell r="J1280">
            <v>-8.2484290003776568</v>
          </cell>
          <cell r="L1280">
            <v>-2.2484290003776568</v>
          </cell>
        </row>
        <row r="1281">
          <cell r="J1281">
            <v>-7.8782811760902405</v>
          </cell>
          <cell r="L1281">
            <v>-1.8782811760902405</v>
          </cell>
        </row>
        <row r="1282">
          <cell r="J1282">
            <v>-7.1456184983253497</v>
          </cell>
          <cell r="L1282">
            <v>-1.1456184983253497</v>
          </cell>
        </row>
        <row r="1283">
          <cell r="J1283">
            <v>-6.3459888100624084</v>
          </cell>
          <cell r="L1283">
            <v>-0.34598881006240845</v>
          </cell>
        </row>
        <row r="1284">
          <cell r="J1284">
            <v>-5.2555623650550842</v>
          </cell>
          <cell r="L1284">
            <v>0.74443763494491577</v>
          </cell>
        </row>
        <row r="1285">
          <cell r="J1285">
            <v>-4.2243626713752747</v>
          </cell>
          <cell r="L1285">
            <v>1.7756373286247253</v>
          </cell>
        </row>
        <row r="1286">
          <cell r="J1286">
            <v>-3.2831224799156193</v>
          </cell>
          <cell r="L1286">
            <v>2.7168775200843807</v>
          </cell>
        </row>
        <row r="1287">
          <cell r="J1287">
            <v>-2.4745789170265198</v>
          </cell>
          <cell r="L1287">
            <v>3.5254210829734802</v>
          </cell>
        </row>
        <row r="1288">
          <cell r="J1288">
            <v>-2.0791253447532658</v>
          </cell>
          <cell r="L1288">
            <v>3.9208746552467342</v>
          </cell>
        </row>
        <row r="1289">
          <cell r="J1289">
            <v>-1.5738603472709656</v>
          </cell>
          <cell r="L1289">
            <v>4.4261396527290344</v>
          </cell>
        </row>
        <row r="1290">
          <cell r="J1290">
            <v>-1.1165872216224675</v>
          </cell>
          <cell r="L1290">
            <v>4.883412778377533</v>
          </cell>
        </row>
        <row r="1291">
          <cell r="J1291">
            <v>-0.81650286912918102</v>
          </cell>
          <cell r="L1291">
            <v>5.1834971308708191</v>
          </cell>
        </row>
        <row r="1292">
          <cell r="J1292">
            <v>-0.53817182779312145</v>
          </cell>
          <cell r="L1292">
            <v>5.4618281722068787</v>
          </cell>
        </row>
        <row r="1293">
          <cell r="J1293">
            <v>-0.38526207208633423</v>
          </cell>
          <cell r="L1293">
            <v>5.6147379279136658</v>
          </cell>
        </row>
        <row r="1294">
          <cell r="J1294">
            <v>-0.26012510061264038</v>
          </cell>
          <cell r="L1294">
            <v>5.7398748993873596</v>
          </cell>
        </row>
        <row r="1295">
          <cell r="J1295">
            <v>-0.1474615931510925</v>
          </cell>
          <cell r="L1295">
            <v>5.8525384068489075</v>
          </cell>
        </row>
        <row r="1296">
          <cell r="J1296">
            <v>3.9155185222625732E-2</v>
          </cell>
          <cell r="L1296">
            <v>6.0391551852226257</v>
          </cell>
        </row>
        <row r="1297">
          <cell r="J1297">
            <v>0.3685560822486878</v>
          </cell>
          <cell r="L1297">
            <v>6.3685560822486877</v>
          </cell>
        </row>
        <row r="1298">
          <cell r="J1298">
            <v>0.39092034101486206</v>
          </cell>
          <cell r="L1298">
            <v>6.3909203410148621</v>
          </cell>
        </row>
        <row r="1299">
          <cell r="J1299">
            <v>0.46183913946151745</v>
          </cell>
          <cell r="L1299">
            <v>6.4618391394615173</v>
          </cell>
        </row>
        <row r="1300">
          <cell r="J1300">
            <v>0.51169842481613159</v>
          </cell>
          <cell r="L1300">
            <v>6.5116984248161316</v>
          </cell>
        </row>
        <row r="1301">
          <cell r="J1301">
            <v>-2.3022294044494629E-3</v>
          </cell>
          <cell r="L1301">
            <v>5.9976977705955505</v>
          </cell>
        </row>
        <row r="1302">
          <cell r="J1302">
            <v>-0.25655418634414678</v>
          </cell>
          <cell r="L1302">
            <v>5.7434458136558533</v>
          </cell>
        </row>
        <row r="1303">
          <cell r="J1303">
            <v>-0.17881125211715701</v>
          </cell>
          <cell r="L1303">
            <v>5.821188747882843</v>
          </cell>
        </row>
        <row r="1304">
          <cell r="J1304">
            <v>-0.17905384302139282</v>
          </cell>
          <cell r="L1304">
            <v>5.8209461569786072</v>
          </cell>
        </row>
        <row r="1305">
          <cell r="J1305">
            <v>0.10616809129714967</v>
          </cell>
          <cell r="L1305">
            <v>6.1061680912971497</v>
          </cell>
        </row>
        <row r="1306">
          <cell r="J1306">
            <v>0.76697975397109985</v>
          </cell>
          <cell r="L1306">
            <v>6.7669797539710999</v>
          </cell>
        </row>
        <row r="1307">
          <cell r="J1307">
            <v>1.8557950854301457</v>
          </cell>
          <cell r="L1307">
            <v>7.8557950854301453</v>
          </cell>
        </row>
        <row r="1308">
          <cell r="J1308">
            <v>3.2590183615684514</v>
          </cell>
          <cell r="L1308">
            <v>9.2590183615684509</v>
          </cell>
        </row>
        <row r="1309">
          <cell r="J1309">
            <v>4.5420303940773028</v>
          </cell>
          <cell r="L1309">
            <v>10.542030394077303</v>
          </cell>
        </row>
        <row r="1310">
          <cell r="J1310">
            <v>5.4704049229621878</v>
          </cell>
          <cell r="L1310">
            <v>11.470404922962189</v>
          </cell>
        </row>
        <row r="1311">
          <cell r="J1311">
            <v>5.6149199604988098</v>
          </cell>
          <cell r="L1311">
            <v>11.61491996049881</v>
          </cell>
        </row>
        <row r="1312">
          <cell r="J1312">
            <v>5.3480401635169983</v>
          </cell>
          <cell r="L1312">
            <v>11.348040163516998</v>
          </cell>
        </row>
        <row r="1313">
          <cell r="J1313">
            <v>5.2649888396263123</v>
          </cell>
          <cell r="L1313">
            <v>11.264988839626312</v>
          </cell>
        </row>
        <row r="1314">
          <cell r="J1314">
            <v>5.0549480319023132</v>
          </cell>
          <cell r="L1314">
            <v>11.054948031902313</v>
          </cell>
        </row>
        <row r="1315">
          <cell r="J1315">
            <v>5.610012114048005</v>
          </cell>
          <cell r="L1315">
            <v>11.610012114048004</v>
          </cell>
        </row>
        <row r="1316">
          <cell r="J1316">
            <v>6.4165982604026786</v>
          </cell>
          <cell r="L1316">
            <v>12.416598260402679</v>
          </cell>
        </row>
        <row r="1317">
          <cell r="J1317">
            <v>7.2384098172187814</v>
          </cell>
          <cell r="L1317">
            <v>13.238409817218781</v>
          </cell>
        </row>
        <row r="1318">
          <cell r="J1318">
            <v>8.26478511095047</v>
          </cell>
          <cell r="L1318">
            <v>14.26478511095047</v>
          </cell>
        </row>
        <row r="1319">
          <cell r="J1319">
            <v>8.6665764451026934</v>
          </cell>
          <cell r="L1319">
            <v>14.666576445102693</v>
          </cell>
        </row>
        <row r="1320">
          <cell r="J1320">
            <v>8.5041114687919599</v>
          </cell>
          <cell r="L1320">
            <v>14.50411146879196</v>
          </cell>
        </row>
        <row r="1321">
          <cell r="J1321">
            <v>7.9114571213722256</v>
          </cell>
          <cell r="L1321">
            <v>13.911457121372226</v>
          </cell>
        </row>
        <row r="1322">
          <cell r="J1322">
            <v>7.1494075655937221</v>
          </cell>
          <cell r="L1322">
            <v>13.149407565593723</v>
          </cell>
        </row>
        <row r="1323">
          <cell r="J1323">
            <v>6.4473113417625436</v>
          </cell>
          <cell r="L1323">
            <v>12.447311341762543</v>
          </cell>
        </row>
        <row r="1324">
          <cell r="J1324">
            <v>5.7420095801353463</v>
          </cell>
          <cell r="L1324">
            <v>11.742009580135345</v>
          </cell>
        </row>
        <row r="1325">
          <cell r="J1325">
            <v>5.1443895697593698</v>
          </cell>
          <cell r="L1325">
            <v>11.144389569759369</v>
          </cell>
        </row>
        <row r="1326">
          <cell r="J1326">
            <v>4.3967446684837332</v>
          </cell>
          <cell r="L1326">
            <v>10.396744668483734</v>
          </cell>
        </row>
        <row r="1327">
          <cell r="J1327">
            <v>3.366666734218597</v>
          </cell>
          <cell r="L1327">
            <v>9.3666667342185974</v>
          </cell>
        </row>
        <row r="1328">
          <cell r="J1328">
            <v>2.791810929775238</v>
          </cell>
          <cell r="L1328">
            <v>8.791810929775238</v>
          </cell>
        </row>
        <row r="1329">
          <cell r="J1329">
            <v>2.4754109978675847</v>
          </cell>
          <cell r="L1329">
            <v>8.4754109978675842</v>
          </cell>
        </row>
        <row r="1330">
          <cell r="J1330">
            <v>2.094140350818634</v>
          </cell>
          <cell r="L1330">
            <v>8.094140350818634</v>
          </cell>
        </row>
        <row r="1331">
          <cell r="J1331">
            <v>1.8746510148048405</v>
          </cell>
          <cell r="L1331">
            <v>7.8746510148048401</v>
          </cell>
        </row>
        <row r="1332">
          <cell r="J1332">
            <v>1.6512915492057796</v>
          </cell>
          <cell r="L1332">
            <v>7.65129154920578</v>
          </cell>
        </row>
        <row r="1333">
          <cell r="J1333">
            <v>1.4647969603538515</v>
          </cell>
          <cell r="L1333">
            <v>7.4647969603538513</v>
          </cell>
        </row>
        <row r="1334">
          <cell r="J1334">
            <v>1.5449973940849306</v>
          </cell>
          <cell r="L1334">
            <v>7.5449973940849304</v>
          </cell>
        </row>
        <row r="1335">
          <cell r="J1335">
            <v>1.8686690926551821</v>
          </cell>
          <cell r="L1335">
            <v>7.8686690926551819</v>
          </cell>
        </row>
        <row r="1336">
          <cell r="J1336">
            <v>2.4865081906318665</v>
          </cell>
          <cell r="L1336">
            <v>8.4865081906318665</v>
          </cell>
        </row>
        <row r="1337">
          <cell r="J1337">
            <v>3.1733712553977957</v>
          </cell>
          <cell r="L1337">
            <v>9.1733712553977966</v>
          </cell>
        </row>
        <row r="1338">
          <cell r="J1338">
            <v>3.9857265353202829</v>
          </cell>
          <cell r="L1338">
            <v>9.985726535320282</v>
          </cell>
        </row>
        <row r="1339">
          <cell r="J1339">
            <v>4.1450616717338562</v>
          </cell>
          <cell r="L1339">
            <v>10.145061671733856</v>
          </cell>
        </row>
        <row r="1340">
          <cell r="J1340">
            <v>4.358740746974946</v>
          </cell>
          <cell r="L1340">
            <v>10.358740746974945</v>
          </cell>
        </row>
        <row r="1341">
          <cell r="J1341">
            <v>4.5770362019538879</v>
          </cell>
          <cell r="L1341">
            <v>10.577036201953888</v>
          </cell>
        </row>
        <row r="1342">
          <cell r="J1342">
            <v>4.8707589507102966</v>
          </cell>
          <cell r="L1342">
            <v>10.870758950710297</v>
          </cell>
        </row>
        <row r="1343">
          <cell r="J1343">
            <v>5.6985566020011911</v>
          </cell>
          <cell r="L1343">
            <v>11.69855660200119</v>
          </cell>
        </row>
        <row r="1344">
          <cell r="J1344">
            <v>6.3788589835166931</v>
          </cell>
          <cell r="L1344">
            <v>12.378858983516693</v>
          </cell>
        </row>
        <row r="1345">
          <cell r="J1345">
            <v>6.7261961102485683</v>
          </cell>
          <cell r="L1345">
            <v>12.726196110248569</v>
          </cell>
        </row>
        <row r="1346">
          <cell r="J1346">
            <v>6.8261119723320007</v>
          </cell>
          <cell r="L1346">
            <v>12.826111972332001</v>
          </cell>
        </row>
        <row r="1347">
          <cell r="J1347">
            <v>6.5934500098228463</v>
          </cell>
          <cell r="L1347">
            <v>12.593450009822845</v>
          </cell>
        </row>
        <row r="1348">
          <cell r="J1348">
            <v>6.2777629494667062</v>
          </cell>
          <cell r="L1348">
            <v>12.277762949466705</v>
          </cell>
        </row>
        <row r="1349">
          <cell r="J1349">
            <v>6.4133736491203281</v>
          </cell>
          <cell r="L1349">
            <v>12.413373649120327</v>
          </cell>
        </row>
        <row r="1350">
          <cell r="J1350">
            <v>6.773358881473543</v>
          </cell>
          <cell r="L1350">
            <v>12.773358881473543</v>
          </cell>
        </row>
        <row r="1351">
          <cell r="J1351">
            <v>7.4404111504554757</v>
          </cell>
          <cell r="L1351">
            <v>13.440411150455475</v>
          </cell>
        </row>
        <row r="1352">
          <cell r="J1352">
            <v>8.236899673938753</v>
          </cell>
          <cell r="L1352">
            <v>14.236899673938753</v>
          </cell>
        </row>
        <row r="1353">
          <cell r="J1353">
            <v>8.8043984770774841</v>
          </cell>
          <cell r="L1353">
            <v>14.804398477077484</v>
          </cell>
        </row>
        <row r="1354">
          <cell r="J1354">
            <v>9.2090699076652527</v>
          </cell>
          <cell r="L1354">
            <v>15.209069907665253</v>
          </cell>
        </row>
        <row r="1355">
          <cell r="J1355">
            <v>9.5949599146842957</v>
          </cell>
          <cell r="L1355">
            <v>15.594959914684296</v>
          </cell>
        </row>
        <row r="1356">
          <cell r="J1356">
            <v>9.8436492681503314</v>
          </cell>
          <cell r="L1356">
            <v>15.843649268150331</v>
          </cell>
        </row>
        <row r="1357">
          <cell r="J1357">
            <v>9.9627858400344849</v>
          </cell>
          <cell r="L1357">
            <v>15.962785840034485</v>
          </cell>
        </row>
        <row r="1358">
          <cell r="J1358">
            <v>10.352889895439146</v>
          </cell>
          <cell r="L1358">
            <v>16.352889895439148</v>
          </cell>
        </row>
        <row r="1359">
          <cell r="J1359">
            <v>10.668180584907534</v>
          </cell>
          <cell r="L1359">
            <v>16.668180584907532</v>
          </cell>
        </row>
        <row r="1360">
          <cell r="J1360">
            <v>10.742332339286802</v>
          </cell>
          <cell r="L1360">
            <v>16.742332339286804</v>
          </cell>
        </row>
        <row r="1361">
          <cell r="J1361">
            <v>10.915109515190125</v>
          </cell>
          <cell r="L1361">
            <v>16.915109515190125</v>
          </cell>
        </row>
        <row r="1362">
          <cell r="J1362">
            <v>10.986220240592957</v>
          </cell>
          <cell r="L1362">
            <v>16.986220240592957</v>
          </cell>
        </row>
        <row r="1363">
          <cell r="J1363">
            <v>11.227735877037048</v>
          </cell>
          <cell r="L1363">
            <v>17.227735877037048</v>
          </cell>
        </row>
        <row r="1364">
          <cell r="J1364">
            <v>11.842619776725769</v>
          </cell>
          <cell r="L1364">
            <v>17.842619776725769</v>
          </cell>
        </row>
        <row r="1365">
          <cell r="J1365">
            <v>12.800870537757872</v>
          </cell>
          <cell r="L1365">
            <v>18.800870537757874</v>
          </cell>
        </row>
        <row r="1366">
          <cell r="J1366">
            <v>13.553894162178043</v>
          </cell>
          <cell r="L1366">
            <v>19.553894162178043</v>
          </cell>
        </row>
        <row r="1367">
          <cell r="J1367">
            <v>13.729930520057684</v>
          </cell>
          <cell r="L1367">
            <v>19.729930520057685</v>
          </cell>
        </row>
        <row r="1368">
          <cell r="J1368">
            <v>13.683884739875793</v>
          </cell>
          <cell r="L1368">
            <v>19.683884739875793</v>
          </cell>
        </row>
        <row r="1369">
          <cell r="J1369">
            <v>13.332450985908508</v>
          </cell>
          <cell r="L1369">
            <v>19.332450985908508</v>
          </cell>
        </row>
        <row r="1370">
          <cell r="J1370">
            <v>12.802571654319761</v>
          </cell>
          <cell r="L1370">
            <v>18.802571654319763</v>
          </cell>
        </row>
        <row r="1371">
          <cell r="J1371">
            <v>12.630680203437802</v>
          </cell>
          <cell r="L1371">
            <v>18.630680203437802</v>
          </cell>
        </row>
        <row r="1372">
          <cell r="J1372">
            <v>12.240558266639709</v>
          </cell>
          <cell r="L1372">
            <v>18.240558266639709</v>
          </cell>
        </row>
        <row r="1373">
          <cell r="J1373">
            <v>11.477534174919127</v>
          </cell>
          <cell r="L1373">
            <v>17.477534174919128</v>
          </cell>
        </row>
        <row r="1374">
          <cell r="J1374">
            <v>10.817834734916687</v>
          </cell>
          <cell r="L1374">
            <v>16.817834734916687</v>
          </cell>
        </row>
        <row r="1375">
          <cell r="J1375">
            <v>9.9723178148269636</v>
          </cell>
          <cell r="L1375">
            <v>15.972317814826964</v>
          </cell>
        </row>
        <row r="1376">
          <cell r="J1376">
            <v>9.0393760800361633</v>
          </cell>
          <cell r="L1376">
            <v>15.039376080036163</v>
          </cell>
        </row>
        <row r="1377">
          <cell r="J1377">
            <v>8.435758650302887</v>
          </cell>
          <cell r="L1377">
            <v>14.435758650302887</v>
          </cell>
        </row>
        <row r="1378">
          <cell r="J1378">
            <v>8.0436787009239232</v>
          </cell>
          <cell r="L1378">
            <v>14.043678700923923</v>
          </cell>
        </row>
        <row r="1379">
          <cell r="J1379">
            <v>7.6475790143013018</v>
          </cell>
          <cell r="L1379">
            <v>13.647579014301302</v>
          </cell>
        </row>
        <row r="1380">
          <cell r="J1380">
            <v>8.1224706768989581</v>
          </cell>
          <cell r="L1380">
            <v>14.122470676898958</v>
          </cell>
        </row>
        <row r="1381">
          <cell r="J1381">
            <v>8.8079217076301557</v>
          </cell>
          <cell r="L1381">
            <v>14.807921707630156</v>
          </cell>
        </row>
        <row r="1382">
          <cell r="J1382">
            <v>9.5716026425361633</v>
          </cell>
          <cell r="L1382">
            <v>15.571602642536163</v>
          </cell>
        </row>
        <row r="1383">
          <cell r="J1383">
            <v>10.435296893119814</v>
          </cell>
          <cell r="L1383">
            <v>16.435296893119812</v>
          </cell>
        </row>
        <row r="1384">
          <cell r="J1384">
            <v>10.579563975334169</v>
          </cell>
          <cell r="L1384">
            <v>16.579563975334167</v>
          </cell>
        </row>
        <row r="1385">
          <cell r="J1385">
            <v>10.125083327293394</v>
          </cell>
          <cell r="L1385">
            <v>16.125083327293396</v>
          </cell>
        </row>
        <row r="1386">
          <cell r="J1386">
            <v>9.3275120854377747</v>
          </cell>
          <cell r="L1386">
            <v>15.327512085437775</v>
          </cell>
        </row>
        <row r="1387">
          <cell r="J1387">
            <v>8.6876085400581378</v>
          </cell>
          <cell r="L1387">
            <v>14.687608540058138</v>
          </cell>
        </row>
        <row r="1388">
          <cell r="J1388">
            <v>8.0069419741630572</v>
          </cell>
          <cell r="L1388">
            <v>14.006941974163057</v>
          </cell>
        </row>
        <row r="1389">
          <cell r="J1389">
            <v>7.7564898133277911</v>
          </cell>
          <cell r="L1389">
            <v>13.756489813327791</v>
          </cell>
        </row>
        <row r="1390">
          <cell r="J1390">
            <v>7.6160064339637765</v>
          </cell>
          <cell r="L1390">
            <v>13.616006433963776</v>
          </cell>
        </row>
        <row r="1391">
          <cell r="J1391">
            <v>7.3113653063774109</v>
          </cell>
          <cell r="L1391">
            <v>13.311365306377411</v>
          </cell>
        </row>
        <row r="1392">
          <cell r="J1392">
            <v>7.2321406006813058</v>
          </cell>
          <cell r="L1392">
            <v>13.232140600681305</v>
          </cell>
        </row>
        <row r="1393">
          <cell r="J1393">
            <v>7.2369673848152143</v>
          </cell>
          <cell r="L1393">
            <v>13.236967384815214</v>
          </cell>
        </row>
        <row r="1394">
          <cell r="J1394">
            <v>7.2917398810386667</v>
          </cell>
          <cell r="L1394">
            <v>13.291739881038666</v>
          </cell>
        </row>
        <row r="1395">
          <cell r="J1395">
            <v>7.4469235539436367</v>
          </cell>
          <cell r="L1395">
            <v>13.446923553943638</v>
          </cell>
        </row>
        <row r="1396">
          <cell r="J1396">
            <v>7.612893283367157</v>
          </cell>
          <cell r="L1396">
            <v>13.612893283367157</v>
          </cell>
        </row>
        <row r="1397">
          <cell r="J1397">
            <v>7.3695865273475656</v>
          </cell>
          <cell r="L1397">
            <v>13.369586527347565</v>
          </cell>
        </row>
        <row r="1398">
          <cell r="J1398">
            <v>7.0580276846885681</v>
          </cell>
          <cell r="L1398">
            <v>13.058027684688568</v>
          </cell>
        </row>
        <row r="1399">
          <cell r="J1399">
            <v>6.732547581195834</v>
          </cell>
          <cell r="L1399">
            <v>12.732547581195835</v>
          </cell>
        </row>
        <row r="1400">
          <cell r="J1400">
            <v>6.4113625884056074</v>
          </cell>
          <cell r="L1400">
            <v>12.411362588405607</v>
          </cell>
        </row>
        <row r="1401">
          <cell r="J1401">
            <v>6.4930328726768485</v>
          </cell>
          <cell r="L1401">
            <v>12.493032872676849</v>
          </cell>
        </row>
        <row r="1402">
          <cell r="J1402">
            <v>6.8954321742057818</v>
          </cell>
          <cell r="L1402">
            <v>12.895432174205782</v>
          </cell>
        </row>
        <row r="1403">
          <cell r="J1403">
            <v>7.4165585637092617</v>
          </cell>
          <cell r="L1403">
            <v>13.416558563709263</v>
          </cell>
        </row>
        <row r="1404">
          <cell r="J1404">
            <v>8.00186783075333</v>
          </cell>
          <cell r="L1404">
            <v>14.00186783075333</v>
          </cell>
        </row>
        <row r="1405">
          <cell r="J1405">
            <v>8.5497584939002973</v>
          </cell>
          <cell r="L1405">
            <v>14.549758493900297</v>
          </cell>
        </row>
        <row r="1406">
          <cell r="J1406">
            <v>8.783428966999054</v>
          </cell>
          <cell r="L1406">
            <v>14.783428966999054</v>
          </cell>
        </row>
        <row r="1407">
          <cell r="J1407">
            <v>8.8514402508735675</v>
          </cell>
          <cell r="L1407">
            <v>14.851440250873567</v>
          </cell>
        </row>
        <row r="1408">
          <cell r="J1408">
            <v>8.8951775431632996</v>
          </cell>
          <cell r="L1408">
            <v>14.8951775431633</v>
          </cell>
        </row>
        <row r="1409">
          <cell r="J1409">
            <v>8.7411734461784363</v>
          </cell>
          <cell r="L1409">
            <v>14.741173446178436</v>
          </cell>
        </row>
        <row r="1410">
          <cell r="J1410">
            <v>8.7198057770729065</v>
          </cell>
          <cell r="L1410">
            <v>14.719805777072906</v>
          </cell>
        </row>
        <row r="1411">
          <cell r="J1411">
            <v>9.0677824616432208</v>
          </cell>
          <cell r="L1411">
            <v>15.067782461643221</v>
          </cell>
        </row>
        <row r="1412">
          <cell r="J1412">
            <v>9.5354518294334394</v>
          </cell>
          <cell r="L1412">
            <v>15.535451829433439</v>
          </cell>
        </row>
        <row r="1413">
          <cell r="J1413">
            <v>10.538222193717958</v>
          </cell>
          <cell r="L1413">
            <v>16.538222193717957</v>
          </cell>
        </row>
        <row r="1414">
          <cell r="J1414">
            <v>11.470448374748232</v>
          </cell>
          <cell r="L1414">
            <v>17.47044837474823</v>
          </cell>
        </row>
        <row r="1415">
          <cell r="J1415">
            <v>12.406430840492247</v>
          </cell>
          <cell r="L1415">
            <v>18.406430840492249</v>
          </cell>
        </row>
        <row r="1416">
          <cell r="J1416">
            <v>12.98605740070343</v>
          </cell>
          <cell r="L1416">
            <v>18.98605740070343</v>
          </cell>
        </row>
        <row r="1417">
          <cell r="J1417">
            <v>13.006188273429869</v>
          </cell>
          <cell r="L1417">
            <v>19.006188273429871</v>
          </cell>
        </row>
        <row r="1418">
          <cell r="J1418">
            <v>12.925793528556822</v>
          </cell>
          <cell r="L1418">
            <v>18.925793528556824</v>
          </cell>
        </row>
        <row r="1419">
          <cell r="J1419">
            <v>12.242208123207094</v>
          </cell>
          <cell r="L1419">
            <v>18.242208123207092</v>
          </cell>
        </row>
        <row r="1420">
          <cell r="J1420">
            <v>10.967205166816713</v>
          </cell>
          <cell r="L1420">
            <v>16.967205166816711</v>
          </cell>
        </row>
        <row r="1421">
          <cell r="J1421">
            <v>9.2463377118110692</v>
          </cell>
          <cell r="L1421">
            <v>15.246337711811069</v>
          </cell>
        </row>
        <row r="1422">
          <cell r="J1422">
            <v>7.3687902092933664</v>
          </cell>
          <cell r="L1422">
            <v>13.368790209293365</v>
          </cell>
        </row>
        <row r="1423">
          <cell r="J1423">
            <v>5.651090443134307</v>
          </cell>
          <cell r="L1423">
            <v>11.651090443134308</v>
          </cell>
        </row>
        <row r="1424">
          <cell r="J1424">
            <v>4.6617427468299875</v>
          </cell>
          <cell r="L1424">
            <v>10.661742746829987</v>
          </cell>
        </row>
        <row r="1425">
          <cell r="J1425">
            <v>4.1764518618583688</v>
          </cell>
          <cell r="L1425">
            <v>10.176451861858368</v>
          </cell>
        </row>
        <row r="1426">
          <cell r="J1426">
            <v>4.0935030579566964</v>
          </cell>
          <cell r="L1426">
            <v>10.093503057956696</v>
          </cell>
        </row>
        <row r="1427">
          <cell r="J1427">
            <v>4.0192696452140808</v>
          </cell>
          <cell r="L1427">
            <v>10.019269645214081</v>
          </cell>
        </row>
        <row r="1428">
          <cell r="J1428">
            <v>4.4602110981941241</v>
          </cell>
          <cell r="L1428">
            <v>10.460211098194124</v>
          </cell>
        </row>
        <row r="1429">
          <cell r="J1429">
            <v>5.2170684933662423</v>
          </cell>
          <cell r="L1429">
            <v>11.217068493366241</v>
          </cell>
        </row>
        <row r="1430">
          <cell r="J1430">
            <v>5.7022318243980408</v>
          </cell>
          <cell r="L1430">
            <v>11.702231824398041</v>
          </cell>
        </row>
        <row r="1431">
          <cell r="J1431">
            <v>6.4095446467399579</v>
          </cell>
          <cell r="L1431">
            <v>12.409544646739958</v>
          </cell>
        </row>
        <row r="1432">
          <cell r="J1432">
            <v>6.4144846796989423</v>
          </cell>
          <cell r="L1432">
            <v>12.414484679698942</v>
          </cell>
        </row>
        <row r="1433">
          <cell r="J1433">
            <v>6.0533234477043143</v>
          </cell>
          <cell r="L1433">
            <v>12.053323447704315</v>
          </cell>
        </row>
        <row r="1434">
          <cell r="J1434">
            <v>5.8665862679481515</v>
          </cell>
          <cell r="L1434">
            <v>11.866586267948151</v>
          </cell>
        </row>
        <row r="1435">
          <cell r="J1435">
            <v>5.5804625153541583</v>
          </cell>
          <cell r="L1435">
            <v>11.580462515354158</v>
          </cell>
        </row>
        <row r="1436">
          <cell r="J1436">
            <v>5.3418508172035226</v>
          </cell>
          <cell r="L1436">
            <v>11.341850817203522</v>
          </cell>
        </row>
        <row r="1437">
          <cell r="J1437">
            <v>5.1237234473228463</v>
          </cell>
          <cell r="L1437">
            <v>11.123723447322845</v>
          </cell>
        </row>
        <row r="1438">
          <cell r="J1438">
            <v>4.8759427666664124</v>
          </cell>
          <cell r="L1438">
            <v>10.875942766666412</v>
          </cell>
        </row>
        <row r="1439">
          <cell r="J1439">
            <v>4.783986508846283</v>
          </cell>
          <cell r="L1439">
            <v>10.783986508846283</v>
          </cell>
        </row>
        <row r="1440">
          <cell r="J1440">
            <v>4.9719801545143145</v>
          </cell>
          <cell r="L1440">
            <v>10.971980154514315</v>
          </cell>
        </row>
        <row r="1441">
          <cell r="J1441">
            <v>5.0565162301063546</v>
          </cell>
          <cell r="L1441">
            <v>11.056516230106354</v>
          </cell>
        </row>
        <row r="1442">
          <cell r="J1442">
            <v>5.1613417267799386</v>
          </cell>
          <cell r="L1442">
            <v>11.161341726779938</v>
          </cell>
        </row>
        <row r="1443">
          <cell r="J1443">
            <v>5.1580086350440997</v>
          </cell>
          <cell r="L1443">
            <v>11.1580086350441</v>
          </cell>
        </row>
        <row r="1444">
          <cell r="J1444">
            <v>5.0443837046623239</v>
          </cell>
          <cell r="L1444">
            <v>11.044383704662323</v>
          </cell>
        </row>
        <row r="1445">
          <cell r="J1445">
            <v>5.1694449782371521</v>
          </cell>
          <cell r="L1445">
            <v>11.169444978237152</v>
          </cell>
        </row>
        <row r="1446">
          <cell r="J1446">
            <v>5.3649649024009705</v>
          </cell>
          <cell r="L1446">
            <v>11.36496490240097</v>
          </cell>
        </row>
        <row r="1447">
          <cell r="J1447">
            <v>5.5197915434837332</v>
          </cell>
          <cell r="L1447">
            <v>11.519791543483734</v>
          </cell>
        </row>
        <row r="1448">
          <cell r="J1448">
            <v>5.5845323204994202</v>
          </cell>
          <cell r="L1448">
            <v>11.58453232049942</v>
          </cell>
        </row>
        <row r="1449">
          <cell r="J1449">
            <v>5.5823096632957467</v>
          </cell>
          <cell r="L1449">
            <v>11.582309663295746</v>
          </cell>
        </row>
        <row r="1450">
          <cell r="J1450">
            <v>5.4783615469932556</v>
          </cell>
          <cell r="L1450">
            <v>11.478361546993256</v>
          </cell>
        </row>
        <row r="1451">
          <cell r="J1451">
            <v>5.4558482766151437</v>
          </cell>
          <cell r="L1451">
            <v>11.455848276615143</v>
          </cell>
        </row>
        <row r="1452">
          <cell r="J1452">
            <v>5.6199845671653748</v>
          </cell>
          <cell r="L1452">
            <v>11.619984567165375</v>
          </cell>
        </row>
        <row r="1453">
          <cell r="J1453">
            <v>6.0940334200859079</v>
          </cell>
          <cell r="L1453">
            <v>12.094033420085907</v>
          </cell>
        </row>
        <row r="1454">
          <cell r="J1454">
            <v>6.5446683764457712</v>
          </cell>
          <cell r="L1454">
            <v>12.54466837644577</v>
          </cell>
        </row>
        <row r="1455">
          <cell r="J1455">
            <v>7.2077283263206473</v>
          </cell>
          <cell r="L1455">
            <v>13.207728326320648</v>
          </cell>
        </row>
        <row r="1456">
          <cell r="J1456">
            <v>7.8256347775459298</v>
          </cell>
          <cell r="L1456">
            <v>13.825634777545929</v>
          </cell>
        </row>
        <row r="1457">
          <cell r="J1457">
            <v>8.1837734580039978</v>
          </cell>
          <cell r="L1457">
            <v>14.183773458003998</v>
          </cell>
        </row>
        <row r="1458">
          <cell r="J1458">
            <v>8.4159383177757263</v>
          </cell>
          <cell r="L1458">
            <v>14.415938317775726</v>
          </cell>
        </row>
        <row r="1459">
          <cell r="J1459">
            <v>8.404669463634491</v>
          </cell>
          <cell r="L1459">
            <v>14.404669463634491</v>
          </cell>
        </row>
        <row r="1460">
          <cell r="J1460">
            <v>8.3415856957435626</v>
          </cell>
          <cell r="L1460">
            <v>14.341585695743563</v>
          </cell>
        </row>
        <row r="1461">
          <cell r="J1461">
            <v>8.2998993992805499</v>
          </cell>
          <cell r="L1461">
            <v>14.29989939928055</v>
          </cell>
        </row>
        <row r="1462">
          <cell r="J1462">
            <v>8.6018112301826477</v>
          </cell>
          <cell r="L1462">
            <v>14.601811230182648</v>
          </cell>
        </row>
        <row r="1463">
          <cell r="J1463">
            <v>8.5413017868995667</v>
          </cell>
          <cell r="L1463">
            <v>14.541301786899567</v>
          </cell>
        </row>
        <row r="1464">
          <cell r="J1464">
            <v>8.1827273964881897</v>
          </cell>
          <cell r="L1464">
            <v>14.18272739648819</v>
          </cell>
        </row>
        <row r="1465">
          <cell r="J1465">
            <v>7.8236189484596279</v>
          </cell>
          <cell r="L1465">
            <v>13.823618948459629</v>
          </cell>
        </row>
        <row r="1466">
          <cell r="J1466">
            <v>7.4101313948631269</v>
          </cell>
          <cell r="L1466">
            <v>13.410131394863127</v>
          </cell>
        </row>
        <row r="1467">
          <cell r="J1467">
            <v>7.0755013823509207</v>
          </cell>
          <cell r="L1467">
            <v>13.075501382350922</v>
          </cell>
        </row>
        <row r="1468">
          <cell r="J1468">
            <v>7.1512427926063564</v>
          </cell>
          <cell r="L1468">
            <v>13.151242792606357</v>
          </cell>
        </row>
        <row r="1469">
          <cell r="J1469">
            <v>7.2786816954612723</v>
          </cell>
          <cell r="L1469">
            <v>13.278681695461273</v>
          </cell>
        </row>
        <row r="1470">
          <cell r="J1470">
            <v>7.3467531800270098</v>
          </cell>
          <cell r="L1470">
            <v>13.34675318002701</v>
          </cell>
        </row>
        <row r="1471">
          <cell r="J1471">
            <v>7.6293405890464783</v>
          </cell>
          <cell r="L1471">
            <v>13.629340589046478</v>
          </cell>
        </row>
        <row r="1472">
          <cell r="J1472">
            <v>7.7002969384193429</v>
          </cell>
          <cell r="L1472">
            <v>13.700296938419342</v>
          </cell>
        </row>
        <row r="1473">
          <cell r="J1473">
            <v>7.5450494885444659</v>
          </cell>
          <cell r="L1473">
            <v>13.545049488544466</v>
          </cell>
        </row>
        <row r="1474">
          <cell r="J1474">
            <v>7.3804476857185382</v>
          </cell>
          <cell r="L1474">
            <v>13.380447685718538</v>
          </cell>
        </row>
        <row r="1475">
          <cell r="J1475">
            <v>7.1972313523292568</v>
          </cell>
          <cell r="L1475">
            <v>13.197231352329258</v>
          </cell>
        </row>
        <row r="1476">
          <cell r="J1476">
            <v>6.8924042582511902</v>
          </cell>
          <cell r="L1476">
            <v>12.89240425825119</v>
          </cell>
        </row>
        <row r="1477">
          <cell r="J1477">
            <v>6.4758583903312701</v>
          </cell>
          <cell r="L1477">
            <v>12.47585839033127</v>
          </cell>
        </row>
        <row r="1478">
          <cell r="J1478">
            <v>5.9949883818626386</v>
          </cell>
          <cell r="L1478">
            <v>11.994988381862639</v>
          </cell>
        </row>
        <row r="1479">
          <cell r="J1479">
            <v>5.4617962241172782</v>
          </cell>
          <cell r="L1479">
            <v>11.461796224117279</v>
          </cell>
        </row>
        <row r="1480">
          <cell r="J1480">
            <v>5.3851303458213806</v>
          </cell>
          <cell r="L1480">
            <v>11.385130345821381</v>
          </cell>
        </row>
        <row r="1481">
          <cell r="J1481">
            <v>5.5741712450981158</v>
          </cell>
          <cell r="L1481">
            <v>11.574171245098116</v>
          </cell>
        </row>
        <row r="1482">
          <cell r="J1482">
            <v>5.9303620457649222</v>
          </cell>
          <cell r="L1482">
            <v>11.930362045764923</v>
          </cell>
        </row>
        <row r="1483">
          <cell r="J1483">
            <v>6.4664897322654724</v>
          </cell>
          <cell r="L1483">
            <v>12.466489732265472</v>
          </cell>
        </row>
        <row r="1484">
          <cell r="J1484">
            <v>6.5986523032188407</v>
          </cell>
          <cell r="L1484">
            <v>12.598652303218842</v>
          </cell>
        </row>
        <row r="1485">
          <cell r="J1485">
            <v>6.5653958916664106</v>
          </cell>
          <cell r="L1485">
            <v>12.565395891666411</v>
          </cell>
        </row>
        <row r="1486">
          <cell r="J1486">
            <v>6.464410126209259</v>
          </cell>
          <cell r="L1486">
            <v>12.464410126209259</v>
          </cell>
        </row>
        <row r="1487">
          <cell r="J1487">
            <v>6.1468008160591125</v>
          </cell>
          <cell r="L1487">
            <v>12.146800816059113</v>
          </cell>
        </row>
        <row r="1488">
          <cell r="J1488">
            <v>6.0174289345741263</v>
          </cell>
          <cell r="L1488">
            <v>12.017428934574127</v>
          </cell>
        </row>
        <row r="1489">
          <cell r="J1489">
            <v>6.3023760914802534</v>
          </cell>
          <cell r="L1489">
            <v>12.302376091480253</v>
          </cell>
        </row>
        <row r="1490">
          <cell r="J1490">
            <v>6.5614846348762512</v>
          </cell>
          <cell r="L1490">
            <v>12.561484634876251</v>
          </cell>
        </row>
        <row r="1491">
          <cell r="J1491">
            <v>7.1842333674430856</v>
          </cell>
          <cell r="L1491">
            <v>13.184233367443085</v>
          </cell>
        </row>
        <row r="1492">
          <cell r="J1492">
            <v>7.6766523718833923</v>
          </cell>
          <cell r="L1492">
            <v>13.676652371883392</v>
          </cell>
        </row>
        <row r="1493">
          <cell r="J1493">
            <v>7.9638376832008388</v>
          </cell>
          <cell r="L1493">
            <v>13.96383768320084</v>
          </cell>
        </row>
        <row r="1494">
          <cell r="J1494">
            <v>8.4284248948097247</v>
          </cell>
          <cell r="L1494">
            <v>14.428424894809725</v>
          </cell>
        </row>
        <row r="1495">
          <cell r="J1495">
            <v>8.7624213099479693</v>
          </cell>
          <cell r="L1495">
            <v>14.762421309947969</v>
          </cell>
        </row>
        <row r="1496">
          <cell r="J1496">
            <v>9.1664382815361023</v>
          </cell>
          <cell r="L1496">
            <v>15.166438281536102</v>
          </cell>
        </row>
        <row r="1497">
          <cell r="J1497">
            <v>9.4093784689903259</v>
          </cell>
          <cell r="L1497">
            <v>15.409378468990326</v>
          </cell>
        </row>
        <row r="1498">
          <cell r="J1498">
            <v>9.4334647059440595</v>
          </cell>
          <cell r="L1498">
            <v>15.43346470594406</v>
          </cell>
        </row>
        <row r="1499">
          <cell r="J1499">
            <v>9.4487288594245893</v>
          </cell>
          <cell r="L1499">
            <v>15.448728859424589</v>
          </cell>
        </row>
        <row r="1500">
          <cell r="J1500">
            <v>9.6165972948074323</v>
          </cell>
          <cell r="L1500">
            <v>15.616597294807432</v>
          </cell>
        </row>
        <row r="1501">
          <cell r="J1501">
            <v>9.9218922853469866</v>
          </cell>
          <cell r="L1501">
            <v>15.921892285346987</v>
          </cell>
        </row>
        <row r="1502">
          <cell r="J1502">
            <v>9.8326534032821691</v>
          </cell>
          <cell r="L1502">
            <v>15.832653403282169</v>
          </cell>
        </row>
        <row r="1503">
          <cell r="J1503">
            <v>9.4951525330543518</v>
          </cell>
          <cell r="L1503">
            <v>15.495152533054352</v>
          </cell>
        </row>
        <row r="1504">
          <cell r="J1504">
            <v>8.9142385125160217</v>
          </cell>
          <cell r="L1504">
            <v>14.914238512516022</v>
          </cell>
        </row>
        <row r="1505">
          <cell r="J1505">
            <v>8.1698122620582598</v>
          </cell>
          <cell r="L1505">
            <v>14.16981226205826</v>
          </cell>
        </row>
        <row r="1506">
          <cell r="J1506">
            <v>7.528494298458102</v>
          </cell>
          <cell r="L1506">
            <v>13.528494298458103</v>
          </cell>
        </row>
        <row r="1507">
          <cell r="J1507">
            <v>6.8940964341163644</v>
          </cell>
          <cell r="L1507">
            <v>12.894096434116364</v>
          </cell>
        </row>
        <row r="1508">
          <cell r="J1508">
            <v>6.3569816946983337</v>
          </cell>
          <cell r="L1508">
            <v>12.356981694698334</v>
          </cell>
        </row>
        <row r="1509">
          <cell r="J1509">
            <v>5.9403237700462341</v>
          </cell>
          <cell r="L1509">
            <v>11.940323770046234</v>
          </cell>
        </row>
        <row r="1510">
          <cell r="J1510">
            <v>5.7541838288307199</v>
          </cell>
          <cell r="L1510">
            <v>11.754183828830719</v>
          </cell>
        </row>
        <row r="1511">
          <cell r="J1511">
            <v>5.8798363804817209</v>
          </cell>
          <cell r="L1511">
            <v>11.87983638048172</v>
          </cell>
        </row>
        <row r="1512">
          <cell r="J1512">
            <v>6.057952344417572</v>
          </cell>
          <cell r="L1512">
            <v>12.057952344417572</v>
          </cell>
        </row>
        <row r="1513">
          <cell r="J1513">
            <v>6.4637920260429373</v>
          </cell>
          <cell r="L1513">
            <v>12.463792026042938</v>
          </cell>
        </row>
        <row r="1514">
          <cell r="J1514">
            <v>6.8195089697837847</v>
          </cell>
          <cell r="L1514">
            <v>12.819508969783785</v>
          </cell>
        </row>
        <row r="1515">
          <cell r="J1515">
            <v>6.9461634755134591</v>
          </cell>
          <cell r="L1515">
            <v>12.946163475513458</v>
          </cell>
        </row>
        <row r="1516">
          <cell r="J1516">
            <v>7.044943869113923</v>
          </cell>
          <cell r="L1516">
            <v>13.044943869113922</v>
          </cell>
        </row>
        <row r="1517">
          <cell r="J1517">
            <v>6.9301894307136527</v>
          </cell>
          <cell r="L1517">
            <v>12.930189430713654</v>
          </cell>
        </row>
        <row r="1518">
          <cell r="J1518">
            <v>6.7852160334587079</v>
          </cell>
          <cell r="L1518">
            <v>12.785216033458708</v>
          </cell>
        </row>
        <row r="1519">
          <cell r="J1519">
            <v>6.6795167326927185</v>
          </cell>
          <cell r="L1519">
            <v>12.679516732692719</v>
          </cell>
        </row>
        <row r="1520">
          <cell r="J1520">
            <v>6.6476729512214661</v>
          </cell>
          <cell r="L1520">
            <v>12.647672951221466</v>
          </cell>
        </row>
        <row r="1521">
          <cell r="J1521">
            <v>6.9181880354881278</v>
          </cell>
          <cell r="L1521">
            <v>12.918188035488129</v>
          </cell>
        </row>
        <row r="1522">
          <cell r="J1522">
            <v>7.2676846385002145</v>
          </cell>
          <cell r="L1522">
            <v>13.267684638500214</v>
          </cell>
        </row>
        <row r="1523">
          <cell r="J1523">
            <v>7.5447008013725299</v>
          </cell>
          <cell r="L1523">
            <v>13.54470080137253</v>
          </cell>
        </row>
        <row r="1524">
          <cell r="J1524">
            <v>7.7059176564216623</v>
          </cell>
          <cell r="L1524">
            <v>13.705917656421661</v>
          </cell>
        </row>
        <row r="1525">
          <cell r="J1525">
            <v>7.5086459517478943</v>
          </cell>
          <cell r="L1525">
            <v>13.508645951747894</v>
          </cell>
        </row>
        <row r="1526">
          <cell r="J1526">
            <v>7.1748170256614685</v>
          </cell>
          <cell r="L1526">
            <v>13.174817025661469</v>
          </cell>
        </row>
        <row r="1527">
          <cell r="J1527">
            <v>7.0589759945869455</v>
          </cell>
          <cell r="L1527">
            <v>13.058975994586945</v>
          </cell>
        </row>
        <row r="1528">
          <cell r="J1528">
            <v>7.1020749211311367</v>
          </cell>
          <cell r="L1528">
            <v>13.102074921131138</v>
          </cell>
        </row>
        <row r="1529">
          <cell r="J1529">
            <v>7.0729735493659973</v>
          </cell>
          <cell r="L1529">
            <v>13.072973549365997</v>
          </cell>
        </row>
        <row r="1530">
          <cell r="J1530">
            <v>7.2060808539390582</v>
          </cell>
          <cell r="L1530">
            <v>13.206080853939058</v>
          </cell>
        </row>
        <row r="1531">
          <cell r="J1531">
            <v>7.1882513165473965</v>
          </cell>
          <cell r="L1531">
            <v>13.188251316547397</v>
          </cell>
        </row>
        <row r="1532">
          <cell r="J1532">
            <v>6.9297274947166452</v>
          </cell>
          <cell r="L1532">
            <v>12.929727494716644</v>
          </cell>
        </row>
        <row r="1533">
          <cell r="J1533">
            <v>6.7903444170951825</v>
          </cell>
          <cell r="L1533">
            <v>12.790344417095183</v>
          </cell>
        </row>
        <row r="1534">
          <cell r="J1534">
            <v>6.4620062708854693</v>
          </cell>
          <cell r="L1534">
            <v>12.462006270885469</v>
          </cell>
        </row>
        <row r="1535">
          <cell r="J1535">
            <v>6.3315269351005554</v>
          </cell>
          <cell r="L1535">
            <v>12.331526935100555</v>
          </cell>
        </row>
        <row r="1536">
          <cell r="J1536">
            <v>6.4877143502235421</v>
          </cell>
          <cell r="L1536">
            <v>12.487714350223541</v>
          </cell>
        </row>
        <row r="1537">
          <cell r="J1537">
            <v>6.7328140139579791</v>
          </cell>
          <cell r="L1537">
            <v>12.732814013957979</v>
          </cell>
        </row>
        <row r="1538">
          <cell r="J1538">
            <v>7.1036031842231768</v>
          </cell>
          <cell r="L1538">
            <v>13.103603184223177</v>
          </cell>
        </row>
        <row r="1539">
          <cell r="J1539">
            <v>7.3982730507850674</v>
          </cell>
          <cell r="L1539">
            <v>13.398273050785068</v>
          </cell>
        </row>
        <row r="1540">
          <cell r="J1540">
            <v>7.5088104605674753</v>
          </cell>
          <cell r="L1540">
            <v>13.508810460567474</v>
          </cell>
        </row>
        <row r="1541">
          <cell r="J1541">
            <v>7.4286118149757412</v>
          </cell>
          <cell r="L1541">
            <v>13.428611814975742</v>
          </cell>
        </row>
        <row r="1542">
          <cell r="J1542">
            <v>7.4221560359001169</v>
          </cell>
          <cell r="L1542">
            <v>13.422156035900116</v>
          </cell>
        </row>
        <row r="1543">
          <cell r="J1543">
            <v>7.1306553483009347</v>
          </cell>
          <cell r="L1543">
            <v>13.130655348300934</v>
          </cell>
        </row>
        <row r="1544">
          <cell r="J1544">
            <v>6.6301003098487872</v>
          </cell>
          <cell r="L1544">
            <v>12.630100309848787</v>
          </cell>
        </row>
        <row r="1545">
          <cell r="J1545">
            <v>6.1750057339668274</v>
          </cell>
          <cell r="L1545">
            <v>12.175005733966827</v>
          </cell>
        </row>
        <row r="1546">
          <cell r="J1546">
            <v>5.5569037795066833</v>
          </cell>
          <cell r="L1546">
            <v>11.556903779506683</v>
          </cell>
        </row>
        <row r="1547">
          <cell r="J1547">
            <v>5.4423347115516663</v>
          </cell>
          <cell r="L1547">
            <v>11.442334711551666</v>
          </cell>
        </row>
        <row r="1548">
          <cell r="J1548">
            <v>5.5525884032249451</v>
          </cell>
          <cell r="L1548">
            <v>11.552588403224945</v>
          </cell>
        </row>
        <row r="1549">
          <cell r="J1549">
            <v>5.641130506992341</v>
          </cell>
          <cell r="L1549">
            <v>11.64113050699234</v>
          </cell>
        </row>
        <row r="1550">
          <cell r="J1550">
            <v>5.9784004092216483</v>
          </cell>
          <cell r="L1550">
            <v>11.978400409221649</v>
          </cell>
        </row>
        <row r="1551">
          <cell r="J1551">
            <v>5.8854034543037423</v>
          </cell>
          <cell r="L1551">
            <v>11.885403454303741</v>
          </cell>
        </row>
        <row r="1552">
          <cell r="J1552">
            <v>5.8232823014259347</v>
          </cell>
          <cell r="L1552">
            <v>11.823282301425934</v>
          </cell>
        </row>
        <row r="1553">
          <cell r="J1553">
            <v>6.2295266985893241</v>
          </cell>
          <cell r="L1553">
            <v>12.229526698589325</v>
          </cell>
        </row>
        <row r="1554">
          <cell r="J1554">
            <v>6.713849604129793</v>
          </cell>
          <cell r="L1554">
            <v>12.713849604129793</v>
          </cell>
        </row>
        <row r="1555">
          <cell r="J1555">
            <v>7.3934242129325884</v>
          </cell>
          <cell r="L1555">
            <v>13.393424212932588</v>
          </cell>
        </row>
        <row r="1556">
          <cell r="J1556">
            <v>8.1935307383537292</v>
          </cell>
          <cell r="L1556">
            <v>14.193530738353729</v>
          </cell>
        </row>
        <row r="1557">
          <cell r="J1557">
            <v>8.5616090893745405</v>
          </cell>
          <cell r="L1557">
            <v>14.56160908937454</v>
          </cell>
        </row>
        <row r="1558">
          <cell r="J1558">
            <v>8.9514306187629717</v>
          </cell>
          <cell r="L1558">
            <v>14.951430618762972</v>
          </cell>
        </row>
        <row r="1559">
          <cell r="J1559">
            <v>8.8318523764610308</v>
          </cell>
          <cell r="L1559">
            <v>14.831852376461031</v>
          </cell>
        </row>
        <row r="1560">
          <cell r="J1560">
            <v>8.3660510182380694</v>
          </cell>
          <cell r="L1560">
            <v>14.366051018238069</v>
          </cell>
        </row>
        <row r="1561">
          <cell r="J1561">
            <v>8.0558320879936236</v>
          </cell>
          <cell r="L1561">
            <v>14.055832087993624</v>
          </cell>
        </row>
        <row r="1562">
          <cell r="J1562">
            <v>7.508138120174408</v>
          </cell>
          <cell r="L1562">
            <v>13.508138120174408</v>
          </cell>
        </row>
        <row r="1563">
          <cell r="J1563">
            <v>7.3966106772422799</v>
          </cell>
          <cell r="L1563">
            <v>13.396610677242279</v>
          </cell>
        </row>
        <row r="1564">
          <cell r="J1564">
            <v>7.4908301234245318</v>
          </cell>
          <cell r="L1564">
            <v>13.490830123424532</v>
          </cell>
        </row>
        <row r="1565">
          <cell r="J1565">
            <v>7.0869114995002782</v>
          </cell>
          <cell r="L1565">
            <v>13.086911499500278</v>
          </cell>
        </row>
        <row r="1566">
          <cell r="J1566">
            <v>6.2852773070335379</v>
          </cell>
          <cell r="L1566">
            <v>12.285277307033539</v>
          </cell>
        </row>
        <row r="1567">
          <cell r="J1567">
            <v>5.8016112446784982</v>
          </cell>
          <cell r="L1567">
            <v>11.801611244678497</v>
          </cell>
        </row>
        <row r="1568">
          <cell r="J1568">
            <v>5.2570846676826486</v>
          </cell>
          <cell r="L1568">
            <v>11.257084667682648</v>
          </cell>
        </row>
        <row r="1569">
          <cell r="J1569">
            <v>5.0404343008995047</v>
          </cell>
          <cell r="L1569">
            <v>11.040434300899506</v>
          </cell>
        </row>
        <row r="1570">
          <cell r="J1570">
            <v>5.2571597695350665</v>
          </cell>
          <cell r="L1570">
            <v>11.257159769535066</v>
          </cell>
        </row>
        <row r="1571">
          <cell r="J1571">
            <v>5.4303255677223214</v>
          </cell>
          <cell r="L1571">
            <v>11.430325567722321</v>
          </cell>
        </row>
        <row r="1572">
          <cell r="J1572">
            <v>5.7730492949485779</v>
          </cell>
          <cell r="L1572">
            <v>11.773049294948578</v>
          </cell>
        </row>
        <row r="1573">
          <cell r="J1573">
            <v>6.2378397583961496</v>
          </cell>
          <cell r="L1573">
            <v>12.237839758396149</v>
          </cell>
        </row>
        <row r="1574">
          <cell r="J1574">
            <v>6.9545355439186105</v>
          </cell>
          <cell r="L1574">
            <v>12.95453554391861</v>
          </cell>
        </row>
        <row r="1575">
          <cell r="J1575">
            <v>7.6205524802207938</v>
          </cell>
          <cell r="L1575">
            <v>13.620552480220795</v>
          </cell>
        </row>
        <row r="1576">
          <cell r="J1576">
            <v>8.0929556488990784</v>
          </cell>
          <cell r="L1576">
            <v>14.092955648899078</v>
          </cell>
        </row>
        <row r="1577">
          <cell r="J1577">
            <v>8.2716253399848956</v>
          </cell>
          <cell r="L1577">
            <v>14.271625339984896</v>
          </cell>
        </row>
        <row r="1578">
          <cell r="J1578">
            <v>8.383686840534212</v>
          </cell>
          <cell r="L1578">
            <v>14.383686840534212</v>
          </cell>
        </row>
        <row r="1579">
          <cell r="J1579">
            <v>8.1139042973518407</v>
          </cell>
          <cell r="L1579">
            <v>14.113904297351841</v>
          </cell>
        </row>
        <row r="1580">
          <cell r="J1580">
            <v>7.8902795910835284</v>
          </cell>
          <cell r="L1580">
            <v>13.890279591083528</v>
          </cell>
        </row>
        <row r="1581">
          <cell r="J1581">
            <v>7.4085059762001055</v>
          </cell>
          <cell r="L1581">
            <v>13.408505976200106</v>
          </cell>
        </row>
        <row r="1582">
          <cell r="J1582">
            <v>6.5545424818992615</v>
          </cell>
          <cell r="L1582">
            <v>12.554542481899261</v>
          </cell>
        </row>
        <row r="1583">
          <cell r="J1583">
            <v>5.601481497287752</v>
          </cell>
          <cell r="L1583">
            <v>11.601481497287752</v>
          </cell>
        </row>
        <row r="1584">
          <cell r="J1584">
            <v>4.8493430018424988</v>
          </cell>
          <cell r="L1584">
            <v>10.849343001842499</v>
          </cell>
        </row>
        <row r="1585">
          <cell r="J1585">
            <v>4.6879169344902039</v>
          </cell>
          <cell r="L1585">
            <v>10.687916934490204</v>
          </cell>
        </row>
        <row r="1586">
          <cell r="J1586">
            <v>4.9874326586723337</v>
          </cell>
          <cell r="L1586">
            <v>10.987432658672333</v>
          </cell>
        </row>
        <row r="1587">
          <cell r="J1587">
            <v>5.641530454158783</v>
          </cell>
          <cell r="L1587">
            <v>11.641530454158783</v>
          </cell>
        </row>
        <row r="1588">
          <cell r="J1588">
            <v>6.1860820651054391</v>
          </cell>
          <cell r="L1588">
            <v>12.186082065105438</v>
          </cell>
        </row>
        <row r="1589">
          <cell r="J1589">
            <v>6.4923402667045567</v>
          </cell>
          <cell r="L1589">
            <v>12.492340266704556</v>
          </cell>
        </row>
        <row r="1590">
          <cell r="J1590">
            <v>6.3723614811897269</v>
          </cell>
          <cell r="L1590">
            <v>12.372361481189728</v>
          </cell>
        </row>
        <row r="1591">
          <cell r="J1591">
            <v>6.1376151442527753</v>
          </cell>
          <cell r="L1591">
            <v>12.137615144252775</v>
          </cell>
        </row>
        <row r="1592">
          <cell r="J1592">
            <v>6.1023256182670602</v>
          </cell>
          <cell r="L1592">
            <v>12.102325618267059</v>
          </cell>
        </row>
        <row r="1593">
          <cell r="J1593">
            <v>6.2168732285499591</v>
          </cell>
          <cell r="L1593">
            <v>12.216873228549959</v>
          </cell>
        </row>
        <row r="1594">
          <cell r="J1594">
            <v>6.3328012824058533</v>
          </cell>
          <cell r="L1594">
            <v>12.332801282405853</v>
          </cell>
        </row>
        <row r="1595">
          <cell r="J1595">
            <v>6.53539687395096</v>
          </cell>
          <cell r="L1595">
            <v>12.53539687395096</v>
          </cell>
        </row>
        <row r="1596">
          <cell r="J1596">
            <v>6.5808257460594168</v>
          </cell>
          <cell r="L1596">
            <v>12.580825746059418</v>
          </cell>
        </row>
        <row r="1597">
          <cell r="J1597">
            <v>6.6635653376579285</v>
          </cell>
          <cell r="L1597">
            <v>12.663565337657928</v>
          </cell>
        </row>
        <row r="1598">
          <cell r="J1598">
            <v>7.1503439545631444</v>
          </cell>
          <cell r="L1598">
            <v>13.150343954563144</v>
          </cell>
        </row>
        <row r="1599">
          <cell r="J1599">
            <v>7.730186879634859</v>
          </cell>
          <cell r="L1599">
            <v>13.730186879634859</v>
          </cell>
        </row>
        <row r="1600">
          <cell r="J1600">
            <v>8.1553080677986181</v>
          </cell>
          <cell r="L1600">
            <v>14.155308067798618</v>
          </cell>
        </row>
        <row r="1601">
          <cell r="J1601">
            <v>8.2868519425392186</v>
          </cell>
          <cell r="L1601">
            <v>14.286851942539219</v>
          </cell>
        </row>
        <row r="1602">
          <cell r="J1602">
            <v>8.0612829327583366</v>
          </cell>
          <cell r="L1602">
            <v>14.061282932758337</v>
          </cell>
        </row>
        <row r="1603">
          <cell r="J1603">
            <v>7.5657293200492841</v>
          </cell>
          <cell r="L1603">
            <v>13.565729320049284</v>
          </cell>
        </row>
        <row r="1604">
          <cell r="J1604">
            <v>7.2143706679344168</v>
          </cell>
          <cell r="L1604">
            <v>13.214370667934418</v>
          </cell>
        </row>
        <row r="1605">
          <cell r="J1605">
            <v>7.0788905024528503</v>
          </cell>
          <cell r="L1605">
            <v>13.07889050245285</v>
          </cell>
        </row>
        <row r="1606">
          <cell r="J1606">
            <v>7.3467424511909503</v>
          </cell>
          <cell r="L1606">
            <v>13.34674245119095</v>
          </cell>
        </row>
        <row r="1607">
          <cell r="J1607">
            <v>7.6422956585884094</v>
          </cell>
          <cell r="L1607">
            <v>13.642295658588409</v>
          </cell>
        </row>
        <row r="1608">
          <cell r="J1608">
            <v>8.0599895119667089</v>
          </cell>
          <cell r="L1608">
            <v>14.059989511966709</v>
          </cell>
        </row>
        <row r="1609">
          <cell r="J1609">
            <v>8.4255608916282636</v>
          </cell>
          <cell r="L1609">
            <v>14.425560891628264</v>
          </cell>
        </row>
        <row r="1610">
          <cell r="J1610">
            <v>8.4196630120277387</v>
          </cell>
          <cell r="L1610">
            <v>14.419663012027739</v>
          </cell>
        </row>
        <row r="1611">
          <cell r="J1611">
            <v>8.3316490054130572</v>
          </cell>
          <cell r="L1611">
            <v>14.331649005413057</v>
          </cell>
        </row>
        <row r="1612">
          <cell r="J1612">
            <v>7.9769882559776324</v>
          </cell>
          <cell r="L1612">
            <v>13.976988255977632</v>
          </cell>
        </row>
        <row r="1613">
          <cell r="J1613">
            <v>7.6777467131614694</v>
          </cell>
          <cell r="L1613">
            <v>13.677746713161469</v>
          </cell>
        </row>
        <row r="1614">
          <cell r="J1614">
            <v>7.5168439745903051</v>
          </cell>
          <cell r="L1614">
            <v>13.516843974590305</v>
          </cell>
        </row>
        <row r="1615">
          <cell r="J1615">
            <v>7.5231829285621661</v>
          </cell>
          <cell r="L1615">
            <v>13.523182928562166</v>
          </cell>
        </row>
        <row r="1616">
          <cell r="J1616">
            <v>7.5422289967536953</v>
          </cell>
          <cell r="L1616">
            <v>13.542228996753696</v>
          </cell>
        </row>
        <row r="1617">
          <cell r="J1617">
            <v>7.5093528628349322</v>
          </cell>
          <cell r="L1617">
            <v>13.509352862834932</v>
          </cell>
        </row>
        <row r="1618">
          <cell r="J1618">
            <v>7.1927365660667428</v>
          </cell>
          <cell r="L1618">
            <v>13.192736566066742</v>
          </cell>
        </row>
        <row r="1619">
          <cell r="J1619">
            <v>6.6381523013114938</v>
          </cell>
          <cell r="L1619">
            <v>12.638152301311493</v>
          </cell>
        </row>
        <row r="1620">
          <cell r="J1620">
            <v>6.377396881580351</v>
          </cell>
          <cell r="L1620">
            <v>12.377396881580351</v>
          </cell>
        </row>
        <row r="1621">
          <cell r="J1621">
            <v>6.1603078246116647</v>
          </cell>
          <cell r="L1621">
            <v>12.160307824611664</v>
          </cell>
        </row>
        <row r="1622">
          <cell r="J1622">
            <v>5.6513932347297668</v>
          </cell>
          <cell r="L1622">
            <v>11.651393234729767</v>
          </cell>
        </row>
        <row r="1623">
          <cell r="J1623">
            <v>5.5335268378257751</v>
          </cell>
          <cell r="L1623">
            <v>11.533526837825775</v>
          </cell>
        </row>
        <row r="1624">
          <cell r="J1624">
            <v>5.1083430647850037</v>
          </cell>
          <cell r="L1624">
            <v>11.108343064785004</v>
          </cell>
        </row>
        <row r="1625">
          <cell r="J1625">
            <v>4.7656437754631034</v>
          </cell>
          <cell r="L1625">
            <v>10.765643775463104</v>
          </cell>
        </row>
        <row r="1626">
          <cell r="J1626">
            <v>5.185965597629548</v>
          </cell>
          <cell r="L1626">
            <v>11.185965597629547</v>
          </cell>
        </row>
        <row r="1627">
          <cell r="J1627">
            <v>5.4265037178993225</v>
          </cell>
          <cell r="L1627">
            <v>11.426503717899323</v>
          </cell>
        </row>
        <row r="1628">
          <cell r="J1628">
            <v>6.0333403944969168</v>
          </cell>
          <cell r="L1628">
            <v>12.033340394496918</v>
          </cell>
        </row>
        <row r="1629">
          <cell r="J1629">
            <v>6.8177005648612994</v>
          </cell>
          <cell r="L1629">
            <v>12.817700564861299</v>
          </cell>
        </row>
        <row r="1630">
          <cell r="J1630">
            <v>7.4591413140296918</v>
          </cell>
          <cell r="L1630">
            <v>13.459141314029692</v>
          </cell>
        </row>
        <row r="1631">
          <cell r="J1631">
            <v>8.3033803105354327</v>
          </cell>
          <cell r="L1631">
            <v>14.303380310535433</v>
          </cell>
        </row>
        <row r="1632">
          <cell r="J1632">
            <v>8.8978680968284625</v>
          </cell>
          <cell r="L1632">
            <v>14.897868096828462</v>
          </cell>
        </row>
        <row r="1633">
          <cell r="J1633">
            <v>9.1156688332557696</v>
          </cell>
          <cell r="L1633">
            <v>15.11566883325577</v>
          </cell>
        </row>
        <row r="1634">
          <cell r="J1634">
            <v>9.2506673932075518</v>
          </cell>
          <cell r="L1634">
            <v>15.250667393207552</v>
          </cell>
        </row>
        <row r="1635">
          <cell r="J1635">
            <v>9.2539700865745562</v>
          </cell>
          <cell r="L1635">
            <v>15.253970086574556</v>
          </cell>
        </row>
        <row r="1636">
          <cell r="J1636">
            <v>9.1303059458732605</v>
          </cell>
          <cell r="L1636">
            <v>15.13030594587326</v>
          </cell>
        </row>
        <row r="1637">
          <cell r="J1637">
            <v>8.761990368366245</v>
          </cell>
          <cell r="L1637">
            <v>14.761990368366245</v>
          </cell>
        </row>
        <row r="1638">
          <cell r="J1638">
            <v>8.4711167216300964</v>
          </cell>
          <cell r="L1638">
            <v>14.471116721630096</v>
          </cell>
        </row>
        <row r="1639">
          <cell r="J1639">
            <v>8.1545665860176104</v>
          </cell>
          <cell r="L1639">
            <v>14.15456658601761</v>
          </cell>
        </row>
        <row r="1640">
          <cell r="J1640">
            <v>7.8914746642112732</v>
          </cell>
          <cell r="L1640">
            <v>13.891474664211273</v>
          </cell>
        </row>
        <row r="1641">
          <cell r="J1641">
            <v>8.0987128615379333</v>
          </cell>
          <cell r="L1641">
            <v>14.098712861537933</v>
          </cell>
        </row>
        <row r="1642">
          <cell r="J1642">
            <v>8.0930802226066589</v>
          </cell>
          <cell r="L1642">
            <v>14.093080222606659</v>
          </cell>
        </row>
        <row r="1643">
          <cell r="J1643">
            <v>8.1941297650337237</v>
          </cell>
          <cell r="L1643">
            <v>14.194129765033724</v>
          </cell>
        </row>
        <row r="1644">
          <cell r="J1644">
            <v>8.2089880108833349</v>
          </cell>
          <cell r="L1644">
            <v>14.208988010883335</v>
          </cell>
        </row>
        <row r="1645">
          <cell r="J1645">
            <v>8.1634393334388768</v>
          </cell>
          <cell r="L1645">
            <v>14.163439333438877</v>
          </cell>
        </row>
        <row r="1646">
          <cell r="J1646">
            <v>8.2409718632698059</v>
          </cell>
          <cell r="L1646">
            <v>14.240971863269806</v>
          </cell>
        </row>
        <row r="1647">
          <cell r="J1647">
            <v>7.6895734667778033</v>
          </cell>
          <cell r="L1647">
            <v>13.689573466777803</v>
          </cell>
        </row>
        <row r="1648">
          <cell r="J1648">
            <v>7.2680577635765076</v>
          </cell>
          <cell r="L1648">
            <v>13.268057763576508</v>
          </cell>
        </row>
        <row r="1649">
          <cell r="J1649">
            <v>6.7055204510688791</v>
          </cell>
          <cell r="L1649">
            <v>12.705520451068878</v>
          </cell>
        </row>
        <row r="1650">
          <cell r="J1650">
            <v>5.8516576886177063</v>
          </cell>
          <cell r="L1650">
            <v>11.851657688617706</v>
          </cell>
        </row>
        <row r="1651">
          <cell r="J1651">
            <v>5.135800540447236</v>
          </cell>
          <cell r="L1651">
            <v>11.135800540447235</v>
          </cell>
        </row>
        <row r="1652">
          <cell r="J1652">
            <v>4.2651930451393136</v>
          </cell>
          <cell r="L1652">
            <v>10.265193045139313</v>
          </cell>
        </row>
        <row r="1653">
          <cell r="J1653">
            <v>3.6813589930534367</v>
          </cell>
          <cell r="L1653">
            <v>9.6813589930534363</v>
          </cell>
        </row>
        <row r="1654">
          <cell r="J1654">
            <v>3.4024420380592351</v>
          </cell>
          <cell r="L1654">
            <v>9.4024420380592346</v>
          </cell>
        </row>
        <row r="1655">
          <cell r="J1655">
            <v>2.8401806950569153</v>
          </cell>
          <cell r="L1655">
            <v>8.8401806950569153</v>
          </cell>
        </row>
        <row r="1656">
          <cell r="J1656">
            <v>2.3279646039009094</v>
          </cell>
          <cell r="L1656">
            <v>8.3279646039009094</v>
          </cell>
        </row>
        <row r="1657">
          <cell r="J1657">
            <v>1.8933448195457465</v>
          </cell>
          <cell r="L1657">
            <v>7.8933448195457467</v>
          </cell>
        </row>
        <row r="1658">
          <cell r="J1658">
            <v>1.4482942223548889</v>
          </cell>
          <cell r="L1658">
            <v>7.4482942223548889</v>
          </cell>
        </row>
        <row r="1659">
          <cell r="J1659">
            <v>1.7477723956108093</v>
          </cell>
          <cell r="L1659">
            <v>7.7477723956108093</v>
          </cell>
        </row>
        <row r="1660">
          <cell r="J1660">
            <v>1.6191670298576359</v>
          </cell>
          <cell r="L1660">
            <v>7.6191670298576355</v>
          </cell>
        </row>
        <row r="1661">
          <cell r="J1661">
            <v>1.1452898383140568</v>
          </cell>
          <cell r="L1661">
            <v>7.1452898383140564</v>
          </cell>
        </row>
        <row r="1662">
          <cell r="J1662">
            <v>1.1013904213905332</v>
          </cell>
          <cell r="L1662">
            <v>7.1013904213905334</v>
          </cell>
        </row>
        <row r="1663">
          <cell r="J1663">
            <v>1.1595174670219421</v>
          </cell>
          <cell r="L1663">
            <v>7.1595174670219421</v>
          </cell>
        </row>
        <row r="1664">
          <cell r="J1664">
            <v>1.9994077086448681</v>
          </cell>
          <cell r="L1664">
            <v>7.9994077086448678</v>
          </cell>
        </row>
        <row r="1665">
          <cell r="J1665">
            <v>3.1635197997093205</v>
          </cell>
          <cell r="L1665">
            <v>9.1635197997093201</v>
          </cell>
        </row>
        <row r="1666">
          <cell r="J1666">
            <v>3.8079002499580392</v>
          </cell>
          <cell r="L1666">
            <v>9.8079002499580383</v>
          </cell>
        </row>
        <row r="1667">
          <cell r="J1667">
            <v>4.6563294529914865</v>
          </cell>
          <cell r="L1667">
            <v>10.656329452991486</v>
          </cell>
        </row>
        <row r="1668">
          <cell r="J1668">
            <v>5.240805447101593</v>
          </cell>
          <cell r="L1668">
            <v>11.240805447101593</v>
          </cell>
        </row>
        <row r="1669">
          <cell r="J1669">
            <v>5.4962626099586496</v>
          </cell>
          <cell r="L1669">
            <v>11.496262609958649</v>
          </cell>
        </row>
        <row r="1670">
          <cell r="J1670">
            <v>5.6325426697731027</v>
          </cell>
          <cell r="L1670">
            <v>11.632542669773102</v>
          </cell>
        </row>
        <row r="1671">
          <cell r="J1671">
            <v>5.6407812237739563</v>
          </cell>
          <cell r="L1671">
            <v>11.640781223773956</v>
          </cell>
        </row>
        <row r="1672">
          <cell r="J1672">
            <v>6.2200346589088449</v>
          </cell>
          <cell r="L1672">
            <v>12.220034658908844</v>
          </cell>
        </row>
        <row r="1673">
          <cell r="J1673">
            <v>6.8837186694145194</v>
          </cell>
          <cell r="L1673">
            <v>12.88371866941452</v>
          </cell>
        </row>
        <row r="1674">
          <cell r="J1674">
            <v>7.7193549275398272</v>
          </cell>
          <cell r="L1674">
            <v>13.719354927539827</v>
          </cell>
        </row>
        <row r="1675">
          <cell r="J1675">
            <v>8.1230965256690997</v>
          </cell>
          <cell r="L1675">
            <v>14.1230965256691</v>
          </cell>
        </row>
        <row r="1676">
          <cell r="J1676">
            <v>7.7166900038719177</v>
          </cell>
          <cell r="L1676">
            <v>13.716690003871918</v>
          </cell>
        </row>
        <row r="1677">
          <cell r="J1677">
            <v>7.5043269991874704</v>
          </cell>
          <cell r="L1677">
            <v>13.504326999187469</v>
          </cell>
        </row>
        <row r="1678">
          <cell r="J1678">
            <v>7.0950230956077585</v>
          </cell>
          <cell r="L1678">
            <v>13.095023095607758</v>
          </cell>
        </row>
        <row r="1679">
          <cell r="J1679">
            <v>6.8032220005989075</v>
          </cell>
          <cell r="L1679">
            <v>12.803222000598907</v>
          </cell>
        </row>
        <row r="1680">
          <cell r="J1680">
            <v>6.4123049378395081</v>
          </cell>
          <cell r="L1680">
            <v>12.412304937839508</v>
          </cell>
        </row>
        <row r="1681">
          <cell r="J1681">
            <v>5.4843923449516314</v>
          </cell>
          <cell r="L1681">
            <v>11.484392344951631</v>
          </cell>
        </row>
        <row r="1682">
          <cell r="J1682">
            <v>4.93658095598221</v>
          </cell>
          <cell r="L1682">
            <v>10.93658095598221</v>
          </cell>
        </row>
        <row r="1683">
          <cell r="J1683">
            <v>4.4772693514823922</v>
          </cell>
          <cell r="L1683">
            <v>10.477269351482391</v>
          </cell>
        </row>
        <row r="1684">
          <cell r="J1684">
            <v>4.2101094126701346</v>
          </cell>
          <cell r="L1684">
            <v>10.210109412670135</v>
          </cell>
        </row>
        <row r="1685">
          <cell r="J1685">
            <v>4.1029658913612375</v>
          </cell>
          <cell r="L1685">
            <v>10.102965891361237</v>
          </cell>
        </row>
        <row r="1686">
          <cell r="J1686">
            <v>3.9458748698234567</v>
          </cell>
          <cell r="L1686">
            <v>9.9458748698234558</v>
          </cell>
        </row>
        <row r="1687">
          <cell r="J1687">
            <v>3.6874839663505576</v>
          </cell>
          <cell r="L1687">
            <v>9.6874839663505572</v>
          </cell>
        </row>
        <row r="1688">
          <cell r="J1688">
            <v>3.3412143588066101</v>
          </cell>
          <cell r="L1688">
            <v>9.3412143588066101</v>
          </cell>
        </row>
        <row r="1689">
          <cell r="J1689">
            <v>3.5130539536476144</v>
          </cell>
          <cell r="L1689">
            <v>9.5130539536476135</v>
          </cell>
        </row>
        <row r="1690">
          <cell r="J1690">
            <v>3.6349907517433167</v>
          </cell>
          <cell r="L1690">
            <v>9.6349907517433167</v>
          </cell>
        </row>
        <row r="1691">
          <cell r="J1691">
            <v>3.831420242786407</v>
          </cell>
          <cell r="L1691">
            <v>9.8314202427864075</v>
          </cell>
        </row>
        <row r="1692">
          <cell r="J1692">
            <v>4.2854139208793649</v>
          </cell>
          <cell r="L1692">
            <v>10.285413920879364</v>
          </cell>
        </row>
        <row r="1693">
          <cell r="J1693">
            <v>4.3763402104377747</v>
          </cell>
          <cell r="L1693">
            <v>10.376340210437775</v>
          </cell>
        </row>
        <row r="1694">
          <cell r="J1694">
            <v>4.3787357211112985</v>
          </cell>
          <cell r="L1694">
            <v>10.378735721111298</v>
          </cell>
        </row>
        <row r="1695">
          <cell r="J1695">
            <v>4.6434584259986877</v>
          </cell>
          <cell r="L1695">
            <v>10.643458425998688</v>
          </cell>
        </row>
        <row r="1696">
          <cell r="J1696">
            <v>4.8525646328926086</v>
          </cell>
          <cell r="L1696">
            <v>10.852564632892609</v>
          </cell>
        </row>
        <row r="1697">
          <cell r="J1697">
            <v>5.2574095129966745</v>
          </cell>
          <cell r="L1697">
            <v>11.257409512996674</v>
          </cell>
        </row>
        <row r="1698">
          <cell r="J1698">
            <v>5.6612959504127511</v>
          </cell>
          <cell r="L1698">
            <v>11.66129595041275</v>
          </cell>
        </row>
        <row r="1699">
          <cell r="J1699">
            <v>6.0415855050086966</v>
          </cell>
          <cell r="L1699">
            <v>12.041585505008698</v>
          </cell>
        </row>
        <row r="1700">
          <cell r="J1700">
            <v>6.4250585436820957</v>
          </cell>
          <cell r="L1700">
            <v>12.425058543682095</v>
          </cell>
        </row>
        <row r="1701">
          <cell r="J1701">
            <v>6.6751167178154009</v>
          </cell>
          <cell r="L1701">
            <v>12.675116717815401</v>
          </cell>
        </row>
        <row r="1702">
          <cell r="J1702">
            <v>6.7266610264778137</v>
          </cell>
          <cell r="L1702">
            <v>12.726661026477814</v>
          </cell>
        </row>
        <row r="1703">
          <cell r="J1703">
            <v>6.3415899872779846</v>
          </cell>
          <cell r="L1703">
            <v>12.341589987277985</v>
          </cell>
        </row>
        <row r="1704">
          <cell r="J1704">
            <v>5.9394410252571097</v>
          </cell>
          <cell r="L1704">
            <v>11.939441025257111</v>
          </cell>
        </row>
        <row r="1705">
          <cell r="J1705">
            <v>5.6288406252861023</v>
          </cell>
          <cell r="L1705">
            <v>11.628840625286102</v>
          </cell>
        </row>
        <row r="1706">
          <cell r="J1706">
            <v>5.6241866946220398</v>
          </cell>
          <cell r="L1706">
            <v>11.62418669462204</v>
          </cell>
        </row>
        <row r="1707">
          <cell r="J1707">
            <v>5.6058642268180847</v>
          </cell>
          <cell r="L1707">
            <v>11.605864226818085</v>
          </cell>
        </row>
        <row r="1708">
          <cell r="J1708">
            <v>5.6267634034156799</v>
          </cell>
          <cell r="L1708">
            <v>11.62676340341568</v>
          </cell>
        </row>
        <row r="1709">
          <cell r="J1709">
            <v>5.4782190918922415</v>
          </cell>
          <cell r="L1709">
            <v>11.478219091892242</v>
          </cell>
        </row>
        <row r="1710">
          <cell r="J1710">
            <v>5.0819680094718933</v>
          </cell>
          <cell r="L1710">
            <v>11.081968009471893</v>
          </cell>
        </row>
        <row r="1711">
          <cell r="J1711">
            <v>4.5001539587974566</v>
          </cell>
          <cell r="L1711">
            <v>10.500153958797457</v>
          </cell>
        </row>
        <row r="1712">
          <cell r="J1712">
            <v>3.9635381102561955</v>
          </cell>
          <cell r="L1712">
            <v>9.9635381102561951</v>
          </cell>
        </row>
        <row r="1713">
          <cell r="J1713">
            <v>3.613543808460236</v>
          </cell>
          <cell r="L1713">
            <v>9.6135438084602356</v>
          </cell>
        </row>
        <row r="1714">
          <cell r="J1714">
            <v>3.2085099816322322</v>
          </cell>
          <cell r="L1714">
            <v>9.2085099816322327</v>
          </cell>
        </row>
        <row r="1715">
          <cell r="J1715">
            <v>3.1570258736610417</v>
          </cell>
          <cell r="L1715">
            <v>9.1570258736610413</v>
          </cell>
        </row>
        <row r="1716">
          <cell r="J1716">
            <v>3.3470317721366896</v>
          </cell>
          <cell r="L1716">
            <v>9.34703177213669</v>
          </cell>
        </row>
        <row r="1717">
          <cell r="J1717">
            <v>3.5276404023170476</v>
          </cell>
          <cell r="L1717">
            <v>9.5276404023170471</v>
          </cell>
        </row>
        <row r="1718">
          <cell r="J1718">
            <v>4.0206018090248126</v>
          </cell>
          <cell r="L1718">
            <v>10.020601809024813</v>
          </cell>
        </row>
        <row r="1719">
          <cell r="J1719">
            <v>4.9243775010108957</v>
          </cell>
          <cell r="L1719">
            <v>10.924377501010895</v>
          </cell>
        </row>
        <row r="1720">
          <cell r="J1720">
            <v>5.3944864869117728</v>
          </cell>
          <cell r="L1720">
            <v>11.394486486911774</v>
          </cell>
        </row>
        <row r="1721">
          <cell r="J1721">
            <v>5.8075252175331116</v>
          </cell>
          <cell r="L1721">
            <v>11.807525217533112</v>
          </cell>
        </row>
        <row r="1722">
          <cell r="J1722">
            <v>6.1007103323936454</v>
          </cell>
          <cell r="L1722">
            <v>12.100710332393646</v>
          </cell>
        </row>
        <row r="1723">
          <cell r="J1723">
            <v>6.0978648066520691</v>
          </cell>
          <cell r="L1723">
            <v>12.097864806652069</v>
          </cell>
        </row>
        <row r="1724">
          <cell r="J1724">
            <v>6.2566754221916199</v>
          </cell>
          <cell r="L1724">
            <v>12.25667542219162</v>
          </cell>
        </row>
        <row r="1725">
          <cell r="J1725">
            <v>6.221347153186799</v>
          </cell>
          <cell r="L1725">
            <v>12.221347153186798</v>
          </cell>
        </row>
        <row r="1726">
          <cell r="J1726">
            <v>6.1825284361839286</v>
          </cell>
          <cell r="L1726">
            <v>12.182528436183929</v>
          </cell>
        </row>
        <row r="1727">
          <cell r="J1727">
            <v>6.1211481690406799</v>
          </cell>
          <cell r="L1727">
            <v>12.12114816904068</v>
          </cell>
        </row>
        <row r="1728">
          <cell r="J1728">
            <v>5.877583920955658</v>
          </cell>
          <cell r="L1728">
            <v>11.877583920955658</v>
          </cell>
        </row>
        <row r="1729">
          <cell r="J1729">
            <v>5.7514885067939767</v>
          </cell>
          <cell r="L1729">
            <v>11.751488506793976</v>
          </cell>
        </row>
        <row r="1730">
          <cell r="J1730">
            <v>5.601096451282503</v>
          </cell>
          <cell r="L1730">
            <v>11.601096451282503</v>
          </cell>
        </row>
        <row r="1731">
          <cell r="J1731">
            <v>5.1165339350700378</v>
          </cell>
          <cell r="L1731">
            <v>11.116533935070038</v>
          </cell>
        </row>
        <row r="1732">
          <cell r="J1732">
            <v>4.5489779114723223</v>
          </cell>
          <cell r="L1732">
            <v>10.548977911472322</v>
          </cell>
        </row>
        <row r="1733">
          <cell r="J1733">
            <v>3.9028766751289372</v>
          </cell>
          <cell r="L1733">
            <v>9.9028766751289368</v>
          </cell>
        </row>
        <row r="1734">
          <cell r="J1734">
            <v>3.3153620362281795</v>
          </cell>
          <cell r="L1734">
            <v>9.3153620362281799</v>
          </cell>
        </row>
        <row r="1735">
          <cell r="J1735">
            <v>3.1018480658531185</v>
          </cell>
          <cell r="L1735">
            <v>9.1018480658531189</v>
          </cell>
        </row>
        <row r="1736">
          <cell r="J1736">
            <v>3.604559600353241</v>
          </cell>
          <cell r="L1736">
            <v>9.604559600353241</v>
          </cell>
        </row>
        <row r="1737">
          <cell r="J1737">
            <v>4.4624581933021563</v>
          </cell>
          <cell r="L1737">
            <v>10.462458193302156</v>
          </cell>
        </row>
        <row r="1738">
          <cell r="J1738">
            <v>5.1216641068458566</v>
          </cell>
          <cell r="L1738">
            <v>11.121664106845856</v>
          </cell>
        </row>
        <row r="1739">
          <cell r="J1739">
            <v>5.7378003001213083</v>
          </cell>
          <cell r="L1739">
            <v>11.737800300121307</v>
          </cell>
        </row>
        <row r="1740">
          <cell r="J1740">
            <v>5.4326650500297555</v>
          </cell>
          <cell r="L1740">
            <v>11.432665050029755</v>
          </cell>
        </row>
        <row r="1741">
          <cell r="J1741">
            <v>5.3492709994316101</v>
          </cell>
          <cell r="L1741">
            <v>11.34927099943161</v>
          </cell>
        </row>
        <row r="1742">
          <cell r="J1742">
            <v>5.4283073544502267</v>
          </cell>
          <cell r="L1742">
            <v>11.428307354450226</v>
          </cell>
        </row>
        <row r="1743">
          <cell r="J1743">
            <v>5.2343812584877023</v>
          </cell>
          <cell r="L1743">
            <v>11.234381258487701</v>
          </cell>
        </row>
        <row r="1744">
          <cell r="J1744">
            <v>5.6834062933921823</v>
          </cell>
          <cell r="L1744">
            <v>11.683406293392181</v>
          </cell>
        </row>
        <row r="1745">
          <cell r="J1745">
            <v>5.5089887976646423</v>
          </cell>
          <cell r="L1745">
            <v>11.508988797664642</v>
          </cell>
        </row>
        <row r="1746">
          <cell r="J1746">
            <v>4.9540004134178171</v>
          </cell>
          <cell r="L1746">
            <v>10.954000413417816</v>
          </cell>
        </row>
        <row r="1747">
          <cell r="J1747">
            <v>4.7221174836158761</v>
          </cell>
          <cell r="L1747">
            <v>10.722117483615875</v>
          </cell>
        </row>
        <row r="1748">
          <cell r="J1748">
            <v>4.0552756190299997</v>
          </cell>
          <cell r="L1748">
            <v>10.055275619029999</v>
          </cell>
        </row>
        <row r="1749">
          <cell r="J1749">
            <v>3.4490910172462472</v>
          </cell>
          <cell r="L1749">
            <v>9.4490910172462463</v>
          </cell>
        </row>
        <row r="1750">
          <cell r="J1750">
            <v>3.046402633190155</v>
          </cell>
          <cell r="L1750">
            <v>9.046402633190155</v>
          </cell>
        </row>
        <row r="1751">
          <cell r="J1751">
            <v>2.4936071038246155</v>
          </cell>
          <cell r="L1751">
            <v>8.4936071038246155</v>
          </cell>
        </row>
        <row r="1752">
          <cell r="J1752">
            <v>2.2197684645652775</v>
          </cell>
          <cell r="L1752">
            <v>8.2197684645652771</v>
          </cell>
        </row>
        <row r="1753">
          <cell r="J1753">
            <v>1.9601383805274966</v>
          </cell>
          <cell r="L1753">
            <v>7.9601383805274963</v>
          </cell>
        </row>
        <row r="1754">
          <cell r="J1754">
            <v>1.4684703946113586</v>
          </cell>
          <cell r="L1754">
            <v>7.4684703946113586</v>
          </cell>
        </row>
        <row r="1755">
          <cell r="J1755">
            <v>0.74401110410690308</v>
          </cell>
          <cell r="L1755">
            <v>6.7440111041069031</v>
          </cell>
        </row>
        <row r="1756">
          <cell r="J1756">
            <v>5.8836638927459745E-2</v>
          </cell>
          <cell r="L1756">
            <v>6.0588366389274597</v>
          </cell>
        </row>
        <row r="1757">
          <cell r="J1757">
            <v>-0.59751719236373912</v>
          </cell>
          <cell r="L1757">
            <v>5.402482807636261</v>
          </cell>
        </row>
        <row r="1758">
          <cell r="J1758">
            <v>-0.81457704305648826</v>
          </cell>
          <cell r="L1758">
            <v>5.185422956943512</v>
          </cell>
        </row>
        <row r="1759">
          <cell r="J1759">
            <v>-0.62902182340621948</v>
          </cell>
          <cell r="L1759">
            <v>5.3709781765937805</v>
          </cell>
        </row>
        <row r="1760">
          <cell r="J1760">
            <v>-0.39303511381149303</v>
          </cell>
          <cell r="L1760">
            <v>5.6069648861885071</v>
          </cell>
        </row>
        <row r="1761">
          <cell r="J1761">
            <v>-0.2988848090171814</v>
          </cell>
          <cell r="L1761">
            <v>5.7011151909828186</v>
          </cell>
        </row>
        <row r="1762">
          <cell r="J1762">
            <v>-0.33465117216110235</v>
          </cell>
          <cell r="L1762">
            <v>5.6653488278388977</v>
          </cell>
        </row>
        <row r="1763">
          <cell r="J1763">
            <v>-0.67690521478652954</v>
          </cell>
          <cell r="L1763">
            <v>5.3230947852134705</v>
          </cell>
        </row>
        <row r="1764">
          <cell r="J1764">
            <v>-1.1596569418907168</v>
          </cell>
          <cell r="L1764">
            <v>4.8403430581092834</v>
          </cell>
        </row>
        <row r="1765">
          <cell r="J1765">
            <v>-1.5877965092658992</v>
          </cell>
          <cell r="L1765">
            <v>4.4122034907341003</v>
          </cell>
        </row>
        <row r="1766">
          <cell r="J1766">
            <v>-2.2716417908668518</v>
          </cell>
          <cell r="L1766">
            <v>3.7283582091331482</v>
          </cell>
        </row>
        <row r="1767">
          <cell r="J1767">
            <v>-2.5140330195426941</v>
          </cell>
          <cell r="L1767">
            <v>3.4859669804573059</v>
          </cell>
        </row>
        <row r="1768">
          <cell r="J1768">
            <v>-2.510938942432404</v>
          </cell>
          <cell r="L1768">
            <v>3.489061057567596</v>
          </cell>
        </row>
        <row r="1769">
          <cell r="J1769">
            <v>-2.2779694199562073</v>
          </cell>
          <cell r="L1769">
            <v>3.7220305800437927</v>
          </cell>
        </row>
        <row r="1770">
          <cell r="J1770">
            <v>-1.8747469782829287</v>
          </cell>
          <cell r="L1770">
            <v>4.1252530217170715</v>
          </cell>
        </row>
        <row r="1771">
          <cell r="J1771">
            <v>-2.0522096753120427</v>
          </cell>
          <cell r="L1771">
            <v>3.9477903246879573</v>
          </cell>
        </row>
        <row r="1772">
          <cell r="J1772">
            <v>-2.8066292405128479</v>
          </cell>
          <cell r="L1772">
            <v>3.1933707594871521</v>
          </cell>
        </row>
        <row r="1773">
          <cell r="J1773">
            <v>-3.8289490342140216</v>
          </cell>
          <cell r="L1773">
            <v>2.1710509657859784</v>
          </cell>
        </row>
        <row r="1774">
          <cell r="J1774">
            <v>-4.3753167986869821</v>
          </cell>
          <cell r="L1774">
            <v>1.6246832013130179</v>
          </cell>
        </row>
        <row r="1775">
          <cell r="J1775">
            <v>-4.9212881922721872</v>
          </cell>
          <cell r="L1775">
            <v>1.0787118077278128</v>
          </cell>
        </row>
        <row r="1776">
          <cell r="J1776">
            <v>-5.4236748814582816</v>
          </cell>
          <cell r="L1776">
            <v>0.57632511854171842</v>
          </cell>
        </row>
        <row r="1777">
          <cell r="J1777">
            <v>-5.8525833487510681</v>
          </cell>
          <cell r="L1777">
            <v>0.14741665124893188</v>
          </cell>
        </row>
        <row r="1778">
          <cell r="J1778">
            <v>-6.7502543330192593</v>
          </cell>
          <cell r="L1778">
            <v>-0.75025433301925926</v>
          </cell>
        </row>
        <row r="1779">
          <cell r="J1779">
            <v>-7.296940982341769</v>
          </cell>
          <cell r="L1779">
            <v>-1.296940982341769</v>
          </cell>
        </row>
        <row r="1780">
          <cell r="J1780">
            <v>-7.1862193942070007</v>
          </cell>
          <cell r="L1780">
            <v>-1.1862193942070007</v>
          </cell>
        </row>
        <row r="1781">
          <cell r="J1781">
            <v>-6.8920961022377032</v>
          </cell>
          <cell r="L1781">
            <v>-0.89209610223770319</v>
          </cell>
        </row>
        <row r="1782">
          <cell r="J1782">
            <v>-6.4491966366767866</v>
          </cell>
          <cell r="L1782">
            <v>-0.44919663667678655</v>
          </cell>
        </row>
        <row r="1783">
          <cell r="J1783">
            <v>-6.326235830783844</v>
          </cell>
          <cell r="L1783">
            <v>-0.32623583078384399</v>
          </cell>
        </row>
        <row r="1784">
          <cell r="J1784">
            <v>-6.6538199782371521</v>
          </cell>
          <cell r="L1784">
            <v>-0.6538199782371521</v>
          </cell>
        </row>
        <row r="1785">
          <cell r="J1785">
            <v>-7.5645235180854797</v>
          </cell>
          <cell r="L1785">
            <v>-1.5645235180854797</v>
          </cell>
        </row>
        <row r="1786">
          <cell r="J1786">
            <v>-8.56810063123703</v>
          </cell>
          <cell r="L1786">
            <v>-2.56810063123703</v>
          </cell>
        </row>
        <row r="1787">
          <cell r="J1787">
            <v>-9.6590906381607091</v>
          </cell>
          <cell r="L1787">
            <v>-3.6590906381607091</v>
          </cell>
        </row>
        <row r="1788">
          <cell r="J1788">
            <v>-11.036627851426603</v>
          </cell>
          <cell r="L1788">
            <v>-5.0366278514266032</v>
          </cell>
        </row>
        <row r="1789">
          <cell r="J1789">
            <v>-12.032436169683933</v>
          </cell>
          <cell r="L1789">
            <v>-6.0324361696839333</v>
          </cell>
        </row>
        <row r="1790">
          <cell r="J1790">
            <v>-12.919337414205073</v>
          </cell>
          <cell r="L1790">
            <v>-6.9193374142050725</v>
          </cell>
        </row>
        <row r="1791">
          <cell r="J1791">
            <v>-13.376589007675644</v>
          </cell>
          <cell r="L1791">
            <v>-7.3765890076756442</v>
          </cell>
        </row>
        <row r="1792">
          <cell r="J1792">
            <v>-13.097971864044661</v>
          </cell>
          <cell r="L1792">
            <v>-7.097971864044661</v>
          </cell>
        </row>
        <row r="1793">
          <cell r="J1793">
            <v>-12.807886935770508</v>
          </cell>
          <cell r="L1793">
            <v>-6.8078869357705081</v>
          </cell>
        </row>
        <row r="1794">
          <cell r="J1794">
            <v>-12.436962909996508</v>
          </cell>
          <cell r="L1794">
            <v>-6.4369629099965078</v>
          </cell>
        </row>
        <row r="1795">
          <cell r="J1795">
            <v>-12.146530635654926</v>
          </cell>
          <cell r="L1795">
            <v>-6.1465306356549263</v>
          </cell>
        </row>
        <row r="1796">
          <cell r="J1796">
            <v>-12.216960750520228</v>
          </cell>
          <cell r="L1796">
            <v>-6.2169607505202276</v>
          </cell>
        </row>
        <row r="1797">
          <cell r="J1797">
            <v>-12.045733891427515</v>
          </cell>
          <cell r="L1797">
            <v>-6.0457338914275152</v>
          </cell>
        </row>
        <row r="1798">
          <cell r="J1798">
            <v>-12.091521210968494</v>
          </cell>
          <cell r="L1798">
            <v>-6.0915212109684944</v>
          </cell>
        </row>
        <row r="1799">
          <cell r="J1799">
            <v>-12.367655970156191</v>
          </cell>
          <cell r="L1799">
            <v>-6.367655970156191</v>
          </cell>
        </row>
        <row r="1800">
          <cell r="J1800">
            <v>-12.737611718475812</v>
          </cell>
          <cell r="L1800">
            <v>-6.7376117184758115</v>
          </cell>
        </row>
        <row r="1801">
          <cell r="J1801">
            <v>-13.492217697203159</v>
          </cell>
          <cell r="L1801">
            <v>-7.4922176972031593</v>
          </cell>
        </row>
        <row r="1802">
          <cell r="J1802">
            <v>-14.010451324284078</v>
          </cell>
          <cell r="L1802">
            <v>-8.0104513242840785</v>
          </cell>
        </row>
        <row r="1803">
          <cell r="J1803">
            <v>-14.238593988120559</v>
          </cell>
          <cell r="L1803">
            <v>-8.2385939881205594</v>
          </cell>
        </row>
        <row r="1804">
          <cell r="J1804">
            <v>-14.518122412264345</v>
          </cell>
          <cell r="L1804">
            <v>-8.5181224122643453</v>
          </cell>
        </row>
        <row r="1805">
          <cell r="J1805">
            <v>-14.578924737870693</v>
          </cell>
          <cell r="L1805">
            <v>-8.5789247378706932</v>
          </cell>
        </row>
        <row r="1806">
          <cell r="J1806">
            <v>-14.620490260422226</v>
          </cell>
          <cell r="L1806">
            <v>-8.6204902604222262</v>
          </cell>
        </row>
        <row r="1807">
          <cell r="J1807">
            <v>-14.459898360073561</v>
          </cell>
          <cell r="L1807">
            <v>-8.4598983600735611</v>
          </cell>
        </row>
        <row r="1808">
          <cell r="J1808">
            <v>-14.167738743126391</v>
          </cell>
          <cell r="L1808">
            <v>-8.1677387431263906</v>
          </cell>
        </row>
        <row r="1809">
          <cell r="J1809">
            <v>-13.928505145013334</v>
          </cell>
          <cell r="L1809">
            <v>-7.9285051450133341</v>
          </cell>
        </row>
        <row r="1810">
          <cell r="J1810">
            <v>-13.871651701629165</v>
          </cell>
          <cell r="L1810">
            <v>-7.8716517016291654</v>
          </cell>
        </row>
        <row r="1811">
          <cell r="J1811">
            <v>-13.994487486779692</v>
          </cell>
          <cell r="L1811">
            <v>-7.9944874867796916</v>
          </cell>
        </row>
        <row r="1812">
          <cell r="J1812">
            <v>-14.270482771098617</v>
          </cell>
          <cell r="L1812">
            <v>-8.2704827710986173</v>
          </cell>
        </row>
        <row r="1813">
          <cell r="J1813">
            <v>-14.718648381531239</v>
          </cell>
          <cell r="L1813">
            <v>-8.7186483815312386</v>
          </cell>
        </row>
        <row r="1814">
          <cell r="J1814">
            <v>-15.220365636050698</v>
          </cell>
          <cell r="L1814">
            <v>-9.2203656360506976</v>
          </cell>
        </row>
        <row r="1815">
          <cell r="J1815">
            <v>-16.121243201196194</v>
          </cell>
          <cell r="L1815">
            <v>-10.121243201196194</v>
          </cell>
        </row>
        <row r="1816">
          <cell r="J1816">
            <v>-16.613663919270039</v>
          </cell>
          <cell r="L1816">
            <v>-10.613663919270039</v>
          </cell>
        </row>
        <row r="1817">
          <cell r="J1817">
            <v>-16.778887994587421</v>
          </cell>
          <cell r="L1817">
            <v>-10.778887994587421</v>
          </cell>
        </row>
        <row r="1818">
          <cell r="J1818">
            <v>-16.671556048095226</v>
          </cell>
          <cell r="L1818">
            <v>-10.671556048095226</v>
          </cell>
        </row>
        <row r="1819">
          <cell r="J1819">
            <v>-16.376014165580273</v>
          </cell>
          <cell r="L1819">
            <v>-10.376014165580273</v>
          </cell>
        </row>
        <row r="1820">
          <cell r="J1820">
            <v>-16.381455697119232</v>
          </cell>
          <cell r="L1820">
            <v>-10.381455697119232</v>
          </cell>
        </row>
        <row r="1821">
          <cell r="J1821">
            <v>-16.391853950917724</v>
          </cell>
          <cell r="L1821">
            <v>-10.391853950917724</v>
          </cell>
        </row>
        <row r="1822">
          <cell r="J1822">
            <v>-16.320623867213722</v>
          </cell>
          <cell r="L1822">
            <v>-10.320623867213722</v>
          </cell>
        </row>
        <row r="1823">
          <cell r="J1823">
            <v>-15.949579812586304</v>
          </cell>
          <cell r="L1823">
            <v>-9.949579812586304</v>
          </cell>
        </row>
        <row r="1824">
          <cell r="J1824">
            <v>-15.527302213013169</v>
          </cell>
          <cell r="L1824">
            <v>-9.5273022130131686</v>
          </cell>
        </row>
        <row r="1825">
          <cell r="J1825">
            <v>-14.851089157164097</v>
          </cell>
          <cell r="L1825">
            <v>-8.8510891571640968</v>
          </cell>
        </row>
        <row r="1826">
          <cell r="J1826">
            <v>-14.184797592461109</v>
          </cell>
          <cell r="L1826">
            <v>-8.1847975924611092</v>
          </cell>
        </row>
        <row r="1827">
          <cell r="J1827">
            <v>-13.616581000387665</v>
          </cell>
          <cell r="L1827">
            <v>-7.6165810003876651</v>
          </cell>
        </row>
        <row r="1828">
          <cell r="J1828">
            <v>-12.714679501950741</v>
          </cell>
          <cell r="L1828">
            <v>-6.7146795019507408</v>
          </cell>
        </row>
        <row r="1829">
          <cell r="J1829">
            <v>-11.807255335152147</v>
          </cell>
          <cell r="L1829">
            <v>-5.8072553351521474</v>
          </cell>
        </row>
        <row r="1830">
          <cell r="J1830">
            <v>-10.664172284305096</v>
          </cell>
          <cell r="L1830">
            <v>-4.6641722843050957</v>
          </cell>
        </row>
        <row r="1831">
          <cell r="J1831">
            <v>-9.6239274740219116</v>
          </cell>
          <cell r="L1831">
            <v>-3.6239274740219116</v>
          </cell>
        </row>
        <row r="1832">
          <cell r="J1832">
            <v>-8.7792935967445374</v>
          </cell>
          <cell r="L1832">
            <v>-2.7792935967445374</v>
          </cell>
        </row>
        <row r="1833">
          <cell r="J1833">
            <v>-8.0828556418418902</v>
          </cell>
          <cell r="L1833">
            <v>-2.0828556418418902</v>
          </cell>
        </row>
        <row r="1834">
          <cell r="J1834">
            <v>-7.7274057269096401</v>
          </cell>
          <cell r="L1834">
            <v>-1.7274057269096401</v>
          </cell>
        </row>
        <row r="1835">
          <cell r="J1835">
            <v>-7.1712216734886178</v>
          </cell>
          <cell r="L1835">
            <v>-1.1712216734886178</v>
          </cell>
        </row>
        <row r="1836">
          <cell r="J1836">
            <v>-6.6425254940986651</v>
          </cell>
          <cell r="L1836">
            <v>-0.64252549409866511</v>
          </cell>
        </row>
        <row r="1837">
          <cell r="J1837">
            <v>-6.4607313275337237</v>
          </cell>
          <cell r="L1837">
            <v>-0.4607313275337237</v>
          </cell>
        </row>
        <row r="1838">
          <cell r="J1838">
            <v>-6.0902127623558036</v>
          </cell>
          <cell r="L1838">
            <v>-9.0212762355803555E-2</v>
          </cell>
        </row>
        <row r="1839">
          <cell r="J1839">
            <v>-5.7419672608375549</v>
          </cell>
          <cell r="L1839">
            <v>0.25803273916244507</v>
          </cell>
        </row>
        <row r="1840">
          <cell r="J1840">
            <v>-5.4572096467018136</v>
          </cell>
          <cell r="L1840">
            <v>0.54279035329818637</v>
          </cell>
        </row>
        <row r="1841">
          <cell r="J1841">
            <v>-4.9442294239997882</v>
          </cell>
          <cell r="L1841">
            <v>1.0557705760002118</v>
          </cell>
        </row>
        <row r="1842">
          <cell r="J1842">
            <v>-4.5836547017097464</v>
          </cell>
          <cell r="L1842">
            <v>1.4163452982902536</v>
          </cell>
        </row>
        <row r="1843">
          <cell r="J1843">
            <v>-4.5383235812187213</v>
          </cell>
          <cell r="L1843">
            <v>1.4616764187812787</v>
          </cell>
        </row>
        <row r="1844">
          <cell r="J1844">
            <v>-4.6030560135841379</v>
          </cell>
          <cell r="L1844">
            <v>1.3969439864158621</v>
          </cell>
        </row>
        <row r="1845">
          <cell r="J1845">
            <v>-4.6770212054252625</v>
          </cell>
          <cell r="L1845">
            <v>1.3229787945747375</v>
          </cell>
        </row>
        <row r="1846">
          <cell r="J1846">
            <v>-5.0197342038154611</v>
          </cell>
          <cell r="L1846">
            <v>0.98026579618453891</v>
          </cell>
        </row>
        <row r="1847">
          <cell r="J1847">
            <v>-5.2450481057167071</v>
          </cell>
          <cell r="L1847">
            <v>0.7549518942832929</v>
          </cell>
        </row>
        <row r="1848">
          <cell r="J1848">
            <v>-5.311410129070282</v>
          </cell>
          <cell r="L1848">
            <v>0.68858987092971802</v>
          </cell>
        </row>
        <row r="1849">
          <cell r="J1849">
            <v>-5.293845236301423</v>
          </cell>
          <cell r="L1849">
            <v>0.70615476369857699</v>
          </cell>
        </row>
        <row r="1850">
          <cell r="J1850">
            <v>-4.9133583903312683</v>
          </cell>
          <cell r="L1850">
            <v>1.0866416096687317</v>
          </cell>
        </row>
        <row r="1851">
          <cell r="J1851">
            <v>-4.5033207535743731</v>
          </cell>
          <cell r="L1851">
            <v>1.4966792464256269</v>
          </cell>
        </row>
        <row r="1852">
          <cell r="J1852">
            <v>-4.2070868611335754</v>
          </cell>
          <cell r="L1852">
            <v>1.7929131388664246</v>
          </cell>
        </row>
        <row r="1853">
          <cell r="J1853">
            <v>-3.9755311608314523</v>
          </cell>
          <cell r="L1853">
            <v>2.0244688391685477</v>
          </cell>
        </row>
        <row r="1854">
          <cell r="J1854">
            <v>-3.8173791766166683</v>
          </cell>
          <cell r="L1854">
            <v>2.1826208233833317</v>
          </cell>
        </row>
        <row r="1855">
          <cell r="J1855">
            <v>-3.5839578509330754</v>
          </cell>
          <cell r="L1855">
            <v>2.4160421490669246</v>
          </cell>
        </row>
        <row r="1856">
          <cell r="J1856">
            <v>-3.2039812207221976</v>
          </cell>
          <cell r="L1856">
            <v>2.7960187792778024</v>
          </cell>
        </row>
        <row r="1857">
          <cell r="J1857">
            <v>-3.0578038096427917</v>
          </cell>
          <cell r="L1857">
            <v>2.9421961903572083</v>
          </cell>
        </row>
        <row r="1858">
          <cell r="J1858">
            <v>-3.5043314099311829</v>
          </cell>
          <cell r="L1858">
            <v>2.4956685900688171</v>
          </cell>
        </row>
        <row r="1859">
          <cell r="J1859">
            <v>-3.5533168911933908</v>
          </cell>
          <cell r="L1859">
            <v>2.4466831088066092</v>
          </cell>
        </row>
        <row r="1860">
          <cell r="J1860">
            <v>-3.7830200791358957</v>
          </cell>
          <cell r="L1860">
            <v>2.2169799208641043</v>
          </cell>
        </row>
        <row r="1861">
          <cell r="J1861">
            <v>-3.4759888052940364</v>
          </cell>
          <cell r="L1861">
            <v>2.5240111947059636</v>
          </cell>
        </row>
        <row r="1862">
          <cell r="J1862">
            <v>-2.3228600621223454</v>
          </cell>
          <cell r="L1862">
            <v>3.6771399378776546</v>
          </cell>
        </row>
        <row r="1863">
          <cell r="J1863">
            <v>-1.5448060631752014</v>
          </cell>
          <cell r="L1863">
            <v>4.4551939368247986</v>
          </cell>
        </row>
        <row r="1864">
          <cell r="J1864">
            <v>-0.94649344682693481</v>
          </cell>
          <cell r="L1864">
            <v>5.0535065531730652</v>
          </cell>
        </row>
        <row r="1865">
          <cell r="J1865">
            <v>-0.81226021051406871</v>
          </cell>
          <cell r="L1865">
            <v>5.1877397894859314</v>
          </cell>
        </row>
        <row r="1866">
          <cell r="J1866">
            <v>-1.1784854531288147</v>
          </cell>
          <cell r="L1866">
            <v>4.8215145468711853</v>
          </cell>
        </row>
        <row r="1867">
          <cell r="J1867">
            <v>-1.8577650189399724</v>
          </cell>
          <cell r="L1867">
            <v>4.1422349810600281</v>
          </cell>
        </row>
        <row r="1868">
          <cell r="J1868">
            <v>-2.278236448764801</v>
          </cell>
          <cell r="L1868">
            <v>3.721763551235199</v>
          </cell>
        </row>
        <row r="1869">
          <cell r="J1869">
            <v>-2.8887233138084416</v>
          </cell>
          <cell r="L1869">
            <v>3.1112766861915584</v>
          </cell>
        </row>
        <row r="1870">
          <cell r="J1870">
            <v>-3.0079093575477596</v>
          </cell>
          <cell r="L1870">
            <v>2.9920906424522404</v>
          </cell>
        </row>
        <row r="1871">
          <cell r="J1871">
            <v>-2.3021867871284485</v>
          </cell>
          <cell r="L1871">
            <v>3.6978132128715515</v>
          </cell>
        </row>
        <row r="1872">
          <cell r="J1872">
            <v>-1.4109167456626892</v>
          </cell>
          <cell r="L1872">
            <v>4.5890832543373108</v>
          </cell>
        </row>
        <row r="1873">
          <cell r="J1873">
            <v>-5.6627094745635993E-2</v>
          </cell>
          <cell r="L1873">
            <v>5.943372905254364</v>
          </cell>
        </row>
        <row r="1874">
          <cell r="J1874">
            <v>0.80180972814559925</v>
          </cell>
          <cell r="L1874">
            <v>6.8018097281455994</v>
          </cell>
        </row>
        <row r="1875">
          <cell r="J1875">
            <v>1.2630006670951841</v>
          </cell>
          <cell r="L1875">
            <v>7.2630006670951843</v>
          </cell>
        </row>
        <row r="1876">
          <cell r="J1876">
            <v>1.9222840666770939</v>
          </cell>
          <cell r="L1876">
            <v>7.9222840666770935</v>
          </cell>
        </row>
        <row r="1877">
          <cell r="J1877">
            <v>2.4322202801704402</v>
          </cell>
          <cell r="L1877">
            <v>8.4322202801704407</v>
          </cell>
        </row>
        <row r="1878">
          <cell r="J1878">
            <v>2.9634872078895569</v>
          </cell>
          <cell r="L1878">
            <v>8.9634872078895569</v>
          </cell>
        </row>
        <row r="1879">
          <cell r="J1879">
            <v>3.0796155333518982</v>
          </cell>
          <cell r="L1879">
            <v>9.0796155333518982</v>
          </cell>
        </row>
        <row r="1880">
          <cell r="J1880">
            <v>2.7705320715904236</v>
          </cell>
          <cell r="L1880">
            <v>8.7705320715904236</v>
          </cell>
        </row>
        <row r="1881">
          <cell r="J1881">
            <v>2.4438729882240295</v>
          </cell>
          <cell r="L1881">
            <v>8.4438729882240295</v>
          </cell>
        </row>
        <row r="1882">
          <cell r="J1882">
            <v>2.5148484110832214</v>
          </cell>
          <cell r="L1882">
            <v>8.5148484110832214</v>
          </cell>
        </row>
        <row r="1883">
          <cell r="J1883">
            <v>2.981309592723846</v>
          </cell>
          <cell r="L1883">
            <v>8.9813095927238464</v>
          </cell>
        </row>
        <row r="1884">
          <cell r="J1884">
            <v>3.341209590435029</v>
          </cell>
          <cell r="L1884">
            <v>9.3412095904350281</v>
          </cell>
        </row>
        <row r="1885">
          <cell r="J1885">
            <v>3.5576292872428903</v>
          </cell>
          <cell r="L1885">
            <v>9.5576292872428894</v>
          </cell>
        </row>
        <row r="1886">
          <cell r="J1886">
            <v>3.2275775074958797</v>
          </cell>
          <cell r="L1886">
            <v>9.2275775074958801</v>
          </cell>
        </row>
        <row r="1887">
          <cell r="J1887">
            <v>2.6827397942543034</v>
          </cell>
          <cell r="L1887">
            <v>8.682739794254303</v>
          </cell>
        </row>
        <row r="1888">
          <cell r="J1888">
            <v>2.2531381249427795</v>
          </cell>
          <cell r="L1888">
            <v>8.2531381249427795</v>
          </cell>
        </row>
        <row r="1889">
          <cell r="J1889">
            <v>1.8794181942939765</v>
          </cell>
          <cell r="L1889">
            <v>7.8794181942939767</v>
          </cell>
        </row>
        <row r="1890">
          <cell r="J1890">
            <v>1.5389564633369446</v>
          </cell>
          <cell r="L1890">
            <v>7.5389564633369446</v>
          </cell>
        </row>
        <row r="1891">
          <cell r="J1891">
            <v>0.95348745584487893</v>
          </cell>
          <cell r="L1891">
            <v>6.9534874558448792</v>
          </cell>
        </row>
        <row r="1892">
          <cell r="J1892">
            <v>0.61485201120376598</v>
          </cell>
          <cell r="L1892">
            <v>6.6148520112037659</v>
          </cell>
        </row>
        <row r="1893">
          <cell r="J1893">
            <v>0.5677756667137146</v>
          </cell>
          <cell r="L1893">
            <v>6.5677756667137146</v>
          </cell>
        </row>
        <row r="1894">
          <cell r="J1894">
            <v>0.30620366334915161</v>
          </cell>
          <cell r="L1894">
            <v>6.3062036633491516</v>
          </cell>
        </row>
        <row r="1895">
          <cell r="J1895">
            <v>0.30459433794021606</v>
          </cell>
          <cell r="L1895">
            <v>6.3045943379402161</v>
          </cell>
        </row>
        <row r="1896">
          <cell r="J1896">
            <v>-3.1187236309051521E-2</v>
          </cell>
          <cell r="L1896">
            <v>5.9688127636909485</v>
          </cell>
        </row>
        <row r="1897">
          <cell r="J1897">
            <v>-0.46883493661880499</v>
          </cell>
          <cell r="L1897">
            <v>5.5311650633811951</v>
          </cell>
        </row>
        <row r="1898">
          <cell r="J1898">
            <v>-0.44484525918960577</v>
          </cell>
          <cell r="L1898">
            <v>5.5551547408103943</v>
          </cell>
        </row>
        <row r="1899">
          <cell r="J1899">
            <v>-0.27784973382949835</v>
          </cell>
          <cell r="L1899">
            <v>5.7221502661705017</v>
          </cell>
        </row>
        <row r="1900">
          <cell r="J1900">
            <v>-1.443833112716675E-2</v>
          </cell>
          <cell r="L1900">
            <v>5.9855616688728333</v>
          </cell>
        </row>
        <row r="1901">
          <cell r="J1901">
            <v>9.0421736240386963E-2</v>
          </cell>
          <cell r="L1901">
            <v>6.090421736240387</v>
          </cell>
        </row>
        <row r="1902">
          <cell r="J1902">
            <v>0.32586365938186651</v>
          </cell>
          <cell r="L1902">
            <v>6.3258636593818665</v>
          </cell>
        </row>
        <row r="1903">
          <cell r="J1903">
            <v>0.80159813165664662</v>
          </cell>
          <cell r="L1903">
            <v>6.8015981316566467</v>
          </cell>
        </row>
        <row r="1904">
          <cell r="J1904">
            <v>1.3774570822715759</v>
          </cell>
          <cell r="L1904">
            <v>7.3774570822715759</v>
          </cell>
        </row>
        <row r="1905">
          <cell r="J1905">
            <v>2.2346630692482004</v>
          </cell>
          <cell r="L1905">
            <v>8.2346630692481995</v>
          </cell>
        </row>
        <row r="1906">
          <cell r="J1906">
            <v>3.0248621106147766</v>
          </cell>
          <cell r="L1906">
            <v>9.0248621106147766</v>
          </cell>
        </row>
        <row r="1907">
          <cell r="J1907">
            <v>3.5504719614982609</v>
          </cell>
          <cell r="L1907">
            <v>9.5504719614982605</v>
          </cell>
        </row>
        <row r="1908">
          <cell r="J1908">
            <v>4.0962383151054382</v>
          </cell>
          <cell r="L1908">
            <v>10.096238315105438</v>
          </cell>
        </row>
        <row r="1909">
          <cell r="J1909">
            <v>4.5794776082038888</v>
          </cell>
          <cell r="L1909">
            <v>10.579477608203888</v>
          </cell>
        </row>
        <row r="1910">
          <cell r="J1910">
            <v>4.9941745400428772</v>
          </cell>
          <cell r="L1910">
            <v>10.994174540042877</v>
          </cell>
        </row>
        <row r="1911">
          <cell r="J1911">
            <v>5.7269254326820382</v>
          </cell>
          <cell r="L1911">
            <v>11.726925432682037</v>
          </cell>
        </row>
        <row r="1912">
          <cell r="J1912">
            <v>6.3563159108161917</v>
          </cell>
          <cell r="L1912">
            <v>12.356315910816193</v>
          </cell>
        </row>
        <row r="1913">
          <cell r="J1913">
            <v>6.9566836953163156</v>
          </cell>
          <cell r="L1913">
            <v>12.956683695316315</v>
          </cell>
        </row>
        <row r="1914">
          <cell r="J1914">
            <v>7.7199962735176086</v>
          </cell>
          <cell r="L1914">
            <v>13.719996273517609</v>
          </cell>
        </row>
        <row r="1915">
          <cell r="J1915">
            <v>8.0363973975181597</v>
          </cell>
          <cell r="L1915">
            <v>14.03639739751816</v>
          </cell>
        </row>
        <row r="1916">
          <cell r="J1916">
            <v>8.4941187500953674</v>
          </cell>
          <cell r="L1916">
            <v>14.494118750095367</v>
          </cell>
        </row>
        <row r="1917">
          <cell r="J1917">
            <v>8.8146129250526428</v>
          </cell>
          <cell r="L1917">
            <v>14.814612925052643</v>
          </cell>
        </row>
        <row r="1918">
          <cell r="J1918">
            <v>8.8832929730415362</v>
          </cell>
          <cell r="L1918">
            <v>14.883292973041536</v>
          </cell>
        </row>
        <row r="1919">
          <cell r="J1919">
            <v>9.154061973094942</v>
          </cell>
          <cell r="L1919">
            <v>15.154061973094942</v>
          </cell>
        </row>
        <row r="1920">
          <cell r="J1920">
            <v>9.0791228413581884</v>
          </cell>
          <cell r="L1920">
            <v>15.079122841358188</v>
          </cell>
        </row>
        <row r="1921">
          <cell r="J1921">
            <v>9.2349031567573547</v>
          </cell>
          <cell r="L1921">
            <v>15.234903156757355</v>
          </cell>
        </row>
        <row r="1922">
          <cell r="J1922">
            <v>9.5253220200538635</v>
          </cell>
          <cell r="L1922">
            <v>15.525322020053864</v>
          </cell>
        </row>
        <row r="1923">
          <cell r="J1923">
            <v>9.7799342870712298</v>
          </cell>
          <cell r="L1923">
            <v>15.77993428707123</v>
          </cell>
        </row>
        <row r="1924">
          <cell r="J1924">
            <v>10.126596093177795</v>
          </cell>
          <cell r="L1924">
            <v>16.126596093177795</v>
          </cell>
        </row>
        <row r="1925">
          <cell r="J1925">
            <v>10.308800339698793</v>
          </cell>
          <cell r="L1925">
            <v>16.308800339698792</v>
          </cell>
        </row>
        <row r="1926">
          <cell r="J1926">
            <v>10.422819256782534</v>
          </cell>
          <cell r="L1926">
            <v>16.422819256782532</v>
          </cell>
        </row>
        <row r="1927">
          <cell r="J1927">
            <v>10.293934941291811</v>
          </cell>
          <cell r="L1927">
            <v>16.293934941291809</v>
          </cell>
        </row>
        <row r="1928">
          <cell r="J1928">
            <v>10.611216425895693</v>
          </cell>
          <cell r="L1928">
            <v>16.611216425895691</v>
          </cell>
        </row>
        <row r="1929">
          <cell r="J1929">
            <v>11.1323219537735</v>
          </cell>
          <cell r="L1929">
            <v>17.132321953773499</v>
          </cell>
        </row>
        <row r="1930">
          <cell r="J1930">
            <v>11.729064583778378</v>
          </cell>
          <cell r="L1930">
            <v>17.729064583778378</v>
          </cell>
        </row>
        <row r="1931">
          <cell r="J1931">
            <v>12.546692490577696</v>
          </cell>
          <cell r="L1931">
            <v>18.546692490577698</v>
          </cell>
        </row>
        <row r="1932">
          <cell r="J1932">
            <v>13.291860222816467</v>
          </cell>
          <cell r="L1932">
            <v>19.291860222816467</v>
          </cell>
        </row>
        <row r="1933">
          <cell r="J1933">
            <v>13.717518448829649</v>
          </cell>
          <cell r="L1933">
            <v>19.717518448829651</v>
          </cell>
        </row>
        <row r="1934">
          <cell r="J1934">
            <v>14.059013724327082</v>
          </cell>
          <cell r="L1934">
            <v>20.05901372432708</v>
          </cell>
        </row>
        <row r="1935">
          <cell r="J1935">
            <v>14.401130080223085</v>
          </cell>
          <cell r="L1935">
            <v>20.401130080223083</v>
          </cell>
        </row>
        <row r="1936">
          <cell r="J1936">
            <v>14.624651074409483</v>
          </cell>
          <cell r="L1936">
            <v>20.624651074409485</v>
          </cell>
        </row>
        <row r="1937">
          <cell r="J1937">
            <v>15.11190354824066</v>
          </cell>
          <cell r="L1937">
            <v>21.111903548240662</v>
          </cell>
        </row>
        <row r="1938">
          <cell r="J1938">
            <v>15.580446124076843</v>
          </cell>
          <cell r="L1938">
            <v>21.580446124076843</v>
          </cell>
        </row>
        <row r="1939">
          <cell r="J1939">
            <v>16.074559092521671</v>
          </cell>
          <cell r="L1939">
            <v>22.074559092521671</v>
          </cell>
        </row>
        <row r="1940">
          <cell r="J1940">
            <v>16.339090466499336</v>
          </cell>
          <cell r="L1940">
            <v>22.339090466499336</v>
          </cell>
        </row>
        <row r="1941">
          <cell r="J1941">
            <v>16.393936276435856</v>
          </cell>
          <cell r="L1941">
            <v>22.393936276435856</v>
          </cell>
        </row>
        <row r="1942">
          <cell r="J1942">
            <v>16.572645306587219</v>
          </cell>
          <cell r="L1942">
            <v>22.572645306587219</v>
          </cell>
        </row>
        <row r="1943">
          <cell r="J1943">
            <v>16.64207756519318</v>
          </cell>
          <cell r="L1943">
            <v>22.64207756519318</v>
          </cell>
        </row>
        <row r="1944">
          <cell r="J1944">
            <v>16.476491093635563</v>
          </cell>
          <cell r="L1944">
            <v>22.476491093635563</v>
          </cell>
        </row>
        <row r="1945">
          <cell r="J1945">
            <v>16.158757805824283</v>
          </cell>
          <cell r="L1945">
            <v>22.158757805824283</v>
          </cell>
        </row>
        <row r="1946">
          <cell r="J1946">
            <v>15.621079802513124</v>
          </cell>
          <cell r="L1946">
            <v>21.621079802513123</v>
          </cell>
        </row>
        <row r="1947">
          <cell r="J1947">
            <v>15.238735079765323</v>
          </cell>
          <cell r="L1947">
            <v>21.238735079765323</v>
          </cell>
        </row>
        <row r="1948">
          <cell r="J1948">
            <v>15.094069838523863</v>
          </cell>
          <cell r="L1948">
            <v>21.094069838523865</v>
          </cell>
        </row>
        <row r="1949">
          <cell r="J1949">
            <v>14.853581786155701</v>
          </cell>
          <cell r="L1949">
            <v>20.853581786155701</v>
          </cell>
        </row>
        <row r="1950">
          <cell r="J1950">
            <v>15.009707808494568</v>
          </cell>
          <cell r="L1950">
            <v>21.009707808494568</v>
          </cell>
        </row>
        <row r="1951">
          <cell r="J1951">
            <v>15.08077442646027</v>
          </cell>
          <cell r="L1951">
            <v>21.08077442646027</v>
          </cell>
        </row>
        <row r="1952">
          <cell r="J1952">
            <v>15.09751617908478</v>
          </cell>
          <cell r="L1952">
            <v>21.097516179084778</v>
          </cell>
        </row>
        <row r="1953">
          <cell r="J1953">
            <v>15.264164805412292</v>
          </cell>
          <cell r="L1953">
            <v>21.264164805412292</v>
          </cell>
        </row>
        <row r="1954">
          <cell r="J1954">
            <v>14.988561272621157</v>
          </cell>
          <cell r="L1954">
            <v>20.988561272621155</v>
          </cell>
        </row>
        <row r="1955">
          <cell r="J1955">
            <v>14.521122574806219</v>
          </cell>
          <cell r="L1955">
            <v>20.52112257480622</v>
          </cell>
        </row>
        <row r="1956">
          <cell r="J1956">
            <v>14.310989975929264</v>
          </cell>
          <cell r="L1956">
            <v>20.310989975929264</v>
          </cell>
        </row>
        <row r="1957">
          <cell r="J1957">
            <v>14.134357571601869</v>
          </cell>
          <cell r="L1957">
            <v>20.134357571601868</v>
          </cell>
        </row>
        <row r="1958">
          <cell r="J1958">
            <v>13.89123260974884</v>
          </cell>
          <cell r="L1958">
            <v>19.89123260974884</v>
          </cell>
        </row>
        <row r="1959">
          <cell r="J1959">
            <v>13.743504881858826</v>
          </cell>
          <cell r="L1959">
            <v>19.743504881858826</v>
          </cell>
        </row>
        <row r="1960">
          <cell r="J1960">
            <v>13.418774008750919</v>
          </cell>
          <cell r="L1960">
            <v>19.418774008750919</v>
          </cell>
        </row>
        <row r="1961">
          <cell r="J1961">
            <v>12.965295910835268</v>
          </cell>
          <cell r="L1961">
            <v>18.965295910835266</v>
          </cell>
        </row>
        <row r="1962">
          <cell r="J1962">
            <v>12.758831381797789</v>
          </cell>
          <cell r="L1962">
            <v>18.758831381797791</v>
          </cell>
        </row>
        <row r="1963">
          <cell r="J1963">
            <v>12.135578989982607</v>
          </cell>
          <cell r="L1963">
            <v>18.135578989982605</v>
          </cell>
        </row>
        <row r="1964">
          <cell r="J1964">
            <v>11.454175114631655</v>
          </cell>
          <cell r="L1964">
            <v>17.454175114631653</v>
          </cell>
        </row>
        <row r="1965">
          <cell r="J1965">
            <v>10.677605271339418</v>
          </cell>
          <cell r="L1965">
            <v>16.677605271339417</v>
          </cell>
        </row>
        <row r="1966">
          <cell r="J1966">
            <v>9.7581666707992571</v>
          </cell>
          <cell r="L1966">
            <v>15.758166670799257</v>
          </cell>
        </row>
        <row r="1967">
          <cell r="J1967">
            <v>9.2251929640769958</v>
          </cell>
          <cell r="L1967">
            <v>15.225192964076996</v>
          </cell>
        </row>
        <row r="1968">
          <cell r="J1968">
            <v>8.7323018908500671</v>
          </cell>
          <cell r="L1968">
            <v>14.732301890850067</v>
          </cell>
        </row>
        <row r="1969">
          <cell r="J1969">
            <v>8.4813860058784485</v>
          </cell>
          <cell r="L1969">
            <v>14.481386005878448</v>
          </cell>
        </row>
        <row r="1970">
          <cell r="J1970">
            <v>8.3162263035774266</v>
          </cell>
          <cell r="L1970">
            <v>14.316226303577427</v>
          </cell>
        </row>
        <row r="1971">
          <cell r="J1971">
            <v>8.0867317318916321</v>
          </cell>
          <cell r="L1971">
            <v>14.086731731891632</v>
          </cell>
        </row>
        <row r="1972">
          <cell r="J1972">
            <v>8.0440452694892901</v>
          </cell>
          <cell r="L1972">
            <v>14.04404526948929</v>
          </cell>
        </row>
        <row r="1973">
          <cell r="J1973">
            <v>8.30647259950638</v>
          </cell>
          <cell r="L1973">
            <v>14.30647259950638</v>
          </cell>
        </row>
        <row r="1974">
          <cell r="J1974">
            <v>8.6976835131645203</v>
          </cell>
          <cell r="L1974">
            <v>14.69768351316452</v>
          </cell>
        </row>
        <row r="1975">
          <cell r="J1975">
            <v>9.1523560881614721</v>
          </cell>
          <cell r="L1975">
            <v>15.152356088161472</v>
          </cell>
        </row>
        <row r="1976">
          <cell r="J1976">
            <v>9.6346181631088275</v>
          </cell>
          <cell r="L1976">
            <v>15.634618163108827</v>
          </cell>
        </row>
        <row r="1977">
          <cell r="J1977">
            <v>10.07391393184662</v>
          </cell>
          <cell r="L1977">
            <v>16.073913931846619</v>
          </cell>
        </row>
        <row r="1978">
          <cell r="J1978">
            <v>10.721595883369448</v>
          </cell>
          <cell r="L1978">
            <v>16.721595883369446</v>
          </cell>
        </row>
        <row r="1979">
          <cell r="J1979">
            <v>11.50924026966095</v>
          </cell>
          <cell r="L1979">
            <v>17.50924026966095</v>
          </cell>
        </row>
        <row r="1980">
          <cell r="J1980">
            <v>12.454685568809509</v>
          </cell>
          <cell r="L1980">
            <v>18.454685568809509</v>
          </cell>
        </row>
        <row r="1981">
          <cell r="J1981">
            <v>13.29897582530975</v>
          </cell>
          <cell r="L1981">
            <v>19.29897582530975</v>
          </cell>
        </row>
        <row r="1982">
          <cell r="J1982">
            <v>13.758608698844906</v>
          </cell>
          <cell r="L1982">
            <v>19.758608698844906</v>
          </cell>
        </row>
        <row r="1983">
          <cell r="J1983">
            <v>14.164202809333803</v>
          </cell>
          <cell r="L1983">
            <v>20.164202809333801</v>
          </cell>
        </row>
        <row r="1984">
          <cell r="J1984">
            <v>14.312927126884459</v>
          </cell>
          <cell r="L1984">
            <v>20.31292712688446</v>
          </cell>
        </row>
        <row r="1985">
          <cell r="J1985">
            <v>14.101956486701964</v>
          </cell>
          <cell r="L1985">
            <v>20.101956486701965</v>
          </cell>
        </row>
        <row r="1986">
          <cell r="J1986">
            <v>13.481691479682928</v>
          </cell>
          <cell r="L1986">
            <v>19.481691479682929</v>
          </cell>
        </row>
        <row r="1987">
          <cell r="J1987">
            <v>12.69231855869293</v>
          </cell>
          <cell r="L1987">
            <v>18.692318558692932</v>
          </cell>
        </row>
        <row r="1988">
          <cell r="J1988">
            <v>11.659671664237978</v>
          </cell>
          <cell r="L1988">
            <v>17.659671664237976</v>
          </cell>
        </row>
        <row r="1989">
          <cell r="J1989">
            <v>10.658099055290224</v>
          </cell>
          <cell r="L1989">
            <v>16.658099055290222</v>
          </cell>
        </row>
        <row r="1990">
          <cell r="J1990">
            <v>10.339679121971129</v>
          </cell>
          <cell r="L1990">
            <v>16.33967912197113</v>
          </cell>
        </row>
        <row r="1991">
          <cell r="J1991">
            <v>10.238636136054993</v>
          </cell>
          <cell r="L1991">
            <v>16.238636136054993</v>
          </cell>
        </row>
        <row r="1992">
          <cell r="J1992">
            <v>10.401375889778139</v>
          </cell>
          <cell r="L1992">
            <v>16.401375889778137</v>
          </cell>
        </row>
        <row r="1993">
          <cell r="J1993">
            <v>10.743451714515686</v>
          </cell>
          <cell r="L1993">
            <v>16.743451714515686</v>
          </cell>
        </row>
        <row r="1994">
          <cell r="J1994">
            <v>10.912501215934753</v>
          </cell>
          <cell r="L1994">
            <v>16.912501215934753</v>
          </cell>
        </row>
        <row r="1995">
          <cell r="J1995">
            <v>10.901626944541931</v>
          </cell>
          <cell r="L1995">
            <v>16.901626944541931</v>
          </cell>
        </row>
        <row r="1996">
          <cell r="J1996">
            <v>10.740929245948792</v>
          </cell>
          <cell r="L1996">
            <v>16.740929245948792</v>
          </cell>
        </row>
        <row r="1997">
          <cell r="J1997">
            <v>10.355736613273619</v>
          </cell>
          <cell r="L1997">
            <v>16.355736613273621</v>
          </cell>
        </row>
        <row r="1998">
          <cell r="J1998">
            <v>10.214082598686216</v>
          </cell>
          <cell r="L1998">
            <v>16.214082598686218</v>
          </cell>
        </row>
        <row r="1999">
          <cell r="J1999">
            <v>10.175436139106752</v>
          </cell>
          <cell r="L1999">
            <v>16.17543613910675</v>
          </cell>
        </row>
        <row r="2000">
          <cell r="J2000">
            <v>10.306081175804138</v>
          </cell>
          <cell r="L2000">
            <v>16.306081175804138</v>
          </cell>
        </row>
        <row r="2001">
          <cell r="J2001">
            <v>10.473801493644713</v>
          </cell>
          <cell r="L2001">
            <v>16.473801493644714</v>
          </cell>
        </row>
        <row r="2002">
          <cell r="J2002">
            <v>10.582854151725771</v>
          </cell>
          <cell r="L2002">
            <v>16.582854151725769</v>
          </cell>
        </row>
        <row r="2003">
          <cell r="J2003">
            <v>10.675337910652164</v>
          </cell>
          <cell r="L2003">
            <v>16.675337910652164</v>
          </cell>
        </row>
        <row r="2004">
          <cell r="J2004">
            <v>10.753998160362244</v>
          </cell>
          <cell r="L2004">
            <v>16.753998160362244</v>
          </cell>
        </row>
        <row r="2005">
          <cell r="J2005">
            <v>10.923655629158018</v>
          </cell>
          <cell r="L2005">
            <v>16.92365562915802</v>
          </cell>
        </row>
        <row r="2006">
          <cell r="J2006">
            <v>10.894024968147278</v>
          </cell>
          <cell r="L2006">
            <v>16.894024968147278</v>
          </cell>
        </row>
        <row r="2007">
          <cell r="J2007">
            <v>10.706773400306702</v>
          </cell>
          <cell r="L2007">
            <v>16.706773400306702</v>
          </cell>
        </row>
        <row r="2008">
          <cell r="J2008">
            <v>10.360137820243834</v>
          </cell>
          <cell r="L2008">
            <v>16.360137820243835</v>
          </cell>
        </row>
        <row r="2009">
          <cell r="J2009">
            <v>9.9181455373764056</v>
          </cell>
          <cell r="L2009">
            <v>15.918145537376406</v>
          </cell>
        </row>
        <row r="2010">
          <cell r="J2010">
            <v>9.4720426201820374</v>
          </cell>
          <cell r="L2010">
            <v>15.472042620182037</v>
          </cell>
        </row>
        <row r="2011">
          <cell r="J2011">
            <v>9.0843597054481506</v>
          </cell>
          <cell r="L2011">
            <v>15.084359705448151</v>
          </cell>
        </row>
        <row r="2012">
          <cell r="J2012">
            <v>8.8214060664176941</v>
          </cell>
          <cell r="L2012">
            <v>14.821406066417694</v>
          </cell>
        </row>
        <row r="2013">
          <cell r="J2013">
            <v>8.8005867600440997</v>
          </cell>
          <cell r="L2013">
            <v>14.8005867600441</v>
          </cell>
        </row>
        <row r="2014">
          <cell r="J2014">
            <v>8.8626876473426837</v>
          </cell>
          <cell r="L2014">
            <v>14.862687647342684</v>
          </cell>
        </row>
        <row r="2015">
          <cell r="J2015">
            <v>8.9531508088111895</v>
          </cell>
          <cell r="L2015">
            <v>14.95315080881119</v>
          </cell>
        </row>
        <row r="2016">
          <cell r="J2016">
            <v>9.0378043055534381</v>
          </cell>
          <cell r="L2016">
            <v>15.037804305553438</v>
          </cell>
        </row>
        <row r="2017">
          <cell r="J2017">
            <v>9.0359219908714294</v>
          </cell>
          <cell r="L2017">
            <v>15.035921990871429</v>
          </cell>
        </row>
        <row r="2018">
          <cell r="J2018">
            <v>8.866211473941803</v>
          </cell>
          <cell r="L2018">
            <v>14.866211473941803</v>
          </cell>
        </row>
        <row r="2019">
          <cell r="J2019">
            <v>8.9086762070655858</v>
          </cell>
          <cell r="L2019">
            <v>14.908676207065586</v>
          </cell>
        </row>
        <row r="2020">
          <cell r="J2020">
            <v>8.8941302895545977</v>
          </cell>
          <cell r="L2020">
            <v>14.894130289554598</v>
          </cell>
        </row>
        <row r="2021">
          <cell r="J2021">
            <v>9.0699180960655212</v>
          </cell>
          <cell r="L2021">
            <v>15.069918096065521</v>
          </cell>
        </row>
        <row r="2022">
          <cell r="J2022">
            <v>9.3629762530326825</v>
          </cell>
          <cell r="L2022">
            <v>15.362976253032683</v>
          </cell>
        </row>
        <row r="2023">
          <cell r="J2023">
            <v>9.2074212431907672</v>
          </cell>
          <cell r="L2023">
            <v>15.207421243190767</v>
          </cell>
        </row>
        <row r="2024">
          <cell r="J2024">
            <v>8.4173312783241272</v>
          </cell>
          <cell r="L2024">
            <v>14.417331278324127</v>
          </cell>
        </row>
        <row r="2025">
          <cell r="J2025">
            <v>6.9672545790672293</v>
          </cell>
          <cell r="L2025">
            <v>12.96725457906723</v>
          </cell>
        </row>
        <row r="2026">
          <cell r="J2026">
            <v>5.0379738211631775</v>
          </cell>
          <cell r="L2026">
            <v>11.037973821163177</v>
          </cell>
        </row>
        <row r="2027">
          <cell r="J2027">
            <v>3.2468757033348075</v>
          </cell>
          <cell r="L2027">
            <v>9.2468757033348083</v>
          </cell>
        </row>
        <row r="2028">
          <cell r="J2028">
            <v>2.1062281727790833</v>
          </cell>
          <cell r="L2028">
            <v>8.1062281727790833</v>
          </cell>
        </row>
        <row r="2029">
          <cell r="J2029">
            <v>1.6055932641029356</v>
          </cell>
          <cell r="L2029">
            <v>7.6055932641029358</v>
          </cell>
        </row>
        <row r="2030">
          <cell r="J2030">
            <v>1.7468991875648499</v>
          </cell>
          <cell r="L2030">
            <v>7.7468991875648499</v>
          </cell>
        </row>
        <row r="2031">
          <cell r="J2031">
            <v>2.1611395478248601</v>
          </cell>
          <cell r="L2031">
            <v>8.1611395478248596</v>
          </cell>
        </row>
        <row r="2032">
          <cell r="J2032">
            <v>2.6798966526985173</v>
          </cell>
          <cell r="L2032">
            <v>8.6798966526985168</v>
          </cell>
        </row>
        <row r="2033">
          <cell r="J2033">
            <v>3.3839043974876399</v>
          </cell>
          <cell r="L2033">
            <v>9.3839043974876404</v>
          </cell>
        </row>
        <row r="2034">
          <cell r="J2034">
            <v>4.3161836266517648</v>
          </cell>
          <cell r="L2034">
            <v>10.316183626651764</v>
          </cell>
        </row>
        <row r="2035">
          <cell r="J2035">
            <v>5.3781351447105417</v>
          </cell>
          <cell r="L2035">
            <v>11.378135144710541</v>
          </cell>
        </row>
        <row r="2036">
          <cell r="J2036">
            <v>6.3673457503318778</v>
          </cell>
          <cell r="L2036">
            <v>12.367345750331879</v>
          </cell>
        </row>
        <row r="2037">
          <cell r="J2037">
            <v>6.7461130023002625</v>
          </cell>
          <cell r="L2037">
            <v>12.746113002300262</v>
          </cell>
        </row>
        <row r="2038">
          <cell r="J2038">
            <v>6.4559850096702567</v>
          </cell>
          <cell r="L2038">
            <v>12.455985009670258</v>
          </cell>
        </row>
        <row r="2039">
          <cell r="J2039">
            <v>5.9897437691688538</v>
          </cell>
          <cell r="L2039">
            <v>11.989743769168854</v>
          </cell>
        </row>
        <row r="2040">
          <cell r="J2040">
            <v>5.6263187527656546</v>
          </cell>
          <cell r="L2040">
            <v>11.626318752765656</v>
          </cell>
        </row>
        <row r="2041">
          <cell r="J2041">
            <v>5.5164626240730277</v>
          </cell>
          <cell r="L2041">
            <v>11.516462624073029</v>
          </cell>
        </row>
        <row r="2042">
          <cell r="J2042">
            <v>5.8764168620109567</v>
          </cell>
          <cell r="L2042">
            <v>11.876416862010956</v>
          </cell>
        </row>
        <row r="2043">
          <cell r="J2043">
            <v>6.0654661059379587</v>
          </cell>
          <cell r="L2043">
            <v>12.065466105937958</v>
          </cell>
        </row>
        <row r="2044">
          <cell r="J2044">
            <v>6.2176373600959787</v>
          </cell>
          <cell r="L2044">
            <v>12.217637360095978</v>
          </cell>
        </row>
        <row r="2045">
          <cell r="J2045">
            <v>6.5183904767036465</v>
          </cell>
          <cell r="L2045">
            <v>12.518390476703647</v>
          </cell>
        </row>
        <row r="2046">
          <cell r="J2046">
            <v>6.5416565537452707</v>
          </cell>
          <cell r="L2046">
            <v>12.54165655374527</v>
          </cell>
        </row>
        <row r="2047">
          <cell r="J2047">
            <v>6.5259191393852234</v>
          </cell>
          <cell r="L2047">
            <v>12.525919139385223</v>
          </cell>
        </row>
        <row r="2048">
          <cell r="J2048">
            <v>6.5175542235374442</v>
          </cell>
          <cell r="L2048">
            <v>12.517554223537445</v>
          </cell>
        </row>
        <row r="2049">
          <cell r="J2049">
            <v>6.4340898394584665</v>
          </cell>
          <cell r="L2049">
            <v>12.434089839458466</v>
          </cell>
        </row>
        <row r="2050">
          <cell r="J2050">
            <v>6.120695173740387</v>
          </cell>
          <cell r="L2050">
            <v>12.120695173740387</v>
          </cell>
        </row>
        <row r="2051">
          <cell r="J2051">
            <v>5.8196136355400077</v>
          </cell>
          <cell r="L2051">
            <v>11.819613635540009</v>
          </cell>
        </row>
        <row r="2052">
          <cell r="J2052">
            <v>5.3806474804878226</v>
          </cell>
          <cell r="L2052">
            <v>11.380647480487823</v>
          </cell>
        </row>
        <row r="2053">
          <cell r="J2053">
            <v>4.8517200350761414</v>
          </cell>
          <cell r="L2053">
            <v>10.851720035076141</v>
          </cell>
        </row>
        <row r="2054">
          <cell r="J2054">
            <v>4.8556104302406311</v>
          </cell>
          <cell r="L2054">
            <v>10.855610430240631</v>
          </cell>
        </row>
        <row r="2055">
          <cell r="J2055">
            <v>5.0641879439353925</v>
          </cell>
          <cell r="L2055">
            <v>11.064187943935393</v>
          </cell>
        </row>
        <row r="2056">
          <cell r="J2056">
            <v>5.5851277709007263</v>
          </cell>
          <cell r="L2056">
            <v>11.585127770900726</v>
          </cell>
        </row>
        <row r="2057">
          <cell r="J2057">
            <v>6.0153505206108102</v>
          </cell>
          <cell r="L2057">
            <v>12.015350520610809</v>
          </cell>
        </row>
        <row r="2058">
          <cell r="J2058">
            <v>5.9578642249107361</v>
          </cell>
          <cell r="L2058">
            <v>11.957864224910736</v>
          </cell>
        </row>
        <row r="2059">
          <cell r="J2059">
            <v>5.869993269443512</v>
          </cell>
          <cell r="L2059">
            <v>11.869993269443512</v>
          </cell>
        </row>
        <row r="2060">
          <cell r="J2060">
            <v>5.5297192931175232</v>
          </cell>
          <cell r="L2060">
            <v>11.529719293117523</v>
          </cell>
        </row>
        <row r="2061">
          <cell r="J2061">
            <v>5.052315890789032</v>
          </cell>
          <cell r="L2061">
            <v>11.052315890789032</v>
          </cell>
        </row>
        <row r="2062">
          <cell r="J2062">
            <v>4.7600957751274109</v>
          </cell>
          <cell r="L2062">
            <v>10.760095775127411</v>
          </cell>
        </row>
        <row r="2063">
          <cell r="J2063">
            <v>4.3314811587333688</v>
          </cell>
          <cell r="L2063">
            <v>10.331481158733368</v>
          </cell>
        </row>
        <row r="2064">
          <cell r="J2064">
            <v>3.9294061064720149</v>
          </cell>
          <cell r="L2064">
            <v>9.9294061064720154</v>
          </cell>
        </row>
        <row r="2065">
          <cell r="J2065">
            <v>3.7400481104850765</v>
          </cell>
          <cell r="L2065">
            <v>9.7400481104850769</v>
          </cell>
        </row>
        <row r="2066">
          <cell r="J2066">
            <v>3.1716635823249821</v>
          </cell>
          <cell r="L2066">
            <v>9.1716635823249817</v>
          </cell>
        </row>
        <row r="2067">
          <cell r="J2067">
            <v>2.6818993687629704</v>
          </cell>
          <cell r="L2067">
            <v>8.68189936876297</v>
          </cell>
        </row>
        <row r="2068">
          <cell r="J2068">
            <v>2.3058083653450012</v>
          </cell>
          <cell r="L2068">
            <v>8.3058083653450012</v>
          </cell>
        </row>
        <row r="2069">
          <cell r="J2069">
            <v>1.9461616873741154</v>
          </cell>
          <cell r="L2069">
            <v>7.946161687374115</v>
          </cell>
        </row>
        <row r="2070">
          <cell r="J2070">
            <v>1.9357183575630186</v>
          </cell>
          <cell r="L2070">
            <v>7.9357183575630188</v>
          </cell>
        </row>
        <row r="2071">
          <cell r="J2071">
            <v>2.0298478007316589</v>
          </cell>
          <cell r="L2071">
            <v>8.0298478007316589</v>
          </cell>
        </row>
        <row r="2072">
          <cell r="J2072">
            <v>1.6668233275413515</v>
          </cell>
          <cell r="L2072">
            <v>7.6668233275413513</v>
          </cell>
        </row>
        <row r="2073">
          <cell r="J2073">
            <v>1.2012389302253723</v>
          </cell>
          <cell r="L2073">
            <v>7.2012389302253723</v>
          </cell>
        </row>
        <row r="2074">
          <cell r="J2074">
            <v>0.66656619310379051</v>
          </cell>
          <cell r="L2074">
            <v>6.6665661931037903</v>
          </cell>
        </row>
        <row r="2075">
          <cell r="J2075">
            <v>0.10028451681137085</v>
          </cell>
          <cell r="L2075">
            <v>6.1002845168113708</v>
          </cell>
        </row>
        <row r="2076">
          <cell r="J2076">
            <v>7.4706375598907485E-2</v>
          </cell>
          <cell r="L2076">
            <v>6.0747063755989075</v>
          </cell>
        </row>
        <row r="2077">
          <cell r="J2077">
            <v>0.35104900598526001</v>
          </cell>
          <cell r="L2077">
            <v>6.35104900598526</v>
          </cell>
        </row>
        <row r="2078">
          <cell r="J2078">
            <v>0.88932842016220115</v>
          </cell>
          <cell r="L2078">
            <v>6.8893284201622009</v>
          </cell>
        </row>
        <row r="2079">
          <cell r="J2079">
            <v>1.4343157410621643</v>
          </cell>
          <cell r="L2079">
            <v>7.4343157410621643</v>
          </cell>
        </row>
        <row r="2080">
          <cell r="J2080">
            <v>1.6290333867073064</v>
          </cell>
          <cell r="L2080">
            <v>7.6290333867073059</v>
          </cell>
        </row>
        <row r="2081">
          <cell r="J2081">
            <v>1.6472330689430235</v>
          </cell>
          <cell r="L2081">
            <v>7.6472330689430237</v>
          </cell>
        </row>
        <row r="2082">
          <cell r="J2082">
            <v>1.4346864819526672</v>
          </cell>
          <cell r="L2082">
            <v>7.4346864819526672</v>
          </cell>
        </row>
        <row r="2083">
          <cell r="J2083">
            <v>1.2341228127479553</v>
          </cell>
          <cell r="L2083">
            <v>7.2341228127479553</v>
          </cell>
        </row>
        <row r="2084">
          <cell r="J2084">
            <v>1.0836979746818545</v>
          </cell>
          <cell r="L2084">
            <v>7.0836979746818542</v>
          </cell>
        </row>
        <row r="2085">
          <cell r="J2085">
            <v>0.5201128125190736</v>
          </cell>
          <cell r="L2085">
            <v>6.5201128125190735</v>
          </cell>
        </row>
        <row r="2086">
          <cell r="J2086">
            <v>-0.13575047254562381</v>
          </cell>
          <cell r="L2086">
            <v>5.8642495274543762</v>
          </cell>
        </row>
        <row r="2087">
          <cell r="J2087">
            <v>-0.84396332502365135</v>
          </cell>
          <cell r="L2087">
            <v>5.1560366749763489</v>
          </cell>
        </row>
        <row r="2088">
          <cell r="J2088">
            <v>-1.5410336852073669</v>
          </cell>
          <cell r="L2088">
            <v>4.4589663147926331</v>
          </cell>
        </row>
        <row r="2089">
          <cell r="J2089">
            <v>-1.7698219418525698</v>
          </cell>
          <cell r="L2089">
            <v>4.2301780581474304</v>
          </cell>
        </row>
        <row r="2090">
          <cell r="J2090">
            <v>-1.6145762801170349</v>
          </cell>
          <cell r="L2090">
            <v>4.3854237198829651</v>
          </cell>
        </row>
        <row r="2091">
          <cell r="J2091">
            <v>-1.4051076769828794</v>
          </cell>
          <cell r="L2091">
            <v>4.5948923230171204</v>
          </cell>
        </row>
        <row r="2092">
          <cell r="J2092">
            <v>-1.1721870303153994</v>
          </cell>
          <cell r="L2092">
            <v>4.8278129696846008</v>
          </cell>
        </row>
        <row r="2093">
          <cell r="J2093">
            <v>-1.0693851113319397</v>
          </cell>
          <cell r="L2093">
            <v>4.9306148886680603</v>
          </cell>
        </row>
        <row r="2094">
          <cell r="J2094">
            <v>-1.3256403803825381</v>
          </cell>
          <cell r="L2094">
            <v>4.6743596196174622</v>
          </cell>
        </row>
        <row r="2095">
          <cell r="J2095">
            <v>-1.52178555727005</v>
          </cell>
          <cell r="L2095">
            <v>4.47821444272995</v>
          </cell>
        </row>
        <row r="2096">
          <cell r="J2096">
            <v>-1.8193969130516057</v>
          </cell>
          <cell r="L2096">
            <v>4.1806030869483948</v>
          </cell>
        </row>
        <row r="2097">
          <cell r="J2097">
            <v>-1.9176712632179262</v>
          </cell>
          <cell r="L2097">
            <v>4.082328736782074</v>
          </cell>
        </row>
        <row r="2098">
          <cell r="J2098">
            <v>-2.3377177119255066</v>
          </cell>
          <cell r="L2098">
            <v>3.6622822880744934</v>
          </cell>
        </row>
        <row r="2099">
          <cell r="J2099">
            <v>-3.1952151656150813</v>
          </cell>
          <cell r="L2099">
            <v>2.8047848343849187</v>
          </cell>
        </row>
        <row r="2100">
          <cell r="J2100">
            <v>-4.0416315197944641</v>
          </cell>
          <cell r="L2100">
            <v>1.9583684802055359</v>
          </cell>
        </row>
        <row r="2101">
          <cell r="J2101">
            <v>-4.8564490675926208</v>
          </cell>
          <cell r="L2101">
            <v>1.1435509324073792</v>
          </cell>
        </row>
        <row r="2102">
          <cell r="J2102">
            <v>-5.197680890560151</v>
          </cell>
          <cell r="L2102">
            <v>0.80231910943984897</v>
          </cell>
        </row>
        <row r="2103">
          <cell r="J2103">
            <v>-5.2563777565956133</v>
          </cell>
          <cell r="L2103">
            <v>0.74362224340438665</v>
          </cell>
        </row>
        <row r="2104">
          <cell r="J2104">
            <v>-5.1512822508811951</v>
          </cell>
          <cell r="L2104">
            <v>0.84871774911880493</v>
          </cell>
        </row>
        <row r="2105">
          <cell r="J2105">
            <v>-5.094740092754364</v>
          </cell>
          <cell r="L2105">
            <v>0.90525990724563599</v>
          </cell>
        </row>
        <row r="2106">
          <cell r="J2106">
            <v>-4.9852284789085388</v>
          </cell>
          <cell r="L2106">
            <v>1.0147715210914612</v>
          </cell>
        </row>
        <row r="2107">
          <cell r="J2107">
            <v>-4.6553948521614066</v>
          </cell>
          <cell r="L2107">
            <v>1.3446051478385934</v>
          </cell>
        </row>
        <row r="2108">
          <cell r="J2108">
            <v>-4.2508384585380563</v>
          </cell>
          <cell r="L2108">
            <v>1.7491615414619437</v>
          </cell>
        </row>
        <row r="2109">
          <cell r="J2109">
            <v>-3.785682618618011</v>
          </cell>
          <cell r="L2109">
            <v>2.214317381381989</v>
          </cell>
        </row>
        <row r="2110">
          <cell r="J2110">
            <v>-3.2636728882789607</v>
          </cell>
          <cell r="L2110">
            <v>2.7363271117210393</v>
          </cell>
        </row>
        <row r="2111">
          <cell r="J2111">
            <v>-2.6439866423606877</v>
          </cell>
          <cell r="L2111">
            <v>3.3560133576393123</v>
          </cell>
        </row>
        <row r="2112">
          <cell r="J2112">
            <v>-2.0533803105354314</v>
          </cell>
          <cell r="L2112">
            <v>3.9466196894645686</v>
          </cell>
        </row>
        <row r="2113">
          <cell r="J2113">
            <v>-1.6157212853431702</v>
          </cell>
          <cell r="L2113">
            <v>4.3842787146568298</v>
          </cell>
        </row>
        <row r="2114">
          <cell r="J2114">
            <v>-1.1755606532096865</v>
          </cell>
          <cell r="L2114">
            <v>4.8244393467903137</v>
          </cell>
        </row>
        <row r="2115">
          <cell r="J2115">
            <v>-1.1704322695732117</v>
          </cell>
          <cell r="L2115">
            <v>4.8295677304267883</v>
          </cell>
        </row>
        <row r="2116">
          <cell r="J2116">
            <v>-1.3941565155982973</v>
          </cell>
          <cell r="L2116">
            <v>4.6058434844017029</v>
          </cell>
        </row>
        <row r="2117">
          <cell r="J2117">
            <v>-1.6069254279136655</v>
          </cell>
          <cell r="L2117">
            <v>4.3930745720863342</v>
          </cell>
        </row>
        <row r="2118">
          <cell r="J2118">
            <v>-1.9431528449058537</v>
          </cell>
          <cell r="L2118">
            <v>4.0568471550941467</v>
          </cell>
        </row>
        <row r="2119">
          <cell r="J2119">
            <v>-2.4192973971366887</v>
          </cell>
          <cell r="L2119">
            <v>3.5807026028633113</v>
          </cell>
        </row>
        <row r="2120">
          <cell r="J2120">
            <v>-3.0891135334968562</v>
          </cell>
          <cell r="L2120">
            <v>2.9108864665031438</v>
          </cell>
        </row>
        <row r="2121">
          <cell r="J2121">
            <v>-3.8380196690559392</v>
          </cell>
          <cell r="L2121">
            <v>2.1619803309440608</v>
          </cell>
        </row>
        <row r="2122">
          <cell r="J2122">
            <v>-4.7074899077415466</v>
          </cell>
          <cell r="L2122">
            <v>1.2925100922584534</v>
          </cell>
        </row>
        <row r="2123">
          <cell r="J2123">
            <v>-5.3203663229942331</v>
          </cell>
          <cell r="L2123">
            <v>0.67963367700576693</v>
          </cell>
        </row>
        <row r="2124">
          <cell r="J2124">
            <v>-5.5914571881294259</v>
          </cell>
          <cell r="L2124">
            <v>0.40854281187057406</v>
          </cell>
        </row>
        <row r="2125">
          <cell r="J2125">
            <v>-5.7767608761787423</v>
          </cell>
          <cell r="L2125">
            <v>0.22323912382125766</v>
          </cell>
        </row>
        <row r="2126">
          <cell r="J2126">
            <v>-5.8601656556129464</v>
          </cell>
          <cell r="L2126">
            <v>0.13983434438705356</v>
          </cell>
        </row>
        <row r="2127">
          <cell r="J2127">
            <v>-5.7046356797218341</v>
          </cell>
          <cell r="L2127">
            <v>0.29536432027816595</v>
          </cell>
        </row>
        <row r="2128">
          <cell r="J2128">
            <v>-5.6675896048545837</v>
          </cell>
          <cell r="L2128">
            <v>0.33241039514541626</v>
          </cell>
        </row>
        <row r="2129">
          <cell r="J2129">
            <v>-5.6606647372245789</v>
          </cell>
          <cell r="L2129">
            <v>0.33933526277542114</v>
          </cell>
        </row>
        <row r="2130">
          <cell r="J2130">
            <v>-5.5395719408988953</v>
          </cell>
          <cell r="L2130">
            <v>0.46042805910110474</v>
          </cell>
        </row>
        <row r="2131">
          <cell r="J2131">
            <v>-5.6563082337379456</v>
          </cell>
          <cell r="L2131">
            <v>0.34369176626205444</v>
          </cell>
        </row>
        <row r="2132">
          <cell r="J2132">
            <v>-5.8350351452827454</v>
          </cell>
          <cell r="L2132">
            <v>0.16496485471725464</v>
          </cell>
        </row>
        <row r="2133">
          <cell r="J2133">
            <v>-6.1391064524650565</v>
          </cell>
          <cell r="L2133">
            <v>-0.13910645246505648</v>
          </cell>
        </row>
        <row r="2134">
          <cell r="J2134">
            <v>-6.6910871863365182</v>
          </cell>
          <cell r="L2134">
            <v>-0.69108718633651822</v>
          </cell>
        </row>
        <row r="2135">
          <cell r="J2135">
            <v>-7.4635776877403277</v>
          </cell>
          <cell r="L2135">
            <v>-1.4635776877403277</v>
          </cell>
        </row>
        <row r="2136">
          <cell r="J2136">
            <v>-8.1693741679191625</v>
          </cell>
          <cell r="L2136">
            <v>-2.1693741679191625</v>
          </cell>
        </row>
        <row r="2137">
          <cell r="J2137">
            <v>-8.6236390471458435</v>
          </cell>
          <cell r="L2137">
            <v>-2.6236390471458435</v>
          </cell>
        </row>
        <row r="2138">
          <cell r="J2138">
            <v>-8.6495760083198583</v>
          </cell>
          <cell r="L2138">
            <v>-2.6495760083198583</v>
          </cell>
        </row>
        <row r="2139">
          <cell r="J2139">
            <v>-8.2383838295936602</v>
          </cell>
          <cell r="L2139">
            <v>-2.2383838295936602</v>
          </cell>
        </row>
        <row r="2140">
          <cell r="J2140">
            <v>-7.8728917241096514</v>
          </cell>
          <cell r="L2140">
            <v>-1.8728917241096514</v>
          </cell>
        </row>
        <row r="2141">
          <cell r="J2141">
            <v>-7.9667314887046832</v>
          </cell>
          <cell r="L2141">
            <v>-1.9667314887046832</v>
          </cell>
        </row>
        <row r="2142">
          <cell r="J2142">
            <v>-8.6393341422080994</v>
          </cell>
          <cell r="L2142">
            <v>-2.6393341422080994</v>
          </cell>
        </row>
        <row r="2143">
          <cell r="J2143">
            <v>-9.8568040132522601</v>
          </cell>
          <cell r="L2143">
            <v>-3.8568040132522601</v>
          </cell>
        </row>
        <row r="2144">
          <cell r="J2144">
            <v>-11.165002398192883</v>
          </cell>
          <cell r="L2144">
            <v>-5.1650023981928825</v>
          </cell>
        </row>
        <row r="2145">
          <cell r="J2145">
            <v>-12.35578116029501</v>
          </cell>
          <cell r="L2145">
            <v>-6.3557811602950096</v>
          </cell>
        </row>
        <row r="2146">
          <cell r="J2146">
            <v>-13.209887705743315</v>
          </cell>
          <cell r="L2146">
            <v>-7.2098877057433146</v>
          </cell>
        </row>
        <row r="2147">
          <cell r="J2147">
            <v>-13.780595399439335</v>
          </cell>
          <cell r="L2147">
            <v>-7.7805953994393349</v>
          </cell>
        </row>
        <row r="2148">
          <cell r="J2148">
            <v>-14.15185201913118</v>
          </cell>
          <cell r="L2148">
            <v>-8.1518520191311801</v>
          </cell>
        </row>
        <row r="2149">
          <cell r="J2149">
            <v>-14.261835999786854</v>
          </cell>
          <cell r="L2149">
            <v>-8.2618359997868538</v>
          </cell>
        </row>
        <row r="2150">
          <cell r="J2150">
            <v>-14.252698384225368</v>
          </cell>
          <cell r="L2150">
            <v>-8.2526983842253685</v>
          </cell>
        </row>
        <row r="2151">
          <cell r="J2151">
            <v>-14.300516806542877</v>
          </cell>
          <cell r="L2151">
            <v>-8.3005168065428769</v>
          </cell>
        </row>
        <row r="2152">
          <cell r="J2152">
            <v>-14.435244165360924</v>
          </cell>
          <cell r="L2152">
            <v>-8.435244165360924</v>
          </cell>
        </row>
        <row r="2153">
          <cell r="J2153">
            <v>-14.572948776185509</v>
          </cell>
          <cell r="L2153">
            <v>-8.572948776185509</v>
          </cell>
        </row>
        <row r="2154">
          <cell r="J2154">
            <v>-14.784744046628475</v>
          </cell>
          <cell r="L2154">
            <v>-8.7847440466284752</v>
          </cell>
        </row>
        <row r="2155">
          <cell r="J2155">
            <v>-14.953194819390772</v>
          </cell>
          <cell r="L2155">
            <v>-8.953194819390772</v>
          </cell>
        </row>
        <row r="2156">
          <cell r="J2156">
            <v>-14.939013980329038</v>
          </cell>
          <cell r="L2156">
            <v>-8.9390139803290385</v>
          </cell>
        </row>
        <row r="2157">
          <cell r="J2157">
            <v>-15.02657201141119</v>
          </cell>
          <cell r="L2157">
            <v>-9.02657201141119</v>
          </cell>
        </row>
        <row r="2158">
          <cell r="J2158">
            <v>-14.906083159148697</v>
          </cell>
          <cell r="L2158">
            <v>-8.9060831591486966</v>
          </cell>
        </row>
        <row r="2159">
          <cell r="J2159">
            <v>-14.851909913122649</v>
          </cell>
          <cell r="L2159">
            <v>-8.8519099131226486</v>
          </cell>
        </row>
        <row r="2160">
          <cell r="J2160">
            <v>-14.890944100916384</v>
          </cell>
          <cell r="L2160">
            <v>-8.8909441009163839</v>
          </cell>
        </row>
        <row r="2161">
          <cell r="J2161">
            <v>-14.932954870164398</v>
          </cell>
          <cell r="L2161">
            <v>-8.9329548701643979</v>
          </cell>
        </row>
        <row r="2162">
          <cell r="J2162">
            <v>-15.156600140035154</v>
          </cell>
          <cell r="L2162">
            <v>-9.1566001400351542</v>
          </cell>
        </row>
        <row r="2163">
          <cell r="J2163">
            <v>-15.352961979806427</v>
          </cell>
          <cell r="L2163">
            <v>-9.3529619798064267</v>
          </cell>
        </row>
        <row r="2164">
          <cell r="J2164">
            <v>-15.425318591296669</v>
          </cell>
          <cell r="L2164">
            <v>-9.4253185912966693</v>
          </cell>
        </row>
        <row r="2165">
          <cell r="J2165">
            <v>-15.513273589313032</v>
          </cell>
          <cell r="L2165">
            <v>-9.513273589313032</v>
          </cell>
        </row>
        <row r="2166">
          <cell r="J2166">
            <v>-15.616398490965363</v>
          </cell>
          <cell r="L2166">
            <v>-9.6163984909653628</v>
          </cell>
        </row>
        <row r="2167">
          <cell r="J2167">
            <v>-15.828483439981939</v>
          </cell>
          <cell r="L2167">
            <v>-9.8284834399819392</v>
          </cell>
        </row>
        <row r="2168">
          <cell r="J2168">
            <v>-16.341514922678467</v>
          </cell>
          <cell r="L2168">
            <v>-10.341514922678467</v>
          </cell>
        </row>
        <row r="2169">
          <cell r="J2169">
            <v>-16.905390359461308</v>
          </cell>
          <cell r="L2169">
            <v>-10.905390359461308</v>
          </cell>
        </row>
        <row r="2170">
          <cell r="J2170">
            <v>-17.610635980963714</v>
          </cell>
          <cell r="L2170">
            <v>-11.610635980963714</v>
          </cell>
        </row>
        <row r="2171">
          <cell r="J2171">
            <v>-17.826592698693283</v>
          </cell>
          <cell r="L2171">
            <v>-11.826592698693283</v>
          </cell>
        </row>
        <row r="2172">
          <cell r="J2172">
            <v>-18.071655407547947</v>
          </cell>
          <cell r="L2172">
            <v>-12.071655407547947</v>
          </cell>
        </row>
        <row r="2173">
          <cell r="J2173">
            <v>-18.212047591805458</v>
          </cell>
          <cell r="L2173">
            <v>-12.212047591805458</v>
          </cell>
        </row>
        <row r="2174">
          <cell r="J2174">
            <v>-18.298023119568825</v>
          </cell>
          <cell r="L2174">
            <v>-12.298023119568825</v>
          </cell>
        </row>
        <row r="2175">
          <cell r="J2175">
            <v>-18.642062023282051</v>
          </cell>
          <cell r="L2175">
            <v>-12.642062023282051</v>
          </cell>
        </row>
        <row r="2176">
          <cell r="J2176">
            <v>-18.876387849450111</v>
          </cell>
          <cell r="L2176">
            <v>-12.876387849450111</v>
          </cell>
        </row>
        <row r="2177">
          <cell r="J2177">
            <v>-19.032594338059422</v>
          </cell>
          <cell r="L2177">
            <v>-13.032594338059422</v>
          </cell>
        </row>
        <row r="2178">
          <cell r="J2178">
            <v>-19.429260864853859</v>
          </cell>
          <cell r="L2178">
            <v>-13.429260864853859</v>
          </cell>
        </row>
        <row r="2179">
          <cell r="J2179">
            <v>-19.869045242667198</v>
          </cell>
          <cell r="L2179">
            <v>-13.869045242667198</v>
          </cell>
        </row>
        <row r="2180">
          <cell r="J2180">
            <v>-20.407571122050282</v>
          </cell>
          <cell r="L2180">
            <v>-14.407571122050282</v>
          </cell>
        </row>
        <row r="2181">
          <cell r="J2181">
            <v>-21.27813033759594</v>
          </cell>
          <cell r="L2181">
            <v>-15.27813033759594</v>
          </cell>
        </row>
        <row r="2182">
          <cell r="J2182">
            <v>-22.221221849322319</v>
          </cell>
          <cell r="L2182">
            <v>-16.221221849322319</v>
          </cell>
        </row>
        <row r="2183">
          <cell r="J2183">
            <v>-23.547244295477871</v>
          </cell>
          <cell r="L2183">
            <v>-17.547244295477871</v>
          </cell>
        </row>
        <row r="2184">
          <cell r="J2184">
            <v>-24.634678885340698</v>
          </cell>
          <cell r="L2184">
            <v>-18.634678885340698</v>
          </cell>
        </row>
        <row r="2185">
          <cell r="J2185">
            <v>-25.689464285969741</v>
          </cell>
          <cell r="L2185">
            <v>-19.689464285969741</v>
          </cell>
        </row>
        <row r="2186">
          <cell r="J2186">
            <v>-26.039707139134403</v>
          </cell>
          <cell r="L2186">
            <v>-20.039707139134403</v>
          </cell>
        </row>
        <row r="2187">
          <cell r="J2187">
            <v>-26.414799317717563</v>
          </cell>
          <cell r="L2187">
            <v>-20.414799317717563</v>
          </cell>
        </row>
        <row r="2188">
          <cell r="J2188">
            <v>-27.115256860852238</v>
          </cell>
          <cell r="L2188">
            <v>-21.115256860852238</v>
          </cell>
        </row>
        <row r="2189">
          <cell r="J2189">
            <v>-27.937952056527138</v>
          </cell>
          <cell r="L2189">
            <v>-21.937952056527138</v>
          </cell>
        </row>
        <row r="2190">
          <cell r="J2190">
            <v>-29.0364494174719</v>
          </cell>
          <cell r="L2190">
            <v>-23.0364494174719</v>
          </cell>
        </row>
        <row r="2191">
          <cell r="J2191">
            <v>-29.918800964951526</v>
          </cell>
          <cell r="L2191">
            <v>-23.918800964951526</v>
          </cell>
        </row>
        <row r="2192">
          <cell r="J2192">
            <v>-30.487806126475341</v>
          </cell>
          <cell r="L2192">
            <v>-24.487806126475341</v>
          </cell>
        </row>
        <row r="2193">
          <cell r="J2193">
            <v>-30.691022351384166</v>
          </cell>
          <cell r="L2193">
            <v>-24.691022351384166</v>
          </cell>
        </row>
        <row r="2194">
          <cell r="J2194">
            <v>-31.027958765625961</v>
          </cell>
          <cell r="L2194">
            <v>-25.027958765625961</v>
          </cell>
        </row>
        <row r="2195">
          <cell r="J2195">
            <v>-31.007785871624954</v>
          </cell>
          <cell r="L2195">
            <v>-25.007785871624954</v>
          </cell>
        </row>
        <row r="2196">
          <cell r="J2196">
            <v>-31.185082569718364</v>
          </cell>
          <cell r="L2196">
            <v>-25.185082569718364</v>
          </cell>
        </row>
        <row r="2197">
          <cell r="J2197">
            <v>-31.549372151494044</v>
          </cell>
          <cell r="L2197">
            <v>-25.549372151494044</v>
          </cell>
        </row>
        <row r="2198">
          <cell r="J2198">
            <v>-31.97532705962659</v>
          </cell>
          <cell r="L2198">
            <v>-25.97532705962659</v>
          </cell>
        </row>
        <row r="2199">
          <cell r="J2199">
            <v>-32.63509817421437</v>
          </cell>
          <cell r="L2199">
            <v>-26.63509817421437</v>
          </cell>
        </row>
        <row r="2200">
          <cell r="J2200">
            <v>-33.021857962012298</v>
          </cell>
          <cell r="L2200">
            <v>-27.021857962012298</v>
          </cell>
        </row>
        <row r="2201">
          <cell r="J2201">
            <v>-33.436775580048561</v>
          </cell>
          <cell r="L2201">
            <v>-27.436775580048561</v>
          </cell>
        </row>
        <row r="2202">
          <cell r="J2202">
            <v>-34.221329763531685</v>
          </cell>
          <cell r="L2202">
            <v>-28.221329763531685</v>
          </cell>
        </row>
        <row r="2203">
          <cell r="J2203">
            <v>-35.299943909049034</v>
          </cell>
          <cell r="L2203">
            <v>-29.299943909049034</v>
          </cell>
        </row>
        <row r="2204">
          <cell r="J2204">
            <v>-36.71931661665441</v>
          </cell>
          <cell r="L2204">
            <v>-30.71931661665441</v>
          </cell>
        </row>
        <row r="2205">
          <cell r="J2205">
            <v>-37.486550435423858</v>
          </cell>
          <cell r="L2205">
            <v>-31.486550435423858</v>
          </cell>
        </row>
        <row r="2206">
          <cell r="J2206">
            <v>-37.52226538956166</v>
          </cell>
          <cell r="L2206">
            <v>-31.52226538956166</v>
          </cell>
        </row>
        <row r="2207">
          <cell r="J2207">
            <v>-36.916936412453659</v>
          </cell>
          <cell r="L2207">
            <v>-30.916936412453659</v>
          </cell>
        </row>
        <row r="2208">
          <cell r="J2208">
            <v>-35.822589769959457</v>
          </cell>
          <cell r="L2208">
            <v>-29.822589769959457</v>
          </cell>
        </row>
        <row r="2209">
          <cell r="J2209">
            <v>-34.91475455462934</v>
          </cell>
          <cell r="L2209">
            <v>-28.91475455462934</v>
          </cell>
        </row>
        <row r="2210">
          <cell r="J2210">
            <v>-34.163360521197319</v>
          </cell>
          <cell r="L2210">
            <v>-28.163360521197319</v>
          </cell>
        </row>
        <row r="2211">
          <cell r="J2211">
            <v>-33.735935762524612</v>
          </cell>
          <cell r="L2211">
            <v>-27.735935762524612</v>
          </cell>
        </row>
        <row r="2212">
          <cell r="J2212">
            <v>-33.29034440219403</v>
          </cell>
          <cell r="L2212">
            <v>-27.29034440219403</v>
          </cell>
        </row>
        <row r="2213">
          <cell r="J2213">
            <v>-33.026759698987</v>
          </cell>
          <cell r="L2213">
            <v>-27.026759698987</v>
          </cell>
        </row>
        <row r="2214">
          <cell r="J2214">
            <v>-32.879719659686096</v>
          </cell>
          <cell r="L2214">
            <v>-26.879719659686096</v>
          </cell>
        </row>
        <row r="2215">
          <cell r="J2215">
            <v>-32.62322805821897</v>
          </cell>
          <cell r="L2215">
            <v>-26.62322805821897</v>
          </cell>
        </row>
        <row r="2216">
          <cell r="J2216">
            <v>-32.23322682082653</v>
          </cell>
          <cell r="L2216">
            <v>-26.23322682082653</v>
          </cell>
        </row>
        <row r="2217">
          <cell r="J2217">
            <v>-31.700754687190059</v>
          </cell>
          <cell r="L2217">
            <v>-25.700754687190059</v>
          </cell>
        </row>
        <row r="2218">
          <cell r="J2218">
            <v>-30.972764268517505</v>
          </cell>
          <cell r="L2218">
            <v>-24.972764268517505</v>
          </cell>
        </row>
        <row r="2219">
          <cell r="J2219">
            <v>-29.972706660628329</v>
          </cell>
          <cell r="L2219">
            <v>-23.972706660628329</v>
          </cell>
        </row>
        <row r="2220">
          <cell r="J2220">
            <v>-28.88130642473698</v>
          </cell>
          <cell r="L2220">
            <v>-22.88130642473698</v>
          </cell>
        </row>
        <row r="2221">
          <cell r="J2221">
            <v>-27.964463010430336</v>
          </cell>
          <cell r="L2221">
            <v>-21.964463010430336</v>
          </cell>
        </row>
        <row r="2222">
          <cell r="J2222">
            <v>-26.667220667004582</v>
          </cell>
          <cell r="L2222">
            <v>-20.667220667004582</v>
          </cell>
        </row>
        <row r="2223">
          <cell r="J2223">
            <v>-24.933588281273845</v>
          </cell>
          <cell r="L2223">
            <v>-18.933588281273845</v>
          </cell>
        </row>
        <row r="2224">
          <cell r="J2224">
            <v>-23.035709485411648</v>
          </cell>
          <cell r="L2224">
            <v>-17.035709485411648</v>
          </cell>
        </row>
        <row r="2225">
          <cell r="J2225">
            <v>-20.675564035773284</v>
          </cell>
          <cell r="L2225">
            <v>-14.675564035773284</v>
          </cell>
        </row>
        <row r="2226">
          <cell r="J2226">
            <v>-18.544823899865154</v>
          </cell>
          <cell r="L2226">
            <v>-12.544823899865154</v>
          </cell>
        </row>
        <row r="2227">
          <cell r="J2227">
            <v>-16.886045597493652</v>
          </cell>
          <cell r="L2227">
            <v>-10.886045597493652</v>
          </cell>
        </row>
        <row r="2228">
          <cell r="J2228">
            <v>-15.328966937959201</v>
          </cell>
          <cell r="L2228">
            <v>-9.3289669379592013</v>
          </cell>
        </row>
        <row r="2229">
          <cell r="J2229">
            <v>-13.983941711485384</v>
          </cell>
          <cell r="L2229">
            <v>-7.9839417114853841</v>
          </cell>
        </row>
        <row r="2230">
          <cell r="J2230">
            <v>-12.645544894039631</v>
          </cell>
          <cell r="L2230">
            <v>-6.6455448940396309</v>
          </cell>
        </row>
        <row r="2231">
          <cell r="J2231">
            <v>-11.160759814083573</v>
          </cell>
          <cell r="L2231">
            <v>-5.1607598140835726</v>
          </cell>
        </row>
        <row r="2232">
          <cell r="J2232">
            <v>-9.8235625028610212</v>
          </cell>
          <cell r="L2232">
            <v>-3.8235625028610212</v>
          </cell>
        </row>
        <row r="2233">
          <cell r="J2233">
            <v>-8.5062685608863813</v>
          </cell>
          <cell r="L2233">
            <v>-2.5062685608863813</v>
          </cell>
        </row>
        <row r="2234">
          <cell r="J2234">
            <v>-7.3539099097251901</v>
          </cell>
          <cell r="L2234">
            <v>-1.3539099097251901</v>
          </cell>
        </row>
        <row r="2235">
          <cell r="J2235">
            <v>-6.1649206280708313</v>
          </cell>
          <cell r="L2235">
            <v>-0.1649206280708313</v>
          </cell>
        </row>
        <row r="2236">
          <cell r="J2236">
            <v>-4.9825319647788993</v>
          </cell>
          <cell r="L2236">
            <v>1.0174680352211007</v>
          </cell>
        </row>
        <row r="2237">
          <cell r="J2237">
            <v>-4.1314736008644122</v>
          </cell>
          <cell r="L2237">
            <v>1.8685263991355878</v>
          </cell>
        </row>
        <row r="2238">
          <cell r="J2238">
            <v>-3.5111501812934875</v>
          </cell>
          <cell r="L2238">
            <v>2.4888498187065125</v>
          </cell>
        </row>
        <row r="2239">
          <cell r="J2239">
            <v>-2.961129248142242</v>
          </cell>
          <cell r="L2239">
            <v>3.038870751857758</v>
          </cell>
        </row>
        <row r="2240">
          <cell r="J2240">
            <v>-2.4455997347831731</v>
          </cell>
          <cell r="L2240">
            <v>3.5544002652168269</v>
          </cell>
        </row>
        <row r="2241">
          <cell r="J2241">
            <v>-1.5504810214042664</v>
          </cell>
          <cell r="L2241">
            <v>4.4495189785957336</v>
          </cell>
        </row>
        <row r="2242">
          <cell r="J2242">
            <v>-0.42903631925582897</v>
          </cell>
          <cell r="L2242">
            <v>5.5709636807441711</v>
          </cell>
        </row>
        <row r="2243">
          <cell r="J2243">
            <v>0.58758646249771129</v>
          </cell>
          <cell r="L2243">
            <v>6.5875864624977112</v>
          </cell>
        </row>
        <row r="2244">
          <cell r="J2244">
            <v>1.5384313464164734</v>
          </cell>
          <cell r="L2244">
            <v>7.5384313464164734</v>
          </cell>
        </row>
        <row r="2245">
          <cell r="J2245">
            <v>2.5476863980293274</v>
          </cell>
          <cell r="L2245">
            <v>8.5476863980293274</v>
          </cell>
        </row>
        <row r="2246">
          <cell r="J2246">
            <v>3.5657611489295968</v>
          </cell>
          <cell r="L2246">
            <v>9.5657611489295959</v>
          </cell>
        </row>
        <row r="2247">
          <cell r="J2247">
            <v>4.4910570979118356</v>
          </cell>
          <cell r="L2247">
            <v>10.491057097911835</v>
          </cell>
        </row>
        <row r="2248">
          <cell r="J2248">
            <v>5.4345437884330758</v>
          </cell>
          <cell r="L2248">
            <v>11.434543788433075</v>
          </cell>
        </row>
        <row r="2249">
          <cell r="J2249">
            <v>6.1740055680274963</v>
          </cell>
          <cell r="L2249">
            <v>12.174005568027496</v>
          </cell>
        </row>
        <row r="2250">
          <cell r="J2250">
            <v>6.4026907086372393</v>
          </cell>
          <cell r="L2250">
            <v>12.402690708637239</v>
          </cell>
        </row>
        <row r="2251">
          <cell r="J2251">
            <v>6.2662824988365191</v>
          </cell>
          <cell r="L2251">
            <v>12.266282498836519</v>
          </cell>
        </row>
        <row r="2252">
          <cell r="J2252">
            <v>5.6672504544258109</v>
          </cell>
          <cell r="L2252">
            <v>11.667250454425812</v>
          </cell>
        </row>
        <row r="2253">
          <cell r="J2253">
            <v>5.0920102000236511</v>
          </cell>
          <cell r="L2253">
            <v>11.092010200023651</v>
          </cell>
        </row>
        <row r="2254">
          <cell r="J2254">
            <v>4.9780222773551941</v>
          </cell>
          <cell r="L2254">
            <v>10.978022277355194</v>
          </cell>
        </row>
        <row r="2255">
          <cell r="J2255">
            <v>5.1442107558250418</v>
          </cell>
          <cell r="L2255">
            <v>11.144210755825043</v>
          </cell>
        </row>
        <row r="2256">
          <cell r="J2256">
            <v>5.6430211663246146</v>
          </cell>
          <cell r="L2256">
            <v>11.643021166324615</v>
          </cell>
        </row>
        <row r="2257">
          <cell r="J2257">
            <v>6.1207875609397888</v>
          </cell>
          <cell r="L2257">
            <v>12.120787560939789</v>
          </cell>
        </row>
        <row r="2258">
          <cell r="J2258">
            <v>6.5814104676246652</v>
          </cell>
          <cell r="L2258">
            <v>12.581410467624664</v>
          </cell>
        </row>
        <row r="2259">
          <cell r="J2259">
            <v>6.8447586894035339</v>
          </cell>
          <cell r="L2259">
            <v>12.844758689403534</v>
          </cell>
        </row>
        <row r="2260">
          <cell r="J2260">
            <v>7.0682248473167428</v>
          </cell>
          <cell r="L2260">
            <v>13.068224847316742</v>
          </cell>
        </row>
        <row r="2261">
          <cell r="J2261">
            <v>7.1794375777244568</v>
          </cell>
          <cell r="L2261">
            <v>13.179437577724457</v>
          </cell>
        </row>
        <row r="2262">
          <cell r="J2262">
            <v>7.2038188576698303</v>
          </cell>
          <cell r="L2262">
            <v>13.20381885766983</v>
          </cell>
        </row>
        <row r="2263">
          <cell r="J2263">
            <v>7.6738283038139325</v>
          </cell>
          <cell r="L2263">
            <v>13.673828303813933</v>
          </cell>
        </row>
        <row r="2264">
          <cell r="J2264">
            <v>8.0970874428749084</v>
          </cell>
          <cell r="L2264">
            <v>14.097087442874908</v>
          </cell>
        </row>
        <row r="2265">
          <cell r="J2265">
            <v>8.364310562610628</v>
          </cell>
          <cell r="L2265">
            <v>14.364310562610628</v>
          </cell>
        </row>
        <row r="2266">
          <cell r="J2266">
            <v>8.5411283373832703</v>
          </cell>
          <cell r="L2266">
            <v>14.54112833738327</v>
          </cell>
        </row>
        <row r="2267">
          <cell r="J2267">
            <v>8.126319348812105</v>
          </cell>
          <cell r="L2267">
            <v>14.126319348812105</v>
          </cell>
        </row>
        <row r="2268">
          <cell r="J2268">
            <v>7.7018526196479797</v>
          </cell>
          <cell r="L2268">
            <v>13.70185261964798</v>
          </cell>
        </row>
        <row r="2269">
          <cell r="J2269">
            <v>7.4891373515129107</v>
          </cell>
          <cell r="L2269">
            <v>13.489137351512911</v>
          </cell>
        </row>
        <row r="2270">
          <cell r="J2270">
            <v>7.5853726267814645</v>
          </cell>
          <cell r="L2270">
            <v>13.585372626781464</v>
          </cell>
        </row>
        <row r="2271">
          <cell r="J2271">
            <v>7.9706999659538313</v>
          </cell>
          <cell r="L2271">
            <v>13.97069996595383</v>
          </cell>
        </row>
        <row r="2272">
          <cell r="J2272">
            <v>7.4236580729484567</v>
          </cell>
          <cell r="L2272">
            <v>13.423658072948456</v>
          </cell>
        </row>
        <row r="2273">
          <cell r="J2273">
            <v>6.005084216594696</v>
          </cell>
          <cell r="L2273">
            <v>12.005084216594696</v>
          </cell>
        </row>
        <row r="2274">
          <cell r="J2274">
            <v>4.1651442646980286</v>
          </cell>
          <cell r="L2274">
            <v>10.165144264698029</v>
          </cell>
        </row>
        <row r="2275">
          <cell r="J2275">
            <v>2.1016207337379451</v>
          </cell>
          <cell r="L2275">
            <v>8.1016207337379456</v>
          </cell>
        </row>
        <row r="2276">
          <cell r="J2276">
            <v>1.0622367262840275</v>
          </cell>
          <cell r="L2276">
            <v>7.0622367262840271</v>
          </cell>
        </row>
        <row r="2277">
          <cell r="J2277">
            <v>0.93138843774795521</v>
          </cell>
          <cell r="L2277">
            <v>6.9313884377479553</v>
          </cell>
        </row>
        <row r="2278">
          <cell r="J2278">
            <v>1.1163768172264104</v>
          </cell>
          <cell r="L2278">
            <v>7.1163768172264099</v>
          </cell>
        </row>
        <row r="2279">
          <cell r="J2279">
            <v>1.3094851374626162</v>
          </cell>
          <cell r="L2279">
            <v>7.309485137462616</v>
          </cell>
        </row>
        <row r="2280">
          <cell r="J2280">
            <v>0.94521135091781627</v>
          </cell>
          <cell r="L2280">
            <v>6.9452113509178162</v>
          </cell>
        </row>
        <row r="2281">
          <cell r="J2281">
            <v>0.30958622694015503</v>
          </cell>
          <cell r="L2281">
            <v>6.309586226940155</v>
          </cell>
        </row>
        <row r="2282">
          <cell r="J2282">
            <v>-0.31904965639114385</v>
          </cell>
          <cell r="L2282">
            <v>5.6809503436088562</v>
          </cell>
        </row>
        <row r="2283">
          <cell r="J2283">
            <v>-0.68404644727706898</v>
          </cell>
          <cell r="L2283">
            <v>5.3159535527229309</v>
          </cell>
        </row>
        <row r="2284">
          <cell r="J2284">
            <v>-0.59263855218887329</v>
          </cell>
          <cell r="L2284">
            <v>5.4073614478111267</v>
          </cell>
        </row>
        <row r="2285">
          <cell r="J2285">
            <v>-0.25515764951705944</v>
          </cell>
          <cell r="L2285">
            <v>5.7448423504829407</v>
          </cell>
        </row>
        <row r="2286">
          <cell r="J2286">
            <v>4.4251382350921631E-2</v>
          </cell>
          <cell r="L2286">
            <v>6.0442513823509216</v>
          </cell>
        </row>
        <row r="2287">
          <cell r="J2287">
            <v>0.44490844011306774</v>
          </cell>
          <cell r="L2287">
            <v>6.4449084401130676</v>
          </cell>
        </row>
        <row r="2288">
          <cell r="J2288">
            <v>0.83139151334762562</v>
          </cell>
          <cell r="L2288">
            <v>6.8313915133476257</v>
          </cell>
        </row>
        <row r="2289">
          <cell r="J2289">
            <v>1.5681990981101992</v>
          </cell>
          <cell r="L2289">
            <v>7.568199098110199</v>
          </cell>
        </row>
        <row r="2290">
          <cell r="J2290">
            <v>2.4592182040214539</v>
          </cell>
          <cell r="L2290">
            <v>8.4592182040214539</v>
          </cell>
        </row>
        <row r="2291">
          <cell r="J2291">
            <v>3.5336682200431833</v>
          </cell>
          <cell r="L2291">
            <v>9.5336682200431824</v>
          </cell>
        </row>
        <row r="2292">
          <cell r="J2292">
            <v>4.5476028323173532</v>
          </cell>
          <cell r="L2292">
            <v>10.547602832317352</v>
          </cell>
        </row>
        <row r="2293">
          <cell r="J2293">
            <v>4.9645760655403146</v>
          </cell>
          <cell r="L2293">
            <v>10.964576065540314</v>
          </cell>
        </row>
        <row r="2294">
          <cell r="J2294">
            <v>4.9245449900627136</v>
          </cell>
          <cell r="L2294">
            <v>10.924544990062714</v>
          </cell>
        </row>
        <row r="2295">
          <cell r="J2295">
            <v>4.7605511546134949</v>
          </cell>
          <cell r="L2295">
            <v>10.760551154613495</v>
          </cell>
        </row>
        <row r="2296">
          <cell r="J2296">
            <v>4.6676239371299735</v>
          </cell>
          <cell r="L2296">
            <v>10.667623937129974</v>
          </cell>
        </row>
        <row r="2297">
          <cell r="J2297">
            <v>4.9033817648887634</v>
          </cell>
          <cell r="L2297">
            <v>10.903381764888763</v>
          </cell>
        </row>
        <row r="2298">
          <cell r="J2298">
            <v>5.3084388375282305</v>
          </cell>
          <cell r="L2298">
            <v>11.308438837528231</v>
          </cell>
        </row>
        <row r="2299">
          <cell r="J2299">
            <v>5.4437080025672904</v>
          </cell>
          <cell r="L2299">
            <v>11.443708002567291</v>
          </cell>
        </row>
        <row r="2300">
          <cell r="J2300">
            <v>5.7958266139030465</v>
          </cell>
          <cell r="L2300">
            <v>11.795826613903046</v>
          </cell>
        </row>
        <row r="2301">
          <cell r="J2301">
            <v>6.1686387658119211</v>
          </cell>
          <cell r="L2301">
            <v>12.16863876581192</v>
          </cell>
        </row>
        <row r="2302">
          <cell r="J2302">
            <v>6.8443188071250907</v>
          </cell>
          <cell r="L2302">
            <v>12.844318807125092</v>
          </cell>
        </row>
        <row r="2303">
          <cell r="J2303">
            <v>7.7753373980522191</v>
          </cell>
          <cell r="L2303">
            <v>13.775337398052219</v>
          </cell>
        </row>
        <row r="2304">
          <cell r="J2304">
            <v>8.6886730790138262</v>
          </cell>
          <cell r="L2304">
            <v>14.688673079013826</v>
          </cell>
        </row>
        <row r="2305">
          <cell r="J2305">
            <v>9.4982591271400452</v>
          </cell>
          <cell r="L2305">
            <v>15.498259127140045</v>
          </cell>
        </row>
        <row r="2306">
          <cell r="J2306">
            <v>10.181983113288881</v>
          </cell>
          <cell r="L2306">
            <v>16.181983113288879</v>
          </cell>
        </row>
        <row r="2307">
          <cell r="J2307">
            <v>10.363357663154604</v>
          </cell>
          <cell r="L2307">
            <v>16.363357663154602</v>
          </cell>
        </row>
        <row r="2308">
          <cell r="J2308">
            <v>10.180544257164001</v>
          </cell>
          <cell r="L2308">
            <v>16.180544257164001</v>
          </cell>
        </row>
        <row r="2309">
          <cell r="J2309">
            <v>9.7179692983627302</v>
          </cell>
          <cell r="L2309">
            <v>15.71796929836273</v>
          </cell>
        </row>
        <row r="2310">
          <cell r="J2310">
            <v>9.1129907965660113</v>
          </cell>
          <cell r="L2310">
            <v>15.112990796566011</v>
          </cell>
        </row>
        <row r="2311">
          <cell r="J2311">
            <v>8.5294559597969073</v>
          </cell>
          <cell r="L2311">
            <v>14.529455959796907</v>
          </cell>
        </row>
        <row r="2312">
          <cell r="J2312">
            <v>7.8476533293724078</v>
          </cell>
          <cell r="L2312">
            <v>13.847653329372408</v>
          </cell>
        </row>
        <row r="2313">
          <cell r="J2313">
            <v>7.2069987654685992</v>
          </cell>
          <cell r="L2313">
            <v>13.206998765468599</v>
          </cell>
        </row>
        <row r="2314">
          <cell r="J2314">
            <v>6.4737287163734436</v>
          </cell>
          <cell r="L2314">
            <v>12.473728716373444</v>
          </cell>
        </row>
        <row r="2315">
          <cell r="J2315">
            <v>6.4156958460807791</v>
          </cell>
          <cell r="L2315">
            <v>12.41569584608078</v>
          </cell>
        </row>
        <row r="2316">
          <cell r="J2316">
            <v>6.6590765118598947</v>
          </cell>
          <cell r="L2316">
            <v>12.659076511859894</v>
          </cell>
        </row>
        <row r="2317">
          <cell r="J2317">
            <v>7.0089539885520944</v>
          </cell>
          <cell r="L2317">
            <v>13.008953988552094</v>
          </cell>
        </row>
        <row r="2318">
          <cell r="J2318">
            <v>7.5048974156379709</v>
          </cell>
          <cell r="L2318">
            <v>13.50489741563797</v>
          </cell>
        </row>
        <row r="2319">
          <cell r="J2319">
            <v>7.5253877043724078</v>
          </cell>
          <cell r="L2319">
            <v>13.525387704372408</v>
          </cell>
        </row>
        <row r="2320">
          <cell r="J2320">
            <v>7.4078747630119333</v>
          </cell>
          <cell r="L2320">
            <v>13.407874763011932</v>
          </cell>
        </row>
        <row r="2321">
          <cell r="J2321">
            <v>7.2107651829719552</v>
          </cell>
          <cell r="L2321">
            <v>13.210765182971954</v>
          </cell>
        </row>
        <row r="2322">
          <cell r="J2322">
            <v>6.8962940573692313</v>
          </cell>
          <cell r="L2322">
            <v>12.896294057369232</v>
          </cell>
        </row>
        <row r="2323">
          <cell r="J2323">
            <v>6.6378620266914368</v>
          </cell>
          <cell r="L2323">
            <v>12.637862026691437</v>
          </cell>
        </row>
        <row r="2324">
          <cell r="J2324">
            <v>6.3025435805320731</v>
          </cell>
          <cell r="L2324">
            <v>12.302543580532074</v>
          </cell>
        </row>
        <row r="2325">
          <cell r="J2325">
            <v>6.3066288828849766</v>
          </cell>
          <cell r="L2325">
            <v>12.306628882884976</v>
          </cell>
        </row>
        <row r="2326">
          <cell r="J2326">
            <v>6.3624212145805341</v>
          </cell>
          <cell r="L2326">
            <v>12.362421214580534</v>
          </cell>
        </row>
        <row r="2327">
          <cell r="J2327">
            <v>6.3038632273673993</v>
          </cell>
          <cell r="L2327">
            <v>12.303863227367399</v>
          </cell>
        </row>
        <row r="2328">
          <cell r="J2328">
            <v>6.2796685099601746</v>
          </cell>
          <cell r="L2328">
            <v>12.279668509960175</v>
          </cell>
        </row>
        <row r="2329">
          <cell r="J2329">
            <v>5.6282487511634827</v>
          </cell>
          <cell r="L2329">
            <v>11.628248751163483</v>
          </cell>
        </row>
        <row r="2330">
          <cell r="J2330">
            <v>4.3191757798194894</v>
          </cell>
          <cell r="L2330">
            <v>10.319175779819489</v>
          </cell>
        </row>
        <row r="2331">
          <cell r="J2331">
            <v>3.1888094544410701</v>
          </cell>
          <cell r="L2331">
            <v>9.1888094544410706</v>
          </cell>
        </row>
        <row r="2332">
          <cell r="J2332">
            <v>1.714417040348053</v>
          </cell>
          <cell r="L2332">
            <v>7.714417040348053</v>
          </cell>
        </row>
        <row r="2333">
          <cell r="J2333">
            <v>0.87098270654678356</v>
          </cell>
          <cell r="L2333">
            <v>6.8709827065467834</v>
          </cell>
        </row>
        <row r="2334">
          <cell r="J2334">
            <v>0.60588151216506958</v>
          </cell>
          <cell r="L2334">
            <v>6.6058815121650696</v>
          </cell>
        </row>
        <row r="2335">
          <cell r="J2335">
            <v>0.11071413755416873</v>
          </cell>
          <cell r="L2335">
            <v>6.1107141375541687</v>
          </cell>
        </row>
        <row r="2336">
          <cell r="J2336">
            <v>0.1085236668586731</v>
          </cell>
          <cell r="L2336">
            <v>6.1085236668586731</v>
          </cell>
        </row>
        <row r="2337">
          <cell r="J2337">
            <v>-0.39749473333358765</v>
          </cell>
          <cell r="L2337">
            <v>5.6025052666664124</v>
          </cell>
        </row>
        <row r="2338">
          <cell r="J2338">
            <v>-0.89719325304031361</v>
          </cell>
          <cell r="L2338">
            <v>5.1028067469596863</v>
          </cell>
        </row>
        <row r="2339">
          <cell r="J2339">
            <v>-0.84319084882736217</v>
          </cell>
          <cell r="L2339">
            <v>5.1568091511726379</v>
          </cell>
        </row>
        <row r="2340">
          <cell r="J2340">
            <v>-0.70928901433944713</v>
          </cell>
          <cell r="L2340">
            <v>5.290710985660553</v>
          </cell>
        </row>
        <row r="2341">
          <cell r="J2341">
            <v>-7.8494250774383559E-2</v>
          </cell>
          <cell r="L2341">
            <v>5.9215057492256165</v>
          </cell>
        </row>
        <row r="2342">
          <cell r="J2342">
            <v>0.80502539873123191</v>
          </cell>
          <cell r="L2342">
            <v>6.8050253987312317</v>
          </cell>
        </row>
        <row r="2343">
          <cell r="J2343">
            <v>1.3720270991325378</v>
          </cell>
          <cell r="L2343">
            <v>7.3720270991325378</v>
          </cell>
        </row>
        <row r="2344">
          <cell r="J2344">
            <v>1.8647763133049011</v>
          </cell>
          <cell r="L2344">
            <v>7.8647763133049011</v>
          </cell>
        </row>
        <row r="2345">
          <cell r="J2345">
            <v>1.7696264386177063</v>
          </cell>
          <cell r="L2345">
            <v>7.7696264386177063</v>
          </cell>
        </row>
        <row r="2346">
          <cell r="J2346">
            <v>1.3840445876121523</v>
          </cell>
          <cell r="L2346">
            <v>7.3840445876121521</v>
          </cell>
        </row>
        <row r="2347">
          <cell r="J2347">
            <v>1.4142051339149475</v>
          </cell>
          <cell r="L2347">
            <v>7.4142051339149475</v>
          </cell>
        </row>
        <row r="2348">
          <cell r="J2348">
            <v>1.3367053866386414</v>
          </cell>
          <cell r="L2348">
            <v>7.3367053866386414</v>
          </cell>
        </row>
        <row r="2349">
          <cell r="J2349">
            <v>1.7074373364448547</v>
          </cell>
          <cell r="L2349">
            <v>7.7074373364448547</v>
          </cell>
        </row>
        <row r="2350">
          <cell r="J2350">
            <v>2.4879452586174011</v>
          </cell>
          <cell r="L2350">
            <v>8.4879452586174011</v>
          </cell>
        </row>
        <row r="2351">
          <cell r="J2351">
            <v>2.8396168351173405</v>
          </cell>
          <cell r="L2351">
            <v>8.8396168351173401</v>
          </cell>
        </row>
        <row r="2352">
          <cell r="J2352">
            <v>3.3456060290336613</v>
          </cell>
          <cell r="L2352">
            <v>9.3456060290336609</v>
          </cell>
        </row>
        <row r="2353">
          <cell r="J2353">
            <v>4.1032585501670837</v>
          </cell>
          <cell r="L2353">
            <v>10.103258550167084</v>
          </cell>
        </row>
        <row r="2354">
          <cell r="J2354">
            <v>4.70248967409134</v>
          </cell>
          <cell r="L2354">
            <v>10.702489674091339</v>
          </cell>
        </row>
        <row r="2355">
          <cell r="J2355">
            <v>5.3980728983879098</v>
          </cell>
          <cell r="L2355">
            <v>11.398072898387909</v>
          </cell>
        </row>
        <row r="2356">
          <cell r="J2356">
            <v>6.1301282048225412</v>
          </cell>
          <cell r="L2356">
            <v>12.13012820482254</v>
          </cell>
        </row>
        <row r="2357">
          <cell r="J2357">
            <v>6.6997024416923523</v>
          </cell>
          <cell r="L2357">
            <v>12.699702441692352</v>
          </cell>
        </row>
        <row r="2358">
          <cell r="J2358">
            <v>7.3177531361579913</v>
          </cell>
          <cell r="L2358">
            <v>13.317753136157991</v>
          </cell>
        </row>
        <row r="2359">
          <cell r="J2359">
            <v>7.7341607213020342</v>
          </cell>
          <cell r="L2359">
            <v>13.734160721302034</v>
          </cell>
        </row>
        <row r="2360">
          <cell r="J2360">
            <v>7.8559783101081848</v>
          </cell>
          <cell r="L2360">
            <v>13.855978310108185</v>
          </cell>
        </row>
        <row r="2361">
          <cell r="J2361">
            <v>7.9404553771018991</v>
          </cell>
          <cell r="L2361">
            <v>13.940455377101898</v>
          </cell>
        </row>
        <row r="2362">
          <cell r="J2362">
            <v>8.0463209748268145</v>
          </cell>
          <cell r="L2362">
            <v>14.046320974826815</v>
          </cell>
        </row>
        <row r="2363">
          <cell r="J2363">
            <v>8.480808436870575</v>
          </cell>
          <cell r="L2363">
            <v>14.480808436870575</v>
          </cell>
        </row>
        <row r="2364">
          <cell r="J2364">
            <v>9.2010459303855896</v>
          </cell>
          <cell r="L2364">
            <v>15.20104593038559</v>
          </cell>
        </row>
        <row r="2365">
          <cell r="J2365">
            <v>9.8569422960281408</v>
          </cell>
          <cell r="L2365">
            <v>15.856942296028141</v>
          </cell>
        </row>
        <row r="2366">
          <cell r="J2366">
            <v>10.339059233665465</v>
          </cell>
          <cell r="L2366">
            <v>16.339059233665466</v>
          </cell>
        </row>
        <row r="2367">
          <cell r="J2367">
            <v>10.309370160102846</v>
          </cell>
          <cell r="L2367">
            <v>16.309370160102844</v>
          </cell>
        </row>
        <row r="2368">
          <cell r="J2368">
            <v>10.1811283826828</v>
          </cell>
          <cell r="L2368">
            <v>16.1811283826828</v>
          </cell>
        </row>
        <row r="2369">
          <cell r="J2369">
            <v>9.8386877775192279</v>
          </cell>
          <cell r="L2369">
            <v>15.838687777519228</v>
          </cell>
        </row>
        <row r="2370">
          <cell r="J2370">
            <v>9.2311081290245074</v>
          </cell>
          <cell r="L2370">
            <v>15.231108129024507</v>
          </cell>
        </row>
        <row r="2371">
          <cell r="J2371">
            <v>8.5821446776390058</v>
          </cell>
          <cell r="L2371">
            <v>14.582144677639006</v>
          </cell>
        </row>
        <row r="2372">
          <cell r="J2372">
            <v>7.8978827595710746</v>
          </cell>
          <cell r="L2372">
            <v>13.897882759571075</v>
          </cell>
        </row>
        <row r="2373">
          <cell r="J2373">
            <v>7.0941892266273507</v>
          </cell>
          <cell r="L2373">
            <v>13.09418922662735</v>
          </cell>
        </row>
        <row r="2374">
          <cell r="J2374">
            <v>6.6648468375205994</v>
          </cell>
          <cell r="L2374">
            <v>12.664846837520599</v>
          </cell>
        </row>
        <row r="2375">
          <cell r="J2375">
            <v>6.6325679421424866</v>
          </cell>
          <cell r="L2375">
            <v>12.632567942142487</v>
          </cell>
        </row>
        <row r="2376">
          <cell r="J2376">
            <v>6.597268283367157</v>
          </cell>
          <cell r="L2376">
            <v>12.597268283367157</v>
          </cell>
        </row>
        <row r="2377">
          <cell r="J2377">
            <v>7.0632341504096985</v>
          </cell>
          <cell r="L2377">
            <v>13.063234150409698</v>
          </cell>
        </row>
        <row r="2378">
          <cell r="J2378">
            <v>7.4520233273506165</v>
          </cell>
          <cell r="L2378">
            <v>13.452023327350616</v>
          </cell>
        </row>
        <row r="2379">
          <cell r="J2379">
            <v>7.7720955014228839</v>
          </cell>
          <cell r="L2379">
            <v>13.772095501422884</v>
          </cell>
        </row>
        <row r="2380">
          <cell r="J2380">
            <v>7.9686996340751675</v>
          </cell>
          <cell r="L2380">
            <v>13.968699634075168</v>
          </cell>
        </row>
        <row r="2381">
          <cell r="J2381">
            <v>8.0165156722068787</v>
          </cell>
          <cell r="L2381">
            <v>14.016515672206879</v>
          </cell>
        </row>
        <row r="2382">
          <cell r="J2382">
            <v>8.0461308360099792</v>
          </cell>
          <cell r="L2382">
            <v>14.046130836009979</v>
          </cell>
        </row>
        <row r="2383">
          <cell r="J2383">
            <v>8.0239489674568194</v>
          </cell>
          <cell r="L2383">
            <v>14.023948967456819</v>
          </cell>
        </row>
        <row r="2384">
          <cell r="J2384">
            <v>8.11691910028458</v>
          </cell>
          <cell r="L2384">
            <v>14.11691910028458</v>
          </cell>
        </row>
        <row r="2385">
          <cell r="J2385">
            <v>8.0137488245964068</v>
          </cell>
          <cell r="L2385">
            <v>14.013748824596407</v>
          </cell>
        </row>
        <row r="2386">
          <cell r="J2386">
            <v>7.780679166316987</v>
          </cell>
          <cell r="L2386">
            <v>13.780679166316986</v>
          </cell>
        </row>
        <row r="2387">
          <cell r="J2387">
            <v>7.6210722327232343</v>
          </cell>
          <cell r="L2387">
            <v>13.621072232723234</v>
          </cell>
        </row>
        <row r="2388">
          <cell r="J2388">
            <v>7.5696524977684021</v>
          </cell>
          <cell r="L2388">
            <v>13.569652497768402</v>
          </cell>
        </row>
        <row r="2389">
          <cell r="J2389">
            <v>7.658891975879671</v>
          </cell>
          <cell r="L2389">
            <v>13.658891975879671</v>
          </cell>
        </row>
        <row r="2390">
          <cell r="J2390">
            <v>7.8687593340873736</v>
          </cell>
          <cell r="L2390">
            <v>13.868759334087374</v>
          </cell>
        </row>
        <row r="2391">
          <cell r="J2391">
            <v>8.017638027668001</v>
          </cell>
          <cell r="L2391">
            <v>14.017638027668001</v>
          </cell>
        </row>
        <row r="2392">
          <cell r="J2392">
            <v>7.9934850335121173</v>
          </cell>
          <cell r="L2392">
            <v>13.993485033512117</v>
          </cell>
        </row>
        <row r="2393">
          <cell r="J2393">
            <v>7.8206041455268869</v>
          </cell>
          <cell r="L2393">
            <v>13.820604145526886</v>
          </cell>
        </row>
        <row r="2394">
          <cell r="J2394">
            <v>7.6079216599464417</v>
          </cell>
          <cell r="L2394">
            <v>13.607921659946442</v>
          </cell>
        </row>
        <row r="2395">
          <cell r="J2395">
            <v>7.5539156794548035</v>
          </cell>
          <cell r="L2395">
            <v>13.553915679454803</v>
          </cell>
        </row>
        <row r="2396">
          <cell r="J2396">
            <v>7.0674213767051715</v>
          </cell>
          <cell r="L2396">
            <v>13.067421376705171</v>
          </cell>
        </row>
        <row r="2397">
          <cell r="J2397">
            <v>6.6002872586250305</v>
          </cell>
          <cell r="L2397">
            <v>12.600287258625031</v>
          </cell>
        </row>
        <row r="2398">
          <cell r="J2398">
            <v>6.1188969016075125</v>
          </cell>
          <cell r="L2398">
            <v>12.118896901607513</v>
          </cell>
        </row>
        <row r="2399">
          <cell r="J2399">
            <v>5.4863843321800232</v>
          </cell>
          <cell r="L2399">
            <v>11.486384332180023</v>
          </cell>
        </row>
        <row r="2400">
          <cell r="J2400">
            <v>5.3945210576057434</v>
          </cell>
          <cell r="L2400">
            <v>11.394521057605743</v>
          </cell>
        </row>
        <row r="2401">
          <cell r="J2401">
            <v>5.4258766770362854</v>
          </cell>
          <cell r="L2401">
            <v>11.425876677036285</v>
          </cell>
        </row>
        <row r="2402">
          <cell r="J2402">
            <v>5.8283451199531555</v>
          </cell>
          <cell r="L2402">
            <v>11.828345119953156</v>
          </cell>
        </row>
        <row r="2403">
          <cell r="J2403">
            <v>6.2575301527976972</v>
          </cell>
          <cell r="L2403">
            <v>12.257530152797697</v>
          </cell>
        </row>
        <row r="2404">
          <cell r="J2404">
            <v>6.9581505656242371</v>
          </cell>
          <cell r="L2404">
            <v>12.958150565624237</v>
          </cell>
        </row>
        <row r="2405">
          <cell r="J2405">
            <v>7.7495345473289499</v>
          </cell>
          <cell r="L2405">
            <v>13.749534547328949</v>
          </cell>
        </row>
        <row r="2406">
          <cell r="J2406">
            <v>8.3862659335136414</v>
          </cell>
          <cell r="L2406">
            <v>14.386265933513641</v>
          </cell>
        </row>
        <row r="2407">
          <cell r="J2407">
            <v>9.0073880553245562</v>
          </cell>
          <cell r="L2407">
            <v>15.007388055324556</v>
          </cell>
        </row>
        <row r="2408">
          <cell r="J2408">
            <v>9.2427971959114075</v>
          </cell>
          <cell r="L2408">
            <v>15.242797195911407</v>
          </cell>
        </row>
        <row r="2409">
          <cell r="J2409">
            <v>9.5190820097923261</v>
          </cell>
          <cell r="L2409">
            <v>15.519082009792326</v>
          </cell>
        </row>
        <row r="2410">
          <cell r="J2410">
            <v>9.6247202157974243</v>
          </cell>
          <cell r="L2410">
            <v>15.624720215797424</v>
          </cell>
        </row>
        <row r="2411">
          <cell r="J2411">
            <v>10.084359049797056</v>
          </cell>
          <cell r="L2411">
            <v>16.084359049797058</v>
          </cell>
        </row>
        <row r="2412">
          <cell r="J2412">
            <v>10.922854542732239</v>
          </cell>
          <cell r="L2412">
            <v>16.922854542732239</v>
          </cell>
        </row>
        <row r="2413">
          <cell r="J2413">
            <v>11.947379708290098</v>
          </cell>
          <cell r="L2413">
            <v>17.9473797082901</v>
          </cell>
        </row>
        <row r="2414">
          <cell r="J2414">
            <v>13.061267733573912</v>
          </cell>
          <cell r="L2414">
            <v>19.061267733573914</v>
          </cell>
        </row>
        <row r="2415">
          <cell r="J2415">
            <v>13.785545229911806</v>
          </cell>
          <cell r="L2415">
            <v>19.785545229911804</v>
          </cell>
        </row>
        <row r="2416">
          <cell r="J2416">
            <v>14.149201512336729</v>
          </cell>
          <cell r="L2416">
            <v>20.149201512336731</v>
          </cell>
        </row>
        <row r="2417">
          <cell r="J2417">
            <v>14.118636250495914</v>
          </cell>
          <cell r="L2417">
            <v>20.118636250495914</v>
          </cell>
        </row>
        <row r="2418">
          <cell r="J2418">
            <v>13.983755707740784</v>
          </cell>
          <cell r="L2418">
            <v>19.983755707740784</v>
          </cell>
        </row>
        <row r="2419">
          <cell r="J2419">
            <v>13.862733244895933</v>
          </cell>
          <cell r="L2419">
            <v>19.862733244895935</v>
          </cell>
        </row>
        <row r="2420">
          <cell r="J2420">
            <v>13.834781050682068</v>
          </cell>
          <cell r="L2420">
            <v>19.834781050682068</v>
          </cell>
        </row>
        <row r="2421">
          <cell r="J2421">
            <v>14.015530943870544</v>
          </cell>
          <cell r="L2421">
            <v>20.015530943870544</v>
          </cell>
        </row>
        <row r="2422">
          <cell r="J2422">
            <v>14.274128079414371</v>
          </cell>
          <cell r="L2422">
            <v>20.274128079414371</v>
          </cell>
        </row>
        <row r="2423">
          <cell r="J2423">
            <v>14.705116152763367</v>
          </cell>
          <cell r="L2423">
            <v>20.705116152763367</v>
          </cell>
        </row>
        <row r="2424">
          <cell r="J2424">
            <v>15.121217370033266</v>
          </cell>
          <cell r="L2424">
            <v>21.121217370033264</v>
          </cell>
        </row>
        <row r="2425">
          <cell r="J2425">
            <v>15.340371727943422</v>
          </cell>
          <cell r="L2425">
            <v>21.34037172794342</v>
          </cell>
        </row>
        <row r="2426">
          <cell r="J2426">
            <v>15.477216839790348</v>
          </cell>
          <cell r="L2426">
            <v>21.477216839790348</v>
          </cell>
        </row>
        <row r="2427">
          <cell r="J2427">
            <v>15.426425337791446</v>
          </cell>
          <cell r="L2427">
            <v>21.426425337791446</v>
          </cell>
        </row>
        <row r="2428">
          <cell r="J2428">
            <v>14.913809895515445</v>
          </cell>
          <cell r="L2428">
            <v>20.913809895515445</v>
          </cell>
        </row>
        <row r="2429">
          <cell r="J2429">
            <v>14.448295235633848</v>
          </cell>
          <cell r="L2429">
            <v>20.44829523563385</v>
          </cell>
        </row>
        <row r="2430">
          <cell r="J2430">
            <v>13.975927233695984</v>
          </cell>
          <cell r="L2430">
            <v>19.975927233695984</v>
          </cell>
        </row>
        <row r="2431">
          <cell r="J2431">
            <v>13.419523835182193</v>
          </cell>
          <cell r="L2431">
            <v>19.419523835182193</v>
          </cell>
        </row>
        <row r="2432">
          <cell r="J2432">
            <v>13.322203755378725</v>
          </cell>
          <cell r="L2432">
            <v>19.322203755378723</v>
          </cell>
        </row>
        <row r="2433">
          <cell r="J2433">
            <v>13.431932330131529</v>
          </cell>
          <cell r="L2433">
            <v>19.431932330131531</v>
          </cell>
        </row>
        <row r="2434">
          <cell r="J2434">
            <v>13.622608780860904</v>
          </cell>
          <cell r="L2434">
            <v>19.622608780860904</v>
          </cell>
        </row>
        <row r="2435">
          <cell r="J2435">
            <v>13.885038495063782</v>
          </cell>
          <cell r="L2435">
            <v>19.885038495063782</v>
          </cell>
        </row>
        <row r="2436">
          <cell r="J2436">
            <v>13.404133915901184</v>
          </cell>
          <cell r="L2436">
            <v>19.404133915901184</v>
          </cell>
        </row>
        <row r="2437">
          <cell r="J2437">
            <v>12.330577969551088</v>
          </cell>
          <cell r="L2437">
            <v>18.330577969551086</v>
          </cell>
        </row>
        <row r="2438">
          <cell r="J2438">
            <v>11.020678877830505</v>
          </cell>
          <cell r="L2438">
            <v>17.020678877830505</v>
          </cell>
        </row>
        <row r="2439">
          <cell r="J2439">
            <v>9.9442034959793126</v>
          </cell>
          <cell r="L2439">
            <v>15.944203495979313</v>
          </cell>
        </row>
        <row r="2440">
          <cell r="J2440">
            <v>9.7274607419967651</v>
          </cell>
          <cell r="L2440">
            <v>15.727460741996765</v>
          </cell>
        </row>
        <row r="2441">
          <cell r="J2441">
            <v>10.018671154975891</v>
          </cell>
          <cell r="L2441">
            <v>16.018671154975891</v>
          </cell>
        </row>
        <row r="2442">
          <cell r="J2442">
            <v>10.304664969444277</v>
          </cell>
          <cell r="L2442">
            <v>16.304664969444275</v>
          </cell>
        </row>
        <row r="2443">
          <cell r="J2443">
            <v>10.215471386909487</v>
          </cell>
          <cell r="L2443">
            <v>16.215471386909485</v>
          </cell>
        </row>
        <row r="2444">
          <cell r="J2444">
            <v>10.055407881736755</v>
          </cell>
          <cell r="L2444">
            <v>16.055407881736755</v>
          </cell>
        </row>
        <row r="2445">
          <cell r="J2445">
            <v>9.9252909421920776</v>
          </cell>
          <cell r="L2445">
            <v>15.925290942192078</v>
          </cell>
        </row>
        <row r="2446">
          <cell r="J2446">
            <v>10.286359190940859</v>
          </cell>
          <cell r="L2446">
            <v>16.286359190940857</v>
          </cell>
        </row>
        <row r="2447">
          <cell r="J2447">
            <v>10.922020077705383</v>
          </cell>
          <cell r="L2447">
            <v>16.922020077705383</v>
          </cell>
        </row>
        <row r="2448">
          <cell r="J2448">
            <v>11.606605648994448</v>
          </cell>
          <cell r="L2448">
            <v>17.606605648994446</v>
          </cell>
        </row>
        <row r="2449">
          <cell r="J2449">
            <v>12.15991795063019</v>
          </cell>
          <cell r="L2449">
            <v>18.159917950630188</v>
          </cell>
        </row>
        <row r="2450">
          <cell r="J2450">
            <v>12.942461371421812</v>
          </cell>
          <cell r="L2450">
            <v>18.942461371421814</v>
          </cell>
        </row>
        <row r="2451">
          <cell r="J2451">
            <v>13.85883986949921</v>
          </cell>
          <cell r="L2451">
            <v>19.85883986949921</v>
          </cell>
        </row>
        <row r="2452">
          <cell r="J2452">
            <v>14.629788994789125</v>
          </cell>
          <cell r="L2452">
            <v>20.629788994789124</v>
          </cell>
        </row>
        <row r="2453">
          <cell r="J2453">
            <v>15.180703997612003</v>
          </cell>
          <cell r="L2453">
            <v>21.180703997612003</v>
          </cell>
        </row>
        <row r="2454">
          <cell r="J2454">
            <v>15.081498026847845</v>
          </cell>
          <cell r="L2454">
            <v>21.081498026847846</v>
          </cell>
        </row>
        <row r="2455">
          <cell r="J2455">
            <v>14.830474257469179</v>
          </cell>
          <cell r="L2455">
            <v>20.830474257469177</v>
          </cell>
        </row>
        <row r="2456">
          <cell r="J2456">
            <v>14.406673312187198</v>
          </cell>
          <cell r="L2456">
            <v>20.406673312187198</v>
          </cell>
        </row>
        <row r="2457">
          <cell r="J2457">
            <v>13.900056481361393</v>
          </cell>
          <cell r="L2457">
            <v>19.900056481361393</v>
          </cell>
        </row>
        <row r="2458">
          <cell r="J2458">
            <v>13.325129151344301</v>
          </cell>
          <cell r="L2458">
            <v>19.325129151344299</v>
          </cell>
        </row>
        <row r="2459">
          <cell r="J2459">
            <v>12.403300404548645</v>
          </cell>
          <cell r="L2459">
            <v>18.403300404548645</v>
          </cell>
        </row>
        <row r="2460">
          <cell r="J2460">
            <v>11.387360692024231</v>
          </cell>
          <cell r="L2460">
            <v>17.387360692024231</v>
          </cell>
        </row>
        <row r="2461">
          <cell r="J2461">
            <v>10.716301798820496</v>
          </cell>
          <cell r="L2461">
            <v>16.716301798820496</v>
          </cell>
        </row>
        <row r="2462">
          <cell r="J2462">
            <v>10.263170599937443</v>
          </cell>
          <cell r="L2462">
            <v>16.263170599937443</v>
          </cell>
        </row>
        <row r="2463">
          <cell r="J2463">
            <v>10.132339596748352</v>
          </cell>
          <cell r="L2463">
            <v>16.132339596748352</v>
          </cell>
        </row>
        <row r="2464">
          <cell r="J2464">
            <v>10.410241484642031</v>
          </cell>
          <cell r="L2464">
            <v>16.410241484642029</v>
          </cell>
        </row>
        <row r="2465">
          <cell r="J2465">
            <v>10.804181694984436</v>
          </cell>
          <cell r="L2465">
            <v>16.804181694984436</v>
          </cell>
        </row>
        <row r="2466">
          <cell r="J2466">
            <v>11.082965731620787</v>
          </cell>
          <cell r="L2466">
            <v>17.082965731620789</v>
          </cell>
        </row>
        <row r="2467">
          <cell r="J2467">
            <v>11.394323706626894</v>
          </cell>
          <cell r="L2467">
            <v>17.394323706626892</v>
          </cell>
        </row>
        <row r="2468">
          <cell r="J2468">
            <v>11.295730471611021</v>
          </cell>
          <cell r="L2468">
            <v>17.295730471611023</v>
          </cell>
        </row>
        <row r="2469">
          <cell r="J2469">
            <v>11.016117930412292</v>
          </cell>
          <cell r="L2469">
            <v>17.016117930412292</v>
          </cell>
        </row>
        <row r="2470">
          <cell r="J2470">
            <v>10.680919289588928</v>
          </cell>
          <cell r="L2470">
            <v>16.680919289588928</v>
          </cell>
        </row>
        <row r="2471">
          <cell r="J2471">
            <v>10.302345156669615</v>
          </cell>
          <cell r="L2471">
            <v>16.302345156669617</v>
          </cell>
        </row>
        <row r="2472">
          <cell r="J2472">
            <v>9.8887676000595111</v>
          </cell>
          <cell r="L2472">
            <v>15.888767600059511</v>
          </cell>
        </row>
        <row r="2473">
          <cell r="J2473">
            <v>9.4894209504127502</v>
          </cell>
          <cell r="L2473">
            <v>15.48942095041275</v>
          </cell>
        </row>
        <row r="2474">
          <cell r="J2474">
            <v>9.2806878685951233</v>
          </cell>
          <cell r="L2474">
            <v>15.280687868595123</v>
          </cell>
        </row>
        <row r="2475">
          <cell r="J2475">
            <v>9.0389224886894226</v>
          </cell>
          <cell r="L2475">
            <v>15.038922488689423</v>
          </cell>
        </row>
        <row r="2476">
          <cell r="J2476">
            <v>9.2124554514884949</v>
          </cell>
          <cell r="L2476">
            <v>15.212455451488495</v>
          </cell>
        </row>
        <row r="2477">
          <cell r="J2477">
            <v>9.503273665904997</v>
          </cell>
          <cell r="L2477">
            <v>15.503273665904997</v>
          </cell>
        </row>
        <row r="2478">
          <cell r="J2478">
            <v>9.8282092809677124</v>
          </cell>
          <cell r="L2478">
            <v>15.828209280967712</v>
          </cell>
        </row>
        <row r="2479">
          <cell r="J2479">
            <v>10.209453701972965</v>
          </cell>
          <cell r="L2479">
            <v>16.209453701972965</v>
          </cell>
        </row>
        <row r="2480">
          <cell r="J2480">
            <v>10.796032547950746</v>
          </cell>
          <cell r="L2480">
            <v>16.796032547950745</v>
          </cell>
        </row>
        <row r="2481">
          <cell r="J2481">
            <v>11.381731629371645</v>
          </cell>
          <cell r="L2481">
            <v>17.381731629371643</v>
          </cell>
        </row>
        <row r="2482">
          <cell r="J2482">
            <v>11.959941983222963</v>
          </cell>
          <cell r="L2482">
            <v>17.959941983222961</v>
          </cell>
        </row>
        <row r="2483">
          <cell r="J2483">
            <v>12.621020674705505</v>
          </cell>
          <cell r="L2483">
            <v>18.641020674705505</v>
          </cell>
        </row>
        <row r="2484">
          <cell r="J2484">
            <v>13.003870844841003</v>
          </cell>
          <cell r="L2484">
            <v>19.003870844841003</v>
          </cell>
        </row>
      </sheetData>
      <sheetData sheetId="3"/>
      <sheetData sheetId="4">
        <row r="2">
          <cell r="G2" t="str">
            <v>lin</v>
          </cell>
          <cell r="H2" t="str">
            <v>Index</v>
          </cell>
        </row>
        <row r="3">
          <cell r="G3" t="str">
            <v>D</v>
          </cell>
          <cell r="H3" t="str">
            <v>Daily</v>
          </cell>
        </row>
        <row r="4">
          <cell r="G4">
            <v>24473</v>
          </cell>
          <cell r="H4" t="str">
            <v>1957-01-02 to 2014-04-22</v>
          </cell>
        </row>
        <row r="5">
          <cell r="G5" t="str">
            <v>S&amp;P 500Â©</v>
          </cell>
        </row>
        <row r="6">
          <cell r="G6" t="str">
            <v>S&amp;P Dow Jones Indices LLC</v>
          </cell>
        </row>
        <row r="7">
          <cell r="G7" t="str">
            <v>date</v>
          </cell>
          <cell r="H7" t="str">
            <v>value</v>
          </cell>
        </row>
        <row r="8">
          <cell r="G8">
            <v>24475</v>
          </cell>
          <cell r="H8">
            <v>80.38</v>
          </cell>
        </row>
        <row r="9">
          <cell r="G9">
            <v>24476</v>
          </cell>
          <cell r="H9">
            <v>80.55</v>
          </cell>
        </row>
        <row r="10">
          <cell r="G10">
            <v>24477</v>
          </cell>
          <cell r="H10">
            <v>81.599999999999994</v>
          </cell>
        </row>
        <row r="11">
          <cell r="G11">
            <v>24478</v>
          </cell>
          <cell r="H11">
            <v>82.18</v>
          </cell>
        </row>
        <row r="12">
          <cell r="G12">
            <v>24481</v>
          </cell>
          <cell r="H12">
            <v>82.81</v>
          </cell>
        </row>
        <row r="13">
          <cell r="G13">
            <v>24482</v>
          </cell>
          <cell r="H13">
            <v>82.81</v>
          </cell>
        </row>
        <row r="14">
          <cell r="G14">
            <v>24483</v>
          </cell>
          <cell r="H14">
            <v>83.47</v>
          </cell>
        </row>
        <row r="15">
          <cell r="G15">
            <v>24484</v>
          </cell>
          <cell r="H15">
            <v>83.91</v>
          </cell>
        </row>
        <row r="16">
          <cell r="G16">
            <v>24485</v>
          </cell>
          <cell r="H16">
            <v>84.53</v>
          </cell>
        </row>
        <row r="17">
          <cell r="G17">
            <v>24488</v>
          </cell>
          <cell r="H17">
            <v>84.31</v>
          </cell>
        </row>
        <row r="18">
          <cell r="G18">
            <v>24489</v>
          </cell>
          <cell r="H18">
            <v>85.24</v>
          </cell>
        </row>
        <row r="19">
          <cell r="G19">
            <v>24490</v>
          </cell>
          <cell r="H19">
            <v>85.79</v>
          </cell>
        </row>
        <row r="20">
          <cell r="G20">
            <v>24491</v>
          </cell>
          <cell r="H20">
            <v>85.82</v>
          </cell>
        </row>
        <row r="21">
          <cell r="G21">
            <v>24492</v>
          </cell>
          <cell r="H21">
            <v>86.07</v>
          </cell>
        </row>
        <row r="22">
          <cell r="G22">
            <v>24495</v>
          </cell>
          <cell r="H22">
            <v>86.39</v>
          </cell>
        </row>
        <row r="23">
          <cell r="G23">
            <v>24496</v>
          </cell>
          <cell r="H23">
            <v>86.51</v>
          </cell>
        </row>
        <row r="24">
          <cell r="G24">
            <v>24497</v>
          </cell>
          <cell r="H24">
            <v>85.85</v>
          </cell>
        </row>
        <row r="25">
          <cell r="G25">
            <v>24498</v>
          </cell>
          <cell r="H25">
            <v>85.81</v>
          </cell>
        </row>
        <row r="26">
          <cell r="G26">
            <v>24499</v>
          </cell>
          <cell r="H26">
            <v>86.16</v>
          </cell>
        </row>
        <row r="27">
          <cell r="G27">
            <v>24502</v>
          </cell>
          <cell r="H27">
            <v>86.66</v>
          </cell>
        </row>
        <row r="28">
          <cell r="G28">
            <v>24503</v>
          </cell>
          <cell r="H28">
            <v>86.61</v>
          </cell>
        </row>
        <row r="29">
          <cell r="G29">
            <v>24504</v>
          </cell>
          <cell r="H29">
            <v>86.43</v>
          </cell>
        </row>
        <row r="30">
          <cell r="G30">
            <v>24505</v>
          </cell>
          <cell r="H30">
            <v>86.73</v>
          </cell>
        </row>
        <row r="31">
          <cell r="G31">
            <v>24506</v>
          </cell>
          <cell r="H31">
            <v>87.36</v>
          </cell>
        </row>
        <row r="32">
          <cell r="G32">
            <v>24509</v>
          </cell>
          <cell r="H32">
            <v>87.18</v>
          </cell>
        </row>
        <row r="33">
          <cell r="G33">
            <v>24510</v>
          </cell>
          <cell r="H33">
            <v>86.95</v>
          </cell>
        </row>
        <row r="34">
          <cell r="G34">
            <v>24511</v>
          </cell>
          <cell r="H34">
            <v>87.72</v>
          </cell>
        </row>
        <row r="35">
          <cell r="G35">
            <v>24512</v>
          </cell>
          <cell r="H35">
            <v>87.36</v>
          </cell>
        </row>
        <row r="36">
          <cell r="G36">
            <v>24513</v>
          </cell>
          <cell r="H36">
            <v>87.49</v>
          </cell>
        </row>
        <row r="37">
          <cell r="G37">
            <v>24516</v>
          </cell>
          <cell r="H37">
            <v>87.58</v>
          </cell>
        </row>
        <row r="38">
          <cell r="G38">
            <v>24517</v>
          </cell>
          <cell r="H38">
            <v>88.17</v>
          </cell>
        </row>
        <row r="39">
          <cell r="G39">
            <v>24518</v>
          </cell>
          <cell r="H39">
            <v>88.27</v>
          </cell>
        </row>
        <row r="40">
          <cell r="G40">
            <v>24519</v>
          </cell>
          <cell r="H40">
            <v>87.86</v>
          </cell>
        </row>
        <row r="41">
          <cell r="G41">
            <v>24520</v>
          </cell>
          <cell r="H41">
            <v>87.89</v>
          </cell>
        </row>
        <row r="42">
          <cell r="G42">
            <v>24523</v>
          </cell>
          <cell r="H42">
            <v>87.4</v>
          </cell>
        </row>
        <row r="43">
          <cell r="G43">
            <v>24524</v>
          </cell>
          <cell r="H43">
            <v>87.34</v>
          </cell>
        </row>
        <row r="44">
          <cell r="G44">
            <v>24525</v>
          </cell>
          <cell r="H44" t="e">
            <v>#N/A</v>
          </cell>
        </row>
        <row r="45">
          <cell r="G45">
            <v>24526</v>
          </cell>
          <cell r="H45">
            <v>87.45</v>
          </cell>
        </row>
        <row r="46">
          <cell r="G46">
            <v>24527</v>
          </cell>
          <cell r="H46">
            <v>87.41</v>
          </cell>
        </row>
        <row r="47">
          <cell r="G47">
            <v>24530</v>
          </cell>
          <cell r="H47">
            <v>86.46</v>
          </cell>
        </row>
        <row r="48">
          <cell r="G48">
            <v>24531</v>
          </cell>
          <cell r="H48">
            <v>86.78</v>
          </cell>
        </row>
        <row r="49">
          <cell r="G49">
            <v>24532</v>
          </cell>
          <cell r="H49">
            <v>87.68</v>
          </cell>
        </row>
        <row r="50">
          <cell r="G50">
            <v>24533</v>
          </cell>
          <cell r="H50">
            <v>88.16</v>
          </cell>
        </row>
        <row r="51">
          <cell r="G51">
            <v>24534</v>
          </cell>
          <cell r="H51">
            <v>88.29</v>
          </cell>
        </row>
        <row r="52">
          <cell r="G52">
            <v>24537</v>
          </cell>
          <cell r="H52">
            <v>88.1</v>
          </cell>
        </row>
        <row r="53">
          <cell r="G53">
            <v>24538</v>
          </cell>
          <cell r="H53">
            <v>88.16</v>
          </cell>
        </row>
        <row r="54">
          <cell r="G54">
            <v>24539</v>
          </cell>
          <cell r="H54">
            <v>88.27</v>
          </cell>
        </row>
        <row r="55">
          <cell r="G55">
            <v>24540</v>
          </cell>
          <cell r="H55">
            <v>88.53</v>
          </cell>
        </row>
        <row r="56">
          <cell r="G56">
            <v>24541</v>
          </cell>
          <cell r="H56">
            <v>88.89</v>
          </cell>
        </row>
        <row r="57">
          <cell r="G57">
            <v>24544</v>
          </cell>
          <cell r="H57">
            <v>88.43</v>
          </cell>
        </row>
        <row r="58">
          <cell r="G58">
            <v>24545</v>
          </cell>
          <cell r="H58">
            <v>88.35</v>
          </cell>
        </row>
        <row r="59">
          <cell r="G59">
            <v>24546</v>
          </cell>
          <cell r="H59">
            <v>89.19</v>
          </cell>
        </row>
        <row r="60">
          <cell r="G60">
            <v>24547</v>
          </cell>
          <cell r="H60">
            <v>90.09</v>
          </cell>
        </row>
        <row r="61">
          <cell r="G61">
            <v>24548</v>
          </cell>
          <cell r="H61">
            <v>90.25</v>
          </cell>
        </row>
        <row r="62">
          <cell r="G62">
            <v>24551</v>
          </cell>
          <cell r="H62">
            <v>90.2</v>
          </cell>
        </row>
        <row r="63">
          <cell r="G63">
            <v>24552</v>
          </cell>
          <cell r="H63">
            <v>90</v>
          </cell>
        </row>
        <row r="64">
          <cell r="G64">
            <v>24553</v>
          </cell>
          <cell r="H64">
            <v>90.25</v>
          </cell>
        </row>
        <row r="65">
          <cell r="G65">
            <v>24554</v>
          </cell>
          <cell r="H65">
            <v>90.94</v>
          </cell>
        </row>
        <row r="66">
          <cell r="G66">
            <v>24555</v>
          </cell>
          <cell r="H66" t="e">
            <v>#N/A</v>
          </cell>
        </row>
        <row r="67">
          <cell r="G67">
            <v>24558</v>
          </cell>
          <cell r="H67">
            <v>90.87</v>
          </cell>
        </row>
        <row r="68">
          <cell r="G68">
            <v>24559</v>
          </cell>
          <cell r="H68">
            <v>90.91</v>
          </cell>
        </row>
        <row r="69">
          <cell r="G69">
            <v>24560</v>
          </cell>
          <cell r="H69">
            <v>90.73</v>
          </cell>
        </row>
        <row r="70">
          <cell r="G70">
            <v>24561</v>
          </cell>
          <cell r="H70">
            <v>90.7</v>
          </cell>
        </row>
        <row r="71">
          <cell r="G71">
            <v>24562</v>
          </cell>
          <cell r="H71">
            <v>90.2</v>
          </cell>
        </row>
        <row r="72">
          <cell r="G72">
            <v>24565</v>
          </cell>
          <cell r="H72">
            <v>89.24</v>
          </cell>
        </row>
        <row r="73">
          <cell r="G73">
            <v>24566</v>
          </cell>
          <cell r="H73">
            <v>89.22</v>
          </cell>
        </row>
        <row r="74">
          <cell r="G74">
            <v>24567</v>
          </cell>
          <cell r="H74">
            <v>89.79</v>
          </cell>
        </row>
        <row r="75">
          <cell r="G75">
            <v>24568</v>
          </cell>
          <cell r="H75">
            <v>89.94</v>
          </cell>
        </row>
        <row r="76">
          <cell r="G76">
            <v>24569</v>
          </cell>
          <cell r="H76">
            <v>89.36</v>
          </cell>
        </row>
        <row r="77">
          <cell r="G77">
            <v>24572</v>
          </cell>
          <cell r="H77">
            <v>88.24</v>
          </cell>
        </row>
        <row r="78">
          <cell r="G78">
            <v>24573</v>
          </cell>
          <cell r="H78">
            <v>88.88</v>
          </cell>
        </row>
        <row r="79">
          <cell r="G79">
            <v>24574</v>
          </cell>
          <cell r="H79">
            <v>88.78</v>
          </cell>
        </row>
        <row r="80">
          <cell r="G80">
            <v>24575</v>
          </cell>
          <cell r="H80">
            <v>89.46</v>
          </cell>
        </row>
        <row r="81">
          <cell r="G81">
            <v>24576</v>
          </cell>
          <cell r="H81">
            <v>90.43</v>
          </cell>
        </row>
        <row r="82">
          <cell r="G82">
            <v>24579</v>
          </cell>
          <cell r="H82">
            <v>91.07</v>
          </cell>
        </row>
        <row r="83">
          <cell r="G83">
            <v>24580</v>
          </cell>
          <cell r="H83">
            <v>91.86</v>
          </cell>
        </row>
        <row r="84">
          <cell r="G84">
            <v>24581</v>
          </cell>
          <cell r="H84">
            <v>91.94</v>
          </cell>
        </row>
        <row r="85">
          <cell r="G85">
            <v>24582</v>
          </cell>
          <cell r="H85">
            <v>92.11</v>
          </cell>
        </row>
        <row r="86">
          <cell r="G86">
            <v>24583</v>
          </cell>
          <cell r="H86">
            <v>92.3</v>
          </cell>
        </row>
        <row r="87">
          <cell r="G87">
            <v>24586</v>
          </cell>
          <cell r="H87">
            <v>92.62</v>
          </cell>
        </row>
        <row r="88">
          <cell r="G88">
            <v>24587</v>
          </cell>
          <cell r="H88">
            <v>93.11</v>
          </cell>
        </row>
        <row r="89">
          <cell r="G89">
            <v>24588</v>
          </cell>
          <cell r="H89">
            <v>93.02</v>
          </cell>
        </row>
        <row r="90">
          <cell r="G90">
            <v>24589</v>
          </cell>
          <cell r="H90">
            <v>93.81</v>
          </cell>
        </row>
        <row r="91">
          <cell r="G91">
            <v>24590</v>
          </cell>
          <cell r="H91">
            <v>94.01</v>
          </cell>
        </row>
        <row r="92">
          <cell r="G92">
            <v>24593</v>
          </cell>
          <cell r="H92">
            <v>93.84</v>
          </cell>
        </row>
        <row r="93">
          <cell r="G93">
            <v>24594</v>
          </cell>
          <cell r="H93">
            <v>93.67</v>
          </cell>
        </row>
        <row r="94">
          <cell r="G94">
            <v>24595</v>
          </cell>
          <cell r="H94">
            <v>93.91</v>
          </cell>
        </row>
        <row r="95">
          <cell r="G95">
            <v>24596</v>
          </cell>
          <cell r="H95">
            <v>94.32</v>
          </cell>
        </row>
        <row r="96">
          <cell r="G96">
            <v>24597</v>
          </cell>
          <cell r="H96">
            <v>94.44</v>
          </cell>
        </row>
        <row r="97">
          <cell r="G97">
            <v>24600</v>
          </cell>
          <cell r="H97">
            <v>94.58</v>
          </cell>
        </row>
        <row r="98">
          <cell r="G98">
            <v>24601</v>
          </cell>
          <cell r="H98">
            <v>93.6</v>
          </cell>
        </row>
        <row r="99">
          <cell r="G99">
            <v>24602</v>
          </cell>
          <cell r="H99">
            <v>93.35</v>
          </cell>
        </row>
        <row r="100">
          <cell r="G100">
            <v>24603</v>
          </cell>
          <cell r="H100">
            <v>93.75</v>
          </cell>
        </row>
        <row r="101">
          <cell r="G101">
            <v>24604</v>
          </cell>
          <cell r="H101">
            <v>93.48</v>
          </cell>
        </row>
        <row r="102">
          <cell r="G102">
            <v>24607</v>
          </cell>
          <cell r="H102">
            <v>92.71</v>
          </cell>
        </row>
        <row r="103">
          <cell r="G103">
            <v>24608</v>
          </cell>
          <cell r="H103">
            <v>93.14</v>
          </cell>
        </row>
        <row r="104">
          <cell r="G104">
            <v>24609</v>
          </cell>
          <cell r="H104">
            <v>92.78</v>
          </cell>
        </row>
        <row r="105">
          <cell r="G105">
            <v>24610</v>
          </cell>
          <cell r="H105">
            <v>92.53</v>
          </cell>
        </row>
        <row r="106">
          <cell r="G106">
            <v>24611</v>
          </cell>
          <cell r="H106">
            <v>92.07</v>
          </cell>
        </row>
        <row r="107">
          <cell r="G107">
            <v>24614</v>
          </cell>
          <cell r="H107">
            <v>91.67</v>
          </cell>
        </row>
        <row r="108">
          <cell r="G108">
            <v>24615</v>
          </cell>
          <cell r="H108">
            <v>91.23</v>
          </cell>
        </row>
        <row r="109">
          <cell r="G109">
            <v>24616</v>
          </cell>
          <cell r="H109">
            <v>90.18</v>
          </cell>
        </row>
        <row r="110">
          <cell r="G110">
            <v>24617</v>
          </cell>
          <cell r="H110">
            <v>91.19</v>
          </cell>
        </row>
        <row r="111">
          <cell r="G111">
            <v>24618</v>
          </cell>
          <cell r="H111">
            <v>90.98</v>
          </cell>
        </row>
        <row r="112">
          <cell r="G112">
            <v>24621</v>
          </cell>
          <cell r="H112">
            <v>90.49</v>
          </cell>
        </row>
        <row r="113">
          <cell r="G113">
            <v>24622</v>
          </cell>
          <cell r="H113" t="e">
            <v>#N/A</v>
          </cell>
        </row>
        <row r="114">
          <cell r="G114">
            <v>24623</v>
          </cell>
          <cell r="H114">
            <v>89.08</v>
          </cell>
        </row>
        <row r="115">
          <cell r="G115">
            <v>24624</v>
          </cell>
          <cell r="H115">
            <v>90.23</v>
          </cell>
        </row>
        <row r="116">
          <cell r="G116">
            <v>24625</v>
          </cell>
          <cell r="H116">
            <v>89.79</v>
          </cell>
        </row>
        <row r="117">
          <cell r="G117">
            <v>24628</v>
          </cell>
          <cell r="H117">
            <v>88.43</v>
          </cell>
        </row>
        <row r="118">
          <cell r="G118">
            <v>24629</v>
          </cell>
          <cell r="H118">
            <v>90.23</v>
          </cell>
        </row>
        <row r="119">
          <cell r="G119">
            <v>24630</v>
          </cell>
          <cell r="H119">
            <v>90.91</v>
          </cell>
        </row>
        <row r="120">
          <cell r="G120">
            <v>24631</v>
          </cell>
          <cell r="H120">
            <v>91.4</v>
          </cell>
        </row>
        <row r="121">
          <cell r="G121">
            <v>24632</v>
          </cell>
          <cell r="H121">
            <v>91.56</v>
          </cell>
        </row>
        <row r="122">
          <cell r="G122">
            <v>24635</v>
          </cell>
          <cell r="H122">
            <v>92.04</v>
          </cell>
        </row>
        <row r="123">
          <cell r="G123">
            <v>24636</v>
          </cell>
          <cell r="H123">
            <v>92.62</v>
          </cell>
        </row>
        <row r="124">
          <cell r="G124">
            <v>24637</v>
          </cell>
          <cell r="H124">
            <v>92.4</v>
          </cell>
        </row>
        <row r="125">
          <cell r="G125">
            <v>24638</v>
          </cell>
          <cell r="H125">
            <v>92.49</v>
          </cell>
        </row>
        <row r="126">
          <cell r="G126">
            <v>24639</v>
          </cell>
          <cell r="H126">
            <v>92.54</v>
          </cell>
        </row>
        <row r="127">
          <cell r="G127">
            <v>24642</v>
          </cell>
          <cell r="H127">
            <v>92.51</v>
          </cell>
        </row>
        <row r="128">
          <cell r="G128">
            <v>24643</v>
          </cell>
          <cell r="H128">
            <v>92.48</v>
          </cell>
        </row>
        <row r="129">
          <cell r="G129">
            <v>24644</v>
          </cell>
          <cell r="H129">
            <v>92.2</v>
          </cell>
        </row>
        <row r="130">
          <cell r="G130">
            <v>24645</v>
          </cell>
          <cell r="H130">
            <v>91.97</v>
          </cell>
        </row>
        <row r="131">
          <cell r="G131">
            <v>24646</v>
          </cell>
          <cell r="H131">
            <v>92</v>
          </cell>
        </row>
        <row r="132">
          <cell r="G132">
            <v>24649</v>
          </cell>
          <cell r="H132">
            <v>91.64</v>
          </cell>
        </row>
        <row r="133">
          <cell r="G133">
            <v>24650</v>
          </cell>
          <cell r="H133">
            <v>91.3</v>
          </cell>
        </row>
        <row r="134">
          <cell r="G134">
            <v>24651</v>
          </cell>
          <cell r="H134">
            <v>91.31</v>
          </cell>
        </row>
        <row r="135">
          <cell r="G135">
            <v>24652</v>
          </cell>
          <cell r="H135">
            <v>90.85</v>
          </cell>
        </row>
        <row r="136">
          <cell r="G136">
            <v>24653</v>
          </cell>
          <cell r="H136">
            <v>90.64</v>
          </cell>
        </row>
        <row r="137">
          <cell r="G137">
            <v>24656</v>
          </cell>
          <cell r="H137">
            <v>90.91</v>
          </cell>
        </row>
        <row r="138">
          <cell r="G138">
            <v>24657</v>
          </cell>
          <cell r="H138" t="e">
            <v>#N/A</v>
          </cell>
        </row>
        <row r="139">
          <cell r="G139">
            <v>24658</v>
          </cell>
          <cell r="H139">
            <v>91.36</v>
          </cell>
        </row>
        <row r="140">
          <cell r="G140">
            <v>24659</v>
          </cell>
          <cell r="H140">
            <v>91.32</v>
          </cell>
        </row>
        <row r="141">
          <cell r="G141">
            <v>24660</v>
          </cell>
          <cell r="H141">
            <v>91.69</v>
          </cell>
        </row>
        <row r="142">
          <cell r="G142">
            <v>24663</v>
          </cell>
          <cell r="H142">
            <v>92.05</v>
          </cell>
        </row>
        <row r="143">
          <cell r="G143">
            <v>24664</v>
          </cell>
          <cell r="H143">
            <v>92.48</v>
          </cell>
        </row>
        <row r="144">
          <cell r="G144">
            <v>24665</v>
          </cell>
          <cell r="H144">
            <v>92.4</v>
          </cell>
        </row>
        <row r="145">
          <cell r="G145">
            <v>24666</v>
          </cell>
          <cell r="H145">
            <v>92.42</v>
          </cell>
        </row>
        <row r="146">
          <cell r="G146">
            <v>24667</v>
          </cell>
          <cell r="H146">
            <v>92.74</v>
          </cell>
        </row>
        <row r="147">
          <cell r="G147">
            <v>24670</v>
          </cell>
          <cell r="H147">
            <v>92.75</v>
          </cell>
        </row>
        <row r="148">
          <cell r="G148">
            <v>24671</v>
          </cell>
          <cell r="H148">
            <v>93.5</v>
          </cell>
        </row>
        <row r="149">
          <cell r="G149">
            <v>24672</v>
          </cell>
          <cell r="H149">
            <v>93.65</v>
          </cell>
        </row>
        <row r="150">
          <cell r="G150">
            <v>24673</v>
          </cell>
          <cell r="H150">
            <v>93.85</v>
          </cell>
        </row>
        <row r="151">
          <cell r="G151">
            <v>24674</v>
          </cell>
          <cell r="H151">
            <v>94.04</v>
          </cell>
        </row>
        <row r="152">
          <cell r="G152">
            <v>24677</v>
          </cell>
          <cell r="H152">
            <v>93.73</v>
          </cell>
        </row>
        <row r="153">
          <cell r="G153">
            <v>24678</v>
          </cell>
          <cell r="H153">
            <v>93.74</v>
          </cell>
        </row>
        <row r="154">
          <cell r="G154">
            <v>24679</v>
          </cell>
          <cell r="H154">
            <v>94.06</v>
          </cell>
        </row>
        <row r="155">
          <cell r="G155">
            <v>24680</v>
          </cell>
          <cell r="H155">
            <v>94.35</v>
          </cell>
        </row>
        <row r="156">
          <cell r="G156">
            <v>24681</v>
          </cell>
          <cell r="H156">
            <v>94.49</v>
          </cell>
        </row>
        <row r="157">
          <cell r="G157">
            <v>24684</v>
          </cell>
          <cell r="H157">
            <v>94.75</v>
          </cell>
        </row>
        <row r="158">
          <cell r="G158">
            <v>24685</v>
          </cell>
          <cell r="H158">
            <v>95.37</v>
          </cell>
        </row>
        <row r="159">
          <cell r="G159">
            <v>24686</v>
          </cell>
          <cell r="H159">
            <v>95.78</v>
          </cell>
        </row>
        <row r="160">
          <cell r="G160">
            <v>24687</v>
          </cell>
          <cell r="H160">
            <v>95.66</v>
          </cell>
        </row>
        <row r="161">
          <cell r="G161">
            <v>24688</v>
          </cell>
          <cell r="H161">
            <v>95.83</v>
          </cell>
        </row>
        <row r="162">
          <cell r="G162">
            <v>24691</v>
          </cell>
          <cell r="H162">
            <v>95.58</v>
          </cell>
        </row>
        <row r="163">
          <cell r="G163">
            <v>24692</v>
          </cell>
          <cell r="H163">
            <v>95.69</v>
          </cell>
        </row>
        <row r="164">
          <cell r="G164">
            <v>24693</v>
          </cell>
          <cell r="H164">
            <v>95.78</v>
          </cell>
        </row>
        <row r="165">
          <cell r="G165">
            <v>24694</v>
          </cell>
          <cell r="H165">
            <v>95.53</v>
          </cell>
        </row>
        <row r="166">
          <cell r="G166">
            <v>24695</v>
          </cell>
          <cell r="H166">
            <v>95.15</v>
          </cell>
        </row>
        <row r="167">
          <cell r="G167">
            <v>24698</v>
          </cell>
          <cell r="H167">
            <v>94.64</v>
          </cell>
        </row>
        <row r="168">
          <cell r="G168">
            <v>24699</v>
          </cell>
          <cell r="H168">
            <v>94.77</v>
          </cell>
        </row>
        <row r="169">
          <cell r="G169">
            <v>24700</v>
          </cell>
          <cell r="H169">
            <v>94.55</v>
          </cell>
        </row>
        <row r="170">
          <cell r="G170">
            <v>24701</v>
          </cell>
          <cell r="H170">
            <v>94.63</v>
          </cell>
        </row>
        <row r="171">
          <cell r="G171">
            <v>24702</v>
          </cell>
          <cell r="H171">
            <v>94.78</v>
          </cell>
        </row>
        <row r="172">
          <cell r="G172">
            <v>24705</v>
          </cell>
          <cell r="H172">
            <v>94.25</v>
          </cell>
        </row>
        <row r="173">
          <cell r="G173">
            <v>24706</v>
          </cell>
          <cell r="H173">
            <v>93.74</v>
          </cell>
        </row>
        <row r="174">
          <cell r="G174">
            <v>24707</v>
          </cell>
          <cell r="H174">
            <v>93.61</v>
          </cell>
        </row>
        <row r="175">
          <cell r="G175">
            <v>24708</v>
          </cell>
          <cell r="H175">
            <v>93.09</v>
          </cell>
        </row>
        <row r="176">
          <cell r="G176">
            <v>24709</v>
          </cell>
          <cell r="H176">
            <v>92.7</v>
          </cell>
        </row>
        <row r="177">
          <cell r="G177">
            <v>24712</v>
          </cell>
          <cell r="H177">
            <v>92.64</v>
          </cell>
        </row>
        <row r="178">
          <cell r="G178">
            <v>24713</v>
          </cell>
          <cell r="H178">
            <v>92.88</v>
          </cell>
        </row>
        <row r="179">
          <cell r="G179">
            <v>24714</v>
          </cell>
          <cell r="H179">
            <v>93.07</v>
          </cell>
        </row>
        <row r="180">
          <cell r="G180">
            <v>24715</v>
          </cell>
          <cell r="H180">
            <v>93.64</v>
          </cell>
        </row>
        <row r="181">
          <cell r="G181">
            <v>24716</v>
          </cell>
          <cell r="H181">
            <v>93.68</v>
          </cell>
        </row>
        <row r="182">
          <cell r="G182">
            <v>24719</v>
          </cell>
          <cell r="H182" t="e">
            <v>#N/A</v>
          </cell>
        </row>
        <row r="183">
          <cell r="G183">
            <v>24720</v>
          </cell>
          <cell r="H183">
            <v>94.21</v>
          </cell>
        </row>
        <row r="184">
          <cell r="G184">
            <v>24721</v>
          </cell>
          <cell r="H184">
            <v>94.39</v>
          </cell>
        </row>
        <row r="185">
          <cell r="G185">
            <v>24722</v>
          </cell>
          <cell r="H185">
            <v>94.33</v>
          </cell>
        </row>
        <row r="186">
          <cell r="G186">
            <v>24723</v>
          </cell>
          <cell r="H186">
            <v>94.36</v>
          </cell>
        </row>
        <row r="187">
          <cell r="G187">
            <v>24726</v>
          </cell>
          <cell r="H187">
            <v>94.54</v>
          </cell>
        </row>
        <row r="188">
          <cell r="G188">
            <v>24727</v>
          </cell>
          <cell r="H188">
            <v>94.99</v>
          </cell>
        </row>
        <row r="189">
          <cell r="G189">
            <v>24728</v>
          </cell>
          <cell r="H189">
            <v>95.99</v>
          </cell>
        </row>
        <row r="190">
          <cell r="G190">
            <v>24729</v>
          </cell>
          <cell r="H190">
            <v>96.2</v>
          </cell>
        </row>
        <row r="191">
          <cell r="G191">
            <v>24730</v>
          </cell>
          <cell r="H191">
            <v>96.27</v>
          </cell>
        </row>
        <row r="192">
          <cell r="G192">
            <v>24733</v>
          </cell>
          <cell r="H192">
            <v>96.53</v>
          </cell>
        </row>
        <row r="193">
          <cell r="G193">
            <v>24734</v>
          </cell>
          <cell r="H193">
            <v>96.17</v>
          </cell>
        </row>
        <row r="194">
          <cell r="G194">
            <v>24735</v>
          </cell>
          <cell r="H194">
            <v>96.13</v>
          </cell>
        </row>
        <row r="195">
          <cell r="G195">
            <v>24736</v>
          </cell>
          <cell r="H195">
            <v>96.75</v>
          </cell>
        </row>
        <row r="196">
          <cell r="G196">
            <v>24737</v>
          </cell>
          <cell r="H196">
            <v>97</v>
          </cell>
        </row>
        <row r="197">
          <cell r="G197">
            <v>24740</v>
          </cell>
          <cell r="H197">
            <v>97.59</v>
          </cell>
        </row>
        <row r="198">
          <cell r="G198">
            <v>24741</v>
          </cell>
          <cell r="H198">
            <v>96.76</v>
          </cell>
        </row>
        <row r="199">
          <cell r="G199">
            <v>24742</v>
          </cell>
          <cell r="H199">
            <v>96.79</v>
          </cell>
        </row>
        <row r="200">
          <cell r="G200">
            <v>24743</v>
          </cell>
          <cell r="H200">
            <v>96.79</v>
          </cell>
        </row>
        <row r="201">
          <cell r="G201">
            <v>24744</v>
          </cell>
          <cell r="H201">
            <v>96.71</v>
          </cell>
        </row>
        <row r="202">
          <cell r="G202">
            <v>24747</v>
          </cell>
          <cell r="H202">
            <v>96.32</v>
          </cell>
        </row>
        <row r="203">
          <cell r="G203">
            <v>24748</v>
          </cell>
          <cell r="H203">
            <v>96.65</v>
          </cell>
        </row>
        <row r="204">
          <cell r="G204">
            <v>24749</v>
          </cell>
          <cell r="H204">
            <v>96.43</v>
          </cell>
        </row>
        <row r="205">
          <cell r="G205">
            <v>24750</v>
          </cell>
          <cell r="H205">
            <v>96.67</v>
          </cell>
        </row>
        <row r="206">
          <cell r="G206">
            <v>24751</v>
          </cell>
          <cell r="H206">
            <v>97.26</v>
          </cell>
        </row>
        <row r="207">
          <cell r="G207">
            <v>24754</v>
          </cell>
          <cell r="H207">
            <v>97.51</v>
          </cell>
        </row>
        <row r="208">
          <cell r="G208">
            <v>24755</v>
          </cell>
          <cell r="H208">
            <v>96.84</v>
          </cell>
        </row>
        <row r="209">
          <cell r="G209">
            <v>24756</v>
          </cell>
          <cell r="H209">
            <v>96.37</v>
          </cell>
        </row>
        <row r="210">
          <cell r="G210">
            <v>24757</v>
          </cell>
          <cell r="H210">
            <v>95.75</v>
          </cell>
        </row>
        <row r="211">
          <cell r="G211">
            <v>24758</v>
          </cell>
          <cell r="H211">
            <v>96</v>
          </cell>
        </row>
        <row r="212">
          <cell r="G212">
            <v>24761</v>
          </cell>
          <cell r="H212">
            <v>95.25</v>
          </cell>
        </row>
        <row r="213">
          <cell r="G213">
            <v>24762</v>
          </cell>
          <cell r="H213">
            <v>95</v>
          </cell>
        </row>
        <row r="214">
          <cell r="G214">
            <v>24763</v>
          </cell>
          <cell r="H214">
            <v>95.25</v>
          </cell>
        </row>
        <row r="215">
          <cell r="G215">
            <v>24764</v>
          </cell>
          <cell r="H215">
            <v>95.43</v>
          </cell>
        </row>
        <row r="216">
          <cell r="G216">
            <v>24765</v>
          </cell>
          <cell r="H216">
            <v>95.38</v>
          </cell>
        </row>
        <row r="217">
          <cell r="G217">
            <v>24768</v>
          </cell>
          <cell r="H217">
            <v>94.96</v>
          </cell>
        </row>
        <row r="218">
          <cell r="G218">
            <v>24769</v>
          </cell>
          <cell r="H218">
            <v>94.42</v>
          </cell>
        </row>
        <row r="219">
          <cell r="G219">
            <v>24770</v>
          </cell>
          <cell r="H219">
            <v>94.52</v>
          </cell>
        </row>
        <row r="220">
          <cell r="G220">
            <v>24771</v>
          </cell>
          <cell r="H220">
            <v>94.94</v>
          </cell>
        </row>
        <row r="221">
          <cell r="G221">
            <v>24772</v>
          </cell>
          <cell r="H221">
            <v>94.96</v>
          </cell>
        </row>
        <row r="222">
          <cell r="G222">
            <v>24775</v>
          </cell>
          <cell r="H222">
            <v>94.79</v>
          </cell>
        </row>
        <row r="223">
          <cell r="G223">
            <v>24776</v>
          </cell>
          <cell r="H223">
            <v>93.9</v>
          </cell>
        </row>
        <row r="224">
          <cell r="G224">
            <v>24777</v>
          </cell>
          <cell r="H224">
            <v>92.71</v>
          </cell>
        </row>
        <row r="225">
          <cell r="G225">
            <v>24778</v>
          </cell>
          <cell r="H225">
            <v>92.34</v>
          </cell>
        </row>
        <row r="226">
          <cell r="G226">
            <v>24779</v>
          </cell>
          <cell r="H226">
            <v>91.78</v>
          </cell>
        </row>
        <row r="227">
          <cell r="G227">
            <v>24782</v>
          </cell>
          <cell r="H227">
            <v>91.48</v>
          </cell>
        </row>
        <row r="228">
          <cell r="G228">
            <v>24783</v>
          </cell>
          <cell r="H228" t="e">
            <v>#N/A</v>
          </cell>
        </row>
        <row r="229">
          <cell r="G229">
            <v>24784</v>
          </cell>
          <cell r="H229">
            <v>91.14</v>
          </cell>
        </row>
        <row r="230">
          <cell r="G230">
            <v>24785</v>
          </cell>
          <cell r="H230">
            <v>91.59</v>
          </cell>
        </row>
        <row r="231">
          <cell r="G231">
            <v>24786</v>
          </cell>
          <cell r="H231">
            <v>92.21</v>
          </cell>
        </row>
        <row r="232">
          <cell r="G232">
            <v>24789</v>
          </cell>
          <cell r="H232">
            <v>91.97</v>
          </cell>
        </row>
        <row r="233">
          <cell r="G233">
            <v>24790</v>
          </cell>
          <cell r="H233">
            <v>91.39</v>
          </cell>
        </row>
        <row r="234">
          <cell r="G234">
            <v>24791</v>
          </cell>
          <cell r="H234">
            <v>91.76</v>
          </cell>
        </row>
        <row r="235">
          <cell r="G235">
            <v>24792</v>
          </cell>
          <cell r="H235">
            <v>92.6</v>
          </cell>
        </row>
        <row r="236">
          <cell r="G236">
            <v>24793</v>
          </cell>
          <cell r="H236">
            <v>92.82</v>
          </cell>
        </row>
        <row r="237">
          <cell r="G237">
            <v>24796</v>
          </cell>
          <cell r="H237">
            <v>91.65</v>
          </cell>
        </row>
        <row r="238">
          <cell r="G238">
            <v>24797</v>
          </cell>
          <cell r="H238">
            <v>93.1</v>
          </cell>
        </row>
        <row r="239">
          <cell r="G239">
            <v>24798</v>
          </cell>
          <cell r="H239">
            <v>93.65</v>
          </cell>
        </row>
        <row r="240">
          <cell r="G240">
            <v>24799</v>
          </cell>
          <cell r="H240" t="e">
            <v>#N/A</v>
          </cell>
        </row>
        <row r="241">
          <cell r="G241">
            <v>24800</v>
          </cell>
          <cell r="H241">
            <v>93.9</v>
          </cell>
        </row>
        <row r="242">
          <cell r="G242">
            <v>24803</v>
          </cell>
          <cell r="H242">
            <v>94.17</v>
          </cell>
        </row>
        <row r="243">
          <cell r="G243">
            <v>24804</v>
          </cell>
          <cell r="H243">
            <v>94.47</v>
          </cell>
        </row>
        <row r="244">
          <cell r="G244">
            <v>24805</v>
          </cell>
          <cell r="H244">
            <v>94.47</v>
          </cell>
        </row>
        <row r="245">
          <cell r="G245">
            <v>24806</v>
          </cell>
          <cell r="H245">
            <v>94</v>
          </cell>
        </row>
        <row r="246">
          <cell r="G246">
            <v>24807</v>
          </cell>
          <cell r="H246">
            <v>94.5</v>
          </cell>
        </row>
        <row r="247">
          <cell r="G247">
            <v>24810</v>
          </cell>
          <cell r="H247">
            <v>95.1</v>
          </cell>
        </row>
        <row r="248">
          <cell r="G248">
            <v>24811</v>
          </cell>
          <cell r="H248">
            <v>95.23</v>
          </cell>
        </row>
        <row r="249">
          <cell r="G249">
            <v>24812</v>
          </cell>
          <cell r="H249">
            <v>95.64</v>
          </cell>
        </row>
        <row r="250">
          <cell r="G250">
            <v>24813</v>
          </cell>
          <cell r="H250">
            <v>95.53</v>
          </cell>
        </row>
        <row r="251">
          <cell r="G251">
            <v>24814</v>
          </cell>
          <cell r="H251">
            <v>95.42</v>
          </cell>
        </row>
        <row r="252">
          <cell r="G252">
            <v>24817</v>
          </cell>
          <cell r="H252">
            <v>95.12</v>
          </cell>
        </row>
        <row r="253">
          <cell r="G253">
            <v>24818</v>
          </cell>
          <cell r="H253">
            <v>95.01</v>
          </cell>
        </row>
        <row r="254">
          <cell r="G254">
            <v>24819</v>
          </cell>
          <cell r="H254">
            <v>95.34</v>
          </cell>
        </row>
        <row r="255">
          <cell r="G255">
            <v>24820</v>
          </cell>
          <cell r="H255">
            <v>95.47</v>
          </cell>
        </row>
        <row r="256">
          <cell r="G256">
            <v>24821</v>
          </cell>
          <cell r="H256">
            <v>95.03</v>
          </cell>
        </row>
        <row r="257">
          <cell r="G257">
            <v>24824</v>
          </cell>
          <cell r="H257">
            <v>94.77</v>
          </cell>
        </row>
        <row r="258">
          <cell r="G258">
            <v>24825</v>
          </cell>
          <cell r="H258">
            <v>94.63</v>
          </cell>
        </row>
        <row r="259">
          <cell r="G259">
            <v>24826</v>
          </cell>
          <cell r="H259">
            <v>95.15</v>
          </cell>
        </row>
        <row r="260">
          <cell r="G260">
            <v>24827</v>
          </cell>
          <cell r="H260">
            <v>95.38</v>
          </cell>
        </row>
        <row r="261">
          <cell r="G261">
            <v>24828</v>
          </cell>
          <cell r="H261">
            <v>95.2</v>
          </cell>
        </row>
        <row r="262">
          <cell r="G262">
            <v>24831</v>
          </cell>
          <cell r="H262" t="e">
            <v>#N/A</v>
          </cell>
        </row>
        <row r="263">
          <cell r="G263">
            <v>24832</v>
          </cell>
          <cell r="H263">
            <v>95.26</v>
          </cell>
        </row>
        <row r="264">
          <cell r="G264">
            <v>24833</v>
          </cell>
          <cell r="H264">
            <v>95.91</v>
          </cell>
        </row>
        <row r="265">
          <cell r="G265">
            <v>24834</v>
          </cell>
          <cell r="H265">
            <v>95.89</v>
          </cell>
        </row>
        <row r="266">
          <cell r="G266">
            <v>24835</v>
          </cell>
          <cell r="H266">
            <v>96.47</v>
          </cell>
        </row>
        <row r="267">
          <cell r="G267">
            <v>24838</v>
          </cell>
          <cell r="H267" t="e">
            <v>#N/A</v>
          </cell>
        </row>
        <row r="268">
          <cell r="G268">
            <v>24839</v>
          </cell>
          <cell r="H268">
            <v>96.11</v>
          </cell>
        </row>
        <row r="269">
          <cell r="G269">
            <v>24840</v>
          </cell>
          <cell r="H269">
            <v>95.67</v>
          </cell>
        </row>
        <row r="270">
          <cell r="G270">
            <v>24841</v>
          </cell>
          <cell r="H270">
            <v>95.36</v>
          </cell>
        </row>
        <row r="271">
          <cell r="G271">
            <v>24842</v>
          </cell>
          <cell r="H271">
            <v>95.94</v>
          </cell>
        </row>
        <row r="272">
          <cell r="G272">
            <v>24845</v>
          </cell>
          <cell r="H272">
            <v>96.62</v>
          </cell>
        </row>
        <row r="273">
          <cell r="G273">
            <v>24846</v>
          </cell>
          <cell r="H273">
            <v>96.5</v>
          </cell>
        </row>
        <row r="274">
          <cell r="G274">
            <v>24847</v>
          </cell>
          <cell r="H274">
            <v>96.52</v>
          </cell>
        </row>
        <row r="275">
          <cell r="G275">
            <v>24848</v>
          </cell>
          <cell r="H275">
            <v>96.62</v>
          </cell>
        </row>
        <row r="276">
          <cell r="G276">
            <v>24849</v>
          </cell>
          <cell r="H276">
            <v>96.72</v>
          </cell>
        </row>
        <row r="277">
          <cell r="G277">
            <v>24852</v>
          </cell>
          <cell r="H277">
            <v>96.42</v>
          </cell>
        </row>
        <row r="278">
          <cell r="G278">
            <v>24853</v>
          </cell>
          <cell r="H278">
            <v>95.82</v>
          </cell>
        </row>
        <row r="279">
          <cell r="G279">
            <v>24854</v>
          </cell>
          <cell r="H279">
            <v>95.64</v>
          </cell>
        </row>
        <row r="280">
          <cell r="G280">
            <v>24855</v>
          </cell>
          <cell r="H280">
            <v>95.56</v>
          </cell>
        </row>
        <row r="281">
          <cell r="G281">
            <v>24856</v>
          </cell>
          <cell r="H281">
            <v>95.24</v>
          </cell>
        </row>
        <row r="282">
          <cell r="G282">
            <v>24859</v>
          </cell>
          <cell r="H282">
            <v>94.03</v>
          </cell>
        </row>
        <row r="283">
          <cell r="G283">
            <v>24860</v>
          </cell>
          <cell r="H283">
            <v>93.66</v>
          </cell>
        </row>
        <row r="284">
          <cell r="G284">
            <v>24861</v>
          </cell>
          <cell r="H284">
            <v>93.17</v>
          </cell>
        </row>
        <row r="285">
          <cell r="G285">
            <v>24862</v>
          </cell>
          <cell r="H285">
            <v>93.3</v>
          </cell>
        </row>
        <row r="286">
          <cell r="G286">
            <v>24863</v>
          </cell>
          <cell r="H286">
            <v>93.45</v>
          </cell>
        </row>
        <row r="287">
          <cell r="G287">
            <v>24866</v>
          </cell>
          <cell r="H287">
            <v>93.35</v>
          </cell>
        </row>
        <row r="288">
          <cell r="G288">
            <v>24867</v>
          </cell>
          <cell r="H288">
            <v>92.89</v>
          </cell>
        </row>
        <row r="289">
          <cell r="G289">
            <v>24868</v>
          </cell>
          <cell r="H289">
            <v>92.24</v>
          </cell>
        </row>
        <row r="290">
          <cell r="G290">
            <v>24869</v>
          </cell>
          <cell r="H290">
            <v>92.56</v>
          </cell>
        </row>
        <row r="291">
          <cell r="G291">
            <v>24870</v>
          </cell>
          <cell r="H291">
            <v>92.27</v>
          </cell>
        </row>
        <row r="292">
          <cell r="G292">
            <v>24873</v>
          </cell>
          <cell r="H292">
            <v>91.87</v>
          </cell>
        </row>
        <row r="293">
          <cell r="G293">
            <v>24874</v>
          </cell>
          <cell r="H293">
            <v>91.9</v>
          </cell>
        </row>
        <row r="294">
          <cell r="G294">
            <v>24875</v>
          </cell>
          <cell r="H294">
            <v>92.06</v>
          </cell>
        </row>
        <row r="295">
          <cell r="G295">
            <v>24876</v>
          </cell>
          <cell r="H295">
            <v>90.9</v>
          </cell>
        </row>
        <row r="296">
          <cell r="G296">
            <v>24877</v>
          </cell>
          <cell r="H296">
            <v>89.86</v>
          </cell>
        </row>
        <row r="297">
          <cell r="G297">
            <v>24880</v>
          </cell>
          <cell r="H297" t="e">
            <v>#N/A</v>
          </cell>
        </row>
        <row r="298">
          <cell r="G298">
            <v>24881</v>
          </cell>
          <cell r="H298">
            <v>89.07</v>
          </cell>
        </row>
        <row r="299">
          <cell r="G299">
            <v>24882</v>
          </cell>
          <cell r="H299">
            <v>90.14</v>
          </cell>
        </row>
        <row r="300">
          <cell r="G300">
            <v>24883</v>
          </cell>
          <cell r="H300">
            <v>90.3</v>
          </cell>
        </row>
        <row r="301">
          <cell r="G301">
            <v>24884</v>
          </cell>
          <cell r="H301">
            <v>89.96</v>
          </cell>
        </row>
        <row r="302">
          <cell r="G302">
            <v>24887</v>
          </cell>
          <cell r="H302">
            <v>90.31</v>
          </cell>
        </row>
        <row r="303">
          <cell r="G303">
            <v>24888</v>
          </cell>
          <cell r="H303">
            <v>90.83</v>
          </cell>
        </row>
        <row r="304">
          <cell r="G304">
            <v>24889</v>
          </cell>
          <cell r="H304">
            <v>91.24</v>
          </cell>
        </row>
        <row r="305">
          <cell r="G305">
            <v>24890</v>
          </cell>
          <cell r="H305" t="e">
            <v>#N/A</v>
          </cell>
        </row>
        <row r="306">
          <cell r="G306">
            <v>24891</v>
          </cell>
          <cell r="H306">
            <v>90.89</v>
          </cell>
        </row>
        <row r="307">
          <cell r="G307">
            <v>24894</v>
          </cell>
          <cell r="H307">
            <v>90.18</v>
          </cell>
        </row>
        <row r="308">
          <cell r="G308">
            <v>24895</v>
          </cell>
          <cell r="H308">
            <v>90.53</v>
          </cell>
        </row>
        <row r="309">
          <cell r="G309">
            <v>24896</v>
          </cell>
          <cell r="H309">
            <v>90.08</v>
          </cell>
        </row>
        <row r="310">
          <cell r="G310">
            <v>24897</v>
          </cell>
          <cell r="H310">
            <v>89.36</v>
          </cell>
        </row>
        <row r="311">
          <cell r="G311">
            <v>24898</v>
          </cell>
          <cell r="H311">
            <v>89.11</v>
          </cell>
        </row>
        <row r="312">
          <cell r="G312">
            <v>24901</v>
          </cell>
          <cell r="H312">
            <v>87.92</v>
          </cell>
        </row>
        <row r="313">
          <cell r="G313">
            <v>24902</v>
          </cell>
          <cell r="H313">
            <v>87.72</v>
          </cell>
        </row>
        <row r="314">
          <cell r="G314">
            <v>24903</v>
          </cell>
          <cell r="H314">
            <v>89.26</v>
          </cell>
        </row>
        <row r="315">
          <cell r="G315">
            <v>24904</v>
          </cell>
          <cell r="H315">
            <v>89.1</v>
          </cell>
        </row>
        <row r="316">
          <cell r="G316">
            <v>24905</v>
          </cell>
          <cell r="H316">
            <v>89.03</v>
          </cell>
        </row>
        <row r="317">
          <cell r="G317">
            <v>24908</v>
          </cell>
          <cell r="H317">
            <v>90.13</v>
          </cell>
        </row>
        <row r="318">
          <cell r="G318">
            <v>24909</v>
          </cell>
          <cell r="H318">
            <v>90.23</v>
          </cell>
        </row>
        <row r="319">
          <cell r="G319">
            <v>24910</v>
          </cell>
          <cell r="H319">
            <v>90.03</v>
          </cell>
        </row>
        <row r="320">
          <cell r="G320">
            <v>24911</v>
          </cell>
          <cell r="H320">
            <v>88.32</v>
          </cell>
        </row>
        <row r="321">
          <cell r="G321">
            <v>24912</v>
          </cell>
          <cell r="H321">
            <v>89.1</v>
          </cell>
        </row>
        <row r="322">
          <cell r="G322">
            <v>24915</v>
          </cell>
          <cell r="H322">
            <v>89.59</v>
          </cell>
        </row>
        <row r="323">
          <cell r="G323">
            <v>24916</v>
          </cell>
          <cell r="H323">
            <v>88.99</v>
          </cell>
        </row>
        <row r="324">
          <cell r="G324">
            <v>24917</v>
          </cell>
          <cell r="H324">
            <v>88.98</v>
          </cell>
        </row>
        <row r="325">
          <cell r="G325">
            <v>24918</v>
          </cell>
          <cell r="H325">
            <v>88.33</v>
          </cell>
        </row>
        <row r="326">
          <cell r="G326">
            <v>24919</v>
          </cell>
          <cell r="H326">
            <v>88.42</v>
          </cell>
        </row>
        <row r="327">
          <cell r="G327">
            <v>24922</v>
          </cell>
          <cell r="H327">
            <v>88.33</v>
          </cell>
        </row>
        <row r="328">
          <cell r="G328">
            <v>24923</v>
          </cell>
          <cell r="H328">
            <v>88.93</v>
          </cell>
        </row>
        <row r="329">
          <cell r="G329">
            <v>24924</v>
          </cell>
          <cell r="H329">
            <v>89.66</v>
          </cell>
        </row>
        <row r="330">
          <cell r="G330">
            <v>24925</v>
          </cell>
          <cell r="H330">
            <v>89.57</v>
          </cell>
        </row>
        <row r="331">
          <cell r="G331">
            <v>24926</v>
          </cell>
          <cell r="H331">
            <v>90.2</v>
          </cell>
        </row>
        <row r="332">
          <cell r="G332">
            <v>24929</v>
          </cell>
          <cell r="H332">
            <v>92.48</v>
          </cell>
        </row>
        <row r="333">
          <cell r="G333">
            <v>24930</v>
          </cell>
          <cell r="H333">
            <v>92.64</v>
          </cell>
        </row>
        <row r="334">
          <cell r="G334">
            <v>24931</v>
          </cell>
          <cell r="H334">
            <v>93.47</v>
          </cell>
        </row>
        <row r="335">
          <cell r="G335">
            <v>24932</v>
          </cell>
          <cell r="H335">
            <v>93.84</v>
          </cell>
        </row>
        <row r="336">
          <cell r="G336">
            <v>24933</v>
          </cell>
          <cell r="H336">
            <v>93.29</v>
          </cell>
        </row>
        <row r="337">
          <cell r="G337">
            <v>24936</v>
          </cell>
          <cell r="H337">
            <v>94.95</v>
          </cell>
        </row>
        <row r="338">
          <cell r="G338">
            <v>24937</v>
          </cell>
          <cell r="H338" t="e">
            <v>#N/A</v>
          </cell>
        </row>
        <row r="339">
          <cell r="G339">
            <v>24938</v>
          </cell>
          <cell r="H339">
            <v>95.67</v>
          </cell>
        </row>
        <row r="340">
          <cell r="G340">
            <v>24939</v>
          </cell>
          <cell r="H340">
            <v>96.53</v>
          </cell>
        </row>
        <row r="341">
          <cell r="G341">
            <v>24940</v>
          </cell>
          <cell r="H341" t="e">
            <v>#N/A</v>
          </cell>
        </row>
        <row r="342">
          <cell r="G342">
            <v>24943</v>
          </cell>
          <cell r="H342">
            <v>96.59</v>
          </cell>
        </row>
        <row r="343">
          <cell r="G343">
            <v>24944</v>
          </cell>
          <cell r="H343">
            <v>96.62</v>
          </cell>
        </row>
        <row r="344">
          <cell r="G344">
            <v>24945</v>
          </cell>
          <cell r="H344">
            <v>96.81</v>
          </cell>
        </row>
        <row r="345">
          <cell r="G345">
            <v>24946</v>
          </cell>
          <cell r="H345">
            <v>97.08</v>
          </cell>
        </row>
        <row r="346">
          <cell r="G346">
            <v>24947</v>
          </cell>
          <cell r="H346">
            <v>95.85</v>
          </cell>
        </row>
        <row r="347">
          <cell r="G347">
            <v>24950</v>
          </cell>
          <cell r="H347">
            <v>95.32</v>
          </cell>
        </row>
        <row r="348">
          <cell r="G348">
            <v>24951</v>
          </cell>
          <cell r="H348">
            <v>96.48</v>
          </cell>
        </row>
        <row r="349">
          <cell r="G349">
            <v>24952</v>
          </cell>
          <cell r="H349">
            <v>96.62</v>
          </cell>
        </row>
        <row r="350">
          <cell r="G350">
            <v>24953</v>
          </cell>
          <cell r="H350">
            <v>96.92</v>
          </cell>
        </row>
        <row r="351">
          <cell r="G351">
            <v>24954</v>
          </cell>
          <cell r="H351">
            <v>97.21</v>
          </cell>
        </row>
        <row r="352">
          <cell r="G352">
            <v>24957</v>
          </cell>
          <cell r="H352">
            <v>97.46</v>
          </cell>
        </row>
        <row r="353">
          <cell r="G353">
            <v>24958</v>
          </cell>
          <cell r="H353">
            <v>97.59</v>
          </cell>
        </row>
        <row r="354">
          <cell r="G354">
            <v>24959</v>
          </cell>
          <cell r="H354">
            <v>97.97</v>
          </cell>
        </row>
        <row r="355">
          <cell r="G355">
            <v>24960</v>
          </cell>
          <cell r="H355">
            <v>98.59</v>
          </cell>
        </row>
        <row r="356">
          <cell r="G356">
            <v>24961</v>
          </cell>
          <cell r="H356">
            <v>98.66</v>
          </cell>
        </row>
        <row r="357">
          <cell r="G357">
            <v>24964</v>
          </cell>
          <cell r="H357">
            <v>98.35</v>
          </cell>
        </row>
        <row r="358">
          <cell r="G358">
            <v>24965</v>
          </cell>
          <cell r="H358">
            <v>98.9</v>
          </cell>
        </row>
        <row r="359">
          <cell r="G359">
            <v>24966</v>
          </cell>
          <cell r="H359">
            <v>98.91</v>
          </cell>
        </row>
        <row r="360">
          <cell r="G360">
            <v>24967</v>
          </cell>
          <cell r="H360">
            <v>98.39</v>
          </cell>
        </row>
        <row r="361">
          <cell r="G361">
            <v>24968</v>
          </cell>
          <cell r="H361">
            <v>98.5</v>
          </cell>
        </row>
        <row r="362">
          <cell r="G362">
            <v>24971</v>
          </cell>
          <cell r="H362">
            <v>98.19</v>
          </cell>
        </row>
        <row r="363">
          <cell r="G363">
            <v>24972</v>
          </cell>
          <cell r="H363">
            <v>98.12</v>
          </cell>
        </row>
        <row r="364">
          <cell r="G364">
            <v>24973</v>
          </cell>
          <cell r="H364">
            <v>98.07</v>
          </cell>
        </row>
        <row r="365">
          <cell r="G365">
            <v>24974</v>
          </cell>
          <cell r="H365">
            <v>97.6</v>
          </cell>
        </row>
        <row r="366">
          <cell r="G366">
            <v>24975</v>
          </cell>
          <cell r="H366">
            <v>96.9</v>
          </cell>
        </row>
        <row r="367">
          <cell r="G367">
            <v>24978</v>
          </cell>
          <cell r="H367">
            <v>96.45</v>
          </cell>
        </row>
        <row r="368">
          <cell r="G368">
            <v>24979</v>
          </cell>
          <cell r="H368">
            <v>96.93</v>
          </cell>
        </row>
        <row r="369">
          <cell r="G369">
            <v>24980</v>
          </cell>
          <cell r="H369">
            <v>97.18</v>
          </cell>
        </row>
        <row r="370">
          <cell r="G370">
            <v>24981</v>
          </cell>
          <cell r="H370">
            <v>96.97</v>
          </cell>
        </row>
        <row r="371">
          <cell r="G371">
            <v>24982</v>
          </cell>
          <cell r="H371">
            <v>97.15</v>
          </cell>
        </row>
        <row r="372">
          <cell r="G372">
            <v>24985</v>
          </cell>
          <cell r="H372">
            <v>96.99</v>
          </cell>
        </row>
        <row r="373">
          <cell r="G373">
            <v>24986</v>
          </cell>
          <cell r="H373">
            <v>97.62</v>
          </cell>
        </row>
        <row r="374">
          <cell r="G374">
            <v>24987</v>
          </cell>
          <cell r="H374">
            <v>97.92</v>
          </cell>
        </row>
        <row r="375">
          <cell r="G375">
            <v>24988</v>
          </cell>
          <cell r="H375" t="e">
            <v>#N/A</v>
          </cell>
        </row>
        <row r="376">
          <cell r="G376">
            <v>24989</v>
          </cell>
          <cell r="H376">
            <v>98.68</v>
          </cell>
        </row>
        <row r="377">
          <cell r="G377">
            <v>24992</v>
          </cell>
          <cell r="H377">
            <v>99.99</v>
          </cell>
        </row>
        <row r="378">
          <cell r="G378">
            <v>24993</v>
          </cell>
          <cell r="H378">
            <v>100.38</v>
          </cell>
        </row>
        <row r="379">
          <cell r="G379">
            <v>24994</v>
          </cell>
          <cell r="H379">
            <v>99.89</v>
          </cell>
        </row>
        <row r="380">
          <cell r="G380">
            <v>24995</v>
          </cell>
          <cell r="H380">
            <v>100.65</v>
          </cell>
        </row>
        <row r="381">
          <cell r="G381">
            <v>24996</v>
          </cell>
          <cell r="H381">
            <v>101.27</v>
          </cell>
        </row>
        <row r="382">
          <cell r="G382">
            <v>24999</v>
          </cell>
          <cell r="H382">
            <v>101.41</v>
          </cell>
        </row>
        <row r="383">
          <cell r="G383">
            <v>25000</v>
          </cell>
          <cell r="H383">
            <v>101.66</v>
          </cell>
        </row>
        <row r="384">
          <cell r="G384">
            <v>25001</v>
          </cell>
          <cell r="H384" t="e">
            <v>#N/A</v>
          </cell>
        </row>
        <row r="385">
          <cell r="G385">
            <v>25002</v>
          </cell>
          <cell r="H385">
            <v>101.25</v>
          </cell>
        </row>
        <row r="386">
          <cell r="G386">
            <v>25003</v>
          </cell>
          <cell r="H386">
            <v>101.13</v>
          </cell>
        </row>
        <row r="387">
          <cell r="G387">
            <v>25006</v>
          </cell>
          <cell r="H387">
            <v>100.13</v>
          </cell>
        </row>
        <row r="388">
          <cell r="G388">
            <v>25007</v>
          </cell>
          <cell r="H388">
            <v>99.99</v>
          </cell>
        </row>
        <row r="389">
          <cell r="G389">
            <v>25008</v>
          </cell>
          <cell r="H389" t="e">
            <v>#N/A</v>
          </cell>
        </row>
        <row r="390">
          <cell r="G390">
            <v>25009</v>
          </cell>
          <cell r="H390">
            <v>100.51</v>
          </cell>
        </row>
        <row r="391">
          <cell r="G391">
            <v>25010</v>
          </cell>
          <cell r="H391">
            <v>100.66</v>
          </cell>
        </row>
        <row r="392">
          <cell r="G392">
            <v>25013</v>
          </cell>
          <cell r="H392">
            <v>100.39</v>
          </cell>
        </row>
        <row r="393">
          <cell r="G393">
            <v>25014</v>
          </cell>
          <cell r="H393">
            <v>100.08</v>
          </cell>
        </row>
        <row r="394">
          <cell r="G394">
            <v>25015</v>
          </cell>
          <cell r="H394" t="e">
            <v>#N/A</v>
          </cell>
        </row>
        <row r="395">
          <cell r="G395">
            <v>25016</v>
          </cell>
          <cell r="H395">
            <v>99.98</v>
          </cell>
        </row>
        <row r="396">
          <cell r="G396">
            <v>25017</v>
          </cell>
          <cell r="H396">
            <v>99.58</v>
          </cell>
        </row>
        <row r="397">
          <cell r="G397">
            <v>25020</v>
          </cell>
          <cell r="H397">
            <v>99.4</v>
          </cell>
        </row>
        <row r="398">
          <cell r="G398">
            <v>25021</v>
          </cell>
          <cell r="H398">
            <v>99.74</v>
          </cell>
        </row>
        <row r="399">
          <cell r="G399">
            <v>25022</v>
          </cell>
          <cell r="H399">
            <v>100.91</v>
          </cell>
        </row>
        <row r="400">
          <cell r="G400">
            <v>25023</v>
          </cell>
          <cell r="H400" t="e">
            <v>#N/A</v>
          </cell>
        </row>
        <row r="401">
          <cell r="G401">
            <v>25024</v>
          </cell>
          <cell r="H401" t="e">
            <v>#N/A</v>
          </cell>
        </row>
        <row r="402">
          <cell r="G402">
            <v>25027</v>
          </cell>
          <cell r="H402">
            <v>101.94</v>
          </cell>
        </row>
        <row r="403">
          <cell r="G403">
            <v>25028</v>
          </cell>
          <cell r="H403">
            <v>102.23</v>
          </cell>
        </row>
        <row r="404">
          <cell r="G404">
            <v>25029</v>
          </cell>
          <cell r="H404" t="e">
            <v>#N/A</v>
          </cell>
        </row>
        <row r="405">
          <cell r="G405">
            <v>25030</v>
          </cell>
          <cell r="H405">
            <v>102.39</v>
          </cell>
        </row>
        <row r="406">
          <cell r="G406">
            <v>25031</v>
          </cell>
          <cell r="H406">
            <v>102.34</v>
          </cell>
        </row>
        <row r="407">
          <cell r="G407">
            <v>25034</v>
          </cell>
          <cell r="H407">
            <v>102.26</v>
          </cell>
        </row>
        <row r="408">
          <cell r="G408">
            <v>25035</v>
          </cell>
          <cell r="H408">
            <v>101.7</v>
          </cell>
        </row>
        <row r="409">
          <cell r="G409">
            <v>25036</v>
          </cell>
          <cell r="H409" t="e">
            <v>#N/A</v>
          </cell>
        </row>
        <row r="410">
          <cell r="G410">
            <v>25037</v>
          </cell>
          <cell r="H410">
            <v>101.44</v>
          </cell>
        </row>
        <row r="411">
          <cell r="G411">
            <v>25038</v>
          </cell>
          <cell r="H411">
            <v>100.46</v>
          </cell>
        </row>
        <row r="412">
          <cell r="G412">
            <v>25041</v>
          </cell>
          <cell r="H412">
            <v>99.33</v>
          </cell>
        </row>
        <row r="413">
          <cell r="G413">
            <v>25042</v>
          </cell>
          <cell r="H413">
            <v>99.21</v>
          </cell>
        </row>
        <row r="414">
          <cell r="G414">
            <v>25043</v>
          </cell>
          <cell r="H414" t="e">
            <v>#N/A</v>
          </cell>
        </row>
        <row r="415">
          <cell r="G415">
            <v>25044</v>
          </cell>
          <cell r="H415">
            <v>97.94</v>
          </cell>
        </row>
        <row r="416">
          <cell r="G416">
            <v>25045</v>
          </cell>
          <cell r="H416">
            <v>98.34</v>
          </cell>
        </row>
        <row r="417">
          <cell r="G417">
            <v>25048</v>
          </cell>
          <cell r="H417">
            <v>97.65</v>
          </cell>
        </row>
        <row r="418">
          <cell r="G418">
            <v>25049</v>
          </cell>
          <cell r="H418">
            <v>97.74</v>
          </cell>
        </row>
        <row r="419">
          <cell r="G419">
            <v>25050</v>
          </cell>
          <cell r="H419" t="e">
            <v>#N/A</v>
          </cell>
        </row>
        <row r="420">
          <cell r="G420">
            <v>25051</v>
          </cell>
          <cell r="H420">
            <v>97.28</v>
          </cell>
        </row>
        <row r="421">
          <cell r="G421">
            <v>25052</v>
          </cell>
          <cell r="H421">
            <v>96.63</v>
          </cell>
        </row>
        <row r="422">
          <cell r="G422">
            <v>25055</v>
          </cell>
          <cell r="H422">
            <v>96.85</v>
          </cell>
        </row>
        <row r="423">
          <cell r="G423">
            <v>25056</v>
          </cell>
          <cell r="H423">
            <v>97.25</v>
          </cell>
        </row>
        <row r="424">
          <cell r="G424">
            <v>25057</v>
          </cell>
          <cell r="H424" t="e">
            <v>#N/A</v>
          </cell>
        </row>
        <row r="425">
          <cell r="G425">
            <v>25058</v>
          </cell>
          <cell r="H425">
            <v>97.04</v>
          </cell>
        </row>
        <row r="426">
          <cell r="G426">
            <v>25059</v>
          </cell>
          <cell r="H426">
            <v>97.01</v>
          </cell>
        </row>
        <row r="427">
          <cell r="G427">
            <v>25062</v>
          </cell>
          <cell r="H427">
            <v>98.01</v>
          </cell>
        </row>
        <row r="428">
          <cell r="G428">
            <v>25063</v>
          </cell>
          <cell r="H428">
            <v>98.53</v>
          </cell>
        </row>
        <row r="429">
          <cell r="G429">
            <v>25064</v>
          </cell>
          <cell r="H429" t="e">
            <v>#N/A</v>
          </cell>
        </row>
        <row r="430">
          <cell r="G430">
            <v>25065</v>
          </cell>
          <cell r="H430">
            <v>98.07</v>
          </cell>
        </row>
        <row r="431">
          <cell r="G431">
            <v>25066</v>
          </cell>
          <cell r="H431">
            <v>98.68</v>
          </cell>
        </row>
        <row r="432">
          <cell r="G432">
            <v>25069</v>
          </cell>
          <cell r="H432">
            <v>99</v>
          </cell>
        </row>
        <row r="433">
          <cell r="G433">
            <v>25070</v>
          </cell>
          <cell r="H433">
            <v>98.96</v>
          </cell>
        </row>
        <row r="434">
          <cell r="G434">
            <v>25071</v>
          </cell>
          <cell r="H434" t="e">
            <v>#N/A</v>
          </cell>
        </row>
        <row r="435">
          <cell r="G435">
            <v>25072</v>
          </cell>
          <cell r="H435">
            <v>98.7</v>
          </cell>
        </row>
        <row r="436">
          <cell r="G436">
            <v>25073</v>
          </cell>
          <cell r="H436">
            <v>98.69</v>
          </cell>
        </row>
        <row r="437">
          <cell r="G437">
            <v>25076</v>
          </cell>
          <cell r="H437">
            <v>98.94</v>
          </cell>
        </row>
        <row r="438">
          <cell r="G438">
            <v>25077</v>
          </cell>
          <cell r="H438">
            <v>98.81</v>
          </cell>
        </row>
        <row r="439">
          <cell r="G439">
            <v>25078</v>
          </cell>
          <cell r="H439" t="e">
            <v>#N/A</v>
          </cell>
        </row>
        <row r="440">
          <cell r="G440">
            <v>25079</v>
          </cell>
          <cell r="H440">
            <v>98.74</v>
          </cell>
        </row>
        <row r="441">
          <cell r="G441">
            <v>25080</v>
          </cell>
          <cell r="H441">
            <v>98.86</v>
          </cell>
        </row>
        <row r="442">
          <cell r="G442">
            <v>25083</v>
          </cell>
          <cell r="H442" t="e">
            <v>#N/A</v>
          </cell>
        </row>
        <row r="443">
          <cell r="G443">
            <v>25084</v>
          </cell>
          <cell r="H443">
            <v>99.32</v>
          </cell>
        </row>
        <row r="444">
          <cell r="G444">
            <v>25085</v>
          </cell>
          <cell r="H444">
            <v>100.02</v>
          </cell>
        </row>
        <row r="445">
          <cell r="G445">
            <v>25086</v>
          </cell>
          <cell r="H445">
            <v>100.74</v>
          </cell>
        </row>
        <row r="446">
          <cell r="G446">
            <v>25087</v>
          </cell>
          <cell r="H446">
            <v>101.2</v>
          </cell>
        </row>
        <row r="447">
          <cell r="G447">
            <v>25090</v>
          </cell>
          <cell r="H447">
            <v>101.23</v>
          </cell>
        </row>
        <row r="448">
          <cell r="G448">
            <v>25091</v>
          </cell>
          <cell r="H448">
            <v>100.73</v>
          </cell>
        </row>
        <row r="449">
          <cell r="G449">
            <v>25092</v>
          </cell>
          <cell r="H449" t="e">
            <v>#N/A</v>
          </cell>
        </row>
        <row r="450">
          <cell r="G450">
            <v>25093</v>
          </cell>
          <cell r="H450">
            <v>100.52</v>
          </cell>
        </row>
        <row r="451">
          <cell r="G451">
            <v>25094</v>
          </cell>
          <cell r="H451">
            <v>100.86</v>
          </cell>
        </row>
        <row r="452">
          <cell r="G452">
            <v>25097</v>
          </cell>
          <cell r="H452">
            <v>101.24</v>
          </cell>
        </row>
        <row r="453">
          <cell r="G453">
            <v>25098</v>
          </cell>
          <cell r="H453">
            <v>101.5</v>
          </cell>
        </row>
        <row r="454">
          <cell r="G454">
            <v>25099</v>
          </cell>
          <cell r="H454" t="e">
            <v>#N/A</v>
          </cell>
        </row>
        <row r="455">
          <cell r="G455">
            <v>25100</v>
          </cell>
          <cell r="H455">
            <v>101.59</v>
          </cell>
        </row>
        <row r="456">
          <cell r="G456">
            <v>25101</v>
          </cell>
          <cell r="H456">
            <v>101.66</v>
          </cell>
        </row>
        <row r="457">
          <cell r="G457">
            <v>25104</v>
          </cell>
          <cell r="H457">
            <v>102.24</v>
          </cell>
        </row>
        <row r="458">
          <cell r="G458">
            <v>25105</v>
          </cell>
          <cell r="H458">
            <v>102.59</v>
          </cell>
        </row>
        <row r="459">
          <cell r="G459">
            <v>25106</v>
          </cell>
          <cell r="H459" t="e">
            <v>#N/A</v>
          </cell>
        </row>
        <row r="460">
          <cell r="G460">
            <v>25107</v>
          </cell>
          <cell r="H460">
            <v>102.36</v>
          </cell>
        </row>
        <row r="461">
          <cell r="G461">
            <v>25108</v>
          </cell>
          <cell r="H461">
            <v>102.31</v>
          </cell>
        </row>
        <row r="462">
          <cell r="G462">
            <v>25111</v>
          </cell>
          <cell r="H462">
            <v>102.67</v>
          </cell>
        </row>
        <row r="463">
          <cell r="G463">
            <v>25112</v>
          </cell>
          <cell r="H463">
            <v>102.86</v>
          </cell>
        </row>
        <row r="464">
          <cell r="G464">
            <v>25113</v>
          </cell>
          <cell r="H464" t="e">
            <v>#N/A</v>
          </cell>
        </row>
        <row r="465">
          <cell r="G465">
            <v>25114</v>
          </cell>
          <cell r="H465">
            <v>103.34</v>
          </cell>
        </row>
        <row r="466">
          <cell r="G466">
            <v>25115</v>
          </cell>
          <cell r="H466">
            <v>103.71</v>
          </cell>
        </row>
        <row r="467">
          <cell r="G467">
            <v>25118</v>
          </cell>
          <cell r="H467">
            <v>103.7</v>
          </cell>
        </row>
        <row r="468">
          <cell r="G468">
            <v>25119</v>
          </cell>
          <cell r="H468">
            <v>103.74</v>
          </cell>
        </row>
        <row r="469">
          <cell r="G469">
            <v>25120</v>
          </cell>
          <cell r="H469" t="e">
            <v>#N/A</v>
          </cell>
        </row>
        <row r="470">
          <cell r="G470">
            <v>25121</v>
          </cell>
          <cell r="H470">
            <v>103.29</v>
          </cell>
        </row>
        <row r="471">
          <cell r="G471">
            <v>25122</v>
          </cell>
          <cell r="H471">
            <v>103.18</v>
          </cell>
        </row>
        <row r="472">
          <cell r="G472">
            <v>25125</v>
          </cell>
          <cell r="H472">
            <v>103.32</v>
          </cell>
        </row>
        <row r="473">
          <cell r="G473">
            <v>25126</v>
          </cell>
          <cell r="H473">
            <v>103.53</v>
          </cell>
        </row>
        <row r="474">
          <cell r="G474">
            <v>25127</v>
          </cell>
          <cell r="H474" t="e">
            <v>#N/A</v>
          </cell>
        </row>
        <row r="475">
          <cell r="G475">
            <v>25128</v>
          </cell>
          <cell r="H475">
            <v>104.01</v>
          </cell>
        </row>
        <row r="476">
          <cell r="G476">
            <v>25129</v>
          </cell>
          <cell r="H476">
            <v>104.82</v>
          </cell>
        </row>
        <row r="477">
          <cell r="G477">
            <v>25132</v>
          </cell>
          <cell r="H477">
            <v>104.99</v>
          </cell>
        </row>
        <row r="478">
          <cell r="G478">
            <v>25133</v>
          </cell>
          <cell r="H478">
            <v>104.57</v>
          </cell>
        </row>
        <row r="479">
          <cell r="G479">
            <v>25134</v>
          </cell>
          <cell r="H479" t="e">
            <v>#N/A</v>
          </cell>
        </row>
        <row r="480">
          <cell r="G480">
            <v>25135</v>
          </cell>
          <cell r="H480">
            <v>103.84</v>
          </cell>
        </row>
        <row r="481">
          <cell r="G481">
            <v>25136</v>
          </cell>
          <cell r="H481">
            <v>104.2</v>
          </cell>
        </row>
        <row r="482">
          <cell r="G482">
            <v>25139</v>
          </cell>
          <cell r="H482">
            <v>103.9</v>
          </cell>
        </row>
        <row r="483">
          <cell r="G483">
            <v>25140</v>
          </cell>
          <cell r="H483">
            <v>103.3</v>
          </cell>
        </row>
        <row r="484">
          <cell r="G484">
            <v>25141</v>
          </cell>
          <cell r="H484" t="e">
            <v>#N/A</v>
          </cell>
        </row>
        <row r="485">
          <cell r="G485">
            <v>25142</v>
          </cell>
          <cell r="H485">
            <v>103.41</v>
          </cell>
        </row>
        <row r="486">
          <cell r="G486">
            <v>25143</v>
          </cell>
          <cell r="H486">
            <v>103.06</v>
          </cell>
        </row>
        <row r="487">
          <cell r="G487">
            <v>25146</v>
          </cell>
          <cell r="H487">
            <v>103.1</v>
          </cell>
        </row>
        <row r="488">
          <cell r="G488">
            <v>25147</v>
          </cell>
          <cell r="H488" t="e">
            <v>#N/A</v>
          </cell>
        </row>
        <row r="489">
          <cell r="G489">
            <v>25148</v>
          </cell>
          <cell r="H489">
            <v>103.27</v>
          </cell>
        </row>
        <row r="490">
          <cell r="G490">
            <v>25149</v>
          </cell>
          <cell r="H490">
            <v>103.5</v>
          </cell>
        </row>
        <row r="491">
          <cell r="G491">
            <v>25150</v>
          </cell>
          <cell r="H491">
            <v>103.95</v>
          </cell>
        </row>
        <row r="492">
          <cell r="G492">
            <v>25153</v>
          </cell>
          <cell r="H492" t="e">
            <v>#N/A</v>
          </cell>
        </row>
        <row r="493">
          <cell r="G493">
            <v>25154</v>
          </cell>
          <cell r="H493">
            <v>104.62</v>
          </cell>
        </row>
        <row r="494">
          <cell r="G494">
            <v>25155</v>
          </cell>
          <cell r="H494">
            <v>105.13</v>
          </cell>
        </row>
        <row r="495">
          <cell r="G495">
            <v>25156</v>
          </cell>
          <cell r="H495">
            <v>105.2</v>
          </cell>
        </row>
        <row r="496">
          <cell r="G496">
            <v>25157</v>
          </cell>
          <cell r="H496">
            <v>105.78</v>
          </cell>
        </row>
        <row r="497">
          <cell r="G497">
            <v>25160</v>
          </cell>
          <cell r="H497">
            <v>105.92</v>
          </cell>
        </row>
        <row r="498">
          <cell r="G498">
            <v>25161</v>
          </cell>
          <cell r="H498">
            <v>106.14</v>
          </cell>
        </row>
        <row r="499">
          <cell r="G499">
            <v>25162</v>
          </cell>
          <cell r="H499" t="e">
            <v>#N/A</v>
          </cell>
        </row>
        <row r="500">
          <cell r="G500">
            <v>25163</v>
          </cell>
          <cell r="H500">
            <v>105.97</v>
          </cell>
        </row>
        <row r="501">
          <cell r="G501">
            <v>25164</v>
          </cell>
          <cell r="H501">
            <v>106.3</v>
          </cell>
        </row>
        <row r="502">
          <cell r="G502">
            <v>25167</v>
          </cell>
          <cell r="H502">
            <v>106.48</v>
          </cell>
        </row>
        <row r="503">
          <cell r="G503">
            <v>25168</v>
          </cell>
          <cell r="H503">
            <v>107.26</v>
          </cell>
        </row>
        <row r="504">
          <cell r="G504">
            <v>25169</v>
          </cell>
          <cell r="H504">
            <v>107.76</v>
          </cell>
        </row>
        <row r="505">
          <cell r="G505">
            <v>25170</v>
          </cell>
          <cell r="H505" t="e">
            <v>#N/A</v>
          </cell>
        </row>
        <row r="506">
          <cell r="G506">
            <v>25171</v>
          </cell>
          <cell r="H506">
            <v>108.37</v>
          </cell>
        </row>
        <row r="507">
          <cell r="G507">
            <v>25174</v>
          </cell>
          <cell r="H507">
            <v>108.12</v>
          </cell>
        </row>
        <row r="508">
          <cell r="G508">
            <v>25175</v>
          </cell>
          <cell r="H508">
            <v>108.02</v>
          </cell>
        </row>
        <row r="509">
          <cell r="G509">
            <v>25176</v>
          </cell>
          <cell r="H509" t="e">
            <v>#N/A</v>
          </cell>
        </row>
        <row r="510">
          <cell r="G510">
            <v>25177</v>
          </cell>
          <cell r="H510">
            <v>107.67</v>
          </cell>
        </row>
        <row r="511">
          <cell r="G511">
            <v>25178</v>
          </cell>
          <cell r="H511">
            <v>107.93</v>
          </cell>
        </row>
        <row r="512">
          <cell r="G512">
            <v>25181</v>
          </cell>
          <cell r="H512">
            <v>107.66</v>
          </cell>
        </row>
        <row r="513">
          <cell r="G513">
            <v>25182</v>
          </cell>
          <cell r="H513">
            <v>107.39</v>
          </cell>
        </row>
        <row r="514">
          <cell r="G514">
            <v>25183</v>
          </cell>
          <cell r="H514" t="e">
            <v>#N/A</v>
          </cell>
        </row>
        <row r="515">
          <cell r="G515">
            <v>25184</v>
          </cell>
          <cell r="H515">
            <v>107.32</v>
          </cell>
        </row>
        <row r="516">
          <cell r="G516">
            <v>25185</v>
          </cell>
          <cell r="H516">
            <v>107.58</v>
          </cell>
        </row>
        <row r="517">
          <cell r="G517">
            <v>25188</v>
          </cell>
          <cell r="H517">
            <v>107.1</v>
          </cell>
        </row>
        <row r="518">
          <cell r="G518">
            <v>25189</v>
          </cell>
          <cell r="H518">
            <v>106.66</v>
          </cell>
        </row>
        <row r="519">
          <cell r="G519">
            <v>25190</v>
          </cell>
          <cell r="H519" t="e">
            <v>#N/A</v>
          </cell>
        </row>
        <row r="520">
          <cell r="G520">
            <v>25191</v>
          </cell>
          <cell r="H520">
            <v>106.97</v>
          </cell>
        </row>
        <row r="521">
          <cell r="G521">
            <v>25192</v>
          </cell>
          <cell r="H521">
            <v>106.34</v>
          </cell>
        </row>
        <row r="522">
          <cell r="G522">
            <v>25195</v>
          </cell>
          <cell r="H522">
            <v>105.21</v>
          </cell>
        </row>
        <row r="523">
          <cell r="G523">
            <v>25196</v>
          </cell>
          <cell r="H523">
            <v>105.04</v>
          </cell>
        </row>
        <row r="524">
          <cell r="G524">
            <v>25197</v>
          </cell>
          <cell r="H524" t="e">
            <v>#N/A</v>
          </cell>
        </row>
        <row r="525">
          <cell r="G525">
            <v>25198</v>
          </cell>
          <cell r="H525">
            <v>105.15</v>
          </cell>
        </row>
        <row r="526">
          <cell r="G526">
            <v>25199</v>
          </cell>
          <cell r="H526">
            <v>104.74</v>
          </cell>
        </row>
        <row r="527">
          <cell r="G527">
            <v>25202</v>
          </cell>
          <cell r="H527">
            <v>103.8</v>
          </cell>
        </row>
        <row r="528">
          <cell r="G528">
            <v>25203</v>
          </cell>
          <cell r="H528">
            <v>103.86</v>
          </cell>
        </row>
        <row r="529">
          <cell r="G529">
            <v>25204</v>
          </cell>
          <cell r="H529" t="e">
            <v>#N/A</v>
          </cell>
        </row>
        <row r="530">
          <cell r="G530">
            <v>25205</v>
          </cell>
          <cell r="H530">
            <v>103.93</v>
          </cell>
        </row>
        <row r="531">
          <cell r="G531">
            <v>25206</v>
          </cell>
          <cell r="H531">
            <v>103.99</v>
          </cell>
        </row>
        <row r="532">
          <cell r="G532">
            <v>25209</v>
          </cell>
          <cell r="H532">
            <v>102.47</v>
          </cell>
        </row>
        <row r="533">
          <cell r="G533">
            <v>25210</v>
          </cell>
          <cell r="H533">
            <v>101.22</v>
          </cell>
        </row>
        <row r="534">
          <cell r="G534">
            <v>25211</v>
          </cell>
          <cell r="H534">
            <v>100.8</v>
          </cell>
        </row>
        <row r="535">
          <cell r="G535">
            <v>25212</v>
          </cell>
          <cell r="H535">
            <v>101.22</v>
          </cell>
        </row>
        <row r="536">
          <cell r="G536">
            <v>25213</v>
          </cell>
          <cell r="H536">
            <v>100.93</v>
          </cell>
        </row>
        <row r="537">
          <cell r="G537">
            <v>25216</v>
          </cell>
          <cell r="H537">
            <v>100.4</v>
          </cell>
        </row>
        <row r="538">
          <cell r="G538">
            <v>25217</v>
          </cell>
          <cell r="H538">
            <v>101.13</v>
          </cell>
        </row>
        <row r="539">
          <cell r="G539">
            <v>25218</v>
          </cell>
          <cell r="H539">
            <v>101.62</v>
          </cell>
        </row>
        <row r="540">
          <cell r="G540">
            <v>25219</v>
          </cell>
          <cell r="H540">
            <v>102.18</v>
          </cell>
        </row>
        <row r="541">
          <cell r="G541">
            <v>25220</v>
          </cell>
          <cell r="H541">
            <v>102.03</v>
          </cell>
        </row>
        <row r="542">
          <cell r="G542">
            <v>25223</v>
          </cell>
          <cell r="H542">
            <v>101.69</v>
          </cell>
        </row>
        <row r="543">
          <cell r="G543">
            <v>25224</v>
          </cell>
          <cell r="H543">
            <v>101.63</v>
          </cell>
        </row>
        <row r="544">
          <cell r="G544">
            <v>25225</v>
          </cell>
          <cell r="H544">
            <v>101.98</v>
          </cell>
        </row>
        <row r="545">
          <cell r="G545">
            <v>25226</v>
          </cell>
          <cell r="H545">
            <v>102.43</v>
          </cell>
        </row>
        <row r="546">
          <cell r="G546">
            <v>25227</v>
          </cell>
          <cell r="H546">
            <v>102.38</v>
          </cell>
        </row>
        <row r="547">
          <cell r="G547">
            <v>25230</v>
          </cell>
          <cell r="H547">
            <v>102.4</v>
          </cell>
        </row>
        <row r="548">
          <cell r="G548">
            <v>25231</v>
          </cell>
          <cell r="H548">
            <v>102.41</v>
          </cell>
        </row>
        <row r="549">
          <cell r="G549">
            <v>25232</v>
          </cell>
          <cell r="H549">
            <v>102.51</v>
          </cell>
        </row>
        <row r="550">
          <cell r="G550">
            <v>25233</v>
          </cell>
          <cell r="H550">
            <v>102.55</v>
          </cell>
        </row>
        <row r="551">
          <cell r="G551">
            <v>25234</v>
          </cell>
          <cell r="H551">
            <v>103.01</v>
          </cell>
        </row>
        <row r="552">
          <cell r="G552">
            <v>25237</v>
          </cell>
          <cell r="H552">
            <v>102.89</v>
          </cell>
        </row>
        <row r="553">
          <cell r="G553">
            <v>25238</v>
          </cell>
          <cell r="H553">
            <v>102.92</v>
          </cell>
        </row>
        <row r="554">
          <cell r="G554">
            <v>25239</v>
          </cell>
          <cell r="H554">
            <v>103.2</v>
          </cell>
        </row>
        <row r="555">
          <cell r="G555">
            <v>25240</v>
          </cell>
          <cell r="H555">
            <v>103.54</v>
          </cell>
        </row>
        <row r="556">
          <cell r="G556">
            <v>25241</v>
          </cell>
          <cell r="H556">
            <v>103.53</v>
          </cell>
        </row>
        <row r="557">
          <cell r="G557">
            <v>25244</v>
          </cell>
          <cell r="H557" t="e">
            <v>#N/A</v>
          </cell>
        </row>
        <row r="558">
          <cell r="G558">
            <v>25245</v>
          </cell>
          <cell r="H558">
            <v>103.65</v>
          </cell>
        </row>
        <row r="559">
          <cell r="G559">
            <v>25246</v>
          </cell>
          <cell r="H559">
            <v>102.63</v>
          </cell>
        </row>
        <row r="560">
          <cell r="G560">
            <v>25247</v>
          </cell>
          <cell r="H560">
            <v>103.71</v>
          </cell>
        </row>
        <row r="561">
          <cell r="G561">
            <v>25248</v>
          </cell>
          <cell r="H561">
            <v>103.61</v>
          </cell>
        </row>
        <row r="562">
          <cell r="G562">
            <v>25251</v>
          </cell>
          <cell r="H562">
            <v>102.44</v>
          </cell>
        </row>
        <row r="563">
          <cell r="G563">
            <v>25252</v>
          </cell>
          <cell r="H563">
            <v>101.4</v>
          </cell>
        </row>
        <row r="564">
          <cell r="G564">
            <v>25253</v>
          </cell>
          <cell r="H564">
            <v>100.65</v>
          </cell>
        </row>
        <row r="565">
          <cell r="G565">
            <v>25254</v>
          </cell>
          <cell r="H565">
            <v>99.79</v>
          </cell>
        </row>
        <row r="566">
          <cell r="G566">
            <v>25255</v>
          </cell>
          <cell r="H566" t="e">
            <v>#N/A</v>
          </cell>
        </row>
        <row r="567">
          <cell r="G567">
            <v>25258</v>
          </cell>
          <cell r="H567">
            <v>98.6</v>
          </cell>
        </row>
        <row r="568">
          <cell r="G568">
            <v>25259</v>
          </cell>
          <cell r="H568">
            <v>97.98</v>
          </cell>
        </row>
        <row r="569">
          <cell r="G569">
            <v>25260</v>
          </cell>
          <cell r="H569">
            <v>98.45</v>
          </cell>
        </row>
        <row r="570">
          <cell r="G570">
            <v>25261</v>
          </cell>
          <cell r="H570">
            <v>98.14</v>
          </cell>
        </row>
        <row r="571">
          <cell r="G571">
            <v>25262</v>
          </cell>
          <cell r="H571">
            <v>98.13</v>
          </cell>
        </row>
        <row r="572">
          <cell r="G572">
            <v>25265</v>
          </cell>
          <cell r="H572">
            <v>98.38</v>
          </cell>
        </row>
        <row r="573">
          <cell r="G573">
            <v>25266</v>
          </cell>
          <cell r="H573">
            <v>99.32</v>
          </cell>
        </row>
        <row r="574">
          <cell r="G574">
            <v>25267</v>
          </cell>
          <cell r="H574">
            <v>99.71</v>
          </cell>
        </row>
        <row r="575">
          <cell r="G575">
            <v>25268</v>
          </cell>
          <cell r="H575">
            <v>98.7</v>
          </cell>
        </row>
        <row r="576">
          <cell r="G576">
            <v>25269</v>
          </cell>
          <cell r="H576">
            <v>98.65</v>
          </cell>
        </row>
        <row r="577">
          <cell r="G577">
            <v>25272</v>
          </cell>
          <cell r="H577">
            <v>98.99</v>
          </cell>
        </row>
        <row r="578">
          <cell r="G578">
            <v>25273</v>
          </cell>
          <cell r="H578">
            <v>99.32</v>
          </cell>
        </row>
        <row r="579">
          <cell r="G579">
            <v>25274</v>
          </cell>
          <cell r="H579">
            <v>99.05</v>
          </cell>
        </row>
        <row r="580">
          <cell r="G580">
            <v>25275</v>
          </cell>
          <cell r="H580">
            <v>98.39</v>
          </cell>
        </row>
        <row r="581">
          <cell r="G581">
            <v>25276</v>
          </cell>
          <cell r="H581">
            <v>98</v>
          </cell>
        </row>
        <row r="582">
          <cell r="G582">
            <v>25279</v>
          </cell>
          <cell r="H582">
            <v>98.25</v>
          </cell>
        </row>
        <row r="583">
          <cell r="G583">
            <v>25280</v>
          </cell>
          <cell r="H583">
            <v>98.49</v>
          </cell>
        </row>
        <row r="584">
          <cell r="G584">
            <v>25281</v>
          </cell>
          <cell r="H584">
            <v>99.21</v>
          </cell>
        </row>
        <row r="585">
          <cell r="G585">
            <v>25282</v>
          </cell>
          <cell r="H585">
            <v>99.84</v>
          </cell>
        </row>
        <row r="586">
          <cell r="G586">
            <v>25283</v>
          </cell>
          <cell r="H586">
            <v>99.63</v>
          </cell>
        </row>
        <row r="587">
          <cell r="G587">
            <v>25286</v>
          </cell>
          <cell r="H587">
            <v>99.5</v>
          </cell>
        </row>
        <row r="588">
          <cell r="G588">
            <v>25287</v>
          </cell>
          <cell r="H588">
            <v>99.66</v>
          </cell>
        </row>
        <row r="589">
          <cell r="G589">
            <v>25288</v>
          </cell>
          <cell r="H589">
            <v>100.39</v>
          </cell>
        </row>
        <row r="590">
          <cell r="G590">
            <v>25289</v>
          </cell>
          <cell r="H590">
            <v>101.1</v>
          </cell>
        </row>
        <row r="591">
          <cell r="G591">
            <v>25290</v>
          </cell>
          <cell r="H591">
            <v>101.51</v>
          </cell>
        </row>
        <row r="592">
          <cell r="G592">
            <v>25293</v>
          </cell>
          <cell r="H592" t="e">
            <v>#N/A</v>
          </cell>
        </row>
        <row r="593">
          <cell r="G593">
            <v>25294</v>
          </cell>
          <cell r="H593">
            <v>101.42</v>
          </cell>
        </row>
        <row r="594">
          <cell r="G594">
            <v>25295</v>
          </cell>
          <cell r="H594">
            <v>100.78</v>
          </cell>
        </row>
        <row r="595">
          <cell r="G595">
            <v>25296</v>
          </cell>
          <cell r="H595">
            <v>100.68</v>
          </cell>
        </row>
        <row r="596">
          <cell r="G596">
            <v>25297</v>
          </cell>
          <cell r="H596" t="e">
            <v>#N/A</v>
          </cell>
        </row>
        <row r="597">
          <cell r="G597">
            <v>25300</v>
          </cell>
          <cell r="H597">
            <v>99.89</v>
          </cell>
        </row>
        <row r="598">
          <cell r="G598">
            <v>25301</v>
          </cell>
          <cell r="H598">
            <v>100.14</v>
          </cell>
        </row>
        <row r="599">
          <cell r="G599">
            <v>25302</v>
          </cell>
          <cell r="H599">
            <v>101.02</v>
          </cell>
        </row>
        <row r="600">
          <cell r="G600">
            <v>25303</v>
          </cell>
          <cell r="H600">
            <v>101.55</v>
          </cell>
        </row>
        <row r="601">
          <cell r="G601">
            <v>25304</v>
          </cell>
          <cell r="H601">
            <v>101.65</v>
          </cell>
        </row>
        <row r="602">
          <cell r="G602">
            <v>25307</v>
          </cell>
          <cell r="H602">
            <v>101.57</v>
          </cell>
        </row>
        <row r="603">
          <cell r="G603">
            <v>25308</v>
          </cell>
          <cell r="H603">
            <v>101.53</v>
          </cell>
        </row>
        <row r="604">
          <cell r="G604">
            <v>25309</v>
          </cell>
          <cell r="H604">
            <v>100.63</v>
          </cell>
        </row>
        <row r="605">
          <cell r="G605">
            <v>25310</v>
          </cell>
          <cell r="H605">
            <v>100.78</v>
          </cell>
        </row>
        <row r="606">
          <cell r="G606">
            <v>25311</v>
          </cell>
          <cell r="H606">
            <v>101.24</v>
          </cell>
        </row>
        <row r="607">
          <cell r="G607">
            <v>25314</v>
          </cell>
          <cell r="H607">
            <v>100.56</v>
          </cell>
        </row>
        <row r="608">
          <cell r="G608">
            <v>25315</v>
          </cell>
          <cell r="H608">
            <v>100.78</v>
          </cell>
        </row>
        <row r="609">
          <cell r="G609">
            <v>25316</v>
          </cell>
          <cell r="H609">
            <v>100.8</v>
          </cell>
        </row>
        <row r="610">
          <cell r="G610">
            <v>25317</v>
          </cell>
          <cell r="H610">
            <v>101.27</v>
          </cell>
        </row>
        <row r="611">
          <cell r="G611">
            <v>25318</v>
          </cell>
          <cell r="H611">
            <v>101.72</v>
          </cell>
        </row>
        <row r="612">
          <cell r="G612">
            <v>25321</v>
          </cell>
          <cell r="H612">
            <v>102.03</v>
          </cell>
        </row>
        <row r="613">
          <cell r="G613">
            <v>25322</v>
          </cell>
          <cell r="H613">
            <v>102.79</v>
          </cell>
        </row>
        <row r="614">
          <cell r="G614">
            <v>25323</v>
          </cell>
          <cell r="H614">
            <v>103.69</v>
          </cell>
        </row>
        <row r="615">
          <cell r="G615">
            <v>25324</v>
          </cell>
          <cell r="H615">
            <v>103.51</v>
          </cell>
        </row>
        <row r="616">
          <cell r="G616">
            <v>25325</v>
          </cell>
          <cell r="H616">
            <v>104</v>
          </cell>
        </row>
        <row r="617">
          <cell r="G617">
            <v>25328</v>
          </cell>
          <cell r="H617">
            <v>104.37</v>
          </cell>
        </row>
        <row r="618">
          <cell r="G618">
            <v>25329</v>
          </cell>
          <cell r="H618">
            <v>104.86</v>
          </cell>
        </row>
        <row r="619">
          <cell r="G619">
            <v>25330</v>
          </cell>
          <cell r="H619">
            <v>104.67</v>
          </cell>
        </row>
        <row r="620">
          <cell r="G620">
            <v>25331</v>
          </cell>
          <cell r="H620">
            <v>105.1</v>
          </cell>
        </row>
        <row r="621">
          <cell r="G621">
            <v>25332</v>
          </cell>
          <cell r="H621">
            <v>105.05</v>
          </cell>
        </row>
        <row r="622">
          <cell r="G622">
            <v>25335</v>
          </cell>
          <cell r="H622">
            <v>104.89</v>
          </cell>
        </row>
        <row r="623">
          <cell r="G623">
            <v>25336</v>
          </cell>
          <cell r="H623">
            <v>105.34</v>
          </cell>
        </row>
        <row r="624">
          <cell r="G624">
            <v>25337</v>
          </cell>
          <cell r="H624">
            <v>106.16</v>
          </cell>
        </row>
        <row r="625">
          <cell r="G625">
            <v>25338</v>
          </cell>
          <cell r="H625">
            <v>105.85</v>
          </cell>
        </row>
        <row r="626">
          <cell r="G626">
            <v>25339</v>
          </cell>
          <cell r="H626">
            <v>105.94</v>
          </cell>
        </row>
        <row r="627">
          <cell r="G627">
            <v>25342</v>
          </cell>
          <cell r="H627">
            <v>104.97</v>
          </cell>
        </row>
        <row r="628">
          <cell r="G628">
            <v>25343</v>
          </cell>
          <cell r="H628">
            <v>104.04</v>
          </cell>
        </row>
        <row r="629">
          <cell r="G629">
            <v>25344</v>
          </cell>
          <cell r="H629">
            <v>104.47</v>
          </cell>
        </row>
        <row r="630">
          <cell r="G630">
            <v>25345</v>
          </cell>
          <cell r="H630">
            <v>104.6</v>
          </cell>
        </row>
        <row r="631">
          <cell r="G631">
            <v>25346</v>
          </cell>
          <cell r="H631">
            <v>104.59</v>
          </cell>
        </row>
        <row r="632">
          <cell r="G632">
            <v>25349</v>
          </cell>
          <cell r="H632">
            <v>104.36</v>
          </cell>
        </row>
        <row r="633">
          <cell r="G633">
            <v>25350</v>
          </cell>
          <cell r="H633">
            <v>103.57</v>
          </cell>
        </row>
        <row r="634">
          <cell r="G634">
            <v>25351</v>
          </cell>
          <cell r="H634">
            <v>103.26</v>
          </cell>
        </row>
        <row r="635">
          <cell r="G635">
            <v>25352</v>
          </cell>
          <cell r="H635">
            <v>103.46</v>
          </cell>
        </row>
        <row r="636">
          <cell r="G636">
            <v>25353</v>
          </cell>
          <cell r="H636" t="e">
            <v>#N/A</v>
          </cell>
        </row>
        <row r="637">
          <cell r="G637">
            <v>25356</v>
          </cell>
          <cell r="H637">
            <v>102.94</v>
          </cell>
        </row>
        <row r="638">
          <cell r="G638">
            <v>25357</v>
          </cell>
          <cell r="H638">
            <v>102.63</v>
          </cell>
        </row>
        <row r="639">
          <cell r="G639">
            <v>25358</v>
          </cell>
          <cell r="H639">
            <v>102.59</v>
          </cell>
        </row>
        <row r="640">
          <cell r="G640">
            <v>25359</v>
          </cell>
          <cell r="H640">
            <v>102.76</v>
          </cell>
        </row>
        <row r="641">
          <cell r="G641">
            <v>25360</v>
          </cell>
          <cell r="H641">
            <v>102.12</v>
          </cell>
        </row>
        <row r="642">
          <cell r="G642">
            <v>25363</v>
          </cell>
          <cell r="H642">
            <v>101.2</v>
          </cell>
        </row>
        <row r="643">
          <cell r="G643">
            <v>25364</v>
          </cell>
          <cell r="H643">
            <v>100.42</v>
          </cell>
        </row>
        <row r="644">
          <cell r="G644">
            <v>25365</v>
          </cell>
          <cell r="H644">
            <v>99.55</v>
          </cell>
        </row>
        <row r="645">
          <cell r="G645">
            <v>25366</v>
          </cell>
          <cell r="H645">
            <v>98.26</v>
          </cell>
        </row>
        <row r="646">
          <cell r="G646">
            <v>25367</v>
          </cell>
          <cell r="H646">
            <v>98.65</v>
          </cell>
        </row>
        <row r="647">
          <cell r="G647">
            <v>25370</v>
          </cell>
          <cell r="H647">
            <v>98.32</v>
          </cell>
        </row>
        <row r="648">
          <cell r="G648">
            <v>25371</v>
          </cell>
          <cell r="H648">
            <v>97.95</v>
          </cell>
        </row>
        <row r="649">
          <cell r="G649">
            <v>25372</v>
          </cell>
          <cell r="H649">
            <v>97.81</v>
          </cell>
        </row>
        <row r="650">
          <cell r="G650">
            <v>25373</v>
          </cell>
          <cell r="H650">
            <v>97.24</v>
          </cell>
        </row>
        <row r="651">
          <cell r="G651">
            <v>25374</v>
          </cell>
          <cell r="H651">
            <v>96.67</v>
          </cell>
        </row>
        <row r="652">
          <cell r="G652">
            <v>25377</v>
          </cell>
          <cell r="H652">
            <v>96.23</v>
          </cell>
        </row>
        <row r="653">
          <cell r="G653">
            <v>25378</v>
          </cell>
          <cell r="H653">
            <v>97.32</v>
          </cell>
        </row>
        <row r="654">
          <cell r="G654">
            <v>25379</v>
          </cell>
          <cell r="H654">
            <v>97.01</v>
          </cell>
        </row>
        <row r="655">
          <cell r="G655">
            <v>25380</v>
          </cell>
          <cell r="H655">
            <v>97.25</v>
          </cell>
        </row>
        <row r="656">
          <cell r="G656">
            <v>25381</v>
          </cell>
          <cell r="H656">
            <v>97.33</v>
          </cell>
        </row>
        <row r="657">
          <cell r="G657">
            <v>25384</v>
          </cell>
          <cell r="H657">
            <v>97.71</v>
          </cell>
        </row>
        <row r="658">
          <cell r="G658">
            <v>25385</v>
          </cell>
          <cell r="H658">
            <v>98.08</v>
          </cell>
        </row>
        <row r="659">
          <cell r="G659">
            <v>25386</v>
          </cell>
          <cell r="H659">
            <v>98.94</v>
          </cell>
        </row>
        <row r="660">
          <cell r="G660">
            <v>25387</v>
          </cell>
          <cell r="H660">
            <v>99.61</v>
          </cell>
        </row>
        <row r="661">
          <cell r="G661">
            <v>25388</v>
          </cell>
          <cell r="H661" t="e">
            <v>#N/A</v>
          </cell>
        </row>
        <row r="662">
          <cell r="G662">
            <v>25391</v>
          </cell>
          <cell r="H662">
            <v>99.03</v>
          </cell>
        </row>
        <row r="663">
          <cell r="G663">
            <v>25392</v>
          </cell>
          <cell r="H663">
            <v>97.63</v>
          </cell>
        </row>
        <row r="664">
          <cell r="G664">
            <v>25393</v>
          </cell>
          <cell r="H664">
            <v>96.88</v>
          </cell>
        </row>
        <row r="665">
          <cell r="G665">
            <v>25394</v>
          </cell>
          <cell r="H665">
            <v>95.38</v>
          </cell>
        </row>
        <row r="666">
          <cell r="G666">
            <v>25395</v>
          </cell>
          <cell r="H666">
            <v>95.77</v>
          </cell>
        </row>
        <row r="667">
          <cell r="G667">
            <v>25398</v>
          </cell>
          <cell r="H667">
            <v>94.55</v>
          </cell>
        </row>
        <row r="668">
          <cell r="G668">
            <v>25399</v>
          </cell>
          <cell r="H668">
            <v>94.24</v>
          </cell>
        </row>
        <row r="669">
          <cell r="G669">
            <v>25400</v>
          </cell>
          <cell r="H669">
            <v>95.18</v>
          </cell>
        </row>
        <row r="670">
          <cell r="G670">
            <v>25401</v>
          </cell>
          <cell r="H670">
            <v>95.76</v>
          </cell>
        </row>
        <row r="671">
          <cell r="G671">
            <v>25402</v>
          </cell>
          <cell r="H671">
            <v>94.95</v>
          </cell>
        </row>
        <row r="672">
          <cell r="G672">
            <v>25405</v>
          </cell>
          <cell r="H672" t="e">
            <v>#N/A</v>
          </cell>
        </row>
        <row r="673">
          <cell r="G673">
            <v>25406</v>
          </cell>
          <cell r="H673">
            <v>93.52</v>
          </cell>
        </row>
        <row r="674">
          <cell r="G674">
            <v>25407</v>
          </cell>
          <cell r="H674">
            <v>93.12</v>
          </cell>
        </row>
        <row r="675">
          <cell r="G675">
            <v>25408</v>
          </cell>
          <cell r="H675">
            <v>92.8</v>
          </cell>
        </row>
        <row r="676">
          <cell r="G676">
            <v>25409</v>
          </cell>
          <cell r="H676">
            <v>91.96</v>
          </cell>
        </row>
        <row r="677">
          <cell r="G677">
            <v>25412</v>
          </cell>
          <cell r="H677">
            <v>90.21</v>
          </cell>
        </row>
        <row r="678">
          <cell r="G678">
            <v>25413</v>
          </cell>
          <cell r="H678">
            <v>89.48</v>
          </cell>
        </row>
        <row r="679">
          <cell r="G679">
            <v>25414</v>
          </cell>
          <cell r="H679">
            <v>89.93</v>
          </cell>
        </row>
        <row r="680">
          <cell r="G680">
            <v>25415</v>
          </cell>
          <cell r="H680">
            <v>91.83</v>
          </cell>
        </row>
        <row r="681">
          <cell r="G681">
            <v>25416</v>
          </cell>
          <cell r="H681">
            <v>93.47</v>
          </cell>
        </row>
        <row r="682">
          <cell r="G682">
            <v>25419</v>
          </cell>
          <cell r="H682">
            <v>92.99</v>
          </cell>
        </row>
        <row r="683">
          <cell r="G683">
            <v>25420</v>
          </cell>
          <cell r="H683">
            <v>93.41</v>
          </cell>
        </row>
        <row r="684">
          <cell r="G684">
            <v>25421</v>
          </cell>
          <cell r="H684">
            <v>93.92</v>
          </cell>
        </row>
        <row r="685">
          <cell r="G685">
            <v>25422</v>
          </cell>
          <cell r="H685">
            <v>93.99</v>
          </cell>
        </row>
        <row r="686">
          <cell r="G686">
            <v>25423</v>
          </cell>
          <cell r="H686">
            <v>93.94</v>
          </cell>
        </row>
        <row r="687">
          <cell r="G687">
            <v>25426</v>
          </cell>
          <cell r="H687">
            <v>93.36</v>
          </cell>
        </row>
        <row r="688">
          <cell r="G688">
            <v>25427</v>
          </cell>
          <cell r="H688">
            <v>92.63</v>
          </cell>
        </row>
        <row r="689">
          <cell r="G689">
            <v>25428</v>
          </cell>
          <cell r="H689">
            <v>92.7</v>
          </cell>
        </row>
        <row r="690">
          <cell r="G690">
            <v>25429</v>
          </cell>
          <cell r="H690">
            <v>93.34</v>
          </cell>
        </row>
        <row r="691">
          <cell r="G691">
            <v>25430</v>
          </cell>
          <cell r="H691">
            <v>94</v>
          </cell>
        </row>
        <row r="692">
          <cell r="G692">
            <v>25433</v>
          </cell>
          <cell r="H692">
            <v>94.57</v>
          </cell>
        </row>
        <row r="693">
          <cell r="G693">
            <v>25434</v>
          </cell>
          <cell r="H693">
            <v>95.07</v>
          </cell>
        </row>
        <row r="694">
          <cell r="G694">
            <v>25435</v>
          </cell>
          <cell r="H694">
            <v>95.07</v>
          </cell>
        </row>
        <row r="695">
          <cell r="G695">
            <v>25436</v>
          </cell>
          <cell r="H695">
            <v>95.35</v>
          </cell>
        </row>
        <row r="696">
          <cell r="G696">
            <v>25437</v>
          </cell>
          <cell r="H696">
            <v>95.92</v>
          </cell>
        </row>
        <row r="697">
          <cell r="G697">
            <v>25440</v>
          </cell>
          <cell r="H697">
            <v>94.93</v>
          </cell>
        </row>
        <row r="698">
          <cell r="G698">
            <v>25441</v>
          </cell>
          <cell r="H698">
            <v>94.3</v>
          </cell>
        </row>
        <row r="699">
          <cell r="G699">
            <v>25442</v>
          </cell>
          <cell r="H699">
            <v>94.49</v>
          </cell>
        </row>
        <row r="700">
          <cell r="G700">
            <v>25443</v>
          </cell>
          <cell r="H700">
            <v>94.89</v>
          </cell>
        </row>
        <row r="701">
          <cell r="G701">
            <v>25444</v>
          </cell>
          <cell r="H701">
            <v>95.51</v>
          </cell>
        </row>
        <row r="702">
          <cell r="G702">
            <v>25447</v>
          </cell>
          <cell r="H702" t="e">
            <v>#N/A</v>
          </cell>
        </row>
        <row r="703">
          <cell r="G703">
            <v>25448</v>
          </cell>
          <cell r="H703">
            <v>95.54</v>
          </cell>
        </row>
        <row r="704">
          <cell r="G704">
            <v>25449</v>
          </cell>
          <cell r="H704">
            <v>94.98</v>
          </cell>
        </row>
        <row r="705">
          <cell r="G705">
            <v>25450</v>
          </cell>
          <cell r="H705">
            <v>94.2</v>
          </cell>
        </row>
        <row r="706">
          <cell r="G706">
            <v>25451</v>
          </cell>
          <cell r="H706">
            <v>93.64</v>
          </cell>
        </row>
        <row r="707">
          <cell r="G707">
            <v>25454</v>
          </cell>
          <cell r="H707">
            <v>92.7</v>
          </cell>
        </row>
        <row r="708">
          <cell r="G708">
            <v>25455</v>
          </cell>
          <cell r="H708">
            <v>93.38</v>
          </cell>
        </row>
        <row r="709">
          <cell r="G709">
            <v>25456</v>
          </cell>
          <cell r="H709">
            <v>94.95</v>
          </cell>
        </row>
        <row r="710">
          <cell r="G710">
            <v>25457</v>
          </cell>
          <cell r="H710">
            <v>94.22</v>
          </cell>
        </row>
        <row r="711">
          <cell r="G711">
            <v>25458</v>
          </cell>
          <cell r="H711">
            <v>94.35</v>
          </cell>
        </row>
        <row r="712">
          <cell r="G712">
            <v>25461</v>
          </cell>
          <cell r="H712">
            <v>94.87</v>
          </cell>
        </row>
        <row r="713">
          <cell r="G713">
            <v>25462</v>
          </cell>
          <cell r="H713">
            <v>94.95</v>
          </cell>
        </row>
        <row r="714">
          <cell r="G714">
            <v>25463</v>
          </cell>
          <cell r="H714">
            <v>94.63</v>
          </cell>
        </row>
        <row r="715">
          <cell r="G715">
            <v>25464</v>
          </cell>
          <cell r="H715">
            <v>94.9</v>
          </cell>
        </row>
        <row r="716">
          <cell r="G716">
            <v>25465</v>
          </cell>
          <cell r="H716">
            <v>95.19</v>
          </cell>
        </row>
        <row r="717">
          <cell r="G717">
            <v>25468</v>
          </cell>
          <cell r="H717">
            <v>95.63</v>
          </cell>
        </row>
        <row r="718">
          <cell r="G718">
            <v>25469</v>
          </cell>
          <cell r="H718">
            <v>95.63</v>
          </cell>
        </row>
        <row r="719">
          <cell r="G719">
            <v>25470</v>
          </cell>
          <cell r="H719">
            <v>95.5</v>
          </cell>
        </row>
        <row r="720">
          <cell r="G720">
            <v>25471</v>
          </cell>
          <cell r="H720">
            <v>94.77</v>
          </cell>
        </row>
        <row r="721">
          <cell r="G721">
            <v>25472</v>
          </cell>
          <cell r="H721">
            <v>94.16</v>
          </cell>
        </row>
        <row r="722">
          <cell r="G722">
            <v>25475</v>
          </cell>
          <cell r="H722">
            <v>93.41</v>
          </cell>
        </row>
        <row r="723">
          <cell r="G723">
            <v>25476</v>
          </cell>
          <cell r="H723">
            <v>93.12</v>
          </cell>
        </row>
        <row r="724">
          <cell r="G724">
            <v>25477</v>
          </cell>
          <cell r="H724">
            <v>92.52</v>
          </cell>
        </row>
        <row r="725">
          <cell r="G725">
            <v>25478</v>
          </cell>
          <cell r="H725">
            <v>93.24</v>
          </cell>
        </row>
        <row r="726">
          <cell r="G726">
            <v>25479</v>
          </cell>
          <cell r="H726">
            <v>93.19</v>
          </cell>
        </row>
        <row r="727">
          <cell r="G727">
            <v>25482</v>
          </cell>
          <cell r="H727">
            <v>93.36</v>
          </cell>
        </row>
        <row r="728">
          <cell r="G728">
            <v>25483</v>
          </cell>
          <cell r="H728">
            <v>93.09</v>
          </cell>
        </row>
        <row r="729">
          <cell r="G729">
            <v>25484</v>
          </cell>
          <cell r="H729">
            <v>92.67</v>
          </cell>
        </row>
        <row r="730">
          <cell r="G730">
            <v>25485</v>
          </cell>
          <cell r="H730">
            <v>93.03</v>
          </cell>
        </row>
        <row r="731">
          <cell r="G731">
            <v>25486</v>
          </cell>
          <cell r="H731">
            <v>93.56</v>
          </cell>
        </row>
        <row r="732">
          <cell r="G732">
            <v>25489</v>
          </cell>
          <cell r="H732">
            <v>94.55</v>
          </cell>
        </row>
        <row r="733">
          <cell r="G733">
            <v>25490</v>
          </cell>
          <cell r="H733">
            <v>95.7</v>
          </cell>
        </row>
        <row r="734">
          <cell r="G734">
            <v>25491</v>
          </cell>
          <cell r="H734">
            <v>95.72</v>
          </cell>
        </row>
        <row r="735">
          <cell r="G735">
            <v>25492</v>
          </cell>
          <cell r="H735">
            <v>96.37</v>
          </cell>
        </row>
        <row r="736">
          <cell r="G736">
            <v>25493</v>
          </cell>
          <cell r="H736">
            <v>96.26</v>
          </cell>
        </row>
        <row r="737">
          <cell r="G737">
            <v>25496</v>
          </cell>
          <cell r="H737">
            <v>96.46</v>
          </cell>
        </row>
        <row r="738">
          <cell r="G738">
            <v>25497</v>
          </cell>
          <cell r="H738">
            <v>97.2</v>
          </cell>
        </row>
        <row r="739">
          <cell r="G739">
            <v>25498</v>
          </cell>
          <cell r="H739">
            <v>97.83</v>
          </cell>
        </row>
        <row r="740">
          <cell r="G740">
            <v>25499</v>
          </cell>
          <cell r="H740">
            <v>97.46</v>
          </cell>
        </row>
        <row r="741">
          <cell r="G741">
            <v>25500</v>
          </cell>
          <cell r="H741">
            <v>98.12</v>
          </cell>
        </row>
        <row r="742">
          <cell r="G742">
            <v>25503</v>
          </cell>
          <cell r="H742">
            <v>97.94</v>
          </cell>
        </row>
        <row r="743">
          <cell r="G743">
            <v>25504</v>
          </cell>
          <cell r="H743">
            <v>97.66</v>
          </cell>
        </row>
        <row r="744">
          <cell r="G744">
            <v>25505</v>
          </cell>
          <cell r="H744">
            <v>96.81</v>
          </cell>
        </row>
        <row r="745">
          <cell r="G745">
            <v>25506</v>
          </cell>
          <cell r="H745">
            <v>96.93</v>
          </cell>
        </row>
        <row r="746">
          <cell r="G746">
            <v>25507</v>
          </cell>
          <cell r="H746">
            <v>97.24</v>
          </cell>
        </row>
        <row r="747">
          <cell r="G747">
            <v>25510</v>
          </cell>
          <cell r="H747">
            <v>97.15</v>
          </cell>
        </row>
        <row r="748">
          <cell r="G748">
            <v>25511</v>
          </cell>
          <cell r="H748">
            <v>97.21</v>
          </cell>
        </row>
        <row r="749">
          <cell r="G749">
            <v>25512</v>
          </cell>
          <cell r="H749">
            <v>97.64</v>
          </cell>
        </row>
        <row r="750">
          <cell r="G750">
            <v>25513</v>
          </cell>
          <cell r="H750">
            <v>97.67</v>
          </cell>
        </row>
        <row r="751">
          <cell r="G751">
            <v>25514</v>
          </cell>
          <cell r="H751">
            <v>98.26</v>
          </cell>
        </row>
        <row r="752">
          <cell r="G752">
            <v>25517</v>
          </cell>
          <cell r="H752">
            <v>98.33</v>
          </cell>
        </row>
        <row r="753">
          <cell r="G753">
            <v>25518</v>
          </cell>
          <cell r="H753">
            <v>98.07</v>
          </cell>
        </row>
        <row r="754">
          <cell r="G754">
            <v>25519</v>
          </cell>
          <cell r="H754">
            <v>97.89</v>
          </cell>
        </row>
        <row r="755">
          <cell r="G755">
            <v>25520</v>
          </cell>
          <cell r="H755">
            <v>97.42</v>
          </cell>
        </row>
        <row r="756">
          <cell r="G756">
            <v>25521</v>
          </cell>
          <cell r="H756">
            <v>97.07</v>
          </cell>
        </row>
        <row r="757">
          <cell r="G757">
            <v>25524</v>
          </cell>
          <cell r="H757">
            <v>96.41</v>
          </cell>
        </row>
        <row r="758">
          <cell r="G758">
            <v>25525</v>
          </cell>
          <cell r="H758">
            <v>96.39</v>
          </cell>
        </row>
        <row r="759">
          <cell r="G759">
            <v>25526</v>
          </cell>
          <cell r="H759">
            <v>95.9</v>
          </cell>
        </row>
        <row r="760">
          <cell r="G760">
            <v>25527</v>
          </cell>
          <cell r="H760">
            <v>94.91</v>
          </cell>
        </row>
        <row r="761">
          <cell r="G761">
            <v>25528</v>
          </cell>
          <cell r="H761">
            <v>94.32</v>
          </cell>
        </row>
        <row r="762">
          <cell r="G762">
            <v>25531</v>
          </cell>
          <cell r="H762">
            <v>93.24</v>
          </cell>
        </row>
        <row r="763">
          <cell r="G763">
            <v>25532</v>
          </cell>
          <cell r="H763">
            <v>92.94</v>
          </cell>
        </row>
        <row r="764">
          <cell r="G764">
            <v>25533</v>
          </cell>
          <cell r="H764">
            <v>93.27</v>
          </cell>
        </row>
        <row r="765">
          <cell r="G765">
            <v>25534</v>
          </cell>
          <cell r="H765" t="e">
            <v>#N/A</v>
          </cell>
        </row>
        <row r="766">
          <cell r="G766">
            <v>25535</v>
          </cell>
          <cell r="H766">
            <v>93.81</v>
          </cell>
        </row>
        <row r="767">
          <cell r="G767">
            <v>25538</v>
          </cell>
          <cell r="H767">
            <v>93.22</v>
          </cell>
        </row>
        <row r="768">
          <cell r="G768">
            <v>25539</v>
          </cell>
          <cell r="H768">
            <v>92.65</v>
          </cell>
        </row>
        <row r="769">
          <cell r="G769">
            <v>25540</v>
          </cell>
          <cell r="H769">
            <v>91.65</v>
          </cell>
        </row>
        <row r="770">
          <cell r="G770">
            <v>25541</v>
          </cell>
          <cell r="H770">
            <v>91.95</v>
          </cell>
        </row>
        <row r="771">
          <cell r="G771">
            <v>25542</v>
          </cell>
          <cell r="H771">
            <v>91.73</v>
          </cell>
        </row>
        <row r="772">
          <cell r="G772">
            <v>25545</v>
          </cell>
          <cell r="H772">
            <v>90.63</v>
          </cell>
        </row>
        <row r="773">
          <cell r="G773">
            <v>25546</v>
          </cell>
          <cell r="H773">
            <v>90.55</v>
          </cell>
        </row>
        <row r="774">
          <cell r="G774">
            <v>25547</v>
          </cell>
          <cell r="H774">
            <v>90.48</v>
          </cell>
        </row>
        <row r="775">
          <cell r="G775">
            <v>25548</v>
          </cell>
          <cell r="H775">
            <v>90.52</v>
          </cell>
        </row>
        <row r="776">
          <cell r="G776">
            <v>25549</v>
          </cell>
          <cell r="H776">
            <v>90.81</v>
          </cell>
        </row>
        <row r="777">
          <cell r="G777">
            <v>25552</v>
          </cell>
          <cell r="H777">
            <v>90.54</v>
          </cell>
        </row>
        <row r="778">
          <cell r="G778">
            <v>25553</v>
          </cell>
          <cell r="H778">
            <v>89.72</v>
          </cell>
        </row>
        <row r="779">
          <cell r="G779">
            <v>25554</v>
          </cell>
          <cell r="H779">
            <v>89.2</v>
          </cell>
        </row>
        <row r="780">
          <cell r="G780">
            <v>25555</v>
          </cell>
          <cell r="H780">
            <v>90.61</v>
          </cell>
        </row>
        <row r="781">
          <cell r="G781">
            <v>25556</v>
          </cell>
          <cell r="H781">
            <v>91.38</v>
          </cell>
        </row>
        <row r="782">
          <cell r="G782">
            <v>25559</v>
          </cell>
          <cell r="H782">
            <v>90.58</v>
          </cell>
        </row>
        <row r="783">
          <cell r="G783">
            <v>25560</v>
          </cell>
          <cell r="H783">
            <v>90.23</v>
          </cell>
        </row>
        <row r="784">
          <cell r="G784">
            <v>25561</v>
          </cell>
          <cell r="H784">
            <v>91.18</v>
          </cell>
        </row>
        <row r="785">
          <cell r="G785">
            <v>25562</v>
          </cell>
          <cell r="H785" t="e">
            <v>#N/A</v>
          </cell>
        </row>
        <row r="786">
          <cell r="G786">
            <v>25563</v>
          </cell>
          <cell r="H786">
            <v>91.89</v>
          </cell>
        </row>
        <row r="787">
          <cell r="G787">
            <v>25566</v>
          </cell>
          <cell r="H787">
            <v>91.25</v>
          </cell>
        </row>
        <row r="788">
          <cell r="G788">
            <v>25567</v>
          </cell>
          <cell r="H788">
            <v>91.6</v>
          </cell>
        </row>
        <row r="789">
          <cell r="G789">
            <v>25568</v>
          </cell>
          <cell r="H789">
            <v>92.06</v>
          </cell>
        </row>
        <row r="790">
          <cell r="G790">
            <v>25569</v>
          </cell>
          <cell r="H790" t="e">
            <v>#N/A</v>
          </cell>
        </row>
        <row r="791">
          <cell r="G791">
            <v>25570</v>
          </cell>
          <cell r="H791">
            <v>93</v>
          </cell>
        </row>
        <row r="792">
          <cell r="G792">
            <v>25573</v>
          </cell>
          <cell r="H792">
            <v>93.46</v>
          </cell>
        </row>
        <row r="793">
          <cell r="G793">
            <v>25574</v>
          </cell>
          <cell r="H793">
            <v>92.82</v>
          </cell>
        </row>
        <row r="794">
          <cell r="G794">
            <v>25575</v>
          </cell>
          <cell r="H794">
            <v>92.63</v>
          </cell>
        </row>
        <row r="795">
          <cell r="G795">
            <v>25576</v>
          </cell>
          <cell r="H795">
            <v>92.68</v>
          </cell>
        </row>
        <row r="796">
          <cell r="G796">
            <v>25577</v>
          </cell>
          <cell r="H796">
            <v>92.4</v>
          </cell>
        </row>
        <row r="797">
          <cell r="G797">
            <v>25580</v>
          </cell>
          <cell r="H797">
            <v>91.7</v>
          </cell>
        </row>
        <row r="798">
          <cell r="G798">
            <v>25581</v>
          </cell>
          <cell r="H798">
            <v>91.79</v>
          </cell>
        </row>
        <row r="799">
          <cell r="G799">
            <v>25582</v>
          </cell>
          <cell r="H799">
            <v>91.65</v>
          </cell>
        </row>
        <row r="800">
          <cell r="G800">
            <v>25583</v>
          </cell>
          <cell r="H800">
            <v>91.68</v>
          </cell>
        </row>
        <row r="801">
          <cell r="G801">
            <v>25584</v>
          </cell>
          <cell r="H801">
            <v>90.92</v>
          </cell>
        </row>
        <row r="802">
          <cell r="G802">
            <v>25587</v>
          </cell>
          <cell r="H802">
            <v>89.65</v>
          </cell>
        </row>
        <row r="803">
          <cell r="G803">
            <v>25588</v>
          </cell>
          <cell r="H803">
            <v>89.83</v>
          </cell>
        </row>
        <row r="804">
          <cell r="G804">
            <v>25589</v>
          </cell>
          <cell r="H804">
            <v>89.91</v>
          </cell>
        </row>
        <row r="805">
          <cell r="G805">
            <v>25590</v>
          </cell>
          <cell r="H805">
            <v>89.95</v>
          </cell>
        </row>
        <row r="806">
          <cell r="G806">
            <v>25591</v>
          </cell>
          <cell r="H806">
            <v>89.07</v>
          </cell>
        </row>
        <row r="807">
          <cell r="G807">
            <v>25594</v>
          </cell>
          <cell r="H807">
            <v>88.17</v>
          </cell>
        </row>
        <row r="808">
          <cell r="G808">
            <v>25595</v>
          </cell>
          <cell r="H808">
            <v>87.62</v>
          </cell>
        </row>
        <row r="809">
          <cell r="G809">
            <v>25596</v>
          </cell>
          <cell r="H809">
            <v>86.79</v>
          </cell>
        </row>
        <row r="810">
          <cell r="G810">
            <v>25597</v>
          </cell>
          <cell r="H810">
            <v>85.69</v>
          </cell>
        </row>
        <row r="811">
          <cell r="G811">
            <v>25598</v>
          </cell>
          <cell r="H811">
            <v>85.02</v>
          </cell>
        </row>
        <row r="812">
          <cell r="G812">
            <v>25601</v>
          </cell>
          <cell r="H812">
            <v>85.75</v>
          </cell>
        </row>
        <row r="813">
          <cell r="G813">
            <v>25602</v>
          </cell>
          <cell r="H813">
            <v>86.77</v>
          </cell>
        </row>
        <row r="814">
          <cell r="G814">
            <v>25603</v>
          </cell>
          <cell r="H814">
            <v>86.24</v>
          </cell>
        </row>
        <row r="815">
          <cell r="G815">
            <v>25604</v>
          </cell>
          <cell r="H815">
            <v>85.9</v>
          </cell>
        </row>
        <row r="816">
          <cell r="G816">
            <v>25605</v>
          </cell>
          <cell r="H816">
            <v>86.33</v>
          </cell>
        </row>
        <row r="817">
          <cell r="G817">
            <v>25608</v>
          </cell>
          <cell r="H817">
            <v>87.01</v>
          </cell>
        </row>
        <row r="818">
          <cell r="G818">
            <v>25609</v>
          </cell>
          <cell r="H818">
            <v>86.1</v>
          </cell>
        </row>
        <row r="819">
          <cell r="G819">
            <v>25610</v>
          </cell>
          <cell r="H819">
            <v>86.94</v>
          </cell>
        </row>
        <row r="820">
          <cell r="G820">
            <v>25611</v>
          </cell>
          <cell r="H820">
            <v>86.73</v>
          </cell>
        </row>
        <row r="821">
          <cell r="G821">
            <v>25612</v>
          </cell>
          <cell r="H821">
            <v>86.54</v>
          </cell>
        </row>
        <row r="822">
          <cell r="G822">
            <v>25615</v>
          </cell>
          <cell r="H822">
            <v>86.47</v>
          </cell>
        </row>
        <row r="823">
          <cell r="G823">
            <v>25616</v>
          </cell>
          <cell r="H823">
            <v>86.37</v>
          </cell>
        </row>
        <row r="824">
          <cell r="G824">
            <v>25617</v>
          </cell>
          <cell r="H824">
            <v>87.44</v>
          </cell>
        </row>
        <row r="825">
          <cell r="G825">
            <v>25618</v>
          </cell>
          <cell r="H825">
            <v>87.76</v>
          </cell>
        </row>
        <row r="826">
          <cell r="G826">
            <v>25619</v>
          </cell>
          <cell r="H826">
            <v>88.03</v>
          </cell>
        </row>
        <row r="827">
          <cell r="G827">
            <v>25622</v>
          </cell>
          <cell r="H827" t="e">
            <v>#N/A</v>
          </cell>
        </row>
        <row r="828">
          <cell r="G828">
            <v>25623</v>
          </cell>
          <cell r="H828">
            <v>87.99</v>
          </cell>
        </row>
        <row r="829">
          <cell r="G829">
            <v>25624</v>
          </cell>
          <cell r="H829">
            <v>89.35</v>
          </cell>
        </row>
        <row r="830">
          <cell r="G830">
            <v>25625</v>
          </cell>
          <cell r="H830">
            <v>88.9</v>
          </cell>
        </row>
        <row r="831">
          <cell r="G831">
            <v>25626</v>
          </cell>
          <cell r="H831">
            <v>89.5</v>
          </cell>
        </row>
        <row r="832">
          <cell r="G832">
            <v>25629</v>
          </cell>
          <cell r="H832">
            <v>89.71</v>
          </cell>
        </row>
        <row r="833">
          <cell r="G833">
            <v>25630</v>
          </cell>
          <cell r="H833">
            <v>90.23</v>
          </cell>
        </row>
        <row r="834">
          <cell r="G834">
            <v>25631</v>
          </cell>
          <cell r="H834">
            <v>90.04</v>
          </cell>
        </row>
        <row r="835">
          <cell r="G835">
            <v>25632</v>
          </cell>
          <cell r="H835">
            <v>90</v>
          </cell>
        </row>
        <row r="836">
          <cell r="G836">
            <v>25633</v>
          </cell>
          <cell r="H836">
            <v>89.44</v>
          </cell>
        </row>
        <row r="837">
          <cell r="G837">
            <v>25636</v>
          </cell>
          <cell r="H837">
            <v>88.51</v>
          </cell>
        </row>
        <row r="838">
          <cell r="G838">
            <v>25637</v>
          </cell>
          <cell r="H838">
            <v>88.75</v>
          </cell>
        </row>
        <row r="839">
          <cell r="G839">
            <v>25638</v>
          </cell>
          <cell r="H839">
            <v>88.69</v>
          </cell>
        </row>
        <row r="840">
          <cell r="G840">
            <v>25639</v>
          </cell>
          <cell r="H840">
            <v>88.33</v>
          </cell>
        </row>
        <row r="841">
          <cell r="G841">
            <v>25640</v>
          </cell>
          <cell r="H841">
            <v>87.86</v>
          </cell>
        </row>
        <row r="842">
          <cell r="G842">
            <v>25643</v>
          </cell>
          <cell r="H842">
            <v>86.91</v>
          </cell>
        </row>
        <row r="843">
          <cell r="G843">
            <v>25644</v>
          </cell>
          <cell r="H843">
            <v>87.29</v>
          </cell>
        </row>
        <row r="844">
          <cell r="G844">
            <v>25645</v>
          </cell>
          <cell r="H844">
            <v>87.54</v>
          </cell>
        </row>
        <row r="845">
          <cell r="G845">
            <v>25646</v>
          </cell>
          <cell r="H845">
            <v>87.42</v>
          </cell>
        </row>
        <row r="846">
          <cell r="G846">
            <v>25647</v>
          </cell>
          <cell r="H846">
            <v>87.06</v>
          </cell>
        </row>
        <row r="847">
          <cell r="G847">
            <v>25650</v>
          </cell>
          <cell r="H847">
            <v>86.99</v>
          </cell>
        </row>
        <row r="848">
          <cell r="G848">
            <v>25651</v>
          </cell>
          <cell r="H848">
            <v>87.98</v>
          </cell>
        </row>
        <row r="849">
          <cell r="G849">
            <v>25652</v>
          </cell>
          <cell r="H849">
            <v>89.77</v>
          </cell>
        </row>
        <row r="850">
          <cell r="G850">
            <v>25653</v>
          </cell>
          <cell r="H850">
            <v>89.92</v>
          </cell>
        </row>
        <row r="851">
          <cell r="G851">
            <v>25654</v>
          </cell>
          <cell r="H851" t="e">
            <v>#N/A</v>
          </cell>
        </row>
        <row r="852">
          <cell r="G852">
            <v>25657</v>
          </cell>
          <cell r="H852">
            <v>89.63</v>
          </cell>
        </row>
        <row r="853">
          <cell r="G853">
            <v>25658</v>
          </cell>
          <cell r="H853">
            <v>89.63</v>
          </cell>
        </row>
        <row r="854">
          <cell r="G854">
            <v>25659</v>
          </cell>
          <cell r="H854">
            <v>90.07</v>
          </cell>
        </row>
        <row r="855">
          <cell r="G855">
            <v>25660</v>
          </cell>
          <cell r="H855">
            <v>89.79</v>
          </cell>
        </row>
        <row r="856">
          <cell r="G856">
            <v>25661</v>
          </cell>
          <cell r="H856">
            <v>89.39</v>
          </cell>
        </row>
        <row r="857">
          <cell r="G857">
            <v>25664</v>
          </cell>
          <cell r="H857">
            <v>88.76</v>
          </cell>
        </row>
        <row r="858">
          <cell r="G858">
            <v>25665</v>
          </cell>
          <cell r="H858">
            <v>88.52</v>
          </cell>
        </row>
        <row r="859">
          <cell r="G859">
            <v>25666</v>
          </cell>
          <cell r="H859">
            <v>88.49</v>
          </cell>
        </row>
        <row r="860">
          <cell r="G860">
            <v>25667</v>
          </cell>
          <cell r="H860">
            <v>88.53</v>
          </cell>
        </row>
        <row r="861">
          <cell r="G861">
            <v>25668</v>
          </cell>
          <cell r="H861">
            <v>88.24</v>
          </cell>
        </row>
        <row r="862">
          <cell r="G862">
            <v>25671</v>
          </cell>
          <cell r="H862">
            <v>87.64</v>
          </cell>
        </row>
        <row r="863">
          <cell r="G863">
            <v>25672</v>
          </cell>
          <cell r="H863">
            <v>86.89</v>
          </cell>
        </row>
        <row r="864">
          <cell r="G864">
            <v>25673</v>
          </cell>
          <cell r="H864">
            <v>86.73</v>
          </cell>
        </row>
        <row r="865">
          <cell r="G865">
            <v>25674</v>
          </cell>
          <cell r="H865">
            <v>85.88</v>
          </cell>
        </row>
        <row r="866">
          <cell r="G866">
            <v>25675</v>
          </cell>
          <cell r="H866">
            <v>85.67</v>
          </cell>
        </row>
        <row r="867">
          <cell r="G867">
            <v>25678</v>
          </cell>
          <cell r="H867">
            <v>85.83</v>
          </cell>
        </row>
        <row r="868">
          <cell r="G868">
            <v>25679</v>
          </cell>
          <cell r="H868">
            <v>85.38</v>
          </cell>
        </row>
        <row r="869">
          <cell r="G869">
            <v>25680</v>
          </cell>
          <cell r="H869">
            <v>84.27</v>
          </cell>
        </row>
        <row r="870">
          <cell r="G870">
            <v>25681</v>
          </cell>
          <cell r="H870">
            <v>83.04</v>
          </cell>
        </row>
        <row r="871">
          <cell r="G871">
            <v>25682</v>
          </cell>
          <cell r="H871">
            <v>82.77</v>
          </cell>
        </row>
        <row r="872">
          <cell r="G872">
            <v>25685</v>
          </cell>
          <cell r="H872">
            <v>81.459999999999994</v>
          </cell>
        </row>
        <row r="873">
          <cell r="G873">
            <v>25686</v>
          </cell>
          <cell r="H873">
            <v>80.27</v>
          </cell>
        </row>
        <row r="874">
          <cell r="G874">
            <v>25687</v>
          </cell>
          <cell r="H874">
            <v>81.81</v>
          </cell>
        </row>
        <row r="875">
          <cell r="G875">
            <v>25688</v>
          </cell>
          <cell r="H875">
            <v>81.52</v>
          </cell>
        </row>
        <row r="876">
          <cell r="G876">
            <v>25689</v>
          </cell>
          <cell r="H876">
            <v>81.44</v>
          </cell>
        </row>
        <row r="877">
          <cell r="G877">
            <v>25692</v>
          </cell>
          <cell r="H877">
            <v>79</v>
          </cell>
        </row>
        <row r="878">
          <cell r="G878">
            <v>25693</v>
          </cell>
          <cell r="H878">
            <v>78.599999999999994</v>
          </cell>
        </row>
        <row r="879">
          <cell r="G879">
            <v>25694</v>
          </cell>
          <cell r="H879">
            <v>79.47</v>
          </cell>
        </row>
        <row r="880">
          <cell r="G880">
            <v>25695</v>
          </cell>
          <cell r="H880">
            <v>79.83</v>
          </cell>
        </row>
        <row r="881">
          <cell r="G881">
            <v>25696</v>
          </cell>
          <cell r="H881">
            <v>79.44</v>
          </cell>
        </row>
        <row r="882">
          <cell r="G882">
            <v>25699</v>
          </cell>
          <cell r="H882">
            <v>78.599999999999994</v>
          </cell>
        </row>
        <row r="883">
          <cell r="G883">
            <v>25700</v>
          </cell>
          <cell r="H883">
            <v>77.849999999999994</v>
          </cell>
        </row>
        <row r="884">
          <cell r="G884">
            <v>25701</v>
          </cell>
          <cell r="H884">
            <v>76.53</v>
          </cell>
        </row>
        <row r="885">
          <cell r="G885">
            <v>25702</v>
          </cell>
          <cell r="H885">
            <v>75.44</v>
          </cell>
        </row>
        <row r="886">
          <cell r="G886">
            <v>25703</v>
          </cell>
          <cell r="H886">
            <v>76.900000000000006</v>
          </cell>
        </row>
        <row r="887">
          <cell r="G887">
            <v>25706</v>
          </cell>
          <cell r="H887">
            <v>76.959999999999994</v>
          </cell>
        </row>
        <row r="888">
          <cell r="G888">
            <v>25707</v>
          </cell>
          <cell r="H888">
            <v>75.459999999999994</v>
          </cell>
        </row>
        <row r="889">
          <cell r="G889">
            <v>25708</v>
          </cell>
          <cell r="H889">
            <v>73.52</v>
          </cell>
        </row>
        <row r="890">
          <cell r="G890">
            <v>25709</v>
          </cell>
          <cell r="H890">
            <v>72.16</v>
          </cell>
        </row>
        <row r="891">
          <cell r="G891">
            <v>25710</v>
          </cell>
          <cell r="H891">
            <v>72.25</v>
          </cell>
        </row>
        <row r="892">
          <cell r="G892">
            <v>25713</v>
          </cell>
          <cell r="H892">
            <v>70.25</v>
          </cell>
        </row>
        <row r="893">
          <cell r="G893">
            <v>25714</v>
          </cell>
          <cell r="H893">
            <v>69.290000000000006</v>
          </cell>
        </row>
        <row r="894">
          <cell r="G894">
            <v>25715</v>
          </cell>
          <cell r="H894">
            <v>72.77</v>
          </cell>
        </row>
        <row r="895">
          <cell r="G895">
            <v>25716</v>
          </cell>
          <cell r="H895">
            <v>74.61</v>
          </cell>
        </row>
        <row r="896">
          <cell r="G896">
            <v>25717</v>
          </cell>
          <cell r="H896">
            <v>76.55</v>
          </cell>
        </row>
        <row r="897">
          <cell r="G897">
            <v>25720</v>
          </cell>
          <cell r="H897">
            <v>77.84</v>
          </cell>
        </row>
        <row r="898">
          <cell r="G898">
            <v>25721</v>
          </cell>
          <cell r="H898">
            <v>77.84</v>
          </cell>
        </row>
        <row r="899">
          <cell r="G899">
            <v>25722</v>
          </cell>
          <cell r="H899">
            <v>78.52</v>
          </cell>
        </row>
        <row r="900">
          <cell r="G900">
            <v>25723</v>
          </cell>
          <cell r="H900">
            <v>77.36</v>
          </cell>
        </row>
        <row r="901">
          <cell r="G901">
            <v>25724</v>
          </cell>
          <cell r="H901">
            <v>76.17</v>
          </cell>
        </row>
        <row r="902">
          <cell r="G902">
            <v>25727</v>
          </cell>
          <cell r="H902">
            <v>76</v>
          </cell>
        </row>
        <row r="903">
          <cell r="G903">
            <v>25728</v>
          </cell>
          <cell r="H903">
            <v>76.25</v>
          </cell>
        </row>
        <row r="904">
          <cell r="G904">
            <v>25729</v>
          </cell>
          <cell r="H904">
            <v>75.48</v>
          </cell>
        </row>
        <row r="905">
          <cell r="G905">
            <v>25730</v>
          </cell>
          <cell r="H905">
            <v>74.45</v>
          </cell>
        </row>
        <row r="906">
          <cell r="G906">
            <v>25731</v>
          </cell>
          <cell r="H906">
            <v>74.209999999999994</v>
          </cell>
        </row>
        <row r="907">
          <cell r="G907">
            <v>25734</v>
          </cell>
          <cell r="H907">
            <v>74.38</v>
          </cell>
        </row>
        <row r="908">
          <cell r="G908">
            <v>25735</v>
          </cell>
          <cell r="H908">
            <v>76.150000000000006</v>
          </cell>
        </row>
        <row r="909">
          <cell r="G909">
            <v>25736</v>
          </cell>
          <cell r="H909">
            <v>76</v>
          </cell>
        </row>
        <row r="910">
          <cell r="G910">
            <v>25737</v>
          </cell>
          <cell r="H910">
            <v>76.510000000000005</v>
          </cell>
        </row>
        <row r="911">
          <cell r="G911">
            <v>25738</v>
          </cell>
          <cell r="H911">
            <v>77.05</v>
          </cell>
        </row>
        <row r="912">
          <cell r="G912">
            <v>25741</v>
          </cell>
          <cell r="H912">
            <v>76.64</v>
          </cell>
        </row>
        <row r="913">
          <cell r="G913">
            <v>25742</v>
          </cell>
          <cell r="H913">
            <v>74.760000000000005</v>
          </cell>
        </row>
        <row r="914">
          <cell r="G914">
            <v>25743</v>
          </cell>
          <cell r="H914">
            <v>73.97</v>
          </cell>
        </row>
        <row r="915">
          <cell r="G915">
            <v>25744</v>
          </cell>
          <cell r="H915">
            <v>74.02</v>
          </cell>
        </row>
        <row r="916">
          <cell r="G916">
            <v>25745</v>
          </cell>
          <cell r="H916">
            <v>73.47</v>
          </cell>
        </row>
        <row r="917">
          <cell r="G917">
            <v>25748</v>
          </cell>
          <cell r="H917">
            <v>72.89</v>
          </cell>
        </row>
        <row r="918">
          <cell r="G918">
            <v>25749</v>
          </cell>
          <cell r="H918">
            <v>72.72</v>
          </cell>
        </row>
        <row r="919">
          <cell r="G919">
            <v>25750</v>
          </cell>
          <cell r="H919">
            <v>73.040000000000006</v>
          </cell>
        </row>
        <row r="920">
          <cell r="G920">
            <v>25751</v>
          </cell>
          <cell r="H920">
            <v>72.92</v>
          </cell>
        </row>
        <row r="921">
          <cell r="G921">
            <v>25752</v>
          </cell>
          <cell r="H921" t="e">
            <v>#N/A</v>
          </cell>
        </row>
        <row r="922">
          <cell r="G922">
            <v>25755</v>
          </cell>
          <cell r="H922">
            <v>71.78</v>
          </cell>
        </row>
        <row r="923">
          <cell r="G923">
            <v>25756</v>
          </cell>
          <cell r="H923">
            <v>71.23</v>
          </cell>
        </row>
        <row r="924">
          <cell r="G924">
            <v>25757</v>
          </cell>
          <cell r="H924">
            <v>73</v>
          </cell>
        </row>
        <row r="925">
          <cell r="G925">
            <v>25758</v>
          </cell>
          <cell r="H925">
            <v>74.06</v>
          </cell>
        </row>
        <row r="926">
          <cell r="G926">
            <v>25759</v>
          </cell>
          <cell r="H926">
            <v>74.569999999999993</v>
          </cell>
        </row>
        <row r="927">
          <cell r="G927">
            <v>25762</v>
          </cell>
          <cell r="H927">
            <v>74.48</v>
          </cell>
        </row>
        <row r="928">
          <cell r="G928">
            <v>25763</v>
          </cell>
          <cell r="H928">
            <v>74.42</v>
          </cell>
        </row>
        <row r="929">
          <cell r="G929">
            <v>25764</v>
          </cell>
          <cell r="H929">
            <v>75.23</v>
          </cell>
        </row>
        <row r="930">
          <cell r="G930">
            <v>25765</v>
          </cell>
          <cell r="H930">
            <v>76.34</v>
          </cell>
        </row>
        <row r="931">
          <cell r="G931">
            <v>25766</v>
          </cell>
          <cell r="H931">
            <v>77.69</v>
          </cell>
        </row>
        <row r="932">
          <cell r="G932">
            <v>25769</v>
          </cell>
          <cell r="H932">
            <v>77.72</v>
          </cell>
        </row>
        <row r="933">
          <cell r="G933">
            <v>25770</v>
          </cell>
          <cell r="H933">
            <v>76.98</v>
          </cell>
        </row>
        <row r="934">
          <cell r="G934">
            <v>25771</v>
          </cell>
          <cell r="H934">
            <v>77.03</v>
          </cell>
        </row>
        <row r="935">
          <cell r="G935">
            <v>25772</v>
          </cell>
          <cell r="H935">
            <v>78</v>
          </cell>
        </row>
        <row r="936">
          <cell r="G936">
            <v>25773</v>
          </cell>
          <cell r="H936">
            <v>77.819999999999993</v>
          </cell>
        </row>
        <row r="937">
          <cell r="G937">
            <v>25776</v>
          </cell>
          <cell r="H937">
            <v>77.650000000000006</v>
          </cell>
        </row>
        <row r="938">
          <cell r="G938">
            <v>25777</v>
          </cell>
          <cell r="H938">
            <v>77.77</v>
          </cell>
        </row>
        <row r="939">
          <cell r="G939">
            <v>25778</v>
          </cell>
          <cell r="H939">
            <v>78.040000000000006</v>
          </cell>
        </row>
        <row r="940">
          <cell r="G940">
            <v>25779</v>
          </cell>
          <cell r="H940">
            <v>78.069999999999993</v>
          </cell>
        </row>
        <row r="941">
          <cell r="G941">
            <v>25780</v>
          </cell>
          <cell r="H941">
            <v>78.05</v>
          </cell>
        </row>
        <row r="942">
          <cell r="G942">
            <v>25783</v>
          </cell>
          <cell r="H942">
            <v>77.02</v>
          </cell>
        </row>
        <row r="943">
          <cell r="G943">
            <v>25784</v>
          </cell>
          <cell r="H943">
            <v>77.19</v>
          </cell>
        </row>
        <row r="944">
          <cell r="G944">
            <v>25785</v>
          </cell>
          <cell r="H944">
            <v>77.180000000000007</v>
          </cell>
        </row>
        <row r="945">
          <cell r="G945">
            <v>25786</v>
          </cell>
          <cell r="H945">
            <v>77.08</v>
          </cell>
        </row>
        <row r="946">
          <cell r="G946">
            <v>25787</v>
          </cell>
          <cell r="H946">
            <v>77.28</v>
          </cell>
        </row>
        <row r="947">
          <cell r="G947">
            <v>25790</v>
          </cell>
          <cell r="H947">
            <v>76.2</v>
          </cell>
        </row>
        <row r="948">
          <cell r="G948">
            <v>25791</v>
          </cell>
          <cell r="H948">
            <v>75.819999999999993</v>
          </cell>
        </row>
        <row r="949">
          <cell r="G949">
            <v>25792</v>
          </cell>
          <cell r="H949">
            <v>75.42</v>
          </cell>
        </row>
        <row r="950">
          <cell r="G950">
            <v>25793</v>
          </cell>
          <cell r="H950">
            <v>74.760000000000005</v>
          </cell>
        </row>
        <row r="951">
          <cell r="G951">
            <v>25794</v>
          </cell>
          <cell r="H951">
            <v>75.180000000000007</v>
          </cell>
        </row>
        <row r="952">
          <cell r="G952">
            <v>25797</v>
          </cell>
          <cell r="H952">
            <v>75.33</v>
          </cell>
        </row>
        <row r="953">
          <cell r="G953">
            <v>25798</v>
          </cell>
          <cell r="H953">
            <v>76.2</v>
          </cell>
        </row>
        <row r="954">
          <cell r="G954">
            <v>25799</v>
          </cell>
          <cell r="H954">
            <v>76.959999999999994</v>
          </cell>
        </row>
        <row r="955">
          <cell r="G955">
            <v>25800</v>
          </cell>
          <cell r="H955">
            <v>77.64</v>
          </cell>
        </row>
        <row r="956">
          <cell r="G956">
            <v>25801</v>
          </cell>
          <cell r="H956">
            <v>79.239999999999995</v>
          </cell>
        </row>
        <row r="957">
          <cell r="G957">
            <v>25804</v>
          </cell>
          <cell r="H957">
            <v>80.989999999999995</v>
          </cell>
        </row>
        <row r="958">
          <cell r="G958">
            <v>25805</v>
          </cell>
          <cell r="H958">
            <v>81.12</v>
          </cell>
        </row>
        <row r="959">
          <cell r="G959">
            <v>25806</v>
          </cell>
          <cell r="H959">
            <v>81.209999999999994</v>
          </cell>
        </row>
        <row r="960">
          <cell r="G960">
            <v>25807</v>
          </cell>
          <cell r="H960">
            <v>81.08</v>
          </cell>
        </row>
        <row r="961">
          <cell r="G961">
            <v>25808</v>
          </cell>
          <cell r="H961">
            <v>81.86</v>
          </cell>
        </row>
        <row r="962">
          <cell r="G962">
            <v>25811</v>
          </cell>
          <cell r="H962">
            <v>81.52</v>
          </cell>
        </row>
        <row r="963">
          <cell r="G963">
            <v>25812</v>
          </cell>
          <cell r="H963">
            <v>80.95</v>
          </cell>
        </row>
        <row r="964">
          <cell r="G964">
            <v>25813</v>
          </cell>
          <cell r="H964">
            <v>80.959999999999994</v>
          </cell>
        </row>
        <row r="965">
          <cell r="G965">
            <v>25814</v>
          </cell>
          <cell r="H965">
            <v>82.09</v>
          </cell>
        </row>
        <row r="966">
          <cell r="G966">
            <v>25815</v>
          </cell>
          <cell r="H966">
            <v>82.83</v>
          </cell>
        </row>
        <row r="967">
          <cell r="G967">
            <v>25818</v>
          </cell>
          <cell r="H967" t="e">
            <v>#N/A</v>
          </cell>
        </row>
        <row r="968">
          <cell r="G968">
            <v>25819</v>
          </cell>
          <cell r="H968">
            <v>83.04</v>
          </cell>
        </row>
        <row r="969">
          <cell r="G969">
            <v>25820</v>
          </cell>
          <cell r="H969">
            <v>82.79</v>
          </cell>
        </row>
        <row r="970">
          <cell r="G970">
            <v>25821</v>
          </cell>
          <cell r="H970">
            <v>82.3</v>
          </cell>
        </row>
        <row r="971">
          <cell r="G971">
            <v>25822</v>
          </cell>
          <cell r="H971">
            <v>82.52</v>
          </cell>
        </row>
        <row r="972">
          <cell r="G972">
            <v>25825</v>
          </cell>
          <cell r="H972">
            <v>82.07</v>
          </cell>
        </row>
        <row r="973">
          <cell r="G973">
            <v>25826</v>
          </cell>
          <cell r="H973">
            <v>81.36</v>
          </cell>
        </row>
        <row r="974">
          <cell r="G974">
            <v>25827</v>
          </cell>
          <cell r="H974">
            <v>81.790000000000006</v>
          </cell>
        </row>
        <row r="975">
          <cell r="G975">
            <v>25828</v>
          </cell>
          <cell r="H975">
            <v>82.29</v>
          </cell>
        </row>
        <row r="976">
          <cell r="G976">
            <v>25829</v>
          </cell>
          <cell r="H976">
            <v>82.62</v>
          </cell>
        </row>
        <row r="977">
          <cell r="G977">
            <v>25832</v>
          </cell>
          <cell r="H977">
            <v>81.91</v>
          </cell>
        </row>
        <row r="978">
          <cell r="G978">
            <v>25833</v>
          </cell>
          <cell r="H978">
            <v>81.66</v>
          </cell>
        </row>
        <row r="979">
          <cell r="G979">
            <v>25834</v>
          </cell>
          <cell r="H979">
            <v>82.83</v>
          </cell>
        </row>
        <row r="980">
          <cell r="G980">
            <v>25835</v>
          </cell>
          <cell r="H980">
            <v>83.91</v>
          </cell>
        </row>
        <row r="981">
          <cell r="G981">
            <v>25836</v>
          </cell>
          <cell r="H981">
            <v>83.97</v>
          </cell>
        </row>
        <row r="982">
          <cell r="G982">
            <v>25839</v>
          </cell>
          <cell r="H982">
            <v>83.86</v>
          </cell>
        </row>
        <row r="983">
          <cell r="G983">
            <v>25840</v>
          </cell>
          <cell r="H983">
            <v>84.3</v>
          </cell>
        </row>
        <row r="984">
          <cell r="G984">
            <v>25841</v>
          </cell>
          <cell r="H984">
            <v>84.21</v>
          </cell>
        </row>
        <row r="985">
          <cell r="G985">
            <v>25842</v>
          </cell>
          <cell r="H985">
            <v>84.32</v>
          </cell>
        </row>
        <row r="986">
          <cell r="G986">
            <v>25843</v>
          </cell>
          <cell r="H986">
            <v>85.16</v>
          </cell>
        </row>
        <row r="987">
          <cell r="G987">
            <v>25846</v>
          </cell>
          <cell r="H987">
            <v>86.47</v>
          </cell>
        </row>
        <row r="988">
          <cell r="G988">
            <v>25847</v>
          </cell>
          <cell r="H988">
            <v>86.85</v>
          </cell>
        </row>
        <row r="989">
          <cell r="G989">
            <v>25848</v>
          </cell>
          <cell r="H989">
            <v>86.89</v>
          </cell>
        </row>
        <row r="990">
          <cell r="G990">
            <v>25849</v>
          </cell>
          <cell r="H990">
            <v>85.95</v>
          </cell>
        </row>
        <row r="991">
          <cell r="G991">
            <v>25850</v>
          </cell>
          <cell r="H991">
            <v>85.08</v>
          </cell>
        </row>
        <row r="992">
          <cell r="G992">
            <v>25853</v>
          </cell>
          <cell r="H992">
            <v>84.17</v>
          </cell>
        </row>
        <row r="993">
          <cell r="G993">
            <v>25854</v>
          </cell>
          <cell r="H993">
            <v>84.06</v>
          </cell>
        </row>
        <row r="994">
          <cell r="G994">
            <v>25855</v>
          </cell>
          <cell r="H994">
            <v>84.19</v>
          </cell>
        </row>
        <row r="995">
          <cell r="G995">
            <v>25856</v>
          </cell>
          <cell r="H995">
            <v>84.65</v>
          </cell>
        </row>
        <row r="996">
          <cell r="G996">
            <v>25857</v>
          </cell>
          <cell r="H996">
            <v>84.28</v>
          </cell>
        </row>
        <row r="997">
          <cell r="G997">
            <v>25860</v>
          </cell>
          <cell r="H997">
            <v>83.15</v>
          </cell>
        </row>
        <row r="998">
          <cell r="G998">
            <v>25861</v>
          </cell>
          <cell r="H998">
            <v>83.64</v>
          </cell>
        </row>
        <row r="999">
          <cell r="G999">
            <v>25862</v>
          </cell>
          <cell r="H999">
            <v>83.66</v>
          </cell>
        </row>
        <row r="1000">
          <cell r="G1000">
            <v>25863</v>
          </cell>
          <cell r="H1000">
            <v>83.38</v>
          </cell>
        </row>
        <row r="1001">
          <cell r="G1001">
            <v>25864</v>
          </cell>
          <cell r="H1001">
            <v>83.77</v>
          </cell>
        </row>
        <row r="1002">
          <cell r="G1002">
            <v>25867</v>
          </cell>
          <cell r="H1002">
            <v>83.31</v>
          </cell>
        </row>
        <row r="1003">
          <cell r="G1003">
            <v>25868</v>
          </cell>
          <cell r="H1003">
            <v>83.12</v>
          </cell>
        </row>
        <row r="1004">
          <cell r="G1004">
            <v>25869</v>
          </cell>
          <cell r="H1004">
            <v>83.43</v>
          </cell>
        </row>
        <row r="1005">
          <cell r="G1005">
            <v>25870</v>
          </cell>
          <cell r="H1005">
            <v>83.36</v>
          </cell>
        </row>
        <row r="1006">
          <cell r="G1006">
            <v>25871</v>
          </cell>
          <cell r="H1006">
            <v>83.25</v>
          </cell>
        </row>
        <row r="1007">
          <cell r="G1007">
            <v>25874</v>
          </cell>
          <cell r="H1007">
            <v>83.51</v>
          </cell>
        </row>
        <row r="1008">
          <cell r="G1008">
            <v>25875</v>
          </cell>
          <cell r="H1008">
            <v>84.22</v>
          </cell>
        </row>
        <row r="1009">
          <cell r="G1009">
            <v>25876</v>
          </cell>
          <cell r="H1009">
            <v>84.39</v>
          </cell>
        </row>
        <row r="1010">
          <cell r="G1010">
            <v>25877</v>
          </cell>
          <cell r="H1010">
            <v>84.1</v>
          </cell>
        </row>
        <row r="1011">
          <cell r="G1011">
            <v>25878</v>
          </cell>
          <cell r="H1011">
            <v>84.22</v>
          </cell>
        </row>
        <row r="1012">
          <cell r="G1012">
            <v>25881</v>
          </cell>
          <cell r="H1012">
            <v>84.67</v>
          </cell>
        </row>
        <row r="1013">
          <cell r="G1013">
            <v>25882</v>
          </cell>
          <cell r="H1013">
            <v>84.79</v>
          </cell>
        </row>
        <row r="1014">
          <cell r="G1014">
            <v>25883</v>
          </cell>
          <cell r="H1014">
            <v>85.03</v>
          </cell>
        </row>
        <row r="1015">
          <cell r="G1015">
            <v>25884</v>
          </cell>
          <cell r="H1015">
            <v>84.15</v>
          </cell>
        </row>
        <row r="1016">
          <cell r="G1016">
            <v>25885</v>
          </cell>
          <cell r="H1016">
            <v>83.37</v>
          </cell>
        </row>
        <row r="1017">
          <cell r="G1017">
            <v>25888</v>
          </cell>
          <cell r="H1017">
            <v>83.24</v>
          </cell>
        </row>
        <row r="1018">
          <cell r="G1018">
            <v>25889</v>
          </cell>
          <cell r="H1018">
            <v>83.34</v>
          </cell>
        </row>
        <row r="1019">
          <cell r="G1019">
            <v>25890</v>
          </cell>
          <cell r="H1019">
            <v>82.79</v>
          </cell>
        </row>
        <row r="1020">
          <cell r="G1020">
            <v>25891</v>
          </cell>
          <cell r="H1020">
            <v>82.91</v>
          </cell>
        </row>
        <row r="1021">
          <cell r="G1021">
            <v>25892</v>
          </cell>
          <cell r="H1021">
            <v>83.72</v>
          </cell>
        </row>
        <row r="1022">
          <cell r="G1022">
            <v>25895</v>
          </cell>
          <cell r="H1022">
            <v>84.24</v>
          </cell>
        </row>
        <row r="1023">
          <cell r="G1023">
            <v>25896</v>
          </cell>
          <cell r="H1023">
            <v>84.78</v>
          </cell>
        </row>
        <row r="1024">
          <cell r="G1024">
            <v>25897</v>
          </cell>
          <cell r="H1024">
            <v>85.09</v>
          </cell>
        </row>
        <row r="1025">
          <cell r="G1025">
            <v>25898</v>
          </cell>
          <cell r="H1025" t="e">
            <v>#N/A</v>
          </cell>
        </row>
        <row r="1026">
          <cell r="G1026">
            <v>25899</v>
          </cell>
          <cell r="H1026">
            <v>85.93</v>
          </cell>
        </row>
        <row r="1027">
          <cell r="G1027">
            <v>25902</v>
          </cell>
          <cell r="H1027">
            <v>87.2</v>
          </cell>
        </row>
        <row r="1028">
          <cell r="G1028">
            <v>25903</v>
          </cell>
          <cell r="H1028">
            <v>87.47</v>
          </cell>
        </row>
        <row r="1029">
          <cell r="G1029">
            <v>25904</v>
          </cell>
          <cell r="H1029">
            <v>88.48</v>
          </cell>
        </row>
        <row r="1030">
          <cell r="G1030">
            <v>25905</v>
          </cell>
          <cell r="H1030">
            <v>88.9</v>
          </cell>
        </row>
        <row r="1031">
          <cell r="G1031">
            <v>25906</v>
          </cell>
          <cell r="H1031">
            <v>89.46</v>
          </cell>
        </row>
        <row r="1032">
          <cell r="G1032">
            <v>25909</v>
          </cell>
          <cell r="H1032">
            <v>89.94</v>
          </cell>
        </row>
        <row r="1033">
          <cell r="G1033">
            <v>25910</v>
          </cell>
          <cell r="H1033">
            <v>89.47</v>
          </cell>
        </row>
        <row r="1034">
          <cell r="G1034">
            <v>25911</v>
          </cell>
          <cell r="H1034">
            <v>89.54</v>
          </cell>
        </row>
        <row r="1035">
          <cell r="G1035">
            <v>25912</v>
          </cell>
          <cell r="H1035">
            <v>89.92</v>
          </cell>
        </row>
        <row r="1036">
          <cell r="G1036">
            <v>25913</v>
          </cell>
          <cell r="H1036">
            <v>90.26</v>
          </cell>
        </row>
        <row r="1037">
          <cell r="G1037">
            <v>25916</v>
          </cell>
          <cell r="H1037">
            <v>89.8</v>
          </cell>
        </row>
        <row r="1038">
          <cell r="G1038">
            <v>25917</v>
          </cell>
          <cell r="H1038">
            <v>89.66</v>
          </cell>
        </row>
        <row r="1039">
          <cell r="G1039">
            <v>25918</v>
          </cell>
          <cell r="H1039">
            <v>89.72</v>
          </cell>
        </row>
        <row r="1040">
          <cell r="G1040">
            <v>25919</v>
          </cell>
          <cell r="H1040">
            <v>90.04</v>
          </cell>
        </row>
        <row r="1041">
          <cell r="G1041">
            <v>25920</v>
          </cell>
          <cell r="H1041">
            <v>90.22</v>
          </cell>
        </row>
        <row r="1042">
          <cell r="G1042">
            <v>25923</v>
          </cell>
          <cell r="H1042">
            <v>89.94</v>
          </cell>
        </row>
        <row r="1043">
          <cell r="G1043">
            <v>25924</v>
          </cell>
          <cell r="H1043">
            <v>90.04</v>
          </cell>
        </row>
        <row r="1044">
          <cell r="G1044">
            <v>25925</v>
          </cell>
          <cell r="H1044">
            <v>90.1</v>
          </cell>
        </row>
        <row r="1045">
          <cell r="G1045">
            <v>25926</v>
          </cell>
          <cell r="H1045">
            <v>90.61</v>
          </cell>
        </row>
        <row r="1046">
          <cell r="G1046">
            <v>25927</v>
          </cell>
          <cell r="H1046" t="e">
            <v>#N/A</v>
          </cell>
        </row>
        <row r="1047">
          <cell r="G1047">
            <v>25930</v>
          </cell>
          <cell r="H1047">
            <v>91.09</v>
          </cell>
        </row>
        <row r="1048">
          <cell r="G1048">
            <v>25931</v>
          </cell>
          <cell r="H1048">
            <v>92.08</v>
          </cell>
        </row>
        <row r="1049">
          <cell r="G1049">
            <v>25932</v>
          </cell>
          <cell r="H1049">
            <v>92.27</v>
          </cell>
        </row>
        <row r="1050">
          <cell r="G1050">
            <v>25933</v>
          </cell>
          <cell r="H1050">
            <v>92.15</v>
          </cell>
        </row>
        <row r="1051">
          <cell r="G1051">
            <v>25934</v>
          </cell>
          <cell r="H1051" t="e">
            <v>#N/A</v>
          </cell>
        </row>
        <row r="1052">
          <cell r="G1052">
            <v>25937</v>
          </cell>
          <cell r="H1052">
            <v>91.15</v>
          </cell>
        </row>
        <row r="1053">
          <cell r="G1053">
            <v>25938</v>
          </cell>
          <cell r="H1053">
            <v>91.8</v>
          </cell>
        </row>
        <row r="1054">
          <cell r="G1054">
            <v>25939</v>
          </cell>
          <cell r="H1054">
            <v>92.35</v>
          </cell>
        </row>
        <row r="1055">
          <cell r="G1055">
            <v>25940</v>
          </cell>
          <cell r="H1055">
            <v>92.38</v>
          </cell>
        </row>
        <row r="1056">
          <cell r="G1056">
            <v>25941</v>
          </cell>
          <cell r="H1056">
            <v>92.19</v>
          </cell>
        </row>
        <row r="1057">
          <cell r="G1057">
            <v>25944</v>
          </cell>
          <cell r="H1057">
            <v>91.98</v>
          </cell>
        </row>
        <row r="1058">
          <cell r="G1058">
            <v>25945</v>
          </cell>
          <cell r="H1058">
            <v>92.72</v>
          </cell>
        </row>
        <row r="1059">
          <cell r="G1059">
            <v>25946</v>
          </cell>
          <cell r="H1059">
            <v>92.56</v>
          </cell>
        </row>
        <row r="1060">
          <cell r="G1060">
            <v>25947</v>
          </cell>
          <cell r="H1060">
            <v>92.8</v>
          </cell>
        </row>
        <row r="1061">
          <cell r="G1061">
            <v>25948</v>
          </cell>
          <cell r="H1061">
            <v>93.03</v>
          </cell>
        </row>
        <row r="1062">
          <cell r="G1062">
            <v>25951</v>
          </cell>
          <cell r="H1062">
            <v>93.41</v>
          </cell>
        </row>
        <row r="1063">
          <cell r="G1063">
            <v>25952</v>
          </cell>
          <cell r="H1063">
            <v>93.76</v>
          </cell>
        </row>
        <row r="1064">
          <cell r="G1064">
            <v>25953</v>
          </cell>
          <cell r="H1064">
            <v>93.78</v>
          </cell>
        </row>
        <row r="1065">
          <cell r="G1065">
            <v>25954</v>
          </cell>
          <cell r="H1065">
            <v>94.19</v>
          </cell>
        </row>
        <row r="1066">
          <cell r="G1066">
            <v>25955</v>
          </cell>
          <cell r="H1066">
            <v>94.88</v>
          </cell>
        </row>
        <row r="1067">
          <cell r="G1067">
            <v>25958</v>
          </cell>
          <cell r="H1067">
            <v>95.28</v>
          </cell>
        </row>
        <row r="1068">
          <cell r="G1068">
            <v>25959</v>
          </cell>
          <cell r="H1068">
            <v>95.59</v>
          </cell>
        </row>
        <row r="1069">
          <cell r="G1069">
            <v>25960</v>
          </cell>
          <cell r="H1069">
            <v>94.89</v>
          </cell>
        </row>
        <row r="1070">
          <cell r="G1070">
            <v>25961</v>
          </cell>
          <cell r="H1070">
            <v>95.21</v>
          </cell>
        </row>
        <row r="1071">
          <cell r="G1071">
            <v>25962</v>
          </cell>
          <cell r="H1071">
            <v>95.88</v>
          </cell>
        </row>
        <row r="1072">
          <cell r="G1072">
            <v>25965</v>
          </cell>
          <cell r="H1072">
            <v>96.42</v>
          </cell>
        </row>
        <row r="1073">
          <cell r="G1073">
            <v>25966</v>
          </cell>
          <cell r="H1073">
            <v>96.43</v>
          </cell>
        </row>
        <row r="1074">
          <cell r="G1074">
            <v>25967</v>
          </cell>
          <cell r="H1074">
            <v>96.63</v>
          </cell>
        </row>
        <row r="1075">
          <cell r="G1075">
            <v>25968</v>
          </cell>
          <cell r="H1075">
            <v>96.62</v>
          </cell>
        </row>
        <row r="1076">
          <cell r="G1076">
            <v>25969</v>
          </cell>
          <cell r="H1076">
            <v>96.93</v>
          </cell>
        </row>
        <row r="1077">
          <cell r="G1077">
            <v>25972</v>
          </cell>
          <cell r="H1077">
            <v>97.45</v>
          </cell>
        </row>
        <row r="1078">
          <cell r="G1078">
            <v>25973</v>
          </cell>
          <cell r="H1078">
            <v>97.51</v>
          </cell>
        </row>
        <row r="1079">
          <cell r="G1079">
            <v>25974</v>
          </cell>
          <cell r="H1079">
            <v>97.39</v>
          </cell>
        </row>
        <row r="1080">
          <cell r="G1080">
            <v>25975</v>
          </cell>
          <cell r="H1080">
            <v>97.91</v>
          </cell>
        </row>
        <row r="1081">
          <cell r="G1081">
            <v>25976</v>
          </cell>
          <cell r="H1081">
            <v>98.43</v>
          </cell>
        </row>
        <row r="1082">
          <cell r="G1082">
            <v>25979</v>
          </cell>
          <cell r="H1082" t="e">
            <v>#N/A</v>
          </cell>
        </row>
        <row r="1083">
          <cell r="G1083">
            <v>25980</v>
          </cell>
          <cell r="H1083">
            <v>98.66</v>
          </cell>
        </row>
        <row r="1084">
          <cell r="G1084">
            <v>25981</v>
          </cell>
          <cell r="H1084">
            <v>98.2</v>
          </cell>
        </row>
        <row r="1085">
          <cell r="G1085">
            <v>25982</v>
          </cell>
          <cell r="H1085">
            <v>97.56</v>
          </cell>
        </row>
        <row r="1086">
          <cell r="G1086">
            <v>25983</v>
          </cell>
          <cell r="H1086">
            <v>96.74</v>
          </cell>
        </row>
        <row r="1087">
          <cell r="G1087">
            <v>25986</v>
          </cell>
          <cell r="H1087">
            <v>95.72</v>
          </cell>
        </row>
        <row r="1088">
          <cell r="G1088">
            <v>25987</v>
          </cell>
          <cell r="H1088">
            <v>96.09</v>
          </cell>
        </row>
        <row r="1089">
          <cell r="G1089">
            <v>25988</v>
          </cell>
          <cell r="H1089">
            <v>96.73</v>
          </cell>
        </row>
        <row r="1090">
          <cell r="G1090">
            <v>25989</v>
          </cell>
          <cell r="H1090">
            <v>96.92</v>
          </cell>
        </row>
        <row r="1091">
          <cell r="G1091">
            <v>25990</v>
          </cell>
          <cell r="H1091">
            <v>96.75</v>
          </cell>
        </row>
        <row r="1092">
          <cell r="G1092">
            <v>25993</v>
          </cell>
          <cell r="H1092">
            <v>97</v>
          </cell>
        </row>
        <row r="1093">
          <cell r="G1093">
            <v>25994</v>
          </cell>
          <cell r="H1093">
            <v>96.98</v>
          </cell>
        </row>
        <row r="1094">
          <cell r="G1094">
            <v>25995</v>
          </cell>
          <cell r="H1094">
            <v>96.95</v>
          </cell>
        </row>
        <row r="1095">
          <cell r="G1095">
            <v>25996</v>
          </cell>
          <cell r="H1095">
            <v>97.92</v>
          </cell>
        </row>
        <row r="1096">
          <cell r="G1096">
            <v>25997</v>
          </cell>
          <cell r="H1096">
            <v>98.96</v>
          </cell>
        </row>
        <row r="1097">
          <cell r="G1097">
            <v>26000</v>
          </cell>
          <cell r="H1097">
            <v>99.38</v>
          </cell>
        </row>
        <row r="1098">
          <cell r="G1098">
            <v>26001</v>
          </cell>
          <cell r="H1098">
            <v>99.46</v>
          </cell>
        </row>
        <row r="1099">
          <cell r="G1099">
            <v>26002</v>
          </cell>
          <cell r="H1099">
            <v>99.3</v>
          </cell>
        </row>
        <row r="1100">
          <cell r="G1100">
            <v>26003</v>
          </cell>
          <cell r="H1100">
            <v>99.39</v>
          </cell>
        </row>
        <row r="1101">
          <cell r="G1101">
            <v>26004</v>
          </cell>
          <cell r="H1101">
            <v>99.57</v>
          </cell>
        </row>
        <row r="1102">
          <cell r="G1102">
            <v>26007</v>
          </cell>
          <cell r="H1102">
            <v>100.71</v>
          </cell>
        </row>
        <row r="1103">
          <cell r="G1103">
            <v>26008</v>
          </cell>
          <cell r="H1103">
            <v>101.21</v>
          </cell>
        </row>
        <row r="1104">
          <cell r="G1104">
            <v>26009</v>
          </cell>
          <cell r="H1104">
            <v>101.12</v>
          </cell>
        </row>
        <row r="1105">
          <cell r="G1105">
            <v>26010</v>
          </cell>
          <cell r="H1105">
            <v>101.19</v>
          </cell>
        </row>
        <row r="1106">
          <cell r="G1106">
            <v>26011</v>
          </cell>
          <cell r="H1106">
            <v>101.01</v>
          </cell>
        </row>
        <row r="1107">
          <cell r="G1107">
            <v>26014</v>
          </cell>
          <cell r="H1107">
            <v>100.62</v>
          </cell>
        </row>
        <row r="1108">
          <cell r="G1108">
            <v>26015</v>
          </cell>
          <cell r="H1108">
            <v>100.28</v>
          </cell>
        </row>
        <row r="1109">
          <cell r="G1109">
            <v>26016</v>
          </cell>
          <cell r="H1109">
            <v>99.62</v>
          </cell>
        </row>
        <row r="1110">
          <cell r="G1110">
            <v>26017</v>
          </cell>
          <cell r="H1110">
            <v>99.61</v>
          </cell>
        </row>
        <row r="1111">
          <cell r="G1111">
            <v>26018</v>
          </cell>
          <cell r="H1111">
            <v>99.95</v>
          </cell>
        </row>
        <row r="1112">
          <cell r="G1112">
            <v>26021</v>
          </cell>
          <cell r="H1112">
            <v>100.03</v>
          </cell>
        </row>
        <row r="1113">
          <cell r="G1113">
            <v>26022</v>
          </cell>
          <cell r="H1113">
            <v>100.26</v>
          </cell>
        </row>
        <row r="1114">
          <cell r="G1114">
            <v>26023</v>
          </cell>
          <cell r="H1114">
            <v>100.31</v>
          </cell>
        </row>
        <row r="1115">
          <cell r="G1115">
            <v>26024</v>
          </cell>
          <cell r="H1115">
            <v>100.39</v>
          </cell>
        </row>
        <row r="1116">
          <cell r="G1116">
            <v>26025</v>
          </cell>
          <cell r="H1116">
            <v>100.56</v>
          </cell>
        </row>
        <row r="1117">
          <cell r="G1117">
            <v>26028</v>
          </cell>
          <cell r="H1117">
            <v>100.79</v>
          </cell>
        </row>
        <row r="1118">
          <cell r="G1118">
            <v>26029</v>
          </cell>
          <cell r="H1118">
            <v>101.51</v>
          </cell>
        </row>
        <row r="1119">
          <cell r="G1119">
            <v>26030</v>
          </cell>
          <cell r="H1119">
            <v>101.98</v>
          </cell>
        </row>
        <row r="1120">
          <cell r="G1120">
            <v>26031</v>
          </cell>
          <cell r="H1120">
            <v>102.1</v>
          </cell>
        </row>
        <row r="1121">
          <cell r="G1121">
            <v>26032</v>
          </cell>
          <cell r="H1121" t="e">
            <v>#N/A</v>
          </cell>
        </row>
        <row r="1122">
          <cell r="G1122">
            <v>26035</v>
          </cell>
          <cell r="H1122">
            <v>102.88</v>
          </cell>
        </row>
        <row r="1123">
          <cell r="G1123">
            <v>26036</v>
          </cell>
          <cell r="H1123">
            <v>102.98</v>
          </cell>
        </row>
        <row r="1124">
          <cell r="G1124">
            <v>26037</v>
          </cell>
          <cell r="H1124">
            <v>103.37</v>
          </cell>
        </row>
        <row r="1125">
          <cell r="G1125">
            <v>26038</v>
          </cell>
          <cell r="H1125">
            <v>103.52</v>
          </cell>
        </row>
        <row r="1126">
          <cell r="G1126">
            <v>26039</v>
          </cell>
          <cell r="H1126">
            <v>103.49</v>
          </cell>
        </row>
        <row r="1127">
          <cell r="G1127">
            <v>26042</v>
          </cell>
          <cell r="H1127">
            <v>104.01</v>
          </cell>
        </row>
        <row r="1128">
          <cell r="G1128">
            <v>26043</v>
          </cell>
          <cell r="H1128">
            <v>103.61</v>
          </cell>
        </row>
        <row r="1129">
          <cell r="G1129">
            <v>26044</v>
          </cell>
          <cell r="H1129">
            <v>103.36</v>
          </cell>
        </row>
        <row r="1130">
          <cell r="G1130">
            <v>26045</v>
          </cell>
          <cell r="H1130">
            <v>103.56</v>
          </cell>
        </row>
        <row r="1131">
          <cell r="G1131">
            <v>26046</v>
          </cell>
          <cell r="H1131">
            <v>104.05</v>
          </cell>
        </row>
        <row r="1132">
          <cell r="G1132">
            <v>26049</v>
          </cell>
          <cell r="H1132">
            <v>103.94</v>
          </cell>
        </row>
        <row r="1133">
          <cell r="G1133">
            <v>26050</v>
          </cell>
          <cell r="H1133">
            <v>104.39</v>
          </cell>
        </row>
        <row r="1134">
          <cell r="G1134">
            <v>26051</v>
          </cell>
          <cell r="H1134">
            <v>104.77</v>
          </cell>
        </row>
        <row r="1135">
          <cell r="G1135">
            <v>26052</v>
          </cell>
          <cell r="H1135">
            <v>104.63</v>
          </cell>
        </row>
        <row r="1136">
          <cell r="G1136">
            <v>26053</v>
          </cell>
          <cell r="H1136">
            <v>103.95</v>
          </cell>
        </row>
        <row r="1137">
          <cell r="G1137">
            <v>26056</v>
          </cell>
          <cell r="H1137">
            <v>103.29</v>
          </cell>
        </row>
        <row r="1138">
          <cell r="G1138">
            <v>26057</v>
          </cell>
          <cell r="H1138">
            <v>103.79</v>
          </cell>
        </row>
        <row r="1139">
          <cell r="G1139">
            <v>26058</v>
          </cell>
          <cell r="H1139">
            <v>103.78</v>
          </cell>
        </row>
        <row r="1140">
          <cell r="G1140">
            <v>26059</v>
          </cell>
          <cell r="H1140">
            <v>103.23</v>
          </cell>
        </row>
        <row r="1141">
          <cell r="G1141">
            <v>26060</v>
          </cell>
          <cell r="H1141">
            <v>102.87</v>
          </cell>
        </row>
        <row r="1142">
          <cell r="G1142">
            <v>26063</v>
          </cell>
          <cell r="H1142">
            <v>102.36</v>
          </cell>
        </row>
        <row r="1143">
          <cell r="G1143">
            <v>26064</v>
          </cell>
          <cell r="H1143">
            <v>102.62</v>
          </cell>
        </row>
        <row r="1144">
          <cell r="G1144">
            <v>26065</v>
          </cell>
          <cell r="H1144">
            <v>102.9</v>
          </cell>
        </row>
        <row r="1145">
          <cell r="G1145">
            <v>26066</v>
          </cell>
          <cell r="H1145">
            <v>102.69</v>
          </cell>
        </row>
        <row r="1146">
          <cell r="G1146">
            <v>26067</v>
          </cell>
          <cell r="H1146">
            <v>102.21</v>
          </cell>
        </row>
        <row r="1147">
          <cell r="G1147">
            <v>26070</v>
          </cell>
          <cell r="H1147">
            <v>100.69</v>
          </cell>
        </row>
        <row r="1148">
          <cell r="G1148">
            <v>26071</v>
          </cell>
          <cell r="H1148">
            <v>100.83</v>
          </cell>
        </row>
        <row r="1149">
          <cell r="G1149">
            <v>26072</v>
          </cell>
          <cell r="H1149">
            <v>101.07</v>
          </cell>
        </row>
        <row r="1150">
          <cell r="G1150">
            <v>26073</v>
          </cell>
          <cell r="H1150">
            <v>101.31</v>
          </cell>
        </row>
        <row r="1151">
          <cell r="G1151">
            <v>26074</v>
          </cell>
          <cell r="H1151">
            <v>100.99</v>
          </cell>
        </row>
        <row r="1152">
          <cell r="G1152">
            <v>26077</v>
          </cell>
          <cell r="H1152">
            <v>100.13</v>
          </cell>
        </row>
        <row r="1153">
          <cell r="G1153">
            <v>26078</v>
          </cell>
          <cell r="H1153">
            <v>99.47</v>
          </cell>
        </row>
        <row r="1154">
          <cell r="G1154">
            <v>26079</v>
          </cell>
          <cell r="H1154">
            <v>99.59</v>
          </cell>
        </row>
        <row r="1155">
          <cell r="G1155">
            <v>26080</v>
          </cell>
          <cell r="H1155">
            <v>99.4</v>
          </cell>
        </row>
        <row r="1156">
          <cell r="G1156">
            <v>26081</v>
          </cell>
          <cell r="H1156">
            <v>99.63</v>
          </cell>
        </row>
        <row r="1157">
          <cell r="G1157">
            <v>26084</v>
          </cell>
          <cell r="H1157" t="e">
            <v>#N/A</v>
          </cell>
        </row>
        <row r="1158">
          <cell r="G1158">
            <v>26085</v>
          </cell>
          <cell r="H1158">
            <v>100.2</v>
          </cell>
        </row>
        <row r="1159">
          <cell r="G1159">
            <v>26086</v>
          </cell>
          <cell r="H1159">
            <v>100.96</v>
          </cell>
        </row>
        <row r="1160">
          <cell r="G1160">
            <v>26087</v>
          </cell>
          <cell r="H1160">
            <v>101.01</v>
          </cell>
        </row>
        <row r="1161">
          <cell r="G1161">
            <v>26088</v>
          </cell>
          <cell r="H1161">
            <v>101.3</v>
          </cell>
        </row>
        <row r="1162">
          <cell r="G1162">
            <v>26091</v>
          </cell>
          <cell r="H1162">
            <v>101.14</v>
          </cell>
        </row>
        <row r="1163">
          <cell r="G1163">
            <v>26092</v>
          </cell>
          <cell r="H1163">
            <v>100.32</v>
          </cell>
        </row>
        <row r="1164">
          <cell r="G1164">
            <v>26093</v>
          </cell>
          <cell r="H1164">
            <v>100.29</v>
          </cell>
        </row>
        <row r="1165">
          <cell r="G1165">
            <v>26094</v>
          </cell>
          <cell r="H1165">
            <v>100.64</v>
          </cell>
        </row>
        <row r="1166">
          <cell r="G1166">
            <v>26095</v>
          </cell>
          <cell r="H1166">
            <v>101.07</v>
          </cell>
        </row>
        <row r="1167">
          <cell r="G1167">
            <v>26098</v>
          </cell>
          <cell r="H1167">
            <v>100.22</v>
          </cell>
        </row>
        <row r="1168">
          <cell r="G1168">
            <v>26099</v>
          </cell>
          <cell r="H1168">
            <v>100.32</v>
          </cell>
        </row>
        <row r="1169">
          <cell r="G1169">
            <v>26100</v>
          </cell>
          <cell r="H1169">
            <v>100.52</v>
          </cell>
        </row>
        <row r="1170">
          <cell r="G1170">
            <v>26101</v>
          </cell>
          <cell r="H1170">
            <v>100.5</v>
          </cell>
        </row>
        <row r="1171">
          <cell r="G1171">
            <v>26102</v>
          </cell>
          <cell r="H1171">
            <v>98.97</v>
          </cell>
        </row>
        <row r="1172">
          <cell r="G1172">
            <v>26105</v>
          </cell>
          <cell r="H1172">
            <v>97.87</v>
          </cell>
        </row>
        <row r="1173">
          <cell r="G1173">
            <v>26106</v>
          </cell>
          <cell r="H1173">
            <v>97.59</v>
          </cell>
        </row>
        <row r="1174">
          <cell r="G1174">
            <v>26107</v>
          </cell>
          <cell r="H1174">
            <v>98.41</v>
          </cell>
        </row>
        <row r="1175">
          <cell r="G1175">
            <v>26108</v>
          </cell>
          <cell r="H1175">
            <v>98.17</v>
          </cell>
        </row>
        <row r="1176">
          <cell r="G1176">
            <v>26109</v>
          </cell>
          <cell r="H1176">
            <v>97.99</v>
          </cell>
        </row>
        <row r="1177">
          <cell r="G1177">
            <v>26112</v>
          </cell>
          <cell r="H1177">
            <v>97.74</v>
          </cell>
        </row>
        <row r="1178">
          <cell r="G1178">
            <v>26113</v>
          </cell>
          <cell r="H1178">
            <v>98.82</v>
          </cell>
        </row>
        <row r="1179">
          <cell r="G1179">
            <v>26114</v>
          </cell>
          <cell r="H1179">
            <v>99.7</v>
          </cell>
        </row>
        <row r="1180">
          <cell r="G1180">
            <v>26115</v>
          </cell>
          <cell r="H1180">
            <v>99.78</v>
          </cell>
        </row>
        <row r="1181">
          <cell r="G1181">
            <v>26116</v>
          </cell>
          <cell r="H1181">
            <v>99.78</v>
          </cell>
        </row>
        <row r="1182">
          <cell r="G1182">
            <v>26119</v>
          </cell>
          <cell r="H1182" t="e">
            <v>#N/A</v>
          </cell>
        </row>
        <row r="1183">
          <cell r="G1183">
            <v>26120</v>
          </cell>
          <cell r="H1183">
            <v>99.76</v>
          </cell>
        </row>
        <row r="1184">
          <cell r="G1184">
            <v>26121</v>
          </cell>
          <cell r="H1184">
            <v>100.04</v>
          </cell>
        </row>
        <row r="1185">
          <cell r="G1185">
            <v>26122</v>
          </cell>
          <cell r="H1185">
            <v>100.34</v>
          </cell>
        </row>
        <row r="1186">
          <cell r="G1186">
            <v>26123</v>
          </cell>
          <cell r="H1186">
            <v>100.69</v>
          </cell>
        </row>
        <row r="1187">
          <cell r="G1187">
            <v>26126</v>
          </cell>
          <cell r="H1187">
            <v>100.82</v>
          </cell>
        </row>
        <row r="1188">
          <cell r="G1188">
            <v>26127</v>
          </cell>
          <cell r="H1188">
            <v>99.5</v>
          </cell>
        </row>
        <row r="1189">
          <cell r="G1189">
            <v>26128</v>
          </cell>
          <cell r="H1189">
            <v>99.22</v>
          </cell>
        </row>
        <row r="1190">
          <cell r="G1190">
            <v>26129</v>
          </cell>
          <cell r="H1190">
            <v>99.28</v>
          </cell>
        </row>
        <row r="1191">
          <cell r="G1191">
            <v>26130</v>
          </cell>
          <cell r="H1191">
            <v>99.11</v>
          </cell>
        </row>
        <row r="1192">
          <cell r="G1192">
            <v>26133</v>
          </cell>
          <cell r="H1192">
            <v>98.93</v>
          </cell>
        </row>
        <row r="1193">
          <cell r="G1193">
            <v>26134</v>
          </cell>
          <cell r="H1193">
            <v>99.32</v>
          </cell>
        </row>
        <row r="1194">
          <cell r="G1194">
            <v>26135</v>
          </cell>
          <cell r="H1194">
            <v>99.28</v>
          </cell>
        </row>
        <row r="1195">
          <cell r="G1195">
            <v>26136</v>
          </cell>
          <cell r="H1195">
            <v>99.11</v>
          </cell>
        </row>
        <row r="1196">
          <cell r="G1196">
            <v>26137</v>
          </cell>
          <cell r="H1196">
            <v>98.94</v>
          </cell>
        </row>
        <row r="1197">
          <cell r="G1197">
            <v>26140</v>
          </cell>
          <cell r="H1197">
            <v>98.67</v>
          </cell>
        </row>
        <row r="1198">
          <cell r="G1198">
            <v>26141</v>
          </cell>
          <cell r="H1198">
            <v>97.78</v>
          </cell>
        </row>
        <row r="1199">
          <cell r="G1199">
            <v>26142</v>
          </cell>
          <cell r="H1199">
            <v>97.07</v>
          </cell>
        </row>
        <row r="1200">
          <cell r="G1200">
            <v>26143</v>
          </cell>
          <cell r="H1200">
            <v>96.02</v>
          </cell>
        </row>
        <row r="1201">
          <cell r="G1201">
            <v>26144</v>
          </cell>
          <cell r="H1201">
            <v>95.58</v>
          </cell>
        </row>
        <row r="1202">
          <cell r="G1202">
            <v>26147</v>
          </cell>
          <cell r="H1202">
            <v>95.96</v>
          </cell>
        </row>
        <row r="1203">
          <cell r="G1203">
            <v>26148</v>
          </cell>
          <cell r="H1203">
            <v>94.51</v>
          </cell>
        </row>
        <row r="1204">
          <cell r="G1204">
            <v>26149</v>
          </cell>
          <cell r="H1204">
            <v>93.89</v>
          </cell>
        </row>
        <row r="1205">
          <cell r="G1205">
            <v>26150</v>
          </cell>
          <cell r="H1205">
            <v>94.09</v>
          </cell>
        </row>
        <row r="1206">
          <cell r="G1206">
            <v>26151</v>
          </cell>
          <cell r="H1206">
            <v>94.25</v>
          </cell>
        </row>
        <row r="1207">
          <cell r="G1207">
            <v>26154</v>
          </cell>
          <cell r="H1207">
            <v>93.53</v>
          </cell>
        </row>
        <row r="1208">
          <cell r="G1208">
            <v>26155</v>
          </cell>
          <cell r="H1208">
            <v>93.54</v>
          </cell>
        </row>
        <row r="1209">
          <cell r="G1209">
            <v>26156</v>
          </cell>
          <cell r="H1209">
            <v>94.66</v>
          </cell>
        </row>
        <row r="1210">
          <cell r="G1210">
            <v>26157</v>
          </cell>
          <cell r="H1210">
            <v>96</v>
          </cell>
        </row>
        <row r="1211">
          <cell r="G1211">
            <v>26158</v>
          </cell>
          <cell r="H1211">
            <v>95.69</v>
          </cell>
        </row>
        <row r="1212">
          <cell r="G1212">
            <v>26161</v>
          </cell>
          <cell r="H1212">
            <v>98.76</v>
          </cell>
        </row>
        <row r="1213">
          <cell r="G1213">
            <v>26162</v>
          </cell>
          <cell r="H1213">
            <v>99.99</v>
          </cell>
        </row>
        <row r="1214">
          <cell r="G1214">
            <v>26163</v>
          </cell>
          <cell r="H1214">
            <v>98.6</v>
          </cell>
        </row>
        <row r="1215">
          <cell r="G1215">
            <v>26164</v>
          </cell>
          <cell r="H1215">
            <v>98.16</v>
          </cell>
        </row>
        <row r="1216">
          <cell r="G1216">
            <v>26165</v>
          </cell>
          <cell r="H1216">
            <v>98.33</v>
          </cell>
        </row>
        <row r="1217">
          <cell r="G1217">
            <v>26168</v>
          </cell>
          <cell r="H1217">
            <v>99.34</v>
          </cell>
        </row>
        <row r="1218">
          <cell r="G1218">
            <v>26169</v>
          </cell>
          <cell r="H1218">
            <v>100.4</v>
          </cell>
        </row>
        <row r="1219">
          <cell r="G1219">
            <v>26170</v>
          </cell>
          <cell r="H1219">
            <v>100.41</v>
          </cell>
        </row>
        <row r="1220">
          <cell r="G1220">
            <v>26171</v>
          </cell>
          <cell r="H1220">
            <v>100.24</v>
          </cell>
        </row>
        <row r="1221">
          <cell r="G1221">
            <v>26172</v>
          </cell>
          <cell r="H1221">
            <v>100.48</v>
          </cell>
        </row>
        <row r="1222">
          <cell r="G1222">
            <v>26175</v>
          </cell>
          <cell r="H1222">
            <v>99.52</v>
          </cell>
        </row>
        <row r="1223">
          <cell r="G1223">
            <v>26176</v>
          </cell>
          <cell r="H1223">
            <v>99.03</v>
          </cell>
        </row>
        <row r="1224">
          <cell r="G1224">
            <v>26177</v>
          </cell>
          <cell r="H1224">
            <v>99.07</v>
          </cell>
        </row>
        <row r="1225">
          <cell r="G1225">
            <v>26178</v>
          </cell>
          <cell r="H1225">
            <v>99.29</v>
          </cell>
        </row>
        <row r="1226">
          <cell r="G1226">
            <v>26179</v>
          </cell>
          <cell r="H1226">
            <v>100.69</v>
          </cell>
        </row>
        <row r="1227">
          <cell r="G1227">
            <v>26182</v>
          </cell>
          <cell r="H1227" t="e">
            <v>#N/A</v>
          </cell>
        </row>
        <row r="1228">
          <cell r="G1228">
            <v>26183</v>
          </cell>
          <cell r="H1228">
            <v>101.15</v>
          </cell>
        </row>
        <row r="1229">
          <cell r="G1229">
            <v>26184</v>
          </cell>
          <cell r="H1229">
            <v>101.34</v>
          </cell>
        </row>
        <row r="1230">
          <cell r="G1230">
            <v>26185</v>
          </cell>
          <cell r="H1230">
            <v>100.8</v>
          </cell>
        </row>
        <row r="1231">
          <cell r="G1231">
            <v>26186</v>
          </cell>
          <cell r="H1231">
            <v>100.42</v>
          </cell>
        </row>
        <row r="1232">
          <cell r="G1232">
            <v>26189</v>
          </cell>
          <cell r="H1232">
            <v>100.07</v>
          </cell>
        </row>
        <row r="1233">
          <cell r="G1233">
            <v>26190</v>
          </cell>
          <cell r="H1233">
            <v>99.34</v>
          </cell>
        </row>
        <row r="1234">
          <cell r="G1234">
            <v>26191</v>
          </cell>
          <cell r="H1234">
            <v>99.77</v>
          </cell>
        </row>
        <row r="1235">
          <cell r="G1235">
            <v>26192</v>
          </cell>
          <cell r="H1235">
            <v>99.66</v>
          </cell>
        </row>
        <row r="1236">
          <cell r="G1236">
            <v>26193</v>
          </cell>
          <cell r="H1236">
            <v>99.96</v>
          </cell>
        </row>
        <row r="1237">
          <cell r="G1237">
            <v>26196</v>
          </cell>
          <cell r="H1237">
            <v>99.68</v>
          </cell>
        </row>
        <row r="1238">
          <cell r="G1238">
            <v>26197</v>
          </cell>
          <cell r="H1238">
            <v>99.34</v>
          </cell>
        </row>
        <row r="1239">
          <cell r="G1239">
            <v>26198</v>
          </cell>
          <cell r="H1239">
            <v>98.47</v>
          </cell>
        </row>
        <row r="1240">
          <cell r="G1240">
            <v>26199</v>
          </cell>
          <cell r="H1240">
            <v>98.38</v>
          </cell>
        </row>
        <row r="1241">
          <cell r="G1241">
            <v>26200</v>
          </cell>
          <cell r="H1241">
            <v>98.15</v>
          </cell>
        </row>
        <row r="1242">
          <cell r="G1242">
            <v>26203</v>
          </cell>
          <cell r="H1242">
            <v>97.62</v>
          </cell>
        </row>
        <row r="1243">
          <cell r="G1243">
            <v>26204</v>
          </cell>
          <cell r="H1243">
            <v>97.88</v>
          </cell>
        </row>
        <row r="1244">
          <cell r="G1244">
            <v>26205</v>
          </cell>
          <cell r="H1244">
            <v>97.9</v>
          </cell>
        </row>
        <row r="1245">
          <cell r="G1245">
            <v>26206</v>
          </cell>
          <cell r="H1245">
            <v>98.34</v>
          </cell>
        </row>
        <row r="1246">
          <cell r="G1246">
            <v>26207</v>
          </cell>
          <cell r="H1246">
            <v>98.93</v>
          </cell>
        </row>
        <row r="1247">
          <cell r="G1247">
            <v>26210</v>
          </cell>
          <cell r="H1247">
            <v>99.21</v>
          </cell>
        </row>
        <row r="1248">
          <cell r="G1248">
            <v>26211</v>
          </cell>
          <cell r="H1248">
            <v>99.11</v>
          </cell>
        </row>
        <row r="1249">
          <cell r="G1249">
            <v>26212</v>
          </cell>
          <cell r="H1249">
            <v>99.82</v>
          </cell>
        </row>
        <row r="1250">
          <cell r="G1250">
            <v>26213</v>
          </cell>
          <cell r="H1250">
            <v>100.02</v>
          </cell>
        </row>
        <row r="1251">
          <cell r="G1251">
            <v>26214</v>
          </cell>
          <cell r="H1251">
            <v>99.36</v>
          </cell>
        </row>
        <row r="1252">
          <cell r="G1252">
            <v>26217</v>
          </cell>
          <cell r="H1252">
            <v>99.16</v>
          </cell>
        </row>
        <row r="1253">
          <cell r="G1253">
            <v>26218</v>
          </cell>
          <cell r="H1253">
            <v>99.57</v>
          </cell>
        </row>
        <row r="1254">
          <cell r="G1254">
            <v>26219</v>
          </cell>
          <cell r="H1254">
            <v>99.03</v>
          </cell>
        </row>
        <row r="1255">
          <cell r="G1255">
            <v>26220</v>
          </cell>
          <cell r="H1255">
            <v>98.13</v>
          </cell>
        </row>
        <row r="1256">
          <cell r="G1256">
            <v>26221</v>
          </cell>
          <cell r="H1256">
            <v>97.79</v>
          </cell>
        </row>
        <row r="1257">
          <cell r="G1257">
            <v>26224</v>
          </cell>
          <cell r="H1257">
            <v>97.35</v>
          </cell>
        </row>
        <row r="1258">
          <cell r="G1258">
            <v>26225</v>
          </cell>
          <cell r="H1258">
            <v>97</v>
          </cell>
        </row>
        <row r="1259">
          <cell r="G1259">
            <v>26226</v>
          </cell>
          <cell r="H1259">
            <v>95.65</v>
          </cell>
        </row>
        <row r="1260">
          <cell r="G1260">
            <v>26227</v>
          </cell>
          <cell r="H1260">
            <v>95.6</v>
          </cell>
        </row>
        <row r="1261">
          <cell r="G1261">
            <v>26228</v>
          </cell>
          <cell r="H1261">
            <v>95.51</v>
          </cell>
        </row>
        <row r="1262">
          <cell r="G1262">
            <v>26231</v>
          </cell>
          <cell r="H1262">
            <v>95.1</v>
          </cell>
        </row>
        <row r="1263">
          <cell r="G1263">
            <v>26232</v>
          </cell>
          <cell r="H1263">
            <v>94.74</v>
          </cell>
        </row>
        <row r="1264">
          <cell r="G1264">
            <v>26233</v>
          </cell>
          <cell r="H1264">
            <v>93.79</v>
          </cell>
        </row>
        <row r="1265">
          <cell r="G1265">
            <v>26234</v>
          </cell>
          <cell r="H1265">
            <v>93.96</v>
          </cell>
        </row>
        <row r="1266">
          <cell r="G1266">
            <v>26235</v>
          </cell>
          <cell r="H1266">
            <v>94.23</v>
          </cell>
        </row>
        <row r="1267">
          <cell r="G1267">
            <v>26238</v>
          </cell>
          <cell r="H1267">
            <v>92.8</v>
          </cell>
        </row>
        <row r="1268">
          <cell r="G1268">
            <v>26239</v>
          </cell>
          <cell r="H1268">
            <v>93.18</v>
          </cell>
        </row>
        <row r="1269">
          <cell r="G1269">
            <v>26240</v>
          </cell>
          <cell r="H1269">
            <v>94.91</v>
          </cell>
        </row>
        <row r="1270">
          <cell r="G1270">
            <v>26241</v>
          </cell>
          <cell r="H1270">
            <v>94.79</v>
          </cell>
        </row>
        <row r="1271">
          <cell r="G1271">
            <v>26242</v>
          </cell>
          <cell r="H1271">
            <v>94.46</v>
          </cell>
        </row>
        <row r="1272">
          <cell r="G1272">
            <v>26245</v>
          </cell>
          <cell r="H1272">
            <v>94.39</v>
          </cell>
        </row>
        <row r="1273">
          <cell r="G1273">
            <v>26246</v>
          </cell>
          <cell r="H1273">
            <v>94.46</v>
          </cell>
        </row>
        <row r="1274">
          <cell r="G1274">
            <v>26247</v>
          </cell>
          <cell r="H1274">
            <v>93.41</v>
          </cell>
        </row>
        <row r="1275">
          <cell r="G1275">
            <v>26248</v>
          </cell>
          <cell r="H1275">
            <v>92.12</v>
          </cell>
        </row>
        <row r="1276">
          <cell r="G1276">
            <v>26249</v>
          </cell>
          <cell r="H1276">
            <v>92.12</v>
          </cell>
        </row>
        <row r="1277">
          <cell r="G1277">
            <v>26252</v>
          </cell>
          <cell r="H1277">
            <v>91.81</v>
          </cell>
        </row>
        <row r="1278">
          <cell r="G1278">
            <v>26253</v>
          </cell>
          <cell r="H1278">
            <v>92.71</v>
          </cell>
        </row>
        <row r="1279">
          <cell r="G1279">
            <v>26254</v>
          </cell>
          <cell r="H1279">
            <v>92.85</v>
          </cell>
        </row>
        <row r="1280">
          <cell r="G1280">
            <v>26255</v>
          </cell>
          <cell r="H1280">
            <v>92.13</v>
          </cell>
        </row>
        <row r="1281">
          <cell r="G1281">
            <v>26256</v>
          </cell>
          <cell r="H1281">
            <v>91.61</v>
          </cell>
        </row>
        <row r="1282">
          <cell r="G1282">
            <v>26259</v>
          </cell>
          <cell r="H1282">
            <v>90.79</v>
          </cell>
        </row>
        <row r="1283">
          <cell r="G1283">
            <v>26260</v>
          </cell>
          <cell r="H1283">
            <v>90.16</v>
          </cell>
        </row>
        <row r="1284">
          <cell r="G1284">
            <v>26261</v>
          </cell>
          <cell r="H1284">
            <v>90.33</v>
          </cell>
        </row>
        <row r="1285">
          <cell r="G1285">
            <v>26262</v>
          </cell>
          <cell r="H1285" t="e">
            <v>#N/A</v>
          </cell>
        </row>
        <row r="1286">
          <cell r="G1286">
            <v>26263</v>
          </cell>
          <cell r="H1286">
            <v>91.94</v>
          </cell>
        </row>
        <row r="1287">
          <cell r="G1287">
            <v>26266</v>
          </cell>
          <cell r="H1287">
            <v>93.41</v>
          </cell>
        </row>
        <row r="1288">
          <cell r="G1288">
            <v>26267</v>
          </cell>
          <cell r="H1288">
            <v>93.99</v>
          </cell>
        </row>
        <row r="1289">
          <cell r="G1289">
            <v>26268</v>
          </cell>
          <cell r="H1289">
            <v>95.54</v>
          </cell>
        </row>
        <row r="1290">
          <cell r="G1290">
            <v>26269</v>
          </cell>
          <cell r="H1290">
            <v>95.84</v>
          </cell>
        </row>
        <row r="1291">
          <cell r="G1291">
            <v>26270</v>
          </cell>
          <cell r="H1291">
            <v>97.06</v>
          </cell>
        </row>
        <row r="1292">
          <cell r="G1292">
            <v>26273</v>
          </cell>
          <cell r="H1292">
            <v>96.51</v>
          </cell>
        </row>
        <row r="1293">
          <cell r="G1293">
            <v>26274</v>
          </cell>
          <cell r="H1293">
            <v>96.87</v>
          </cell>
        </row>
        <row r="1294">
          <cell r="G1294">
            <v>26275</v>
          </cell>
          <cell r="H1294">
            <v>96.92</v>
          </cell>
        </row>
        <row r="1295">
          <cell r="G1295">
            <v>26276</v>
          </cell>
          <cell r="H1295">
            <v>96.96</v>
          </cell>
        </row>
        <row r="1296">
          <cell r="G1296">
            <v>26277</v>
          </cell>
          <cell r="H1296">
            <v>97.69</v>
          </cell>
        </row>
        <row r="1297">
          <cell r="G1297">
            <v>26280</v>
          </cell>
          <cell r="H1297">
            <v>97.91</v>
          </cell>
        </row>
        <row r="1298">
          <cell r="G1298">
            <v>26281</v>
          </cell>
          <cell r="H1298">
            <v>97.67</v>
          </cell>
        </row>
        <row r="1299">
          <cell r="G1299">
            <v>26282</v>
          </cell>
          <cell r="H1299">
            <v>98.54</v>
          </cell>
        </row>
        <row r="1300">
          <cell r="G1300">
            <v>26283</v>
          </cell>
          <cell r="H1300">
            <v>99.74</v>
          </cell>
        </row>
        <row r="1301">
          <cell r="G1301">
            <v>26284</v>
          </cell>
          <cell r="H1301">
            <v>100.26</v>
          </cell>
        </row>
        <row r="1302">
          <cell r="G1302">
            <v>26287</v>
          </cell>
          <cell r="H1302">
            <v>101.55</v>
          </cell>
        </row>
        <row r="1303">
          <cell r="G1303">
            <v>26288</v>
          </cell>
          <cell r="H1303">
            <v>101.8</v>
          </cell>
        </row>
        <row r="1304">
          <cell r="G1304">
            <v>26289</v>
          </cell>
          <cell r="H1304">
            <v>101.18</v>
          </cell>
        </row>
        <row r="1305">
          <cell r="G1305">
            <v>26290</v>
          </cell>
          <cell r="H1305">
            <v>100.74</v>
          </cell>
        </row>
        <row r="1306">
          <cell r="G1306">
            <v>26291</v>
          </cell>
          <cell r="H1306" t="e">
            <v>#N/A</v>
          </cell>
        </row>
        <row r="1307">
          <cell r="G1307">
            <v>26294</v>
          </cell>
          <cell r="H1307">
            <v>100.95</v>
          </cell>
        </row>
        <row r="1308">
          <cell r="G1308">
            <v>26295</v>
          </cell>
          <cell r="H1308">
            <v>101.95</v>
          </cell>
        </row>
        <row r="1309">
          <cell r="G1309">
            <v>26296</v>
          </cell>
          <cell r="H1309">
            <v>102.21</v>
          </cell>
        </row>
        <row r="1310">
          <cell r="G1310">
            <v>26297</v>
          </cell>
          <cell r="H1310">
            <v>101.78</v>
          </cell>
        </row>
        <row r="1311">
          <cell r="G1311">
            <v>26298</v>
          </cell>
          <cell r="H1311">
            <v>102.09</v>
          </cell>
        </row>
        <row r="1312">
          <cell r="G1312">
            <v>26301</v>
          </cell>
          <cell r="H1312">
            <v>101.67</v>
          </cell>
        </row>
        <row r="1313">
          <cell r="G1313">
            <v>26302</v>
          </cell>
          <cell r="H1313">
            <v>102.09</v>
          </cell>
        </row>
        <row r="1314">
          <cell r="G1314">
            <v>26303</v>
          </cell>
          <cell r="H1314">
            <v>103.07</v>
          </cell>
        </row>
        <row r="1315">
          <cell r="G1315">
            <v>26304</v>
          </cell>
          <cell r="H1315">
            <v>103.51</v>
          </cell>
        </row>
        <row r="1316">
          <cell r="G1316">
            <v>26305</v>
          </cell>
          <cell r="H1316">
            <v>103.47</v>
          </cell>
        </row>
        <row r="1317">
          <cell r="G1317">
            <v>26308</v>
          </cell>
          <cell r="H1317">
            <v>103.32</v>
          </cell>
        </row>
        <row r="1318">
          <cell r="G1318">
            <v>26309</v>
          </cell>
          <cell r="H1318">
            <v>103.65</v>
          </cell>
        </row>
        <row r="1319">
          <cell r="G1319">
            <v>26310</v>
          </cell>
          <cell r="H1319">
            <v>103.59</v>
          </cell>
        </row>
        <row r="1320">
          <cell r="G1320">
            <v>26311</v>
          </cell>
          <cell r="H1320">
            <v>102.99</v>
          </cell>
        </row>
        <row r="1321">
          <cell r="G1321">
            <v>26312</v>
          </cell>
          <cell r="H1321">
            <v>103.39</v>
          </cell>
        </row>
        <row r="1322">
          <cell r="G1322">
            <v>26315</v>
          </cell>
          <cell r="H1322">
            <v>103.7</v>
          </cell>
        </row>
        <row r="1323">
          <cell r="G1323">
            <v>26316</v>
          </cell>
          <cell r="H1323">
            <v>104.05</v>
          </cell>
        </row>
        <row r="1324">
          <cell r="G1324">
            <v>26317</v>
          </cell>
          <cell r="H1324">
            <v>103.88</v>
          </cell>
        </row>
        <row r="1325">
          <cell r="G1325">
            <v>26318</v>
          </cell>
          <cell r="H1325">
            <v>103.88</v>
          </cell>
        </row>
        <row r="1326">
          <cell r="G1326">
            <v>26319</v>
          </cell>
          <cell r="H1326">
            <v>103.65</v>
          </cell>
        </row>
        <row r="1327">
          <cell r="G1327">
            <v>26322</v>
          </cell>
          <cell r="H1327">
            <v>102.57</v>
          </cell>
        </row>
        <row r="1328">
          <cell r="G1328">
            <v>26323</v>
          </cell>
          <cell r="H1328">
            <v>102.78</v>
          </cell>
        </row>
        <row r="1329">
          <cell r="G1329">
            <v>26324</v>
          </cell>
          <cell r="H1329">
            <v>102.5</v>
          </cell>
        </row>
        <row r="1330">
          <cell r="G1330">
            <v>26325</v>
          </cell>
          <cell r="H1330">
            <v>103.5</v>
          </cell>
        </row>
        <row r="1331">
          <cell r="G1331">
            <v>26326</v>
          </cell>
          <cell r="H1331">
            <v>104.16</v>
          </cell>
        </row>
        <row r="1332">
          <cell r="G1332">
            <v>26329</v>
          </cell>
          <cell r="H1332">
            <v>103.94</v>
          </cell>
        </row>
        <row r="1333">
          <cell r="G1333">
            <v>26330</v>
          </cell>
          <cell r="H1333">
            <v>104.01</v>
          </cell>
        </row>
        <row r="1334">
          <cell r="G1334">
            <v>26331</v>
          </cell>
          <cell r="H1334">
            <v>104.68</v>
          </cell>
        </row>
        <row r="1335">
          <cell r="G1335">
            <v>26332</v>
          </cell>
          <cell r="H1335">
            <v>104.64</v>
          </cell>
        </row>
        <row r="1336">
          <cell r="G1336">
            <v>26333</v>
          </cell>
          <cell r="H1336">
            <v>104.86</v>
          </cell>
        </row>
        <row r="1337">
          <cell r="G1337">
            <v>26336</v>
          </cell>
          <cell r="H1337">
            <v>104.54</v>
          </cell>
        </row>
        <row r="1338">
          <cell r="G1338">
            <v>26337</v>
          </cell>
          <cell r="H1338">
            <v>104.74</v>
          </cell>
        </row>
        <row r="1339">
          <cell r="G1339">
            <v>26338</v>
          </cell>
          <cell r="H1339">
            <v>105.55</v>
          </cell>
        </row>
        <row r="1340">
          <cell r="G1340">
            <v>26339</v>
          </cell>
          <cell r="H1340">
            <v>105.59</v>
          </cell>
        </row>
        <row r="1341">
          <cell r="G1341">
            <v>26340</v>
          </cell>
          <cell r="H1341">
            <v>105.08</v>
          </cell>
        </row>
        <row r="1342">
          <cell r="G1342">
            <v>26343</v>
          </cell>
          <cell r="H1342">
            <v>104.59</v>
          </cell>
        </row>
        <row r="1343">
          <cell r="G1343">
            <v>26344</v>
          </cell>
          <cell r="H1343">
            <v>105.03</v>
          </cell>
        </row>
        <row r="1344">
          <cell r="G1344">
            <v>26345</v>
          </cell>
          <cell r="H1344">
            <v>105.62</v>
          </cell>
        </row>
        <row r="1345">
          <cell r="G1345">
            <v>26346</v>
          </cell>
          <cell r="H1345">
            <v>105.59</v>
          </cell>
        </row>
        <row r="1346">
          <cell r="G1346">
            <v>26347</v>
          </cell>
          <cell r="H1346">
            <v>105.28</v>
          </cell>
        </row>
        <row r="1347">
          <cell r="G1347">
            <v>26350</v>
          </cell>
          <cell r="H1347" t="e">
            <v>#N/A</v>
          </cell>
        </row>
        <row r="1348">
          <cell r="G1348">
            <v>26351</v>
          </cell>
          <cell r="H1348">
            <v>105.29</v>
          </cell>
        </row>
        <row r="1349">
          <cell r="G1349">
            <v>26352</v>
          </cell>
          <cell r="H1349">
            <v>105.38</v>
          </cell>
        </row>
        <row r="1350">
          <cell r="G1350">
            <v>26353</v>
          </cell>
          <cell r="H1350">
            <v>105.45</v>
          </cell>
        </row>
        <row r="1351">
          <cell r="G1351">
            <v>26354</v>
          </cell>
          <cell r="H1351">
            <v>106.18</v>
          </cell>
        </row>
        <row r="1352">
          <cell r="G1352">
            <v>26357</v>
          </cell>
          <cell r="H1352">
            <v>106.19</v>
          </cell>
        </row>
        <row r="1353">
          <cell r="G1353">
            <v>26358</v>
          </cell>
          <cell r="H1353">
            <v>106.57</v>
          </cell>
        </row>
        <row r="1354">
          <cell r="G1354">
            <v>26359</v>
          </cell>
          <cell r="H1354">
            <v>107.35</v>
          </cell>
        </row>
        <row r="1355">
          <cell r="G1355">
            <v>26360</v>
          </cell>
          <cell r="H1355">
            <v>107.32</v>
          </cell>
        </row>
        <row r="1356">
          <cell r="G1356">
            <v>26361</v>
          </cell>
          <cell r="H1356">
            <v>107.94</v>
          </cell>
        </row>
        <row r="1357">
          <cell r="G1357">
            <v>26364</v>
          </cell>
          <cell r="H1357">
            <v>108.77</v>
          </cell>
        </row>
        <row r="1358">
          <cell r="G1358">
            <v>26365</v>
          </cell>
          <cell r="H1358">
            <v>108.87</v>
          </cell>
        </row>
        <row r="1359">
          <cell r="G1359">
            <v>26366</v>
          </cell>
          <cell r="H1359">
            <v>108.96</v>
          </cell>
        </row>
        <row r="1360">
          <cell r="G1360">
            <v>26367</v>
          </cell>
          <cell r="H1360">
            <v>108.94</v>
          </cell>
        </row>
        <row r="1361">
          <cell r="G1361">
            <v>26368</v>
          </cell>
          <cell r="H1361">
            <v>108.37</v>
          </cell>
        </row>
        <row r="1362">
          <cell r="G1362">
            <v>26371</v>
          </cell>
          <cell r="H1362">
            <v>107.33</v>
          </cell>
        </row>
        <row r="1363">
          <cell r="G1363">
            <v>26372</v>
          </cell>
          <cell r="H1363">
            <v>107.61</v>
          </cell>
        </row>
        <row r="1364">
          <cell r="G1364">
            <v>26373</v>
          </cell>
          <cell r="H1364">
            <v>107.75</v>
          </cell>
        </row>
        <row r="1365">
          <cell r="G1365">
            <v>26374</v>
          </cell>
          <cell r="H1365">
            <v>107.5</v>
          </cell>
        </row>
        <row r="1366">
          <cell r="G1366">
            <v>26375</v>
          </cell>
          <cell r="H1366">
            <v>107.92</v>
          </cell>
        </row>
        <row r="1367">
          <cell r="G1367">
            <v>26378</v>
          </cell>
          <cell r="H1367">
            <v>107.59</v>
          </cell>
        </row>
        <row r="1368">
          <cell r="G1368">
            <v>26379</v>
          </cell>
          <cell r="H1368">
            <v>106.69</v>
          </cell>
        </row>
        <row r="1369">
          <cell r="G1369">
            <v>26380</v>
          </cell>
          <cell r="H1369">
            <v>106.84</v>
          </cell>
        </row>
        <row r="1370">
          <cell r="G1370">
            <v>26381</v>
          </cell>
          <cell r="H1370">
            <v>107.75</v>
          </cell>
        </row>
        <row r="1371">
          <cell r="G1371">
            <v>26382</v>
          </cell>
          <cell r="H1371">
            <v>107.52</v>
          </cell>
        </row>
        <row r="1372">
          <cell r="G1372">
            <v>26385</v>
          </cell>
          <cell r="H1372">
            <v>107.3</v>
          </cell>
        </row>
        <row r="1373">
          <cell r="G1373">
            <v>26386</v>
          </cell>
          <cell r="H1373">
            <v>107.17</v>
          </cell>
        </row>
        <row r="1374">
          <cell r="G1374">
            <v>26387</v>
          </cell>
          <cell r="H1374">
            <v>106.49</v>
          </cell>
        </row>
        <row r="1375">
          <cell r="G1375">
            <v>26388</v>
          </cell>
          <cell r="H1375">
            <v>107.2</v>
          </cell>
        </row>
        <row r="1376">
          <cell r="G1376">
            <v>26389</v>
          </cell>
          <cell r="H1376" t="e">
            <v>#N/A</v>
          </cell>
        </row>
        <row r="1377">
          <cell r="G1377">
            <v>26392</v>
          </cell>
          <cell r="H1377">
            <v>107.48</v>
          </cell>
        </row>
        <row r="1378">
          <cell r="G1378">
            <v>26393</v>
          </cell>
          <cell r="H1378">
            <v>108.12</v>
          </cell>
        </row>
        <row r="1379">
          <cell r="G1379">
            <v>26394</v>
          </cell>
          <cell r="H1379">
            <v>109</v>
          </cell>
        </row>
        <row r="1380">
          <cell r="G1380">
            <v>26395</v>
          </cell>
          <cell r="H1380">
            <v>109.42</v>
          </cell>
        </row>
        <row r="1381">
          <cell r="G1381">
            <v>26396</v>
          </cell>
          <cell r="H1381">
            <v>109.62</v>
          </cell>
        </row>
        <row r="1382">
          <cell r="G1382">
            <v>26399</v>
          </cell>
          <cell r="H1382">
            <v>109.45</v>
          </cell>
        </row>
        <row r="1383">
          <cell r="G1383">
            <v>26400</v>
          </cell>
          <cell r="H1383">
            <v>109.76</v>
          </cell>
        </row>
        <row r="1384">
          <cell r="G1384">
            <v>26401</v>
          </cell>
          <cell r="H1384">
            <v>110.18</v>
          </cell>
        </row>
        <row r="1385">
          <cell r="G1385">
            <v>26402</v>
          </cell>
          <cell r="H1385">
            <v>109.91</v>
          </cell>
        </row>
        <row r="1386">
          <cell r="G1386">
            <v>26403</v>
          </cell>
          <cell r="H1386">
            <v>109.84</v>
          </cell>
        </row>
        <row r="1387">
          <cell r="G1387">
            <v>26406</v>
          </cell>
          <cell r="H1387">
            <v>109.51</v>
          </cell>
        </row>
        <row r="1388">
          <cell r="G1388">
            <v>26407</v>
          </cell>
          <cell r="H1388">
            <v>109.77</v>
          </cell>
        </row>
        <row r="1389">
          <cell r="G1389">
            <v>26408</v>
          </cell>
          <cell r="H1389">
            <v>109.2</v>
          </cell>
        </row>
        <row r="1390">
          <cell r="G1390">
            <v>26409</v>
          </cell>
          <cell r="H1390">
            <v>109.04</v>
          </cell>
        </row>
        <row r="1391">
          <cell r="G1391">
            <v>26410</v>
          </cell>
          <cell r="H1391">
            <v>108.89</v>
          </cell>
        </row>
        <row r="1392">
          <cell r="G1392">
            <v>26413</v>
          </cell>
          <cell r="H1392">
            <v>108.19</v>
          </cell>
        </row>
        <row r="1393">
          <cell r="G1393">
            <v>26414</v>
          </cell>
          <cell r="H1393">
            <v>107.12</v>
          </cell>
        </row>
        <row r="1394">
          <cell r="G1394">
            <v>26415</v>
          </cell>
          <cell r="H1394">
            <v>106.89</v>
          </cell>
        </row>
        <row r="1395">
          <cell r="G1395">
            <v>26416</v>
          </cell>
          <cell r="H1395">
            <v>107.05</v>
          </cell>
        </row>
        <row r="1396">
          <cell r="G1396">
            <v>26417</v>
          </cell>
          <cell r="H1396">
            <v>107.67</v>
          </cell>
        </row>
        <row r="1397">
          <cell r="G1397">
            <v>26420</v>
          </cell>
          <cell r="H1397">
            <v>106.69</v>
          </cell>
        </row>
        <row r="1398">
          <cell r="G1398">
            <v>26421</v>
          </cell>
          <cell r="H1398">
            <v>106.08</v>
          </cell>
        </row>
        <row r="1399">
          <cell r="G1399">
            <v>26422</v>
          </cell>
          <cell r="H1399">
            <v>105.99</v>
          </cell>
        </row>
        <row r="1400">
          <cell r="G1400">
            <v>26423</v>
          </cell>
          <cell r="H1400">
            <v>106.25</v>
          </cell>
        </row>
        <row r="1401">
          <cell r="G1401">
            <v>26424</v>
          </cell>
          <cell r="H1401">
            <v>106.63</v>
          </cell>
        </row>
        <row r="1402">
          <cell r="G1402">
            <v>26427</v>
          </cell>
          <cell r="H1402">
            <v>106.14</v>
          </cell>
        </row>
        <row r="1403">
          <cell r="G1403">
            <v>26428</v>
          </cell>
          <cell r="H1403">
            <v>104.74</v>
          </cell>
        </row>
        <row r="1404">
          <cell r="G1404">
            <v>26429</v>
          </cell>
          <cell r="H1404">
            <v>105.42</v>
          </cell>
        </row>
        <row r="1405">
          <cell r="G1405">
            <v>26430</v>
          </cell>
          <cell r="H1405">
            <v>105.77</v>
          </cell>
        </row>
        <row r="1406">
          <cell r="G1406">
            <v>26431</v>
          </cell>
          <cell r="H1406">
            <v>106.38</v>
          </cell>
        </row>
        <row r="1407">
          <cell r="G1407">
            <v>26434</v>
          </cell>
          <cell r="H1407">
            <v>106.86</v>
          </cell>
        </row>
        <row r="1408">
          <cell r="G1408">
            <v>26435</v>
          </cell>
          <cell r="H1408">
            <v>106.66</v>
          </cell>
        </row>
        <row r="1409">
          <cell r="G1409">
            <v>26436</v>
          </cell>
          <cell r="H1409">
            <v>106.89</v>
          </cell>
        </row>
        <row r="1410">
          <cell r="G1410">
            <v>26437</v>
          </cell>
          <cell r="H1410">
            <v>107.94</v>
          </cell>
        </row>
        <row r="1411">
          <cell r="G1411">
            <v>26438</v>
          </cell>
          <cell r="H1411">
            <v>108.98</v>
          </cell>
        </row>
        <row r="1412">
          <cell r="G1412">
            <v>26441</v>
          </cell>
          <cell r="H1412">
            <v>109.69</v>
          </cell>
        </row>
        <row r="1413">
          <cell r="G1413">
            <v>26442</v>
          </cell>
          <cell r="H1413">
            <v>109.78</v>
          </cell>
        </row>
        <row r="1414">
          <cell r="G1414">
            <v>26443</v>
          </cell>
          <cell r="H1414">
            <v>110.31</v>
          </cell>
        </row>
        <row r="1415">
          <cell r="G1415">
            <v>26444</v>
          </cell>
          <cell r="H1415">
            <v>110.46</v>
          </cell>
        </row>
        <row r="1416">
          <cell r="G1416">
            <v>26445</v>
          </cell>
          <cell r="H1416">
            <v>110.66</v>
          </cell>
        </row>
        <row r="1417">
          <cell r="G1417">
            <v>26448</v>
          </cell>
          <cell r="H1417" t="e">
            <v>#N/A</v>
          </cell>
        </row>
        <row r="1418">
          <cell r="G1418">
            <v>26449</v>
          </cell>
          <cell r="H1418">
            <v>110.35</v>
          </cell>
        </row>
        <row r="1419">
          <cell r="G1419">
            <v>26450</v>
          </cell>
          <cell r="H1419">
            <v>109.53</v>
          </cell>
        </row>
        <row r="1420">
          <cell r="G1420">
            <v>26451</v>
          </cell>
          <cell r="H1420">
            <v>109.69</v>
          </cell>
        </row>
        <row r="1421">
          <cell r="G1421">
            <v>26452</v>
          </cell>
          <cell r="H1421">
            <v>109.73</v>
          </cell>
        </row>
        <row r="1422">
          <cell r="G1422">
            <v>26455</v>
          </cell>
          <cell r="H1422">
            <v>108.82</v>
          </cell>
        </row>
        <row r="1423">
          <cell r="G1423">
            <v>26456</v>
          </cell>
          <cell r="H1423">
            <v>108.21</v>
          </cell>
        </row>
        <row r="1424">
          <cell r="G1424">
            <v>26457</v>
          </cell>
          <cell r="H1424">
            <v>107.65</v>
          </cell>
        </row>
        <row r="1425">
          <cell r="G1425">
            <v>26458</v>
          </cell>
          <cell r="H1425">
            <v>107.28</v>
          </cell>
        </row>
        <row r="1426">
          <cell r="G1426">
            <v>26459</v>
          </cell>
          <cell r="H1426">
            <v>106.86</v>
          </cell>
        </row>
        <row r="1427">
          <cell r="G1427">
            <v>26462</v>
          </cell>
          <cell r="H1427">
            <v>107.01</v>
          </cell>
        </row>
        <row r="1428">
          <cell r="G1428">
            <v>26463</v>
          </cell>
          <cell r="H1428">
            <v>107.55</v>
          </cell>
        </row>
        <row r="1429">
          <cell r="G1429">
            <v>26464</v>
          </cell>
          <cell r="H1429">
            <v>108.39</v>
          </cell>
        </row>
        <row r="1430">
          <cell r="G1430">
            <v>26465</v>
          </cell>
          <cell r="H1430">
            <v>108.44</v>
          </cell>
        </row>
        <row r="1431">
          <cell r="G1431">
            <v>26466</v>
          </cell>
          <cell r="H1431">
            <v>108.36</v>
          </cell>
        </row>
        <row r="1432">
          <cell r="G1432">
            <v>26469</v>
          </cell>
          <cell r="H1432">
            <v>108.11</v>
          </cell>
        </row>
        <row r="1433">
          <cell r="G1433">
            <v>26470</v>
          </cell>
          <cell r="H1433">
            <v>108.56</v>
          </cell>
        </row>
        <row r="1434">
          <cell r="G1434">
            <v>26471</v>
          </cell>
          <cell r="H1434">
            <v>108.79</v>
          </cell>
        </row>
        <row r="1435">
          <cell r="G1435">
            <v>26472</v>
          </cell>
          <cell r="H1435">
            <v>108.68</v>
          </cell>
        </row>
        <row r="1436">
          <cell r="G1436">
            <v>26473</v>
          </cell>
          <cell r="H1436">
            <v>108.27</v>
          </cell>
        </row>
        <row r="1437">
          <cell r="G1437">
            <v>26476</v>
          </cell>
          <cell r="H1437">
            <v>107.48</v>
          </cell>
        </row>
        <row r="1438">
          <cell r="G1438">
            <v>26477</v>
          </cell>
          <cell r="H1438">
            <v>107.37</v>
          </cell>
        </row>
        <row r="1439">
          <cell r="G1439">
            <v>26478</v>
          </cell>
          <cell r="H1439">
            <v>107.02</v>
          </cell>
        </row>
        <row r="1440">
          <cell r="G1440">
            <v>26479</v>
          </cell>
          <cell r="H1440">
            <v>106.82</v>
          </cell>
        </row>
        <row r="1441">
          <cell r="G1441">
            <v>26480</v>
          </cell>
          <cell r="H1441">
            <v>107.14</v>
          </cell>
        </row>
        <row r="1442">
          <cell r="G1442">
            <v>26483</v>
          </cell>
          <cell r="H1442">
            <v>107.49</v>
          </cell>
        </row>
        <row r="1443">
          <cell r="G1443">
            <v>26484</v>
          </cell>
          <cell r="H1443" t="e">
            <v>#N/A</v>
          </cell>
        </row>
        <row r="1444">
          <cell r="G1444">
            <v>26485</v>
          </cell>
          <cell r="H1444">
            <v>108.1</v>
          </cell>
        </row>
        <row r="1445">
          <cell r="G1445">
            <v>26486</v>
          </cell>
          <cell r="H1445">
            <v>109.04</v>
          </cell>
        </row>
        <row r="1446">
          <cell r="G1446">
            <v>26487</v>
          </cell>
          <cell r="H1446">
            <v>108.69</v>
          </cell>
        </row>
        <row r="1447">
          <cell r="G1447">
            <v>26490</v>
          </cell>
          <cell r="H1447">
            <v>108.11</v>
          </cell>
        </row>
        <row r="1448">
          <cell r="G1448">
            <v>26491</v>
          </cell>
          <cell r="H1448">
            <v>107.32</v>
          </cell>
        </row>
        <row r="1449">
          <cell r="G1449">
            <v>26492</v>
          </cell>
          <cell r="H1449">
            <v>106.89</v>
          </cell>
        </row>
        <row r="1450">
          <cell r="G1450">
            <v>26493</v>
          </cell>
          <cell r="H1450">
            <v>106.28</v>
          </cell>
        </row>
        <row r="1451">
          <cell r="G1451">
            <v>26494</v>
          </cell>
          <cell r="H1451">
            <v>106.8</v>
          </cell>
        </row>
        <row r="1452">
          <cell r="G1452">
            <v>26497</v>
          </cell>
          <cell r="H1452">
            <v>105.88</v>
          </cell>
        </row>
        <row r="1453">
          <cell r="G1453">
            <v>26498</v>
          </cell>
          <cell r="H1453">
            <v>105.83</v>
          </cell>
        </row>
        <row r="1454">
          <cell r="G1454">
            <v>26499</v>
          </cell>
          <cell r="H1454">
            <v>106.14</v>
          </cell>
        </row>
        <row r="1455">
          <cell r="G1455">
            <v>26500</v>
          </cell>
          <cell r="H1455">
            <v>105.81</v>
          </cell>
        </row>
        <row r="1456">
          <cell r="G1456">
            <v>26501</v>
          </cell>
          <cell r="H1456">
            <v>106.66</v>
          </cell>
        </row>
        <row r="1457">
          <cell r="G1457">
            <v>26504</v>
          </cell>
          <cell r="H1457">
            <v>107.92</v>
          </cell>
        </row>
        <row r="1458">
          <cell r="G1458">
            <v>26505</v>
          </cell>
          <cell r="H1458">
            <v>107.6</v>
          </cell>
        </row>
        <row r="1459">
          <cell r="G1459">
            <v>26506</v>
          </cell>
          <cell r="H1459">
            <v>107.53</v>
          </cell>
        </row>
        <row r="1460">
          <cell r="G1460">
            <v>26507</v>
          </cell>
          <cell r="H1460">
            <v>107.28</v>
          </cell>
        </row>
        <row r="1461">
          <cell r="G1461">
            <v>26508</v>
          </cell>
          <cell r="H1461">
            <v>107.38</v>
          </cell>
        </row>
        <row r="1462">
          <cell r="G1462">
            <v>26511</v>
          </cell>
          <cell r="H1462">
            <v>107.39</v>
          </cell>
        </row>
        <row r="1463">
          <cell r="G1463">
            <v>26512</v>
          </cell>
          <cell r="H1463">
            <v>108.4</v>
          </cell>
        </row>
        <row r="1464">
          <cell r="G1464">
            <v>26513</v>
          </cell>
          <cell r="H1464">
            <v>109.29</v>
          </cell>
        </row>
        <row r="1465">
          <cell r="G1465">
            <v>26514</v>
          </cell>
          <cell r="H1465">
            <v>110.14</v>
          </cell>
        </row>
        <row r="1466">
          <cell r="G1466">
            <v>26515</v>
          </cell>
          <cell r="H1466">
            <v>110.43</v>
          </cell>
        </row>
        <row r="1467">
          <cell r="G1467">
            <v>26518</v>
          </cell>
          <cell r="H1467">
            <v>110.61</v>
          </cell>
        </row>
        <row r="1468">
          <cell r="G1468">
            <v>26519</v>
          </cell>
          <cell r="H1468">
            <v>110.69</v>
          </cell>
        </row>
        <row r="1469">
          <cell r="G1469">
            <v>26520</v>
          </cell>
          <cell r="H1469">
            <v>110.86</v>
          </cell>
        </row>
        <row r="1470">
          <cell r="G1470">
            <v>26521</v>
          </cell>
          <cell r="H1470">
            <v>111.05</v>
          </cell>
        </row>
        <row r="1471">
          <cell r="G1471">
            <v>26522</v>
          </cell>
          <cell r="H1471">
            <v>111.95</v>
          </cell>
        </row>
        <row r="1472">
          <cell r="G1472">
            <v>26525</v>
          </cell>
          <cell r="H1472">
            <v>112.55</v>
          </cell>
        </row>
        <row r="1473">
          <cell r="G1473">
            <v>26526</v>
          </cell>
          <cell r="H1473">
            <v>112.06</v>
          </cell>
        </row>
        <row r="1474">
          <cell r="G1474">
            <v>26527</v>
          </cell>
          <cell r="H1474">
            <v>111.66</v>
          </cell>
        </row>
        <row r="1475">
          <cell r="G1475">
            <v>26528</v>
          </cell>
          <cell r="H1475">
            <v>111.34</v>
          </cell>
        </row>
        <row r="1476">
          <cell r="G1476">
            <v>26529</v>
          </cell>
          <cell r="H1476">
            <v>111.76</v>
          </cell>
        </row>
        <row r="1477">
          <cell r="G1477">
            <v>26532</v>
          </cell>
          <cell r="H1477">
            <v>111.72</v>
          </cell>
        </row>
        <row r="1478">
          <cell r="G1478">
            <v>26533</v>
          </cell>
          <cell r="H1478">
            <v>112.41</v>
          </cell>
        </row>
        <row r="1479">
          <cell r="G1479">
            <v>26534</v>
          </cell>
          <cell r="H1479">
            <v>112.26</v>
          </cell>
        </row>
        <row r="1480">
          <cell r="G1480">
            <v>26535</v>
          </cell>
          <cell r="H1480">
            <v>111.02</v>
          </cell>
        </row>
        <row r="1481">
          <cell r="G1481">
            <v>26536</v>
          </cell>
          <cell r="H1481">
            <v>110.67</v>
          </cell>
        </row>
        <row r="1482">
          <cell r="G1482">
            <v>26539</v>
          </cell>
          <cell r="H1482">
            <v>110.23</v>
          </cell>
        </row>
        <row r="1483">
          <cell r="G1483">
            <v>26540</v>
          </cell>
          <cell r="H1483">
            <v>110.41</v>
          </cell>
        </row>
        <row r="1484">
          <cell r="G1484">
            <v>26541</v>
          </cell>
          <cell r="H1484">
            <v>110.57</v>
          </cell>
        </row>
        <row r="1485">
          <cell r="G1485">
            <v>26542</v>
          </cell>
          <cell r="H1485">
            <v>111.09</v>
          </cell>
        </row>
        <row r="1486">
          <cell r="G1486">
            <v>26543</v>
          </cell>
          <cell r="H1486">
            <v>111.51</v>
          </cell>
        </row>
        <row r="1487">
          <cell r="G1487">
            <v>26546</v>
          </cell>
          <cell r="H1487" t="e">
            <v>#N/A</v>
          </cell>
        </row>
        <row r="1488">
          <cell r="G1488">
            <v>26547</v>
          </cell>
          <cell r="H1488">
            <v>111.23</v>
          </cell>
        </row>
        <row r="1489">
          <cell r="G1489">
            <v>26548</v>
          </cell>
          <cell r="H1489">
            <v>110.55</v>
          </cell>
        </row>
        <row r="1490">
          <cell r="G1490">
            <v>26549</v>
          </cell>
          <cell r="H1490">
            <v>110.29</v>
          </cell>
        </row>
        <row r="1491">
          <cell r="G1491">
            <v>26550</v>
          </cell>
          <cell r="H1491">
            <v>110.15</v>
          </cell>
        </row>
        <row r="1492">
          <cell r="G1492">
            <v>26553</v>
          </cell>
          <cell r="H1492">
            <v>109.51</v>
          </cell>
        </row>
        <row r="1493">
          <cell r="G1493">
            <v>26554</v>
          </cell>
          <cell r="H1493">
            <v>108.47</v>
          </cell>
        </row>
        <row r="1494">
          <cell r="G1494">
            <v>26555</v>
          </cell>
          <cell r="H1494">
            <v>108.9</v>
          </cell>
        </row>
        <row r="1495">
          <cell r="G1495">
            <v>26556</v>
          </cell>
          <cell r="H1495">
            <v>108.93</v>
          </cell>
        </row>
        <row r="1496">
          <cell r="G1496">
            <v>26557</v>
          </cell>
          <cell r="H1496">
            <v>108.81</v>
          </cell>
        </row>
        <row r="1497">
          <cell r="G1497">
            <v>26560</v>
          </cell>
          <cell r="H1497">
            <v>108.61</v>
          </cell>
        </row>
        <row r="1498">
          <cell r="G1498">
            <v>26561</v>
          </cell>
          <cell r="H1498">
            <v>108.55</v>
          </cell>
        </row>
        <row r="1499">
          <cell r="G1499">
            <v>26562</v>
          </cell>
          <cell r="H1499">
            <v>108.6</v>
          </cell>
        </row>
        <row r="1500">
          <cell r="G1500">
            <v>26563</v>
          </cell>
          <cell r="H1500">
            <v>108.43</v>
          </cell>
        </row>
        <row r="1501">
          <cell r="G1501">
            <v>26564</v>
          </cell>
          <cell r="H1501">
            <v>108.52</v>
          </cell>
        </row>
        <row r="1502">
          <cell r="G1502">
            <v>26567</v>
          </cell>
          <cell r="H1502">
            <v>108.05</v>
          </cell>
        </row>
        <row r="1503">
          <cell r="G1503">
            <v>26568</v>
          </cell>
          <cell r="H1503">
            <v>108.17</v>
          </cell>
        </row>
        <row r="1504">
          <cell r="G1504">
            <v>26569</v>
          </cell>
          <cell r="H1504">
            <v>109.66</v>
          </cell>
        </row>
        <row r="1505">
          <cell r="G1505">
            <v>26570</v>
          </cell>
          <cell r="H1505">
            <v>110.35</v>
          </cell>
        </row>
        <row r="1506">
          <cell r="G1506">
            <v>26571</v>
          </cell>
          <cell r="H1506">
            <v>110.55</v>
          </cell>
        </row>
        <row r="1507">
          <cell r="G1507">
            <v>26574</v>
          </cell>
          <cell r="H1507">
            <v>110.16</v>
          </cell>
        </row>
        <row r="1508">
          <cell r="G1508">
            <v>26575</v>
          </cell>
          <cell r="H1508">
            <v>110.3</v>
          </cell>
        </row>
        <row r="1509">
          <cell r="G1509">
            <v>26576</v>
          </cell>
          <cell r="H1509">
            <v>110.09</v>
          </cell>
        </row>
        <row r="1510">
          <cell r="G1510">
            <v>26577</v>
          </cell>
          <cell r="H1510">
            <v>108.89</v>
          </cell>
        </row>
        <row r="1511">
          <cell r="G1511">
            <v>26578</v>
          </cell>
          <cell r="H1511">
            <v>109.62</v>
          </cell>
        </row>
        <row r="1512">
          <cell r="G1512">
            <v>26581</v>
          </cell>
          <cell r="H1512">
            <v>109.9</v>
          </cell>
        </row>
        <row r="1513">
          <cell r="G1513">
            <v>26582</v>
          </cell>
          <cell r="H1513">
            <v>109.99</v>
          </cell>
        </row>
        <row r="1514">
          <cell r="G1514">
            <v>26583</v>
          </cell>
          <cell r="H1514">
            <v>109.5</v>
          </cell>
        </row>
        <row r="1515">
          <cell r="G1515">
            <v>26584</v>
          </cell>
          <cell r="H1515">
            <v>108.6</v>
          </cell>
        </row>
        <row r="1516">
          <cell r="G1516">
            <v>26585</v>
          </cell>
          <cell r="H1516">
            <v>107.92</v>
          </cell>
        </row>
        <row r="1517">
          <cell r="G1517">
            <v>26588</v>
          </cell>
          <cell r="H1517">
            <v>106.77</v>
          </cell>
        </row>
        <row r="1518">
          <cell r="G1518">
            <v>26589</v>
          </cell>
          <cell r="H1518">
            <v>107.5</v>
          </cell>
        </row>
        <row r="1519">
          <cell r="G1519">
            <v>26590</v>
          </cell>
          <cell r="H1519">
            <v>108.19</v>
          </cell>
        </row>
        <row r="1520">
          <cell r="G1520">
            <v>26591</v>
          </cell>
          <cell r="H1520">
            <v>108.05</v>
          </cell>
        </row>
        <row r="1521">
          <cell r="G1521">
            <v>26592</v>
          </cell>
          <cell r="H1521">
            <v>109.24</v>
          </cell>
        </row>
        <row r="1522">
          <cell r="G1522">
            <v>26595</v>
          </cell>
          <cell r="H1522">
            <v>110.35</v>
          </cell>
        </row>
        <row r="1523">
          <cell r="G1523">
            <v>26596</v>
          </cell>
          <cell r="H1523">
            <v>110.81</v>
          </cell>
        </row>
        <row r="1524">
          <cell r="G1524">
            <v>26597</v>
          </cell>
          <cell r="H1524">
            <v>110.72</v>
          </cell>
        </row>
        <row r="1525">
          <cell r="G1525">
            <v>26598</v>
          </cell>
          <cell r="H1525">
            <v>110.99</v>
          </cell>
        </row>
        <row r="1526">
          <cell r="G1526">
            <v>26599</v>
          </cell>
          <cell r="H1526">
            <v>110.62</v>
          </cell>
        </row>
        <row r="1527">
          <cell r="G1527">
            <v>26602</v>
          </cell>
          <cell r="H1527">
            <v>110.59</v>
          </cell>
        </row>
        <row r="1528">
          <cell r="G1528">
            <v>26603</v>
          </cell>
          <cell r="H1528">
            <v>111.58</v>
          </cell>
        </row>
        <row r="1529">
          <cell r="G1529">
            <v>26604</v>
          </cell>
          <cell r="H1529">
            <v>112.67</v>
          </cell>
        </row>
        <row r="1530">
          <cell r="G1530">
            <v>26605</v>
          </cell>
          <cell r="H1530">
            <v>113.23</v>
          </cell>
        </row>
        <row r="1531">
          <cell r="G1531">
            <v>26606</v>
          </cell>
          <cell r="H1531">
            <v>114.22</v>
          </cell>
        </row>
        <row r="1532">
          <cell r="G1532">
            <v>26609</v>
          </cell>
          <cell r="H1532">
            <v>113.98</v>
          </cell>
        </row>
        <row r="1533">
          <cell r="G1533">
            <v>26610</v>
          </cell>
          <cell r="H1533" t="e">
            <v>#N/A</v>
          </cell>
        </row>
        <row r="1534">
          <cell r="G1534">
            <v>26611</v>
          </cell>
          <cell r="H1534">
            <v>113.35</v>
          </cell>
        </row>
        <row r="1535">
          <cell r="G1535">
            <v>26612</v>
          </cell>
          <cell r="H1535">
            <v>113.5</v>
          </cell>
        </row>
        <row r="1536">
          <cell r="G1536">
            <v>26613</v>
          </cell>
          <cell r="H1536">
            <v>113.73</v>
          </cell>
        </row>
        <row r="1537">
          <cell r="G1537">
            <v>26616</v>
          </cell>
          <cell r="H1537">
            <v>113.9</v>
          </cell>
        </row>
        <row r="1538">
          <cell r="G1538">
            <v>26617</v>
          </cell>
          <cell r="H1538">
            <v>114.95</v>
          </cell>
        </row>
        <row r="1539">
          <cell r="G1539">
            <v>26618</v>
          </cell>
          <cell r="H1539">
            <v>114.5</v>
          </cell>
        </row>
        <row r="1540">
          <cell r="G1540">
            <v>26619</v>
          </cell>
          <cell r="H1540">
            <v>115.13</v>
          </cell>
        </row>
        <row r="1541">
          <cell r="G1541">
            <v>26620</v>
          </cell>
          <cell r="H1541">
            <v>115.49</v>
          </cell>
        </row>
        <row r="1542">
          <cell r="G1542">
            <v>26623</v>
          </cell>
          <cell r="H1542">
            <v>115.53</v>
          </cell>
        </row>
        <row r="1543">
          <cell r="G1543">
            <v>26624</v>
          </cell>
          <cell r="H1543">
            <v>116.21</v>
          </cell>
        </row>
        <row r="1544">
          <cell r="G1544">
            <v>26625</v>
          </cell>
          <cell r="H1544">
            <v>116.9</v>
          </cell>
        </row>
        <row r="1545">
          <cell r="G1545">
            <v>26626</v>
          </cell>
          <cell r="H1545" t="e">
            <v>#N/A</v>
          </cell>
        </row>
        <row r="1546">
          <cell r="G1546">
            <v>26627</v>
          </cell>
          <cell r="H1546">
            <v>117.27</v>
          </cell>
        </row>
        <row r="1547">
          <cell r="G1547">
            <v>26630</v>
          </cell>
          <cell r="H1547">
            <v>116.72</v>
          </cell>
        </row>
        <row r="1548">
          <cell r="G1548">
            <v>26631</v>
          </cell>
          <cell r="H1548">
            <v>116.47</v>
          </cell>
        </row>
        <row r="1549">
          <cell r="G1549">
            <v>26632</v>
          </cell>
          <cell r="H1549">
            <v>116.52</v>
          </cell>
        </row>
        <row r="1550">
          <cell r="G1550">
            <v>26633</v>
          </cell>
          <cell r="H1550">
            <v>116.67</v>
          </cell>
        </row>
        <row r="1551">
          <cell r="G1551">
            <v>26634</v>
          </cell>
          <cell r="H1551">
            <v>117.38</v>
          </cell>
        </row>
        <row r="1552">
          <cell r="G1552">
            <v>26637</v>
          </cell>
          <cell r="H1552">
            <v>117.77</v>
          </cell>
        </row>
        <row r="1553">
          <cell r="G1553">
            <v>26638</v>
          </cell>
          <cell r="H1553">
            <v>117.58</v>
          </cell>
        </row>
        <row r="1554">
          <cell r="G1554">
            <v>26639</v>
          </cell>
          <cell r="H1554">
            <v>118.01</v>
          </cell>
        </row>
        <row r="1555">
          <cell r="G1555">
            <v>26640</v>
          </cell>
          <cell r="H1555">
            <v>118.6</v>
          </cell>
        </row>
        <row r="1556">
          <cell r="G1556">
            <v>26641</v>
          </cell>
          <cell r="H1556">
            <v>118.86</v>
          </cell>
        </row>
        <row r="1557">
          <cell r="G1557">
            <v>26644</v>
          </cell>
          <cell r="H1557">
            <v>119.12</v>
          </cell>
        </row>
        <row r="1558">
          <cell r="G1558">
            <v>26645</v>
          </cell>
          <cell r="H1558">
            <v>118.66</v>
          </cell>
        </row>
        <row r="1559">
          <cell r="G1559">
            <v>26646</v>
          </cell>
          <cell r="H1559">
            <v>118.56</v>
          </cell>
        </row>
        <row r="1560">
          <cell r="G1560">
            <v>26647</v>
          </cell>
          <cell r="H1560">
            <v>118.24</v>
          </cell>
        </row>
        <row r="1561">
          <cell r="G1561">
            <v>26648</v>
          </cell>
          <cell r="H1561">
            <v>118.26</v>
          </cell>
        </row>
        <row r="1562">
          <cell r="G1562">
            <v>26651</v>
          </cell>
          <cell r="H1562">
            <v>116.9</v>
          </cell>
        </row>
        <row r="1563">
          <cell r="G1563">
            <v>26652</v>
          </cell>
          <cell r="H1563">
            <v>116.34</v>
          </cell>
        </row>
        <row r="1564">
          <cell r="G1564">
            <v>26653</v>
          </cell>
          <cell r="H1564">
            <v>115.95</v>
          </cell>
        </row>
        <row r="1565">
          <cell r="G1565">
            <v>26654</v>
          </cell>
          <cell r="H1565">
            <v>115.11</v>
          </cell>
        </row>
        <row r="1566">
          <cell r="G1566">
            <v>26655</v>
          </cell>
          <cell r="H1566">
            <v>115.83</v>
          </cell>
        </row>
        <row r="1567">
          <cell r="G1567">
            <v>26658</v>
          </cell>
          <cell r="H1567" t="e">
            <v>#N/A</v>
          </cell>
        </row>
        <row r="1568">
          <cell r="G1568">
            <v>26659</v>
          </cell>
          <cell r="H1568">
            <v>116.3</v>
          </cell>
        </row>
        <row r="1569">
          <cell r="G1569">
            <v>26660</v>
          </cell>
          <cell r="H1569">
            <v>116.93</v>
          </cell>
        </row>
        <row r="1570">
          <cell r="G1570">
            <v>26661</v>
          </cell>
          <cell r="H1570" t="e">
            <v>#N/A</v>
          </cell>
        </row>
        <row r="1571">
          <cell r="G1571">
            <v>26662</v>
          </cell>
          <cell r="H1571">
            <v>118.05</v>
          </cell>
        </row>
        <row r="1572">
          <cell r="G1572">
            <v>26665</v>
          </cell>
          <cell r="H1572" t="e">
            <v>#N/A</v>
          </cell>
        </row>
        <row r="1573">
          <cell r="G1573">
            <v>26666</v>
          </cell>
          <cell r="H1573">
            <v>119.1</v>
          </cell>
        </row>
        <row r="1574">
          <cell r="G1574">
            <v>26667</v>
          </cell>
          <cell r="H1574">
            <v>119.57</v>
          </cell>
        </row>
        <row r="1575">
          <cell r="G1575">
            <v>26668</v>
          </cell>
          <cell r="H1575">
            <v>119.4</v>
          </cell>
        </row>
        <row r="1576">
          <cell r="G1576">
            <v>26669</v>
          </cell>
          <cell r="H1576">
            <v>119.87</v>
          </cell>
        </row>
        <row r="1577">
          <cell r="G1577">
            <v>26672</v>
          </cell>
          <cell r="H1577">
            <v>119.85</v>
          </cell>
        </row>
        <row r="1578">
          <cell r="G1578">
            <v>26673</v>
          </cell>
          <cell r="H1578">
            <v>119.73</v>
          </cell>
        </row>
        <row r="1579">
          <cell r="G1579">
            <v>26674</v>
          </cell>
          <cell r="H1579">
            <v>119.43</v>
          </cell>
        </row>
        <row r="1580">
          <cell r="G1580">
            <v>26675</v>
          </cell>
          <cell r="H1580">
            <v>120.24</v>
          </cell>
        </row>
        <row r="1581">
          <cell r="G1581">
            <v>26676</v>
          </cell>
          <cell r="H1581">
            <v>119.3</v>
          </cell>
        </row>
        <row r="1582">
          <cell r="G1582">
            <v>26679</v>
          </cell>
          <cell r="H1582">
            <v>118.44</v>
          </cell>
        </row>
        <row r="1583">
          <cell r="G1583">
            <v>26680</v>
          </cell>
          <cell r="H1583">
            <v>118.14</v>
          </cell>
        </row>
        <row r="1584">
          <cell r="G1584">
            <v>26681</v>
          </cell>
          <cell r="H1584">
            <v>118.68</v>
          </cell>
        </row>
        <row r="1585">
          <cell r="G1585">
            <v>26682</v>
          </cell>
          <cell r="H1585">
            <v>118.85</v>
          </cell>
        </row>
        <row r="1586">
          <cell r="G1586">
            <v>26683</v>
          </cell>
          <cell r="H1586">
            <v>118.78</v>
          </cell>
        </row>
        <row r="1587">
          <cell r="G1587">
            <v>26686</v>
          </cell>
          <cell r="H1587">
            <v>118.21</v>
          </cell>
        </row>
        <row r="1588">
          <cell r="G1588">
            <v>26687</v>
          </cell>
          <cell r="H1588">
            <v>118.22</v>
          </cell>
        </row>
        <row r="1589">
          <cell r="G1589">
            <v>26688</v>
          </cell>
          <cell r="H1589">
            <v>116.73</v>
          </cell>
        </row>
        <row r="1590">
          <cell r="G1590">
            <v>26689</v>
          </cell>
          <cell r="H1590" t="e">
            <v>#N/A</v>
          </cell>
        </row>
        <row r="1591">
          <cell r="G1591">
            <v>26690</v>
          </cell>
          <cell r="H1591">
            <v>116.45</v>
          </cell>
        </row>
        <row r="1592">
          <cell r="G1592">
            <v>26693</v>
          </cell>
          <cell r="H1592">
            <v>116.01</v>
          </cell>
        </row>
        <row r="1593">
          <cell r="G1593">
            <v>26694</v>
          </cell>
          <cell r="H1593">
            <v>115.83</v>
          </cell>
        </row>
        <row r="1594">
          <cell r="G1594">
            <v>26695</v>
          </cell>
          <cell r="H1594">
            <v>116.03</v>
          </cell>
        </row>
        <row r="1595">
          <cell r="G1595">
            <v>26696</v>
          </cell>
          <cell r="H1595">
            <v>114.76</v>
          </cell>
        </row>
        <row r="1596">
          <cell r="G1596">
            <v>26697</v>
          </cell>
          <cell r="H1596">
            <v>114.35</v>
          </cell>
        </row>
        <row r="1597">
          <cell r="G1597">
            <v>26700</v>
          </cell>
          <cell r="H1597">
            <v>114.23</v>
          </cell>
        </row>
        <row r="1598">
          <cell r="G1598">
            <v>26701</v>
          </cell>
          <cell r="H1598">
            <v>114.45</v>
          </cell>
        </row>
        <row r="1599">
          <cell r="G1599">
            <v>26702</v>
          </cell>
          <cell r="H1599">
            <v>113.66</v>
          </cell>
        </row>
        <row r="1600">
          <cell r="G1600">
            <v>26703</v>
          </cell>
          <cell r="H1600">
            <v>113.16</v>
          </cell>
        </row>
        <row r="1601">
          <cell r="G1601">
            <v>26704</v>
          </cell>
          <cell r="H1601">
            <v>114.68</v>
          </cell>
        </row>
        <row r="1602">
          <cell r="G1602">
            <v>26707</v>
          </cell>
          <cell r="H1602">
            <v>116.06</v>
          </cell>
        </row>
        <row r="1603">
          <cell r="G1603">
            <v>26708</v>
          </cell>
          <cell r="H1603">
            <v>116.78</v>
          </cell>
        </row>
        <row r="1604">
          <cell r="G1604">
            <v>26709</v>
          </cell>
          <cell r="H1604">
            <v>115.1</v>
          </cell>
        </row>
        <row r="1605">
          <cell r="G1605">
            <v>26710</v>
          </cell>
          <cell r="H1605">
            <v>114.45</v>
          </cell>
        </row>
        <row r="1606">
          <cell r="G1606">
            <v>26711</v>
          </cell>
          <cell r="H1606">
            <v>114.98</v>
          </cell>
        </row>
        <row r="1607">
          <cell r="G1607">
            <v>26714</v>
          </cell>
          <cell r="H1607" t="e">
            <v>#N/A</v>
          </cell>
        </row>
        <row r="1608">
          <cell r="G1608">
            <v>26715</v>
          </cell>
          <cell r="H1608">
            <v>115.4</v>
          </cell>
        </row>
        <row r="1609">
          <cell r="G1609">
            <v>26716</v>
          </cell>
          <cell r="H1609">
            <v>114.69</v>
          </cell>
        </row>
        <row r="1610">
          <cell r="G1610">
            <v>26717</v>
          </cell>
          <cell r="H1610">
            <v>114.44</v>
          </cell>
        </row>
        <row r="1611">
          <cell r="G1611">
            <v>26718</v>
          </cell>
          <cell r="H1611">
            <v>113.16</v>
          </cell>
        </row>
        <row r="1612">
          <cell r="G1612">
            <v>26721</v>
          </cell>
          <cell r="H1612">
            <v>112.19</v>
          </cell>
        </row>
        <row r="1613">
          <cell r="G1613">
            <v>26722</v>
          </cell>
          <cell r="H1613">
            <v>110.9</v>
          </cell>
        </row>
        <row r="1614">
          <cell r="G1614">
            <v>26723</v>
          </cell>
          <cell r="H1614">
            <v>111.68</v>
          </cell>
        </row>
        <row r="1615">
          <cell r="G1615">
            <v>26724</v>
          </cell>
          <cell r="H1615">
            <v>111.05</v>
          </cell>
        </row>
        <row r="1616">
          <cell r="G1616">
            <v>26725</v>
          </cell>
          <cell r="H1616">
            <v>112.28</v>
          </cell>
        </row>
        <row r="1617">
          <cell r="G1617">
            <v>26728</v>
          </cell>
          <cell r="H1617">
            <v>112.68</v>
          </cell>
        </row>
        <row r="1618">
          <cell r="G1618">
            <v>26729</v>
          </cell>
          <cell r="H1618">
            <v>114.1</v>
          </cell>
        </row>
        <row r="1619">
          <cell r="G1619">
            <v>26730</v>
          </cell>
          <cell r="H1619">
            <v>114.45</v>
          </cell>
        </row>
        <row r="1620">
          <cell r="G1620">
            <v>26731</v>
          </cell>
          <cell r="H1620">
            <v>114.23</v>
          </cell>
        </row>
        <row r="1621">
          <cell r="G1621">
            <v>26732</v>
          </cell>
          <cell r="H1621">
            <v>113.79</v>
          </cell>
        </row>
        <row r="1622">
          <cell r="G1622">
            <v>26735</v>
          </cell>
          <cell r="H1622">
            <v>113.86</v>
          </cell>
        </row>
        <row r="1623">
          <cell r="G1623">
            <v>26736</v>
          </cell>
          <cell r="H1623">
            <v>114.48</v>
          </cell>
        </row>
        <row r="1624">
          <cell r="G1624">
            <v>26737</v>
          </cell>
          <cell r="H1624">
            <v>114.98</v>
          </cell>
        </row>
        <row r="1625">
          <cell r="G1625">
            <v>26738</v>
          </cell>
          <cell r="H1625">
            <v>114.12</v>
          </cell>
        </row>
        <row r="1626">
          <cell r="G1626">
            <v>26739</v>
          </cell>
          <cell r="H1626">
            <v>113.54</v>
          </cell>
        </row>
        <row r="1627">
          <cell r="G1627">
            <v>26742</v>
          </cell>
          <cell r="H1627">
            <v>112.17</v>
          </cell>
        </row>
        <row r="1628">
          <cell r="G1628">
            <v>26743</v>
          </cell>
          <cell r="H1628">
            <v>111.95</v>
          </cell>
        </row>
        <row r="1629">
          <cell r="G1629">
            <v>26744</v>
          </cell>
          <cell r="H1629">
            <v>110.49</v>
          </cell>
        </row>
        <row r="1630">
          <cell r="G1630">
            <v>26745</v>
          </cell>
          <cell r="H1630">
            <v>108.84</v>
          </cell>
        </row>
        <row r="1631">
          <cell r="G1631">
            <v>26746</v>
          </cell>
          <cell r="H1631">
            <v>108.88</v>
          </cell>
        </row>
        <row r="1632">
          <cell r="G1632">
            <v>26749</v>
          </cell>
          <cell r="H1632">
            <v>109.84</v>
          </cell>
        </row>
        <row r="1633">
          <cell r="G1633">
            <v>26750</v>
          </cell>
          <cell r="H1633">
            <v>111.56</v>
          </cell>
        </row>
        <row r="1634">
          <cell r="G1634">
            <v>26751</v>
          </cell>
          <cell r="H1634">
            <v>111.62</v>
          </cell>
        </row>
        <row r="1635">
          <cell r="G1635">
            <v>26752</v>
          </cell>
          <cell r="H1635">
            <v>112.71</v>
          </cell>
        </row>
        <row r="1636">
          <cell r="G1636">
            <v>26753</v>
          </cell>
          <cell r="H1636">
            <v>111.52</v>
          </cell>
        </row>
        <row r="1637">
          <cell r="G1637">
            <v>26756</v>
          </cell>
          <cell r="H1637">
            <v>110.18</v>
          </cell>
        </row>
        <row r="1638">
          <cell r="G1638">
            <v>26757</v>
          </cell>
          <cell r="H1638">
            <v>109.24</v>
          </cell>
        </row>
        <row r="1639">
          <cell r="G1639">
            <v>26758</v>
          </cell>
          <cell r="H1639">
            <v>108.77</v>
          </cell>
        </row>
        <row r="1640">
          <cell r="G1640">
            <v>26759</v>
          </cell>
          <cell r="H1640">
            <v>108.52</v>
          </cell>
        </row>
        <row r="1641">
          <cell r="G1641">
            <v>26760</v>
          </cell>
          <cell r="H1641">
            <v>109.28</v>
          </cell>
        </row>
        <row r="1642">
          <cell r="G1642">
            <v>26763</v>
          </cell>
          <cell r="H1642">
            <v>110.86</v>
          </cell>
        </row>
        <row r="1643">
          <cell r="G1643">
            <v>26764</v>
          </cell>
          <cell r="H1643">
            <v>112.21</v>
          </cell>
        </row>
        <row r="1644">
          <cell r="G1644">
            <v>26765</v>
          </cell>
          <cell r="H1644">
            <v>112.68</v>
          </cell>
        </row>
        <row r="1645">
          <cell r="G1645">
            <v>26766</v>
          </cell>
          <cell r="H1645">
            <v>112.58</v>
          </cell>
        </row>
        <row r="1646">
          <cell r="G1646">
            <v>26767</v>
          </cell>
          <cell r="H1646">
            <v>112.08</v>
          </cell>
        </row>
        <row r="1647">
          <cell r="G1647">
            <v>26770</v>
          </cell>
          <cell r="H1647">
            <v>111.44</v>
          </cell>
        </row>
        <row r="1648">
          <cell r="G1648">
            <v>26771</v>
          </cell>
          <cell r="H1648">
            <v>110.94</v>
          </cell>
        </row>
        <row r="1649">
          <cell r="G1649">
            <v>26772</v>
          </cell>
          <cell r="H1649">
            <v>111.54</v>
          </cell>
        </row>
        <row r="1650">
          <cell r="G1650">
            <v>26773</v>
          </cell>
          <cell r="H1650">
            <v>112.17</v>
          </cell>
        </row>
        <row r="1651">
          <cell r="G1651">
            <v>26774</v>
          </cell>
          <cell r="H1651" t="e">
            <v>#N/A</v>
          </cell>
        </row>
        <row r="1652">
          <cell r="G1652">
            <v>26777</v>
          </cell>
          <cell r="H1652">
            <v>111.57</v>
          </cell>
        </row>
        <row r="1653">
          <cell r="G1653">
            <v>26778</v>
          </cell>
          <cell r="H1653">
            <v>109.99</v>
          </cell>
        </row>
        <row r="1654">
          <cell r="G1654">
            <v>26779</v>
          </cell>
          <cell r="H1654">
            <v>108.34</v>
          </cell>
        </row>
        <row r="1655">
          <cell r="G1655">
            <v>26780</v>
          </cell>
          <cell r="H1655">
            <v>108.89</v>
          </cell>
        </row>
        <row r="1656">
          <cell r="G1656">
            <v>26781</v>
          </cell>
          <cell r="H1656">
            <v>107.23</v>
          </cell>
        </row>
        <row r="1657">
          <cell r="G1657">
            <v>26784</v>
          </cell>
          <cell r="H1657">
            <v>106.97</v>
          </cell>
        </row>
        <row r="1658">
          <cell r="G1658">
            <v>26785</v>
          </cell>
          <cell r="H1658">
            <v>107.1</v>
          </cell>
        </row>
        <row r="1659">
          <cell r="G1659">
            <v>26786</v>
          </cell>
          <cell r="H1659">
            <v>108.43</v>
          </cell>
        </row>
        <row r="1660">
          <cell r="G1660">
            <v>26787</v>
          </cell>
          <cell r="H1660">
            <v>110.22</v>
          </cell>
        </row>
        <row r="1661">
          <cell r="G1661">
            <v>26788</v>
          </cell>
          <cell r="H1661">
            <v>111</v>
          </cell>
        </row>
        <row r="1662">
          <cell r="G1662">
            <v>26791</v>
          </cell>
          <cell r="H1662">
            <v>110.53</v>
          </cell>
        </row>
        <row r="1663">
          <cell r="G1663">
            <v>26792</v>
          </cell>
          <cell r="H1663">
            <v>111.25</v>
          </cell>
        </row>
        <row r="1664">
          <cell r="G1664">
            <v>26793</v>
          </cell>
          <cell r="H1664">
            <v>110.44</v>
          </cell>
        </row>
        <row r="1665">
          <cell r="G1665">
            <v>26794</v>
          </cell>
          <cell r="H1665">
            <v>109.54</v>
          </cell>
        </row>
        <row r="1666">
          <cell r="G1666">
            <v>26795</v>
          </cell>
          <cell r="H1666">
            <v>108.17</v>
          </cell>
        </row>
        <row r="1667">
          <cell r="G1667">
            <v>26798</v>
          </cell>
          <cell r="H1667">
            <v>105.9</v>
          </cell>
        </row>
        <row r="1668">
          <cell r="G1668">
            <v>26799</v>
          </cell>
          <cell r="H1668">
            <v>106.57</v>
          </cell>
        </row>
        <row r="1669">
          <cell r="G1669">
            <v>26800</v>
          </cell>
          <cell r="H1669">
            <v>106.43</v>
          </cell>
        </row>
        <row r="1670">
          <cell r="G1670">
            <v>26801</v>
          </cell>
          <cell r="H1670">
            <v>105.56</v>
          </cell>
        </row>
        <row r="1671">
          <cell r="G1671">
            <v>26802</v>
          </cell>
          <cell r="H1671">
            <v>103.86</v>
          </cell>
        </row>
        <row r="1672">
          <cell r="G1672">
            <v>26805</v>
          </cell>
          <cell r="H1672">
            <v>102.73</v>
          </cell>
        </row>
        <row r="1673">
          <cell r="G1673">
            <v>26806</v>
          </cell>
          <cell r="H1673">
            <v>103.58</v>
          </cell>
        </row>
        <row r="1674">
          <cell r="G1674">
            <v>26807</v>
          </cell>
          <cell r="H1674">
            <v>104.07</v>
          </cell>
        </row>
        <row r="1675">
          <cell r="G1675">
            <v>26808</v>
          </cell>
          <cell r="H1675">
            <v>107.14</v>
          </cell>
        </row>
        <row r="1676">
          <cell r="G1676">
            <v>26809</v>
          </cell>
          <cell r="H1676">
            <v>107.94</v>
          </cell>
        </row>
        <row r="1677">
          <cell r="G1677">
            <v>26812</v>
          </cell>
          <cell r="H1677" t="e">
            <v>#N/A</v>
          </cell>
        </row>
        <row r="1678">
          <cell r="G1678">
            <v>26813</v>
          </cell>
          <cell r="H1678">
            <v>107.51</v>
          </cell>
        </row>
        <row r="1679">
          <cell r="G1679">
            <v>26814</v>
          </cell>
          <cell r="H1679">
            <v>105.91</v>
          </cell>
        </row>
        <row r="1680">
          <cell r="G1680">
            <v>26815</v>
          </cell>
          <cell r="H1680">
            <v>104.95</v>
          </cell>
        </row>
        <row r="1681">
          <cell r="G1681">
            <v>26816</v>
          </cell>
          <cell r="H1681">
            <v>103.93</v>
          </cell>
        </row>
        <row r="1682">
          <cell r="G1682">
            <v>26819</v>
          </cell>
          <cell r="H1682">
            <v>102.97</v>
          </cell>
        </row>
        <row r="1683">
          <cell r="G1683">
            <v>26820</v>
          </cell>
          <cell r="H1683">
            <v>104.62</v>
          </cell>
        </row>
        <row r="1684">
          <cell r="G1684">
            <v>26821</v>
          </cell>
          <cell r="H1684">
            <v>104.31</v>
          </cell>
        </row>
        <row r="1685">
          <cell r="G1685">
            <v>26822</v>
          </cell>
          <cell r="H1685">
            <v>105.84</v>
          </cell>
        </row>
        <row r="1686">
          <cell r="G1686">
            <v>26823</v>
          </cell>
          <cell r="H1686">
            <v>107.03</v>
          </cell>
        </row>
        <row r="1687">
          <cell r="G1687">
            <v>26826</v>
          </cell>
          <cell r="H1687">
            <v>106.7</v>
          </cell>
        </row>
        <row r="1688">
          <cell r="G1688">
            <v>26827</v>
          </cell>
          <cell r="H1688">
            <v>108.29</v>
          </cell>
        </row>
        <row r="1689">
          <cell r="G1689">
            <v>26828</v>
          </cell>
          <cell r="H1689">
            <v>107.6</v>
          </cell>
        </row>
        <row r="1690">
          <cell r="G1690">
            <v>26829</v>
          </cell>
          <cell r="H1690">
            <v>106.4</v>
          </cell>
        </row>
        <row r="1691">
          <cell r="G1691">
            <v>26830</v>
          </cell>
          <cell r="H1691">
            <v>105.1</v>
          </cell>
        </row>
        <row r="1692">
          <cell r="G1692">
            <v>26833</v>
          </cell>
          <cell r="H1692">
            <v>103.6</v>
          </cell>
        </row>
        <row r="1693">
          <cell r="G1693">
            <v>26834</v>
          </cell>
          <cell r="H1693">
            <v>103.99</v>
          </cell>
        </row>
        <row r="1694">
          <cell r="G1694">
            <v>26835</v>
          </cell>
          <cell r="H1694">
            <v>104.44</v>
          </cell>
        </row>
        <row r="1695">
          <cell r="G1695">
            <v>26836</v>
          </cell>
          <cell r="H1695">
            <v>103.21</v>
          </cell>
        </row>
        <row r="1696">
          <cell r="G1696">
            <v>26837</v>
          </cell>
          <cell r="H1696">
            <v>103.7</v>
          </cell>
        </row>
        <row r="1697">
          <cell r="G1697">
            <v>26840</v>
          </cell>
          <cell r="H1697">
            <v>102.25</v>
          </cell>
        </row>
        <row r="1698">
          <cell r="G1698">
            <v>26841</v>
          </cell>
          <cell r="H1698">
            <v>103.3</v>
          </cell>
        </row>
        <row r="1699">
          <cell r="G1699">
            <v>26842</v>
          </cell>
          <cell r="H1699">
            <v>103.62</v>
          </cell>
        </row>
        <row r="1700">
          <cell r="G1700">
            <v>26843</v>
          </cell>
          <cell r="H1700">
            <v>104.69</v>
          </cell>
        </row>
        <row r="1701">
          <cell r="G1701">
            <v>26844</v>
          </cell>
          <cell r="H1701">
            <v>104.26</v>
          </cell>
        </row>
        <row r="1702">
          <cell r="G1702">
            <v>26847</v>
          </cell>
          <cell r="H1702">
            <v>102.9</v>
          </cell>
        </row>
        <row r="1703">
          <cell r="G1703">
            <v>26848</v>
          </cell>
          <cell r="H1703">
            <v>101.87</v>
          </cell>
        </row>
        <row r="1704">
          <cell r="G1704">
            <v>26849</v>
          </cell>
          <cell r="H1704" t="e">
            <v>#N/A</v>
          </cell>
        </row>
        <row r="1705">
          <cell r="G1705">
            <v>26850</v>
          </cell>
          <cell r="H1705">
            <v>101.78</v>
          </cell>
        </row>
        <row r="1706">
          <cell r="G1706">
            <v>26851</v>
          </cell>
          <cell r="H1706">
            <v>101.28</v>
          </cell>
        </row>
        <row r="1707">
          <cell r="G1707">
            <v>26854</v>
          </cell>
          <cell r="H1707">
            <v>102.14</v>
          </cell>
        </row>
        <row r="1708">
          <cell r="G1708">
            <v>26855</v>
          </cell>
          <cell r="H1708">
            <v>103.52</v>
          </cell>
        </row>
        <row r="1709">
          <cell r="G1709">
            <v>26856</v>
          </cell>
          <cell r="H1709">
            <v>105.8</v>
          </cell>
        </row>
        <row r="1710">
          <cell r="G1710">
            <v>26857</v>
          </cell>
          <cell r="H1710">
            <v>105.5</v>
          </cell>
        </row>
        <row r="1711">
          <cell r="G1711">
            <v>26858</v>
          </cell>
          <cell r="H1711">
            <v>104.09</v>
          </cell>
        </row>
        <row r="1712">
          <cell r="G1712">
            <v>26861</v>
          </cell>
          <cell r="H1712">
            <v>105.67</v>
          </cell>
        </row>
        <row r="1713">
          <cell r="G1713">
            <v>26862</v>
          </cell>
          <cell r="H1713">
            <v>105.72</v>
          </cell>
        </row>
        <row r="1714">
          <cell r="G1714">
            <v>26863</v>
          </cell>
          <cell r="H1714">
            <v>106.35</v>
          </cell>
        </row>
        <row r="1715">
          <cell r="G1715">
            <v>26864</v>
          </cell>
          <cell r="H1715">
            <v>106.55</v>
          </cell>
        </row>
        <row r="1716">
          <cell r="G1716">
            <v>26865</v>
          </cell>
          <cell r="H1716">
            <v>107.14</v>
          </cell>
        </row>
        <row r="1717">
          <cell r="G1717">
            <v>26868</v>
          </cell>
          <cell r="H1717">
            <v>107.52</v>
          </cell>
        </row>
        <row r="1718">
          <cell r="G1718">
            <v>26869</v>
          </cell>
          <cell r="H1718">
            <v>108.14</v>
          </cell>
        </row>
        <row r="1719">
          <cell r="G1719">
            <v>26870</v>
          </cell>
          <cell r="H1719">
            <v>109.64</v>
          </cell>
        </row>
        <row r="1720">
          <cell r="G1720">
            <v>26871</v>
          </cell>
          <cell r="H1720">
            <v>109.85</v>
          </cell>
        </row>
        <row r="1721">
          <cell r="G1721">
            <v>26872</v>
          </cell>
          <cell r="H1721">
            <v>109.59</v>
          </cell>
        </row>
        <row r="1722">
          <cell r="G1722">
            <v>26875</v>
          </cell>
          <cell r="H1722">
            <v>109.25</v>
          </cell>
        </row>
        <row r="1723">
          <cell r="G1723">
            <v>26876</v>
          </cell>
          <cell r="H1723">
            <v>108.22</v>
          </cell>
        </row>
        <row r="1724">
          <cell r="G1724">
            <v>26877</v>
          </cell>
          <cell r="H1724">
            <v>106.83</v>
          </cell>
        </row>
        <row r="1725">
          <cell r="G1725">
            <v>26878</v>
          </cell>
          <cell r="H1725">
            <v>106.67</v>
          </cell>
        </row>
        <row r="1726">
          <cell r="G1726">
            <v>26879</v>
          </cell>
          <cell r="H1726">
            <v>106.49</v>
          </cell>
        </row>
        <row r="1727">
          <cell r="G1727">
            <v>26882</v>
          </cell>
          <cell r="H1727">
            <v>106.73</v>
          </cell>
        </row>
        <row r="1728">
          <cell r="G1728">
            <v>26883</v>
          </cell>
          <cell r="H1728">
            <v>106.55</v>
          </cell>
        </row>
        <row r="1729">
          <cell r="G1729">
            <v>26884</v>
          </cell>
          <cell r="H1729">
            <v>105.55</v>
          </cell>
        </row>
        <row r="1730">
          <cell r="G1730">
            <v>26885</v>
          </cell>
          <cell r="H1730">
            <v>105.61</v>
          </cell>
        </row>
        <row r="1731">
          <cell r="G1731">
            <v>26886</v>
          </cell>
          <cell r="H1731">
            <v>104.77</v>
          </cell>
        </row>
        <row r="1732">
          <cell r="G1732">
            <v>26889</v>
          </cell>
          <cell r="H1732">
            <v>103.71</v>
          </cell>
        </row>
        <row r="1733">
          <cell r="G1733">
            <v>26890</v>
          </cell>
          <cell r="H1733">
            <v>102.71</v>
          </cell>
        </row>
        <row r="1734">
          <cell r="G1734">
            <v>26891</v>
          </cell>
          <cell r="H1734">
            <v>103.01</v>
          </cell>
        </row>
        <row r="1735">
          <cell r="G1735">
            <v>26892</v>
          </cell>
          <cell r="H1735">
            <v>102.29</v>
          </cell>
        </row>
        <row r="1736">
          <cell r="G1736">
            <v>26893</v>
          </cell>
          <cell r="H1736">
            <v>102.31</v>
          </cell>
        </row>
        <row r="1737">
          <cell r="G1737">
            <v>26896</v>
          </cell>
          <cell r="H1737">
            <v>101.61</v>
          </cell>
        </row>
        <row r="1738">
          <cell r="G1738">
            <v>26897</v>
          </cell>
          <cell r="H1738">
            <v>100.89</v>
          </cell>
        </row>
        <row r="1739">
          <cell r="G1739">
            <v>26898</v>
          </cell>
          <cell r="H1739">
            <v>100.53</v>
          </cell>
        </row>
        <row r="1740">
          <cell r="G1740">
            <v>26899</v>
          </cell>
          <cell r="H1740">
            <v>101.91</v>
          </cell>
        </row>
        <row r="1741">
          <cell r="G1741">
            <v>26900</v>
          </cell>
          <cell r="H1741">
            <v>101.62</v>
          </cell>
        </row>
        <row r="1742">
          <cell r="G1742">
            <v>26903</v>
          </cell>
          <cell r="H1742">
            <v>102.42</v>
          </cell>
        </row>
        <row r="1743">
          <cell r="G1743">
            <v>26904</v>
          </cell>
          <cell r="H1743">
            <v>103.02</v>
          </cell>
        </row>
        <row r="1744">
          <cell r="G1744">
            <v>26905</v>
          </cell>
          <cell r="H1744">
            <v>104.03</v>
          </cell>
        </row>
        <row r="1745">
          <cell r="G1745">
            <v>26906</v>
          </cell>
          <cell r="H1745">
            <v>103.88</v>
          </cell>
        </row>
        <row r="1746">
          <cell r="G1746">
            <v>26907</v>
          </cell>
          <cell r="H1746">
            <v>104.25</v>
          </cell>
        </row>
        <row r="1747">
          <cell r="G1747">
            <v>26910</v>
          </cell>
          <cell r="H1747" t="e">
            <v>#N/A</v>
          </cell>
        </row>
        <row r="1748">
          <cell r="G1748">
            <v>26911</v>
          </cell>
          <cell r="H1748">
            <v>104.51</v>
          </cell>
        </row>
        <row r="1749">
          <cell r="G1749">
            <v>26912</v>
          </cell>
          <cell r="H1749">
            <v>104.64</v>
          </cell>
        </row>
        <row r="1750">
          <cell r="G1750">
            <v>26913</v>
          </cell>
          <cell r="H1750">
            <v>105.15</v>
          </cell>
        </row>
        <row r="1751">
          <cell r="G1751">
            <v>26914</v>
          </cell>
          <cell r="H1751">
            <v>104.76</v>
          </cell>
        </row>
        <row r="1752">
          <cell r="G1752">
            <v>26917</v>
          </cell>
          <cell r="H1752">
            <v>103.85</v>
          </cell>
        </row>
        <row r="1753">
          <cell r="G1753">
            <v>26918</v>
          </cell>
          <cell r="H1753">
            <v>103.22</v>
          </cell>
        </row>
        <row r="1754">
          <cell r="G1754">
            <v>26919</v>
          </cell>
          <cell r="H1754">
            <v>103.06</v>
          </cell>
        </row>
        <row r="1755">
          <cell r="G1755">
            <v>26920</v>
          </cell>
          <cell r="H1755">
            <v>103.36</v>
          </cell>
        </row>
        <row r="1756">
          <cell r="G1756">
            <v>26921</v>
          </cell>
          <cell r="H1756">
            <v>104.44</v>
          </cell>
        </row>
        <row r="1757">
          <cell r="G1757">
            <v>26924</v>
          </cell>
          <cell r="H1757">
            <v>104.15</v>
          </cell>
        </row>
        <row r="1758">
          <cell r="G1758">
            <v>26925</v>
          </cell>
          <cell r="H1758">
            <v>103.77</v>
          </cell>
        </row>
        <row r="1759">
          <cell r="G1759">
            <v>26926</v>
          </cell>
          <cell r="H1759">
            <v>105.88</v>
          </cell>
        </row>
        <row r="1760">
          <cell r="G1760">
            <v>26927</v>
          </cell>
          <cell r="H1760">
            <v>106.76</v>
          </cell>
        </row>
        <row r="1761">
          <cell r="G1761">
            <v>26928</v>
          </cell>
          <cell r="H1761">
            <v>107.2</v>
          </cell>
        </row>
        <row r="1762">
          <cell r="G1762">
            <v>26931</v>
          </cell>
          <cell r="H1762">
            <v>107.36</v>
          </cell>
        </row>
        <row r="1763">
          <cell r="G1763">
            <v>26932</v>
          </cell>
          <cell r="H1763">
            <v>108.05</v>
          </cell>
        </row>
        <row r="1764">
          <cell r="G1764">
            <v>26933</v>
          </cell>
          <cell r="H1764">
            <v>108.83</v>
          </cell>
        </row>
        <row r="1765">
          <cell r="G1765">
            <v>26934</v>
          </cell>
          <cell r="H1765">
            <v>109.08</v>
          </cell>
        </row>
        <row r="1766">
          <cell r="G1766">
            <v>26935</v>
          </cell>
          <cell r="H1766">
            <v>108.43</v>
          </cell>
        </row>
        <row r="1767">
          <cell r="G1767">
            <v>26938</v>
          </cell>
          <cell r="H1767">
            <v>108.21</v>
          </cell>
        </row>
        <row r="1768">
          <cell r="G1768">
            <v>26939</v>
          </cell>
          <cell r="H1768">
            <v>108.79</v>
          </cell>
        </row>
        <row r="1769">
          <cell r="G1769">
            <v>26940</v>
          </cell>
          <cell r="H1769">
            <v>108.78</v>
          </cell>
        </row>
        <row r="1770">
          <cell r="G1770">
            <v>26941</v>
          </cell>
          <cell r="H1770">
            <v>108.41</v>
          </cell>
        </row>
        <row r="1771">
          <cell r="G1771">
            <v>26942</v>
          </cell>
          <cell r="H1771">
            <v>109.85</v>
          </cell>
        </row>
        <row r="1772">
          <cell r="G1772">
            <v>26945</v>
          </cell>
          <cell r="H1772">
            <v>110.23</v>
          </cell>
        </row>
        <row r="1773">
          <cell r="G1773">
            <v>26946</v>
          </cell>
          <cell r="H1773">
            <v>110.13</v>
          </cell>
        </row>
        <row r="1774">
          <cell r="G1774">
            <v>26947</v>
          </cell>
          <cell r="H1774">
            <v>109.22</v>
          </cell>
        </row>
        <row r="1775">
          <cell r="G1775">
            <v>26948</v>
          </cell>
          <cell r="H1775">
            <v>111.09</v>
          </cell>
        </row>
        <row r="1776">
          <cell r="G1776">
            <v>26949</v>
          </cell>
          <cell r="H1776">
            <v>111.44</v>
          </cell>
        </row>
        <row r="1777">
          <cell r="G1777">
            <v>26952</v>
          </cell>
          <cell r="H1777">
            <v>110.05</v>
          </cell>
        </row>
        <row r="1778">
          <cell r="G1778">
            <v>26953</v>
          </cell>
          <cell r="H1778">
            <v>110.19</v>
          </cell>
        </row>
        <row r="1779">
          <cell r="G1779">
            <v>26954</v>
          </cell>
          <cell r="H1779">
            <v>109.97</v>
          </cell>
        </row>
        <row r="1780">
          <cell r="G1780">
            <v>26955</v>
          </cell>
          <cell r="H1780">
            <v>110.01</v>
          </cell>
        </row>
        <row r="1781">
          <cell r="G1781">
            <v>26956</v>
          </cell>
          <cell r="H1781">
            <v>110.22</v>
          </cell>
        </row>
        <row r="1782">
          <cell r="G1782">
            <v>26959</v>
          </cell>
          <cell r="H1782">
            <v>109.16</v>
          </cell>
        </row>
        <row r="1783">
          <cell r="G1783">
            <v>26960</v>
          </cell>
          <cell r="H1783">
            <v>109.75</v>
          </cell>
        </row>
        <row r="1784">
          <cell r="G1784">
            <v>26961</v>
          </cell>
          <cell r="H1784">
            <v>110.27</v>
          </cell>
        </row>
        <row r="1785">
          <cell r="G1785">
            <v>26962</v>
          </cell>
          <cell r="H1785">
            <v>110.5</v>
          </cell>
        </row>
        <row r="1786">
          <cell r="G1786">
            <v>26963</v>
          </cell>
          <cell r="H1786">
            <v>111.38</v>
          </cell>
        </row>
        <row r="1787">
          <cell r="G1787">
            <v>26966</v>
          </cell>
          <cell r="H1787">
            <v>111.15</v>
          </cell>
        </row>
        <row r="1788">
          <cell r="G1788">
            <v>26967</v>
          </cell>
          <cell r="H1788">
            <v>109.33</v>
          </cell>
        </row>
        <row r="1789">
          <cell r="G1789">
            <v>26968</v>
          </cell>
          <cell r="H1789">
            <v>108.29</v>
          </cell>
        </row>
        <row r="1790">
          <cell r="G1790">
            <v>26969</v>
          </cell>
          <cell r="H1790">
            <v>107.69</v>
          </cell>
        </row>
        <row r="1791">
          <cell r="G1791">
            <v>26970</v>
          </cell>
          <cell r="H1791">
            <v>107.07</v>
          </cell>
        </row>
        <row r="1792">
          <cell r="G1792">
            <v>26973</v>
          </cell>
          <cell r="H1792">
            <v>105.52</v>
          </cell>
        </row>
        <row r="1793">
          <cell r="G1793">
            <v>26974</v>
          </cell>
          <cell r="H1793">
            <v>104.96</v>
          </cell>
        </row>
        <row r="1794">
          <cell r="G1794">
            <v>26975</v>
          </cell>
          <cell r="H1794">
            <v>105.8</v>
          </cell>
        </row>
        <row r="1795">
          <cell r="G1795">
            <v>26976</v>
          </cell>
          <cell r="H1795">
            <v>107.02</v>
          </cell>
        </row>
        <row r="1796">
          <cell r="G1796">
            <v>26977</v>
          </cell>
          <cell r="H1796">
            <v>105.3</v>
          </cell>
        </row>
        <row r="1797">
          <cell r="G1797">
            <v>26980</v>
          </cell>
          <cell r="H1797">
            <v>104.44</v>
          </cell>
        </row>
        <row r="1798">
          <cell r="G1798">
            <v>26981</v>
          </cell>
          <cell r="H1798">
            <v>104.36</v>
          </cell>
        </row>
        <row r="1799">
          <cell r="G1799">
            <v>26982</v>
          </cell>
          <cell r="H1799">
            <v>102.45</v>
          </cell>
        </row>
        <row r="1800">
          <cell r="G1800">
            <v>26983</v>
          </cell>
          <cell r="H1800">
            <v>102.43</v>
          </cell>
        </row>
        <row r="1801">
          <cell r="G1801">
            <v>26984</v>
          </cell>
          <cell r="H1801">
            <v>103.88</v>
          </cell>
        </row>
        <row r="1802">
          <cell r="G1802">
            <v>26987</v>
          </cell>
          <cell r="H1802">
            <v>100.71</v>
          </cell>
        </row>
        <row r="1803">
          <cell r="G1803">
            <v>26988</v>
          </cell>
          <cell r="H1803">
            <v>98.66</v>
          </cell>
        </row>
        <row r="1804">
          <cell r="G1804">
            <v>26989</v>
          </cell>
          <cell r="H1804">
            <v>99.76</v>
          </cell>
        </row>
        <row r="1805">
          <cell r="G1805">
            <v>26990</v>
          </cell>
          <cell r="H1805" t="e">
            <v>#N/A</v>
          </cell>
        </row>
        <row r="1806">
          <cell r="G1806">
            <v>26991</v>
          </cell>
          <cell r="H1806">
            <v>99.44</v>
          </cell>
        </row>
        <row r="1807">
          <cell r="G1807">
            <v>26994</v>
          </cell>
          <cell r="H1807">
            <v>96.58</v>
          </cell>
        </row>
        <row r="1808">
          <cell r="G1808">
            <v>26995</v>
          </cell>
          <cell r="H1808">
            <v>95.7</v>
          </cell>
        </row>
        <row r="1809">
          <cell r="G1809">
            <v>26996</v>
          </cell>
          <cell r="H1809">
            <v>97.65</v>
          </cell>
        </row>
        <row r="1810">
          <cell r="G1810">
            <v>26997</v>
          </cell>
          <cell r="H1810">
            <v>97.31</v>
          </cell>
        </row>
        <row r="1811">
          <cell r="G1811">
            <v>26998</v>
          </cell>
          <cell r="H1811">
            <v>95.96</v>
          </cell>
        </row>
        <row r="1812">
          <cell r="G1812">
            <v>27001</v>
          </cell>
          <cell r="H1812">
            <v>93.9</v>
          </cell>
        </row>
        <row r="1813">
          <cell r="G1813">
            <v>27002</v>
          </cell>
          <cell r="H1813">
            <v>93.59</v>
          </cell>
        </row>
        <row r="1814">
          <cell r="G1814">
            <v>27003</v>
          </cell>
          <cell r="H1814">
            <v>92.16</v>
          </cell>
        </row>
        <row r="1815">
          <cell r="G1815">
            <v>27004</v>
          </cell>
          <cell r="H1815">
            <v>94.42</v>
          </cell>
        </row>
        <row r="1816">
          <cell r="G1816">
            <v>27005</v>
          </cell>
          <cell r="H1816">
            <v>96.51</v>
          </cell>
        </row>
        <row r="1817">
          <cell r="G1817">
            <v>27008</v>
          </cell>
          <cell r="H1817">
            <v>97.95</v>
          </cell>
        </row>
        <row r="1818">
          <cell r="G1818">
            <v>27009</v>
          </cell>
          <cell r="H1818">
            <v>96.04</v>
          </cell>
        </row>
        <row r="1819">
          <cell r="G1819">
            <v>27010</v>
          </cell>
          <cell r="H1819">
            <v>93.57</v>
          </cell>
        </row>
        <row r="1820">
          <cell r="G1820">
            <v>27011</v>
          </cell>
          <cell r="H1820">
            <v>92.38</v>
          </cell>
        </row>
        <row r="1821">
          <cell r="G1821">
            <v>27012</v>
          </cell>
          <cell r="H1821">
            <v>93.29</v>
          </cell>
        </row>
        <row r="1822">
          <cell r="G1822">
            <v>27015</v>
          </cell>
          <cell r="H1822">
            <v>92.75</v>
          </cell>
        </row>
        <row r="1823">
          <cell r="G1823">
            <v>27016</v>
          </cell>
          <cell r="H1823">
            <v>94.74</v>
          </cell>
        </row>
        <row r="1824">
          <cell r="G1824">
            <v>27017</v>
          </cell>
          <cell r="H1824">
            <v>94.82</v>
          </cell>
        </row>
        <row r="1825">
          <cell r="G1825">
            <v>27018</v>
          </cell>
          <cell r="H1825">
            <v>94.55</v>
          </cell>
        </row>
        <row r="1826">
          <cell r="G1826">
            <v>27019</v>
          </cell>
          <cell r="H1826">
            <v>93.54</v>
          </cell>
        </row>
        <row r="1827">
          <cell r="G1827">
            <v>27022</v>
          </cell>
          <cell r="H1827">
            <v>92.9</v>
          </cell>
        </row>
        <row r="1828">
          <cell r="G1828">
            <v>27023</v>
          </cell>
          <cell r="H1828" t="e">
            <v>#N/A</v>
          </cell>
        </row>
        <row r="1829">
          <cell r="G1829">
            <v>27024</v>
          </cell>
          <cell r="H1829">
            <v>95.74</v>
          </cell>
        </row>
        <row r="1830">
          <cell r="G1830">
            <v>27025</v>
          </cell>
          <cell r="H1830">
            <v>97.74</v>
          </cell>
        </row>
        <row r="1831">
          <cell r="G1831">
            <v>27026</v>
          </cell>
          <cell r="H1831">
            <v>97.54</v>
          </cell>
        </row>
        <row r="1832">
          <cell r="G1832">
            <v>27029</v>
          </cell>
          <cell r="H1832">
            <v>97.55</v>
          </cell>
        </row>
        <row r="1833">
          <cell r="G1833">
            <v>27030</v>
          </cell>
          <cell r="H1833" t="e">
            <v>#N/A</v>
          </cell>
        </row>
        <row r="1834">
          <cell r="G1834">
            <v>27031</v>
          </cell>
          <cell r="H1834">
            <v>97.68</v>
          </cell>
        </row>
        <row r="1835">
          <cell r="G1835">
            <v>27032</v>
          </cell>
          <cell r="H1835">
            <v>99.8</v>
          </cell>
        </row>
        <row r="1836">
          <cell r="G1836">
            <v>27033</v>
          </cell>
          <cell r="H1836">
            <v>98.9</v>
          </cell>
        </row>
        <row r="1837">
          <cell r="G1837">
            <v>27036</v>
          </cell>
          <cell r="H1837">
            <v>98.07</v>
          </cell>
        </row>
        <row r="1838">
          <cell r="G1838">
            <v>27037</v>
          </cell>
          <cell r="H1838">
            <v>96.12</v>
          </cell>
        </row>
        <row r="1839">
          <cell r="G1839">
            <v>27038</v>
          </cell>
          <cell r="H1839">
            <v>93.42</v>
          </cell>
        </row>
        <row r="1840">
          <cell r="G1840">
            <v>27039</v>
          </cell>
          <cell r="H1840">
            <v>92.39</v>
          </cell>
        </row>
        <row r="1841">
          <cell r="G1841">
            <v>27040</v>
          </cell>
          <cell r="H1841">
            <v>93.66</v>
          </cell>
        </row>
        <row r="1842">
          <cell r="G1842">
            <v>27043</v>
          </cell>
          <cell r="H1842">
            <v>93.42</v>
          </cell>
        </row>
        <row r="1843">
          <cell r="G1843">
            <v>27044</v>
          </cell>
          <cell r="H1843">
            <v>94.23</v>
          </cell>
        </row>
        <row r="1844">
          <cell r="G1844">
            <v>27045</v>
          </cell>
          <cell r="H1844">
            <v>95.67</v>
          </cell>
        </row>
        <row r="1845">
          <cell r="G1845">
            <v>27046</v>
          </cell>
          <cell r="H1845">
            <v>97.3</v>
          </cell>
        </row>
        <row r="1846">
          <cell r="G1846">
            <v>27047</v>
          </cell>
          <cell r="H1846">
            <v>95.56</v>
          </cell>
        </row>
        <row r="1847">
          <cell r="G1847">
            <v>27050</v>
          </cell>
          <cell r="H1847">
            <v>95.4</v>
          </cell>
        </row>
        <row r="1848">
          <cell r="G1848">
            <v>27051</v>
          </cell>
          <cell r="H1848">
            <v>96.55</v>
          </cell>
        </row>
        <row r="1849">
          <cell r="G1849">
            <v>27052</v>
          </cell>
          <cell r="H1849">
            <v>97.07</v>
          </cell>
        </row>
        <row r="1850">
          <cell r="G1850">
            <v>27053</v>
          </cell>
          <cell r="H1850">
            <v>96.82</v>
          </cell>
        </row>
        <row r="1851">
          <cell r="G1851">
            <v>27054</v>
          </cell>
          <cell r="H1851">
            <v>96.63</v>
          </cell>
        </row>
        <row r="1852">
          <cell r="G1852">
            <v>27057</v>
          </cell>
          <cell r="H1852">
            <v>96.09</v>
          </cell>
        </row>
        <row r="1853">
          <cell r="G1853">
            <v>27058</v>
          </cell>
          <cell r="H1853">
            <v>96.01</v>
          </cell>
        </row>
        <row r="1854">
          <cell r="G1854">
            <v>27059</v>
          </cell>
          <cell r="H1854">
            <v>97.06</v>
          </cell>
        </row>
        <row r="1855">
          <cell r="G1855">
            <v>27060</v>
          </cell>
          <cell r="H1855">
            <v>96.57</v>
          </cell>
        </row>
        <row r="1856">
          <cell r="G1856">
            <v>27061</v>
          </cell>
          <cell r="H1856">
            <v>95.32</v>
          </cell>
        </row>
        <row r="1857">
          <cell r="G1857">
            <v>27064</v>
          </cell>
          <cell r="H1857">
            <v>93.29</v>
          </cell>
        </row>
        <row r="1858">
          <cell r="G1858">
            <v>27065</v>
          </cell>
          <cell r="H1858">
            <v>93</v>
          </cell>
        </row>
        <row r="1859">
          <cell r="G1859">
            <v>27066</v>
          </cell>
          <cell r="H1859">
            <v>93.26</v>
          </cell>
        </row>
        <row r="1860">
          <cell r="G1860">
            <v>27067</v>
          </cell>
          <cell r="H1860">
            <v>93.3</v>
          </cell>
        </row>
        <row r="1861">
          <cell r="G1861">
            <v>27068</v>
          </cell>
          <cell r="H1861">
            <v>92.33</v>
          </cell>
        </row>
        <row r="1862">
          <cell r="G1862">
            <v>27071</v>
          </cell>
          <cell r="H1862">
            <v>90.66</v>
          </cell>
        </row>
        <row r="1863">
          <cell r="G1863">
            <v>27072</v>
          </cell>
          <cell r="H1863">
            <v>90.94</v>
          </cell>
        </row>
        <row r="1864">
          <cell r="G1864">
            <v>27073</v>
          </cell>
          <cell r="H1864">
            <v>90.98</v>
          </cell>
        </row>
        <row r="1865">
          <cell r="G1865">
            <v>27074</v>
          </cell>
          <cell r="H1865">
            <v>90.95</v>
          </cell>
        </row>
        <row r="1866">
          <cell r="G1866">
            <v>27075</v>
          </cell>
          <cell r="H1866">
            <v>92.27</v>
          </cell>
        </row>
        <row r="1867">
          <cell r="G1867">
            <v>27078</v>
          </cell>
          <cell r="H1867" t="e">
            <v>#N/A</v>
          </cell>
        </row>
        <row r="1868">
          <cell r="G1868">
            <v>27079</v>
          </cell>
          <cell r="H1868">
            <v>92.12</v>
          </cell>
        </row>
        <row r="1869">
          <cell r="G1869">
            <v>27080</v>
          </cell>
          <cell r="H1869">
            <v>93.44</v>
          </cell>
        </row>
        <row r="1870">
          <cell r="G1870">
            <v>27081</v>
          </cell>
          <cell r="H1870">
            <v>94.71</v>
          </cell>
        </row>
        <row r="1871">
          <cell r="G1871">
            <v>27082</v>
          </cell>
          <cell r="H1871">
            <v>95.39</v>
          </cell>
        </row>
        <row r="1872">
          <cell r="G1872">
            <v>27085</v>
          </cell>
          <cell r="H1872">
            <v>95.03</v>
          </cell>
        </row>
        <row r="1873">
          <cell r="G1873">
            <v>27086</v>
          </cell>
          <cell r="H1873">
            <v>96</v>
          </cell>
        </row>
        <row r="1874">
          <cell r="G1874">
            <v>27087</v>
          </cell>
          <cell r="H1874">
            <v>96.4</v>
          </cell>
        </row>
        <row r="1875">
          <cell r="G1875">
            <v>27088</v>
          </cell>
          <cell r="H1875">
            <v>96.22</v>
          </cell>
        </row>
        <row r="1876">
          <cell r="G1876">
            <v>27089</v>
          </cell>
          <cell r="H1876">
            <v>95.53</v>
          </cell>
        </row>
        <row r="1877">
          <cell r="G1877">
            <v>27092</v>
          </cell>
          <cell r="H1877">
            <v>95.53</v>
          </cell>
        </row>
        <row r="1878">
          <cell r="G1878">
            <v>27093</v>
          </cell>
          <cell r="H1878">
            <v>97.32</v>
          </cell>
        </row>
        <row r="1879">
          <cell r="G1879">
            <v>27094</v>
          </cell>
          <cell r="H1879">
            <v>97.98</v>
          </cell>
        </row>
        <row r="1880">
          <cell r="G1880">
            <v>27095</v>
          </cell>
          <cell r="H1880">
            <v>96.94</v>
          </cell>
        </row>
        <row r="1881">
          <cell r="G1881">
            <v>27096</v>
          </cell>
          <cell r="H1881">
            <v>97.78</v>
          </cell>
        </row>
        <row r="1882">
          <cell r="G1882">
            <v>27099</v>
          </cell>
          <cell r="H1882">
            <v>98.88</v>
          </cell>
        </row>
        <row r="1883">
          <cell r="G1883">
            <v>27100</v>
          </cell>
          <cell r="H1883">
            <v>99.15</v>
          </cell>
        </row>
        <row r="1884">
          <cell r="G1884">
            <v>27101</v>
          </cell>
          <cell r="H1884">
            <v>99.74</v>
          </cell>
        </row>
        <row r="1885">
          <cell r="G1885">
            <v>27102</v>
          </cell>
          <cell r="H1885">
            <v>99.65</v>
          </cell>
        </row>
        <row r="1886">
          <cell r="G1886">
            <v>27103</v>
          </cell>
          <cell r="H1886">
            <v>99.28</v>
          </cell>
        </row>
        <row r="1887">
          <cell r="G1887">
            <v>27106</v>
          </cell>
          <cell r="H1887">
            <v>98.05</v>
          </cell>
        </row>
        <row r="1888">
          <cell r="G1888">
            <v>27107</v>
          </cell>
          <cell r="H1888">
            <v>97.23</v>
          </cell>
        </row>
        <row r="1889">
          <cell r="G1889">
            <v>27108</v>
          </cell>
          <cell r="H1889">
            <v>97.57</v>
          </cell>
        </row>
        <row r="1890">
          <cell r="G1890">
            <v>27109</v>
          </cell>
          <cell r="H1890">
            <v>97.34</v>
          </cell>
        </row>
        <row r="1891">
          <cell r="G1891">
            <v>27110</v>
          </cell>
          <cell r="H1891">
            <v>97.27</v>
          </cell>
        </row>
        <row r="1892">
          <cell r="G1892">
            <v>27113</v>
          </cell>
          <cell r="H1892">
            <v>97.64</v>
          </cell>
        </row>
        <row r="1893">
          <cell r="G1893">
            <v>27114</v>
          </cell>
          <cell r="H1893">
            <v>97.95</v>
          </cell>
        </row>
        <row r="1894">
          <cell r="G1894">
            <v>27115</v>
          </cell>
          <cell r="H1894">
            <v>96.59</v>
          </cell>
        </row>
        <row r="1895">
          <cell r="G1895">
            <v>27116</v>
          </cell>
          <cell r="H1895">
            <v>94.82</v>
          </cell>
        </row>
        <row r="1896">
          <cell r="G1896">
            <v>27117</v>
          </cell>
          <cell r="H1896">
            <v>93.98</v>
          </cell>
        </row>
        <row r="1897">
          <cell r="G1897">
            <v>27120</v>
          </cell>
          <cell r="H1897">
            <v>93.25</v>
          </cell>
        </row>
        <row r="1898">
          <cell r="G1898">
            <v>27121</v>
          </cell>
          <cell r="H1898">
            <v>93.35</v>
          </cell>
        </row>
        <row r="1899">
          <cell r="G1899">
            <v>27122</v>
          </cell>
          <cell r="H1899">
            <v>94.33</v>
          </cell>
        </row>
        <row r="1900">
          <cell r="G1900">
            <v>27123</v>
          </cell>
          <cell r="H1900">
            <v>94.33</v>
          </cell>
        </row>
        <row r="1901">
          <cell r="G1901">
            <v>27124</v>
          </cell>
          <cell r="H1901">
            <v>93.01</v>
          </cell>
        </row>
        <row r="1902">
          <cell r="G1902">
            <v>27127</v>
          </cell>
          <cell r="H1902">
            <v>92.03</v>
          </cell>
        </row>
        <row r="1903">
          <cell r="G1903">
            <v>27128</v>
          </cell>
          <cell r="H1903">
            <v>92.61</v>
          </cell>
        </row>
        <row r="1904">
          <cell r="G1904">
            <v>27129</v>
          </cell>
          <cell r="H1904">
            <v>92.4</v>
          </cell>
        </row>
        <row r="1905">
          <cell r="G1905">
            <v>27130</v>
          </cell>
          <cell r="H1905">
            <v>92.12</v>
          </cell>
        </row>
        <row r="1906">
          <cell r="G1906">
            <v>27131</v>
          </cell>
          <cell r="H1906" t="e">
            <v>#N/A</v>
          </cell>
        </row>
        <row r="1907">
          <cell r="G1907">
            <v>27134</v>
          </cell>
          <cell r="H1907">
            <v>92.05</v>
          </cell>
        </row>
        <row r="1908">
          <cell r="G1908">
            <v>27135</v>
          </cell>
          <cell r="H1908">
            <v>93.66</v>
          </cell>
        </row>
        <row r="1909">
          <cell r="G1909">
            <v>27136</v>
          </cell>
          <cell r="H1909">
            <v>94.36</v>
          </cell>
        </row>
        <row r="1910">
          <cell r="G1910">
            <v>27137</v>
          </cell>
          <cell r="H1910">
            <v>94.78</v>
          </cell>
        </row>
        <row r="1911">
          <cell r="G1911">
            <v>27138</v>
          </cell>
          <cell r="H1911">
            <v>93.75</v>
          </cell>
        </row>
        <row r="1912">
          <cell r="G1912">
            <v>27141</v>
          </cell>
          <cell r="H1912">
            <v>93.38</v>
          </cell>
        </row>
        <row r="1913">
          <cell r="G1913">
            <v>27142</v>
          </cell>
          <cell r="H1913">
            <v>91.81</v>
          </cell>
        </row>
        <row r="1914">
          <cell r="G1914">
            <v>27143</v>
          </cell>
          <cell r="H1914">
            <v>90.3</v>
          </cell>
        </row>
        <row r="1915">
          <cell r="G1915">
            <v>27144</v>
          </cell>
          <cell r="H1915">
            <v>89.57</v>
          </cell>
        </row>
        <row r="1916">
          <cell r="G1916">
            <v>27145</v>
          </cell>
          <cell r="H1916">
            <v>90.18</v>
          </cell>
        </row>
        <row r="1917">
          <cell r="G1917">
            <v>27148</v>
          </cell>
          <cell r="H1917">
            <v>90</v>
          </cell>
        </row>
        <row r="1918">
          <cell r="G1918">
            <v>27149</v>
          </cell>
          <cell r="H1918">
            <v>90.31</v>
          </cell>
        </row>
        <row r="1919">
          <cell r="G1919">
            <v>27150</v>
          </cell>
          <cell r="H1919">
            <v>92.22</v>
          </cell>
        </row>
        <row r="1920">
          <cell r="G1920">
            <v>27151</v>
          </cell>
          <cell r="H1920">
            <v>92.09</v>
          </cell>
        </row>
        <row r="1921">
          <cell r="G1921">
            <v>27152</v>
          </cell>
          <cell r="H1921">
            <v>91.29</v>
          </cell>
        </row>
        <row r="1922">
          <cell r="G1922">
            <v>27155</v>
          </cell>
          <cell r="H1922">
            <v>91.12</v>
          </cell>
        </row>
        <row r="1923">
          <cell r="G1923">
            <v>27156</v>
          </cell>
          <cell r="H1923">
            <v>91.46</v>
          </cell>
        </row>
        <row r="1924">
          <cell r="G1924">
            <v>27157</v>
          </cell>
          <cell r="H1924">
            <v>91.64</v>
          </cell>
        </row>
        <row r="1925">
          <cell r="G1925">
            <v>27158</v>
          </cell>
          <cell r="H1925">
            <v>92.96</v>
          </cell>
        </row>
        <row r="1926">
          <cell r="G1926">
            <v>27159</v>
          </cell>
          <cell r="H1926">
            <v>91.47</v>
          </cell>
        </row>
        <row r="1927">
          <cell r="G1927">
            <v>27162</v>
          </cell>
          <cell r="H1927">
            <v>90.66</v>
          </cell>
        </row>
        <row r="1928">
          <cell r="G1928">
            <v>27163</v>
          </cell>
          <cell r="H1928">
            <v>90.69</v>
          </cell>
        </row>
        <row r="1929">
          <cell r="G1929">
            <v>27164</v>
          </cell>
          <cell r="H1929">
            <v>90.45</v>
          </cell>
        </row>
        <row r="1930">
          <cell r="G1930">
            <v>27165</v>
          </cell>
          <cell r="H1930">
            <v>89.72</v>
          </cell>
        </row>
        <row r="1931">
          <cell r="G1931">
            <v>27166</v>
          </cell>
          <cell r="H1931">
            <v>88.21</v>
          </cell>
        </row>
        <row r="1932">
          <cell r="G1932">
            <v>27169</v>
          </cell>
          <cell r="H1932">
            <v>87.86</v>
          </cell>
        </row>
        <row r="1933">
          <cell r="G1933">
            <v>27170</v>
          </cell>
          <cell r="H1933">
            <v>87.91</v>
          </cell>
        </row>
        <row r="1934">
          <cell r="G1934">
            <v>27171</v>
          </cell>
          <cell r="H1934">
            <v>87.09</v>
          </cell>
        </row>
        <row r="1935">
          <cell r="G1935">
            <v>27172</v>
          </cell>
          <cell r="H1935">
            <v>87.29</v>
          </cell>
        </row>
        <row r="1936">
          <cell r="G1936">
            <v>27173</v>
          </cell>
          <cell r="H1936">
            <v>88.58</v>
          </cell>
        </row>
        <row r="1937">
          <cell r="G1937">
            <v>27176</v>
          </cell>
          <cell r="H1937" t="e">
            <v>#N/A</v>
          </cell>
        </row>
        <row r="1938">
          <cell r="G1938">
            <v>27177</v>
          </cell>
          <cell r="H1938">
            <v>88.37</v>
          </cell>
        </row>
        <row r="1939">
          <cell r="G1939">
            <v>27178</v>
          </cell>
          <cell r="H1939">
            <v>86.89</v>
          </cell>
        </row>
        <row r="1940">
          <cell r="G1940">
            <v>27179</v>
          </cell>
          <cell r="H1940">
            <v>87.43</v>
          </cell>
        </row>
        <row r="1941">
          <cell r="G1941">
            <v>27180</v>
          </cell>
          <cell r="H1941">
            <v>87.28</v>
          </cell>
        </row>
        <row r="1942">
          <cell r="G1942">
            <v>27183</v>
          </cell>
          <cell r="H1942">
            <v>89.1</v>
          </cell>
        </row>
        <row r="1943">
          <cell r="G1943">
            <v>27184</v>
          </cell>
          <cell r="H1943">
            <v>90.14</v>
          </cell>
        </row>
        <row r="1944">
          <cell r="G1944">
            <v>27185</v>
          </cell>
          <cell r="H1944">
            <v>90.31</v>
          </cell>
        </row>
        <row r="1945">
          <cell r="G1945">
            <v>27186</v>
          </cell>
          <cell r="H1945">
            <v>91.96</v>
          </cell>
        </row>
        <row r="1946">
          <cell r="G1946">
            <v>27187</v>
          </cell>
          <cell r="H1946">
            <v>92.55</v>
          </cell>
        </row>
        <row r="1947">
          <cell r="G1947">
            <v>27190</v>
          </cell>
          <cell r="H1947">
            <v>93.1</v>
          </cell>
        </row>
        <row r="1948">
          <cell r="G1948">
            <v>27191</v>
          </cell>
          <cell r="H1948">
            <v>92.28</v>
          </cell>
        </row>
        <row r="1949">
          <cell r="G1949">
            <v>27192</v>
          </cell>
          <cell r="H1949">
            <v>92.06</v>
          </cell>
        </row>
        <row r="1950">
          <cell r="G1950">
            <v>27193</v>
          </cell>
          <cell r="H1950">
            <v>92.34</v>
          </cell>
        </row>
        <row r="1951">
          <cell r="G1951">
            <v>27194</v>
          </cell>
          <cell r="H1951">
            <v>91.3</v>
          </cell>
        </row>
        <row r="1952">
          <cell r="G1952">
            <v>27197</v>
          </cell>
          <cell r="H1952">
            <v>90.04</v>
          </cell>
        </row>
        <row r="1953">
          <cell r="G1953">
            <v>27198</v>
          </cell>
          <cell r="H1953">
            <v>89.45</v>
          </cell>
        </row>
        <row r="1954">
          <cell r="G1954">
            <v>27199</v>
          </cell>
          <cell r="H1954">
            <v>88.84</v>
          </cell>
        </row>
        <row r="1955">
          <cell r="G1955">
            <v>27200</v>
          </cell>
          <cell r="H1955">
            <v>88.21</v>
          </cell>
        </row>
        <row r="1956">
          <cell r="G1956">
            <v>27201</v>
          </cell>
          <cell r="H1956">
            <v>87.46</v>
          </cell>
        </row>
        <row r="1957">
          <cell r="G1957">
            <v>27204</v>
          </cell>
          <cell r="H1957">
            <v>87.69</v>
          </cell>
        </row>
        <row r="1958">
          <cell r="G1958">
            <v>27205</v>
          </cell>
          <cell r="H1958">
            <v>88.98</v>
          </cell>
        </row>
        <row r="1959">
          <cell r="G1959">
            <v>27206</v>
          </cell>
          <cell r="H1959">
            <v>87.67</v>
          </cell>
        </row>
        <row r="1960">
          <cell r="G1960">
            <v>27207</v>
          </cell>
          <cell r="H1960">
            <v>86.31</v>
          </cell>
        </row>
        <row r="1961">
          <cell r="G1961">
            <v>27208</v>
          </cell>
          <cell r="H1961">
            <v>86</v>
          </cell>
        </row>
        <row r="1962">
          <cell r="G1962">
            <v>27211</v>
          </cell>
          <cell r="H1962">
            <v>86.02</v>
          </cell>
        </row>
        <row r="1963">
          <cell r="G1963">
            <v>27212</v>
          </cell>
          <cell r="H1963">
            <v>84.3</v>
          </cell>
        </row>
        <row r="1964">
          <cell r="G1964">
            <v>27213</v>
          </cell>
          <cell r="H1964">
            <v>84.25</v>
          </cell>
        </row>
        <row r="1965">
          <cell r="G1965">
            <v>27214</v>
          </cell>
          <cell r="H1965" t="e">
            <v>#N/A</v>
          </cell>
        </row>
        <row r="1966">
          <cell r="G1966">
            <v>27215</v>
          </cell>
          <cell r="H1966">
            <v>83.66</v>
          </cell>
        </row>
        <row r="1967">
          <cell r="G1967">
            <v>27218</v>
          </cell>
          <cell r="H1967">
            <v>81.09</v>
          </cell>
        </row>
        <row r="1968">
          <cell r="G1968">
            <v>27219</v>
          </cell>
          <cell r="H1968">
            <v>81.48</v>
          </cell>
        </row>
        <row r="1969">
          <cell r="G1969">
            <v>27220</v>
          </cell>
          <cell r="H1969">
            <v>79.989999999999995</v>
          </cell>
        </row>
        <row r="1970">
          <cell r="G1970">
            <v>27221</v>
          </cell>
          <cell r="H1970">
            <v>79.89</v>
          </cell>
        </row>
        <row r="1971">
          <cell r="G1971">
            <v>27222</v>
          </cell>
          <cell r="H1971">
            <v>83.15</v>
          </cell>
        </row>
        <row r="1972">
          <cell r="G1972">
            <v>27225</v>
          </cell>
          <cell r="H1972">
            <v>83.78</v>
          </cell>
        </row>
        <row r="1973">
          <cell r="G1973">
            <v>27226</v>
          </cell>
          <cell r="H1973">
            <v>82.81</v>
          </cell>
        </row>
        <row r="1974">
          <cell r="G1974">
            <v>27227</v>
          </cell>
          <cell r="H1974">
            <v>83.7</v>
          </cell>
        </row>
        <row r="1975">
          <cell r="G1975">
            <v>27228</v>
          </cell>
          <cell r="H1975">
            <v>83.78</v>
          </cell>
        </row>
        <row r="1976">
          <cell r="G1976">
            <v>27229</v>
          </cell>
          <cell r="H1976">
            <v>83.54</v>
          </cell>
        </row>
        <row r="1977">
          <cell r="G1977">
            <v>27232</v>
          </cell>
          <cell r="H1977">
            <v>83.81</v>
          </cell>
        </row>
        <row r="1978">
          <cell r="G1978">
            <v>27233</v>
          </cell>
          <cell r="H1978">
            <v>84.65</v>
          </cell>
        </row>
        <row r="1979">
          <cell r="G1979">
            <v>27234</v>
          </cell>
          <cell r="H1979">
            <v>84.99</v>
          </cell>
        </row>
        <row r="1980">
          <cell r="G1980">
            <v>27235</v>
          </cell>
          <cell r="H1980">
            <v>83.98</v>
          </cell>
        </row>
        <row r="1981">
          <cell r="G1981">
            <v>27236</v>
          </cell>
          <cell r="H1981">
            <v>82.4</v>
          </cell>
        </row>
        <row r="1982">
          <cell r="G1982">
            <v>27239</v>
          </cell>
          <cell r="H1982">
            <v>80.94</v>
          </cell>
        </row>
        <row r="1983">
          <cell r="G1983">
            <v>27240</v>
          </cell>
          <cell r="H1983">
            <v>80.5</v>
          </cell>
        </row>
        <row r="1984">
          <cell r="G1984">
            <v>27241</v>
          </cell>
          <cell r="H1984">
            <v>79.31</v>
          </cell>
        </row>
        <row r="1985">
          <cell r="G1985">
            <v>27242</v>
          </cell>
          <cell r="H1985">
            <v>78.75</v>
          </cell>
        </row>
        <row r="1986">
          <cell r="G1986">
            <v>27243</v>
          </cell>
          <cell r="H1986">
            <v>78.59</v>
          </cell>
        </row>
        <row r="1987">
          <cell r="G1987">
            <v>27246</v>
          </cell>
          <cell r="H1987">
            <v>79.290000000000006</v>
          </cell>
        </row>
        <row r="1988">
          <cell r="G1988">
            <v>27247</v>
          </cell>
          <cell r="H1988">
            <v>80.52</v>
          </cell>
        </row>
        <row r="1989">
          <cell r="G1989">
            <v>27248</v>
          </cell>
          <cell r="H1989">
            <v>82.65</v>
          </cell>
        </row>
        <row r="1990">
          <cell r="G1990">
            <v>27249</v>
          </cell>
          <cell r="H1990">
            <v>81.569999999999993</v>
          </cell>
        </row>
        <row r="1991">
          <cell r="G1991">
            <v>27250</v>
          </cell>
          <cell r="H1991">
            <v>80.86</v>
          </cell>
        </row>
        <row r="1992">
          <cell r="G1992">
            <v>27253</v>
          </cell>
          <cell r="H1992">
            <v>79.75</v>
          </cell>
        </row>
        <row r="1993">
          <cell r="G1993">
            <v>27254</v>
          </cell>
          <cell r="H1993">
            <v>78.489999999999995</v>
          </cell>
        </row>
        <row r="1994">
          <cell r="G1994">
            <v>27255</v>
          </cell>
          <cell r="H1994">
            <v>76.73</v>
          </cell>
        </row>
        <row r="1995">
          <cell r="G1995">
            <v>27256</v>
          </cell>
          <cell r="H1995">
            <v>76.3</v>
          </cell>
        </row>
        <row r="1996">
          <cell r="G1996">
            <v>27257</v>
          </cell>
          <cell r="H1996">
            <v>75.67</v>
          </cell>
        </row>
        <row r="1997">
          <cell r="G1997">
            <v>27260</v>
          </cell>
          <cell r="H1997">
            <v>74.569999999999993</v>
          </cell>
        </row>
        <row r="1998">
          <cell r="G1998">
            <v>27261</v>
          </cell>
          <cell r="H1998">
            <v>74.95</v>
          </cell>
        </row>
        <row r="1999">
          <cell r="G1999">
            <v>27262</v>
          </cell>
          <cell r="H1999">
            <v>73.510000000000005</v>
          </cell>
        </row>
        <row r="2000">
          <cell r="G2000">
            <v>27263</v>
          </cell>
          <cell r="H2000">
            <v>72.8</v>
          </cell>
        </row>
        <row r="2001">
          <cell r="G2001">
            <v>27264</v>
          </cell>
          <cell r="H2001">
            <v>71.55</v>
          </cell>
        </row>
        <row r="2002">
          <cell r="G2002">
            <v>27267</v>
          </cell>
          <cell r="H2002">
            <v>72.16</v>
          </cell>
        </row>
        <row r="2003">
          <cell r="G2003">
            <v>27268</v>
          </cell>
          <cell r="H2003">
            <v>70.94</v>
          </cell>
        </row>
        <row r="2004">
          <cell r="G2004">
            <v>27269</v>
          </cell>
          <cell r="H2004">
            <v>70.760000000000005</v>
          </cell>
        </row>
        <row r="2005">
          <cell r="G2005">
            <v>27270</v>
          </cell>
          <cell r="H2005">
            <v>69.989999999999995</v>
          </cell>
        </row>
        <row r="2006">
          <cell r="G2006">
            <v>27271</v>
          </cell>
          <cell r="H2006">
            <v>72.150000000000006</v>
          </cell>
        </row>
        <row r="2007">
          <cell r="G2007">
            <v>27274</v>
          </cell>
          <cell r="H2007" t="e">
            <v>#N/A</v>
          </cell>
        </row>
        <row r="2008">
          <cell r="G2008">
            <v>27275</v>
          </cell>
          <cell r="H2008">
            <v>70.52</v>
          </cell>
        </row>
        <row r="2009">
          <cell r="G2009">
            <v>27276</v>
          </cell>
          <cell r="H2009">
            <v>68.69</v>
          </cell>
        </row>
        <row r="2010">
          <cell r="G2010">
            <v>27277</v>
          </cell>
          <cell r="H2010">
            <v>70.87</v>
          </cell>
        </row>
        <row r="2011">
          <cell r="G2011">
            <v>27278</v>
          </cell>
          <cell r="H2011">
            <v>71.42</v>
          </cell>
        </row>
        <row r="2012">
          <cell r="G2012">
            <v>27281</v>
          </cell>
          <cell r="H2012">
            <v>69.72</v>
          </cell>
        </row>
        <row r="2013">
          <cell r="G2013">
            <v>27282</v>
          </cell>
          <cell r="H2013">
            <v>69.239999999999995</v>
          </cell>
        </row>
        <row r="2014">
          <cell r="G2014">
            <v>27283</v>
          </cell>
          <cell r="H2014">
            <v>68.55</v>
          </cell>
        </row>
        <row r="2015">
          <cell r="G2015">
            <v>27284</v>
          </cell>
          <cell r="H2015">
            <v>66.709999999999994</v>
          </cell>
        </row>
        <row r="2016">
          <cell r="G2016">
            <v>27285</v>
          </cell>
          <cell r="H2016">
            <v>65.2</v>
          </cell>
        </row>
        <row r="2017">
          <cell r="G2017">
            <v>27288</v>
          </cell>
          <cell r="H2017">
            <v>66.23</v>
          </cell>
        </row>
        <row r="2018">
          <cell r="G2018">
            <v>27289</v>
          </cell>
          <cell r="H2018">
            <v>67.38</v>
          </cell>
        </row>
        <row r="2019">
          <cell r="G2019">
            <v>27290</v>
          </cell>
          <cell r="H2019">
            <v>67.72</v>
          </cell>
        </row>
        <row r="2020">
          <cell r="G2020">
            <v>27291</v>
          </cell>
          <cell r="H2020">
            <v>70.09</v>
          </cell>
        </row>
        <row r="2021">
          <cell r="G2021">
            <v>27292</v>
          </cell>
          <cell r="H2021">
            <v>70.14</v>
          </cell>
        </row>
        <row r="2022">
          <cell r="G2022">
            <v>27295</v>
          </cell>
          <cell r="H2022">
            <v>69.42</v>
          </cell>
        </row>
        <row r="2023">
          <cell r="G2023">
            <v>27296</v>
          </cell>
          <cell r="H2023">
            <v>68.02</v>
          </cell>
        </row>
        <row r="2024">
          <cell r="G2024">
            <v>27297</v>
          </cell>
          <cell r="H2024">
            <v>67.569999999999993</v>
          </cell>
        </row>
        <row r="2025">
          <cell r="G2025">
            <v>27298</v>
          </cell>
          <cell r="H2025">
            <v>66.459999999999994</v>
          </cell>
        </row>
        <row r="2026">
          <cell r="G2026">
            <v>27299</v>
          </cell>
          <cell r="H2026">
            <v>64.94</v>
          </cell>
        </row>
        <row r="2027">
          <cell r="G2027">
            <v>27302</v>
          </cell>
          <cell r="H2027">
            <v>63.54</v>
          </cell>
        </row>
        <row r="2028">
          <cell r="G2028">
            <v>27303</v>
          </cell>
          <cell r="H2028">
            <v>63.39</v>
          </cell>
        </row>
        <row r="2029">
          <cell r="G2029">
            <v>27304</v>
          </cell>
          <cell r="H2029">
            <v>63.38</v>
          </cell>
        </row>
        <row r="2030">
          <cell r="G2030">
            <v>27305</v>
          </cell>
          <cell r="H2030">
            <v>62.28</v>
          </cell>
        </row>
        <row r="2031">
          <cell r="G2031">
            <v>27306</v>
          </cell>
          <cell r="H2031">
            <v>62.34</v>
          </cell>
        </row>
        <row r="2032">
          <cell r="G2032">
            <v>27309</v>
          </cell>
          <cell r="H2032">
            <v>64.95</v>
          </cell>
        </row>
        <row r="2033">
          <cell r="G2033">
            <v>27310</v>
          </cell>
          <cell r="H2033">
            <v>64.84</v>
          </cell>
        </row>
        <row r="2034">
          <cell r="G2034">
            <v>27311</v>
          </cell>
          <cell r="H2034">
            <v>67.819999999999993</v>
          </cell>
        </row>
        <row r="2035">
          <cell r="G2035">
            <v>27312</v>
          </cell>
          <cell r="H2035">
            <v>69.790000000000006</v>
          </cell>
        </row>
        <row r="2036">
          <cell r="G2036">
            <v>27313</v>
          </cell>
          <cell r="H2036">
            <v>71.14</v>
          </cell>
        </row>
        <row r="2037">
          <cell r="G2037">
            <v>27316</v>
          </cell>
          <cell r="H2037">
            <v>72.739999999999995</v>
          </cell>
        </row>
        <row r="2038">
          <cell r="G2038">
            <v>27317</v>
          </cell>
          <cell r="H2038">
            <v>71.44</v>
          </cell>
        </row>
        <row r="2039">
          <cell r="G2039">
            <v>27318</v>
          </cell>
          <cell r="H2039">
            <v>70.33</v>
          </cell>
        </row>
        <row r="2040">
          <cell r="G2040">
            <v>27319</v>
          </cell>
          <cell r="H2040">
            <v>71.17</v>
          </cell>
        </row>
        <row r="2041">
          <cell r="G2041">
            <v>27320</v>
          </cell>
          <cell r="H2041">
            <v>72.28</v>
          </cell>
        </row>
        <row r="2042">
          <cell r="G2042">
            <v>27323</v>
          </cell>
          <cell r="H2042">
            <v>73.5</v>
          </cell>
        </row>
        <row r="2043">
          <cell r="G2043">
            <v>27324</v>
          </cell>
          <cell r="H2043">
            <v>73.13</v>
          </cell>
        </row>
        <row r="2044">
          <cell r="G2044">
            <v>27325</v>
          </cell>
          <cell r="H2044">
            <v>71.03</v>
          </cell>
        </row>
        <row r="2045">
          <cell r="G2045">
            <v>27326</v>
          </cell>
          <cell r="H2045">
            <v>70.22</v>
          </cell>
        </row>
        <row r="2046">
          <cell r="G2046">
            <v>27327</v>
          </cell>
          <cell r="H2046">
            <v>70.12</v>
          </cell>
        </row>
        <row r="2047">
          <cell r="G2047">
            <v>27330</v>
          </cell>
          <cell r="H2047">
            <v>70.09</v>
          </cell>
        </row>
        <row r="2048">
          <cell r="G2048">
            <v>27331</v>
          </cell>
          <cell r="H2048">
            <v>72.83</v>
          </cell>
        </row>
        <row r="2049">
          <cell r="G2049">
            <v>27332</v>
          </cell>
          <cell r="H2049">
            <v>74.31</v>
          </cell>
        </row>
        <row r="2050">
          <cell r="G2050">
            <v>27333</v>
          </cell>
          <cell r="H2050">
            <v>73.900000000000006</v>
          </cell>
        </row>
        <row r="2051">
          <cell r="G2051">
            <v>27334</v>
          </cell>
          <cell r="H2051">
            <v>73.88</v>
          </cell>
        </row>
        <row r="2052">
          <cell r="G2052">
            <v>27337</v>
          </cell>
          <cell r="H2052">
            <v>73.08</v>
          </cell>
        </row>
        <row r="2053">
          <cell r="G2053">
            <v>27338</v>
          </cell>
          <cell r="H2053">
            <v>75.11</v>
          </cell>
        </row>
        <row r="2054">
          <cell r="G2054">
            <v>27339</v>
          </cell>
          <cell r="H2054">
            <v>74.75</v>
          </cell>
        </row>
        <row r="2055">
          <cell r="G2055">
            <v>27340</v>
          </cell>
          <cell r="H2055">
            <v>75.209999999999994</v>
          </cell>
        </row>
        <row r="2056">
          <cell r="G2056">
            <v>27341</v>
          </cell>
          <cell r="H2056">
            <v>74.91</v>
          </cell>
        </row>
        <row r="2057">
          <cell r="G2057">
            <v>27344</v>
          </cell>
          <cell r="H2057">
            <v>75.150000000000006</v>
          </cell>
        </row>
        <row r="2058">
          <cell r="G2058">
            <v>27345</v>
          </cell>
          <cell r="H2058">
            <v>73.67</v>
          </cell>
        </row>
        <row r="2059">
          <cell r="G2059">
            <v>27346</v>
          </cell>
          <cell r="H2059">
            <v>73.349999999999994</v>
          </cell>
        </row>
        <row r="2060">
          <cell r="G2060">
            <v>27347</v>
          </cell>
          <cell r="H2060">
            <v>73.06</v>
          </cell>
        </row>
        <row r="2061">
          <cell r="G2061">
            <v>27348</v>
          </cell>
          <cell r="H2061">
            <v>71.91</v>
          </cell>
        </row>
        <row r="2062">
          <cell r="G2062">
            <v>27351</v>
          </cell>
          <cell r="H2062">
            <v>69.27</v>
          </cell>
        </row>
        <row r="2063">
          <cell r="G2063">
            <v>27352</v>
          </cell>
          <cell r="H2063">
            <v>68.2</v>
          </cell>
        </row>
        <row r="2064">
          <cell r="G2064">
            <v>27353</v>
          </cell>
          <cell r="H2064">
            <v>67.900000000000006</v>
          </cell>
        </row>
        <row r="2065">
          <cell r="G2065">
            <v>27354</v>
          </cell>
          <cell r="H2065">
            <v>68.180000000000007</v>
          </cell>
        </row>
        <row r="2066">
          <cell r="G2066">
            <v>27355</v>
          </cell>
          <cell r="H2066">
            <v>68.900000000000006</v>
          </cell>
        </row>
        <row r="2067">
          <cell r="G2067">
            <v>27358</v>
          </cell>
          <cell r="H2067">
            <v>68.83</v>
          </cell>
        </row>
        <row r="2068">
          <cell r="G2068">
            <v>27359</v>
          </cell>
          <cell r="H2068">
            <v>69.47</v>
          </cell>
        </row>
        <row r="2069">
          <cell r="G2069">
            <v>27360</v>
          </cell>
          <cell r="H2069">
            <v>69.94</v>
          </cell>
        </row>
        <row r="2070">
          <cell r="G2070">
            <v>27361</v>
          </cell>
          <cell r="H2070" t="e">
            <v>#N/A</v>
          </cell>
        </row>
        <row r="2071">
          <cell r="G2071">
            <v>27362</v>
          </cell>
          <cell r="H2071">
            <v>69.97</v>
          </cell>
        </row>
        <row r="2072">
          <cell r="G2072">
            <v>27365</v>
          </cell>
          <cell r="H2072">
            <v>68.11</v>
          </cell>
        </row>
        <row r="2073">
          <cell r="G2073">
            <v>27366</v>
          </cell>
          <cell r="H2073">
            <v>67.17</v>
          </cell>
        </row>
        <row r="2074">
          <cell r="G2074">
            <v>27367</v>
          </cell>
          <cell r="H2074">
            <v>67.41</v>
          </cell>
        </row>
        <row r="2075">
          <cell r="G2075">
            <v>27368</v>
          </cell>
          <cell r="H2075">
            <v>66.13</v>
          </cell>
        </row>
        <row r="2076">
          <cell r="G2076">
            <v>27369</v>
          </cell>
          <cell r="H2076">
            <v>65.010000000000005</v>
          </cell>
        </row>
        <row r="2077">
          <cell r="G2077">
            <v>27372</v>
          </cell>
          <cell r="H2077">
            <v>65.599999999999994</v>
          </cell>
        </row>
        <row r="2078">
          <cell r="G2078">
            <v>27373</v>
          </cell>
          <cell r="H2078">
            <v>67.28</v>
          </cell>
        </row>
        <row r="2079">
          <cell r="G2079">
            <v>27374</v>
          </cell>
          <cell r="H2079">
            <v>67.67</v>
          </cell>
        </row>
        <row r="2080">
          <cell r="G2080">
            <v>27375</v>
          </cell>
          <cell r="H2080">
            <v>67.45</v>
          </cell>
        </row>
        <row r="2081">
          <cell r="G2081">
            <v>27376</v>
          </cell>
          <cell r="H2081">
            <v>67.069999999999993</v>
          </cell>
        </row>
        <row r="2082">
          <cell r="G2082">
            <v>27379</v>
          </cell>
          <cell r="H2082">
            <v>66.459999999999994</v>
          </cell>
        </row>
        <row r="2083">
          <cell r="G2083">
            <v>27380</v>
          </cell>
          <cell r="H2083">
            <v>67.58</v>
          </cell>
        </row>
        <row r="2084">
          <cell r="G2084">
            <v>27381</v>
          </cell>
          <cell r="H2084">
            <v>67.900000000000006</v>
          </cell>
        </row>
        <row r="2085">
          <cell r="G2085">
            <v>27382</v>
          </cell>
          <cell r="H2085">
            <v>67.650000000000006</v>
          </cell>
        </row>
        <row r="2086">
          <cell r="G2086">
            <v>27383</v>
          </cell>
          <cell r="H2086">
            <v>66.91</v>
          </cell>
        </row>
        <row r="2087">
          <cell r="G2087">
            <v>27386</v>
          </cell>
          <cell r="H2087">
            <v>65.959999999999994</v>
          </cell>
        </row>
        <row r="2088">
          <cell r="G2088">
            <v>27387</v>
          </cell>
          <cell r="H2088">
            <v>66.88</v>
          </cell>
        </row>
        <row r="2089">
          <cell r="G2089">
            <v>27388</v>
          </cell>
          <cell r="H2089" t="e">
            <v>#N/A</v>
          </cell>
        </row>
        <row r="2090">
          <cell r="G2090">
            <v>27389</v>
          </cell>
          <cell r="H2090">
            <v>67.44</v>
          </cell>
        </row>
        <row r="2091">
          <cell r="G2091">
            <v>27390</v>
          </cell>
          <cell r="H2091">
            <v>67.14</v>
          </cell>
        </row>
        <row r="2092">
          <cell r="G2092">
            <v>27393</v>
          </cell>
          <cell r="H2092">
            <v>67.16</v>
          </cell>
        </row>
        <row r="2093">
          <cell r="G2093">
            <v>27394</v>
          </cell>
          <cell r="H2093">
            <v>68.56</v>
          </cell>
        </row>
        <row r="2094">
          <cell r="G2094">
            <v>27395</v>
          </cell>
          <cell r="H2094" t="e">
            <v>#N/A</v>
          </cell>
        </row>
        <row r="2095">
          <cell r="G2095">
            <v>27396</v>
          </cell>
          <cell r="H2095">
            <v>70.23</v>
          </cell>
        </row>
        <row r="2096">
          <cell r="G2096">
            <v>27397</v>
          </cell>
          <cell r="H2096">
            <v>70.709999999999994</v>
          </cell>
        </row>
        <row r="2097">
          <cell r="G2097">
            <v>27400</v>
          </cell>
          <cell r="H2097">
            <v>71.069999999999993</v>
          </cell>
        </row>
        <row r="2098">
          <cell r="G2098">
            <v>27401</v>
          </cell>
          <cell r="H2098">
            <v>71.02</v>
          </cell>
        </row>
        <row r="2099">
          <cell r="G2099">
            <v>27402</v>
          </cell>
          <cell r="H2099">
            <v>70.040000000000006</v>
          </cell>
        </row>
        <row r="2100">
          <cell r="G2100">
            <v>27403</v>
          </cell>
          <cell r="H2100">
            <v>71.17</v>
          </cell>
        </row>
        <row r="2101">
          <cell r="G2101">
            <v>27404</v>
          </cell>
          <cell r="H2101">
            <v>72.61</v>
          </cell>
        </row>
        <row r="2102">
          <cell r="G2102">
            <v>27407</v>
          </cell>
          <cell r="H2102">
            <v>72.31</v>
          </cell>
        </row>
        <row r="2103">
          <cell r="G2103">
            <v>27408</v>
          </cell>
          <cell r="H2103">
            <v>71.680000000000007</v>
          </cell>
        </row>
        <row r="2104">
          <cell r="G2104">
            <v>27409</v>
          </cell>
          <cell r="H2104">
            <v>72.14</v>
          </cell>
        </row>
        <row r="2105">
          <cell r="G2105">
            <v>27410</v>
          </cell>
          <cell r="H2105">
            <v>72.05</v>
          </cell>
        </row>
        <row r="2106">
          <cell r="G2106">
            <v>27411</v>
          </cell>
          <cell r="H2106">
            <v>70.959999999999994</v>
          </cell>
        </row>
        <row r="2107">
          <cell r="G2107">
            <v>27414</v>
          </cell>
          <cell r="H2107">
            <v>71.08</v>
          </cell>
        </row>
        <row r="2108">
          <cell r="G2108">
            <v>27415</v>
          </cell>
          <cell r="H2108">
            <v>70.7</v>
          </cell>
        </row>
        <row r="2109">
          <cell r="G2109">
            <v>27416</v>
          </cell>
          <cell r="H2109">
            <v>71.739999999999995</v>
          </cell>
        </row>
        <row r="2110">
          <cell r="G2110">
            <v>27417</v>
          </cell>
          <cell r="H2110">
            <v>72.069999999999993</v>
          </cell>
        </row>
        <row r="2111">
          <cell r="G2111">
            <v>27418</v>
          </cell>
          <cell r="H2111">
            <v>72.98</v>
          </cell>
        </row>
        <row r="2112">
          <cell r="G2112">
            <v>27421</v>
          </cell>
          <cell r="H2112">
            <v>75.37</v>
          </cell>
        </row>
        <row r="2113">
          <cell r="G2113">
            <v>27422</v>
          </cell>
          <cell r="H2113">
            <v>76.03</v>
          </cell>
        </row>
        <row r="2114">
          <cell r="G2114">
            <v>27423</v>
          </cell>
          <cell r="H2114">
            <v>77.260000000000005</v>
          </cell>
        </row>
        <row r="2115">
          <cell r="G2115">
            <v>27424</v>
          </cell>
          <cell r="H2115">
            <v>76.209999999999994</v>
          </cell>
        </row>
        <row r="2116">
          <cell r="G2116">
            <v>27425</v>
          </cell>
          <cell r="H2116">
            <v>76.98</v>
          </cell>
        </row>
        <row r="2117">
          <cell r="G2117">
            <v>27428</v>
          </cell>
          <cell r="H2117">
            <v>77.819999999999993</v>
          </cell>
        </row>
        <row r="2118">
          <cell r="G2118">
            <v>27429</v>
          </cell>
          <cell r="H2118">
            <v>77.61</v>
          </cell>
        </row>
        <row r="2119">
          <cell r="G2119">
            <v>27430</v>
          </cell>
          <cell r="H2119">
            <v>78.95</v>
          </cell>
        </row>
        <row r="2120">
          <cell r="G2120">
            <v>27431</v>
          </cell>
          <cell r="H2120">
            <v>78.56</v>
          </cell>
        </row>
        <row r="2121">
          <cell r="G2121">
            <v>27432</v>
          </cell>
          <cell r="H2121">
            <v>78.63</v>
          </cell>
        </row>
        <row r="2122">
          <cell r="G2122">
            <v>27435</v>
          </cell>
          <cell r="H2122">
            <v>78.36</v>
          </cell>
        </row>
        <row r="2123">
          <cell r="G2123">
            <v>27436</v>
          </cell>
          <cell r="H2123">
            <v>78.58</v>
          </cell>
        </row>
        <row r="2124">
          <cell r="G2124">
            <v>27437</v>
          </cell>
          <cell r="H2124">
            <v>79.92</v>
          </cell>
        </row>
        <row r="2125">
          <cell r="G2125">
            <v>27438</v>
          </cell>
          <cell r="H2125">
            <v>81.010000000000005</v>
          </cell>
        </row>
        <row r="2126">
          <cell r="G2126">
            <v>27439</v>
          </cell>
          <cell r="H2126">
            <v>81.5</v>
          </cell>
        </row>
        <row r="2127">
          <cell r="G2127">
            <v>27442</v>
          </cell>
          <cell r="H2127" t="e">
            <v>#N/A</v>
          </cell>
        </row>
        <row r="2128">
          <cell r="G2128">
            <v>27443</v>
          </cell>
          <cell r="H2128">
            <v>80.930000000000007</v>
          </cell>
        </row>
        <row r="2129">
          <cell r="G2129">
            <v>27444</v>
          </cell>
          <cell r="H2129">
            <v>81.44</v>
          </cell>
        </row>
        <row r="2130">
          <cell r="G2130">
            <v>27445</v>
          </cell>
          <cell r="H2130">
            <v>82.21</v>
          </cell>
        </row>
        <row r="2131">
          <cell r="G2131">
            <v>27446</v>
          </cell>
          <cell r="H2131">
            <v>82.62</v>
          </cell>
        </row>
        <row r="2132">
          <cell r="G2132">
            <v>27449</v>
          </cell>
          <cell r="H2132">
            <v>81.44</v>
          </cell>
        </row>
        <row r="2133">
          <cell r="G2133">
            <v>27450</v>
          </cell>
          <cell r="H2133">
            <v>79.53</v>
          </cell>
        </row>
        <row r="2134">
          <cell r="G2134">
            <v>27451</v>
          </cell>
          <cell r="H2134">
            <v>80.37</v>
          </cell>
        </row>
        <row r="2135">
          <cell r="G2135">
            <v>27452</v>
          </cell>
          <cell r="H2135">
            <v>80.77</v>
          </cell>
        </row>
        <row r="2136">
          <cell r="G2136">
            <v>27453</v>
          </cell>
          <cell r="H2136">
            <v>81.59</v>
          </cell>
        </row>
        <row r="2137">
          <cell r="G2137">
            <v>27456</v>
          </cell>
          <cell r="H2137">
            <v>83.03</v>
          </cell>
        </row>
        <row r="2138">
          <cell r="G2138">
            <v>27457</v>
          </cell>
          <cell r="H2138">
            <v>83.56</v>
          </cell>
        </row>
        <row r="2139">
          <cell r="G2139">
            <v>27458</v>
          </cell>
          <cell r="H2139">
            <v>82.9</v>
          </cell>
        </row>
        <row r="2140">
          <cell r="G2140">
            <v>27459</v>
          </cell>
          <cell r="H2140">
            <v>83.69</v>
          </cell>
        </row>
        <row r="2141">
          <cell r="G2141">
            <v>27460</v>
          </cell>
          <cell r="H2141">
            <v>84.3</v>
          </cell>
        </row>
        <row r="2142">
          <cell r="G2142">
            <v>27463</v>
          </cell>
          <cell r="H2142">
            <v>84.95</v>
          </cell>
        </row>
        <row r="2143">
          <cell r="G2143">
            <v>27464</v>
          </cell>
          <cell r="H2143">
            <v>84.36</v>
          </cell>
        </row>
        <row r="2144">
          <cell r="G2144">
            <v>27465</v>
          </cell>
          <cell r="H2144">
            <v>83.59</v>
          </cell>
        </row>
        <row r="2145">
          <cell r="G2145">
            <v>27466</v>
          </cell>
          <cell r="H2145">
            <v>83.74</v>
          </cell>
        </row>
        <row r="2146">
          <cell r="G2146">
            <v>27467</v>
          </cell>
          <cell r="H2146">
            <v>84.76</v>
          </cell>
        </row>
        <row r="2147">
          <cell r="G2147">
            <v>27470</v>
          </cell>
          <cell r="H2147">
            <v>86.01</v>
          </cell>
        </row>
        <row r="2148">
          <cell r="G2148">
            <v>27471</v>
          </cell>
          <cell r="H2148">
            <v>85.13</v>
          </cell>
        </row>
        <row r="2149">
          <cell r="G2149">
            <v>27472</v>
          </cell>
          <cell r="H2149">
            <v>84.34</v>
          </cell>
        </row>
        <row r="2150">
          <cell r="G2150">
            <v>27473</v>
          </cell>
          <cell r="H2150">
            <v>83.61</v>
          </cell>
        </row>
        <row r="2151">
          <cell r="G2151">
            <v>27474</v>
          </cell>
          <cell r="H2151">
            <v>83.39</v>
          </cell>
        </row>
        <row r="2152">
          <cell r="G2152">
            <v>27477</v>
          </cell>
          <cell r="H2152">
            <v>81.42</v>
          </cell>
        </row>
        <row r="2153">
          <cell r="G2153">
            <v>27478</v>
          </cell>
          <cell r="H2153">
            <v>82.06</v>
          </cell>
        </row>
        <row r="2154">
          <cell r="G2154">
            <v>27479</v>
          </cell>
          <cell r="H2154">
            <v>83.59</v>
          </cell>
        </row>
        <row r="2155">
          <cell r="G2155">
            <v>27480</v>
          </cell>
          <cell r="H2155">
            <v>83.85</v>
          </cell>
        </row>
        <row r="2156">
          <cell r="G2156">
            <v>27481</v>
          </cell>
          <cell r="H2156" t="e">
            <v>#N/A</v>
          </cell>
        </row>
        <row r="2157">
          <cell r="G2157">
            <v>27484</v>
          </cell>
          <cell r="H2157">
            <v>83.36</v>
          </cell>
        </row>
        <row r="2158">
          <cell r="G2158">
            <v>27485</v>
          </cell>
          <cell r="H2158">
            <v>82.64</v>
          </cell>
        </row>
        <row r="2159">
          <cell r="G2159">
            <v>27486</v>
          </cell>
          <cell r="H2159">
            <v>82.43</v>
          </cell>
        </row>
        <row r="2160">
          <cell r="G2160">
            <v>27487</v>
          </cell>
          <cell r="H2160">
            <v>81.510000000000005</v>
          </cell>
        </row>
        <row r="2161">
          <cell r="G2161">
            <v>27488</v>
          </cell>
          <cell r="H2161">
            <v>80.88</v>
          </cell>
        </row>
        <row r="2162">
          <cell r="G2162">
            <v>27491</v>
          </cell>
          <cell r="H2162">
            <v>80.349999999999994</v>
          </cell>
        </row>
        <row r="2163">
          <cell r="G2163">
            <v>27492</v>
          </cell>
          <cell r="H2163">
            <v>80.989999999999995</v>
          </cell>
        </row>
        <row r="2164">
          <cell r="G2164">
            <v>27493</v>
          </cell>
          <cell r="H2164">
            <v>82.84</v>
          </cell>
        </row>
        <row r="2165">
          <cell r="G2165">
            <v>27494</v>
          </cell>
          <cell r="H2165">
            <v>83.77</v>
          </cell>
        </row>
        <row r="2166">
          <cell r="G2166">
            <v>27495</v>
          </cell>
          <cell r="H2166">
            <v>84.18</v>
          </cell>
        </row>
        <row r="2167">
          <cell r="G2167">
            <v>27498</v>
          </cell>
          <cell r="H2167">
            <v>85.6</v>
          </cell>
        </row>
        <row r="2168">
          <cell r="G2168">
            <v>27499</v>
          </cell>
          <cell r="H2168">
            <v>86.3</v>
          </cell>
        </row>
        <row r="2169">
          <cell r="G2169">
            <v>27500</v>
          </cell>
          <cell r="H2169">
            <v>86.6</v>
          </cell>
        </row>
        <row r="2170">
          <cell r="G2170">
            <v>27501</v>
          </cell>
          <cell r="H2170">
            <v>87.25</v>
          </cell>
        </row>
        <row r="2171">
          <cell r="G2171">
            <v>27502</v>
          </cell>
          <cell r="H2171">
            <v>86.3</v>
          </cell>
        </row>
        <row r="2172">
          <cell r="G2172">
            <v>27505</v>
          </cell>
          <cell r="H2172">
            <v>87.23</v>
          </cell>
        </row>
        <row r="2173">
          <cell r="G2173">
            <v>27506</v>
          </cell>
          <cell r="H2173">
            <v>87.09</v>
          </cell>
        </row>
        <row r="2174">
          <cell r="G2174">
            <v>27507</v>
          </cell>
          <cell r="H2174">
            <v>86.12</v>
          </cell>
        </row>
        <row r="2175">
          <cell r="G2175">
            <v>27508</v>
          </cell>
          <cell r="H2175">
            <v>86.04</v>
          </cell>
        </row>
        <row r="2176">
          <cell r="G2176">
            <v>27509</v>
          </cell>
          <cell r="H2176">
            <v>86.62</v>
          </cell>
        </row>
        <row r="2177">
          <cell r="G2177">
            <v>27512</v>
          </cell>
          <cell r="H2177">
            <v>86.23</v>
          </cell>
        </row>
        <row r="2178">
          <cell r="G2178">
            <v>27513</v>
          </cell>
          <cell r="H2178">
            <v>85.64</v>
          </cell>
        </row>
        <row r="2179">
          <cell r="G2179">
            <v>27514</v>
          </cell>
          <cell r="H2179">
            <v>87.3</v>
          </cell>
        </row>
        <row r="2180">
          <cell r="G2180">
            <v>27515</v>
          </cell>
          <cell r="H2180">
            <v>88.1</v>
          </cell>
        </row>
        <row r="2181">
          <cell r="G2181">
            <v>27516</v>
          </cell>
          <cell r="H2181">
            <v>89.22</v>
          </cell>
        </row>
        <row r="2182">
          <cell r="G2182">
            <v>27519</v>
          </cell>
          <cell r="H2182">
            <v>90.08</v>
          </cell>
        </row>
        <row r="2183">
          <cell r="G2183">
            <v>27520</v>
          </cell>
          <cell r="H2183">
            <v>88.64</v>
          </cell>
        </row>
        <row r="2184">
          <cell r="G2184">
            <v>27521</v>
          </cell>
          <cell r="H2184">
            <v>89.08</v>
          </cell>
        </row>
        <row r="2185">
          <cell r="G2185">
            <v>27522</v>
          </cell>
          <cell r="H2185">
            <v>89.56</v>
          </cell>
        </row>
        <row r="2186">
          <cell r="G2186">
            <v>27523</v>
          </cell>
          <cell r="H2186">
            <v>90.53</v>
          </cell>
        </row>
        <row r="2187">
          <cell r="G2187">
            <v>27526</v>
          </cell>
          <cell r="H2187">
            <v>90.61</v>
          </cell>
        </row>
        <row r="2188">
          <cell r="G2188">
            <v>27527</v>
          </cell>
          <cell r="H2188">
            <v>91.58</v>
          </cell>
        </row>
        <row r="2189">
          <cell r="G2189">
            <v>27528</v>
          </cell>
          <cell r="H2189">
            <v>92.27</v>
          </cell>
        </row>
        <row r="2190">
          <cell r="G2190">
            <v>27529</v>
          </cell>
          <cell r="H2190">
            <v>91.41</v>
          </cell>
        </row>
        <row r="2191">
          <cell r="G2191">
            <v>27530</v>
          </cell>
          <cell r="H2191">
            <v>90.43</v>
          </cell>
        </row>
        <row r="2192">
          <cell r="G2192">
            <v>27533</v>
          </cell>
          <cell r="H2192">
            <v>90.53</v>
          </cell>
        </row>
        <row r="2193">
          <cell r="G2193">
            <v>27534</v>
          </cell>
          <cell r="H2193">
            <v>90.07</v>
          </cell>
        </row>
        <row r="2194">
          <cell r="G2194">
            <v>27535</v>
          </cell>
          <cell r="H2194">
            <v>89.06</v>
          </cell>
        </row>
        <row r="2195">
          <cell r="G2195">
            <v>27536</v>
          </cell>
          <cell r="H2195">
            <v>89.39</v>
          </cell>
        </row>
        <row r="2196">
          <cell r="G2196">
            <v>27537</v>
          </cell>
          <cell r="H2196">
            <v>90.58</v>
          </cell>
        </row>
        <row r="2197">
          <cell r="G2197">
            <v>27540</v>
          </cell>
          <cell r="H2197" t="e">
            <v>#N/A</v>
          </cell>
        </row>
        <row r="2198">
          <cell r="G2198">
            <v>27541</v>
          </cell>
          <cell r="H2198">
            <v>90.34</v>
          </cell>
        </row>
        <row r="2199">
          <cell r="G2199">
            <v>27542</v>
          </cell>
          <cell r="H2199">
            <v>89.71</v>
          </cell>
        </row>
        <row r="2200">
          <cell r="G2200">
            <v>27543</v>
          </cell>
          <cell r="H2200">
            <v>89.68</v>
          </cell>
        </row>
        <row r="2201">
          <cell r="G2201">
            <v>27544</v>
          </cell>
          <cell r="H2201">
            <v>91.15</v>
          </cell>
        </row>
        <row r="2202">
          <cell r="G2202">
            <v>27547</v>
          </cell>
          <cell r="H2202">
            <v>92.58</v>
          </cell>
        </row>
        <row r="2203">
          <cell r="G2203">
            <v>27548</v>
          </cell>
          <cell r="H2203">
            <v>92.89</v>
          </cell>
        </row>
        <row r="2204">
          <cell r="G2204">
            <v>27549</v>
          </cell>
          <cell r="H2204">
            <v>92.6</v>
          </cell>
        </row>
        <row r="2205">
          <cell r="G2205">
            <v>27550</v>
          </cell>
          <cell r="H2205">
            <v>92.69</v>
          </cell>
        </row>
        <row r="2206">
          <cell r="G2206">
            <v>27551</v>
          </cell>
          <cell r="H2206">
            <v>92.48</v>
          </cell>
        </row>
        <row r="2207">
          <cell r="G2207">
            <v>27554</v>
          </cell>
          <cell r="H2207">
            <v>91.21</v>
          </cell>
        </row>
        <row r="2208">
          <cell r="G2208">
            <v>27555</v>
          </cell>
          <cell r="H2208">
            <v>90.44</v>
          </cell>
        </row>
        <row r="2209">
          <cell r="G2209">
            <v>27556</v>
          </cell>
          <cell r="H2209">
            <v>90.55</v>
          </cell>
        </row>
        <row r="2210">
          <cell r="G2210">
            <v>27557</v>
          </cell>
          <cell r="H2210">
            <v>90.08</v>
          </cell>
        </row>
        <row r="2211">
          <cell r="G2211">
            <v>27558</v>
          </cell>
          <cell r="H2211">
            <v>90.52</v>
          </cell>
        </row>
        <row r="2212">
          <cell r="G2212">
            <v>27561</v>
          </cell>
          <cell r="H2212">
            <v>91.46</v>
          </cell>
        </row>
        <row r="2213">
          <cell r="G2213">
            <v>27562</v>
          </cell>
          <cell r="H2213">
            <v>90.58</v>
          </cell>
        </row>
        <row r="2214">
          <cell r="G2214">
            <v>27563</v>
          </cell>
          <cell r="H2214">
            <v>90.39</v>
          </cell>
        </row>
        <row r="2215">
          <cell r="G2215">
            <v>27564</v>
          </cell>
          <cell r="H2215">
            <v>92.02</v>
          </cell>
        </row>
        <row r="2216">
          <cell r="G2216">
            <v>27565</v>
          </cell>
          <cell r="H2216">
            <v>92.61</v>
          </cell>
        </row>
        <row r="2217">
          <cell r="G2217">
            <v>27568</v>
          </cell>
          <cell r="H2217">
            <v>93.62</v>
          </cell>
        </row>
        <row r="2218">
          <cell r="G2218">
            <v>27569</v>
          </cell>
          <cell r="H2218">
            <v>94.19</v>
          </cell>
        </row>
        <row r="2219">
          <cell r="G2219">
            <v>27570</v>
          </cell>
          <cell r="H2219">
            <v>94.62</v>
          </cell>
        </row>
        <row r="2220">
          <cell r="G2220">
            <v>27571</v>
          </cell>
          <cell r="H2220">
            <v>94.81</v>
          </cell>
        </row>
        <row r="2221">
          <cell r="G2221">
            <v>27572</v>
          </cell>
          <cell r="H2221">
            <v>94.81</v>
          </cell>
        </row>
        <row r="2222">
          <cell r="G2222">
            <v>27575</v>
          </cell>
          <cell r="H2222">
            <v>95.19</v>
          </cell>
        </row>
        <row r="2223">
          <cell r="G2223">
            <v>27576</v>
          </cell>
          <cell r="H2223">
            <v>94.85</v>
          </cell>
        </row>
        <row r="2224">
          <cell r="G2224">
            <v>27577</v>
          </cell>
          <cell r="H2224">
            <v>94.18</v>
          </cell>
        </row>
        <row r="2225">
          <cell r="G2225">
            <v>27578</v>
          </cell>
          <cell r="H2225">
            <v>94.36</v>
          </cell>
        </row>
        <row r="2226">
          <cell r="G2226">
            <v>27579</v>
          </cell>
          <cell r="H2226" t="e">
            <v>#N/A</v>
          </cell>
        </row>
        <row r="2227">
          <cell r="G2227">
            <v>27582</v>
          </cell>
          <cell r="H2227">
            <v>93.54</v>
          </cell>
        </row>
        <row r="2228">
          <cell r="G2228">
            <v>27583</v>
          </cell>
          <cell r="H2228">
            <v>93.39</v>
          </cell>
        </row>
        <row r="2229">
          <cell r="G2229">
            <v>27584</v>
          </cell>
          <cell r="H2229">
            <v>94.8</v>
          </cell>
        </row>
        <row r="2230">
          <cell r="G2230">
            <v>27585</v>
          </cell>
          <cell r="H2230">
            <v>94.81</v>
          </cell>
        </row>
        <row r="2231">
          <cell r="G2231">
            <v>27586</v>
          </cell>
          <cell r="H2231">
            <v>94.66</v>
          </cell>
        </row>
        <row r="2232">
          <cell r="G2232">
            <v>27589</v>
          </cell>
          <cell r="H2232">
            <v>95.19</v>
          </cell>
        </row>
        <row r="2233">
          <cell r="G2233">
            <v>27590</v>
          </cell>
          <cell r="H2233">
            <v>95.61</v>
          </cell>
        </row>
        <row r="2234">
          <cell r="G2234">
            <v>27591</v>
          </cell>
          <cell r="H2234">
            <v>94.61</v>
          </cell>
        </row>
        <row r="2235">
          <cell r="G2235">
            <v>27592</v>
          </cell>
          <cell r="H2235">
            <v>93.63</v>
          </cell>
        </row>
        <row r="2236">
          <cell r="G2236">
            <v>27593</v>
          </cell>
          <cell r="H2236">
            <v>93.2</v>
          </cell>
        </row>
        <row r="2237">
          <cell r="G2237">
            <v>27596</v>
          </cell>
          <cell r="H2237">
            <v>92.44</v>
          </cell>
        </row>
        <row r="2238">
          <cell r="G2238">
            <v>27597</v>
          </cell>
          <cell r="H2238">
            <v>91.45</v>
          </cell>
        </row>
        <row r="2239">
          <cell r="G2239">
            <v>27598</v>
          </cell>
          <cell r="H2239">
            <v>90.18</v>
          </cell>
        </row>
        <row r="2240">
          <cell r="G2240">
            <v>27599</v>
          </cell>
          <cell r="H2240">
            <v>90.07</v>
          </cell>
        </row>
        <row r="2241">
          <cell r="G2241">
            <v>27600</v>
          </cell>
          <cell r="H2241">
            <v>89.29</v>
          </cell>
        </row>
        <row r="2242">
          <cell r="G2242">
            <v>27603</v>
          </cell>
          <cell r="H2242">
            <v>88.69</v>
          </cell>
        </row>
        <row r="2243">
          <cell r="G2243">
            <v>27604</v>
          </cell>
          <cell r="H2243">
            <v>88.19</v>
          </cell>
        </row>
        <row r="2244">
          <cell r="G2244">
            <v>27605</v>
          </cell>
          <cell r="H2244">
            <v>88.83</v>
          </cell>
        </row>
        <row r="2245">
          <cell r="G2245">
            <v>27606</v>
          </cell>
          <cell r="H2245">
            <v>88.75</v>
          </cell>
        </row>
        <row r="2246">
          <cell r="G2246">
            <v>27607</v>
          </cell>
          <cell r="H2246">
            <v>87.99</v>
          </cell>
        </row>
        <row r="2247">
          <cell r="G2247">
            <v>27610</v>
          </cell>
          <cell r="H2247">
            <v>87.15</v>
          </cell>
        </row>
        <row r="2248">
          <cell r="G2248">
            <v>27611</v>
          </cell>
          <cell r="H2248">
            <v>86.23</v>
          </cell>
        </row>
        <row r="2249">
          <cell r="G2249">
            <v>27612</v>
          </cell>
          <cell r="H2249">
            <v>86.25</v>
          </cell>
        </row>
        <row r="2250">
          <cell r="G2250">
            <v>27613</v>
          </cell>
          <cell r="H2250">
            <v>86.3</v>
          </cell>
        </row>
        <row r="2251">
          <cell r="G2251">
            <v>27614</v>
          </cell>
          <cell r="H2251">
            <v>86.02</v>
          </cell>
        </row>
        <row r="2252">
          <cell r="G2252">
            <v>27617</v>
          </cell>
          <cell r="H2252">
            <v>86.55</v>
          </cell>
        </row>
        <row r="2253">
          <cell r="G2253">
            <v>27618</v>
          </cell>
          <cell r="H2253">
            <v>87.12</v>
          </cell>
        </row>
        <row r="2254">
          <cell r="G2254">
            <v>27619</v>
          </cell>
          <cell r="H2254">
            <v>85.97</v>
          </cell>
        </row>
        <row r="2255">
          <cell r="G2255">
            <v>27620</v>
          </cell>
          <cell r="H2255">
            <v>85.6</v>
          </cell>
        </row>
        <row r="2256">
          <cell r="G2256">
            <v>27621</v>
          </cell>
          <cell r="H2256">
            <v>86.36</v>
          </cell>
        </row>
        <row r="2257">
          <cell r="G2257">
            <v>27624</v>
          </cell>
          <cell r="H2257">
            <v>86.2</v>
          </cell>
        </row>
        <row r="2258">
          <cell r="G2258">
            <v>27625</v>
          </cell>
          <cell r="H2258">
            <v>84.95</v>
          </cell>
        </row>
        <row r="2259">
          <cell r="G2259">
            <v>27626</v>
          </cell>
          <cell r="H2259">
            <v>83.22</v>
          </cell>
        </row>
        <row r="2260">
          <cell r="G2260">
            <v>27627</v>
          </cell>
          <cell r="H2260">
            <v>83.07</v>
          </cell>
        </row>
        <row r="2261">
          <cell r="G2261">
            <v>27628</v>
          </cell>
          <cell r="H2261">
            <v>84.28</v>
          </cell>
        </row>
        <row r="2262">
          <cell r="G2262">
            <v>27631</v>
          </cell>
          <cell r="H2262">
            <v>85.06</v>
          </cell>
        </row>
        <row r="2263">
          <cell r="G2263">
            <v>27632</v>
          </cell>
          <cell r="H2263">
            <v>83.96</v>
          </cell>
        </row>
        <row r="2264">
          <cell r="G2264">
            <v>27633</v>
          </cell>
          <cell r="H2264">
            <v>84.43</v>
          </cell>
        </row>
        <row r="2265">
          <cell r="G2265">
            <v>27634</v>
          </cell>
          <cell r="H2265">
            <v>86.4</v>
          </cell>
        </row>
        <row r="2266">
          <cell r="G2266">
            <v>27635</v>
          </cell>
          <cell r="H2266">
            <v>86.88</v>
          </cell>
        </row>
        <row r="2267">
          <cell r="G2267">
            <v>27638</v>
          </cell>
          <cell r="H2267" t="e">
            <v>#N/A</v>
          </cell>
        </row>
        <row r="2268">
          <cell r="G2268">
            <v>27639</v>
          </cell>
          <cell r="H2268">
            <v>85.48</v>
          </cell>
        </row>
        <row r="2269">
          <cell r="G2269">
            <v>27640</v>
          </cell>
          <cell r="H2269">
            <v>86.03</v>
          </cell>
        </row>
        <row r="2270">
          <cell r="G2270">
            <v>27641</v>
          </cell>
          <cell r="H2270">
            <v>86.2</v>
          </cell>
        </row>
        <row r="2271">
          <cell r="G2271">
            <v>27642</v>
          </cell>
          <cell r="H2271">
            <v>85.62</v>
          </cell>
        </row>
        <row r="2272">
          <cell r="G2272">
            <v>27645</v>
          </cell>
          <cell r="H2272">
            <v>85.89</v>
          </cell>
        </row>
        <row r="2273">
          <cell r="G2273">
            <v>27646</v>
          </cell>
          <cell r="H2273">
            <v>84.6</v>
          </cell>
        </row>
        <row r="2274">
          <cell r="G2274">
            <v>27647</v>
          </cell>
          <cell r="H2274">
            <v>83.79</v>
          </cell>
        </row>
        <row r="2275">
          <cell r="G2275">
            <v>27648</v>
          </cell>
          <cell r="H2275">
            <v>83.45</v>
          </cell>
        </row>
        <row r="2276">
          <cell r="G2276">
            <v>27649</v>
          </cell>
          <cell r="H2276">
            <v>83.3</v>
          </cell>
        </row>
        <row r="2277">
          <cell r="G2277">
            <v>27652</v>
          </cell>
          <cell r="H2277">
            <v>82.88</v>
          </cell>
        </row>
        <row r="2278">
          <cell r="G2278">
            <v>27653</v>
          </cell>
          <cell r="H2278">
            <v>82.09</v>
          </cell>
        </row>
        <row r="2279">
          <cell r="G2279">
            <v>27654</v>
          </cell>
          <cell r="H2279">
            <v>82.37</v>
          </cell>
        </row>
        <row r="2280">
          <cell r="G2280">
            <v>27655</v>
          </cell>
          <cell r="H2280">
            <v>84.06</v>
          </cell>
        </row>
        <row r="2281">
          <cell r="G2281">
            <v>27656</v>
          </cell>
          <cell r="H2281">
            <v>85.88</v>
          </cell>
        </row>
        <row r="2282">
          <cell r="G2282">
            <v>27659</v>
          </cell>
          <cell r="H2282">
            <v>85.07</v>
          </cell>
        </row>
        <row r="2283">
          <cell r="G2283">
            <v>27660</v>
          </cell>
          <cell r="H2283">
            <v>84.94</v>
          </cell>
        </row>
        <row r="2284">
          <cell r="G2284">
            <v>27661</v>
          </cell>
          <cell r="H2284">
            <v>85.74</v>
          </cell>
        </row>
        <row r="2285">
          <cell r="G2285">
            <v>27662</v>
          </cell>
          <cell r="H2285">
            <v>85.64</v>
          </cell>
        </row>
        <row r="2286">
          <cell r="G2286">
            <v>27663</v>
          </cell>
          <cell r="H2286">
            <v>86.19</v>
          </cell>
        </row>
        <row r="2287">
          <cell r="G2287">
            <v>27666</v>
          </cell>
          <cell r="H2287">
            <v>85.03</v>
          </cell>
        </row>
        <row r="2288">
          <cell r="G2288">
            <v>27667</v>
          </cell>
          <cell r="H2288">
            <v>83.87</v>
          </cell>
        </row>
        <row r="2289">
          <cell r="G2289">
            <v>27668</v>
          </cell>
          <cell r="H2289">
            <v>82.93</v>
          </cell>
        </row>
        <row r="2290">
          <cell r="G2290">
            <v>27669</v>
          </cell>
          <cell r="H2290">
            <v>83.82</v>
          </cell>
        </row>
        <row r="2291">
          <cell r="G2291">
            <v>27670</v>
          </cell>
          <cell r="H2291">
            <v>85.95</v>
          </cell>
        </row>
        <row r="2292">
          <cell r="G2292">
            <v>27673</v>
          </cell>
          <cell r="H2292">
            <v>86.88</v>
          </cell>
        </row>
        <row r="2293">
          <cell r="G2293">
            <v>27674</v>
          </cell>
          <cell r="H2293">
            <v>86.77</v>
          </cell>
        </row>
        <row r="2294">
          <cell r="G2294">
            <v>27675</v>
          </cell>
          <cell r="H2294">
            <v>87.94</v>
          </cell>
        </row>
        <row r="2295">
          <cell r="G2295">
            <v>27676</v>
          </cell>
          <cell r="H2295">
            <v>88.37</v>
          </cell>
        </row>
        <row r="2296">
          <cell r="G2296">
            <v>27677</v>
          </cell>
          <cell r="H2296">
            <v>88.21</v>
          </cell>
        </row>
        <row r="2297">
          <cell r="G2297">
            <v>27680</v>
          </cell>
          <cell r="H2297">
            <v>89.46</v>
          </cell>
        </row>
        <row r="2298">
          <cell r="G2298">
            <v>27681</v>
          </cell>
          <cell r="H2298">
            <v>89.28</v>
          </cell>
        </row>
        <row r="2299">
          <cell r="G2299">
            <v>27682</v>
          </cell>
          <cell r="H2299">
            <v>89.23</v>
          </cell>
        </row>
        <row r="2300">
          <cell r="G2300">
            <v>27683</v>
          </cell>
          <cell r="H2300">
            <v>89.37</v>
          </cell>
        </row>
        <row r="2301">
          <cell r="G2301">
            <v>27684</v>
          </cell>
          <cell r="H2301">
            <v>88.86</v>
          </cell>
        </row>
        <row r="2302">
          <cell r="G2302">
            <v>27687</v>
          </cell>
          <cell r="H2302">
            <v>89.82</v>
          </cell>
        </row>
        <row r="2303">
          <cell r="G2303">
            <v>27688</v>
          </cell>
          <cell r="H2303">
            <v>90.56</v>
          </cell>
        </row>
        <row r="2304">
          <cell r="G2304">
            <v>27689</v>
          </cell>
          <cell r="H2304">
            <v>90.71</v>
          </cell>
        </row>
        <row r="2305">
          <cell r="G2305">
            <v>27690</v>
          </cell>
          <cell r="H2305">
            <v>91.24</v>
          </cell>
        </row>
        <row r="2306">
          <cell r="G2306">
            <v>27691</v>
          </cell>
          <cell r="H2306">
            <v>89.83</v>
          </cell>
        </row>
        <row r="2307">
          <cell r="G2307">
            <v>27694</v>
          </cell>
          <cell r="H2307">
            <v>89.73</v>
          </cell>
        </row>
        <row r="2308">
          <cell r="G2308">
            <v>27695</v>
          </cell>
          <cell r="H2308">
            <v>90.51</v>
          </cell>
        </row>
        <row r="2309">
          <cell r="G2309">
            <v>27696</v>
          </cell>
          <cell r="H2309">
            <v>89.39</v>
          </cell>
        </row>
        <row r="2310">
          <cell r="G2310">
            <v>27697</v>
          </cell>
          <cell r="H2310">
            <v>89.31</v>
          </cell>
        </row>
        <row r="2311">
          <cell r="G2311">
            <v>27698</v>
          </cell>
          <cell r="H2311">
            <v>89.04</v>
          </cell>
        </row>
        <row r="2312">
          <cell r="G2312">
            <v>27701</v>
          </cell>
          <cell r="H2312">
            <v>88.09</v>
          </cell>
        </row>
        <row r="2313">
          <cell r="G2313">
            <v>27702</v>
          </cell>
          <cell r="H2313">
            <v>88.51</v>
          </cell>
        </row>
        <row r="2314">
          <cell r="G2314">
            <v>27703</v>
          </cell>
          <cell r="H2314">
            <v>89.15</v>
          </cell>
        </row>
        <row r="2315">
          <cell r="G2315">
            <v>27704</v>
          </cell>
          <cell r="H2315">
            <v>89.55</v>
          </cell>
        </row>
        <row r="2316">
          <cell r="G2316">
            <v>27705</v>
          </cell>
          <cell r="H2316">
            <v>89.33</v>
          </cell>
        </row>
        <row r="2317">
          <cell r="G2317">
            <v>27708</v>
          </cell>
          <cell r="H2317">
            <v>89.34</v>
          </cell>
        </row>
        <row r="2318">
          <cell r="G2318">
            <v>27709</v>
          </cell>
          <cell r="H2318">
            <v>89.87</v>
          </cell>
        </row>
        <row r="2319">
          <cell r="G2319">
            <v>27710</v>
          </cell>
          <cell r="H2319">
            <v>91.19</v>
          </cell>
        </row>
        <row r="2320">
          <cell r="G2320">
            <v>27711</v>
          </cell>
          <cell r="H2320">
            <v>91.04</v>
          </cell>
        </row>
        <row r="2321">
          <cell r="G2321">
            <v>27712</v>
          </cell>
          <cell r="H2321">
            <v>90.97</v>
          </cell>
        </row>
        <row r="2322">
          <cell r="G2322">
            <v>27715</v>
          </cell>
          <cell r="H2322">
            <v>91.46</v>
          </cell>
        </row>
        <row r="2323">
          <cell r="G2323">
            <v>27716</v>
          </cell>
          <cell r="H2323">
            <v>91</v>
          </cell>
        </row>
        <row r="2324">
          <cell r="G2324">
            <v>27717</v>
          </cell>
          <cell r="H2324">
            <v>89.98</v>
          </cell>
        </row>
        <row r="2325">
          <cell r="G2325">
            <v>27718</v>
          </cell>
          <cell r="H2325">
            <v>89.64</v>
          </cell>
        </row>
        <row r="2326">
          <cell r="G2326">
            <v>27719</v>
          </cell>
          <cell r="H2326">
            <v>89.53</v>
          </cell>
        </row>
        <row r="2327">
          <cell r="G2327">
            <v>27722</v>
          </cell>
          <cell r="H2327">
            <v>89.7</v>
          </cell>
        </row>
        <row r="2328">
          <cell r="G2328">
            <v>27723</v>
          </cell>
          <cell r="H2328">
            <v>90.71</v>
          </cell>
        </row>
        <row r="2329">
          <cell r="G2329">
            <v>27724</v>
          </cell>
          <cell r="H2329">
            <v>90.94</v>
          </cell>
        </row>
        <row r="2330">
          <cell r="G2330">
            <v>27725</v>
          </cell>
          <cell r="H2330" t="e">
            <v>#N/A</v>
          </cell>
        </row>
        <row r="2331">
          <cell r="G2331">
            <v>27726</v>
          </cell>
          <cell r="H2331">
            <v>91.24</v>
          </cell>
        </row>
        <row r="2332">
          <cell r="G2332">
            <v>27729</v>
          </cell>
          <cell r="H2332">
            <v>90.67</v>
          </cell>
        </row>
        <row r="2333">
          <cell r="G2333">
            <v>27730</v>
          </cell>
          <cell r="H2333">
            <v>89.33</v>
          </cell>
        </row>
        <row r="2334">
          <cell r="G2334">
            <v>27731</v>
          </cell>
          <cell r="H2334">
            <v>87.6</v>
          </cell>
        </row>
        <row r="2335">
          <cell r="G2335">
            <v>27732</v>
          </cell>
          <cell r="H2335">
            <v>87.84</v>
          </cell>
        </row>
        <row r="2336">
          <cell r="G2336">
            <v>27733</v>
          </cell>
          <cell r="H2336">
            <v>86.82</v>
          </cell>
        </row>
        <row r="2337">
          <cell r="G2337">
            <v>27736</v>
          </cell>
          <cell r="H2337">
            <v>87.07</v>
          </cell>
        </row>
        <row r="2338">
          <cell r="G2338">
            <v>27737</v>
          </cell>
          <cell r="H2338">
            <v>87.3</v>
          </cell>
        </row>
        <row r="2339">
          <cell r="G2339">
            <v>27738</v>
          </cell>
          <cell r="H2339">
            <v>88.08</v>
          </cell>
        </row>
        <row r="2340">
          <cell r="G2340">
            <v>27739</v>
          </cell>
          <cell r="H2340">
            <v>87.8</v>
          </cell>
        </row>
        <row r="2341">
          <cell r="G2341">
            <v>27740</v>
          </cell>
          <cell r="H2341">
            <v>87.83</v>
          </cell>
        </row>
        <row r="2342">
          <cell r="G2342">
            <v>27743</v>
          </cell>
          <cell r="H2342">
            <v>88.09</v>
          </cell>
        </row>
        <row r="2343">
          <cell r="G2343">
            <v>27744</v>
          </cell>
          <cell r="H2343">
            <v>88.93</v>
          </cell>
        </row>
        <row r="2344">
          <cell r="G2344">
            <v>27745</v>
          </cell>
          <cell r="H2344">
            <v>89.15</v>
          </cell>
        </row>
        <row r="2345">
          <cell r="G2345">
            <v>27746</v>
          </cell>
          <cell r="H2345">
            <v>89.43</v>
          </cell>
        </row>
        <row r="2346">
          <cell r="G2346">
            <v>27747</v>
          </cell>
          <cell r="H2346">
            <v>88.8</v>
          </cell>
        </row>
        <row r="2347">
          <cell r="G2347">
            <v>27750</v>
          </cell>
          <cell r="H2347">
            <v>88.14</v>
          </cell>
        </row>
        <row r="2348">
          <cell r="G2348">
            <v>27751</v>
          </cell>
          <cell r="H2348">
            <v>88.73</v>
          </cell>
        </row>
        <row r="2349">
          <cell r="G2349">
            <v>27752</v>
          </cell>
          <cell r="H2349">
            <v>89.46</v>
          </cell>
        </row>
        <row r="2350">
          <cell r="G2350">
            <v>27753</v>
          </cell>
          <cell r="H2350" t="e">
            <v>#N/A</v>
          </cell>
        </row>
        <row r="2351">
          <cell r="G2351">
            <v>27754</v>
          </cell>
          <cell r="H2351">
            <v>90.25</v>
          </cell>
        </row>
        <row r="2352">
          <cell r="G2352">
            <v>27757</v>
          </cell>
          <cell r="H2352">
            <v>90.13</v>
          </cell>
        </row>
        <row r="2353">
          <cell r="G2353">
            <v>27758</v>
          </cell>
          <cell r="H2353">
            <v>89.77</v>
          </cell>
        </row>
        <row r="2354">
          <cell r="G2354">
            <v>27759</v>
          </cell>
          <cell r="H2354">
            <v>90.19</v>
          </cell>
        </row>
        <row r="2355">
          <cell r="G2355">
            <v>27760</v>
          </cell>
          <cell r="H2355" t="e">
            <v>#N/A</v>
          </cell>
        </row>
        <row r="2356">
          <cell r="G2356">
            <v>27761</v>
          </cell>
          <cell r="H2356">
            <v>90.9</v>
          </cell>
        </row>
        <row r="2357">
          <cell r="G2357">
            <v>27764</v>
          </cell>
          <cell r="H2357">
            <v>92.58</v>
          </cell>
        </row>
        <row r="2358">
          <cell r="G2358">
            <v>27765</v>
          </cell>
          <cell r="H2358">
            <v>93.53</v>
          </cell>
        </row>
        <row r="2359">
          <cell r="G2359">
            <v>27766</v>
          </cell>
          <cell r="H2359">
            <v>93.95</v>
          </cell>
        </row>
        <row r="2360">
          <cell r="G2360">
            <v>27767</v>
          </cell>
          <cell r="H2360">
            <v>94.58</v>
          </cell>
        </row>
        <row r="2361">
          <cell r="G2361">
            <v>27768</v>
          </cell>
          <cell r="H2361">
            <v>94.95</v>
          </cell>
        </row>
        <row r="2362">
          <cell r="G2362">
            <v>27771</v>
          </cell>
          <cell r="H2362">
            <v>96.33</v>
          </cell>
        </row>
        <row r="2363">
          <cell r="G2363">
            <v>27772</v>
          </cell>
          <cell r="H2363">
            <v>95.57</v>
          </cell>
        </row>
        <row r="2364">
          <cell r="G2364">
            <v>27773</v>
          </cell>
          <cell r="H2364">
            <v>97.13</v>
          </cell>
        </row>
        <row r="2365">
          <cell r="G2365">
            <v>27774</v>
          </cell>
          <cell r="H2365">
            <v>96.61</v>
          </cell>
        </row>
        <row r="2366">
          <cell r="G2366">
            <v>27775</v>
          </cell>
          <cell r="H2366">
            <v>97</v>
          </cell>
        </row>
        <row r="2367">
          <cell r="G2367">
            <v>27778</v>
          </cell>
          <cell r="H2367">
            <v>98.32</v>
          </cell>
        </row>
        <row r="2368">
          <cell r="G2368">
            <v>27779</v>
          </cell>
          <cell r="H2368">
            <v>98.86</v>
          </cell>
        </row>
        <row r="2369">
          <cell r="G2369">
            <v>27780</v>
          </cell>
          <cell r="H2369">
            <v>98.24</v>
          </cell>
        </row>
        <row r="2370">
          <cell r="G2370">
            <v>27781</v>
          </cell>
          <cell r="H2370">
            <v>98.04</v>
          </cell>
        </row>
        <row r="2371">
          <cell r="G2371">
            <v>27782</v>
          </cell>
          <cell r="H2371">
            <v>99.21</v>
          </cell>
        </row>
        <row r="2372">
          <cell r="G2372">
            <v>27785</v>
          </cell>
          <cell r="H2372">
            <v>99.68</v>
          </cell>
        </row>
        <row r="2373">
          <cell r="G2373">
            <v>27786</v>
          </cell>
          <cell r="H2373">
            <v>99.07</v>
          </cell>
        </row>
        <row r="2374">
          <cell r="G2374">
            <v>27787</v>
          </cell>
          <cell r="H2374">
            <v>98.53</v>
          </cell>
        </row>
        <row r="2375">
          <cell r="G2375">
            <v>27788</v>
          </cell>
          <cell r="H2375">
            <v>100.11</v>
          </cell>
        </row>
        <row r="2376">
          <cell r="G2376">
            <v>27789</v>
          </cell>
          <cell r="H2376">
            <v>100.86</v>
          </cell>
        </row>
        <row r="2377">
          <cell r="G2377">
            <v>27792</v>
          </cell>
          <cell r="H2377">
            <v>100.87</v>
          </cell>
        </row>
        <row r="2378">
          <cell r="G2378">
            <v>27793</v>
          </cell>
          <cell r="H2378">
            <v>101.18</v>
          </cell>
        </row>
        <row r="2379">
          <cell r="G2379">
            <v>27794</v>
          </cell>
          <cell r="H2379">
            <v>101.91</v>
          </cell>
        </row>
        <row r="2380">
          <cell r="G2380">
            <v>27795</v>
          </cell>
          <cell r="H2380">
            <v>100.39</v>
          </cell>
        </row>
        <row r="2381">
          <cell r="G2381">
            <v>27796</v>
          </cell>
          <cell r="H2381">
            <v>99.46</v>
          </cell>
        </row>
        <row r="2382">
          <cell r="G2382">
            <v>27799</v>
          </cell>
          <cell r="H2382">
            <v>99.62</v>
          </cell>
        </row>
        <row r="2383">
          <cell r="G2383">
            <v>27800</v>
          </cell>
          <cell r="H2383">
            <v>100.47</v>
          </cell>
        </row>
        <row r="2384">
          <cell r="G2384">
            <v>27801</v>
          </cell>
          <cell r="H2384">
            <v>100.77</v>
          </cell>
        </row>
        <row r="2385">
          <cell r="G2385">
            <v>27802</v>
          </cell>
          <cell r="H2385">
            <v>100.25</v>
          </cell>
        </row>
        <row r="2386">
          <cell r="G2386">
            <v>27803</v>
          </cell>
          <cell r="H2386">
            <v>99.67</v>
          </cell>
        </row>
        <row r="2387">
          <cell r="G2387">
            <v>27806</v>
          </cell>
          <cell r="H2387" t="e">
            <v>#N/A</v>
          </cell>
        </row>
        <row r="2388">
          <cell r="G2388">
            <v>27807</v>
          </cell>
          <cell r="H2388">
            <v>99.05</v>
          </cell>
        </row>
        <row r="2389">
          <cell r="G2389">
            <v>27808</v>
          </cell>
          <cell r="H2389">
            <v>99.85</v>
          </cell>
        </row>
        <row r="2390">
          <cell r="G2390">
            <v>27809</v>
          </cell>
          <cell r="H2390">
            <v>101.41</v>
          </cell>
        </row>
        <row r="2391">
          <cell r="G2391">
            <v>27810</v>
          </cell>
          <cell r="H2391">
            <v>102.1</v>
          </cell>
        </row>
        <row r="2392">
          <cell r="G2392">
            <v>27813</v>
          </cell>
          <cell r="H2392">
            <v>101.61</v>
          </cell>
        </row>
        <row r="2393">
          <cell r="G2393">
            <v>27814</v>
          </cell>
          <cell r="H2393">
            <v>102.03</v>
          </cell>
        </row>
        <row r="2394">
          <cell r="G2394">
            <v>27815</v>
          </cell>
          <cell r="H2394">
            <v>101.69</v>
          </cell>
        </row>
        <row r="2395">
          <cell r="G2395">
            <v>27816</v>
          </cell>
          <cell r="H2395">
            <v>100.11</v>
          </cell>
        </row>
        <row r="2396">
          <cell r="G2396">
            <v>27817</v>
          </cell>
          <cell r="H2396">
            <v>99.71</v>
          </cell>
        </row>
        <row r="2397">
          <cell r="G2397">
            <v>27820</v>
          </cell>
          <cell r="H2397">
            <v>100.02</v>
          </cell>
        </row>
        <row r="2398">
          <cell r="G2398">
            <v>27821</v>
          </cell>
          <cell r="H2398">
            <v>100.56</v>
          </cell>
        </row>
        <row r="2399">
          <cell r="G2399">
            <v>27822</v>
          </cell>
          <cell r="H2399">
            <v>99.98</v>
          </cell>
        </row>
        <row r="2400">
          <cell r="G2400">
            <v>27823</v>
          </cell>
          <cell r="H2400">
            <v>98.92</v>
          </cell>
        </row>
        <row r="2401">
          <cell r="G2401">
            <v>27824</v>
          </cell>
          <cell r="H2401">
            <v>99.11</v>
          </cell>
        </row>
        <row r="2402">
          <cell r="G2402">
            <v>27827</v>
          </cell>
          <cell r="H2402">
            <v>100.19</v>
          </cell>
        </row>
        <row r="2403">
          <cell r="G2403">
            <v>27828</v>
          </cell>
          <cell r="H2403">
            <v>100.58</v>
          </cell>
        </row>
        <row r="2404">
          <cell r="G2404">
            <v>27829</v>
          </cell>
          <cell r="H2404">
            <v>100.94</v>
          </cell>
        </row>
        <row r="2405">
          <cell r="G2405">
            <v>27830</v>
          </cell>
          <cell r="H2405">
            <v>101.89</v>
          </cell>
        </row>
        <row r="2406">
          <cell r="G2406">
            <v>27831</v>
          </cell>
          <cell r="H2406">
            <v>100.86</v>
          </cell>
        </row>
        <row r="2407">
          <cell r="G2407">
            <v>27834</v>
          </cell>
          <cell r="H2407">
            <v>99.8</v>
          </cell>
        </row>
        <row r="2408">
          <cell r="G2408">
            <v>27835</v>
          </cell>
          <cell r="H2408">
            <v>100.92</v>
          </cell>
        </row>
        <row r="2409">
          <cell r="G2409">
            <v>27836</v>
          </cell>
          <cell r="H2409">
            <v>100.86</v>
          </cell>
        </row>
        <row r="2410">
          <cell r="G2410">
            <v>27837</v>
          </cell>
          <cell r="H2410">
            <v>100.45</v>
          </cell>
        </row>
        <row r="2411">
          <cell r="G2411">
            <v>27838</v>
          </cell>
          <cell r="H2411">
            <v>100.58</v>
          </cell>
        </row>
        <row r="2412">
          <cell r="G2412">
            <v>27841</v>
          </cell>
          <cell r="H2412">
            <v>100.71</v>
          </cell>
        </row>
        <row r="2413">
          <cell r="G2413">
            <v>27842</v>
          </cell>
          <cell r="H2413">
            <v>102.24</v>
          </cell>
        </row>
        <row r="2414">
          <cell r="G2414">
            <v>27843</v>
          </cell>
          <cell r="H2414">
            <v>103.42</v>
          </cell>
        </row>
        <row r="2415">
          <cell r="G2415">
            <v>27844</v>
          </cell>
          <cell r="H2415">
            <v>102.85</v>
          </cell>
        </row>
        <row r="2416">
          <cell r="G2416">
            <v>27845</v>
          </cell>
          <cell r="H2416">
            <v>102.85</v>
          </cell>
        </row>
        <row r="2417">
          <cell r="G2417">
            <v>27848</v>
          </cell>
          <cell r="H2417">
            <v>102.41</v>
          </cell>
        </row>
        <row r="2418">
          <cell r="G2418">
            <v>27849</v>
          </cell>
          <cell r="H2418">
            <v>102.01</v>
          </cell>
        </row>
        <row r="2419">
          <cell r="G2419">
            <v>27850</v>
          </cell>
          <cell r="H2419">
            <v>102.77</v>
          </cell>
        </row>
        <row r="2420">
          <cell r="G2420">
            <v>27851</v>
          </cell>
          <cell r="H2420">
            <v>102.24</v>
          </cell>
        </row>
        <row r="2421">
          <cell r="G2421">
            <v>27852</v>
          </cell>
          <cell r="H2421">
            <v>102.25</v>
          </cell>
        </row>
        <row r="2422">
          <cell r="G2422">
            <v>27855</v>
          </cell>
          <cell r="H2422">
            <v>103.51</v>
          </cell>
        </row>
        <row r="2423">
          <cell r="G2423">
            <v>27856</v>
          </cell>
          <cell r="H2423">
            <v>103.36</v>
          </cell>
        </row>
        <row r="2424">
          <cell r="G2424">
            <v>27857</v>
          </cell>
          <cell r="H2424">
            <v>102.21</v>
          </cell>
        </row>
        <row r="2425">
          <cell r="G2425">
            <v>27858</v>
          </cell>
          <cell r="H2425">
            <v>101.28</v>
          </cell>
        </row>
        <row r="2426">
          <cell r="G2426">
            <v>27859</v>
          </cell>
          <cell r="H2426">
            <v>100.35</v>
          </cell>
        </row>
        <row r="2427">
          <cell r="G2427">
            <v>27862</v>
          </cell>
          <cell r="H2427">
            <v>100.2</v>
          </cell>
        </row>
        <row r="2428">
          <cell r="G2428">
            <v>27863</v>
          </cell>
          <cell r="H2428">
            <v>101.05</v>
          </cell>
        </row>
        <row r="2429">
          <cell r="G2429">
            <v>27864</v>
          </cell>
          <cell r="H2429">
            <v>100.31</v>
          </cell>
        </row>
        <row r="2430">
          <cell r="G2430">
            <v>27865</v>
          </cell>
          <cell r="H2430">
            <v>100.67</v>
          </cell>
        </row>
        <row r="2431">
          <cell r="G2431">
            <v>27866</v>
          </cell>
          <cell r="H2431" t="e">
            <v>#N/A</v>
          </cell>
        </row>
        <row r="2432">
          <cell r="G2432">
            <v>27869</v>
          </cell>
          <cell r="H2432">
            <v>101.44</v>
          </cell>
        </row>
        <row r="2433">
          <cell r="G2433">
            <v>27870</v>
          </cell>
          <cell r="H2433">
            <v>102.87</v>
          </cell>
        </row>
        <row r="2434">
          <cell r="G2434">
            <v>27871</v>
          </cell>
          <cell r="H2434">
            <v>103.32</v>
          </cell>
        </row>
        <row r="2435">
          <cell r="G2435">
            <v>27872</v>
          </cell>
          <cell r="H2435">
            <v>102.98</v>
          </cell>
        </row>
        <row r="2436">
          <cell r="G2436">
            <v>27873</v>
          </cell>
          <cell r="H2436">
            <v>102.29</v>
          </cell>
        </row>
        <row r="2437">
          <cell r="G2437">
            <v>27876</v>
          </cell>
          <cell r="H2437">
            <v>102.43</v>
          </cell>
        </row>
        <row r="2438">
          <cell r="G2438">
            <v>27877</v>
          </cell>
          <cell r="H2438">
            <v>101.86</v>
          </cell>
        </row>
        <row r="2439">
          <cell r="G2439">
            <v>27878</v>
          </cell>
          <cell r="H2439">
            <v>102.13</v>
          </cell>
        </row>
        <row r="2440">
          <cell r="G2440">
            <v>27879</v>
          </cell>
          <cell r="H2440">
            <v>102.13</v>
          </cell>
        </row>
        <row r="2441">
          <cell r="G2441">
            <v>27880</v>
          </cell>
          <cell r="H2441">
            <v>101.64</v>
          </cell>
        </row>
        <row r="2442">
          <cell r="G2442">
            <v>27883</v>
          </cell>
          <cell r="H2442">
            <v>100.92</v>
          </cell>
        </row>
        <row r="2443">
          <cell r="G2443">
            <v>27884</v>
          </cell>
          <cell r="H2443">
            <v>101.42</v>
          </cell>
        </row>
        <row r="2444">
          <cell r="G2444">
            <v>27885</v>
          </cell>
          <cell r="H2444">
            <v>100.88</v>
          </cell>
        </row>
        <row r="2445">
          <cell r="G2445">
            <v>27886</v>
          </cell>
          <cell r="H2445">
            <v>101.16</v>
          </cell>
        </row>
        <row r="2446">
          <cell r="G2446">
            <v>27887</v>
          </cell>
          <cell r="H2446">
            <v>101.88</v>
          </cell>
        </row>
        <row r="2447">
          <cell r="G2447">
            <v>27890</v>
          </cell>
          <cell r="H2447">
            <v>103.1</v>
          </cell>
        </row>
        <row r="2448">
          <cell r="G2448">
            <v>27891</v>
          </cell>
          <cell r="H2448">
            <v>102.95</v>
          </cell>
        </row>
        <row r="2449">
          <cell r="G2449">
            <v>27892</v>
          </cell>
          <cell r="H2449">
            <v>102.77</v>
          </cell>
        </row>
        <row r="2450">
          <cell r="G2450">
            <v>27893</v>
          </cell>
          <cell r="H2450">
            <v>102.16</v>
          </cell>
        </row>
        <row r="2451">
          <cell r="G2451">
            <v>27894</v>
          </cell>
          <cell r="H2451">
            <v>101.34</v>
          </cell>
        </row>
        <row r="2452">
          <cell r="G2452">
            <v>27897</v>
          </cell>
          <cell r="H2452">
            <v>101.09</v>
          </cell>
        </row>
        <row r="2453">
          <cell r="G2453">
            <v>27898</v>
          </cell>
          <cell r="H2453">
            <v>101.26</v>
          </cell>
        </row>
        <row r="2454">
          <cell r="G2454">
            <v>27899</v>
          </cell>
          <cell r="H2454">
            <v>101.18</v>
          </cell>
        </row>
        <row r="2455">
          <cell r="G2455">
            <v>27900</v>
          </cell>
          <cell r="H2455">
            <v>102</v>
          </cell>
        </row>
        <row r="2456">
          <cell r="G2456">
            <v>27901</v>
          </cell>
          <cell r="H2456">
            <v>101.26</v>
          </cell>
        </row>
        <row r="2457">
          <cell r="G2457">
            <v>27904</v>
          </cell>
          <cell r="H2457">
            <v>99.44</v>
          </cell>
        </row>
        <row r="2458">
          <cell r="G2458">
            <v>27905</v>
          </cell>
          <cell r="H2458">
            <v>99.49</v>
          </cell>
        </row>
        <row r="2459">
          <cell r="G2459">
            <v>27906</v>
          </cell>
          <cell r="H2459">
            <v>99.34</v>
          </cell>
        </row>
        <row r="2460">
          <cell r="G2460">
            <v>27907</v>
          </cell>
          <cell r="H2460">
            <v>99.38</v>
          </cell>
        </row>
        <row r="2461">
          <cell r="G2461">
            <v>27908</v>
          </cell>
          <cell r="H2461">
            <v>100.18</v>
          </cell>
        </row>
        <row r="2462">
          <cell r="G2462">
            <v>27911</v>
          </cell>
          <cell r="H2462" t="e">
            <v>#N/A</v>
          </cell>
        </row>
        <row r="2463">
          <cell r="G2463">
            <v>27912</v>
          </cell>
          <cell r="H2463">
            <v>99.85</v>
          </cell>
        </row>
        <row r="2464">
          <cell r="G2464">
            <v>27913</v>
          </cell>
          <cell r="H2464">
            <v>100.22</v>
          </cell>
        </row>
        <row r="2465">
          <cell r="G2465">
            <v>27914</v>
          </cell>
          <cell r="H2465">
            <v>100.13</v>
          </cell>
        </row>
        <row r="2466">
          <cell r="G2466">
            <v>27915</v>
          </cell>
          <cell r="H2466">
            <v>99.15</v>
          </cell>
        </row>
        <row r="2467">
          <cell r="G2467">
            <v>27918</v>
          </cell>
          <cell r="H2467">
            <v>98.63</v>
          </cell>
        </row>
        <row r="2468">
          <cell r="G2468">
            <v>27919</v>
          </cell>
          <cell r="H2468">
            <v>98.8</v>
          </cell>
        </row>
        <row r="2469">
          <cell r="G2469">
            <v>27920</v>
          </cell>
          <cell r="H2469">
            <v>98.74</v>
          </cell>
        </row>
        <row r="2470">
          <cell r="G2470">
            <v>27921</v>
          </cell>
          <cell r="H2470">
            <v>99.56</v>
          </cell>
        </row>
        <row r="2471">
          <cell r="G2471">
            <v>27922</v>
          </cell>
          <cell r="H2471">
            <v>100.92</v>
          </cell>
        </row>
        <row r="2472">
          <cell r="G2472">
            <v>27925</v>
          </cell>
          <cell r="H2472">
            <v>101.95</v>
          </cell>
        </row>
        <row r="2473">
          <cell r="G2473">
            <v>27926</v>
          </cell>
          <cell r="H2473">
            <v>101.46</v>
          </cell>
        </row>
        <row r="2474">
          <cell r="G2474">
            <v>27927</v>
          </cell>
          <cell r="H2474">
            <v>102.01</v>
          </cell>
        </row>
        <row r="2475">
          <cell r="G2475">
            <v>27928</v>
          </cell>
          <cell r="H2475">
            <v>103.61</v>
          </cell>
        </row>
        <row r="2476">
          <cell r="G2476">
            <v>27929</v>
          </cell>
          <cell r="H2476">
            <v>103.76</v>
          </cell>
        </row>
        <row r="2477">
          <cell r="G2477">
            <v>27932</v>
          </cell>
          <cell r="H2477">
            <v>104.28</v>
          </cell>
        </row>
        <row r="2478">
          <cell r="G2478">
            <v>27933</v>
          </cell>
          <cell r="H2478">
            <v>103.47</v>
          </cell>
        </row>
        <row r="2479">
          <cell r="G2479">
            <v>27934</v>
          </cell>
          <cell r="H2479">
            <v>103.25</v>
          </cell>
        </row>
        <row r="2480">
          <cell r="G2480">
            <v>27935</v>
          </cell>
          <cell r="H2480">
            <v>103</v>
          </cell>
        </row>
        <row r="2481">
          <cell r="G2481">
            <v>27936</v>
          </cell>
          <cell r="H2481">
            <v>103.72</v>
          </cell>
        </row>
        <row r="2482">
          <cell r="G2482">
            <v>27939</v>
          </cell>
          <cell r="H2482">
            <v>103.43</v>
          </cell>
        </row>
        <row r="2483">
          <cell r="G2483">
            <v>27940</v>
          </cell>
          <cell r="H2483">
            <v>103.86</v>
          </cell>
        </row>
        <row r="2484">
          <cell r="G2484">
            <v>27941</v>
          </cell>
          <cell r="H2484">
            <v>104.28</v>
          </cell>
        </row>
        <row r="2485">
          <cell r="G2485">
            <v>27942</v>
          </cell>
          <cell r="H2485">
            <v>103.59</v>
          </cell>
        </row>
        <row r="2486">
          <cell r="G2486">
            <v>27943</v>
          </cell>
          <cell r="H2486">
            <v>104.11</v>
          </cell>
        </row>
        <row r="2487">
          <cell r="G2487">
            <v>27946</v>
          </cell>
          <cell r="H2487" t="e">
            <v>#N/A</v>
          </cell>
        </row>
        <row r="2488">
          <cell r="G2488">
            <v>27947</v>
          </cell>
          <cell r="H2488">
            <v>103.54</v>
          </cell>
        </row>
        <row r="2489">
          <cell r="G2489">
            <v>27948</v>
          </cell>
          <cell r="H2489">
            <v>103.83</v>
          </cell>
        </row>
        <row r="2490">
          <cell r="G2490">
            <v>27949</v>
          </cell>
          <cell r="H2490">
            <v>103.98</v>
          </cell>
        </row>
        <row r="2491">
          <cell r="G2491">
            <v>27950</v>
          </cell>
          <cell r="H2491">
            <v>104.98</v>
          </cell>
        </row>
        <row r="2492">
          <cell r="G2492">
            <v>27953</v>
          </cell>
          <cell r="H2492">
            <v>105.9</v>
          </cell>
        </row>
        <row r="2493">
          <cell r="G2493">
            <v>27954</v>
          </cell>
          <cell r="H2493">
            <v>105.67</v>
          </cell>
        </row>
        <row r="2494">
          <cell r="G2494">
            <v>27955</v>
          </cell>
          <cell r="H2494">
            <v>105.95</v>
          </cell>
        </row>
        <row r="2495">
          <cell r="G2495">
            <v>27956</v>
          </cell>
          <cell r="H2495">
            <v>105.2</v>
          </cell>
        </row>
        <row r="2496">
          <cell r="G2496">
            <v>27957</v>
          </cell>
          <cell r="H2496">
            <v>104.68</v>
          </cell>
        </row>
        <row r="2497">
          <cell r="G2497">
            <v>27960</v>
          </cell>
          <cell r="H2497">
            <v>104.29</v>
          </cell>
        </row>
        <row r="2498">
          <cell r="G2498">
            <v>27961</v>
          </cell>
          <cell r="H2498">
            <v>103.72</v>
          </cell>
        </row>
        <row r="2499">
          <cell r="G2499">
            <v>27962</v>
          </cell>
          <cell r="H2499">
            <v>103.82</v>
          </cell>
        </row>
        <row r="2500">
          <cell r="G2500">
            <v>27963</v>
          </cell>
          <cell r="H2500">
            <v>103.93</v>
          </cell>
        </row>
        <row r="2501">
          <cell r="G2501">
            <v>27964</v>
          </cell>
          <cell r="H2501">
            <v>104.06</v>
          </cell>
        </row>
        <row r="2502">
          <cell r="G2502">
            <v>27967</v>
          </cell>
          <cell r="H2502">
            <v>104.07</v>
          </cell>
        </row>
        <row r="2503">
          <cell r="G2503">
            <v>27968</v>
          </cell>
          <cell r="H2503">
            <v>103.48</v>
          </cell>
        </row>
        <row r="2504">
          <cell r="G2504">
            <v>27969</v>
          </cell>
          <cell r="H2504">
            <v>103.05</v>
          </cell>
        </row>
        <row r="2505">
          <cell r="G2505">
            <v>27970</v>
          </cell>
          <cell r="H2505">
            <v>102.93</v>
          </cell>
        </row>
        <row r="2506">
          <cell r="G2506">
            <v>27971</v>
          </cell>
          <cell r="H2506">
            <v>103.44</v>
          </cell>
        </row>
        <row r="2507">
          <cell r="G2507">
            <v>27974</v>
          </cell>
          <cell r="H2507">
            <v>103.19</v>
          </cell>
        </row>
        <row r="2508">
          <cell r="G2508">
            <v>27975</v>
          </cell>
          <cell r="H2508">
            <v>104.14</v>
          </cell>
        </row>
        <row r="2509">
          <cell r="G2509">
            <v>27976</v>
          </cell>
          <cell r="H2509">
            <v>104.43</v>
          </cell>
        </row>
        <row r="2510">
          <cell r="G2510">
            <v>27977</v>
          </cell>
          <cell r="H2510">
            <v>103.85</v>
          </cell>
        </row>
        <row r="2511">
          <cell r="G2511">
            <v>27978</v>
          </cell>
          <cell r="H2511">
            <v>103.79</v>
          </cell>
        </row>
        <row r="2512">
          <cell r="G2512">
            <v>27981</v>
          </cell>
          <cell r="H2512">
            <v>103.49</v>
          </cell>
        </row>
        <row r="2513">
          <cell r="G2513">
            <v>27982</v>
          </cell>
          <cell r="H2513">
            <v>104.41</v>
          </cell>
        </row>
        <row r="2514">
          <cell r="G2514">
            <v>27983</v>
          </cell>
          <cell r="H2514">
            <v>104.06</v>
          </cell>
        </row>
        <row r="2515">
          <cell r="G2515">
            <v>27984</v>
          </cell>
          <cell r="H2515">
            <v>104.22</v>
          </cell>
        </row>
        <row r="2516">
          <cell r="G2516">
            <v>27985</v>
          </cell>
          <cell r="H2516">
            <v>104.25</v>
          </cell>
        </row>
        <row r="2517">
          <cell r="G2517">
            <v>27988</v>
          </cell>
          <cell r="H2517">
            <v>104.43</v>
          </cell>
        </row>
        <row r="2518">
          <cell r="G2518">
            <v>27989</v>
          </cell>
          <cell r="H2518">
            <v>104.8</v>
          </cell>
        </row>
        <row r="2519">
          <cell r="G2519">
            <v>27990</v>
          </cell>
          <cell r="H2519">
            <v>104.56</v>
          </cell>
        </row>
        <row r="2520">
          <cell r="G2520">
            <v>27991</v>
          </cell>
          <cell r="H2520">
            <v>103.39</v>
          </cell>
        </row>
        <row r="2521">
          <cell r="G2521">
            <v>27992</v>
          </cell>
          <cell r="H2521">
            <v>102.37</v>
          </cell>
        </row>
        <row r="2522">
          <cell r="G2522">
            <v>27995</v>
          </cell>
          <cell r="H2522">
            <v>101.96</v>
          </cell>
        </row>
        <row r="2523">
          <cell r="G2523">
            <v>27996</v>
          </cell>
          <cell r="H2523">
            <v>101.27</v>
          </cell>
        </row>
        <row r="2524">
          <cell r="G2524">
            <v>27997</v>
          </cell>
          <cell r="H2524">
            <v>102.03</v>
          </cell>
        </row>
        <row r="2525">
          <cell r="G2525">
            <v>27998</v>
          </cell>
          <cell r="H2525">
            <v>101.32</v>
          </cell>
        </row>
        <row r="2526">
          <cell r="G2526">
            <v>27999</v>
          </cell>
          <cell r="H2526">
            <v>101.48</v>
          </cell>
        </row>
        <row r="2527">
          <cell r="G2527">
            <v>28002</v>
          </cell>
          <cell r="H2527">
            <v>102.07</v>
          </cell>
        </row>
        <row r="2528">
          <cell r="G2528">
            <v>28003</v>
          </cell>
          <cell r="H2528">
            <v>102.91</v>
          </cell>
        </row>
        <row r="2529">
          <cell r="G2529">
            <v>28004</v>
          </cell>
          <cell r="H2529">
            <v>104.06</v>
          </cell>
        </row>
        <row r="2530">
          <cell r="G2530">
            <v>28005</v>
          </cell>
          <cell r="H2530">
            <v>103.92</v>
          </cell>
        </row>
        <row r="2531">
          <cell r="G2531">
            <v>28006</v>
          </cell>
          <cell r="H2531">
            <v>104.3</v>
          </cell>
        </row>
        <row r="2532">
          <cell r="G2532">
            <v>28009</v>
          </cell>
          <cell r="H2532" t="e">
            <v>#N/A</v>
          </cell>
        </row>
        <row r="2533">
          <cell r="G2533">
            <v>28010</v>
          </cell>
          <cell r="H2533">
            <v>105.03</v>
          </cell>
        </row>
        <row r="2534">
          <cell r="G2534">
            <v>28011</v>
          </cell>
          <cell r="H2534">
            <v>104.94</v>
          </cell>
        </row>
        <row r="2535">
          <cell r="G2535">
            <v>28012</v>
          </cell>
          <cell r="H2535">
            <v>104.4</v>
          </cell>
        </row>
        <row r="2536">
          <cell r="G2536">
            <v>28013</v>
          </cell>
          <cell r="H2536">
            <v>104.65</v>
          </cell>
        </row>
        <row r="2537">
          <cell r="G2537">
            <v>28016</v>
          </cell>
          <cell r="H2537">
            <v>104.29</v>
          </cell>
        </row>
        <row r="2538">
          <cell r="G2538">
            <v>28017</v>
          </cell>
          <cell r="H2538">
            <v>103.94</v>
          </cell>
        </row>
        <row r="2539">
          <cell r="G2539">
            <v>28018</v>
          </cell>
          <cell r="H2539">
            <v>104.25</v>
          </cell>
        </row>
        <row r="2540">
          <cell r="G2540">
            <v>28019</v>
          </cell>
          <cell r="H2540">
            <v>105.34</v>
          </cell>
        </row>
        <row r="2541">
          <cell r="G2541">
            <v>28020</v>
          </cell>
          <cell r="H2541">
            <v>106.27</v>
          </cell>
        </row>
        <row r="2542">
          <cell r="G2542">
            <v>28023</v>
          </cell>
          <cell r="H2542">
            <v>106.32</v>
          </cell>
        </row>
        <row r="2543">
          <cell r="G2543">
            <v>28024</v>
          </cell>
          <cell r="H2543">
            <v>107.83</v>
          </cell>
        </row>
        <row r="2544">
          <cell r="G2544">
            <v>28025</v>
          </cell>
          <cell r="H2544">
            <v>107.46</v>
          </cell>
        </row>
        <row r="2545">
          <cell r="G2545">
            <v>28026</v>
          </cell>
          <cell r="H2545">
            <v>106.92</v>
          </cell>
        </row>
        <row r="2546">
          <cell r="G2546">
            <v>28027</v>
          </cell>
          <cell r="H2546">
            <v>106.8</v>
          </cell>
        </row>
        <row r="2547">
          <cell r="G2547">
            <v>28030</v>
          </cell>
          <cell r="H2547">
            <v>107.27</v>
          </cell>
        </row>
        <row r="2548">
          <cell r="G2548">
            <v>28031</v>
          </cell>
          <cell r="H2548">
            <v>105.92</v>
          </cell>
        </row>
        <row r="2549">
          <cell r="G2549">
            <v>28032</v>
          </cell>
          <cell r="H2549">
            <v>105.37</v>
          </cell>
        </row>
        <row r="2550">
          <cell r="G2550">
            <v>28033</v>
          </cell>
          <cell r="H2550">
            <v>105.24</v>
          </cell>
        </row>
        <row r="2551">
          <cell r="G2551">
            <v>28034</v>
          </cell>
          <cell r="H2551">
            <v>104.17</v>
          </cell>
        </row>
        <row r="2552">
          <cell r="G2552">
            <v>28037</v>
          </cell>
          <cell r="H2552">
            <v>104.03</v>
          </cell>
        </row>
        <row r="2553">
          <cell r="G2553">
            <v>28038</v>
          </cell>
          <cell r="H2553">
            <v>103.23</v>
          </cell>
        </row>
        <row r="2554">
          <cell r="G2554">
            <v>28039</v>
          </cell>
          <cell r="H2554">
            <v>102.97</v>
          </cell>
        </row>
        <row r="2555">
          <cell r="G2555">
            <v>28040</v>
          </cell>
          <cell r="H2555">
            <v>103.54</v>
          </cell>
        </row>
        <row r="2556">
          <cell r="G2556">
            <v>28041</v>
          </cell>
          <cell r="H2556">
            <v>102.56</v>
          </cell>
        </row>
        <row r="2557">
          <cell r="G2557">
            <v>28044</v>
          </cell>
          <cell r="H2557">
            <v>101.64</v>
          </cell>
        </row>
        <row r="2558">
          <cell r="G2558">
            <v>28045</v>
          </cell>
          <cell r="H2558">
            <v>100.81</v>
          </cell>
        </row>
        <row r="2559">
          <cell r="G2559">
            <v>28046</v>
          </cell>
          <cell r="H2559">
            <v>102.12</v>
          </cell>
        </row>
        <row r="2560">
          <cell r="G2560">
            <v>28047</v>
          </cell>
          <cell r="H2560">
            <v>100.88</v>
          </cell>
        </row>
        <row r="2561">
          <cell r="G2561">
            <v>28048</v>
          </cell>
          <cell r="H2561">
            <v>100.85</v>
          </cell>
        </row>
        <row r="2562">
          <cell r="G2562">
            <v>28051</v>
          </cell>
          <cell r="H2562">
            <v>101.47</v>
          </cell>
        </row>
        <row r="2563">
          <cell r="G2563">
            <v>28052</v>
          </cell>
          <cell r="H2563">
            <v>101.45</v>
          </cell>
        </row>
        <row r="2564">
          <cell r="G2564">
            <v>28053</v>
          </cell>
          <cell r="H2564">
            <v>101.74</v>
          </cell>
        </row>
        <row r="2565">
          <cell r="G2565">
            <v>28054</v>
          </cell>
          <cell r="H2565">
            <v>100.77</v>
          </cell>
        </row>
        <row r="2566">
          <cell r="G2566">
            <v>28055</v>
          </cell>
          <cell r="H2566">
            <v>99.96</v>
          </cell>
        </row>
        <row r="2567">
          <cell r="G2567">
            <v>28058</v>
          </cell>
          <cell r="H2567">
            <v>100.07</v>
          </cell>
        </row>
        <row r="2568">
          <cell r="G2568">
            <v>28059</v>
          </cell>
          <cell r="H2568">
            <v>101.06</v>
          </cell>
        </row>
        <row r="2569">
          <cell r="G2569">
            <v>28060</v>
          </cell>
          <cell r="H2569">
            <v>101.76</v>
          </cell>
        </row>
        <row r="2570">
          <cell r="G2570">
            <v>28061</v>
          </cell>
          <cell r="H2570">
            <v>101.61</v>
          </cell>
        </row>
        <row r="2571">
          <cell r="G2571">
            <v>28062</v>
          </cell>
          <cell r="H2571">
            <v>102.9</v>
          </cell>
        </row>
        <row r="2572">
          <cell r="G2572">
            <v>28065</v>
          </cell>
          <cell r="H2572">
            <v>103.1</v>
          </cell>
        </row>
        <row r="2573">
          <cell r="G2573">
            <v>28066</v>
          </cell>
          <cell r="H2573" t="e">
            <v>#N/A</v>
          </cell>
        </row>
        <row r="2574">
          <cell r="G2574">
            <v>28067</v>
          </cell>
          <cell r="H2574">
            <v>101.92</v>
          </cell>
        </row>
        <row r="2575">
          <cell r="G2575">
            <v>28068</v>
          </cell>
          <cell r="H2575">
            <v>102.41</v>
          </cell>
        </row>
        <row r="2576">
          <cell r="G2576">
            <v>28069</v>
          </cell>
          <cell r="H2576">
            <v>100.82</v>
          </cell>
        </row>
        <row r="2577">
          <cell r="G2577">
            <v>28072</v>
          </cell>
          <cell r="H2577">
            <v>99.6</v>
          </cell>
        </row>
        <row r="2578">
          <cell r="G2578">
            <v>28073</v>
          </cell>
          <cell r="H2578">
            <v>99.32</v>
          </cell>
        </row>
        <row r="2579">
          <cell r="G2579">
            <v>28074</v>
          </cell>
          <cell r="H2579">
            <v>98.81</v>
          </cell>
        </row>
        <row r="2580">
          <cell r="G2580">
            <v>28075</v>
          </cell>
          <cell r="H2580">
            <v>99.64</v>
          </cell>
        </row>
        <row r="2581">
          <cell r="G2581">
            <v>28076</v>
          </cell>
          <cell r="H2581">
            <v>99.24</v>
          </cell>
        </row>
        <row r="2582">
          <cell r="G2582">
            <v>28079</v>
          </cell>
          <cell r="H2582">
            <v>99.9</v>
          </cell>
        </row>
        <row r="2583">
          <cell r="G2583">
            <v>28080</v>
          </cell>
          <cell r="H2583">
            <v>100.04</v>
          </cell>
        </row>
        <row r="2584">
          <cell r="G2584">
            <v>28081</v>
          </cell>
          <cell r="H2584">
            <v>100.61</v>
          </cell>
        </row>
        <row r="2585">
          <cell r="G2585">
            <v>28082</v>
          </cell>
          <cell r="H2585">
            <v>101.89</v>
          </cell>
        </row>
        <row r="2586">
          <cell r="G2586">
            <v>28083</v>
          </cell>
          <cell r="H2586">
            <v>101.92</v>
          </cell>
        </row>
        <row r="2587">
          <cell r="G2587">
            <v>28086</v>
          </cell>
          <cell r="H2587">
            <v>102.59</v>
          </cell>
        </row>
        <row r="2588">
          <cell r="G2588">
            <v>28087</v>
          </cell>
          <cell r="H2588">
            <v>101.96</v>
          </cell>
        </row>
        <row r="2589">
          <cell r="G2589">
            <v>28088</v>
          </cell>
          <cell r="H2589">
            <v>102.41</v>
          </cell>
        </row>
        <row r="2590">
          <cell r="G2590">
            <v>28089</v>
          </cell>
          <cell r="H2590" t="e">
            <v>#N/A</v>
          </cell>
        </row>
        <row r="2591">
          <cell r="G2591">
            <v>28090</v>
          </cell>
          <cell r="H2591">
            <v>103.15</v>
          </cell>
        </row>
        <row r="2592">
          <cell r="G2592">
            <v>28093</v>
          </cell>
          <cell r="H2592">
            <v>102.44</v>
          </cell>
        </row>
        <row r="2593">
          <cell r="G2593">
            <v>28094</v>
          </cell>
          <cell r="H2593">
            <v>102.1</v>
          </cell>
        </row>
        <row r="2594">
          <cell r="G2594">
            <v>28095</v>
          </cell>
          <cell r="H2594">
            <v>102.49</v>
          </cell>
        </row>
        <row r="2595">
          <cell r="G2595">
            <v>28096</v>
          </cell>
          <cell r="H2595">
            <v>102.12</v>
          </cell>
        </row>
        <row r="2596">
          <cell r="G2596">
            <v>28097</v>
          </cell>
          <cell r="H2596">
            <v>102.76</v>
          </cell>
        </row>
        <row r="2597">
          <cell r="G2597">
            <v>28100</v>
          </cell>
          <cell r="H2597">
            <v>103.56</v>
          </cell>
        </row>
        <row r="2598">
          <cell r="G2598">
            <v>28101</v>
          </cell>
          <cell r="H2598">
            <v>103.49</v>
          </cell>
        </row>
        <row r="2599">
          <cell r="G2599">
            <v>28102</v>
          </cell>
          <cell r="H2599">
            <v>104.08</v>
          </cell>
        </row>
        <row r="2600">
          <cell r="G2600">
            <v>28103</v>
          </cell>
          <cell r="H2600">
            <v>104.51</v>
          </cell>
        </row>
        <row r="2601">
          <cell r="G2601">
            <v>28104</v>
          </cell>
          <cell r="H2601">
            <v>104.7</v>
          </cell>
        </row>
        <row r="2602">
          <cell r="G2602">
            <v>28107</v>
          </cell>
          <cell r="H2602">
            <v>104.63</v>
          </cell>
        </row>
        <row r="2603">
          <cell r="G2603">
            <v>28108</v>
          </cell>
          <cell r="H2603">
            <v>105.07</v>
          </cell>
        </row>
        <row r="2604">
          <cell r="G2604">
            <v>28109</v>
          </cell>
          <cell r="H2604">
            <v>105.14</v>
          </cell>
        </row>
        <row r="2605">
          <cell r="G2605">
            <v>28110</v>
          </cell>
          <cell r="H2605">
            <v>104.8</v>
          </cell>
        </row>
        <row r="2606">
          <cell r="G2606">
            <v>28111</v>
          </cell>
          <cell r="H2606">
            <v>104.26</v>
          </cell>
        </row>
        <row r="2607">
          <cell r="G2607">
            <v>28114</v>
          </cell>
          <cell r="H2607">
            <v>103.65</v>
          </cell>
        </row>
        <row r="2608">
          <cell r="G2608">
            <v>28115</v>
          </cell>
          <cell r="H2608">
            <v>104.22</v>
          </cell>
        </row>
        <row r="2609">
          <cell r="G2609">
            <v>28116</v>
          </cell>
          <cell r="H2609">
            <v>104.71</v>
          </cell>
        </row>
        <row r="2610">
          <cell r="G2610">
            <v>28117</v>
          </cell>
          <cell r="H2610">
            <v>104.84</v>
          </cell>
        </row>
        <row r="2611">
          <cell r="G2611">
            <v>28118</v>
          </cell>
          <cell r="H2611" t="e">
            <v>#N/A</v>
          </cell>
        </row>
        <row r="2612">
          <cell r="G2612">
            <v>28121</v>
          </cell>
          <cell r="H2612">
            <v>106.06</v>
          </cell>
        </row>
        <row r="2613">
          <cell r="G2613">
            <v>28122</v>
          </cell>
          <cell r="H2613">
            <v>106.77</v>
          </cell>
        </row>
        <row r="2614">
          <cell r="G2614">
            <v>28123</v>
          </cell>
          <cell r="H2614">
            <v>106.34</v>
          </cell>
        </row>
        <row r="2615">
          <cell r="G2615">
            <v>28124</v>
          </cell>
          <cell r="H2615">
            <v>106.88</v>
          </cell>
        </row>
        <row r="2616">
          <cell r="G2616">
            <v>28125</v>
          </cell>
          <cell r="H2616">
            <v>107.46</v>
          </cell>
        </row>
        <row r="2617">
          <cell r="G2617">
            <v>28128</v>
          </cell>
          <cell r="H2617">
            <v>107</v>
          </cell>
        </row>
        <row r="2618">
          <cell r="G2618">
            <v>28129</v>
          </cell>
          <cell r="H2618">
            <v>105.7</v>
          </cell>
        </row>
        <row r="2619">
          <cell r="G2619">
            <v>28130</v>
          </cell>
          <cell r="H2619">
            <v>104.76</v>
          </cell>
        </row>
        <row r="2620">
          <cell r="G2620">
            <v>28131</v>
          </cell>
          <cell r="H2620">
            <v>105.02</v>
          </cell>
        </row>
        <row r="2621">
          <cell r="G2621">
            <v>28132</v>
          </cell>
          <cell r="H2621">
            <v>105.01</v>
          </cell>
        </row>
        <row r="2622">
          <cell r="G2622">
            <v>28135</v>
          </cell>
          <cell r="H2622">
            <v>105.2</v>
          </cell>
        </row>
        <row r="2623">
          <cell r="G2623">
            <v>28136</v>
          </cell>
          <cell r="H2623">
            <v>104.12</v>
          </cell>
        </row>
        <row r="2624">
          <cell r="G2624">
            <v>28137</v>
          </cell>
          <cell r="H2624">
            <v>103.4</v>
          </cell>
        </row>
        <row r="2625">
          <cell r="G2625">
            <v>28138</v>
          </cell>
          <cell r="H2625">
            <v>104.2</v>
          </cell>
        </row>
        <row r="2626">
          <cell r="G2626">
            <v>28139</v>
          </cell>
          <cell r="H2626">
            <v>104.01</v>
          </cell>
        </row>
        <row r="2627">
          <cell r="G2627">
            <v>28142</v>
          </cell>
          <cell r="H2627">
            <v>103.73</v>
          </cell>
        </row>
        <row r="2628">
          <cell r="G2628">
            <v>28143</v>
          </cell>
          <cell r="H2628">
            <v>103.32</v>
          </cell>
        </row>
        <row r="2629">
          <cell r="G2629">
            <v>28144</v>
          </cell>
          <cell r="H2629">
            <v>103.85</v>
          </cell>
        </row>
        <row r="2630">
          <cell r="G2630">
            <v>28145</v>
          </cell>
          <cell r="H2630">
            <v>102.97</v>
          </cell>
        </row>
        <row r="2631">
          <cell r="G2631">
            <v>28146</v>
          </cell>
          <cell r="H2631">
            <v>103.32</v>
          </cell>
        </row>
        <row r="2632">
          <cell r="G2632">
            <v>28149</v>
          </cell>
          <cell r="H2632">
            <v>103.25</v>
          </cell>
        </row>
        <row r="2633">
          <cell r="G2633">
            <v>28150</v>
          </cell>
          <cell r="H2633">
            <v>103.13</v>
          </cell>
        </row>
        <row r="2634">
          <cell r="G2634">
            <v>28151</v>
          </cell>
          <cell r="H2634">
            <v>102.34</v>
          </cell>
        </row>
        <row r="2635">
          <cell r="G2635">
            <v>28152</v>
          </cell>
          <cell r="H2635">
            <v>101.79</v>
          </cell>
        </row>
        <row r="2636">
          <cell r="G2636">
            <v>28153</v>
          </cell>
          <cell r="H2636">
            <v>101.93</v>
          </cell>
        </row>
        <row r="2637">
          <cell r="G2637">
            <v>28156</v>
          </cell>
          <cell r="H2637">
            <v>102.03</v>
          </cell>
        </row>
        <row r="2638">
          <cell r="G2638">
            <v>28157</v>
          </cell>
          <cell r="H2638">
            <v>102.54</v>
          </cell>
        </row>
        <row r="2639">
          <cell r="G2639">
            <v>28158</v>
          </cell>
          <cell r="H2639">
            <v>102.36</v>
          </cell>
        </row>
        <row r="2640">
          <cell r="G2640">
            <v>28159</v>
          </cell>
          <cell r="H2640">
            <v>101.85</v>
          </cell>
        </row>
        <row r="2641">
          <cell r="G2641">
            <v>28160</v>
          </cell>
          <cell r="H2641">
            <v>101.88</v>
          </cell>
        </row>
        <row r="2642">
          <cell r="G2642">
            <v>28163</v>
          </cell>
          <cell r="H2642">
            <v>101.89</v>
          </cell>
        </row>
        <row r="2643">
          <cell r="G2643">
            <v>28164</v>
          </cell>
          <cell r="H2643">
            <v>101.6</v>
          </cell>
        </row>
        <row r="2644">
          <cell r="G2644">
            <v>28165</v>
          </cell>
          <cell r="H2644">
            <v>100.73</v>
          </cell>
        </row>
        <row r="2645">
          <cell r="G2645">
            <v>28166</v>
          </cell>
          <cell r="H2645">
            <v>100.82</v>
          </cell>
        </row>
        <row r="2646">
          <cell r="G2646">
            <v>28167</v>
          </cell>
          <cell r="H2646">
            <v>100.22</v>
          </cell>
        </row>
        <row r="2647">
          <cell r="G2647">
            <v>28170</v>
          </cell>
          <cell r="H2647">
            <v>100.74</v>
          </cell>
        </row>
        <row r="2648">
          <cell r="G2648">
            <v>28171</v>
          </cell>
          <cell r="H2648">
            <v>101.04</v>
          </cell>
        </row>
        <row r="2649">
          <cell r="G2649">
            <v>28172</v>
          </cell>
          <cell r="H2649">
            <v>101.5</v>
          </cell>
        </row>
        <row r="2650">
          <cell r="G2650">
            <v>28173</v>
          </cell>
          <cell r="H2650">
            <v>100.92</v>
          </cell>
        </row>
        <row r="2651">
          <cell r="G2651">
            <v>28174</v>
          </cell>
          <cell r="H2651">
            <v>100.49</v>
          </cell>
        </row>
        <row r="2652">
          <cell r="G2652">
            <v>28177</v>
          </cell>
          <cell r="H2652" t="e">
            <v>#N/A</v>
          </cell>
        </row>
        <row r="2653">
          <cell r="G2653">
            <v>28178</v>
          </cell>
          <cell r="H2653">
            <v>100.49</v>
          </cell>
        </row>
        <row r="2654">
          <cell r="G2654">
            <v>28179</v>
          </cell>
          <cell r="H2654">
            <v>100.19</v>
          </cell>
        </row>
        <row r="2655">
          <cell r="G2655">
            <v>28180</v>
          </cell>
          <cell r="H2655">
            <v>99.6</v>
          </cell>
        </row>
        <row r="2656">
          <cell r="G2656">
            <v>28181</v>
          </cell>
          <cell r="H2656">
            <v>99.48</v>
          </cell>
        </row>
        <row r="2657">
          <cell r="G2657">
            <v>28184</v>
          </cell>
          <cell r="H2657">
            <v>99.82</v>
          </cell>
        </row>
        <row r="2658">
          <cell r="G2658">
            <v>28185</v>
          </cell>
          <cell r="H2658">
            <v>100.66</v>
          </cell>
        </row>
        <row r="2659">
          <cell r="G2659">
            <v>28186</v>
          </cell>
          <cell r="H2659">
            <v>100.39</v>
          </cell>
        </row>
        <row r="2660">
          <cell r="G2660">
            <v>28187</v>
          </cell>
          <cell r="H2660">
            <v>100.88</v>
          </cell>
        </row>
        <row r="2661">
          <cell r="G2661">
            <v>28188</v>
          </cell>
          <cell r="H2661">
            <v>101.2</v>
          </cell>
        </row>
        <row r="2662">
          <cell r="G2662">
            <v>28191</v>
          </cell>
          <cell r="H2662">
            <v>101.25</v>
          </cell>
        </row>
        <row r="2663">
          <cell r="G2663">
            <v>28192</v>
          </cell>
          <cell r="H2663">
            <v>100.87</v>
          </cell>
        </row>
        <row r="2664">
          <cell r="G2664">
            <v>28193</v>
          </cell>
          <cell r="H2664">
            <v>100.1</v>
          </cell>
        </row>
        <row r="2665">
          <cell r="G2665">
            <v>28194</v>
          </cell>
          <cell r="H2665">
            <v>100.67</v>
          </cell>
        </row>
        <row r="2666">
          <cell r="G2666">
            <v>28195</v>
          </cell>
          <cell r="H2666">
            <v>100.65</v>
          </cell>
        </row>
        <row r="2667">
          <cell r="G2667">
            <v>28198</v>
          </cell>
          <cell r="H2667">
            <v>101.42</v>
          </cell>
        </row>
        <row r="2668">
          <cell r="G2668">
            <v>28199</v>
          </cell>
          <cell r="H2668">
            <v>101.98</v>
          </cell>
        </row>
        <row r="2669">
          <cell r="G2669">
            <v>28200</v>
          </cell>
          <cell r="H2669">
            <v>102.17</v>
          </cell>
        </row>
        <row r="2670">
          <cell r="G2670">
            <v>28201</v>
          </cell>
          <cell r="H2670">
            <v>102.08</v>
          </cell>
        </row>
        <row r="2671">
          <cell r="G2671">
            <v>28202</v>
          </cell>
          <cell r="H2671">
            <v>101.86</v>
          </cell>
        </row>
        <row r="2672">
          <cell r="G2672">
            <v>28205</v>
          </cell>
          <cell r="H2672">
            <v>101.31</v>
          </cell>
        </row>
        <row r="2673">
          <cell r="G2673">
            <v>28206</v>
          </cell>
          <cell r="H2673">
            <v>101</v>
          </cell>
        </row>
        <row r="2674">
          <cell r="G2674">
            <v>28207</v>
          </cell>
          <cell r="H2674">
            <v>100.2</v>
          </cell>
        </row>
        <row r="2675">
          <cell r="G2675">
            <v>28208</v>
          </cell>
          <cell r="H2675">
            <v>99.7</v>
          </cell>
        </row>
        <row r="2676">
          <cell r="G2676">
            <v>28209</v>
          </cell>
          <cell r="H2676">
            <v>99.06</v>
          </cell>
        </row>
        <row r="2677">
          <cell r="G2677">
            <v>28212</v>
          </cell>
          <cell r="H2677">
            <v>99</v>
          </cell>
        </row>
        <row r="2678">
          <cell r="G2678">
            <v>28213</v>
          </cell>
          <cell r="H2678">
            <v>99.69</v>
          </cell>
        </row>
        <row r="2679">
          <cell r="G2679">
            <v>28214</v>
          </cell>
          <cell r="H2679">
            <v>98.54</v>
          </cell>
        </row>
        <row r="2680">
          <cell r="G2680">
            <v>28215</v>
          </cell>
          <cell r="H2680">
            <v>98.42</v>
          </cell>
        </row>
        <row r="2681">
          <cell r="G2681">
            <v>28216</v>
          </cell>
          <cell r="H2681">
            <v>99.21</v>
          </cell>
        </row>
        <row r="2682">
          <cell r="G2682">
            <v>28219</v>
          </cell>
          <cell r="H2682">
            <v>98.23</v>
          </cell>
        </row>
        <row r="2683">
          <cell r="G2683">
            <v>28220</v>
          </cell>
          <cell r="H2683">
            <v>98.01</v>
          </cell>
        </row>
        <row r="2684">
          <cell r="G2684">
            <v>28221</v>
          </cell>
          <cell r="H2684">
            <v>97.91</v>
          </cell>
        </row>
        <row r="2685">
          <cell r="G2685">
            <v>28222</v>
          </cell>
          <cell r="H2685">
            <v>98.35</v>
          </cell>
        </row>
        <row r="2686">
          <cell r="G2686">
            <v>28223</v>
          </cell>
          <cell r="H2686" t="e">
            <v>#N/A</v>
          </cell>
        </row>
        <row r="2687">
          <cell r="G2687">
            <v>28226</v>
          </cell>
          <cell r="H2687">
            <v>98.88</v>
          </cell>
        </row>
        <row r="2688">
          <cell r="G2688">
            <v>28227</v>
          </cell>
          <cell r="H2688">
            <v>100.15</v>
          </cell>
        </row>
        <row r="2689">
          <cell r="G2689">
            <v>28228</v>
          </cell>
          <cell r="H2689">
            <v>100.16</v>
          </cell>
        </row>
        <row r="2690">
          <cell r="G2690">
            <v>28229</v>
          </cell>
          <cell r="H2690">
            <v>101</v>
          </cell>
        </row>
        <row r="2691">
          <cell r="G2691">
            <v>28230</v>
          </cell>
          <cell r="H2691">
            <v>101.04</v>
          </cell>
        </row>
        <row r="2692">
          <cell r="G2692">
            <v>28233</v>
          </cell>
          <cell r="H2692">
            <v>100.54</v>
          </cell>
        </row>
        <row r="2693">
          <cell r="G2693">
            <v>28234</v>
          </cell>
          <cell r="H2693">
            <v>100.07</v>
          </cell>
        </row>
        <row r="2694">
          <cell r="G2694">
            <v>28235</v>
          </cell>
          <cell r="H2694">
            <v>100.4</v>
          </cell>
        </row>
        <row r="2695">
          <cell r="G2695">
            <v>28236</v>
          </cell>
          <cell r="H2695">
            <v>99.75</v>
          </cell>
        </row>
        <row r="2696">
          <cell r="G2696">
            <v>28237</v>
          </cell>
          <cell r="H2696">
            <v>98.44</v>
          </cell>
        </row>
        <row r="2697">
          <cell r="G2697">
            <v>28240</v>
          </cell>
          <cell r="H2697">
            <v>97.15</v>
          </cell>
        </row>
        <row r="2698">
          <cell r="G2698">
            <v>28241</v>
          </cell>
          <cell r="H2698">
            <v>97.11</v>
          </cell>
        </row>
        <row r="2699">
          <cell r="G2699">
            <v>28242</v>
          </cell>
          <cell r="H2699">
            <v>97.96</v>
          </cell>
        </row>
        <row r="2700">
          <cell r="G2700">
            <v>28243</v>
          </cell>
          <cell r="H2700">
            <v>98.2</v>
          </cell>
        </row>
        <row r="2701">
          <cell r="G2701">
            <v>28244</v>
          </cell>
          <cell r="H2701">
            <v>98.44</v>
          </cell>
        </row>
        <row r="2702">
          <cell r="G2702">
            <v>28247</v>
          </cell>
          <cell r="H2702">
            <v>98.93</v>
          </cell>
        </row>
        <row r="2703">
          <cell r="G2703">
            <v>28248</v>
          </cell>
          <cell r="H2703">
            <v>99.43</v>
          </cell>
        </row>
        <row r="2704">
          <cell r="G2704">
            <v>28249</v>
          </cell>
          <cell r="H2704">
            <v>99.96</v>
          </cell>
        </row>
        <row r="2705">
          <cell r="G2705">
            <v>28250</v>
          </cell>
          <cell r="H2705">
            <v>100.11</v>
          </cell>
        </row>
        <row r="2706">
          <cell r="G2706">
            <v>28251</v>
          </cell>
          <cell r="H2706">
            <v>99.49</v>
          </cell>
        </row>
        <row r="2707">
          <cell r="G2707">
            <v>28254</v>
          </cell>
          <cell r="H2707">
            <v>99.18</v>
          </cell>
        </row>
        <row r="2708">
          <cell r="G2708">
            <v>28255</v>
          </cell>
          <cell r="H2708">
            <v>99.47</v>
          </cell>
        </row>
        <row r="2709">
          <cell r="G2709">
            <v>28256</v>
          </cell>
          <cell r="H2709">
            <v>98.78</v>
          </cell>
        </row>
        <row r="2710">
          <cell r="G2710">
            <v>28257</v>
          </cell>
          <cell r="H2710">
            <v>98.73</v>
          </cell>
        </row>
        <row r="2711">
          <cell r="G2711">
            <v>28258</v>
          </cell>
          <cell r="H2711">
            <v>99.03</v>
          </cell>
        </row>
        <row r="2712">
          <cell r="G2712">
            <v>28261</v>
          </cell>
          <cell r="H2712">
            <v>99.47</v>
          </cell>
        </row>
        <row r="2713">
          <cell r="G2713">
            <v>28262</v>
          </cell>
          <cell r="H2713">
            <v>99.77</v>
          </cell>
        </row>
        <row r="2714">
          <cell r="G2714">
            <v>28263</v>
          </cell>
          <cell r="H2714">
            <v>100.3</v>
          </cell>
        </row>
        <row r="2715">
          <cell r="G2715">
            <v>28264</v>
          </cell>
          <cell r="H2715">
            <v>99.88</v>
          </cell>
        </row>
        <row r="2716">
          <cell r="G2716">
            <v>28265</v>
          </cell>
          <cell r="H2716">
            <v>99.45</v>
          </cell>
        </row>
        <row r="2717">
          <cell r="G2717">
            <v>28268</v>
          </cell>
          <cell r="H2717">
            <v>98.15</v>
          </cell>
        </row>
        <row r="2718">
          <cell r="G2718">
            <v>28269</v>
          </cell>
          <cell r="H2718">
            <v>97.67</v>
          </cell>
        </row>
        <row r="2719">
          <cell r="G2719">
            <v>28270</v>
          </cell>
          <cell r="H2719">
            <v>96.77</v>
          </cell>
        </row>
        <row r="2720">
          <cell r="G2720">
            <v>28271</v>
          </cell>
          <cell r="H2720">
            <v>97.01</v>
          </cell>
        </row>
        <row r="2721">
          <cell r="G2721">
            <v>28272</v>
          </cell>
          <cell r="H2721">
            <v>96.27</v>
          </cell>
        </row>
        <row r="2722">
          <cell r="G2722">
            <v>28275</v>
          </cell>
          <cell r="H2722" t="e">
            <v>#N/A</v>
          </cell>
        </row>
        <row r="2723">
          <cell r="G2723">
            <v>28276</v>
          </cell>
          <cell r="H2723">
            <v>96.12</v>
          </cell>
        </row>
        <row r="2724">
          <cell r="G2724">
            <v>28277</v>
          </cell>
          <cell r="H2724">
            <v>96.93</v>
          </cell>
        </row>
        <row r="2725">
          <cell r="G2725">
            <v>28278</v>
          </cell>
          <cell r="H2725">
            <v>96.74</v>
          </cell>
        </row>
        <row r="2726">
          <cell r="G2726">
            <v>28279</v>
          </cell>
          <cell r="H2726">
            <v>97.69</v>
          </cell>
        </row>
        <row r="2727">
          <cell r="G2727">
            <v>28282</v>
          </cell>
          <cell r="H2727">
            <v>97.23</v>
          </cell>
        </row>
        <row r="2728">
          <cell r="G2728">
            <v>28283</v>
          </cell>
          <cell r="H2728">
            <v>97.73</v>
          </cell>
        </row>
        <row r="2729">
          <cell r="G2729">
            <v>28284</v>
          </cell>
          <cell r="H2729">
            <v>98.2</v>
          </cell>
        </row>
        <row r="2730">
          <cell r="G2730">
            <v>28285</v>
          </cell>
          <cell r="H2730">
            <v>98.14</v>
          </cell>
        </row>
        <row r="2731">
          <cell r="G2731">
            <v>28286</v>
          </cell>
          <cell r="H2731">
            <v>98.46</v>
          </cell>
        </row>
        <row r="2732">
          <cell r="G2732">
            <v>28289</v>
          </cell>
          <cell r="H2732">
            <v>98.74</v>
          </cell>
        </row>
        <row r="2733">
          <cell r="G2733">
            <v>28290</v>
          </cell>
          <cell r="H2733">
            <v>99.86</v>
          </cell>
        </row>
        <row r="2734">
          <cell r="G2734">
            <v>28291</v>
          </cell>
          <cell r="H2734">
            <v>99.61</v>
          </cell>
        </row>
        <row r="2735">
          <cell r="G2735">
            <v>28292</v>
          </cell>
          <cell r="H2735">
            <v>99.85</v>
          </cell>
        </row>
        <row r="2736">
          <cell r="G2736">
            <v>28293</v>
          </cell>
          <cell r="H2736">
            <v>99.97</v>
          </cell>
        </row>
        <row r="2737">
          <cell r="G2737">
            <v>28296</v>
          </cell>
          <cell r="H2737">
            <v>100.42</v>
          </cell>
        </row>
        <row r="2738">
          <cell r="G2738">
            <v>28297</v>
          </cell>
          <cell r="H2738">
            <v>100.74</v>
          </cell>
        </row>
        <row r="2739">
          <cell r="G2739">
            <v>28298</v>
          </cell>
          <cell r="H2739">
            <v>100.46</v>
          </cell>
        </row>
        <row r="2740">
          <cell r="G2740">
            <v>28299</v>
          </cell>
          <cell r="H2740">
            <v>100.62</v>
          </cell>
        </row>
        <row r="2741">
          <cell r="G2741">
            <v>28300</v>
          </cell>
          <cell r="H2741">
            <v>101.19</v>
          </cell>
        </row>
        <row r="2742">
          <cell r="G2742">
            <v>28303</v>
          </cell>
          <cell r="H2742">
            <v>100.98</v>
          </cell>
        </row>
        <row r="2743">
          <cell r="G2743">
            <v>28304</v>
          </cell>
          <cell r="H2743">
            <v>100.14</v>
          </cell>
        </row>
        <row r="2744">
          <cell r="G2744">
            <v>28305</v>
          </cell>
          <cell r="H2744">
            <v>100.11</v>
          </cell>
        </row>
        <row r="2745">
          <cell r="G2745">
            <v>28306</v>
          </cell>
          <cell r="H2745">
            <v>100.48</v>
          </cell>
        </row>
        <row r="2746">
          <cell r="G2746">
            <v>28307</v>
          </cell>
          <cell r="H2746">
            <v>100.1</v>
          </cell>
        </row>
        <row r="2747">
          <cell r="G2747">
            <v>28310</v>
          </cell>
          <cell r="H2747" t="e">
            <v>#N/A</v>
          </cell>
        </row>
        <row r="2748">
          <cell r="G2748">
            <v>28311</v>
          </cell>
          <cell r="H2748">
            <v>100.09</v>
          </cell>
        </row>
        <row r="2749">
          <cell r="G2749">
            <v>28312</v>
          </cell>
          <cell r="H2749">
            <v>99.58</v>
          </cell>
        </row>
        <row r="2750">
          <cell r="G2750">
            <v>28313</v>
          </cell>
          <cell r="H2750">
            <v>99</v>
          </cell>
        </row>
        <row r="2751">
          <cell r="G2751">
            <v>28314</v>
          </cell>
          <cell r="H2751">
            <v>99.79</v>
          </cell>
        </row>
        <row r="2752">
          <cell r="G2752">
            <v>28317</v>
          </cell>
          <cell r="H2752">
            <v>99.55</v>
          </cell>
        </row>
        <row r="2753">
          <cell r="G2753">
            <v>28318</v>
          </cell>
          <cell r="H2753">
            <v>99.45</v>
          </cell>
        </row>
        <row r="2754">
          <cell r="G2754">
            <v>28319</v>
          </cell>
          <cell r="H2754">
            <v>99.59</v>
          </cell>
        </row>
        <row r="2755">
          <cell r="G2755">
            <v>28320</v>
          </cell>
          <cell r="H2755" t="e">
            <v>#N/A</v>
          </cell>
        </row>
        <row r="2756">
          <cell r="G2756">
            <v>28321</v>
          </cell>
          <cell r="H2756">
            <v>100.18</v>
          </cell>
        </row>
        <row r="2757">
          <cell r="G2757">
            <v>28324</v>
          </cell>
          <cell r="H2757">
            <v>100.95</v>
          </cell>
        </row>
        <row r="2758">
          <cell r="G2758">
            <v>28325</v>
          </cell>
          <cell r="H2758">
            <v>101.79</v>
          </cell>
        </row>
        <row r="2759">
          <cell r="G2759">
            <v>28326</v>
          </cell>
          <cell r="H2759">
            <v>101.73</v>
          </cell>
        </row>
        <row r="2760">
          <cell r="G2760">
            <v>28327</v>
          </cell>
          <cell r="H2760">
            <v>101.59</v>
          </cell>
        </row>
        <row r="2761">
          <cell r="G2761">
            <v>28328</v>
          </cell>
          <cell r="H2761">
            <v>101.67</v>
          </cell>
        </row>
        <row r="2762">
          <cell r="G2762">
            <v>28331</v>
          </cell>
          <cell r="H2762">
            <v>100.85</v>
          </cell>
        </row>
        <row r="2763">
          <cell r="G2763">
            <v>28332</v>
          </cell>
          <cell r="H2763">
            <v>100.27</v>
          </cell>
        </row>
        <row r="2764">
          <cell r="G2764">
            <v>28333</v>
          </cell>
          <cell r="H2764">
            <v>98.64</v>
          </cell>
        </row>
        <row r="2765">
          <cell r="G2765">
            <v>28334</v>
          </cell>
          <cell r="H2765">
            <v>98.79</v>
          </cell>
        </row>
        <row r="2766">
          <cell r="G2766">
            <v>28335</v>
          </cell>
          <cell r="H2766">
            <v>98.85</v>
          </cell>
        </row>
        <row r="2767">
          <cell r="G2767">
            <v>28338</v>
          </cell>
          <cell r="H2767">
            <v>99.12</v>
          </cell>
        </row>
        <row r="2768">
          <cell r="G2768">
            <v>28339</v>
          </cell>
          <cell r="H2768">
            <v>98.5</v>
          </cell>
        </row>
        <row r="2769">
          <cell r="G2769">
            <v>28340</v>
          </cell>
          <cell r="H2769">
            <v>98.37</v>
          </cell>
        </row>
        <row r="2770">
          <cell r="G2770">
            <v>28341</v>
          </cell>
          <cell r="H2770">
            <v>98.74</v>
          </cell>
        </row>
        <row r="2771">
          <cell r="G2771">
            <v>28342</v>
          </cell>
          <cell r="H2771">
            <v>98.76</v>
          </cell>
        </row>
        <row r="2772">
          <cell r="G2772">
            <v>28345</v>
          </cell>
          <cell r="H2772">
            <v>97.99</v>
          </cell>
        </row>
        <row r="2773">
          <cell r="G2773">
            <v>28346</v>
          </cell>
          <cell r="H2773">
            <v>98.05</v>
          </cell>
        </row>
        <row r="2774">
          <cell r="G2774">
            <v>28347</v>
          </cell>
          <cell r="H2774">
            <v>98.92</v>
          </cell>
        </row>
        <row r="2775">
          <cell r="G2775">
            <v>28348</v>
          </cell>
          <cell r="H2775">
            <v>98.16</v>
          </cell>
        </row>
        <row r="2776">
          <cell r="G2776">
            <v>28349</v>
          </cell>
          <cell r="H2776">
            <v>97.88</v>
          </cell>
        </row>
        <row r="2777">
          <cell r="G2777">
            <v>28352</v>
          </cell>
          <cell r="H2777">
            <v>98.18</v>
          </cell>
        </row>
        <row r="2778">
          <cell r="G2778">
            <v>28353</v>
          </cell>
          <cell r="H2778">
            <v>97.73</v>
          </cell>
        </row>
        <row r="2779">
          <cell r="G2779">
            <v>28354</v>
          </cell>
          <cell r="H2779">
            <v>97.74</v>
          </cell>
        </row>
        <row r="2780">
          <cell r="G2780">
            <v>28355</v>
          </cell>
          <cell r="H2780">
            <v>97.68</v>
          </cell>
        </row>
        <row r="2781">
          <cell r="G2781">
            <v>28356</v>
          </cell>
          <cell r="H2781">
            <v>97.51</v>
          </cell>
        </row>
        <row r="2782">
          <cell r="G2782">
            <v>28359</v>
          </cell>
          <cell r="H2782">
            <v>97.79</v>
          </cell>
        </row>
        <row r="2783">
          <cell r="G2783">
            <v>28360</v>
          </cell>
          <cell r="H2783">
            <v>97.62</v>
          </cell>
        </row>
        <row r="2784">
          <cell r="G2784">
            <v>28361</v>
          </cell>
          <cell r="H2784">
            <v>97.23</v>
          </cell>
        </row>
        <row r="2785">
          <cell r="G2785">
            <v>28362</v>
          </cell>
          <cell r="H2785">
            <v>96.15</v>
          </cell>
        </row>
        <row r="2786">
          <cell r="G2786">
            <v>28363</v>
          </cell>
          <cell r="H2786">
            <v>96.06</v>
          </cell>
        </row>
        <row r="2787">
          <cell r="G2787">
            <v>28366</v>
          </cell>
          <cell r="H2787">
            <v>96.92</v>
          </cell>
        </row>
        <row r="2788">
          <cell r="G2788">
            <v>28367</v>
          </cell>
          <cell r="H2788">
            <v>96.38</v>
          </cell>
        </row>
        <row r="2789">
          <cell r="G2789">
            <v>28368</v>
          </cell>
          <cell r="H2789">
            <v>96.77</v>
          </cell>
        </row>
        <row r="2790">
          <cell r="G2790">
            <v>28369</v>
          </cell>
          <cell r="H2790">
            <v>96.83</v>
          </cell>
        </row>
        <row r="2791">
          <cell r="G2791">
            <v>28370</v>
          </cell>
          <cell r="H2791">
            <v>97.45</v>
          </cell>
        </row>
        <row r="2792">
          <cell r="G2792">
            <v>28373</v>
          </cell>
          <cell r="H2792" t="e">
            <v>#N/A</v>
          </cell>
        </row>
        <row r="2793">
          <cell r="G2793">
            <v>28374</v>
          </cell>
          <cell r="H2793">
            <v>97.71</v>
          </cell>
        </row>
        <row r="2794">
          <cell r="G2794">
            <v>28375</v>
          </cell>
          <cell r="H2794">
            <v>98.01</v>
          </cell>
        </row>
        <row r="2795">
          <cell r="G2795">
            <v>28376</v>
          </cell>
          <cell r="H2795">
            <v>97.28</v>
          </cell>
        </row>
        <row r="2796">
          <cell r="G2796">
            <v>28377</v>
          </cell>
          <cell r="H2796">
            <v>96.37</v>
          </cell>
        </row>
        <row r="2797">
          <cell r="G2797">
            <v>28380</v>
          </cell>
          <cell r="H2797">
            <v>96.03</v>
          </cell>
        </row>
        <row r="2798">
          <cell r="G2798">
            <v>28381</v>
          </cell>
          <cell r="H2798">
            <v>96.09</v>
          </cell>
        </row>
        <row r="2799">
          <cell r="G2799">
            <v>28382</v>
          </cell>
          <cell r="H2799">
            <v>96.55</v>
          </cell>
        </row>
        <row r="2800">
          <cell r="G2800">
            <v>28383</v>
          </cell>
          <cell r="H2800">
            <v>96.8</v>
          </cell>
        </row>
        <row r="2801">
          <cell r="G2801">
            <v>28384</v>
          </cell>
          <cell r="H2801">
            <v>96.48</v>
          </cell>
        </row>
        <row r="2802">
          <cell r="G2802">
            <v>28387</v>
          </cell>
          <cell r="H2802">
            <v>95.85</v>
          </cell>
        </row>
        <row r="2803">
          <cell r="G2803">
            <v>28388</v>
          </cell>
          <cell r="H2803">
            <v>95.89</v>
          </cell>
        </row>
        <row r="2804">
          <cell r="G2804">
            <v>28389</v>
          </cell>
          <cell r="H2804">
            <v>95.1</v>
          </cell>
        </row>
        <row r="2805">
          <cell r="G2805">
            <v>28390</v>
          </cell>
          <cell r="H2805">
            <v>95.09</v>
          </cell>
        </row>
        <row r="2806">
          <cell r="G2806">
            <v>28391</v>
          </cell>
          <cell r="H2806">
            <v>95.04</v>
          </cell>
        </row>
        <row r="2807">
          <cell r="G2807">
            <v>28394</v>
          </cell>
          <cell r="H2807">
            <v>95.38</v>
          </cell>
        </row>
        <row r="2808">
          <cell r="G2808">
            <v>28395</v>
          </cell>
          <cell r="H2808">
            <v>95.24</v>
          </cell>
        </row>
        <row r="2809">
          <cell r="G2809">
            <v>28396</v>
          </cell>
          <cell r="H2809">
            <v>95.31</v>
          </cell>
        </row>
        <row r="2810">
          <cell r="G2810">
            <v>28397</v>
          </cell>
          <cell r="H2810">
            <v>95.85</v>
          </cell>
        </row>
        <row r="2811">
          <cell r="G2811">
            <v>28398</v>
          </cell>
          <cell r="H2811">
            <v>96.53</v>
          </cell>
        </row>
        <row r="2812">
          <cell r="G2812">
            <v>28401</v>
          </cell>
          <cell r="H2812">
            <v>96.74</v>
          </cell>
        </row>
        <row r="2813">
          <cell r="G2813">
            <v>28402</v>
          </cell>
          <cell r="H2813">
            <v>96.03</v>
          </cell>
        </row>
        <row r="2814">
          <cell r="G2814">
            <v>28403</v>
          </cell>
          <cell r="H2814">
            <v>95.68</v>
          </cell>
        </row>
        <row r="2815">
          <cell r="G2815">
            <v>28404</v>
          </cell>
          <cell r="H2815">
            <v>96.05</v>
          </cell>
        </row>
        <row r="2816">
          <cell r="G2816">
            <v>28405</v>
          </cell>
          <cell r="H2816">
            <v>95.97</v>
          </cell>
        </row>
        <row r="2817">
          <cell r="G2817">
            <v>28408</v>
          </cell>
          <cell r="H2817">
            <v>95.75</v>
          </cell>
        </row>
        <row r="2818">
          <cell r="G2818">
            <v>28409</v>
          </cell>
          <cell r="H2818">
            <v>94.93</v>
          </cell>
        </row>
        <row r="2819">
          <cell r="G2819">
            <v>28410</v>
          </cell>
          <cell r="H2819">
            <v>94.04</v>
          </cell>
        </row>
        <row r="2820">
          <cell r="G2820">
            <v>28411</v>
          </cell>
          <cell r="H2820">
            <v>93.46</v>
          </cell>
        </row>
        <row r="2821">
          <cell r="G2821">
            <v>28412</v>
          </cell>
          <cell r="H2821">
            <v>93.56</v>
          </cell>
        </row>
        <row r="2822">
          <cell r="G2822">
            <v>28415</v>
          </cell>
          <cell r="H2822">
            <v>93.47</v>
          </cell>
        </row>
        <row r="2823">
          <cell r="G2823">
            <v>28416</v>
          </cell>
          <cell r="H2823">
            <v>93.46</v>
          </cell>
        </row>
        <row r="2824">
          <cell r="G2824">
            <v>28417</v>
          </cell>
          <cell r="H2824">
            <v>92.38</v>
          </cell>
        </row>
        <row r="2825">
          <cell r="G2825">
            <v>28418</v>
          </cell>
          <cell r="H2825">
            <v>92.67</v>
          </cell>
        </row>
        <row r="2826">
          <cell r="G2826">
            <v>28419</v>
          </cell>
          <cell r="H2826">
            <v>92.32</v>
          </cell>
        </row>
        <row r="2827">
          <cell r="G2827">
            <v>28422</v>
          </cell>
          <cell r="H2827">
            <v>91.63</v>
          </cell>
        </row>
        <row r="2828">
          <cell r="G2828">
            <v>28423</v>
          </cell>
          <cell r="H2828">
            <v>91</v>
          </cell>
        </row>
        <row r="2829">
          <cell r="G2829">
            <v>28424</v>
          </cell>
          <cell r="H2829">
            <v>92.1</v>
          </cell>
        </row>
        <row r="2830">
          <cell r="G2830">
            <v>28425</v>
          </cell>
          <cell r="H2830">
            <v>92.34</v>
          </cell>
        </row>
        <row r="2831">
          <cell r="G2831">
            <v>28426</v>
          </cell>
          <cell r="H2831">
            <v>92.61</v>
          </cell>
        </row>
        <row r="2832">
          <cell r="G2832">
            <v>28429</v>
          </cell>
          <cell r="H2832">
            <v>92.34</v>
          </cell>
        </row>
        <row r="2833">
          <cell r="G2833">
            <v>28430</v>
          </cell>
          <cell r="H2833">
            <v>91.35</v>
          </cell>
        </row>
        <row r="2834">
          <cell r="G2834">
            <v>28431</v>
          </cell>
          <cell r="H2834">
            <v>90.71</v>
          </cell>
        </row>
        <row r="2835">
          <cell r="G2835">
            <v>28432</v>
          </cell>
          <cell r="H2835">
            <v>90.76</v>
          </cell>
        </row>
        <row r="2836">
          <cell r="G2836">
            <v>28433</v>
          </cell>
          <cell r="H2836">
            <v>91.58</v>
          </cell>
        </row>
        <row r="2837">
          <cell r="G2837">
            <v>28436</v>
          </cell>
          <cell r="H2837">
            <v>92.29</v>
          </cell>
        </row>
        <row r="2838">
          <cell r="G2838">
            <v>28437</v>
          </cell>
          <cell r="H2838">
            <v>92.46</v>
          </cell>
        </row>
        <row r="2839">
          <cell r="G2839">
            <v>28438</v>
          </cell>
          <cell r="H2839">
            <v>92.98</v>
          </cell>
        </row>
        <row r="2840">
          <cell r="G2840">
            <v>28439</v>
          </cell>
          <cell r="H2840">
            <v>94.71</v>
          </cell>
        </row>
        <row r="2841">
          <cell r="G2841">
            <v>28440</v>
          </cell>
          <cell r="H2841">
            <v>95.98</v>
          </cell>
        </row>
        <row r="2842">
          <cell r="G2842">
            <v>28443</v>
          </cell>
          <cell r="H2842">
            <v>95.32</v>
          </cell>
        </row>
        <row r="2843">
          <cell r="G2843">
            <v>28444</v>
          </cell>
          <cell r="H2843">
            <v>95.93</v>
          </cell>
        </row>
        <row r="2844">
          <cell r="G2844">
            <v>28445</v>
          </cell>
          <cell r="H2844">
            <v>95.45</v>
          </cell>
        </row>
        <row r="2845">
          <cell r="G2845">
            <v>28446</v>
          </cell>
          <cell r="H2845">
            <v>95.16</v>
          </cell>
        </row>
        <row r="2846">
          <cell r="G2846">
            <v>28447</v>
          </cell>
          <cell r="H2846">
            <v>95.33</v>
          </cell>
        </row>
        <row r="2847">
          <cell r="G2847">
            <v>28450</v>
          </cell>
          <cell r="H2847">
            <v>95.25</v>
          </cell>
        </row>
        <row r="2848">
          <cell r="G2848">
            <v>28451</v>
          </cell>
          <cell r="H2848">
            <v>96.09</v>
          </cell>
        </row>
        <row r="2849">
          <cell r="G2849">
            <v>28452</v>
          </cell>
          <cell r="H2849">
            <v>96.49</v>
          </cell>
        </row>
        <row r="2850">
          <cell r="G2850">
            <v>28453</v>
          </cell>
          <cell r="H2850" t="e">
            <v>#N/A</v>
          </cell>
        </row>
        <row r="2851">
          <cell r="G2851">
            <v>28454</v>
          </cell>
          <cell r="H2851">
            <v>96.69</v>
          </cell>
        </row>
        <row r="2852">
          <cell r="G2852">
            <v>28457</v>
          </cell>
          <cell r="H2852">
            <v>96.04</v>
          </cell>
        </row>
        <row r="2853">
          <cell r="G2853">
            <v>28458</v>
          </cell>
          <cell r="H2853">
            <v>94.55</v>
          </cell>
        </row>
        <row r="2854">
          <cell r="G2854">
            <v>28459</v>
          </cell>
          <cell r="H2854">
            <v>94.83</v>
          </cell>
        </row>
        <row r="2855">
          <cell r="G2855">
            <v>28460</v>
          </cell>
          <cell r="H2855">
            <v>94.69</v>
          </cell>
        </row>
        <row r="2856">
          <cell r="G2856">
            <v>28461</v>
          </cell>
          <cell r="H2856">
            <v>94.67</v>
          </cell>
        </row>
        <row r="2857">
          <cell r="G2857">
            <v>28464</v>
          </cell>
          <cell r="H2857">
            <v>94.27</v>
          </cell>
        </row>
        <row r="2858">
          <cell r="G2858">
            <v>28465</v>
          </cell>
          <cell r="H2858">
            <v>92.83</v>
          </cell>
        </row>
        <row r="2859">
          <cell r="G2859">
            <v>28466</v>
          </cell>
          <cell r="H2859">
            <v>92.78</v>
          </cell>
        </row>
        <row r="2860">
          <cell r="G2860">
            <v>28467</v>
          </cell>
          <cell r="H2860">
            <v>92.96</v>
          </cell>
        </row>
        <row r="2861">
          <cell r="G2861">
            <v>28468</v>
          </cell>
          <cell r="H2861">
            <v>93.65</v>
          </cell>
        </row>
        <row r="2862">
          <cell r="G2862">
            <v>28471</v>
          </cell>
          <cell r="H2862">
            <v>93.63</v>
          </cell>
        </row>
        <row r="2863">
          <cell r="G2863">
            <v>28472</v>
          </cell>
          <cell r="H2863">
            <v>93.56</v>
          </cell>
        </row>
        <row r="2864">
          <cell r="G2864">
            <v>28473</v>
          </cell>
          <cell r="H2864">
            <v>94.03</v>
          </cell>
        </row>
        <row r="2865">
          <cell r="G2865">
            <v>28474</v>
          </cell>
          <cell r="H2865">
            <v>93.55</v>
          </cell>
        </row>
        <row r="2866">
          <cell r="G2866">
            <v>28475</v>
          </cell>
          <cell r="H2866">
            <v>93.4</v>
          </cell>
        </row>
        <row r="2867">
          <cell r="G2867">
            <v>28478</v>
          </cell>
          <cell r="H2867">
            <v>92.69</v>
          </cell>
        </row>
        <row r="2868">
          <cell r="G2868">
            <v>28479</v>
          </cell>
          <cell r="H2868">
            <v>92.5</v>
          </cell>
        </row>
        <row r="2869">
          <cell r="G2869">
            <v>28480</v>
          </cell>
          <cell r="H2869">
            <v>93.05</v>
          </cell>
        </row>
        <row r="2870">
          <cell r="G2870">
            <v>28481</v>
          </cell>
          <cell r="H2870">
            <v>93.8</v>
          </cell>
        </row>
        <row r="2871">
          <cell r="G2871">
            <v>28482</v>
          </cell>
          <cell r="H2871">
            <v>94.69</v>
          </cell>
        </row>
        <row r="2872">
          <cell r="G2872">
            <v>28485</v>
          </cell>
          <cell r="H2872" t="e">
            <v>#N/A</v>
          </cell>
        </row>
        <row r="2873">
          <cell r="G2873">
            <v>28486</v>
          </cell>
          <cell r="H2873">
            <v>94.69</v>
          </cell>
        </row>
        <row r="2874">
          <cell r="G2874">
            <v>28487</v>
          </cell>
          <cell r="H2874">
            <v>94.75</v>
          </cell>
        </row>
        <row r="2875">
          <cell r="G2875">
            <v>28488</v>
          </cell>
          <cell r="H2875">
            <v>94.94</v>
          </cell>
        </row>
        <row r="2876">
          <cell r="G2876">
            <v>28489</v>
          </cell>
          <cell r="H2876">
            <v>95.1</v>
          </cell>
        </row>
        <row r="2877">
          <cell r="G2877">
            <v>28492</v>
          </cell>
          <cell r="H2877" t="e">
            <v>#N/A</v>
          </cell>
        </row>
        <row r="2878">
          <cell r="G2878">
            <v>28493</v>
          </cell>
          <cell r="H2878">
            <v>93.82</v>
          </cell>
        </row>
        <row r="2879">
          <cell r="G2879">
            <v>28494</v>
          </cell>
          <cell r="H2879">
            <v>93.52</v>
          </cell>
        </row>
        <row r="2880">
          <cell r="G2880">
            <v>28495</v>
          </cell>
          <cell r="H2880">
            <v>92.74</v>
          </cell>
        </row>
        <row r="2881">
          <cell r="G2881">
            <v>28496</v>
          </cell>
          <cell r="H2881">
            <v>91.62</v>
          </cell>
        </row>
        <row r="2882">
          <cell r="G2882">
            <v>28499</v>
          </cell>
          <cell r="H2882">
            <v>90.64</v>
          </cell>
        </row>
        <row r="2883">
          <cell r="G2883">
            <v>28500</v>
          </cell>
          <cell r="H2883">
            <v>90.17</v>
          </cell>
        </row>
        <row r="2884">
          <cell r="G2884">
            <v>28501</v>
          </cell>
          <cell r="H2884">
            <v>89.74</v>
          </cell>
        </row>
        <row r="2885">
          <cell r="G2885">
            <v>28502</v>
          </cell>
          <cell r="H2885">
            <v>89.82</v>
          </cell>
        </row>
        <row r="2886">
          <cell r="G2886">
            <v>28503</v>
          </cell>
          <cell r="H2886">
            <v>89.69</v>
          </cell>
        </row>
        <row r="2887">
          <cell r="G2887">
            <v>28506</v>
          </cell>
          <cell r="H2887">
            <v>89.43</v>
          </cell>
        </row>
        <row r="2888">
          <cell r="G2888">
            <v>28507</v>
          </cell>
          <cell r="H2888">
            <v>89.88</v>
          </cell>
        </row>
        <row r="2889">
          <cell r="G2889">
            <v>28508</v>
          </cell>
          <cell r="H2889">
            <v>90.56</v>
          </cell>
        </row>
        <row r="2890">
          <cell r="G2890">
            <v>28509</v>
          </cell>
          <cell r="H2890">
            <v>90.09</v>
          </cell>
        </row>
        <row r="2891">
          <cell r="G2891">
            <v>28510</v>
          </cell>
          <cell r="H2891">
            <v>89.89</v>
          </cell>
        </row>
        <row r="2892">
          <cell r="G2892">
            <v>28513</v>
          </cell>
          <cell r="H2892">
            <v>89.24</v>
          </cell>
        </row>
        <row r="2893">
          <cell r="G2893">
            <v>28514</v>
          </cell>
          <cell r="H2893">
            <v>89.25</v>
          </cell>
        </row>
        <row r="2894">
          <cell r="G2894">
            <v>28515</v>
          </cell>
          <cell r="H2894">
            <v>89.39</v>
          </cell>
        </row>
        <row r="2895">
          <cell r="G2895">
            <v>28516</v>
          </cell>
          <cell r="H2895">
            <v>88.58</v>
          </cell>
        </row>
        <row r="2896">
          <cell r="G2896">
            <v>28517</v>
          </cell>
          <cell r="H2896">
            <v>88.58</v>
          </cell>
        </row>
        <row r="2897">
          <cell r="G2897">
            <v>28520</v>
          </cell>
          <cell r="H2897">
            <v>89.34</v>
          </cell>
        </row>
        <row r="2898">
          <cell r="G2898">
            <v>28521</v>
          </cell>
          <cell r="H2898">
            <v>89.25</v>
          </cell>
        </row>
        <row r="2899">
          <cell r="G2899">
            <v>28522</v>
          </cell>
          <cell r="H2899">
            <v>89.93</v>
          </cell>
        </row>
        <row r="2900">
          <cell r="G2900">
            <v>28523</v>
          </cell>
          <cell r="H2900">
            <v>90.13</v>
          </cell>
        </row>
        <row r="2901">
          <cell r="G2901">
            <v>28524</v>
          </cell>
          <cell r="H2901">
            <v>89.62</v>
          </cell>
        </row>
        <row r="2902">
          <cell r="G2902">
            <v>28527</v>
          </cell>
          <cell r="H2902">
            <v>89.5</v>
          </cell>
        </row>
        <row r="2903">
          <cell r="G2903">
            <v>28528</v>
          </cell>
          <cell r="H2903">
            <v>90.33</v>
          </cell>
        </row>
        <row r="2904">
          <cell r="G2904">
            <v>28529</v>
          </cell>
          <cell r="H2904">
            <v>90.83</v>
          </cell>
        </row>
        <row r="2905">
          <cell r="G2905">
            <v>28530</v>
          </cell>
          <cell r="H2905">
            <v>90.3</v>
          </cell>
        </row>
        <row r="2906">
          <cell r="G2906">
            <v>28531</v>
          </cell>
          <cell r="H2906">
            <v>90.08</v>
          </cell>
        </row>
        <row r="2907">
          <cell r="G2907">
            <v>28534</v>
          </cell>
          <cell r="H2907">
            <v>89.86</v>
          </cell>
        </row>
        <row r="2908">
          <cell r="G2908">
            <v>28535</v>
          </cell>
          <cell r="H2908">
            <v>89.04</v>
          </cell>
        </row>
        <row r="2909">
          <cell r="G2909">
            <v>28536</v>
          </cell>
          <cell r="H2909">
            <v>88.83</v>
          </cell>
        </row>
        <row r="2910">
          <cell r="G2910">
            <v>28537</v>
          </cell>
          <cell r="H2910">
            <v>88.08</v>
          </cell>
        </row>
        <row r="2911">
          <cell r="G2911">
            <v>28538</v>
          </cell>
          <cell r="H2911">
            <v>87.96</v>
          </cell>
        </row>
        <row r="2912">
          <cell r="G2912">
            <v>28541</v>
          </cell>
          <cell r="H2912" t="e">
            <v>#N/A</v>
          </cell>
        </row>
        <row r="2913">
          <cell r="G2913">
            <v>28542</v>
          </cell>
          <cell r="H2913">
            <v>87.59</v>
          </cell>
        </row>
        <row r="2914">
          <cell r="G2914">
            <v>28543</v>
          </cell>
          <cell r="H2914">
            <v>87.56</v>
          </cell>
        </row>
        <row r="2915">
          <cell r="G2915">
            <v>28544</v>
          </cell>
          <cell r="H2915">
            <v>87.64</v>
          </cell>
        </row>
        <row r="2916">
          <cell r="G2916">
            <v>28545</v>
          </cell>
          <cell r="H2916">
            <v>88.49</v>
          </cell>
        </row>
        <row r="2917">
          <cell r="G2917">
            <v>28548</v>
          </cell>
          <cell r="H2917">
            <v>87.72</v>
          </cell>
        </row>
        <row r="2918">
          <cell r="G2918">
            <v>28549</v>
          </cell>
          <cell r="H2918">
            <v>87.04</v>
          </cell>
        </row>
        <row r="2919">
          <cell r="G2919">
            <v>28550</v>
          </cell>
          <cell r="H2919">
            <v>87.19</v>
          </cell>
        </row>
        <row r="2920">
          <cell r="G2920">
            <v>28551</v>
          </cell>
          <cell r="H2920">
            <v>87.32</v>
          </cell>
        </row>
        <row r="2921">
          <cell r="G2921">
            <v>28552</v>
          </cell>
          <cell r="H2921">
            <v>87.45</v>
          </cell>
        </row>
        <row r="2922">
          <cell r="G2922">
            <v>28555</v>
          </cell>
          <cell r="H2922">
            <v>86.9</v>
          </cell>
        </row>
        <row r="2923">
          <cell r="G2923">
            <v>28556</v>
          </cell>
          <cell r="H2923">
            <v>87.36</v>
          </cell>
        </row>
        <row r="2924">
          <cell r="G2924">
            <v>28557</v>
          </cell>
          <cell r="H2924">
            <v>87.34</v>
          </cell>
        </row>
        <row r="2925">
          <cell r="G2925">
            <v>28558</v>
          </cell>
          <cell r="H2925">
            <v>87.89</v>
          </cell>
        </row>
        <row r="2926">
          <cell r="G2926">
            <v>28559</v>
          </cell>
          <cell r="H2926">
            <v>88.88</v>
          </cell>
        </row>
        <row r="2927">
          <cell r="G2927">
            <v>28562</v>
          </cell>
          <cell r="H2927">
            <v>88.95</v>
          </cell>
        </row>
        <row r="2928">
          <cell r="G2928">
            <v>28563</v>
          </cell>
          <cell r="H2928">
            <v>89.35</v>
          </cell>
        </row>
        <row r="2929">
          <cell r="G2929">
            <v>28564</v>
          </cell>
          <cell r="H2929">
            <v>89.12</v>
          </cell>
        </row>
        <row r="2930">
          <cell r="G2930">
            <v>28565</v>
          </cell>
          <cell r="H2930">
            <v>89.51</v>
          </cell>
        </row>
        <row r="2931">
          <cell r="G2931">
            <v>28566</v>
          </cell>
          <cell r="H2931">
            <v>90.2</v>
          </cell>
        </row>
        <row r="2932">
          <cell r="G2932">
            <v>28569</v>
          </cell>
          <cell r="H2932">
            <v>90.82</v>
          </cell>
        </row>
        <row r="2933">
          <cell r="G2933">
            <v>28570</v>
          </cell>
          <cell r="H2933">
            <v>89.79</v>
          </cell>
        </row>
        <row r="2934">
          <cell r="G2934">
            <v>28571</v>
          </cell>
          <cell r="H2934">
            <v>89.47</v>
          </cell>
        </row>
        <row r="2935">
          <cell r="G2935">
            <v>28572</v>
          </cell>
          <cell r="H2935">
            <v>89.36</v>
          </cell>
        </row>
        <row r="2936">
          <cell r="G2936">
            <v>28573</v>
          </cell>
          <cell r="H2936" t="e">
            <v>#N/A</v>
          </cell>
        </row>
        <row r="2937">
          <cell r="G2937">
            <v>28576</v>
          </cell>
          <cell r="H2937">
            <v>88.87</v>
          </cell>
        </row>
        <row r="2938">
          <cell r="G2938">
            <v>28577</v>
          </cell>
          <cell r="H2938">
            <v>89.5</v>
          </cell>
        </row>
        <row r="2939">
          <cell r="G2939">
            <v>28578</v>
          </cell>
          <cell r="H2939">
            <v>89.64</v>
          </cell>
        </row>
        <row r="2940">
          <cell r="G2940">
            <v>28579</v>
          </cell>
          <cell r="H2940">
            <v>89.41</v>
          </cell>
        </row>
        <row r="2941">
          <cell r="G2941">
            <v>28580</v>
          </cell>
          <cell r="H2941">
            <v>89.21</v>
          </cell>
        </row>
        <row r="2942">
          <cell r="G2942">
            <v>28583</v>
          </cell>
          <cell r="H2942">
            <v>88.46</v>
          </cell>
        </row>
        <row r="2943">
          <cell r="G2943">
            <v>28584</v>
          </cell>
          <cell r="H2943">
            <v>88.86</v>
          </cell>
        </row>
        <row r="2944">
          <cell r="G2944">
            <v>28585</v>
          </cell>
          <cell r="H2944">
            <v>89.64</v>
          </cell>
        </row>
        <row r="2945">
          <cell r="G2945">
            <v>28586</v>
          </cell>
          <cell r="H2945">
            <v>89.79</v>
          </cell>
        </row>
        <row r="2946">
          <cell r="G2946">
            <v>28587</v>
          </cell>
          <cell r="H2946">
            <v>90.17</v>
          </cell>
        </row>
        <row r="2947">
          <cell r="G2947">
            <v>28590</v>
          </cell>
          <cell r="H2947">
            <v>90.49</v>
          </cell>
        </row>
        <row r="2948">
          <cell r="G2948">
            <v>28591</v>
          </cell>
          <cell r="H2948">
            <v>90.25</v>
          </cell>
        </row>
        <row r="2949">
          <cell r="G2949">
            <v>28592</v>
          </cell>
          <cell r="H2949">
            <v>90.11</v>
          </cell>
        </row>
        <row r="2950">
          <cell r="G2950">
            <v>28593</v>
          </cell>
          <cell r="H2950">
            <v>90.98</v>
          </cell>
        </row>
        <row r="2951">
          <cell r="G2951">
            <v>28594</v>
          </cell>
          <cell r="H2951">
            <v>92.92</v>
          </cell>
        </row>
        <row r="2952">
          <cell r="G2952">
            <v>28597</v>
          </cell>
          <cell r="H2952">
            <v>94.45</v>
          </cell>
        </row>
        <row r="2953">
          <cell r="G2953">
            <v>28598</v>
          </cell>
          <cell r="H2953">
            <v>93.43</v>
          </cell>
        </row>
        <row r="2954">
          <cell r="G2954">
            <v>28599</v>
          </cell>
          <cell r="H2954">
            <v>93.86</v>
          </cell>
        </row>
        <row r="2955">
          <cell r="G2955">
            <v>28600</v>
          </cell>
          <cell r="H2955">
            <v>94.54</v>
          </cell>
        </row>
        <row r="2956">
          <cell r="G2956">
            <v>28601</v>
          </cell>
          <cell r="H2956">
            <v>94.34</v>
          </cell>
        </row>
        <row r="2957">
          <cell r="G2957">
            <v>28604</v>
          </cell>
          <cell r="H2957">
            <v>95.77</v>
          </cell>
        </row>
        <row r="2958">
          <cell r="G2958">
            <v>28605</v>
          </cell>
          <cell r="H2958">
            <v>96.64</v>
          </cell>
        </row>
        <row r="2959">
          <cell r="G2959">
            <v>28606</v>
          </cell>
          <cell r="H2959">
            <v>96.82</v>
          </cell>
        </row>
        <row r="2960">
          <cell r="G2960">
            <v>28607</v>
          </cell>
          <cell r="H2960">
            <v>95.86</v>
          </cell>
        </row>
        <row r="2961">
          <cell r="G2961">
            <v>28608</v>
          </cell>
          <cell r="H2961">
            <v>96.83</v>
          </cell>
        </row>
        <row r="2962">
          <cell r="G2962">
            <v>28611</v>
          </cell>
          <cell r="H2962">
            <v>97.67</v>
          </cell>
        </row>
        <row r="2963">
          <cell r="G2963">
            <v>28612</v>
          </cell>
          <cell r="H2963">
            <v>97.25</v>
          </cell>
        </row>
        <row r="2964">
          <cell r="G2964">
            <v>28613</v>
          </cell>
          <cell r="H2964">
            <v>96.26</v>
          </cell>
        </row>
        <row r="2965">
          <cell r="G2965">
            <v>28614</v>
          </cell>
          <cell r="H2965">
            <v>95.93</v>
          </cell>
        </row>
        <row r="2966">
          <cell r="G2966">
            <v>28615</v>
          </cell>
          <cell r="H2966">
            <v>96.53</v>
          </cell>
        </row>
        <row r="2967">
          <cell r="G2967">
            <v>28618</v>
          </cell>
          <cell r="H2967">
            <v>96.19</v>
          </cell>
        </row>
        <row r="2968">
          <cell r="G2968">
            <v>28619</v>
          </cell>
          <cell r="H2968">
            <v>95.9</v>
          </cell>
        </row>
        <row r="2969">
          <cell r="G2969">
            <v>28620</v>
          </cell>
          <cell r="H2969">
            <v>95.92</v>
          </cell>
        </row>
        <row r="2970">
          <cell r="G2970">
            <v>28621</v>
          </cell>
          <cell r="H2970">
            <v>97.2</v>
          </cell>
        </row>
        <row r="2971">
          <cell r="G2971">
            <v>28622</v>
          </cell>
          <cell r="H2971">
            <v>98.07</v>
          </cell>
        </row>
        <row r="2972">
          <cell r="G2972">
            <v>28625</v>
          </cell>
          <cell r="H2972">
            <v>98.76</v>
          </cell>
        </row>
        <row r="2973">
          <cell r="G2973">
            <v>28626</v>
          </cell>
          <cell r="H2973">
            <v>99.35</v>
          </cell>
        </row>
        <row r="2974">
          <cell r="G2974">
            <v>28627</v>
          </cell>
          <cell r="H2974">
            <v>99.6</v>
          </cell>
        </row>
        <row r="2975">
          <cell r="G2975">
            <v>28628</v>
          </cell>
          <cell r="H2975">
            <v>98.62</v>
          </cell>
        </row>
        <row r="2976">
          <cell r="G2976">
            <v>28629</v>
          </cell>
          <cell r="H2976">
            <v>98.12</v>
          </cell>
        </row>
        <row r="2977">
          <cell r="G2977">
            <v>28632</v>
          </cell>
          <cell r="H2977">
            <v>99.09</v>
          </cell>
        </row>
        <row r="2978">
          <cell r="G2978">
            <v>28633</v>
          </cell>
          <cell r="H2978">
            <v>98.05</v>
          </cell>
        </row>
        <row r="2979">
          <cell r="G2979">
            <v>28634</v>
          </cell>
          <cell r="H2979">
            <v>97.08</v>
          </cell>
        </row>
        <row r="2980">
          <cell r="G2980">
            <v>28635</v>
          </cell>
          <cell r="H2980">
            <v>96.8</v>
          </cell>
        </row>
        <row r="2981">
          <cell r="G2981">
            <v>28636</v>
          </cell>
          <cell r="H2981">
            <v>96.58</v>
          </cell>
        </row>
        <row r="2982">
          <cell r="G2982">
            <v>28639</v>
          </cell>
          <cell r="H2982" t="e">
            <v>#N/A</v>
          </cell>
        </row>
        <row r="2983">
          <cell r="G2983">
            <v>28640</v>
          </cell>
          <cell r="H2983">
            <v>96.86</v>
          </cell>
        </row>
        <row r="2984">
          <cell r="G2984">
            <v>28641</v>
          </cell>
          <cell r="H2984">
            <v>97.29</v>
          </cell>
        </row>
        <row r="2985">
          <cell r="G2985">
            <v>28642</v>
          </cell>
          <cell r="H2985">
            <v>97.35</v>
          </cell>
        </row>
        <row r="2986">
          <cell r="G2986">
            <v>28643</v>
          </cell>
          <cell r="H2986">
            <v>98.14</v>
          </cell>
        </row>
        <row r="2987">
          <cell r="G2987">
            <v>28646</v>
          </cell>
          <cell r="H2987">
            <v>99.95</v>
          </cell>
        </row>
        <row r="2988">
          <cell r="G2988">
            <v>28647</v>
          </cell>
          <cell r="H2988">
            <v>100.32</v>
          </cell>
        </row>
        <row r="2989">
          <cell r="G2989">
            <v>28648</v>
          </cell>
          <cell r="H2989">
            <v>100.12</v>
          </cell>
        </row>
        <row r="2990">
          <cell r="G2990">
            <v>28649</v>
          </cell>
          <cell r="H2990">
            <v>100.21</v>
          </cell>
        </row>
        <row r="2991">
          <cell r="G2991">
            <v>28650</v>
          </cell>
          <cell r="H2991">
            <v>99.93</v>
          </cell>
        </row>
        <row r="2992">
          <cell r="G2992">
            <v>28653</v>
          </cell>
          <cell r="H2992">
            <v>99.55</v>
          </cell>
        </row>
        <row r="2993">
          <cell r="G2993">
            <v>28654</v>
          </cell>
          <cell r="H2993">
            <v>99.57</v>
          </cell>
        </row>
        <row r="2994">
          <cell r="G2994">
            <v>28655</v>
          </cell>
          <cell r="H2994">
            <v>99.48</v>
          </cell>
        </row>
        <row r="2995">
          <cell r="G2995">
            <v>28656</v>
          </cell>
          <cell r="H2995">
            <v>98.34</v>
          </cell>
        </row>
        <row r="2996">
          <cell r="G2996">
            <v>28657</v>
          </cell>
          <cell r="H2996">
            <v>97.42</v>
          </cell>
        </row>
        <row r="2997">
          <cell r="G2997">
            <v>28660</v>
          </cell>
          <cell r="H2997">
            <v>97.49</v>
          </cell>
        </row>
        <row r="2998">
          <cell r="G2998">
            <v>28661</v>
          </cell>
          <cell r="H2998">
            <v>96.51</v>
          </cell>
        </row>
        <row r="2999">
          <cell r="G2999">
            <v>28662</v>
          </cell>
          <cell r="H2999">
            <v>96.01</v>
          </cell>
        </row>
        <row r="3000">
          <cell r="G3000">
            <v>28663</v>
          </cell>
          <cell r="H3000">
            <v>96.24</v>
          </cell>
        </row>
        <row r="3001">
          <cell r="G3001">
            <v>28664</v>
          </cell>
          <cell r="H3001">
            <v>95.85</v>
          </cell>
        </row>
        <row r="3002">
          <cell r="G3002">
            <v>28667</v>
          </cell>
          <cell r="H3002">
            <v>94.6</v>
          </cell>
        </row>
        <row r="3003">
          <cell r="G3003">
            <v>28668</v>
          </cell>
          <cell r="H3003">
            <v>94.98</v>
          </cell>
        </row>
        <row r="3004">
          <cell r="G3004">
            <v>28669</v>
          </cell>
          <cell r="H3004">
            <v>95.4</v>
          </cell>
        </row>
        <row r="3005">
          <cell r="G3005">
            <v>28670</v>
          </cell>
          <cell r="H3005">
            <v>95.57</v>
          </cell>
        </row>
        <row r="3006">
          <cell r="G3006">
            <v>28671</v>
          </cell>
          <cell r="H3006">
            <v>95.53</v>
          </cell>
        </row>
        <row r="3007">
          <cell r="G3007">
            <v>28674</v>
          </cell>
          <cell r="H3007">
            <v>95.09</v>
          </cell>
        </row>
        <row r="3008">
          <cell r="G3008">
            <v>28675</v>
          </cell>
          <cell r="H3008" t="e">
            <v>#N/A</v>
          </cell>
        </row>
        <row r="3009">
          <cell r="G3009">
            <v>28676</v>
          </cell>
          <cell r="H3009">
            <v>94.27</v>
          </cell>
        </row>
        <row r="3010">
          <cell r="G3010">
            <v>28677</v>
          </cell>
          <cell r="H3010">
            <v>94.32</v>
          </cell>
        </row>
        <row r="3011">
          <cell r="G3011">
            <v>28678</v>
          </cell>
          <cell r="H3011">
            <v>94.89</v>
          </cell>
        </row>
        <row r="3012">
          <cell r="G3012">
            <v>28681</v>
          </cell>
          <cell r="H3012">
            <v>95.27</v>
          </cell>
        </row>
        <row r="3013">
          <cell r="G3013">
            <v>28682</v>
          </cell>
          <cell r="H3013">
            <v>95.93</v>
          </cell>
        </row>
        <row r="3014">
          <cell r="G3014">
            <v>28683</v>
          </cell>
          <cell r="H3014">
            <v>96.24</v>
          </cell>
        </row>
        <row r="3015">
          <cell r="G3015">
            <v>28684</v>
          </cell>
          <cell r="H3015">
            <v>96.25</v>
          </cell>
        </row>
        <row r="3016">
          <cell r="G3016">
            <v>28685</v>
          </cell>
          <cell r="H3016">
            <v>97.58</v>
          </cell>
        </row>
        <row r="3017">
          <cell r="G3017">
            <v>28688</v>
          </cell>
          <cell r="H3017">
            <v>97.78</v>
          </cell>
        </row>
        <row r="3018">
          <cell r="G3018">
            <v>28689</v>
          </cell>
          <cell r="H3018">
            <v>96.87</v>
          </cell>
        </row>
        <row r="3019">
          <cell r="G3019">
            <v>28690</v>
          </cell>
          <cell r="H3019">
            <v>98.12</v>
          </cell>
        </row>
        <row r="3020">
          <cell r="G3020">
            <v>28691</v>
          </cell>
          <cell r="H3020">
            <v>98.03</v>
          </cell>
        </row>
        <row r="3021">
          <cell r="G3021">
            <v>28692</v>
          </cell>
          <cell r="H3021">
            <v>97.75</v>
          </cell>
        </row>
        <row r="3022">
          <cell r="G3022">
            <v>28695</v>
          </cell>
          <cell r="H3022">
            <v>97.72</v>
          </cell>
        </row>
        <row r="3023">
          <cell r="G3023">
            <v>28696</v>
          </cell>
          <cell r="H3023">
            <v>98.44</v>
          </cell>
        </row>
        <row r="3024">
          <cell r="G3024">
            <v>28697</v>
          </cell>
          <cell r="H3024">
            <v>99.08</v>
          </cell>
        </row>
        <row r="3025">
          <cell r="G3025">
            <v>28698</v>
          </cell>
          <cell r="H3025">
            <v>99.54</v>
          </cell>
        </row>
        <row r="3026">
          <cell r="G3026">
            <v>28699</v>
          </cell>
          <cell r="H3026">
            <v>100</v>
          </cell>
        </row>
        <row r="3027">
          <cell r="G3027">
            <v>28702</v>
          </cell>
          <cell r="H3027">
            <v>100.68</v>
          </cell>
        </row>
        <row r="3028">
          <cell r="G3028">
            <v>28703</v>
          </cell>
          <cell r="H3028">
            <v>100.66</v>
          </cell>
        </row>
        <row r="3029">
          <cell r="G3029">
            <v>28704</v>
          </cell>
          <cell r="H3029">
            <v>102.92</v>
          </cell>
        </row>
        <row r="3030">
          <cell r="G3030">
            <v>28705</v>
          </cell>
          <cell r="H3030">
            <v>103.51</v>
          </cell>
        </row>
        <row r="3031">
          <cell r="G3031">
            <v>28706</v>
          </cell>
          <cell r="H3031">
            <v>103.92</v>
          </cell>
        </row>
        <row r="3032">
          <cell r="G3032">
            <v>28709</v>
          </cell>
          <cell r="H3032">
            <v>103.55</v>
          </cell>
        </row>
        <row r="3033">
          <cell r="G3033">
            <v>28710</v>
          </cell>
          <cell r="H3033">
            <v>104.01</v>
          </cell>
        </row>
        <row r="3034">
          <cell r="G3034">
            <v>28711</v>
          </cell>
          <cell r="H3034">
            <v>104.5</v>
          </cell>
        </row>
        <row r="3035">
          <cell r="G3035">
            <v>28712</v>
          </cell>
          <cell r="H3035">
            <v>103.66</v>
          </cell>
        </row>
        <row r="3036">
          <cell r="G3036">
            <v>28713</v>
          </cell>
          <cell r="H3036">
            <v>103.96</v>
          </cell>
        </row>
        <row r="3037">
          <cell r="G3037">
            <v>28716</v>
          </cell>
          <cell r="H3037">
            <v>103.97</v>
          </cell>
        </row>
        <row r="3038">
          <cell r="G3038">
            <v>28717</v>
          </cell>
          <cell r="H3038">
            <v>103.85</v>
          </cell>
        </row>
        <row r="3039">
          <cell r="G3039">
            <v>28718</v>
          </cell>
          <cell r="H3039">
            <v>104.65</v>
          </cell>
        </row>
        <row r="3040">
          <cell r="G3040">
            <v>28719</v>
          </cell>
          <cell r="H3040">
            <v>105.08</v>
          </cell>
        </row>
        <row r="3041">
          <cell r="G3041">
            <v>28720</v>
          </cell>
          <cell r="H3041">
            <v>104.73</v>
          </cell>
        </row>
        <row r="3042">
          <cell r="G3042">
            <v>28723</v>
          </cell>
          <cell r="H3042">
            <v>103.89</v>
          </cell>
        </row>
        <row r="3043">
          <cell r="G3043">
            <v>28724</v>
          </cell>
          <cell r="H3043">
            <v>104.31</v>
          </cell>
        </row>
        <row r="3044">
          <cell r="G3044">
            <v>28725</v>
          </cell>
          <cell r="H3044">
            <v>104.91</v>
          </cell>
        </row>
        <row r="3045">
          <cell r="G3045">
            <v>28726</v>
          </cell>
          <cell r="H3045">
            <v>105.08</v>
          </cell>
        </row>
        <row r="3046">
          <cell r="G3046">
            <v>28727</v>
          </cell>
          <cell r="H3046">
            <v>104.9</v>
          </cell>
        </row>
        <row r="3047">
          <cell r="G3047">
            <v>28730</v>
          </cell>
          <cell r="H3047">
            <v>103.96</v>
          </cell>
        </row>
        <row r="3048">
          <cell r="G3048">
            <v>28731</v>
          </cell>
          <cell r="H3048">
            <v>103.39</v>
          </cell>
        </row>
        <row r="3049">
          <cell r="G3049">
            <v>28732</v>
          </cell>
          <cell r="H3049">
            <v>103.5</v>
          </cell>
        </row>
        <row r="3050">
          <cell r="G3050">
            <v>28733</v>
          </cell>
          <cell r="H3050">
            <v>103.29</v>
          </cell>
        </row>
        <row r="3051">
          <cell r="G3051">
            <v>28734</v>
          </cell>
          <cell r="H3051">
            <v>103.68</v>
          </cell>
        </row>
        <row r="3052">
          <cell r="G3052">
            <v>28737</v>
          </cell>
          <cell r="H3052" t="e">
            <v>#N/A</v>
          </cell>
        </row>
        <row r="3053">
          <cell r="G3053">
            <v>28738</v>
          </cell>
          <cell r="H3053">
            <v>104.49</v>
          </cell>
        </row>
        <row r="3054">
          <cell r="G3054">
            <v>28739</v>
          </cell>
          <cell r="H3054">
            <v>105.38</v>
          </cell>
        </row>
        <row r="3055">
          <cell r="G3055">
            <v>28740</v>
          </cell>
          <cell r="H3055">
            <v>105.42</v>
          </cell>
        </row>
        <row r="3056">
          <cell r="G3056">
            <v>28741</v>
          </cell>
          <cell r="H3056">
            <v>106.79</v>
          </cell>
        </row>
        <row r="3057">
          <cell r="G3057">
            <v>28744</v>
          </cell>
          <cell r="H3057">
            <v>106.98</v>
          </cell>
        </row>
        <row r="3058">
          <cell r="G3058">
            <v>28745</v>
          </cell>
          <cell r="H3058">
            <v>106.99</v>
          </cell>
        </row>
        <row r="3059">
          <cell r="G3059">
            <v>28746</v>
          </cell>
          <cell r="H3059">
            <v>106.34</v>
          </cell>
        </row>
        <row r="3060">
          <cell r="G3060">
            <v>28747</v>
          </cell>
          <cell r="H3060">
            <v>105.1</v>
          </cell>
        </row>
        <row r="3061">
          <cell r="G3061">
            <v>28748</v>
          </cell>
          <cell r="H3061">
            <v>104.12</v>
          </cell>
        </row>
        <row r="3062">
          <cell r="G3062">
            <v>28751</v>
          </cell>
          <cell r="H3062">
            <v>103.21</v>
          </cell>
        </row>
        <row r="3063">
          <cell r="G3063">
            <v>28752</v>
          </cell>
          <cell r="H3063">
            <v>102.53</v>
          </cell>
        </row>
        <row r="3064">
          <cell r="G3064">
            <v>28753</v>
          </cell>
          <cell r="H3064">
            <v>101.73</v>
          </cell>
        </row>
        <row r="3065">
          <cell r="G3065">
            <v>28754</v>
          </cell>
          <cell r="H3065">
            <v>101.9</v>
          </cell>
        </row>
        <row r="3066">
          <cell r="G3066">
            <v>28755</v>
          </cell>
          <cell r="H3066">
            <v>101.84</v>
          </cell>
        </row>
        <row r="3067">
          <cell r="G3067">
            <v>28758</v>
          </cell>
          <cell r="H3067">
            <v>101.86</v>
          </cell>
        </row>
        <row r="3068">
          <cell r="G3068">
            <v>28759</v>
          </cell>
          <cell r="H3068">
            <v>102.62</v>
          </cell>
        </row>
        <row r="3069">
          <cell r="G3069">
            <v>28760</v>
          </cell>
          <cell r="H3069">
            <v>101.66</v>
          </cell>
        </row>
        <row r="3070">
          <cell r="G3070">
            <v>28761</v>
          </cell>
          <cell r="H3070">
            <v>101.96</v>
          </cell>
        </row>
        <row r="3071">
          <cell r="G3071">
            <v>28762</v>
          </cell>
          <cell r="H3071">
            <v>102.54</v>
          </cell>
        </row>
        <row r="3072">
          <cell r="G3072">
            <v>28765</v>
          </cell>
          <cell r="H3072">
            <v>102.96</v>
          </cell>
        </row>
        <row r="3073">
          <cell r="G3073">
            <v>28766</v>
          </cell>
          <cell r="H3073">
            <v>102.6</v>
          </cell>
        </row>
        <row r="3074">
          <cell r="G3074">
            <v>28767</v>
          </cell>
          <cell r="H3074">
            <v>103.06</v>
          </cell>
        </row>
        <row r="3075">
          <cell r="G3075">
            <v>28768</v>
          </cell>
          <cell r="H3075">
            <v>103.27</v>
          </cell>
        </row>
        <row r="3076">
          <cell r="G3076">
            <v>28769</v>
          </cell>
          <cell r="H3076">
            <v>103.52</v>
          </cell>
        </row>
        <row r="3077">
          <cell r="G3077">
            <v>28772</v>
          </cell>
          <cell r="H3077">
            <v>104.59</v>
          </cell>
        </row>
        <row r="3078">
          <cell r="G3078">
            <v>28773</v>
          </cell>
          <cell r="H3078">
            <v>104.46</v>
          </cell>
        </row>
        <row r="3079">
          <cell r="G3079">
            <v>28774</v>
          </cell>
          <cell r="H3079">
            <v>105.39</v>
          </cell>
        </row>
        <row r="3080">
          <cell r="G3080">
            <v>28775</v>
          </cell>
          <cell r="H3080">
            <v>104.88</v>
          </cell>
        </row>
        <row r="3081">
          <cell r="G3081">
            <v>28776</v>
          </cell>
          <cell r="H3081">
            <v>104.66</v>
          </cell>
        </row>
        <row r="3082">
          <cell r="G3082">
            <v>28779</v>
          </cell>
          <cell r="H3082">
            <v>102.61</v>
          </cell>
        </row>
        <row r="3083">
          <cell r="G3083">
            <v>28780</v>
          </cell>
          <cell r="H3083">
            <v>101.26</v>
          </cell>
        </row>
        <row r="3084">
          <cell r="G3084">
            <v>28781</v>
          </cell>
          <cell r="H3084">
            <v>100.49</v>
          </cell>
        </row>
        <row r="3085">
          <cell r="G3085">
            <v>28782</v>
          </cell>
          <cell r="H3085">
            <v>99.33</v>
          </cell>
        </row>
        <row r="3086">
          <cell r="G3086">
            <v>28783</v>
          </cell>
          <cell r="H3086">
            <v>97.95</v>
          </cell>
        </row>
        <row r="3087">
          <cell r="G3087">
            <v>28786</v>
          </cell>
          <cell r="H3087">
            <v>98.18</v>
          </cell>
        </row>
        <row r="3088">
          <cell r="G3088">
            <v>28787</v>
          </cell>
          <cell r="H3088">
            <v>97.49</v>
          </cell>
        </row>
        <row r="3089">
          <cell r="G3089">
            <v>28788</v>
          </cell>
          <cell r="H3089">
            <v>97.31</v>
          </cell>
        </row>
        <row r="3090">
          <cell r="G3090">
            <v>28789</v>
          </cell>
          <cell r="H3090">
            <v>96.03</v>
          </cell>
        </row>
        <row r="3091">
          <cell r="G3091">
            <v>28790</v>
          </cell>
          <cell r="H3091">
            <v>94.59</v>
          </cell>
        </row>
        <row r="3092">
          <cell r="G3092">
            <v>28793</v>
          </cell>
          <cell r="H3092">
            <v>95.06</v>
          </cell>
        </row>
        <row r="3093">
          <cell r="G3093">
            <v>28794</v>
          </cell>
          <cell r="H3093">
            <v>93.15</v>
          </cell>
        </row>
        <row r="3094">
          <cell r="G3094">
            <v>28795</v>
          </cell>
          <cell r="H3094">
            <v>96.85</v>
          </cell>
        </row>
        <row r="3095">
          <cell r="G3095">
            <v>28796</v>
          </cell>
          <cell r="H3095">
            <v>95.61</v>
          </cell>
        </row>
        <row r="3096">
          <cell r="G3096">
            <v>28797</v>
          </cell>
          <cell r="H3096">
            <v>96.18</v>
          </cell>
        </row>
        <row r="3097">
          <cell r="G3097">
            <v>28800</v>
          </cell>
          <cell r="H3097">
            <v>95.19</v>
          </cell>
        </row>
        <row r="3098">
          <cell r="G3098">
            <v>28801</v>
          </cell>
          <cell r="H3098">
            <v>93.85</v>
          </cell>
        </row>
        <row r="3099">
          <cell r="G3099">
            <v>28802</v>
          </cell>
          <cell r="H3099">
            <v>94.45</v>
          </cell>
        </row>
        <row r="3100">
          <cell r="G3100">
            <v>28803</v>
          </cell>
          <cell r="H3100">
            <v>94.42</v>
          </cell>
        </row>
        <row r="3101">
          <cell r="G3101">
            <v>28804</v>
          </cell>
          <cell r="H3101">
            <v>94.77</v>
          </cell>
        </row>
        <row r="3102">
          <cell r="G3102">
            <v>28807</v>
          </cell>
          <cell r="H3102">
            <v>93.13</v>
          </cell>
        </row>
        <row r="3103">
          <cell r="G3103">
            <v>28808</v>
          </cell>
          <cell r="H3103">
            <v>92.49</v>
          </cell>
        </row>
        <row r="3104">
          <cell r="G3104">
            <v>28809</v>
          </cell>
          <cell r="H3104">
            <v>92.71</v>
          </cell>
        </row>
        <row r="3105">
          <cell r="G3105">
            <v>28810</v>
          </cell>
          <cell r="H3105">
            <v>93.71</v>
          </cell>
        </row>
        <row r="3106">
          <cell r="G3106">
            <v>28811</v>
          </cell>
          <cell r="H3106">
            <v>94.42</v>
          </cell>
        </row>
        <row r="3107">
          <cell r="G3107">
            <v>28814</v>
          </cell>
          <cell r="H3107">
            <v>95.25</v>
          </cell>
        </row>
        <row r="3108">
          <cell r="G3108">
            <v>28815</v>
          </cell>
          <cell r="H3108">
            <v>95.01</v>
          </cell>
        </row>
        <row r="3109">
          <cell r="G3109">
            <v>28816</v>
          </cell>
          <cell r="H3109">
            <v>95.48</v>
          </cell>
        </row>
        <row r="3110">
          <cell r="G3110">
            <v>28817</v>
          </cell>
          <cell r="H3110" t="e">
            <v>#N/A</v>
          </cell>
        </row>
        <row r="3111">
          <cell r="G3111">
            <v>28818</v>
          </cell>
          <cell r="H3111">
            <v>95.79</v>
          </cell>
        </row>
        <row r="3112">
          <cell r="G3112">
            <v>28821</v>
          </cell>
          <cell r="H3112">
            <v>95.99</v>
          </cell>
        </row>
        <row r="3113">
          <cell r="G3113">
            <v>28822</v>
          </cell>
          <cell r="H3113">
            <v>95.15</v>
          </cell>
        </row>
        <row r="3114">
          <cell r="G3114">
            <v>28823</v>
          </cell>
          <cell r="H3114">
            <v>93.75</v>
          </cell>
        </row>
        <row r="3115">
          <cell r="G3115">
            <v>28824</v>
          </cell>
          <cell r="H3115">
            <v>94.7</v>
          </cell>
        </row>
        <row r="3116">
          <cell r="G3116">
            <v>28825</v>
          </cell>
          <cell r="H3116">
            <v>96.28</v>
          </cell>
        </row>
        <row r="3117">
          <cell r="G3117">
            <v>28828</v>
          </cell>
          <cell r="H3117">
            <v>96.15</v>
          </cell>
        </row>
        <row r="3118">
          <cell r="G3118">
            <v>28829</v>
          </cell>
          <cell r="H3118">
            <v>97.44</v>
          </cell>
        </row>
        <row r="3119">
          <cell r="G3119">
            <v>28830</v>
          </cell>
          <cell r="H3119">
            <v>97.49</v>
          </cell>
        </row>
        <row r="3120">
          <cell r="G3120">
            <v>28831</v>
          </cell>
          <cell r="H3120">
            <v>97.08</v>
          </cell>
        </row>
        <row r="3121">
          <cell r="G3121">
            <v>28832</v>
          </cell>
          <cell r="H3121">
            <v>96.63</v>
          </cell>
        </row>
        <row r="3122">
          <cell r="G3122">
            <v>28835</v>
          </cell>
          <cell r="H3122">
            <v>97.11</v>
          </cell>
        </row>
        <row r="3123">
          <cell r="G3123">
            <v>28836</v>
          </cell>
          <cell r="H3123">
            <v>96.59</v>
          </cell>
        </row>
        <row r="3124">
          <cell r="G3124">
            <v>28837</v>
          </cell>
          <cell r="H3124">
            <v>96.06</v>
          </cell>
        </row>
        <row r="3125">
          <cell r="G3125">
            <v>28838</v>
          </cell>
          <cell r="H3125">
            <v>96.04</v>
          </cell>
        </row>
        <row r="3126">
          <cell r="G3126">
            <v>28839</v>
          </cell>
          <cell r="H3126">
            <v>95.33</v>
          </cell>
        </row>
        <row r="3127">
          <cell r="G3127">
            <v>28842</v>
          </cell>
          <cell r="H3127">
            <v>93.44</v>
          </cell>
        </row>
        <row r="3128">
          <cell r="G3128">
            <v>28843</v>
          </cell>
          <cell r="H3128">
            <v>94.24</v>
          </cell>
        </row>
        <row r="3129">
          <cell r="G3129">
            <v>28844</v>
          </cell>
          <cell r="H3129">
            <v>94.68</v>
          </cell>
        </row>
        <row r="3130">
          <cell r="G3130">
            <v>28845</v>
          </cell>
          <cell r="H3130">
            <v>94.71</v>
          </cell>
        </row>
        <row r="3131">
          <cell r="G3131">
            <v>28846</v>
          </cell>
          <cell r="H3131">
            <v>96.31</v>
          </cell>
        </row>
        <row r="3132">
          <cell r="G3132">
            <v>28849</v>
          </cell>
          <cell r="H3132" t="e">
            <v>#N/A</v>
          </cell>
        </row>
        <row r="3133">
          <cell r="G3133">
            <v>28850</v>
          </cell>
          <cell r="H3133">
            <v>97.52</v>
          </cell>
        </row>
        <row r="3134">
          <cell r="G3134">
            <v>28851</v>
          </cell>
          <cell r="H3134">
            <v>96.66</v>
          </cell>
        </row>
        <row r="3135">
          <cell r="G3135">
            <v>28852</v>
          </cell>
          <cell r="H3135">
            <v>96.28</v>
          </cell>
        </row>
        <row r="3136">
          <cell r="G3136">
            <v>28853</v>
          </cell>
          <cell r="H3136">
            <v>96.11</v>
          </cell>
        </row>
        <row r="3137">
          <cell r="G3137">
            <v>28856</v>
          </cell>
          <cell r="H3137" t="e">
            <v>#N/A</v>
          </cell>
        </row>
        <row r="3138">
          <cell r="G3138">
            <v>28857</v>
          </cell>
          <cell r="H3138">
            <v>96.73</v>
          </cell>
        </row>
        <row r="3139">
          <cell r="G3139">
            <v>28858</v>
          </cell>
          <cell r="H3139">
            <v>97.8</v>
          </cell>
        </row>
        <row r="3140">
          <cell r="G3140">
            <v>28859</v>
          </cell>
          <cell r="H3140">
            <v>98.58</v>
          </cell>
        </row>
        <row r="3141">
          <cell r="G3141">
            <v>28860</v>
          </cell>
          <cell r="H3141">
            <v>99.13</v>
          </cell>
        </row>
        <row r="3142">
          <cell r="G3142">
            <v>28863</v>
          </cell>
          <cell r="H3142">
            <v>98.8</v>
          </cell>
        </row>
        <row r="3143">
          <cell r="G3143">
            <v>28864</v>
          </cell>
          <cell r="H3143">
            <v>99.33</v>
          </cell>
        </row>
        <row r="3144">
          <cell r="G3144">
            <v>28865</v>
          </cell>
          <cell r="H3144">
            <v>98.77</v>
          </cell>
        </row>
        <row r="3145">
          <cell r="G3145">
            <v>28866</v>
          </cell>
          <cell r="H3145">
            <v>99.1</v>
          </cell>
        </row>
        <row r="3146">
          <cell r="G3146">
            <v>28867</v>
          </cell>
          <cell r="H3146">
            <v>99.93</v>
          </cell>
        </row>
        <row r="3147">
          <cell r="G3147">
            <v>28870</v>
          </cell>
          <cell r="H3147">
            <v>100.69</v>
          </cell>
        </row>
        <row r="3148">
          <cell r="G3148">
            <v>28871</v>
          </cell>
          <cell r="H3148">
            <v>99.46</v>
          </cell>
        </row>
        <row r="3149">
          <cell r="G3149">
            <v>28872</v>
          </cell>
          <cell r="H3149">
            <v>99.48</v>
          </cell>
        </row>
        <row r="3150">
          <cell r="G3150">
            <v>28873</v>
          </cell>
          <cell r="H3150">
            <v>99.72</v>
          </cell>
        </row>
        <row r="3151">
          <cell r="G3151">
            <v>28874</v>
          </cell>
          <cell r="H3151">
            <v>99.75</v>
          </cell>
        </row>
        <row r="3152">
          <cell r="G3152">
            <v>28877</v>
          </cell>
          <cell r="H3152">
            <v>99.9</v>
          </cell>
        </row>
        <row r="3153">
          <cell r="G3153">
            <v>28878</v>
          </cell>
          <cell r="H3153">
            <v>100.6</v>
          </cell>
        </row>
        <row r="3154">
          <cell r="G3154">
            <v>28879</v>
          </cell>
          <cell r="H3154">
            <v>100.16</v>
          </cell>
        </row>
        <row r="3155">
          <cell r="G3155">
            <v>28880</v>
          </cell>
          <cell r="H3155">
            <v>101.19</v>
          </cell>
        </row>
        <row r="3156">
          <cell r="G3156">
            <v>28881</v>
          </cell>
          <cell r="H3156">
            <v>101.86</v>
          </cell>
        </row>
        <row r="3157">
          <cell r="G3157">
            <v>28884</v>
          </cell>
          <cell r="H3157">
            <v>101.55</v>
          </cell>
        </row>
        <row r="3158">
          <cell r="G3158">
            <v>28885</v>
          </cell>
          <cell r="H3158">
            <v>101.05</v>
          </cell>
        </row>
        <row r="3159">
          <cell r="G3159">
            <v>28886</v>
          </cell>
          <cell r="H3159">
            <v>99.93</v>
          </cell>
        </row>
        <row r="3160">
          <cell r="G3160">
            <v>28887</v>
          </cell>
          <cell r="H3160">
            <v>99.96</v>
          </cell>
        </row>
        <row r="3161">
          <cell r="G3161">
            <v>28888</v>
          </cell>
          <cell r="H3161">
            <v>99.5</v>
          </cell>
        </row>
        <row r="3162">
          <cell r="G3162">
            <v>28891</v>
          </cell>
          <cell r="H3162">
            <v>98.09</v>
          </cell>
        </row>
        <row r="3163">
          <cell r="G3163">
            <v>28892</v>
          </cell>
          <cell r="H3163">
            <v>98.05</v>
          </cell>
        </row>
        <row r="3164">
          <cell r="G3164">
            <v>28893</v>
          </cell>
          <cell r="H3164">
            <v>97.16</v>
          </cell>
        </row>
        <row r="3165">
          <cell r="G3165">
            <v>28894</v>
          </cell>
          <cell r="H3165">
            <v>97.65</v>
          </cell>
        </row>
        <row r="3166">
          <cell r="G3166">
            <v>28895</v>
          </cell>
          <cell r="H3166">
            <v>97.87</v>
          </cell>
        </row>
        <row r="3167">
          <cell r="G3167">
            <v>28898</v>
          </cell>
          <cell r="H3167">
            <v>98.2</v>
          </cell>
        </row>
        <row r="3168">
          <cell r="G3168">
            <v>28899</v>
          </cell>
          <cell r="H3168">
            <v>98.93</v>
          </cell>
        </row>
        <row r="3169">
          <cell r="G3169">
            <v>28900</v>
          </cell>
          <cell r="H3169">
            <v>98.87</v>
          </cell>
        </row>
        <row r="3170">
          <cell r="G3170">
            <v>28901</v>
          </cell>
          <cell r="H3170">
            <v>98.73</v>
          </cell>
        </row>
        <row r="3171">
          <cell r="G3171">
            <v>28902</v>
          </cell>
          <cell r="H3171">
            <v>98.67</v>
          </cell>
        </row>
        <row r="3172">
          <cell r="G3172">
            <v>28905</v>
          </cell>
          <cell r="H3172" t="e">
            <v>#N/A</v>
          </cell>
        </row>
        <row r="3173">
          <cell r="G3173">
            <v>28906</v>
          </cell>
          <cell r="H3173">
            <v>99.42</v>
          </cell>
        </row>
        <row r="3174">
          <cell r="G3174">
            <v>28907</v>
          </cell>
          <cell r="H3174">
            <v>99.07</v>
          </cell>
        </row>
        <row r="3175">
          <cell r="G3175">
            <v>28908</v>
          </cell>
          <cell r="H3175">
            <v>98.33</v>
          </cell>
        </row>
        <row r="3176">
          <cell r="G3176">
            <v>28909</v>
          </cell>
          <cell r="H3176">
            <v>97.78</v>
          </cell>
        </row>
        <row r="3177">
          <cell r="G3177">
            <v>28912</v>
          </cell>
          <cell r="H3177">
            <v>97.67</v>
          </cell>
        </row>
        <row r="3178">
          <cell r="G3178">
            <v>28913</v>
          </cell>
          <cell r="H3178">
            <v>96.13</v>
          </cell>
        </row>
        <row r="3179">
          <cell r="G3179">
            <v>28914</v>
          </cell>
          <cell r="H3179">
            <v>96.28</v>
          </cell>
        </row>
        <row r="3180">
          <cell r="G3180">
            <v>28915</v>
          </cell>
          <cell r="H3180">
            <v>96.9</v>
          </cell>
        </row>
        <row r="3181">
          <cell r="G3181">
            <v>28916</v>
          </cell>
          <cell r="H3181">
            <v>96.97</v>
          </cell>
        </row>
        <row r="3182">
          <cell r="G3182">
            <v>28919</v>
          </cell>
          <cell r="H3182">
            <v>98.06</v>
          </cell>
        </row>
        <row r="3183">
          <cell r="G3183">
            <v>28920</v>
          </cell>
          <cell r="H3183">
            <v>97.87</v>
          </cell>
        </row>
        <row r="3184">
          <cell r="G3184">
            <v>28921</v>
          </cell>
          <cell r="H3184">
            <v>98.44</v>
          </cell>
        </row>
        <row r="3185">
          <cell r="G3185">
            <v>28922</v>
          </cell>
          <cell r="H3185">
            <v>99.58</v>
          </cell>
        </row>
        <row r="3186">
          <cell r="G3186">
            <v>28923</v>
          </cell>
          <cell r="H3186">
            <v>99.54</v>
          </cell>
        </row>
        <row r="3187">
          <cell r="G3187">
            <v>28926</v>
          </cell>
          <cell r="H3187">
            <v>99.67</v>
          </cell>
        </row>
        <row r="3188">
          <cell r="G3188">
            <v>28927</v>
          </cell>
          <cell r="H3188">
            <v>99.84</v>
          </cell>
        </row>
        <row r="3189">
          <cell r="G3189">
            <v>28928</v>
          </cell>
          <cell r="H3189">
            <v>99.71</v>
          </cell>
        </row>
        <row r="3190">
          <cell r="G3190">
            <v>28929</v>
          </cell>
          <cell r="H3190">
            <v>99.86</v>
          </cell>
        </row>
        <row r="3191">
          <cell r="G3191">
            <v>28930</v>
          </cell>
          <cell r="H3191">
            <v>100.69</v>
          </cell>
        </row>
        <row r="3192">
          <cell r="G3192">
            <v>28933</v>
          </cell>
          <cell r="H3192">
            <v>101.06</v>
          </cell>
        </row>
        <row r="3193">
          <cell r="G3193">
            <v>28934</v>
          </cell>
          <cell r="H3193">
            <v>100.5</v>
          </cell>
        </row>
        <row r="3194">
          <cell r="G3194">
            <v>28935</v>
          </cell>
          <cell r="H3194">
            <v>101.25</v>
          </cell>
        </row>
        <row r="3195">
          <cell r="G3195">
            <v>28936</v>
          </cell>
          <cell r="H3195">
            <v>101.67</v>
          </cell>
        </row>
        <row r="3196">
          <cell r="G3196">
            <v>28937</v>
          </cell>
          <cell r="H3196">
            <v>101.6</v>
          </cell>
        </row>
        <row r="3197">
          <cell r="G3197">
            <v>28940</v>
          </cell>
          <cell r="H3197">
            <v>101.04</v>
          </cell>
        </row>
        <row r="3198">
          <cell r="G3198">
            <v>28941</v>
          </cell>
          <cell r="H3198">
            <v>102.48</v>
          </cell>
        </row>
        <row r="3199">
          <cell r="G3199">
            <v>28942</v>
          </cell>
          <cell r="H3199">
            <v>102.12</v>
          </cell>
        </row>
        <row r="3200">
          <cell r="G3200">
            <v>28943</v>
          </cell>
          <cell r="H3200">
            <v>102.03</v>
          </cell>
        </row>
        <row r="3201">
          <cell r="G3201">
            <v>28944</v>
          </cell>
          <cell r="H3201">
            <v>101.59</v>
          </cell>
        </row>
        <row r="3202">
          <cell r="G3202">
            <v>28947</v>
          </cell>
          <cell r="H3202">
            <v>100.9</v>
          </cell>
        </row>
        <row r="3203">
          <cell r="G3203">
            <v>28948</v>
          </cell>
          <cell r="H3203">
            <v>102.4</v>
          </cell>
        </row>
        <row r="3204">
          <cell r="G3204">
            <v>28949</v>
          </cell>
          <cell r="H3204">
            <v>102.65</v>
          </cell>
        </row>
        <row r="3205">
          <cell r="G3205">
            <v>28950</v>
          </cell>
          <cell r="H3205">
            <v>103.26</v>
          </cell>
        </row>
        <row r="3206">
          <cell r="G3206">
            <v>28951</v>
          </cell>
          <cell r="H3206">
            <v>103.18</v>
          </cell>
        </row>
        <row r="3207">
          <cell r="G3207">
            <v>28954</v>
          </cell>
          <cell r="H3207">
            <v>102.87</v>
          </cell>
        </row>
        <row r="3208">
          <cell r="G3208">
            <v>28955</v>
          </cell>
          <cell r="H3208">
            <v>103.34</v>
          </cell>
        </row>
        <row r="3209">
          <cell r="G3209">
            <v>28956</v>
          </cell>
          <cell r="H3209">
            <v>102.31</v>
          </cell>
        </row>
        <row r="3210">
          <cell r="G3210">
            <v>28957</v>
          </cell>
          <cell r="H3210">
            <v>102</v>
          </cell>
        </row>
        <row r="3211">
          <cell r="G3211">
            <v>28958</v>
          </cell>
          <cell r="H3211" t="e">
            <v>#N/A</v>
          </cell>
        </row>
        <row r="3212">
          <cell r="G3212">
            <v>28961</v>
          </cell>
          <cell r="H3212">
            <v>101.12</v>
          </cell>
        </row>
        <row r="3213">
          <cell r="G3213">
            <v>28962</v>
          </cell>
          <cell r="H3213">
            <v>101.24</v>
          </cell>
        </row>
        <row r="3214">
          <cell r="G3214">
            <v>28963</v>
          </cell>
          <cell r="H3214">
            <v>101.7</v>
          </cell>
        </row>
        <row r="3215">
          <cell r="G3215">
            <v>28964</v>
          </cell>
          <cell r="H3215">
            <v>101.28</v>
          </cell>
        </row>
        <row r="3216">
          <cell r="G3216">
            <v>28965</v>
          </cell>
          <cell r="H3216">
            <v>101.23</v>
          </cell>
        </row>
        <row r="3217">
          <cell r="G3217">
            <v>28968</v>
          </cell>
          <cell r="H3217">
            <v>101.57</v>
          </cell>
        </row>
        <row r="3218">
          <cell r="G3218">
            <v>28969</v>
          </cell>
          <cell r="H3218">
            <v>102.2</v>
          </cell>
        </row>
        <row r="3219">
          <cell r="G3219">
            <v>28970</v>
          </cell>
          <cell r="H3219">
            <v>102.5</v>
          </cell>
        </row>
        <row r="3220">
          <cell r="G3220">
            <v>28971</v>
          </cell>
          <cell r="H3220">
            <v>102.01</v>
          </cell>
        </row>
        <row r="3221">
          <cell r="G3221">
            <v>28972</v>
          </cell>
          <cell r="H3221">
            <v>101.8</v>
          </cell>
        </row>
        <row r="3222">
          <cell r="G3222">
            <v>28975</v>
          </cell>
          <cell r="H3222">
            <v>101.76</v>
          </cell>
        </row>
        <row r="3223">
          <cell r="G3223">
            <v>28976</v>
          </cell>
          <cell r="H3223">
            <v>101.68</v>
          </cell>
        </row>
        <row r="3224">
          <cell r="G3224">
            <v>28977</v>
          </cell>
          <cell r="H3224">
            <v>101.72</v>
          </cell>
        </row>
        <row r="3225">
          <cell r="G3225">
            <v>28978</v>
          </cell>
          <cell r="H3225">
            <v>101.81</v>
          </cell>
        </row>
        <row r="3226">
          <cell r="G3226">
            <v>28979</v>
          </cell>
          <cell r="H3226">
            <v>100.69</v>
          </cell>
        </row>
        <row r="3227">
          <cell r="G3227">
            <v>28982</v>
          </cell>
          <cell r="H3227">
            <v>99.02</v>
          </cell>
        </row>
        <row r="3228">
          <cell r="G3228">
            <v>28983</v>
          </cell>
          <cell r="H3228">
            <v>99.17</v>
          </cell>
        </row>
        <row r="3229">
          <cell r="G3229">
            <v>28984</v>
          </cell>
          <cell r="H3229">
            <v>99.46</v>
          </cell>
        </row>
        <row r="3230">
          <cell r="G3230">
            <v>28985</v>
          </cell>
          <cell r="H3230">
            <v>98.52</v>
          </cell>
        </row>
        <row r="3231">
          <cell r="G3231">
            <v>28986</v>
          </cell>
          <cell r="H3231">
            <v>98.52</v>
          </cell>
        </row>
        <row r="3232">
          <cell r="G3232">
            <v>28989</v>
          </cell>
          <cell r="H3232">
            <v>98.06</v>
          </cell>
        </row>
        <row r="3233">
          <cell r="G3233">
            <v>28990</v>
          </cell>
          <cell r="H3233">
            <v>98.14</v>
          </cell>
        </row>
        <row r="3234">
          <cell r="G3234">
            <v>28991</v>
          </cell>
          <cell r="H3234">
            <v>98.42</v>
          </cell>
        </row>
        <row r="3235">
          <cell r="G3235">
            <v>28992</v>
          </cell>
          <cell r="H3235">
            <v>99.94</v>
          </cell>
        </row>
        <row r="3236">
          <cell r="G3236">
            <v>28993</v>
          </cell>
          <cell r="H3236">
            <v>99.93</v>
          </cell>
        </row>
        <row r="3237">
          <cell r="G3237">
            <v>28996</v>
          </cell>
          <cell r="H3237">
            <v>100.14</v>
          </cell>
        </row>
        <row r="3238">
          <cell r="G3238">
            <v>28997</v>
          </cell>
          <cell r="H3238">
            <v>100.51</v>
          </cell>
        </row>
        <row r="3239">
          <cell r="G3239">
            <v>28998</v>
          </cell>
          <cell r="H3239">
            <v>99.88</v>
          </cell>
        </row>
        <row r="3240">
          <cell r="G3240">
            <v>28999</v>
          </cell>
          <cell r="H3240">
            <v>99.93</v>
          </cell>
        </row>
        <row r="3241">
          <cell r="G3241">
            <v>29000</v>
          </cell>
          <cell r="H3241">
            <v>100.22</v>
          </cell>
        </row>
        <row r="3242">
          <cell r="G3242">
            <v>29003</v>
          </cell>
          <cell r="H3242" t="e">
            <v>#N/A</v>
          </cell>
        </row>
        <row r="3243">
          <cell r="G3243">
            <v>29004</v>
          </cell>
          <cell r="H3243">
            <v>100.05</v>
          </cell>
        </row>
        <row r="3244">
          <cell r="G3244">
            <v>29005</v>
          </cell>
          <cell r="H3244">
            <v>99.11</v>
          </cell>
        </row>
        <row r="3245">
          <cell r="G3245">
            <v>29006</v>
          </cell>
          <cell r="H3245">
            <v>99.08</v>
          </cell>
        </row>
        <row r="3246">
          <cell r="G3246">
            <v>29007</v>
          </cell>
          <cell r="H3246">
            <v>99.17</v>
          </cell>
        </row>
        <row r="3247">
          <cell r="G3247">
            <v>29010</v>
          </cell>
          <cell r="H3247">
            <v>99.32</v>
          </cell>
        </row>
        <row r="3248">
          <cell r="G3248">
            <v>29011</v>
          </cell>
          <cell r="H3248">
            <v>100.62</v>
          </cell>
        </row>
        <row r="3249">
          <cell r="G3249">
            <v>29012</v>
          </cell>
          <cell r="H3249">
            <v>101.3</v>
          </cell>
        </row>
        <row r="3250">
          <cell r="G3250">
            <v>29013</v>
          </cell>
          <cell r="H3250">
            <v>101.79</v>
          </cell>
        </row>
        <row r="3251">
          <cell r="G3251">
            <v>29014</v>
          </cell>
          <cell r="H3251">
            <v>101.49</v>
          </cell>
        </row>
        <row r="3252">
          <cell r="G3252">
            <v>29017</v>
          </cell>
          <cell r="H3252">
            <v>101.91</v>
          </cell>
        </row>
        <row r="3253">
          <cell r="G3253">
            <v>29018</v>
          </cell>
          <cell r="H3253">
            <v>102.85</v>
          </cell>
        </row>
        <row r="3254">
          <cell r="G3254">
            <v>29019</v>
          </cell>
          <cell r="H3254">
            <v>102.31</v>
          </cell>
        </row>
        <row r="3255">
          <cell r="G3255">
            <v>29020</v>
          </cell>
          <cell r="H3255">
            <v>102.2</v>
          </cell>
        </row>
        <row r="3256">
          <cell r="G3256">
            <v>29021</v>
          </cell>
          <cell r="H3256">
            <v>102.09</v>
          </cell>
        </row>
        <row r="3257">
          <cell r="G3257">
            <v>29024</v>
          </cell>
          <cell r="H3257">
            <v>101.56</v>
          </cell>
        </row>
        <row r="3258">
          <cell r="G3258">
            <v>29025</v>
          </cell>
          <cell r="H3258">
            <v>101.58</v>
          </cell>
        </row>
        <row r="3259">
          <cell r="G3259">
            <v>29026</v>
          </cell>
          <cell r="H3259">
            <v>101.63</v>
          </cell>
        </row>
        <row r="3260">
          <cell r="G3260">
            <v>29027</v>
          </cell>
          <cell r="H3260">
            <v>102.09</v>
          </cell>
        </row>
        <row r="3261">
          <cell r="G3261">
            <v>29028</v>
          </cell>
          <cell r="H3261">
            <v>102.64</v>
          </cell>
        </row>
        <row r="3262">
          <cell r="G3262">
            <v>29031</v>
          </cell>
          <cell r="H3262">
            <v>102.09</v>
          </cell>
        </row>
        <row r="3263">
          <cell r="G3263">
            <v>29032</v>
          </cell>
          <cell r="H3263">
            <v>101.66</v>
          </cell>
        </row>
        <row r="3264">
          <cell r="G3264">
            <v>29033</v>
          </cell>
          <cell r="H3264">
            <v>102.27</v>
          </cell>
        </row>
        <row r="3265">
          <cell r="G3265">
            <v>29034</v>
          </cell>
          <cell r="H3265">
            <v>102.8</v>
          </cell>
        </row>
        <row r="3266">
          <cell r="G3266">
            <v>29035</v>
          </cell>
          <cell r="H3266">
            <v>102.91</v>
          </cell>
        </row>
        <row r="3267">
          <cell r="G3267">
            <v>29038</v>
          </cell>
          <cell r="H3267">
            <v>101.99</v>
          </cell>
        </row>
        <row r="3268">
          <cell r="G3268">
            <v>29039</v>
          </cell>
          <cell r="H3268">
            <v>102.09</v>
          </cell>
        </row>
        <row r="3269">
          <cell r="G3269">
            <v>29040</v>
          </cell>
          <cell r="H3269" t="e">
            <v>#N/A</v>
          </cell>
        </row>
        <row r="3270">
          <cell r="G3270">
            <v>29041</v>
          </cell>
          <cell r="H3270">
            <v>102.43</v>
          </cell>
        </row>
        <row r="3271">
          <cell r="G3271">
            <v>29042</v>
          </cell>
          <cell r="H3271">
            <v>103.62</v>
          </cell>
        </row>
        <row r="3272">
          <cell r="G3272">
            <v>29045</v>
          </cell>
          <cell r="H3272">
            <v>104.47</v>
          </cell>
        </row>
        <row r="3273">
          <cell r="G3273">
            <v>29046</v>
          </cell>
          <cell r="H3273">
            <v>104.2</v>
          </cell>
        </row>
        <row r="3274">
          <cell r="G3274">
            <v>29047</v>
          </cell>
          <cell r="H3274">
            <v>103.64</v>
          </cell>
        </row>
        <row r="3275">
          <cell r="G3275">
            <v>29048</v>
          </cell>
          <cell r="H3275">
            <v>102.69</v>
          </cell>
        </row>
        <row r="3276">
          <cell r="G3276">
            <v>29049</v>
          </cell>
          <cell r="H3276">
            <v>102.32</v>
          </cell>
        </row>
        <row r="3277">
          <cell r="G3277">
            <v>29052</v>
          </cell>
          <cell r="H3277">
            <v>102.74</v>
          </cell>
        </row>
        <row r="3278">
          <cell r="G3278">
            <v>29053</v>
          </cell>
          <cell r="H3278">
            <v>101.83</v>
          </cell>
        </row>
        <row r="3279">
          <cell r="G3279">
            <v>29054</v>
          </cell>
          <cell r="H3279">
            <v>101.69</v>
          </cell>
        </row>
        <row r="3280">
          <cell r="G3280">
            <v>29055</v>
          </cell>
          <cell r="H3280">
            <v>101.61</v>
          </cell>
        </row>
        <row r="3281">
          <cell r="G3281">
            <v>29056</v>
          </cell>
          <cell r="H3281">
            <v>101.82</v>
          </cell>
        </row>
        <row r="3282">
          <cell r="G3282">
            <v>29059</v>
          </cell>
          <cell r="H3282">
            <v>101.59</v>
          </cell>
        </row>
        <row r="3283">
          <cell r="G3283">
            <v>29060</v>
          </cell>
          <cell r="H3283">
            <v>101.97</v>
          </cell>
        </row>
        <row r="3284">
          <cell r="G3284">
            <v>29061</v>
          </cell>
          <cell r="H3284">
            <v>103.08</v>
          </cell>
        </row>
        <row r="3285">
          <cell r="G3285">
            <v>29062</v>
          </cell>
          <cell r="H3285">
            <v>103.1</v>
          </cell>
        </row>
        <row r="3286">
          <cell r="G3286">
            <v>29063</v>
          </cell>
          <cell r="H3286">
            <v>103.1</v>
          </cell>
        </row>
        <row r="3287">
          <cell r="G3287">
            <v>29066</v>
          </cell>
          <cell r="H3287">
            <v>103.15</v>
          </cell>
        </row>
        <row r="3288">
          <cell r="G3288">
            <v>29067</v>
          </cell>
          <cell r="H3288">
            <v>103.81</v>
          </cell>
        </row>
        <row r="3289">
          <cell r="G3289">
            <v>29068</v>
          </cell>
          <cell r="H3289">
            <v>104.17</v>
          </cell>
        </row>
        <row r="3290">
          <cell r="G3290">
            <v>29069</v>
          </cell>
          <cell r="H3290">
            <v>104.1</v>
          </cell>
        </row>
        <row r="3291">
          <cell r="G3291">
            <v>29070</v>
          </cell>
          <cell r="H3291">
            <v>104.04</v>
          </cell>
        </row>
        <row r="3292">
          <cell r="G3292">
            <v>29073</v>
          </cell>
          <cell r="H3292">
            <v>104.3</v>
          </cell>
        </row>
        <row r="3293">
          <cell r="G3293">
            <v>29074</v>
          </cell>
          <cell r="H3293">
            <v>105.65</v>
          </cell>
        </row>
        <row r="3294">
          <cell r="G3294">
            <v>29075</v>
          </cell>
          <cell r="H3294">
            <v>105.98</v>
          </cell>
        </row>
        <row r="3295">
          <cell r="G3295">
            <v>29076</v>
          </cell>
          <cell r="H3295">
            <v>105.49</v>
          </cell>
        </row>
        <row r="3296">
          <cell r="G3296">
            <v>29077</v>
          </cell>
          <cell r="H3296">
            <v>106.4</v>
          </cell>
        </row>
        <row r="3297">
          <cell r="G3297">
            <v>29080</v>
          </cell>
          <cell r="H3297">
            <v>107.42</v>
          </cell>
        </row>
        <row r="3298">
          <cell r="G3298">
            <v>29081</v>
          </cell>
          <cell r="H3298">
            <v>107.52</v>
          </cell>
        </row>
        <row r="3299">
          <cell r="G3299">
            <v>29082</v>
          </cell>
          <cell r="H3299">
            <v>108.25</v>
          </cell>
        </row>
        <row r="3300">
          <cell r="G3300">
            <v>29083</v>
          </cell>
          <cell r="H3300">
            <v>108.09</v>
          </cell>
        </row>
        <row r="3301">
          <cell r="G3301">
            <v>29084</v>
          </cell>
          <cell r="H3301">
            <v>108.3</v>
          </cell>
        </row>
        <row r="3302">
          <cell r="G3302">
            <v>29087</v>
          </cell>
          <cell r="H3302">
            <v>108.83</v>
          </cell>
        </row>
        <row r="3303">
          <cell r="G3303">
            <v>29088</v>
          </cell>
          <cell r="H3303">
            <v>108.91</v>
          </cell>
        </row>
        <row r="3304">
          <cell r="G3304">
            <v>29089</v>
          </cell>
          <cell r="H3304">
            <v>108.99</v>
          </cell>
        </row>
        <row r="3305">
          <cell r="G3305">
            <v>29090</v>
          </cell>
          <cell r="H3305">
            <v>108.63</v>
          </cell>
        </row>
        <row r="3306">
          <cell r="G3306">
            <v>29091</v>
          </cell>
          <cell r="H3306">
            <v>108.6</v>
          </cell>
        </row>
        <row r="3307">
          <cell r="G3307">
            <v>29094</v>
          </cell>
          <cell r="H3307">
            <v>109.14</v>
          </cell>
        </row>
        <row r="3308">
          <cell r="G3308">
            <v>29095</v>
          </cell>
          <cell r="H3308">
            <v>109.02</v>
          </cell>
        </row>
        <row r="3309">
          <cell r="G3309">
            <v>29096</v>
          </cell>
          <cell r="H3309">
            <v>109.02</v>
          </cell>
        </row>
        <row r="3310">
          <cell r="G3310">
            <v>29097</v>
          </cell>
          <cell r="H3310">
            <v>109.02</v>
          </cell>
        </row>
        <row r="3311">
          <cell r="G3311">
            <v>29098</v>
          </cell>
          <cell r="H3311">
            <v>109.32</v>
          </cell>
        </row>
        <row r="3312">
          <cell r="G3312">
            <v>29101</v>
          </cell>
          <cell r="H3312" t="e">
            <v>#N/A</v>
          </cell>
        </row>
        <row r="3313">
          <cell r="G3313">
            <v>29102</v>
          </cell>
          <cell r="H3313">
            <v>107.44</v>
          </cell>
        </row>
        <row r="3314">
          <cell r="G3314">
            <v>29103</v>
          </cell>
          <cell r="H3314">
            <v>106.4</v>
          </cell>
        </row>
        <row r="3315">
          <cell r="G3315">
            <v>29104</v>
          </cell>
          <cell r="H3315">
            <v>106.85</v>
          </cell>
        </row>
        <row r="3316">
          <cell r="G3316">
            <v>29105</v>
          </cell>
          <cell r="H3316">
            <v>107.66</v>
          </cell>
        </row>
        <row r="3317">
          <cell r="G3317">
            <v>29108</v>
          </cell>
          <cell r="H3317">
            <v>108.17</v>
          </cell>
        </row>
        <row r="3318">
          <cell r="G3318">
            <v>29109</v>
          </cell>
          <cell r="H3318">
            <v>107.51</v>
          </cell>
        </row>
        <row r="3319">
          <cell r="G3319">
            <v>29110</v>
          </cell>
          <cell r="H3319">
            <v>107.82</v>
          </cell>
        </row>
        <row r="3320">
          <cell r="G3320">
            <v>29111</v>
          </cell>
          <cell r="H3320">
            <v>107.85</v>
          </cell>
        </row>
        <row r="3321">
          <cell r="G3321">
            <v>29112</v>
          </cell>
          <cell r="H3321">
            <v>108.76</v>
          </cell>
        </row>
        <row r="3322">
          <cell r="G3322">
            <v>29115</v>
          </cell>
          <cell r="H3322">
            <v>108.84</v>
          </cell>
        </row>
        <row r="3323">
          <cell r="G3323">
            <v>29116</v>
          </cell>
          <cell r="H3323">
            <v>108</v>
          </cell>
        </row>
        <row r="3324">
          <cell r="G3324">
            <v>29117</v>
          </cell>
          <cell r="H3324">
            <v>108.28</v>
          </cell>
        </row>
        <row r="3325">
          <cell r="G3325">
            <v>29118</v>
          </cell>
          <cell r="H3325">
            <v>110.51</v>
          </cell>
        </row>
        <row r="3326">
          <cell r="G3326">
            <v>29119</v>
          </cell>
          <cell r="H3326">
            <v>110.47</v>
          </cell>
        </row>
        <row r="3327">
          <cell r="G3327">
            <v>29122</v>
          </cell>
          <cell r="H3327">
            <v>109.61</v>
          </cell>
        </row>
        <row r="3328">
          <cell r="G3328">
            <v>29123</v>
          </cell>
          <cell r="H3328">
            <v>109.68</v>
          </cell>
        </row>
        <row r="3329">
          <cell r="G3329">
            <v>29124</v>
          </cell>
          <cell r="H3329">
            <v>109.96</v>
          </cell>
        </row>
        <row r="3330">
          <cell r="G3330">
            <v>29125</v>
          </cell>
          <cell r="H3330">
            <v>110.21</v>
          </cell>
        </row>
        <row r="3331">
          <cell r="G3331">
            <v>29126</v>
          </cell>
          <cell r="H3331">
            <v>109.32</v>
          </cell>
        </row>
        <row r="3332">
          <cell r="G3332">
            <v>29129</v>
          </cell>
          <cell r="H3332">
            <v>108.56</v>
          </cell>
        </row>
        <row r="3333">
          <cell r="G3333">
            <v>29130</v>
          </cell>
          <cell r="H3333">
            <v>109.59</v>
          </cell>
        </row>
        <row r="3334">
          <cell r="G3334">
            <v>29131</v>
          </cell>
          <cell r="H3334">
            <v>109.59</v>
          </cell>
        </row>
        <row r="3335">
          <cell r="G3335">
            <v>29132</v>
          </cell>
          <cell r="H3335">
            <v>110.17</v>
          </cell>
        </row>
        <row r="3336">
          <cell r="G3336">
            <v>29133</v>
          </cell>
          <cell r="H3336">
            <v>111.27</v>
          </cell>
        </row>
        <row r="3337">
          <cell r="G3337">
            <v>29136</v>
          </cell>
          <cell r="H3337">
            <v>109.88</v>
          </cell>
        </row>
        <row r="3338">
          <cell r="G3338">
            <v>29137</v>
          </cell>
          <cell r="H3338">
            <v>106.63</v>
          </cell>
        </row>
        <row r="3339">
          <cell r="G3339">
            <v>29138</v>
          </cell>
          <cell r="H3339">
            <v>105.3</v>
          </cell>
        </row>
        <row r="3340">
          <cell r="G3340">
            <v>29139</v>
          </cell>
          <cell r="H3340">
            <v>105.05</v>
          </cell>
        </row>
        <row r="3341">
          <cell r="G3341">
            <v>29140</v>
          </cell>
          <cell r="H3341">
            <v>104.49</v>
          </cell>
        </row>
        <row r="3342">
          <cell r="G3342">
            <v>29143</v>
          </cell>
          <cell r="H3342">
            <v>103.36</v>
          </cell>
        </row>
        <row r="3343">
          <cell r="G3343">
            <v>29144</v>
          </cell>
          <cell r="H3343">
            <v>103.19</v>
          </cell>
        </row>
        <row r="3344">
          <cell r="G3344">
            <v>29145</v>
          </cell>
          <cell r="H3344">
            <v>103.39</v>
          </cell>
        </row>
        <row r="3345">
          <cell r="G3345">
            <v>29146</v>
          </cell>
          <cell r="H3345">
            <v>103.61</v>
          </cell>
        </row>
        <row r="3346">
          <cell r="G3346">
            <v>29147</v>
          </cell>
          <cell r="H3346">
            <v>101.6</v>
          </cell>
        </row>
        <row r="3347">
          <cell r="G3347">
            <v>29150</v>
          </cell>
          <cell r="H3347">
            <v>100.71</v>
          </cell>
        </row>
        <row r="3348">
          <cell r="G3348">
            <v>29151</v>
          </cell>
          <cell r="H3348">
            <v>100.28</v>
          </cell>
        </row>
        <row r="3349">
          <cell r="G3349">
            <v>29152</v>
          </cell>
          <cell r="H3349">
            <v>100.44</v>
          </cell>
        </row>
        <row r="3350">
          <cell r="G3350">
            <v>29153</v>
          </cell>
          <cell r="H3350">
            <v>100</v>
          </cell>
        </row>
        <row r="3351">
          <cell r="G3351">
            <v>29154</v>
          </cell>
          <cell r="H3351">
            <v>100.57</v>
          </cell>
        </row>
        <row r="3352">
          <cell r="G3352">
            <v>29157</v>
          </cell>
          <cell r="H3352">
            <v>100.71</v>
          </cell>
        </row>
        <row r="3353">
          <cell r="G3353">
            <v>29158</v>
          </cell>
          <cell r="H3353">
            <v>102.67</v>
          </cell>
        </row>
        <row r="3354">
          <cell r="G3354">
            <v>29159</v>
          </cell>
          <cell r="H3354">
            <v>101.82</v>
          </cell>
        </row>
        <row r="3355">
          <cell r="G3355">
            <v>29160</v>
          </cell>
          <cell r="H3355">
            <v>102.57</v>
          </cell>
        </row>
        <row r="3356">
          <cell r="G3356">
            <v>29161</v>
          </cell>
          <cell r="H3356">
            <v>102.51</v>
          </cell>
        </row>
        <row r="3357">
          <cell r="G3357">
            <v>29164</v>
          </cell>
          <cell r="H3357">
            <v>101.82</v>
          </cell>
        </row>
        <row r="3358">
          <cell r="G3358">
            <v>29165</v>
          </cell>
          <cell r="H3358">
            <v>101.2</v>
          </cell>
        </row>
        <row r="3359">
          <cell r="G3359">
            <v>29166</v>
          </cell>
          <cell r="H3359">
            <v>99.87</v>
          </cell>
        </row>
        <row r="3360">
          <cell r="G3360">
            <v>29167</v>
          </cell>
          <cell r="H3360">
            <v>100.3</v>
          </cell>
        </row>
        <row r="3361">
          <cell r="G3361">
            <v>29168</v>
          </cell>
          <cell r="H3361">
            <v>101.51</v>
          </cell>
        </row>
        <row r="3362">
          <cell r="G3362">
            <v>29171</v>
          </cell>
          <cell r="H3362">
            <v>103.51</v>
          </cell>
        </row>
        <row r="3363">
          <cell r="G3363">
            <v>29172</v>
          </cell>
          <cell r="H3363">
            <v>102.94</v>
          </cell>
        </row>
        <row r="3364">
          <cell r="G3364">
            <v>29173</v>
          </cell>
          <cell r="H3364">
            <v>103.39</v>
          </cell>
        </row>
        <row r="3365">
          <cell r="G3365">
            <v>29174</v>
          </cell>
          <cell r="H3365">
            <v>104.13</v>
          </cell>
        </row>
        <row r="3366">
          <cell r="G3366">
            <v>29175</v>
          </cell>
          <cell r="H3366">
            <v>103.79</v>
          </cell>
        </row>
        <row r="3367">
          <cell r="G3367">
            <v>29178</v>
          </cell>
          <cell r="H3367">
            <v>104.23</v>
          </cell>
        </row>
        <row r="3368">
          <cell r="G3368">
            <v>29179</v>
          </cell>
          <cell r="H3368">
            <v>103.69</v>
          </cell>
        </row>
        <row r="3369">
          <cell r="G3369">
            <v>29180</v>
          </cell>
          <cell r="H3369">
            <v>103.89</v>
          </cell>
        </row>
        <row r="3370">
          <cell r="G3370">
            <v>29181</v>
          </cell>
          <cell r="H3370" t="e">
            <v>#N/A</v>
          </cell>
        </row>
        <row r="3371">
          <cell r="G3371">
            <v>29182</v>
          </cell>
          <cell r="H3371">
            <v>104.67</v>
          </cell>
        </row>
        <row r="3372">
          <cell r="G3372">
            <v>29185</v>
          </cell>
          <cell r="H3372">
            <v>106.8</v>
          </cell>
        </row>
        <row r="3373">
          <cell r="G3373">
            <v>29186</v>
          </cell>
          <cell r="H3373">
            <v>106.38</v>
          </cell>
        </row>
        <row r="3374">
          <cell r="G3374">
            <v>29187</v>
          </cell>
          <cell r="H3374">
            <v>106.77</v>
          </cell>
        </row>
        <row r="3375">
          <cell r="G3375">
            <v>29188</v>
          </cell>
          <cell r="H3375">
            <v>106.81</v>
          </cell>
        </row>
        <row r="3376">
          <cell r="G3376">
            <v>29189</v>
          </cell>
          <cell r="H3376">
            <v>106.16</v>
          </cell>
        </row>
        <row r="3377">
          <cell r="G3377">
            <v>29192</v>
          </cell>
          <cell r="H3377">
            <v>105.83</v>
          </cell>
        </row>
        <row r="3378">
          <cell r="G3378">
            <v>29193</v>
          </cell>
          <cell r="H3378">
            <v>106.79</v>
          </cell>
        </row>
        <row r="3379">
          <cell r="G3379">
            <v>29194</v>
          </cell>
          <cell r="H3379">
            <v>107.25</v>
          </cell>
        </row>
        <row r="3380">
          <cell r="G3380">
            <v>29195</v>
          </cell>
          <cell r="H3380">
            <v>108</v>
          </cell>
        </row>
        <row r="3381">
          <cell r="G3381">
            <v>29196</v>
          </cell>
          <cell r="H3381">
            <v>107.52</v>
          </cell>
        </row>
        <row r="3382">
          <cell r="G3382">
            <v>29199</v>
          </cell>
          <cell r="H3382">
            <v>107.67</v>
          </cell>
        </row>
        <row r="3383">
          <cell r="G3383">
            <v>29200</v>
          </cell>
          <cell r="H3383">
            <v>107.49</v>
          </cell>
        </row>
        <row r="3384">
          <cell r="G3384">
            <v>29201</v>
          </cell>
          <cell r="H3384">
            <v>107.52</v>
          </cell>
        </row>
        <row r="3385">
          <cell r="G3385">
            <v>29202</v>
          </cell>
          <cell r="H3385">
            <v>107.67</v>
          </cell>
        </row>
        <row r="3386">
          <cell r="G3386">
            <v>29203</v>
          </cell>
          <cell r="H3386">
            <v>108.92</v>
          </cell>
        </row>
        <row r="3387">
          <cell r="G3387">
            <v>29206</v>
          </cell>
          <cell r="H3387">
            <v>109.33</v>
          </cell>
        </row>
        <row r="3388">
          <cell r="G3388">
            <v>29207</v>
          </cell>
          <cell r="H3388">
            <v>108.3</v>
          </cell>
        </row>
        <row r="3389">
          <cell r="G3389">
            <v>29208</v>
          </cell>
          <cell r="H3389">
            <v>108.2</v>
          </cell>
        </row>
        <row r="3390">
          <cell r="G3390">
            <v>29209</v>
          </cell>
          <cell r="H3390">
            <v>108.26</v>
          </cell>
        </row>
        <row r="3391">
          <cell r="G3391">
            <v>29210</v>
          </cell>
          <cell r="H3391">
            <v>107.59</v>
          </cell>
        </row>
        <row r="3392">
          <cell r="G3392">
            <v>29213</v>
          </cell>
          <cell r="H3392">
            <v>107.66</v>
          </cell>
        </row>
        <row r="3393">
          <cell r="G3393">
            <v>29214</v>
          </cell>
          <cell r="H3393" t="e">
            <v>#N/A</v>
          </cell>
        </row>
        <row r="3394">
          <cell r="G3394">
            <v>29215</v>
          </cell>
          <cell r="H3394">
            <v>107.78</v>
          </cell>
        </row>
        <row r="3395">
          <cell r="G3395">
            <v>29216</v>
          </cell>
          <cell r="H3395">
            <v>107.96</v>
          </cell>
        </row>
        <row r="3396">
          <cell r="G3396">
            <v>29217</v>
          </cell>
          <cell r="H3396">
            <v>107.84</v>
          </cell>
        </row>
        <row r="3397">
          <cell r="G3397">
            <v>29220</v>
          </cell>
          <cell r="H3397">
            <v>107.94</v>
          </cell>
        </row>
        <row r="3398">
          <cell r="G3398">
            <v>29221</v>
          </cell>
          <cell r="H3398" t="e">
            <v>#N/A</v>
          </cell>
        </row>
        <row r="3399">
          <cell r="G3399">
            <v>29222</v>
          </cell>
          <cell r="H3399">
            <v>105.76</v>
          </cell>
        </row>
        <row r="3400">
          <cell r="G3400">
            <v>29223</v>
          </cell>
          <cell r="H3400">
            <v>105.22</v>
          </cell>
        </row>
        <row r="3401">
          <cell r="G3401">
            <v>29224</v>
          </cell>
          <cell r="H3401">
            <v>106.52</v>
          </cell>
        </row>
        <row r="3402">
          <cell r="G3402">
            <v>29227</v>
          </cell>
          <cell r="H3402">
            <v>106.81</v>
          </cell>
        </row>
        <row r="3403">
          <cell r="G3403">
            <v>29228</v>
          </cell>
          <cell r="H3403">
            <v>108.95</v>
          </cell>
        </row>
        <row r="3404">
          <cell r="G3404">
            <v>29229</v>
          </cell>
          <cell r="H3404">
            <v>109.05</v>
          </cell>
        </row>
        <row r="3405">
          <cell r="G3405">
            <v>29230</v>
          </cell>
          <cell r="H3405">
            <v>109.89</v>
          </cell>
        </row>
        <row r="3406">
          <cell r="G3406">
            <v>29231</v>
          </cell>
          <cell r="H3406">
            <v>109.92</v>
          </cell>
        </row>
        <row r="3407">
          <cell r="G3407">
            <v>29234</v>
          </cell>
          <cell r="H3407">
            <v>110.38</v>
          </cell>
        </row>
        <row r="3408">
          <cell r="G3408">
            <v>29235</v>
          </cell>
          <cell r="H3408">
            <v>111.14</v>
          </cell>
        </row>
        <row r="3409">
          <cell r="G3409">
            <v>29236</v>
          </cell>
          <cell r="H3409">
            <v>111.05</v>
          </cell>
        </row>
        <row r="3410">
          <cell r="G3410">
            <v>29237</v>
          </cell>
          <cell r="H3410">
            <v>110.7</v>
          </cell>
        </row>
        <row r="3411">
          <cell r="G3411">
            <v>29238</v>
          </cell>
          <cell r="H3411">
            <v>111.07</v>
          </cell>
        </row>
        <row r="3412">
          <cell r="G3412">
            <v>29241</v>
          </cell>
          <cell r="H3412">
            <v>112.1</v>
          </cell>
        </row>
        <row r="3413">
          <cell r="G3413">
            <v>29242</v>
          </cell>
          <cell r="H3413">
            <v>111.51</v>
          </cell>
        </row>
        <row r="3414">
          <cell r="G3414">
            <v>29243</v>
          </cell>
          <cell r="H3414">
            <v>113.44</v>
          </cell>
        </row>
        <row r="3415">
          <cell r="G3415">
            <v>29244</v>
          </cell>
          <cell r="H3415">
            <v>113.7</v>
          </cell>
        </row>
        <row r="3416">
          <cell r="G3416">
            <v>29245</v>
          </cell>
          <cell r="H3416">
            <v>113.61</v>
          </cell>
        </row>
        <row r="3417">
          <cell r="G3417">
            <v>29248</v>
          </cell>
          <cell r="H3417">
            <v>114.85</v>
          </cell>
        </row>
        <row r="3418">
          <cell r="G3418">
            <v>29249</v>
          </cell>
          <cell r="H3418">
            <v>114.07</v>
          </cell>
        </row>
        <row r="3419">
          <cell r="G3419">
            <v>29250</v>
          </cell>
          <cell r="H3419">
            <v>115.2</v>
          </cell>
        </row>
        <row r="3420">
          <cell r="G3420">
            <v>29251</v>
          </cell>
          <cell r="H3420">
            <v>114.16</v>
          </cell>
        </row>
        <row r="3421">
          <cell r="G3421">
            <v>29252</v>
          </cell>
          <cell r="H3421">
            <v>115.12</v>
          </cell>
        </row>
        <row r="3422">
          <cell r="G3422">
            <v>29255</v>
          </cell>
          <cell r="H3422">
            <v>114.37</v>
          </cell>
        </row>
        <row r="3423">
          <cell r="G3423">
            <v>29256</v>
          </cell>
          <cell r="H3423">
            <v>114.66</v>
          </cell>
        </row>
        <row r="3424">
          <cell r="G3424">
            <v>29257</v>
          </cell>
          <cell r="H3424">
            <v>115.72</v>
          </cell>
        </row>
        <row r="3425">
          <cell r="G3425">
            <v>29258</v>
          </cell>
          <cell r="H3425">
            <v>116.28</v>
          </cell>
        </row>
        <row r="3426">
          <cell r="G3426">
            <v>29259</v>
          </cell>
          <cell r="H3426">
            <v>117.95</v>
          </cell>
        </row>
        <row r="3427">
          <cell r="G3427">
            <v>29262</v>
          </cell>
          <cell r="H3427">
            <v>117.12</v>
          </cell>
        </row>
        <row r="3428">
          <cell r="G3428">
            <v>29263</v>
          </cell>
          <cell r="H3428">
            <v>117.9</v>
          </cell>
        </row>
        <row r="3429">
          <cell r="G3429">
            <v>29264</v>
          </cell>
          <cell r="H3429">
            <v>118.44</v>
          </cell>
        </row>
        <row r="3430">
          <cell r="G3430">
            <v>29265</v>
          </cell>
          <cell r="H3430">
            <v>116.72</v>
          </cell>
        </row>
        <row r="3431">
          <cell r="G3431">
            <v>29266</v>
          </cell>
          <cell r="H3431">
            <v>115.41</v>
          </cell>
        </row>
        <row r="3432">
          <cell r="G3432">
            <v>29269</v>
          </cell>
          <cell r="H3432" t="e">
            <v>#N/A</v>
          </cell>
        </row>
        <row r="3433">
          <cell r="G3433">
            <v>29270</v>
          </cell>
          <cell r="H3433">
            <v>114.6</v>
          </cell>
        </row>
        <row r="3434">
          <cell r="G3434">
            <v>29271</v>
          </cell>
          <cell r="H3434">
            <v>116.47</v>
          </cell>
        </row>
        <row r="3435">
          <cell r="G3435">
            <v>29272</v>
          </cell>
          <cell r="H3435">
            <v>115.28</v>
          </cell>
        </row>
        <row r="3436">
          <cell r="G3436">
            <v>29273</v>
          </cell>
          <cell r="H3436">
            <v>115.04</v>
          </cell>
        </row>
        <row r="3437">
          <cell r="G3437">
            <v>29276</v>
          </cell>
          <cell r="H3437">
            <v>113.33</v>
          </cell>
        </row>
        <row r="3438">
          <cell r="G3438">
            <v>29277</v>
          </cell>
          <cell r="H3438">
            <v>113.98</v>
          </cell>
        </row>
        <row r="3439">
          <cell r="G3439">
            <v>29278</v>
          </cell>
          <cell r="H3439">
            <v>112.38</v>
          </cell>
        </row>
        <row r="3440">
          <cell r="G3440">
            <v>29279</v>
          </cell>
          <cell r="H3440">
            <v>112.35</v>
          </cell>
        </row>
        <row r="3441">
          <cell r="G3441">
            <v>29280</v>
          </cell>
          <cell r="H3441">
            <v>113.66</v>
          </cell>
        </row>
        <row r="3442">
          <cell r="G3442">
            <v>29283</v>
          </cell>
          <cell r="H3442">
            <v>112.5</v>
          </cell>
        </row>
        <row r="3443">
          <cell r="G3443">
            <v>29284</v>
          </cell>
          <cell r="H3443">
            <v>112.78</v>
          </cell>
        </row>
        <row r="3444">
          <cell r="G3444">
            <v>29285</v>
          </cell>
          <cell r="H3444">
            <v>111.13</v>
          </cell>
        </row>
        <row r="3445">
          <cell r="G3445">
            <v>29286</v>
          </cell>
          <cell r="H3445">
            <v>108.65</v>
          </cell>
        </row>
        <row r="3446">
          <cell r="G3446">
            <v>29287</v>
          </cell>
          <cell r="H3446">
            <v>106.9</v>
          </cell>
        </row>
        <row r="3447">
          <cell r="G3447">
            <v>29290</v>
          </cell>
          <cell r="H3447">
            <v>106.51</v>
          </cell>
        </row>
        <row r="3448">
          <cell r="G3448">
            <v>29291</v>
          </cell>
          <cell r="H3448">
            <v>107.78</v>
          </cell>
        </row>
        <row r="3449">
          <cell r="G3449">
            <v>29292</v>
          </cell>
          <cell r="H3449">
            <v>106.87</v>
          </cell>
        </row>
        <row r="3450">
          <cell r="G3450">
            <v>29293</v>
          </cell>
          <cell r="H3450">
            <v>105.62</v>
          </cell>
        </row>
        <row r="3451">
          <cell r="G3451">
            <v>29294</v>
          </cell>
          <cell r="H3451">
            <v>105.43</v>
          </cell>
        </row>
        <row r="3452">
          <cell r="G3452">
            <v>29297</v>
          </cell>
          <cell r="H3452">
            <v>102.26</v>
          </cell>
        </row>
        <row r="3453">
          <cell r="G3453">
            <v>29298</v>
          </cell>
          <cell r="H3453">
            <v>104.1</v>
          </cell>
        </row>
        <row r="3454">
          <cell r="G3454">
            <v>29299</v>
          </cell>
          <cell r="H3454">
            <v>104.31</v>
          </cell>
        </row>
        <row r="3455">
          <cell r="G3455">
            <v>29300</v>
          </cell>
          <cell r="H3455">
            <v>103.12</v>
          </cell>
        </row>
        <row r="3456">
          <cell r="G3456">
            <v>29301</v>
          </cell>
          <cell r="H3456">
            <v>102.31</v>
          </cell>
        </row>
        <row r="3457">
          <cell r="G3457">
            <v>29304</v>
          </cell>
          <cell r="H3457">
            <v>99.28</v>
          </cell>
        </row>
        <row r="3458">
          <cell r="G3458">
            <v>29305</v>
          </cell>
          <cell r="H3458">
            <v>99.19</v>
          </cell>
        </row>
        <row r="3459">
          <cell r="G3459">
            <v>29306</v>
          </cell>
          <cell r="H3459">
            <v>98.68</v>
          </cell>
        </row>
        <row r="3460">
          <cell r="G3460">
            <v>29307</v>
          </cell>
          <cell r="H3460">
            <v>98.22</v>
          </cell>
        </row>
        <row r="3461">
          <cell r="G3461">
            <v>29308</v>
          </cell>
          <cell r="H3461">
            <v>100.68</v>
          </cell>
        </row>
        <row r="3462">
          <cell r="G3462">
            <v>29311</v>
          </cell>
          <cell r="H3462">
            <v>102.09</v>
          </cell>
        </row>
        <row r="3463">
          <cell r="G3463">
            <v>29312</v>
          </cell>
          <cell r="H3463">
            <v>102.18</v>
          </cell>
        </row>
        <row r="3464">
          <cell r="G3464">
            <v>29313</v>
          </cell>
          <cell r="H3464">
            <v>102.68</v>
          </cell>
        </row>
        <row r="3465">
          <cell r="G3465">
            <v>29314</v>
          </cell>
          <cell r="H3465">
            <v>102.15</v>
          </cell>
        </row>
        <row r="3466">
          <cell r="G3466">
            <v>29315</v>
          </cell>
          <cell r="H3466" t="e">
            <v>#N/A</v>
          </cell>
        </row>
        <row r="3467">
          <cell r="G3467">
            <v>29318</v>
          </cell>
          <cell r="H3467">
            <v>100.19</v>
          </cell>
        </row>
        <row r="3468">
          <cell r="G3468">
            <v>29319</v>
          </cell>
          <cell r="H3468">
            <v>101.2</v>
          </cell>
        </row>
        <row r="3469">
          <cell r="G3469">
            <v>29320</v>
          </cell>
          <cell r="H3469">
            <v>103.11</v>
          </cell>
        </row>
        <row r="3470">
          <cell r="G3470">
            <v>29321</v>
          </cell>
          <cell r="H3470">
            <v>104.08</v>
          </cell>
        </row>
        <row r="3471">
          <cell r="G3471">
            <v>29322</v>
          </cell>
          <cell r="H3471">
            <v>103.79</v>
          </cell>
        </row>
        <row r="3472">
          <cell r="G3472">
            <v>29325</v>
          </cell>
          <cell r="H3472">
            <v>102.84</v>
          </cell>
        </row>
        <row r="3473">
          <cell r="G3473">
            <v>29326</v>
          </cell>
          <cell r="H3473">
            <v>102.63</v>
          </cell>
        </row>
        <row r="3474">
          <cell r="G3474">
            <v>29327</v>
          </cell>
          <cell r="H3474">
            <v>101.54</v>
          </cell>
        </row>
        <row r="3475">
          <cell r="G3475">
            <v>29328</v>
          </cell>
          <cell r="H3475">
            <v>101.05</v>
          </cell>
        </row>
        <row r="3476">
          <cell r="G3476">
            <v>29329</v>
          </cell>
          <cell r="H3476">
            <v>100.55</v>
          </cell>
        </row>
        <row r="3477">
          <cell r="G3477">
            <v>29332</v>
          </cell>
          <cell r="H3477">
            <v>99.8</v>
          </cell>
        </row>
        <row r="3478">
          <cell r="G3478">
            <v>29333</v>
          </cell>
          <cell r="H3478">
            <v>103.43</v>
          </cell>
        </row>
        <row r="3479">
          <cell r="G3479">
            <v>29334</v>
          </cell>
          <cell r="H3479">
            <v>103.73</v>
          </cell>
        </row>
        <row r="3480">
          <cell r="G3480">
            <v>29335</v>
          </cell>
          <cell r="H3480">
            <v>104.4</v>
          </cell>
        </row>
        <row r="3481">
          <cell r="G3481">
            <v>29336</v>
          </cell>
          <cell r="H3481">
            <v>105.16</v>
          </cell>
        </row>
        <row r="3482">
          <cell r="G3482">
            <v>29339</v>
          </cell>
          <cell r="H3482">
            <v>105.64</v>
          </cell>
        </row>
        <row r="3483">
          <cell r="G3483">
            <v>29340</v>
          </cell>
          <cell r="H3483">
            <v>105.86</v>
          </cell>
        </row>
        <row r="3484">
          <cell r="G3484">
            <v>29341</v>
          </cell>
          <cell r="H3484">
            <v>106.29</v>
          </cell>
        </row>
        <row r="3485">
          <cell r="G3485">
            <v>29342</v>
          </cell>
          <cell r="H3485">
            <v>105.46</v>
          </cell>
        </row>
        <row r="3486">
          <cell r="G3486">
            <v>29343</v>
          </cell>
          <cell r="H3486">
            <v>105.58</v>
          </cell>
        </row>
        <row r="3487">
          <cell r="G3487">
            <v>29346</v>
          </cell>
          <cell r="H3487">
            <v>106.38</v>
          </cell>
        </row>
        <row r="3488">
          <cell r="G3488">
            <v>29347</v>
          </cell>
          <cell r="H3488">
            <v>106.25</v>
          </cell>
        </row>
        <row r="3489">
          <cell r="G3489">
            <v>29348</v>
          </cell>
          <cell r="H3489">
            <v>107.18</v>
          </cell>
        </row>
        <row r="3490">
          <cell r="G3490">
            <v>29349</v>
          </cell>
          <cell r="H3490">
            <v>106.13</v>
          </cell>
        </row>
        <row r="3491">
          <cell r="G3491">
            <v>29350</v>
          </cell>
          <cell r="H3491">
            <v>104.72</v>
          </cell>
        </row>
        <row r="3492">
          <cell r="G3492">
            <v>29353</v>
          </cell>
          <cell r="H3492">
            <v>104.78</v>
          </cell>
        </row>
        <row r="3493">
          <cell r="G3493">
            <v>29354</v>
          </cell>
          <cell r="H3493">
            <v>106.3</v>
          </cell>
        </row>
        <row r="3494">
          <cell r="G3494">
            <v>29355</v>
          </cell>
          <cell r="H3494">
            <v>106.85</v>
          </cell>
        </row>
        <row r="3495">
          <cell r="G3495">
            <v>29356</v>
          </cell>
          <cell r="H3495">
            <v>106.99</v>
          </cell>
        </row>
        <row r="3496">
          <cell r="G3496">
            <v>29357</v>
          </cell>
          <cell r="H3496">
            <v>107.35</v>
          </cell>
        </row>
        <row r="3497">
          <cell r="G3497">
            <v>29360</v>
          </cell>
          <cell r="H3497">
            <v>107.67</v>
          </cell>
        </row>
        <row r="3498">
          <cell r="G3498">
            <v>29361</v>
          </cell>
          <cell r="H3498">
            <v>107.62</v>
          </cell>
        </row>
        <row r="3499">
          <cell r="G3499">
            <v>29362</v>
          </cell>
          <cell r="H3499">
            <v>107.72</v>
          </cell>
        </row>
        <row r="3500">
          <cell r="G3500">
            <v>29363</v>
          </cell>
          <cell r="H3500">
            <v>109.01</v>
          </cell>
        </row>
        <row r="3501">
          <cell r="G3501">
            <v>29364</v>
          </cell>
          <cell r="H3501">
            <v>110.62</v>
          </cell>
        </row>
        <row r="3502">
          <cell r="G3502">
            <v>29367</v>
          </cell>
          <cell r="H3502" t="e">
            <v>#N/A</v>
          </cell>
        </row>
        <row r="3503">
          <cell r="G3503">
            <v>29368</v>
          </cell>
          <cell r="H3503">
            <v>111.4</v>
          </cell>
        </row>
        <row r="3504">
          <cell r="G3504">
            <v>29369</v>
          </cell>
          <cell r="H3504">
            <v>112.06</v>
          </cell>
        </row>
        <row r="3505">
          <cell r="G3505">
            <v>29370</v>
          </cell>
          <cell r="H3505">
            <v>110.27</v>
          </cell>
        </row>
        <row r="3506">
          <cell r="G3506">
            <v>29371</v>
          </cell>
          <cell r="H3506">
            <v>111.24</v>
          </cell>
        </row>
        <row r="3507">
          <cell r="G3507">
            <v>29374</v>
          </cell>
          <cell r="H3507">
            <v>110.76</v>
          </cell>
        </row>
        <row r="3508">
          <cell r="G3508">
            <v>29375</v>
          </cell>
          <cell r="H3508">
            <v>110.51</v>
          </cell>
        </row>
        <row r="3509">
          <cell r="G3509">
            <v>29376</v>
          </cell>
          <cell r="H3509">
            <v>112.61</v>
          </cell>
        </row>
        <row r="3510">
          <cell r="G3510">
            <v>29377</v>
          </cell>
          <cell r="H3510">
            <v>112.78</v>
          </cell>
        </row>
        <row r="3511">
          <cell r="G3511">
            <v>29378</v>
          </cell>
          <cell r="H3511">
            <v>113.2</v>
          </cell>
        </row>
        <row r="3512">
          <cell r="G3512">
            <v>29381</v>
          </cell>
          <cell r="H3512">
            <v>113.71</v>
          </cell>
        </row>
        <row r="3513">
          <cell r="G3513">
            <v>29382</v>
          </cell>
          <cell r="H3513">
            <v>114.66</v>
          </cell>
        </row>
        <row r="3514">
          <cell r="G3514">
            <v>29383</v>
          </cell>
          <cell r="H3514">
            <v>116.02</v>
          </cell>
        </row>
        <row r="3515">
          <cell r="G3515">
            <v>29384</v>
          </cell>
          <cell r="H3515">
            <v>115.52</v>
          </cell>
        </row>
        <row r="3516">
          <cell r="G3516">
            <v>29385</v>
          </cell>
          <cell r="H3516">
            <v>115.81</v>
          </cell>
        </row>
        <row r="3517">
          <cell r="G3517">
            <v>29388</v>
          </cell>
          <cell r="H3517">
            <v>116.09</v>
          </cell>
        </row>
        <row r="3518">
          <cell r="G3518">
            <v>29389</v>
          </cell>
          <cell r="H3518">
            <v>116.03</v>
          </cell>
        </row>
        <row r="3519">
          <cell r="G3519">
            <v>29390</v>
          </cell>
          <cell r="H3519">
            <v>116.26</v>
          </cell>
        </row>
        <row r="3520">
          <cell r="G3520">
            <v>29391</v>
          </cell>
          <cell r="H3520">
            <v>114.66</v>
          </cell>
        </row>
        <row r="3521">
          <cell r="G3521">
            <v>29392</v>
          </cell>
          <cell r="H3521">
            <v>114.06</v>
          </cell>
        </row>
        <row r="3522">
          <cell r="G3522">
            <v>29395</v>
          </cell>
          <cell r="H3522">
            <v>114.51</v>
          </cell>
        </row>
        <row r="3523">
          <cell r="G3523">
            <v>29396</v>
          </cell>
          <cell r="H3523">
            <v>115.14</v>
          </cell>
        </row>
        <row r="3524">
          <cell r="G3524">
            <v>29397</v>
          </cell>
          <cell r="H3524">
            <v>116.72</v>
          </cell>
        </row>
        <row r="3525">
          <cell r="G3525">
            <v>29398</v>
          </cell>
          <cell r="H3525">
            <v>116.19</v>
          </cell>
        </row>
        <row r="3526">
          <cell r="G3526">
            <v>29399</v>
          </cell>
          <cell r="H3526">
            <v>116</v>
          </cell>
        </row>
        <row r="3527">
          <cell r="G3527">
            <v>29402</v>
          </cell>
          <cell r="H3527">
            <v>114.24</v>
          </cell>
        </row>
        <row r="3528">
          <cell r="G3528">
            <v>29403</v>
          </cell>
          <cell r="H3528">
            <v>114.93</v>
          </cell>
        </row>
        <row r="3529">
          <cell r="G3529">
            <v>29404</v>
          </cell>
          <cell r="H3529">
            <v>115.68</v>
          </cell>
        </row>
        <row r="3530">
          <cell r="G3530">
            <v>29405</v>
          </cell>
          <cell r="H3530">
            <v>117.46</v>
          </cell>
        </row>
        <row r="3531">
          <cell r="G3531">
            <v>29406</v>
          </cell>
          <cell r="H3531" t="e">
            <v>#N/A</v>
          </cell>
        </row>
        <row r="3532">
          <cell r="G3532">
            <v>29409</v>
          </cell>
          <cell r="H3532">
            <v>118.29</v>
          </cell>
        </row>
        <row r="3533">
          <cell r="G3533">
            <v>29410</v>
          </cell>
          <cell r="H3533">
            <v>117.84</v>
          </cell>
        </row>
        <row r="3534">
          <cell r="G3534">
            <v>29411</v>
          </cell>
          <cell r="H3534">
            <v>117.98</v>
          </cell>
        </row>
        <row r="3535">
          <cell r="G3535">
            <v>29412</v>
          </cell>
          <cell r="H3535">
            <v>116.95</v>
          </cell>
        </row>
        <row r="3536">
          <cell r="G3536">
            <v>29413</v>
          </cell>
          <cell r="H3536">
            <v>117.84</v>
          </cell>
        </row>
        <row r="3537">
          <cell r="G3537">
            <v>29416</v>
          </cell>
          <cell r="H3537">
            <v>120.01</v>
          </cell>
        </row>
        <row r="3538">
          <cell r="G3538">
            <v>29417</v>
          </cell>
          <cell r="H3538">
            <v>119.3</v>
          </cell>
        </row>
        <row r="3539">
          <cell r="G3539">
            <v>29418</v>
          </cell>
          <cell r="H3539">
            <v>119.63</v>
          </cell>
        </row>
        <row r="3540">
          <cell r="G3540">
            <v>29419</v>
          </cell>
          <cell r="H3540">
            <v>121.44</v>
          </cell>
        </row>
        <row r="3541">
          <cell r="G3541">
            <v>29420</v>
          </cell>
          <cell r="H3541">
            <v>122.04</v>
          </cell>
        </row>
        <row r="3542">
          <cell r="G3542">
            <v>29423</v>
          </cell>
          <cell r="H3542">
            <v>122.51</v>
          </cell>
        </row>
        <row r="3543">
          <cell r="G3543">
            <v>29424</v>
          </cell>
          <cell r="H3543">
            <v>122.19</v>
          </cell>
        </row>
        <row r="3544">
          <cell r="G3544">
            <v>29425</v>
          </cell>
          <cell r="H3544">
            <v>121.93</v>
          </cell>
        </row>
        <row r="3545">
          <cell r="G3545">
            <v>29426</v>
          </cell>
          <cell r="H3545">
            <v>121.79</v>
          </cell>
        </row>
        <row r="3546">
          <cell r="G3546">
            <v>29427</v>
          </cell>
          <cell r="H3546">
            <v>120.78</v>
          </cell>
        </row>
        <row r="3547">
          <cell r="G3547">
            <v>29430</v>
          </cell>
          <cell r="H3547">
            <v>121.43</v>
          </cell>
        </row>
        <row r="3548">
          <cell r="G3548">
            <v>29431</v>
          </cell>
          <cell r="H3548">
            <v>122.4</v>
          </cell>
        </row>
        <row r="3549">
          <cell r="G3549">
            <v>29432</v>
          </cell>
          <cell r="H3549">
            <v>122.23</v>
          </cell>
        </row>
        <row r="3550">
          <cell r="G3550">
            <v>29433</v>
          </cell>
          <cell r="H3550">
            <v>121.67</v>
          </cell>
        </row>
        <row r="3551">
          <cell r="G3551">
            <v>29434</v>
          </cell>
          <cell r="H3551">
            <v>121.21</v>
          </cell>
        </row>
        <row r="3552">
          <cell r="G3552">
            <v>29437</v>
          </cell>
          <cell r="H3552">
            <v>120.98</v>
          </cell>
        </row>
        <row r="3553">
          <cell r="G3553">
            <v>29438</v>
          </cell>
          <cell r="H3553">
            <v>120.74</v>
          </cell>
        </row>
        <row r="3554">
          <cell r="G3554">
            <v>29439</v>
          </cell>
          <cell r="H3554">
            <v>121.55</v>
          </cell>
        </row>
        <row r="3555">
          <cell r="G3555">
            <v>29440</v>
          </cell>
          <cell r="H3555">
            <v>123.3</v>
          </cell>
        </row>
        <row r="3556">
          <cell r="G3556">
            <v>29441</v>
          </cell>
          <cell r="H3556">
            <v>123.61</v>
          </cell>
        </row>
        <row r="3557">
          <cell r="G3557">
            <v>29444</v>
          </cell>
          <cell r="H3557">
            <v>124.78</v>
          </cell>
        </row>
        <row r="3558">
          <cell r="G3558">
            <v>29445</v>
          </cell>
          <cell r="H3558">
            <v>123.79</v>
          </cell>
        </row>
        <row r="3559">
          <cell r="G3559">
            <v>29446</v>
          </cell>
          <cell r="H3559">
            <v>123.28</v>
          </cell>
        </row>
        <row r="3560">
          <cell r="G3560">
            <v>29447</v>
          </cell>
          <cell r="H3560">
            <v>125.25</v>
          </cell>
        </row>
        <row r="3561">
          <cell r="G3561">
            <v>29448</v>
          </cell>
          <cell r="H3561">
            <v>125.72</v>
          </cell>
        </row>
        <row r="3562">
          <cell r="G3562">
            <v>29451</v>
          </cell>
          <cell r="H3562">
            <v>123.39</v>
          </cell>
        </row>
        <row r="3563">
          <cell r="G3563">
            <v>29452</v>
          </cell>
          <cell r="H3563">
            <v>122.6</v>
          </cell>
        </row>
        <row r="3564">
          <cell r="G3564">
            <v>29453</v>
          </cell>
          <cell r="H3564">
            <v>123.77</v>
          </cell>
        </row>
        <row r="3565">
          <cell r="G3565">
            <v>29454</v>
          </cell>
          <cell r="H3565">
            <v>125.46</v>
          </cell>
        </row>
        <row r="3566">
          <cell r="G3566">
            <v>29455</v>
          </cell>
          <cell r="H3566">
            <v>126.02</v>
          </cell>
        </row>
        <row r="3567">
          <cell r="G3567">
            <v>29458</v>
          </cell>
          <cell r="H3567">
            <v>125.16</v>
          </cell>
        </row>
        <row r="3568">
          <cell r="G3568">
            <v>29459</v>
          </cell>
          <cell r="H3568">
            <v>124.84</v>
          </cell>
        </row>
        <row r="3569">
          <cell r="G3569">
            <v>29460</v>
          </cell>
          <cell r="H3569">
            <v>123.52</v>
          </cell>
        </row>
        <row r="3570">
          <cell r="G3570">
            <v>29461</v>
          </cell>
          <cell r="H3570">
            <v>122.08</v>
          </cell>
        </row>
        <row r="3571">
          <cell r="G3571">
            <v>29462</v>
          </cell>
          <cell r="H3571">
            <v>122.38</v>
          </cell>
        </row>
        <row r="3572">
          <cell r="G3572">
            <v>29465</v>
          </cell>
          <cell r="H3572" t="e">
            <v>#N/A</v>
          </cell>
        </row>
        <row r="3573">
          <cell r="G3573">
            <v>29466</v>
          </cell>
          <cell r="H3573">
            <v>123.73</v>
          </cell>
        </row>
        <row r="3574">
          <cell r="G3574">
            <v>29467</v>
          </cell>
          <cell r="H3574">
            <v>126.12</v>
          </cell>
        </row>
        <row r="3575">
          <cell r="G3575">
            <v>29468</v>
          </cell>
          <cell r="H3575">
            <v>125.42</v>
          </cell>
        </row>
        <row r="3576">
          <cell r="G3576">
            <v>29469</v>
          </cell>
          <cell r="H3576">
            <v>124.88</v>
          </cell>
        </row>
        <row r="3577">
          <cell r="G3577">
            <v>29472</v>
          </cell>
          <cell r="H3577">
            <v>123.31</v>
          </cell>
        </row>
        <row r="3578">
          <cell r="G3578">
            <v>29473</v>
          </cell>
          <cell r="H3578">
            <v>124.07</v>
          </cell>
        </row>
        <row r="3579">
          <cell r="G3579">
            <v>29474</v>
          </cell>
          <cell r="H3579">
            <v>124.81</v>
          </cell>
        </row>
        <row r="3580">
          <cell r="G3580">
            <v>29475</v>
          </cell>
          <cell r="H3580">
            <v>125.66</v>
          </cell>
        </row>
        <row r="3581">
          <cell r="G3581">
            <v>29476</v>
          </cell>
          <cell r="H3581">
            <v>125.54</v>
          </cell>
        </row>
        <row r="3582">
          <cell r="G3582">
            <v>29479</v>
          </cell>
          <cell r="H3582">
            <v>125.67</v>
          </cell>
        </row>
        <row r="3583">
          <cell r="G3583">
            <v>29480</v>
          </cell>
          <cell r="H3583">
            <v>126.74</v>
          </cell>
        </row>
        <row r="3584">
          <cell r="G3584">
            <v>29481</v>
          </cell>
          <cell r="H3584">
            <v>128.87</v>
          </cell>
        </row>
        <row r="3585">
          <cell r="G3585">
            <v>29482</v>
          </cell>
          <cell r="H3585">
            <v>128.4</v>
          </cell>
        </row>
        <row r="3586">
          <cell r="G3586">
            <v>29483</v>
          </cell>
          <cell r="H3586">
            <v>129.25</v>
          </cell>
        </row>
        <row r="3587">
          <cell r="G3587">
            <v>29486</v>
          </cell>
          <cell r="H3587">
            <v>130.4</v>
          </cell>
        </row>
        <row r="3588">
          <cell r="G3588">
            <v>29487</v>
          </cell>
          <cell r="H3588">
            <v>129.43</v>
          </cell>
        </row>
        <row r="3589">
          <cell r="G3589">
            <v>29488</v>
          </cell>
          <cell r="H3589">
            <v>130.37</v>
          </cell>
        </row>
        <row r="3590">
          <cell r="G3590">
            <v>29489</v>
          </cell>
          <cell r="H3590">
            <v>128.72</v>
          </cell>
        </row>
        <row r="3591">
          <cell r="G3591">
            <v>29490</v>
          </cell>
          <cell r="H3591">
            <v>126.35</v>
          </cell>
        </row>
        <row r="3592">
          <cell r="G3592">
            <v>29493</v>
          </cell>
          <cell r="H3592">
            <v>123.54</v>
          </cell>
        </row>
        <row r="3593">
          <cell r="G3593">
            <v>29494</v>
          </cell>
          <cell r="H3593">
            <v>125.46</v>
          </cell>
        </row>
        <row r="3594">
          <cell r="G3594">
            <v>29495</v>
          </cell>
          <cell r="H3594">
            <v>127.13</v>
          </cell>
        </row>
        <row r="3595">
          <cell r="G3595">
            <v>29496</v>
          </cell>
          <cell r="H3595">
            <v>128.09</v>
          </cell>
        </row>
        <row r="3596">
          <cell r="G3596">
            <v>29497</v>
          </cell>
          <cell r="H3596">
            <v>129.33000000000001</v>
          </cell>
        </row>
        <row r="3597">
          <cell r="G3597">
            <v>29500</v>
          </cell>
          <cell r="H3597">
            <v>131.72999999999999</v>
          </cell>
        </row>
        <row r="3598">
          <cell r="G3598">
            <v>29501</v>
          </cell>
          <cell r="H3598">
            <v>131</v>
          </cell>
        </row>
        <row r="3599">
          <cell r="G3599">
            <v>29502</v>
          </cell>
          <cell r="H3599">
            <v>131.65</v>
          </cell>
        </row>
        <row r="3600">
          <cell r="G3600">
            <v>29503</v>
          </cell>
          <cell r="H3600">
            <v>131.04</v>
          </cell>
        </row>
        <row r="3601">
          <cell r="G3601">
            <v>29504</v>
          </cell>
          <cell r="H3601">
            <v>130.29</v>
          </cell>
        </row>
        <row r="3602">
          <cell r="G3602">
            <v>29507</v>
          </cell>
          <cell r="H3602">
            <v>132.03</v>
          </cell>
        </row>
        <row r="3603">
          <cell r="G3603">
            <v>29508</v>
          </cell>
          <cell r="H3603">
            <v>132.02000000000001</v>
          </cell>
        </row>
        <row r="3604">
          <cell r="G3604">
            <v>29509</v>
          </cell>
          <cell r="H3604">
            <v>133.69999999999999</v>
          </cell>
        </row>
        <row r="3605">
          <cell r="G3605">
            <v>29510</v>
          </cell>
          <cell r="H3605">
            <v>132.22</v>
          </cell>
        </row>
        <row r="3606">
          <cell r="G3606">
            <v>29511</v>
          </cell>
          <cell r="H3606">
            <v>131.52000000000001</v>
          </cell>
        </row>
        <row r="3607">
          <cell r="G3607">
            <v>29514</v>
          </cell>
          <cell r="H3607">
            <v>132.61000000000001</v>
          </cell>
        </row>
        <row r="3608">
          <cell r="G3608">
            <v>29515</v>
          </cell>
          <cell r="H3608">
            <v>131.84</v>
          </cell>
        </row>
        <row r="3609">
          <cell r="G3609">
            <v>29516</v>
          </cell>
          <cell r="H3609">
            <v>131.91999999999999</v>
          </cell>
        </row>
        <row r="3610">
          <cell r="G3610">
            <v>29517</v>
          </cell>
          <cell r="H3610">
            <v>129.53</v>
          </cell>
        </row>
        <row r="3611">
          <cell r="G3611">
            <v>29518</v>
          </cell>
          <cell r="H3611">
            <v>129.85</v>
          </cell>
        </row>
        <row r="3612">
          <cell r="G3612">
            <v>29521</v>
          </cell>
          <cell r="H3612">
            <v>127.88</v>
          </cell>
        </row>
        <row r="3613">
          <cell r="G3613">
            <v>29522</v>
          </cell>
          <cell r="H3613">
            <v>128.05000000000001</v>
          </cell>
        </row>
        <row r="3614">
          <cell r="G3614">
            <v>29523</v>
          </cell>
          <cell r="H3614">
            <v>127.91</v>
          </cell>
        </row>
        <row r="3615">
          <cell r="G3615">
            <v>29524</v>
          </cell>
          <cell r="H3615">
            <v>126.29</v>
          </cell>
        </row>
        <row r="3616">
          <cell r="G3616">
            <v>29525</v>
          </cell>
          <cell r="H3616">
            <v>127.47</v>
          </cell>
        </row>
        <row r="3617">
          <cell r="G3617">
            <v>29528</v>
          </cell>
          <cell r="H3617">
            <v>129.04</v>
          </cell>
        </row>
        <row r="3618">
          <cell r="G3618">
            <v>29529</v>
          </cell>
          <cell r="H3618" t="e">
            <v>#N/A</v>
          </cell>
        </row>
        <row r="3619">
          <cell r="G3619">
            <v>29530</v>
          </cell>
          <cell r="H3619">
            <v>131.33000000000001</v>
          </cell>
        </row>
        <row r="3620">
          <cell r="G3620">
            <v>29531</v>
          </cell>
          <cell r="H3620">
            <v>128.91</v>
          </cell>
        </row>
        <row r="3621">
          <cell r="G3621">
            <v>29532</v>
          </cell>
          <cell r="H3621">
            <v>129.18</v>
          </cell>
        </row>
        <row r="3622">
          <cell r="G3622">
            <v>29535</v>
          </cell>
          <cell r="H3622">
            <v>129.47999999999999</v>
          </cell>
        </row>
        <row r="3623">
          <cell r="G3623">
            <v>29536</v>
          </cell>
          <cell r="H3623">
            <v>131.26</v>
          </cell>
        </row>
        <row r="3624">
          <cell r="G3624">
            <v>29537</v>
          </cell>
          <cell r="H3624">
            <v>134.59</v>
          </cell>
        </row>
        <row r="3625">
          <cell r="G3625">
            <v>29538</v>
          </cell>
          <cell r="H3625">
            <v>136.49</v>
          </cell>
        </row>
        <row r="3626">
          <cell r="G3626">
            <v>29539</v>
          </cell>
          <cell r="H3626">
            <v>137.15</v>
          </cell>
        </row>
        <row r="3627">
          <cell r="G3627">
            <v>29542</v>
          </cell>
          <cell r="H3627">
            <v>137.75</v>
          </cell>
        </row>
        <row r="3628">
          <cell r="G3628">
            <v>29543</v>
          </cell>
          <cell r="H3628">
            <v>139.69999999999999</v>
          </cell>
        </row>
        <row r="3629">
          <cell r="G3629">
            <v>29544</v>
          </cell>
          <cell r="H3629">
            <v>139.06</v>
          </cell>
        </row>
        <row r="3630">
          <cell r="G3630">
            <v>29545</v>
          </cell>
          <cell r="H3630">
            <v>140.4</v>
          </cell>
        </row>
        <row r="3631">
          <cell r="G3631">
            <v>29546</v>
          </cell>
          <cell r="H3631">
            <v>139.11000000000001</v>
          </cell>
        </row>
        <row r="3632">
          <cell r="G3632">
            <v>29549</v>
          </cell>
          <cell r="H3632">
            <v>138.31</v>
          </cell>
        </row>
        <row r="3633">
          <cell r="G3633">
            <v>29550</v>
          </cell>
          <cell r="H3633">
            <v>139.33000000000001</v>
          </cell>
        </row>
        <row r="3634">
          <cell r="G3634">
            <v>29551</v>
          </cell>
          <cell r="H3634">
            <v>140.16999999999999</v>
          </cell>
        </row>
        <row r="3635">
          <cell r="G3635">
            <v>29552</v>
          </cell>
          <cell r="H3635" t="e">
            <v>#N/A</v>
          </cell>
        </row>
        <row r="3636">
          <cell r="G3636">
            <v>29553</v>
          </cell>
          <cell r="H3636">
            <v>140.52000000000001</v>
          </cell>
        </row>
        <row r="3637">
          <cell r="G3637">
            <v>29556</v>
          </cell>
          <cell r="H3637">
            <v>137.21</v>
          </cell>
        </row>
        <row r="3638">
          <cell r="G3638">
            <v>29557</v>
          </cell>
          <cell r="H3638">
            <v>136.97</v>
          </cell>
        </row>
        <row r="3639">
          <cell r="G3639">
            <v>29558</v>
          </cell>
          <cell r="H3639">
            <v>136.71</v>
          </cell>
        </row>
        <row r="3640">
          <cell r="G3640">
            <v>29559</v>
          </cell>
          <cell r="H3640">
            <v>136.47999999999999</v>
          </cell>
        </row>
        <row r="3641">
          <cell r="G3641">
            <v>29560</v>
          </cell>
          <cell r="H3641">
            <v>134.03</v>
          </cell>
        </row>
        <row r="3642">
          <cell r="G3642">
            <v>29563</v>
          </cell>
          <cell r="H3642">
            <v>130.61000000000001</v>
          </cell>
        </row>
        <row r="3643">
          <cell r="G3643">
            <v>29564</v>
          </cell>
          <cell r="H3643">
            <v>130.47999999999999</v>
          </cell>
        </row>
        <row r="3644">
          <cell r="G3644">
            <v>29565</v>
          </cell>
          <cell r="H3644">
            <v>128.26</v>
          </cell>
        </row>
        <row r="3645">
          <cell r="G3645">
            <v>29566</v>
          </cell>
          <cell r="H3645">
            <v>127.36</v>
          </cell>
        </row>
        <row r="3646">
          <cell r="G3646">
            <v>29567</v>
          </cell>
          <cell r="H3646">
            <v>129.22999999999999</v>
          </cell>
        </row>
        <row r="3647">
          <cell r="G3647">
            <v>29570</v>
          </cell>
          <cell r="H3647">
            <v>129.44999999999999</v>
          </cell>
        </row>
        <row r="3648">
          <cell r="G3648">
            <v>29571</v>
          </cell>
          <cell r="H3648">
            <v>130.6</v>
          </cell>
        </row>
        <row r="3649">
          <cell r="G3649">
            <v>29572</v>
          </cell>
          <cell r="H3649">
            <v>132.88999999999999</v>
          </cell>
        </row>
        <row r="3650">
          <cell r="G3650">
            <v>29573</v>
          </cell>
          <cell r="H3650">
            <v>133</v>
          </cell>
        </row>
        <row r="3651">
          <cell r="G3651">
            <v>29574</v>
          </cell>
          <cell r="H3651">
            <v>133.69999999999999</v>
          </cell>
        </row>
        <row r="3652">
          <cell r="G3652">
            <v>29577</v>
          </cell>
          <cell r="H3652">
            <v>135.78</v>
          </cell>
        </row>
        <row r="3653">
          <cell r="G3653">
            <v>29578</v>
          </cell>
          <cell r="H3653">
            <v>135.30000000000001</v>
          </cell>
        </row>
        <row r="3654">
          <cell r="G3654">
            <v>29579</v>
          </cell>
          <cell r="H3654">
            <v>135.88</v>
          </cell>
        </row>
        <row r="3655">
          <cell r="G3655">
            <v>29580</v>
          </cell>
          <cell r="H3655" t="e">
            <v>#N/A</v>
          </cell>
        </row>
        <row r="3656">
          <cell r="G3656">
            <v>29581</v>
          </cell>
          <cell r="H3656">
            <v>136.57</v>
          </cell>
        </row>
        <row r="3657">
          <cell r="G3657">
            <v>29584</v>
          </cell>
          <cell r="H3657">
            <v>135.03</v>
          </cell>
        </row>
        <row r="3658">
          <cell r="G3658">
            <v>29585</v>
          </cell>
          <cell r="H3658">
            <v>135.33000000000001</v>
          </cell>
        </row>
        <row r="3659">
          <cell r="G3659">
            <v>29586</v>
          </cell>
          <cell r="H3659">
            <v>135.76</v>
          </cell>
        </row>
        <row r="3660">
          <cell r="G3660">
            <v>29587</v>
          </cell>
          <cell r="H3660" t="e">
            <v>#N/A</v>
          </cell>
        </row>
        <row r="3661">
          <cell r="G3661">
            <v>29588</v>
          </cell>
          <cell r="H3661">
            <v>136.34</v>
          </cell>
        </row>
        <row r="3662">
          <cell r="G3662">
            <v>29591</v>
          </cell>
          <cell r="H3662">
            <v>137.97</v>
          </cell>
        </row>
        <row r="3663">
          <cell r="G3663">
            <v>29592</v>
          </cell>
          <cell r="H3663">
            <v>138.12</v>
          </cell>
        </row>
        <row r="3664">
          <cell r="G3664">
            <v>29593</v>
          </cell>
          <cell r="H3664">
            <v>135.08000000000001</v>
          </cell>
        </row>
        <row r="3665">
          <cell r="G3665">
            <v>29594</v>
          </cell>
          <cell r="H3665">
            <v>133.06</v>
          </cell>
        </row>
        <row r="3666">
          <cell r="G3666">
            <v>29595</v>
          </cell>
          <cell r="H3666">
            <v>133.47999999999999</v>
          </cell>
        </row>
        <row r="3667">
          <cell r="G3667">
            <v>29598</v>
          </cell>
          <cell r="H3667">
            <v>133.52000000000001</v>
          </cell>
        </row>
        <row r="3668">
          <cell r="G3668">
            <v>29599</v>
          </cell>
          <cell r="H3668">
            <v>133.29</v>
          </cell>
        </row>
        <row r="3669">
          <cell r="G3669">
            <v>29600</v>
          </cell>
          <cell r="H3669">
            <v>133.47</v>
          </cell>
        </row>
        <row r="3670">
          <cell r="G3670">
            <v>29601</v>
          </cell>
          <cell r="H3670">
            <v>134.22</v>
          </cell>
        </row>
        <row r="3671">
          <cell r="G3671">
            <v>29602</v>
          </cell>
          <cell r="H3671">
            <v>134.77000000000001</v>
          </cell>
        </row>
        <row r="3672">
          <cell r="G3672">
            <v>29605</v>
          </cell>
          <cell r="H3672">
            <v>134.37</v>
          </cell>
        </row>
        <row r="3673">
          <cell r="G3673">
            <v>29606</v>
          </cell>
          <cell r="H3673">
            <v>131.65</v>
          </cell>
        </row>
        <row r="3674">
          <cell r="G3674">
            <v>29607</v>
          </cell>
          <cell r="H3674">
            <v>131.36000000000001</v>
          </cell>
        </row>
        <row r="3675">
          <cell r="G3675">
            <v>29608</v>
          </cell>
          <cell r="H3675">
            <v>130.26</v>
          </cell>
        </row>
        <row r="3676">
          <cell r="G3676">
            <v>29609</v>
          </cell>
          <cell r="H3676">
            <v>130.22999999999999</v>
          </cell>
        </row>
        <row r="3677">
          <cell r="G3677">
            <v>29612</v>
          </cell>
          <cell r="H3677">
            <v>129.84</v>
          </cell>
        </row>
        <row r="3678">
          <cell r="G3678">
            <v>29613</v>
          </cell>
          <cell r="H3678">
            <v>131.12</v>
          </cell>
        </row>
        <row r="3679">
          <cell r="G3679">
            <v>29614</v>
          </cell>
          <cell r="H3679">
            <v>130.34</v>
          </cell>
        </row>
        <row r="3680">
          <cell r="G3680">
            <v>29615</v>
          </cell>
          <cell r="H3680">
            <v>130.24</v>
          </cell>
        </row>
        <row r="3681">
          <cell r="G3681">
            <v>29616</v>
          </cell>
          <cell r="H3681">
            <v>129.55000000000001</v>
          </cell>
        </row>
        <row r="3682">
          <cell r="G3682">
            <v>29619</v>
          </cell>
          <cell r="H3682">
            <v>126.91</v>
          </cell>
        </row>
        <row r="3683">
          <cell r="G3683">
            <v>29620</v>
          </cell>
          <cell r="H3683">
            <v>128.46</v>
          </cell>
        </row>
        <row r="3684">
          <cell r="G3684">
            <v>29621</v>
          </cell>
          <cell r="H3684">
            <v>128.59</v>
          </cell>
        </row>
        <row r="3685">
          <cell r="G3685">
            <v>29622</v>
          </cell>
          <cell r="H3685">
            <v>129.63</v>
          </cell>
        </row>
        <row r="3686">
          <cell r="G3686">
            <v>29623</v>
          </cell>
          <cell r="H3686">
            <v>130.6</v>
          </cell>
        </row>
        <row r="3687">
          <cell r="G3687">
            <v>29626</v>
          </cell>
          <cell r="H3687">
            <v>129.27000000000001</v>
          </cell>
        </row>
        <row r="3688">
          <cell r="G3688">
            <v>29627</v>
          </cell>
          <cell r="H3688">
            <v>129.24</v>
          </cell>
        </row>
        <row r="3689">
          <cell r="G3689">
            <v>29628</v>
          </cell>
          <cell r="H3689">
            <v>128.24</v>
          </cell>
        </row>
        <row r="3690">
          <cell r="G3690">
            <v>29629</v>
          </cell>
          <cell r="H3690">
            <v>127.48</v>
          </cell>
        </row>
        <row r="3691">
          <cell r="G3691">
            <v>29630</v>
          </cell>
          <cell r="H3691">
            <v>126.98</v>
          </cell>
        </row>
        <row r="3692">
          <cell r="G3692">
            <v>29633</v>
          </cell>
          <cell r="H3692" t="e">
            <v>#N/A</v>
          </cell>
        </row>
        <row r="3693">
          <cell r="G3693">
            <v>29634</v>
          </cell>
          <cell r="H3693">
            <v>127.81</v>
          </cell>
        </row>
        <row r="3694">
          <cell r="G3694">
            <v>29635</v>
          </cell>
          <cell r="H3694">
            <v>128.47999999999999</v>
          </cell>
        </row>
        <row r="3695">
          <cell r="G3695">
            <v>29636</v>
          </cell>
          <cell r="H3695">
            <v>126.61</v>
          </cell>
        </row>
        <row r="3696">
          <cell r="G3696">
            <v>29637</v>
          </cell>
          <cell r="H3696">
            <v>126.58</v>
          </cell>
        </row>
        <row r="3697">
          <cell r="G3697">
            <v>29640</v>
          </cell>
          <cell r="H3697">
            <v>127.35</v>
          </cell>
        </row>
        <row r="3698">
          <cell r="G3698">
            <v>29641</v>
          </cell>
          <cell r="H3698">
            <v>127.39</v>
          </cell>
        </row>
        <row r="3699">
          <cell r="G3699">
            <v>29642</v>
          </cell>
          <cell r="H3699">
            <v>128.52000000000001</v>
          </cell>
        </row>
        <row r="3700">
          <cell r="G3700">
            <v>29643</v>
          </cell>
          <cell r="H3700">
            <v>130.1</v>
          </cell>
        </row>
        <row r="3701">
          <cell r="G3701">
            <v>29644</v>
          </cell>
          <cell r="H3701">
            <v>131.27000000000001</v>
          </cell>
        </row>
        <row r="3702">
          <cell r="G3702">
            <v>29647</v>
          </cell>
          <cell r="H3702">
            <v>132.01</v>
          </cell>
        </row>
        <row r="3703">
          <cell r="G3703">
            <v>29648</v>
          </cell>
          <cell r="H3703">
            <v>130.56</v>
          </cell>
        </row>
        <row r="3704">
          <cell r="G3704">
            <v>29649</v>
          </cell>
          <cell r="H3704">
            <v>130.86000000000001</v>
          </cell>
        </row>
        <row r="3705">
          <cell r="G3705">
            <v>29650</v>
          </cell>
          <cell r="H3705">
            <v>129.93</v>
          </cell>
        </row>
        <row r="3706">
          <cell r="G3706">
            <v>29651</v>
          </cell>
          <cell r="H3706">
            <v>129.85</v>
          </cell>
        </row>
        <row r="3707">
          <cell r="G3707">
            <v>29654</v>
          </cell>
          <cell r="H3707">
            <v>131.12</v>
          </cell>
        </row>
        <row r="3708">
          <cell r="G3708">
            <v>29655</v>
          </cell>
          <cell r="H3708">
            <v>130.46</v>
          </cell>
        </row>
        <row r="3709">
          <cell r="G3709">
            <v>29656</v>
          </cell>
          <cell r="H3709">
            <v>129.94999999999999</v>
          </cell>
        </row>
        <row r="3710">
          <cell r="G3710">
            <v>29657</v>
          </cell>
          <cell r="H3710">
            <v>133.19</v>
          </cell>
        </row>
        <row r="3711">
          <cell r="G3711">
            <v>29658</v>
          </cell>
          <cell r="H3711">
            <v>133.11000000000001</v>
          </cell>
        </row>
        <row r="3712">
          <cell r="G3712">
            <v>29661</v>
          </cell>
          <cell r="H3712">
            <v>134.68</v>
          </cell>
        </row>
        <row r="3713">
          <cell r="G3713">
            <v>29662</v>
          </cell>
          <cell r="H3713">
            <v>133.91999999999999</v>
          </cell>
        </row>
        <row r="3714">
          <cell r="G3714">
            <v>29663</v>
          </cell>
          <cell r="H3714">
            <v>134.22</v>
          </cell>
        </row>
        <row r="3715">
          <cell r="G3715">
            <v>29664</v>
          </cell>
          <cell r="H3715">
            <v>133.46</v>
          </cell>
        </row>
        <row r="3716">
          <cell r="G3716">
            <v>29665</v>
          </cell>
          <cell r="H3716">
            <v>134.08000000000001</v>
          </cell>
        </row>
        <row r="3717">
          <cell r="G3717">
            <v>29668</v>
          </cell>
          <cell r="H3717">
            <v>135.69</v>
          </cell>
        </row>
        <row r="3718">
          <cell r="G3718">
            <v>29669</v>
          </cell>
          <cell r="H3718">
            <v>134.66999999999999</v>
          </cell>
        </row>
        <row r="3719">
          <cell r="G3719">
            <v>29670</v>
          </cell>
          <cell r="H3719">
            <v>137.11000000000001</v>
          </cell>
        </row>
        <row r="3720">
          <cell r="G3720">
            <v>29671</v>
          </cell>
          <cell r="H3720">
            <v>136.27000000000001</v>
          </cell>
        </row>
        <row r="3721">
          <cell r="G3721">
            <v>29672</v>
          </cell>
          <cell r="H3721">
            <v>134.65</v>
          </cell>
        </row>
        <row r="3722">
          <cell r="G3722">
            <v>29675</v>
          </cell>
          <cell r="H3722">
            <v>134.28</v>
          </cell>
        </row>
        <row r="3723">
          <cell r="G3723">
            <v>29676</v>
          </cell>
          <cell r="H3723">
            <v>136</v>
          </cell>
        </row>
        <row r="3724">
          <cell r="G3724">
            <v>29677</v>
          </cell>
          <cell r="H3724">
            <v>136.57</v>
          </cell>
        </row>
        <row r="3725">
          <cell r="G3725">
            <v>29678</v>
          </cell>
          <cell r="H3725">
            <v>136.32</v>
          </cell>
        </row>
        <row r="3726">
          <cell r="G3726">
            <v>29679</v>
          </cell>
          <cell r="H3726">
            <v>135.49</v>
          </cell>
        </row>
        <row r="3727">
          <cell r="G3727">
            <v>29682</v>
          </cell>
          <cell r="H3727">
            <v>133.93</v>
          </cell>
        </row>
        <row r="3728">
          <cell r="G3728">
            <v>29683</v>
          </cell>
          <cell r="H3728">
            <v>133.91</v>
          </cell>
        </row>
        <row r="3729">
          <cell r="G3729">
            <v>29684</v>
          </cell>
          <cell r="H3729">
            <v>134.31</v>
          </cell>
        </row>
        <row r="3730">
          <cell r="G3730">
            <v>29685</v>
          </cell>
          <cell r="H3730">
            <v>134.66999999999999</v>
          </cell>
        </row>
        <row r="3731">
          <cell r="G3731">
            <v>29686</v>
          </cell>
          <cell r="H3731">
            <v>134.51</v>
          </cell>
        </row>
        <row r="3732">
          <cell r="G3732">
            <v>29689</v>
          </cell>
          <cell r="H3732">
            <v>133.15</v>
          </cell>
        </row>
        <row r="3733">
          <cell r="G3733">
            <v>29690</v>
          </cell>
          <cell r="H3733">
            <v>132.68</v>
          </cell>
        </row>
        <row r="3734">
          <cell r="G3734">
            <v>29691</v>
          </cell>
          <cell r="H3734">
            <v>134.16999999999999</v>
          </cell>
        </row>
        <row r="3735">
          <cell r="G3735">
            <v>29692</v>
          </cell>
          <cell r="H3735">
            <v>134.69999999999999</v>
          </cell>
        </row>
        <row r="3736">
          <cell r="G3736">
            <v>29693</v>
          </cell>
          <cell r="H3736" t="e">
            <v>#N/A</v>
          </cell>
        </row>
        <row r="3737">
          <cell r="G3737">
            <v>29696</v>
          </cell>
          <cell r="H3737">
            <v>135.44999999999999</v>
          </cell>
        </row>
        <row r="3738">
          <cell r="G3738">
            <v>29697</v>
          </cell>
          <cell r="H3738">
            <v>134.22999999999999</v>
          </cell>
        </row>
        <row r="3739">
          <cell r="G3739">
            <v>29698</v>
          </cell>
          <cell r="H3739">
            <v>134.13999999999999</v>
          </cell>
        </row>
        <row r="3740">
          <cell r="G3740">
            <v>29699</v>
          </cell>
          <cell r="H3740">
            <v>133.94</v>
          </cell>
        </row>
        <row r="3741">
          <cell r="G3741">
            <v>29700</v>
          </cell>
          <cell r="H3741">
            <v>135.13999999999999</v>
          </cell>
        </row>
        <row r="3742">
          <cell r="G3742">
            <v>29703</v>
          </cell>
          <cell r="H3742">
            <v>135.47999999999999</v>
          </cell>
        </row>
        <row r="3743">
          <cell r="G3743">
            <v>29704</v>
          </cell>
          <cell r="H3743">
            <v>134.33000000000001</v>
          </cell>
        </row>
        <row r="3744">
          <cell r="G3744">
            <v>29705</v>
          </cell>
          <cell r="H3744">
            <v>133.05000000000001</v>
          </cell>
        </row>
        <row r="3745">
          <cell r="G3745">
            <v>29706</v>
          </cell>
          <cell r="H3745">
            <v>132.81</v>
          </cell>
        </row>
        <row r="3746">
          <cell r="G3746">
            <v>29707</v>
          </cell>
          <cell r="H3746">
            <v>132.72</v>
          </cell>
        </row>
        <row r="3747">
          <cell r="G3747">
            <v>29710</v>
          </cell>
          <cell r="H3747">
            <v>130.66999999999999</v>
          </cell>
        </row>
        <row r="3748">
          <cell r="G3748">
            <v>29711</v>
          </cell>
          <cell r="H3748">
            <v>130.32</v>
          </cell>
        </row>
        <row r="3749">
          <cell r="G3749">
            <v>29712</v>
          </cell>
          <cell r="H3749">
            <v>130.78</v>
          </cell>
        </row>
        <row r="3750">
          <cell r="G3750">
            <v>29713</v>
          </cell>
          <cell r="H3750">
            <v>131.66999999999999</v>
          </cell>
        </row>
        <row r="3751">
          <cell r="G3751">
            <v>29714</v>
          </cell>
          <cell r="H3751">
            <v>131.66</v>
          </cell>
        </row>
        <row r="3752">
          <cell r="G3752">
            <v>29717</v>
          </cell>
          <cell r="H3752">
            <v>129.71</v>
          </cell>
        </row>
        <row r="3753">
          <cell r="G3753">
            <v>29718</v>
          </cell>
          <cell r="H3753">
            <v>130.72</v>
          </cell>
        </row>
        <row r="3754">
          <cell r="G3754">
            <v>29719</v>
          </cell>
          <cell r="H3754">
            <v>130.55000000000001</v>
          </cell>
        </row>
        <row r="3755">
          <cell r="G3755">
            <v>29720</v>
          </cell>
          <cell r="H3755">
            <v>131.28</v>
          </cell>
        </row>
        <row r="3756">
          <cell r="G3756">
            <v>29721</v>
          </cell>
          <cell r="H3756">
            <v>132.16999999999999</v>
          </cell>
        </row>
        <row r="3757">
          <cell r="G3757">
            <v>29724</v>
          </cell>
          <cell r="H3757">
            <v>132.54</v>
          </cell>
        </row>
        <row r="3758">
          <cell r="G3758">
            <v>29725</v>
          </cell>
          <cell r="H3758">
            <v>132.09</v>
          </cell>
        </row>
        <row r="3759">
          <cell r="G3759">
            <v>29726</v>
          </cell>
          <cell r="H3759">
            <v>132</v>
          </cell>
        </row>
        <row r="3760">
          <cell r="G3760">
            <v>29727</v>
          </cell>
          <cell r="H3760">
            <v>131.75</v>
          </cell>
        </row>
        <row r="3761">
          <cell r="G3761">
            <v>29728</v>
          </cell>
          <cell r="H3761">
            <v>131.33000000000001</v>
          </cell>
        </row>
        <row r="3762">
          <cell r="G3762">
            <v>29731</v>
          </cell>
          <cell r="H3762" t="e">
            <v>#N/A</v>
          </cell>
        </row>
        <row r="3763">
          <cell r="G3763">
            <v>29732</v>
          </cell>
          <cell r="H3763">
            <v>132.77000000000001</v>
          </cell>
        </row>
        <row r="3764">
          <cell r="G3764">
            <v>29733</v>
          </cell>
          <cell r="H3764">
            <v>133.77000000000001</v>
          </cell>
        </row>
        <row r="3765">
          <cell r="G3765">
            <v>29734</v>
          </cell>
          <cell r="H3765">
            <v>133.44999999999999</v>
          </cell>
        </row>
        <row r="3766">
          <cell r="G3766">
            <v>29735</v>
          </cell>
          <cell r="H3766">
            <v>132.59</v>
          </cell>
        </row>
        <row r="3767">
          <cell r="G3767">
            <v>29738</v>
          </cell>
          <cell r="H3767">
            <v>132.41</v>
          </cell>
        </row>
        <row r="3768">
          <cell r="G3768">
            <v>29739</v>
          </cell>
          <cell r="H3768">
            <v>130.62</v>
          </cell>
        </row>
        <row r="3769">
          <cell r="G3769">
            <v>29740</v>
          </cell>
          <cell r="H3769">
            <v>130.71</v>
          </cell>
        </row>
        <row r="3770">
          <cell r="G3770">
            <v>29741</v>
          </cell>
          <cell r="H3770">
            <v>130.96</v>
          </cell>
        </row>
        <row r="3771">
          <cell r="G3771">
            <v>29742</v>
          </cell>
          <cell r="H3771">
            <v>132.22</v>
          </cell>
        </row>
        <row r="3772">
          <cell r="G3772">
            <v>29745</v>
          </cell>
          <cell r="H3772">
            <v>132.24</v>
          </cell>
        </row>
        <row r="3773">
          <cell r="G3773">
            <v>29746</v>
          </cell>
          <cell r="H3773">
            <v>131.97</v>
          </cell>
        </row>
        <row r="3774">
          <cell r="G3774">
            <v>29747</v>
          </cell>
          <cell r="H3774">
            <v>132.32</v>
          </cell>
        </row>
        <row r="3775">
          <cell r="G3775">
            <v>29748</v>
          </cell>
          <cell r="H3775">
            <v>133.75</v>
          </cell>
        </row>
        <row r="3776">
          <cell r="G3776">
            <v>29749</v>
          </cell>
          <cell r="H3776">
            <v>133.49</v>
          </cell>
        </row>
        <row r="3777">
          <cell r="G3777">
            <v>29752</v>
          </cell>
          <cell r="H3777">
            <v>133.61000000000001</v>
          </cell>
        </row>
        <row r="3778">
          <cell r="G3778">
            <v>29753</v>
          </cell>
          <cell r="H3778">
            <v>132.15</v>
          </cell>
        </row>
        <row r="3779">
          <cell r="G3779">
            <v>29754</v>
          </cell>
          <cell r="H3779">
            <v>133.32</v>
          </cell>
        </row>
        <row r="3780">
          <cell r="G3780">
            <v>29755</v>
          </cell>
          <cell r="H3780">
            <v>131.63999999999999</v>
          </cell>
        </row>
        <row r="3781">
          <cell r="G3781">
            <v>29756</v>
          </cell>
          <cell r="H3781">
            <v>132.27000000000001</v>
          </cell>
        </row>
        <row r="3782">
          <cell r="G3782">
            <v>29759</v>
          </cell>
          <cell r="H3782">
            <v>131.94999999999999</v>
          </cell>
        </row>
        <row r="3783">
          <cell r="G3783">
            <v>29760</v>
          </cell>
          <cell r="H3783">
            <v>133.35</v>
          </cell>
        </row>
        <row r="3784">
          <cell r="G3784">
            <v>29761</v>
          </cell>
          <cell r="H3784">
            <v>132.66</v>
          </cell>
        </row>
        <row r="3785">
          <cell r="G3785">
            <v>29762</v>
          </cell>
          <cell r="H3785">
            <v>132.81</v>
          </cell>
        </row>
        <row r="3786">
          <cell r="G3786">
            <v>29763</v>
          </cell>
          <cell r="H3786">
            <v>132.56</v>
          </cell>
        </row>
        <row r="3787">
          <cell r="G3787">
            <v>29766</v>
          </cell>
          <cell r="H3787">
            <v>131.88999999999999</v>
          </cell>
        </row>
        <row r="3788">
          <cell r="G3788">
            <v>29767</v>
          </cell>
          <cell r="H3788">
            <v>131.21</v>
          </cell>
        </row>
        <row r="3789">
          <cell r="G3789">
            <v>29768</v>
          </cell>
          <cell r="H3789">
            <v>129.77000000000001</v>
          </cell>
        </row>
        <row r="3790">
          <cell r="G3790">
            <v>29769</v>
          </cell>
          <cell r="H3790">
            <v>128.63999999999999</v>
          </cell>
        </row>
        <row r="3791">
          <cell r="G3791">
            <v>29770</v>
          </cell>
          <cell r="H3791" t="e">
            <v>#N/A</v>
          </cell>
        </row>
        <row r="3792">
          <cell r="G3792">
            <v>29773</v>
          </cell>
          <cell r="H3792">
            <v>127.37</v>
          </cell>
        </row>
        <row r="3793">
          <cell r="G3793">
            <v>29774</v>
          </cell>
          <cell r="H3793">
            <v>128.24</v>
          </cell>
        </row>
        <row r="3794">
          <cell r="G3794">
            <v>29775</v>
          </cell>
          <cell r="H3794">
            <v>128.32</v>
          </cell>
        </row>
        <row r="3795">
          <cell r="G3795">
            <v>29776</v>
          </cell>
          <cell r="H3795">
            <v>129.30000000000001</v>
          </cell>
        </row>
        <row r="3796">
          <cell r="G3796">
            <v>29777</v>
          </cell>
          <cell r="H3796">
            <v>129.37</v>
          </cell>
        </row>
        <row r="3797">
          <cell r="G3797">
            <v>29780</v>
          </cell>
          <cell r="H3797">
            <v>129.63999999999999</v>
          </cell>
        </row>
        <row r="3798">
          <cell r="G3798">
            <v>29781</v>
          </cell>
          <cell r="H3798">
            <v>129.65</v>
          </cell>
        </row>
        <row r="3799">
          <cell r="G3799">
            <v>29782</v>
          </cell>
          <cell r="H3799">
            <v>130.22999999999999</v>
          </cell>
        </row>
        <row r="3800">
          <cell r="G3800">
            <v>29783</v>
          </cell>
          <cell r="H3800">
            <v>130.34</v>
          </cell>
        </row>
        <row r="3801">
          <cell r="G3801">
            <v>29784</v>
          </cell>
          <cell r="H3801">
            <v>130.76</v>
          </cell>
        </row>
        <row r="3802">
          <cell r="G3802">
            <v>29787</v>
          </cell>
          <cell r="H3802">
            <v>128.72</v>
          </cell>
        </row>
        <row r="3803">
          <cell r="G3803">
            <v>29788</v>
          </cell>
          <cell r="H3803">
            <v>128.34</v>
          </cell>
        </row>
        <row r="3804">
          <cell r="G3804">
            <v>29789</v>
          </cell>
          <cell r="H3804">
            <v>127.13</v>
          </cell>
        </row>
        <row r="3805">
          <cell r="G3805">
            <v>29790</v>
          </cell>
          <cell r="H3805">
            <v>127.4</v>
          </cell>
        </row>
        <row r="3806">
          <cell r="G3806">
            <v>29791</v>
          </cell>
          <cell r="H3806">
            <v>128.46</v>
          </cell>
        </row>
        <row r="3807">
          <cell r="G3807">
            <v>29794</v>
          </cell>
          <cell r="H3807">
            <v>129.9</v>
          </cell>
        </row>
        <row r="3808">
          <cell r="G3808">
            <v>29795</v>
          </cell>
          <cell r="H3808">
            <v>129.13999999999999</v>
          </cell>
        </row>
        <row r="3809">
          <cell r="G3809">
            <v>29796</v>
          </cell>
          <cell r="H3809">
            <v>129.16</v>
          </cell>
        </row>
        <row r="3810">
          <cell r="G3810">
            <v>29797</v>
          </cell>
          <cell r="H3810">
            <v>130.01</v>
          </cell>
        </row>
        <row r="3811">
          <cell r="G3811">
            <v>29798</v>
          </cell>
          <cell r="H3811">
            <v>130.91999999999999</v>
          </cell>
        </row>
        <row r="3812">
          <cell r="G3812">
            <v>29801</v>
          </cell>
          <cell r="H3812">
            <v>130.47999999999999</v>
          </cell>
        </row>
        <row r="3813">
          <cell r="G3813">
            <v>29802</v>
          </cell>
          <cell r="H3813">
            <v>131.18</v>
          </cell>
        </row>
        <row r="3814">
          <cell r="G3814">
            <v>29803</v>
          </cell>
          <cell r="H3814">
            <v>132.66999999999999</v>
          </cell>
        </row>
        <row r="3815">
          <cell r="G3815">
            <v>29804</v>
          </cell>
          <cell r="H3815">
            <v>132.63999999999999</v>
          </cell>
        </row>
        <row r="3816">
          <cell r="G3816">
            <v>29805</v>
          </cell>
          <cell r="H3816">
            <v>131.75</v>
          </cell>
        </row>
        <row r="3817">
          <cell r="G3817">
            <v>29808</v>
          </cell>
          <cell r="H3817">
            <v>132.54</v>
          </cell>
        </row>
        <row r="3818">
          <cell r="G3818">
            <v>29809</v>
          </cell>
          <cell r="H3818">
            <v>133.85</v>
          </cell>
        </row>
        <row r="3819">
          <cell r="G3819">
            <v>29810</v>
          </cell>
          <cell r="H3819">
            <v>133.4</v>
          </cell>
        </row>
        <row r="3820">
          <cell r="G3820">
            <v>29811</v>
          </cell>
          <cell r="H3820">
            <v>133.51</v>
          </cell>
        </row>
        <row r="3821">
          <cell r="G3821">
            <v>29812</v>
          </cell>
          <cell r="H3821">
            <v>132.49</v>
          </cell>
        </row>
        <row r="3822">
          <cell r="G3822">
            <v>29815</v>
          </cell>
          <cell r="H3822">
            <v>131.22</v>
          </cell>
        </row>
        <row r="3823">
          <cell r="G3823">
            <v>29816</v>
          </cell>
          <cell r="H3823">
            <v>130.11000000000001</v>
          </cell>
        </row>
        <row r="3824">
          <cell r="G3824">
            <v>29817</v>
          </cell>
          <cell r="H3824">
            <v>130.49</v>
          </cell>
        </row>
        <row r="3825">
          <cell r="G3825">
            <v>29818</v>
          </cell>
          <cell r="H3825">
            <v>130.69</v>
          </cell>
        </row>
        <row r="3826">
          <cell r="G3826">
            <v>29819</v>
          </cell>
          <cell r="H3826">
            <v>129.22999999999999</v>
          </cell>
        </row>
        <row r="3827">
          <cell r="G3827">
            <v>29822</v>
          </cell>
          <cell r="H3827">
            <v>125.5</v>
          </cell>
        </row>
        <row r="3828">
          <cell r="G3828">
            <v>29823</v>
          </cell>
          <cell r="H3828">
            <v>125.13</v>
          </cell>
        </row>
        <row r="3829">
          <cell r="G3829">
            <v>29824</v>
          </cell>
          <cell r="H3829">
            <v>124.96</v>
          </cell>
        </row>
        <row r="3830">
          <cell r="G3830">
            <v>29825</v>
          </cell>
          <cell r="H3830">
            <v>123.51</v>
          </cell>
        </row>
        <row r="3831">
          <cell r="G3831">
            <v>29826</v>
          </cell>
          <cell r="H3831">
            <v>124.08</v>
          </cell>
        </row>
        <row r="3832">
          <cell r="G3832">
            <v>29829</v>
          </cell>
          <cell r="H3832">
            <v>122.79</v>
          </cell>
        </row>
        <row r="3833">
          <cell r="G3833">
            <v>29830</v>
          </cell>
          <cell r="H3833">
            <v>123.02</v>
          </cell>
        </row>
        <row r="3834">
          <cell r="G3834">
            <v>29831</v>
          </cell>
          <cell r="H3834">
            <v>123.49</v>
          </cell>
        </row>
        <row r="3835">
          <cell r="G3835">
            <v>29832</v>
          </cell>
          <cell r="H3835">
            <v>121.24</v>
          </cell>
        </row>
        <row r="3836">
          <cell r="G3836">
            <v>29833</v>
          </cell>
          <cell r="H3836">
            <v>120.07</v>
          </cell>
        </row>
        <row r="3837">
          <cell r="G3837">
            <v>29836</v>
          </cell>
          <cell r="H3837" t="e">
            <v>#N/A</v>
          </cell>
        </row>
        <row r="3838">
          <cell r="G3838">
            <v>29837</v>
          </cell>
          <cell r="H3838">
            <v>117.98</v>
          </cell>
        </row>
        <row r="3839">
          <cell r="G3839">
            <v>29838</v>
          </cell>
          <cell r="H3839">
            <v>118.4</v>
          </cell>
        </row>
        <row r="3840">
          <cell r="G3840">
            <v>29839</v>
          </cell>
          <cell r="H3840">
            <v>120.14</v>
          </cell>
        </row>
        <row r="3841">
          <cell r="G3841">
            <v>29840</v>
          </cell>
          <cell r="H3841">
            <v>121.61</v>
          </cell>
        </row>
        <row r="3842">
          <cell r="G3842">
            <v>29843</v>
          </cell>
          <cell r="H3842">
            <v>120.66</v>
          </cell>
        </row>
        <row r="3843">
          <cell r="G3843">
            <v>29844</v>
          </cell>
          <cell r="H3843">
            <v>119.77</v>
          </cell>
        </row>
        <row r="3844">
          <cell r="G3844">
            <v>29845</v>
          </cell>
          <cell r="H3844">
            <v>118.87</v>
          </cell>
        </row>
        <row r="3845">
          <cell r="G3845">
            <v>29846</v>
          </cell>
          <cell r="H3845">
            <v>117.15</v>
          </cell>
        </row>
        <row r="3846">
          <cell r="G3846">
            <v>29847</v>
          </cell>
          <cell r="H3846">
            <v>116.26</v>
          </cell>
        </row>
        <row r="3847">
          <cell r="G3847">
            <v>29850</v>
          </cell>
          <cell r="H3847">
            <v>117.24</v>
          </cell>
        </row>
        <row r="3848">
          <cell r="G3848">
            <v>29851</v>
          </cell>
          <cell r="H3848">
            <v>116.68</v>
          </cell>
        </row>
        <row r="3849">
          <cell r="G3849">
            <v>29852</v>
          </cell>
          <cell r="H3849">
            <v>115.65</v>
          </cell>
        </row>
        <row r="3850">
          <cell r="G3850">
            <v>29853</v>
          </cell>
          <cell r="H3850">
            <v>115.01</v>
          </cell>
        </row>
        <row r="3851">
          <cell r="G3851">
            <v>29854</v>
          </cell>
          <cell r="H3851">
            <v>112.77</v>
          </cell>
        </row>
        <row r="3852">
          <cell r="G3852">
            <v>29857</v>
          </cell>
          <cell r="H3852">
            <v>115.53</v>
          </cell>
        </row>
        <row r="3853">
          <cell r="G3853">
            <v>29858</v>
          </cell>
          <cell r="H3853">
            <v>115.94</v>
          </cell>
        </row>
        <row r="3854">
          <cell r="G3854">
            <v>29859</v>
          </cell>
          <cell r="H3854">
            <v>116.18</v>
          </cell>
        </row>
        <row r="3855">
          <cell r="G3855">
            <v>29860</v>
          </cell>
          <cell r="H3855">
            <v>117.08</v>
          </cell>
        </row>
        <row r="3856">
          <cell r="G3856">
            <v>29861</v>
          </cell>
          <cell r="H3856">
            <v>119.36</v>
          </cell>
        </row>
        <row r="3857">
          <cell r="G3857">
            <v>29864</v>
          </cell>
          <cell r="H3857">
            <v>119.51</v>
          </cell>
        </row>
        <row r="3858">
          <cell r="G3858">
            <v>29865</v>
          </cell>
          <cell r="H3858">
            <v>119.39</v>
          </cell>
        </row>
        <row r="3859">
          <cell r="G3859">
            <v>29866</v>
          </cell>
          <cell r="H3859">
            <v>121.31</v>
          </cell>
        </row>
        <row r="3860">
          <cell r="G3860">
            <v>29867</v>
          </cell>
          <cell r="H3860">
            <v>122.31</v>
          </cell>
        </row>
        <row r="3861">
          <cell r="G3861">
            <v>29868</v>
          </cell>
          <cell r="H3861">
            <v>121.45</v>
          </cell>
        </row>
        <row r="3862">
          <cell r="G3862">
            <v>29871</v>
          </cell>
          <cell r="H3862">
            <v>121.21</v>
          </cell>
        </row>
        <row r="3863">
          <cell r="G3863">
            <v>29872</v>
          </cell>
          <cell r="H3863">
            <v>120.78</v>
          </cell>
        </row>
        <row r="3864">
          <cell r="G3864">
            <v>29873</v>
          </cell>
          <cell r="H3864">
            <v>118.8</v>
          </cell>
        </row>
        <row r="3865">
          <cell r="G3865">
            <v>29874</v>
          </cell>
          <cell r="H3865">
            <v>119.71</v>
          </cell>
        </row>
        <row r="3866">
          <cell r="G3866">
            <v>29875</v>
          </cell>
          <cell r="H3866">
            <v>119.19</v>
          </cell>
        </row>
        <row r="3867">
          <cell r="G3867">
            <v>29878</v>
          </cell>
          <cell r="H3867">
            <v>118.98</v>
          </cell>
        </row>
        <row r="3868">
          <cell r="G3868">
            <v>29879</v>
          </cell>
          <cell r="H3868">
            <v>120.28</v>
          </cell>
        </row>
        <row r="3869">
          <cell r="G3869">
            <v>29880</v>
          </cell>
          <cell r="H3869">
            <v>120.1</v>
          </cell>
        </row>
        <row r="3870">
          <cell r="G3870">
            <v>29881</v>
          </cell>
          <cell r="H3870">
            <v>119.64</v>
          </cell>
        </row>
        <row r="3871">
          <cell r="G3871">
            <v>29882</v>
          </cell>
          <cell r="H3871">
            <v>118.6</v>
          </cell>
        </row>
        <row r="3872">
          <cell r="G3872">
            <v>29885</v>
          </cell>
          <cell r="H3872">
            <v>118.16</v>
          </cell>
        </row>
        <row r="3873">
          <cell r="G3873">
            <v>29886</v>
          </cell>
          <cell r="H3873">
            <v>119.29</v>
          </cell>
        </row>
        <row r="3874">
          <cell r="G3874">
            <v>29887</v>
          </cell>
          <cell r="H3874">
            <v>119.45</v>
          </cell>
        </row>
        <row r="3875">
          <cell r="G3875">
            <v>29888</v>
          </cell>
          <cell r="H3875">
            <v>119.06</v>
          </cell>
        </row>
        <row r="3876">
          <cell r="G3876">
            <v>29889</v>
          </cell>
          <cell r="H3876">
            <v>121.89</v>
          </cell>
        </row>
        <row r="3877">
          <cell r="G3877">
            <v>29892</v>
          </cell>
          <cell r="H3877">
            <v>124.2</v>
          </cell>
        </row>
        <row r="3878">
          <cell r="G3878">
            <v>29893</v>
          </cell>
          <cell r="H3878">
            <v>124.8</v>
          </cell>
        </row>
        <row r="3879">
          <cell r="G3879">
            <v>29894</v>
          </cell>
          <cell r="H3879">
            <v>124.74</v>
          </cell>
        </row>
        <row r="3880">
          <cell r="G3880">
            <v>29895</v>
          </cell>
          <cell r="H3880">
            <v>123.54</v>
          </cell>
        </row>
        <row r="3881">
          <cell r="G3881">
            <v>29896</v>
          </cell>
          <cell r="H3881">
            <v>122.67</v>
          </cell>
        </row>
        <row r="3882">
          <cell r="G3882">
            <v>29899</v>
          </cell>
          <cell r="H3882">
            <v>123.29</v>
          </cell>
        </row>
        <row r="3883">
          <cell r="G3883">
            <v>29900</v>
          </cell>
          <cell r="H3883">
            <v>122.7</v>
          </cell>
        </row>
        <row r="3884">
          <cell r="G3884">
            <v>29901</v>
          </cell>
          <cell r="H3884">
            <v>122.92</v>
          </cell>
        </row>
        <row r="3885">
          <cell r="G3885">
            <v>29902</v>
          </cell>
          <cell r="H3885">
            <v>123.19</v>
          </cell>
        </row>
        <row r="3886">
          <cell r="G3886">
            <v>29903</v>
          </cell>
          <cell r="H3886">
            <v>121.67</v>
          </cell>
        </row>
        <row r="3887">
          <cell r="G3887">
            <v>29906</v>
          </cell>
          <cell r="H3887">
            <v>120.24</v>
          </cell>
        </row>
        <row r="3888">
          <cell r="G3888">
            <v>29907</v>
          </cell>
          <cell r="H3888">
            <v>121.15</v>
          </cell>
        </row>
        <row r="3889">
          <cell r="G3889">
            <v>29908</v>
          </cell>
          <cell r="H3889">
            <v>120.26</v>
          </cell>
        </row>
        <row r="3890">
          <cell r="G3890">
            <v>29909</v>
          </cell>
          <cell r="H3890">
            <v>120.71</v>
          </cell>
        </row>
        <row r="3891">
          <cell r="G3891">
            <v>29910</v>
          </cell>
          <cell r="H3891">
            <v>121.71</v>
          </cell>
        </row>
        <row r="3892">
          <cell r="G3892">
            <v>29913</v>
          </cell>
          <cell r="H3892">
            <v>121.6</v>
          </cell>
        </row>
        <row r="3893">
          <cell r="G3893">
            <v>29914</v>
          </cell>
          <cell r="H3893">
            <v>123.51</v>
          </cell>
        </row>
        <row r="3894">
          <cell r="G3894">
            <v>29915</v>
          </cell>
          <cell r="H3894">
            <v>124.05</v>
          </cell>
        </row>
        <row r="3895">
          <cell r="G3895">
            <v>29916</v>
          </cell>
          <cell r="H3895" t="e">
            <v>#N/A</v>
          </cell>
        </row>
        <row r="3896">
          <cell r="G3896">
            <v>29917</v>
          </cell>
          <cell r="H3896">
            <v>125.09</v>
          </cell>
        </row>
        <row r="3897">
          <cell r="G3897">
            <v>29920</v>
          </cell>
          <cell r="H3897">
            <v>126.35</v>
          </cell>
        </row>
        <row r="3898">
          <cell r="G3898">
            <v>29921</v>
          </cell>
          <cell r="H3898">
            <v>126.1</v>
          </cell>
        </row>
        <row r="3899">
          <cell r="G3899">
            <v>29922</v>
          </cell>
          <cell r="H3899">
            <v>124.69</v>
          </cell>
        </row>
        <row r="3900">
          <cell r="G3900">
            <v>29923</v>
          </cell>
          <cell r="H3900">
            <v>125.12</v>
          </cell>
        </row>
        <row r="3901">
          <cell r="G3901">
            <v>29924</v>
          </cell>
          <cell r="H3901">
            <v>126.26</v>
          </cell>
        </row>
        <row r="3902">
          <cell r="G3902">
            <v>29927</v>
          </cell>
          <cell r="H3902">
            <v>125.19</v>
          </cell>
        </row>
        <row r="3903">
          <cell r="G3903">
            <v>29928</v>
          </cell>
          <cell r="H3903">
            <v>124.82</v>
          </cell>
        </row>
        <row r="3904">
          <cell r="G3904">
            <v>29929</v>
          </cell>
          <cell r="H3904">
            <v>125.48</v>
          </cell>
        </row>
        <row r="3905">
          <cell r="G3905">
            <v>29930</v>
          </cell>
          <cell r="H3905">
            <v>125.71</v>
          </cell>
        </row>
        <row r="3906">
          <cell r="G3906">
            <v>29931</v>
          </cell>
          <cell r="H3906">
            <v>124.93</v>
          </cell>
        </row>
        <row r="3907">
          <cell r="G3907">
            <v>29934</v>
          </cell>
          <cell r="H3907">
            <v>122.78</v>
          </cell>
        </row>
        <row r="3908">
          <cell r="G3908">
            <v>29935</v>
          </cell>
          <cell r="H3908">
            <v>122.99</v>
          </cell>
        </row>
        <row r="3909">
          <cell r="G3909">
            <v>29936</v>
          </cell>
          <cell r="H3909">
            <v>122.42</v>
          </cell>
        </row>
        <row r="3910">
          <cell r="G3910">
            <v>29937</v>
          </cell>
          <cell r="H3910">
            <v>123.12</v>
          </cell>
        </row>
        <row r="3911">
          <cell r="G3911">
            <v>29938</v>
          </cell>
          <cell r="H3911">
            <v>124</v>
          </cell>
        </row>
        <row r="3912">
          <cell r="G3912">
            <v>29941</v>
          </cell>
          <cell r="H3912">
            <v>123.34</v>
          </cell>
        </row>
        <row r="3913">
          <cell r="G3913">
            <v>29942</v>
          </cell>
          <cell r="H3913">
            <v>122.88</v>
          </cell>
        </row>
        <row r="3914">
          <cell r="G3914">
            <v>29943</v>
          </cell>
          <cell r="H3914">
            <v>122.31</v>
          </cell>
        </row>
        <row r="3915">
          <cell r="G3915">
            <v>29944</v>
          </cell>
          <cell r="H3915">
            <v>122.54</v>
          </cell>
        </row>
        <row r="3916">
          <cell r="G3916">
            <v>29945</v>
          </cell>
          <cell r="H3916" t="e">
            <v>#N/A</v>
          </cell>
        </row>
        <row r="3917">
          <cell r="G3917">
            <v>29948</v>
          </cell>
          <cell r="H3917">
            <v>122.27</v>
          </cell>
        </row>
        <row r="3918">
          <cell r="G3918">
            <v>29949</v>
          </cell>
          <cell r="H3918">
            <v>121.67</v>
          </cell>
        </row>
        <row r="3919">
          <cell r="G3919">
            <v>29950</v>
          </cell>
          <cell r="H3919">
            <v>122.3</v>
          </cell>
        </row>
        <row r="3920">
          <cell r="G3920">
            <v>29951</v>
          </cell>
          <cell r="H3920">
            <v>122.55</v>
          </cell>
        </row>
        <row r="3921">
          <cell r="G3921">
            <v>29952</v>
          </cell>
          <cell r="H3921" t="e">
            <v>#N/A</v>
          </cell>
        </row>
        <row r="3922">
          <cell r="G3922">
            <v>29955</v>
          </cell>
          <cell r="H3922">
            <v>122.74</v>
          </cell>
        </row>
        <row r="3923">
          <cell r="G3923">
            <v>29956</v>
          </cell>
          <cell r="H3923">
            <v>120.05</v>
          </cell>
        </row>
        <row r="3924">
          <cell r="G3924">
            <v>29957</v>
          </cell>
          <cell r="H3924">
            <v>119.18</v>
          </cell>
        </row>
        <row r="3925">
          <cell r="G3925">
            <v>29958</v>
          </cell>
          <cell r="H3925">
            <v>118.93</v>
          </cell>
        </row>
        <row r="3926">
          <cell r="G3926">
            <v>29959</v>
          </cell>
          <cell r="H3926">
            <v>119.55</v>
          </cell>
        </row>
        <row r="3927">
          <cell r="G3927">
            <v>29962</v>
          </cell>
          <cell r="H3927">
            <v>116.78</v>
          </cell>
        </row>
        <row r="3928">
          <cell r="G3928">
            <v>29963</v>
          </cell>
          <cell r="H3928">
            <v>116.3</v>
          </cell>
        </row>
        <row r="3929">
          <cell r="G3929">
            <v>29964</v>
          </cell>
          <cell r="H3929">
            <v>114.88</v>
          </cell>
        </row>
        <row r="3930">
          <cell r="G3930">
            <v>29965</v>
          </cell>
          <cell r="H3930">
            <v>115.54</v>
          </cell>
        </row>
        <row r="3931">
          <cell r="G3931">
            <v>29966</v>
          </cell>
          <cell r="H3931">
            <v>116.33</v>
          </cell>
        </row>
        <row r="3932">
          <cell r="G3932">
            <v>29969</v>
          </cell>
          <cell r="H3932">
            <v>117.22</v>
          </cell>
        </row>
        <row r="3933">
          <cell r="G3933">
            <v>29970</v>
          </cell>
          <cell r="H3933">
            <v>115.97</v>
          </cell>
        </row>
        <row r="3934">
          <cell r="G3934">
            <v>29971</v>
          </cell>
          <cell r="H3934">
            <v>115.27</v>
          </cell>
        </row>
        <row r="3935">
          <cell r="G3935">
            <v>29972</v>
          </cell>
          <cell r="H3935">
            <v>115.75</v>
          </cell>
        </row>
        <row r="3936">
          <cell r="G3936">
            <v>29973</v>
          </cell>
          <cell r="H3936">
            <v>115.38</v>
          </cell>
        </row>
        <row r="3937">
          <cell r="G3937">
            <v>29976</v>
          </cell>
          <cell r="H3937">
            <v>115.41</v>
          </cell>
        </row>
        <row r="3938">
          <cell r="G3938">
            <v>29977</v>
          </cell>
          <cell r="H3938">
            <v>115.19</v>
          </cell>
        </row>
        <row r="3939">
          <cell r="G3939">
            <v>29978</v>
          </cell>
          <cell r="H3939">
            <v>115.74</v>
          </cell>
        </row>
        <row r="3940">
          <cell r="G3940">
            <v>29979</v>
          </cell>
          <cell r="H3940">
            <v>118.92</v>
          </cell>
        </row>
        <row r="3941">
          <cell r="G3941">
            <v>29980</v>
          </cell>
          <cell r="H3941">
            <v>120.4</v>
          </cell>
        </row>
        <row r="3942">
          <cell r="G3942">
            <v>29983</v>
          </cell>
          <cell r="H3942">
            <v>117.78</v>
          </cell>
        </row>
        <row r="3943">
          <cell r="G3943">
            <v>29984</v>
          </cell>
          <cell r="H3943">
            <v>118.01</v>
          </cell>
        </row>
        <row r="3944">
          <cell r="G3944">
            <v>29985</v>
          </cell>
          <cell r="H3944">
            <v>116.48</v>
          </cell>
        </row>
        <row r="3945">
          <cell r="G3945">
            <v>29986</v>
          </cell>
          <cell r="H3945">
            <v>116.42</v>
          </cell>
        </row>
        <row r="3946">
          <cell r="G3946">
            <v>29987</v>
          </cell>
          <cell r="H3946">
            <v>117.26</v>
          </cell>
        </row>
        <row r="3947">
          <cell r="G3947">
            <v>29990</v>
          </cell>
          <cell r="H3947">
            <v>114.63</v>
          </cell>
        </row>
        <row r="3948">
          <cell r="G3948">
            <v>29991</v>
          </cell>
          <cell r="H3948">
            <v>113.68</v>
          </cell>
        </row>
        <row r="3949">
          <cell r="G3949">
            <v>29992</v>
          </cell>
          <cell r="H3949">
            <v>114.66</v>
          </cell>
        </row>
        <row r="3950">
          <cell r="G3950">
            <v>29993</v>
          </cell>
          <cell r="H3950">
            <v>114.43</v>
          </cell>
        </row>
        <row r="3951">
          <cell r="G3951">
            <v>29994</v>
          </cell>
          <cell r="H3951">
            <v>114.38</v>
          </cell>
        </row>
        <row r="3952">
          <cell r="G3952">
            <v>29997</v>
          </cell>
          <cell r="H3952" t="e">
            <v>#N/A</v>
          </cell>
        </row>
        <row r="3953">
          <cell r="G3953">
            <v>29998</v>
          </cell>
          <cell r="H3953">
            <v>114.06</v>
          </cell>
        </row>
        <row r="3954">
          <cell r="G3954">
            <v>29999</v>
          </cell>
          <cell r="H3954">
            <v>113.69</v>
          </cell>
        </row>
        <row r="3955">
          <cell r="G3955">
            <v>30000</v>
          </cell>
          <cell r="H3955">
            <v>113.82</v>
          </cell>
        </row>
        <row r="3956">
          <cell r="G3956">
            <v>30001</v>
          </cell>
          <cell r="H3956">
            <v>113.22</v>
          </cell>
        </row>
        <row r="3957">
          <cell r="G3957">
            <v>30004</v>
          </cell>
          <cell r="H3957">
            <v>111.59</v>
          </cell>
        </row>
        <row r="3958">
          <cell r="G3958">
            <v>30005</v>
          </cell>
          <cell r="H3958">
            <v>111.51</v>
          </cell>
        </row>
        <row r="3959">
          <cell r="G3959">
            <v>30006</v>
          </cell>
          <cell r="H3959">
            <v>113.47</v>
          </cell>
        </row>
        <row r="3960">
          <cell r="G3960">
            <v>30007</v>
          </cell>
          <cell r="H3960">
            <v>113.21</v>
          </cell>
        </row>
        <row r="3961">
          <cell r="G3961">
            <v>30008</v>
          </cell>
          <cell r="H3961">
            <v>113.11</v>
          </cell>
        </row>
        <row r="3962">
          <cell r="G3962">
            <v>30011</v>
          </cell>
          <cell r="H3962">
            <v>113.31</v>
          </cell>
        </row>
        <row r="3963">
          <cell r="G3963">
            <v>30012</v>
          </cell>
          <cell r="H3963">
            <v>112.68</v>
          </cell>
        </row>
        <row r="3964">
          <cell r="G3964">
            <v>30013</v>
          </cell>
          <cell r="H3964">
            <v>110.92</v>
          </cell>
        </row>
        <row r="3965">
          <cell r="G3965">
            <v>30014</v>
          </cell>
          <cell r="H3965">
            <v>109.88</v>
          </cell>
        </row>
        <row r="3966">
          <cell r="G3966">
            <v>30015</v>
          </cell>
          <cell r="H3966">
            <v>109.34</v>
          </cell>
        </row>
        <row r="3967">
          <cell r="G3967">
            <v>30018</v>
          </cell>
          <cell r="H3967">
            <v>107.34</v>
          </cell>
        </row>
        <row r="3968">
          <cell r="G3968">
            <v>30019</v>
          </cell>
          <cell r="H3968">
            <v>108.83</v>
          </cell>
        </row>
        <row r="3969">
          <cell r="G3969">
            <v>30020</v>
          </cell>
          <cell r="H3969">
            <v>109.41</v>
          </cell>
        </row>
        <row r="3970">
          <cell r="G3970">
            <v>30021</v>
          </cell>
          <cell r="H3970">
            <v>109.36</v>
          </cell>
        </row>
        <row r="3971">
          <cell r="G3971">
            <v>30022</v>
          </cell>
          <cell r="H3971">
            <v>108.61</v>
          </cell>
        </row>
        <row r="3972">
          <cell r="G3972">
            <v>30025</v>
          </cell>
          <cell r="H3972">
            <v>109.45</v>
          </cell>
        </row>
        <row r="3973">
          <cell r="G3973">
            <v>30026</v>
          </cell>
          <cell r="H3973">
            <v>109.28</v>
          </cell>
        </row>
        <row r="3974">
          <cell r="G3974">
            <v>30027</v>
          </cell>
          <cell r="H3974">
            <v>109.08</v>
          </cell>
        </row>
        <row r="3975">
          <cell r="G3975">
            <v>30028</v>
          </cell>
          <cell r="H3975">
            <v>110.3</v>
          </cell>
        </row>
        <row r="3976">
          <cell r="G3976">
            <v>30029</v>
          </cell>
          <cell r="H3976">
            <v>110.61</v>
          </cell>
        </row>
        <row r="3977">
          <cell r="G3977">
            <v>30032</v>
          </cell>
          <cell r="H3977">
            <v>112.77</v>
          </cell>
        </row>
        <row r="3978">
          <cell r="G3978">
            <v>30033</v>
          </cell>
          <cell r="H3978">
            <v>113.55</v>
          </cell>
        </row>
        <row r="3979">
          <cell r="G3979">
            <v>30034</v>
          </cell>
          <cell r="H3979">
            <v>112.97</v>
          </cell>
        </row>
        <row r="3980">
          <cell r="G3980">
            <v>30035</v>
          </cell>
          <cell r="H3980">
            <v>113.21</v>
          </cell>
        </row>
        <row r="3981">
          <cell r="G3981">
            <v>30036</v>
          </cell>
          <cell r="H3981">
            <v>111.94</v>
          </cell>
        </row>
        <row r="3982">
          <cell r="G3982">
            <v>30039</v>
          </cell>
          <cell r="H3982">
            <v>112.3</v>
          </cell>
        </row>
        <row r="3983">
          <cell r="G3983">
            <v>30040</v>
          </cell>
          <cell r="H3983">
            <v>112.27</v>
          </cell>
        </row>
        <row r="3984">
          <cell r="G3984">
            <v>30041</v>
          </cell>
          <cell r="H3984">
            <v>111.96</v>
          </cell>
        </row>
        <row r="3985">
          <cell r="G3985">
            <v>30042</v>
          </cell>
          <cell r="H3985">
            <v>113.79</v>
          </cell>
        </row>
        <row r="3986">
          <cell r="G3986">
            <v>30043</v>
          </cell>
          <cell r="H3986">
            <v>115.12</v>
          </cell>
        </row>
        <row r="3987">
          <cell r="G3987">
            <v>30046</v>
          </cell>
          <cell r="H3987">
            <v>114.73</v>
          </cell>
        </row>
        <row r="3988">
          <cell r="G3988">
            <v>30047</v>
          </cell>
          <cell r="H3988">
            <v>115.36</v>
          </cell>
        </row>
        <row r="3989">
          <cell r="G3989">
            <v>30048</v>
          </cell>
          <cell r="H3989">
            <v>115.46</v>
          </cell>
        </row>
        <row r="3990">
          <cell r="G3990">
            <v>30049</v>
          </cell>
          <cell r="H3990">
            <v>116.22</v>
          </cell>
        </row>
        <row r="3991">
          <cell r="G3991">
            <v>30050</v>
          </cell>
          <cell r="H3991" t="e">
            <v>#N/A</v>
          </cell>
        </row>
        <row r="3992">
          <cell r="G3992">
            <v>30053</v>
          </cell>
          <cell r="H3992">
            <v>116</v>
          </cell>
        </row>
        <row r="3993">
          <cell r="G3993">
            <v>30054</v>
          </cell>
          <cell r="H3993">
            <v>115.99</v>
          </cell>
        </row>
        <row r="3994">
          <cell r="G3994">
            <v>30055</v>
          </cell>
          <cell r="H3994">
            <v>115.83</v>
          </cell>
        </row>
        <row r="3995">
          <cell r="G3995">
            <v>30056</v>
          </cell>
          <cell r="H3995">
            <v>116.35</v>
          </cell>
        </row>
        <row r="3996">
          <cell r="G3996">
            <v>30057</v>
          </cell>
          <cell r="H3996">
            <v>116.81</v>
          </cell>
        </row>
        <row r="3997">
          <cell r="G3997">
            <v>30060</v>
          </cell>
          <cell r="H3997">
            <v>116.7</v>
          </cell>
        </row>
        <row r="3998">
          <cell r="G3998">
            <v>30061</v>
          </cell>
          <cell r="H3998">
            <v>115.44</v>
          </cell>
        </row>
        <row r="3999">
          <cell r="G3999">
            <v>30062</v>
          </cell>
          <cell r="H3999">
            <v>115.72</v>
          </cell>
        </row>
        <row r="4000">
          <cell r="G4000">
            <v>30063</v>
          </cell>
          <cell r="H4000">
            <v>117.19</v>
          </cell>
        </row>
        <row r="4001">
          <cell r="G4001">
            <v>30064</v>
          </cell>
          <cell r="H4001">
            <v>118.64</v>
          </cell>
        </row>
        <row r="4002">
          <cell r="G4002">
            <v>30067</v>
          </cell>
          <cell r="H4002">
            <v>119.26</v>
          </cell>
        </row>
        <row r="4003">
          <cell r="G4003">
            <v>30068</v>
          </cell>
          <cell r="H4003">
            <v>118</v>
          </cell>
        </row>
        <row r="4004">
          <cell r="G4004">
            <v>30069</v>
          </cell>
          <cell r="H4004">
            <v>117.26</v>
          </cell>
        </row>
        <row r="4005">
          <cell r="G4005">
            <v>30070</v>
          </cell>
          <cell r="H4005">
            <v>116.13</v>
          </cell>
        </row>
        <row r="4006">
          <cell r="G4006">
            <v>30071</v>
          </cell>
          <cell r="H4006">
            <v>116.44</v>
          </cell>
        </row>
        <row r="4007">
          <cell r="G4007">
            <v>30074</v>
          </cell>
          <cell r="H4007">
            <v>116.81</v>
          </cell>
        </row>
        <row r="4008">
          <cell r="G4008">
            <v>30075</v>
          </cell>
          <cell r="H4008">
            <v>117.46</v>
          </cell>
        </row>
        <row r="4009">
          <cell r="G4009">
            <v>30076</v>
          </cell>
          <cell r="H4009">
            <v>117.67</v>
          </cell>
        </row>
        <row r="4010">
          <cell r="G4010">
            <v>30077</v>
          </cell>
          <cell r="H4010">
            <v>118.68</v>
          </cell>
        </row>
        <row r="4011">
          <cell r="G4011">
            <v>30078</v>
          </cell>
          <cell r="H4011">
            <v>119.47</v>
          </cell>
        </row>
        <row r="4012">
          <cell r="G4012">
            <v>30081</v>
          </cell>
          <cell r="H4012">
            <v>118.38</v>
          </cell>
        </row>
        <row r="4013">
          <cell r="G4013">
            <v>30082</v>
          </cell>
          <cell r="H4013">
            <v>119.42</v>
          </cell>
        </row>
        <row r="4014">
          <cell r="G4014">
            <v>30083</v>
          </cell>
          <cell r="H4014">
            <v>119.17</v>
          </cell>
        </row>
        <row r="4015">
          <cell r="G4015">
            <v>30084</v>
          </cell>
          <cell r="H4015">
            <v>118.22</v>
          </cell>
        </row>
        <row r="4016">
          <cell r="G4016">
            <v>30085</v>
          </cell>
          <cell r="H4016">
            <v>118.01</v>
          </cell>
        </row>
        <row r="4017">
          <cell r="G4017">
            <v>30088</v>
          </cell>
          <cell r="H4017">
            <v>116.71</v>
          </cell>
        </row>
        <row r="4018">
          <cell r="G4018">
            <v>30089</v>
          </cell>
          <cell r="H4018">
            <v>115.84</v>
          </cell>
        </row>
        <row r="4019">
          <cell r="G4019">
            <v>30090</v>
          </cell>
          <cell r="H4019">
            <v>114.89</v>
          </cell>
        </row>
        <row r="4020">
          <cell r="G4020">
            <v>30091</v>
          </cell>
          <cell r="H4020">
            <v>114.59</v>
          </cell>
        </row>
        <row r="4021">
          <cell r="G4021">
            <v>30092</v>
          </cell>
          <cell r="H4021">
            <v>114.89</v>
          </cell>
        </row>
        <row r="4022">
          <cell r="G4022">
            <v>30095</v>
          </cell>
          <cell r="H4022">
            <v>114.79</v>
          </cell>
        </row>
        <row r="4023">
          <cell r="G4023">
            <v>30096</v>
          </cell>
          <cell r="H4023">
            <v>114.4</v>
          </cell>
        </row>
        <row r="4024">
          <cell r="G4024">
            <v>30097</v>
          </cell>
          <cell r="H4024">
            <v>113.11</v>
          </cell>
        </row>
        <row r="4025">
          <cell r="G4025">
            <v>30098</v>
          </cell>
          <cell r="H4025">
            <v>112.66</v>
          </cell>
        </row>
        <row r="4026">
          <cell r="G4026">
            <v>30099</v>
          </cell>
          <cell r="H4026">
            <v>111.88</v>
          </cell>
        </row>
        <row r="4027">
          <cell r="G4027">
            <v>30102</v>
          </cell>
          <cell r="H4027" t="e">
            <v>#N/A</v>
          </cell>
        </row>
        <row r="4028">
          <cell r="G4028">
            <v>30103</v>
          </cell>
          <cell r="H4028">
            <v>111.68</v>
          </cell>
        </row>
        <row r="4029">
          <cell r="G4029">
            <v>30104</v>
          </cell>
          <cell r="H4029">
            <v>112.04</v>
          </cell>
        </row>
        <row r="4030">
          <cell r="G4030">
            <v>30105</v>
          </cell>
          <cell r="H4030">
            <v>111.86</v>
          </cell>
        </row>
        <row r="4031">
          <cell r="G4031">
            <v>30106</v>
          </cell>
          <cell r="H4031">
            <v>110.09</v>
          </cell>
        </row>
        <row r="4032">
          <cell r="G4032">
            <v>30109</v>
          </cell>
          <cell r="H4032">
            <v>110.12</v>
          </cell>
        </row>
        <row r="4033">
          <cell r="G4033">
            <v>30110</v>
          </cell>
          <cell r="H4033">
            <v>109.63</v>
          </cell>
        </row>
        <row r="4034">
          <cell r="G4034">
            <v>30111</v>
          </cell>
          <cell r="H4034">
            <v>108.99</v>
          </cell>
        </row>
        <row r="4035">
          <cell r="G4035">
            <v>30112</v>
          </cell>
          <cell r="H4035">
            <v>109.61</v>
          </cell>
        </row>
        <row r="4036">
          <cell r="G4036">
            <v>30113</v>
          </cell>
          <cell r="H4036">
            <v>111.24</v>
          </cell>
        </row>
        <row r="4037">
          <cell r="G4037">
            <v>30116</v>
          </cell>
          <cell r="H4037">
            <v>109.96</v>
          </cell>
        </row>
        <row r="4038">
          <cell r="G4038">
            <v>30117</v>
          </cell>
          <cell r="H4038">
            <v>109.69</v>
          </cell>
        </row>
        <row r="4039">
          <cell r="G4039">
            <v>30118</v>
          </cell>
          <cell r="H4039">
            <v>108.87</v>
          </cell>
        </row>
        <row r="4040">
          <cell r="G4040">
            <v>30119</v>
          </cell>
          <cell r="H4040">
            <v>107.6</v>
          </cell>
        </row>
        <row r="4041">
          <cell r="G4041">
            <v>30120</v>
          </cell>
          <cell r="H4041">
            <v>107.28</v>
          </cell>
        </row>
        <row r="4042">
          <cell r="G4042">
            <v>30123</v>
          </cell>
          <cell r="H4042">
            <v>107.2</v>
          </cell>
        </row>
        <row r="4043">
          <cell r="G4043">
            <v>30124</v>
          </cell>
          <cell r="H4043">
            <v>108.3</v>
          </cell>
        </row>
        <row r="4044">
          <cell r="G4044">
            <v>30125</v>
          </cell>
          <cell r="H4044">
            <v>110.14</v>
          </cell>
        </row>
        <row r="4045">
          <cell r="G4045">
            <v>30126</v>
          </cell>
          <cell r="H4045">
            <v>109.83</v>
          </cell>
        </row>
        <row r="4046">
          <cell r="G4046">
            <v>30127</v>
          </cell>
          <cell r="H4046">
            <v>109.14</v>
          </cell>
        </row>
        <row r="4047">
          <cell r="G4047">
            <v>30130</v>
          </cell>
          <cell r="H4047">
            <v>110.26</v>
          </cell>
        </row>
        <row r="4048">
          <cell r="G4048">
            <v>30131</v>
          </cell>
          <cell r="H4048">
            <v>110.21</v>
          </cell>
        </row>
        <row r="4049">
          <cell r="G4049">
            <v>30132</v>
          </cell>
          <cell r="H4049">
            <v>109.61</v>
          </cell>
        </row>
        <row r="4050">
          <cell r="G4050">
            <v>30133</v>
          </cell>
          <cell r="H4050">
            <v>108.71</v>
          </cell>
        </row>
        <row r="4051">
          <cell r="G4051">
            <v>30134</v>
          </cell>
          <cell r="H4051">
            <v>107.65</v>
          </cell>
        </row>
        <row r="4052">
          <cell r="G4052">
            <v>30137</v>
          </cell>
          <cell r="H4052" t="e">
            <v>#N/A</v>
          </cell>
        </row>
        <row r="4053">
          <cell r="G4053">
            <v>30138</v>
          </cell>
          <cell r="H4053">
            <v>107.29</v>
          </cell>
        </row>
        <row r="4054">
          <cell r="G4054">
            <v>30139</v>
          </cell>
          <cell r="H4054">
            <v>107.22</v>
          </cell>
        </row>
        <row r="4055">
          <cell r="G4055">
            <v>30140</v>
          </cell>
          <cell r="H4055">
            <v>107.53</v>
          </cell>
        </row>
        <row r="4056">
          <cell r="G4056">
            <v>30141</v>
          </cell>
          <cell r="H4056">
            <v>108.83</v>
          </cell>
        </row>
        <row r="4057">
          <cell r="G4057">
            <v>30144</v>
          </cell>
          <cell r="H4057">
            <v>109.57</v>
          </cell>
        </row>
        <row r="4058">
          <cell r="G4058">
            <v>30145</v>
          </cell>
          <cell r="H4058">
            <v>109.45</v>
          </cell>
        </row>
        <row r="4059">
          <cell r="G4059">
            <v>30146</v>
          </cell>
          <cell r="H4059">
            <v>110.44</v>
          </cell>
        </row>
        <row r="4060">
          <cell r="G4060">
            <v>30147</v>
          </cell>
          <cell r="H4060">
            <v>110.47</v>
          </cell>
        </row>
        <row r="4061">
          <cell r="G4061">
            <v>30148</v>
          </cell>
          <cell r="H4061">
            <v>111.07</v>
          </cell>
        </row>
        <row r="4062">
          <cell r="G4062">
            <v>30151</v>
          </cell>
          <cell r="H4062">
            <v>110.73</v>
          </cell>
        </row>
        <row r="4063">
          <cell r="G4063">
            <v>30152</v>
          </cell>
          <cell r="H4063">
            <v>111.54</v>
          </cell>
        </row>
        <row r="4064">
          <cell r="G4064">
            <v>30153</v>
          </cell>
          <cell r="H4064">
            <v>111.42</v>
          </cell>
        </row>
        <row r="4065">
          <cell r="G4065">
            <v>30154</v>
          </cell>
          <cell r="H4065">
            <v>111.47</v>
          </cell>
        </row>
        <row r="4066">
          <cell r="G4066">
            <v>30155</v>
          </cell>
          <cell r="H4066">
            <v>111.17</v>
          </cell>
        </row>
        <row r="4067">
          <cell r="G4067">
            <v>30158</v>
          </cell>
          <cell r="H4067">
            <v>110.36</v>
          </cell>
        </row>
        <row r="4068">
          <cell r="G4068">
            <v>30159</v>
          </cell>
          <cell r="H4068">
            <v>109.43</v>
          </cell>
        </row>
        <row r="4069">
          <cell r="G4069">
            <v>30160</v>
          </cell>
          <cell r="H4069">
            <v>107.73</v>
          </cell>
        </row>
        <row r="4070">
          <cell r="G4070">
            <v>30161</v>
          </cell>
          <cell r="H4070">
            <v>107.72</v>
          </cell>
        </row>
        <row r="4071">
          <cell r="G4071">
            <v>30162</v>
          </cell>
          <cell r="H4071">
            <v>107.09</v>
          </cell>
        </row>
        <row r="4072">
          <cell r="G4072">
            <v>30165</v>
          </cell>
          <cell r="H4072">
            <v>108.98</v>
          </cell>
        </row>
        <row r="4073">
          <cell r="G4073">
            <v>30166</v>
          </cell>
          <cell r="H4073">
            <v>107.83</v>
          </cell>
        </row>
        <row r="4074">
          <cell r="G4074">
            <v>30167</v>
          </cell>
          <cell r="H4074">
            <v>106.14</v>
          </cell>
        </row>
        <row r="4075">
          <cell r="G4075">
            <v>30168</v>
          </cell>
          <cell r="H4075">
            <v>105.16</v>
          </cell>
        </row>
        <row r="4076">
          <cell r="G4076">
            <v>30169</v>
          </cell>
          <cell r="H4076">
            <v>103.71</v>
          </cell>
        </row>
        <row r="4077">
          <cell r="G4077">
            <v>30172</v>
          </cell>
          <cell r="H4077">
            <v>103.08</v>
          </cell>
        </row>
        <row r="4078">
          <cell r="G4078">
            <v>30173</v>
          </cell>
          <cell r="H4078">
            <v>102.84</v>
          </cell>
        </row>
        <row r="4079">
          <cell r="G4079">
            <v>30174</v>
          </cell>
          <cell r="H4079">
            <v>102.6</v>
          </cell>
        </row>
        <row r="4080">
          <cell r="G4080">
            <v>30175</v>
          </cell>
          <cell r="H4080">
            <v>102.42</v>
          </cell>
        </row>
        <row r="4081">
          <cell r="G4081">
            <v>30176</v>
          </cell>
          <cell r="H4081">
            <v>103.85</v>
          </cell>
        </row>
        <row r="4082">
          <cell r="G4082">
            <v>30179</v>
          </cell>
          <cell r="H4082">
            <v>104.09</v>
          </cell>
        </row>
        <row r="4083">
          <cell r="G4083">
            <v>30180</v>
          </cell>
          <cell r="H4083">
            <v>109.04</v>
          </cell>
        </row>
        <row r="4084">
          <cell r="G4084">
            <v>30181</v>
          </cell>
          <cell r="H4084">
            <v>108.53</v>
          </cell>
        </row>
        <row r="4085">
          <cell r="G4085">
            <v>30182</v>
          </cell>
          <cell r="H4085">
            <v>109.16</v>
          </cell>
        </row>
        <row r="4086">
          <cell r="G4086">
            <v>30183</v>
          </cell>
          <cell r="H4086">
            <v>113.02</v>
          </cell>
        </row>
        <row r="4087">
          <cell r="G4087">
            <v>30186</v>
          </cell>
          <cell r="H4087">
            <v>116.11</v>
          </cell>
        </row>
        <row r="4088">
          <cell r="G4088">
            <v>30187</v>
          </cell>
          <cell r="H4088">
            <v>115.34</v>
          </cell>
        </row>
        <row r="4089">
          <cell r="G4089">
            <v>30188</v>
          </cell>
          <cell r="H4089">
            <v>117.58</v>
          </cell>
        </row>
        <row r="4090">
          <cell r="G4090">
            <v>30189</v>
          </cell>
          <cell r="H4090">
            <v>118.55</v>
          </cell>
        </row>
        <row r="4091">
          <cell r="G4091">
            <v>30190</v>
          </cell>
          <cell r="H4091">
            <v>117.11</v>
          </cell>
        </row>
        <row r="4092">
          <cell r="G4092">
            <v>30193</v>
          </cell>
          <cell r="H4092">
            <v>117.66</v>
          </cell>
        </row>
        <row r="4093">
          <cell r="G4093">
            <v>30194</v>
          </cell>
          <cell r="H4093">
            <v>119.51</v>
          </cell>
        </row>
        <row r="4094">
          <cell r="G4094">
            <v>30195</v>
          </cell>
          <cell r="H4094">
            <v>118.25</v>
          </cell>
        </row>
        <row r="4095">
          <cell r="G4095">
            <v>30196</v>
          </cell>
          <cell r="H4095">
            <v>120.28</v>
          </cell>
        </row>
        <row r="4096">
          <cell r="G4096">
            <v>30197</v>
          </cell>
          <cell r="H4096">
            <v>122.68</v>
          </cell>
        </row>
        <row r="4097">
          <cell r="G4097">
            <v>30200</v>
          </cell>
          <cell r="H4097" t="e">
            <v>#N/A</v>
          </cell>
        </row>
        <row r="4098">
          <cell r="G4098">
            <v>30201</v>
          </cell>
          <cell r="H4098">
            <v>121.37</v>
          </cell>
        </row>
        <row r="4099">
          <cell r="G4099">
            <v>30202</v>
          </cell>
          <cell r="H4099">
            <v>122.2</v>
          </cell>
        </row>
        <row r="4100">
          <cell r="G4100">
            <v>30203</v>
          </cell>
          <cell r="H4100">
            <v>121.97</v>
          </cell>
        </row>
        <row r="4101">
          <cell r="G4101">
            <v>30204</v>
          </cell>
          <cell r="H4101">
            <v>120.97</v>
          </cell>
        </row>
        <row r="4102">
          <cell r="G4102">
            <v>30207</v>
          </cell>
          <cell r="H4102">
            <v>122.24</v>
          </cell>
        </row>
        <row r="4103">
          <cell r="G4103">
            <v>30208</v>
          </cell>
          <cell r="H4103">
            <v>123.1</v>
          </cell>
        </row>
        <row r="4104">
          <cell r="G4104">
            <v>30209</v>
          </cell>
          <cell r="H4104">
            <v>124.29</v>
          </cell>
        </row>
        <row r="4105">
          <cell r="G4105">
            <v>30210</v>
          </cell>
          <cell r="H4105">
            <v>123.77</v>
          </cell>
        </row>
        <row r="4106">
          <cell r="G4106">
            <v>30211</v>
          </cell>
          <cell r="H4106">
            <v>122.55</v>
          </cell>
        </row>
        <row r="4107">
          <cell r="G4107">
            <v>30214</v>
          </cell>
          <cell r="H4107">
            <v>122.51</v>
          </cell>
        </row>
        <row r="4108">
          <cell r="G4108">
            <v>30215</v>
          </cell>
          <cell r="H4108">
            <v>124.88</v>
          </cell>
        </row>
        <row r="4109">
          <cell r="G4109">
            <v>30216</v>
          </cell>
          <cell r="H4109">
            <v>123.99</v>
          </cell>
        </row>
        <row r="4110">
          <cell r="G4110">
            <v>30217</v>
          </cell>
          <cell r="H4110">
            <v>123.81</v>
          </cell>
        </row>
        <row r="4111">
          <cell r="G4111">
            <v>30218</v>
          </cell>
          <cell r="H4111">
            <v>123.32</v>
          </cell>
        </row>
        <row r="4112">
          <cell r="G4112">
            <v>30221</v>
          </cell>
          <cell r="H4112">
            <v>123.62</v>
          </cell>
        </row>
        <row r="4113">
          <cell r="G4113">
            <v>30222</v>
          </cell>
          <cell r="H4113">
            <v>123.24</v>
          </cell>
        </row>
        <row r="4114">
          <cell r="G4114">
            <v>30223</v>
          </cell>
          <cell r="H4114">
            <v>121.63</v>
          </cell>
        </row>
        <row r="4115">
          <cell r="G4115">
            <v>30224</v>
          </cell>
          <cell r="H4115">
            <v>120.42</v>
          </cell>
        </row>
        <row r="4116">
          <cell r="G4116">
            <v>30225</v>
          </cell>
          <cell r="H4116">
            <v>121.97</v>
          </cell>
        </row>
        <row r="4117">
          <cell r="G4117">
            <v>30228</v>
          </cell>
          <cell r="H4117">
            <v>121.51</v>
          </cell>
        </row>
        <row r="4118">
          <cell r="G4118">
            <v>30229</v>
          </cell>
          <cell r="H4118">
            <v>121.98</v>
          </cell>
        </row>
        <row r="4119">
          <cell r="G4119">
            <v>30230</v>
          </cell>
          <cell r="H4119">
            <v>125.97</v>
          </cell>
        </row>
        <row r="4120">
          <cell r="G4120">
            <v>30231</v>
          </cell>
          <cell r="H4120">
            <v>128.80000000000001</v>
          </cell>
        </row>
        <row r="4121">
          <cell r="G4121">
            <v>30232</v>
          </cell>
          <cell r="H4121">
            <v>131.05000000000001</v>
          </cell>
        </row>
        <row r="4122">
          <cell r="G4122">
            <v>30235</v>
          </cell>
          <cell r="H4122">
            <v>134.47</v>
          </cell>
        </row>
        <row r="4123">
          <cell r="G4123">
            <v>30236</v>
          </cell>
          <cell r="H4123">
            <v>134.44</v>
          </cell>
        </row>
        <row r="4124">
          <cell r="G4124">
            <v>30237</v>
          </cell>
          <cell r="H4124">
            <v>136.71</v>
          </cell>
        </row>
        <row r="4125">
          <cell r="G4125">
            <v>30238</v>
          </cell>
          <cell r="H4125">
            <v>134.57</v>
          </cell>
        </row>
        <row r="4126">
          <cell r="G4126">
            <v>30239</v>
          </cell>
          <cell r="H4126">
            <v>133.57</v>
          </cell>
        </row>
        <row r="4127">
          <cell r="G4127">
            <v>30242</v>
          </cell>
          <cell r="H4127">
            <v>136.72999999999999</v>
          </cell>
        </row>
        <row r="4128">
          <cell r="G4128">
            <v>30243</v>
          </cell>
          <cell r="H4128">
            <v>136.58000000000001</v>
          </cell>
        </row>
        <row r="4129">
          <cell r="G4129">
            <v>30244</v>
          </cell>
          <cell r="H4129">
            <v>139.22999999999999</v>
          </cell>
        </row>
        <row r="4130">
          <cell r="G4130">
            <v>30245</v>
          </cell>
          <cell r="H4130">
            <v>139.06</v>
          </cell>
        </row>
        <row r="4131">
          <cell r="G4131">
            <v>30246</v>
          </cell>
          <cell r="H4131">
            <v>138.83000000000001</v>
          </cell>
        </row>
        <row r="4132">
          <cell r="G4132">
            <v>30249</v>
          </cell>
          <cell r="H4132">
            <v>133.32</v>
          </cell>
        </row>
        <row r="4133">
          <cell r="G4133">
            <v>30250</v>
          </cell>
          <cell r="H4133">
            <v>134.47999999999999</v>
          </cell>
        </row>
        <row r="4134">
          <cell r="G4134">
            <v>30251</v>
          </cell>
          <cell r="H4134">
            <v>135.28</v>
          </cell>
        </row>
        <row r="4135">
          <cell r="G4135">
            <v>30252</v>
          </cell>
          <cell r="H4135">
            <v>133.59</v>
          </cell>
        </row>
        <row r="4136">
          <cell r="G4136">
            <v>30253</v>
          </cell>
          <cell r="H4136">
            <v>133.71</v>
          </cell>
        </row>
        <row r="4137">
          <cell r="G4137">
            <v>30256</v>
          </cell>
          <cell r="H4137">
            <v>135.47</v>
          </cell>
        </row>
        <row r="4138">
          <cell r="G4138">
            <v>30257</v>
          </cell>
          <cell r="H4138">
            <v>137.49</v>
          </cell>
        </row>
        <row r="4139">
          <cell r="G4139">
            <v>30258</v>
          </cell>
          <cell r="H4139">
            <v>142.87</v>
          </cell>
        </row>
        <row r="4140">
          <cell r="G4140">
            <v>30259</v>
          </cell>
          <cell r="H4140">
            <v>141.85</v>
          </cell>
        </row>
        <row r="4141">
          <cell r="G4141">
            <v>30260</v>
          </cell>
          <cell r="H4141">
            <v>142.16</v>
          </cell>
        </row>
        <row r="4142">
          <cell r="G4142">
            <v>30263</v>
          </cell>
          <cell r="H4142">
            <v>140.44</v>
          </cell>
        </row>
        <row r="4143">
          <cell r="G4143">
            <v>30264</v>
          </cell>
          <cell r="H4143">
            <v>143.02000000000001</v>
          </cell>
        </row>
        <row r="4144">
          <cell r="G4144">
            <v>30265</v>
          </cell>
          <cell r="H4144">
            <v>141.16</v>
          </cell>
        </row>
        <row r="4145">
          <cell r="G4145">
            <v>30266</v>
          </cell>
          <cell r="H4145">
            <v>141.76</v>
          </cell>
        </row>
        <row r="4146">
          <cell r="G4146">
            <v>30267</v>
          </cell>
          <cell r="H4146">
            <v>139.53</v>
          </cell>
        </row>
        <row r="4147">
          <cell r="G4147">
            <v>30270</v>
          </cell>
          <cell r="H4147">
            <v>137.03</v>
          </cell>
        </row>
        <row r="4148">
          <cell r="G4148">
            <v>30271</v>
          </cell>
          <cell r="H4148">
            <v>135.41999999999999</v>
          </cell>
        </row>
        <row r="4149">
          <cell r="G4149">
            <v>30272</v>
          </cell>
          <cell r="H4149">
            <v>137.93</v>
          </cell>
        </row>
        <row r="4150">
          <cell r="G4150">
            <v>30273</v>
          </cell>
          <cell r="H4150">
            <v>138.34</v>
          </cell>
        </row>
        <row r="4151">
          <cell r="G4151">
            <v>30274</v>
          </cell>
          <cell r="H4151">
            <v>137.02000000000001</v>
          </cell>
        </row>
        <row r="4152">
          <cell r="G4152">
            <v>30277</v>
          </cell>
          <cell r="H4152">
            <v>134.22</v>
          </cell>
        </row>
        <row r="4153">
          <cell r="G4153">
            <v>30278</v>
          </cell>
          <cell r="H4153">
            <v>132.93</v>
          </cell>
        </row>
        <row r="4154">
          <cell r="G4154">
            <v>30279</v>
          </cell>
          <cell r="H4154">
            <v>133.88</v>
          </cell>
        </row>
        <row r="4155">
          <cell r="G4155">
            <v>30280</v>
          </cell>
          <cell r="H4155" t="e">
            <v>#N/A</v>
          </cell>
        </row>
        <row r="4156">
          <cell r="G4156">
            <v>30281</v>
          </cell>
          <cell r="H4156">
            <v>134.88</v>
          </cell>
        </row>
        <row r="4157">
          <cell r="G4157">
            <v>30284</v>
          </cell>
          <cell r="H4157">
            <v>134.19999999999999</v>
          </cell>
        </row>
        <row r="4158">
          <cell r="G4158">
            <v>30285</v>
          </cell>
          <cell r="H4158">
            <v>138.54</v>
          </cell>
        </row>
        <row r="4159">
          <cell r="G4159">
            <v>30286</v>
          </cell>
          <cell r="H4159">
            <v>138.72</v>
          </cell>
        </row>
        <row r="4160">
          <cell r="G4160">
            <v>30287</v>
          </cell>
          <cell r="H4160">
            <v>138.82</v>
          </cell>
        </row>
        <row r="4161">
          <cell r="G4161">
            <v>30288</v>
          </cell>
          <cell r="H4161">
            <v>138.69</v>
          </cell>
        </row>
        <row r="4162">
          <cell r="G4162">
            <v>30291</v>
          </cell>
          <cell r="H4162">
            <v>141.77000000000001</v>
          </cell>
        </row>
        <row r="4163">
          <cell r="G4163">
            <v>30292</v>
          </cell>
          <cell r="H4163">
            <v>142.72</v>
          </cell>
        </row>
        <row r="4164">
          <cell r="G4164">
            <v>30293</v>
          </cell>
          <cell r="H4164">
            <v>141.81</v>
          </cell>
        </row>
        <row r="4165">
          <cell r="G4165">
            <v>30294</v>
          </cell>
          <cell r="H4165">
            <v>140</v>
          </cell>
        </row>
        <row r="4166">
          <cell r="G4166">
            <v>30295</v>
          </cell>
          <cell r="H4166">
            <v>139.57</v>
          </cell>
        </row>
        <row r="4167">
          <cell r="G4167">
            <v>30298</v>
          </cell>
          <cell r="H4167">
            <v>139.94999999999999</v>
          </cell>
        </row>
        <row r="4168">
          <cell r="G4168">
            <v>30299</v>
          </cell>
          <cell r="H4168">
            <v>137.38999999999999</v>
          </cell>
        </row>
        <row r="4169">
          <cell r="G4169">
            <v>30300</v>
          </cell>
          <cell r="H4169">
            <v>135.24</v>
          </cell>
        </row>
        <row r="4170">
          <cell r="G4170">
            <v>30301</v>
          </cell>
          <cell r="H4170">
            <v>135.30000000000001</v>
          </cell>
        </row>
        <row r="4171">
          <cell r="G4171">
            <v>30302</v>
          </cell>
          <cell r="H4171">
            <v>137.49</v>
          </cell>
        </row>
        <row r="4172">
          <cell r="G4172">
            <v>30305</v>
          </cell>
          <cell r="H4172">
            <v>136.26</v>
          </cell>
        </row>
        <row r="4173">
          <cell r="G4173">
            <v>30306</v>
          </cell>
          <cell r="H4173">
            <v>138.61000000000001</v>
          </cell>
        </row>
        <row r="4174">
          <cell r="G4174">
            <v>30307</v>
          </cell>
          <cell r="H4174">
            <v>138.83000000000001</v>
          </cell>
        </row>
        <row r="4175">
          <cell r="G4175">
            <v>30308</v>
          </cell>
          <cell r="H4175">
            <v>139.72</v>
          </cell>
        </row>
        <row r="4176">
          <cell r="G4176">
            <v>30309</v>
          </cell>
          <cell r="H4176" t="e">
            <v>#N/A</v>
          </cell>
        </row>
        <row r="4177">
          <cell r="G4177">
            <v>30312</v>
          </cell>
          <cell r="H4177">
            <v>142.18</v>
          </cell>
        </row>
        <row r="4178">
          <cell r="G4178">
            <v>30313</v>
          </cell>
          <cell r="H4178">
            <v>140.77000000000001</v>
          </cell>
        </row>
        <row r="4179">
          <cell r="G4179">
            <v>30314</v>
          </cell>
          <cell r="H4179">
            <v>141.24</v>
          </cell>
        </row>
        <row r="4180">
          <cell r="G4180">
            <v>30315</v>
          </cell>
          <cell r="H4180">
            <v>140.33000000000001</v>
          </cell>
        </row>
        <row r="4181">
          <cell r="G4181">
            <v>30316</v>
          </cell>
          <cell r="H4181">
            <v>140.63999999999999</v>
          </cell>
        </row>
        <row r="4182">
          <cell r="G4182">
            <v>30319</v>
          </cell>
          <cell r="H4182">
            <v>138.34</v>
          </cell>
        </row>
        <row r="4183">
          <cell r="G4183">
            <v>30320</v>
          </cell>
          <cell r="H4183">
            <v>141.35</v>
          </cell>
        </row>
        <row r="4184">
          <cell r="G4184">
            <v>30321</v>
          </cell>
          <cell r="H4184">
            <v>141.96</v>
          </cell>
        </row>
        <row r="4185">
          <cell r="G4185">
            <v>30322</v>
          </cell>
          <cell r="H4185">
            <v>145.27000000000001</v>
          </cell>
        </row>
        <row r="4186">
          <cell r="G4186">
            <v>30323</v>
          </cell>
          <cell r="H4186">
            <v>145.18</v>
          </cell>
        </row>
        <row r="4187">
          <cell r="G4187">
            <v>30326</v>
          </cell>
          <cell r="H4187">
            <v>146.78</v>
          </cell>
        </row>
        <row r="4188">
          <cell r="G4188">
            <v>30327</v>
          </cell>
          <cell r="H4188">
            <v>145.78</v>
          </cell>
        </row>
        <row r="4189">
          <cell r="G4189">
            <v>30328</v>
          </cell>
          <cell r="H4189">
            <v>146.69</v>
          </cell>
        </row>
        <row r="4190">
          <cell r="G4190">
            <v>30329</v>
          </cell>
          <cell r="H4190">
            <v>145.72</v>
          </cell>
        </row>
        <row r="4191">
          <cell r="G4191">
            <v>30330</v>
          </cell>
          <cell r="H4191">
            <v>146.65</v>
          </cell>
        </row>
        <row r="4192">
          <cell r="G4192">
            <v>30333</v>
          </cell>
          <cell r="H4192">
            <v>146.71</v>
          </cell>
        </row>
        <row r="4193">
          <cell r="G4193">
            <v>30334</v>
          </cell>
          <cell r="H4193">
            <v>146.4</v>
          </cell>
        </row>
        <row r="4194">
          <cell r="G4194">
            <v>30335</v>
          </cell>
          <cell r="H4194">
            <v>145.27000000000001</v>
          </cell>
        </row>
        <row r="4195">
          <cell r="G4195">
            <v>30336</v>
          </cell>
          <cell r="H4195">
            <v>146.29</v>
          </cell>
        </row>
        <row r="4196">
          <cell r="G4196">
            <v>30337</v>
          </cell>
          <cell r="H4196">
            <v>143.85</v>
          </cell>
        </row>
        <row r="4197">
          <cell r="G4197">
            <v>30340</v>
          </cell>
          <cell r="H4197">
            <v>139.97</v>
          </cell>
        </row>
        <row r="4198">
          <cell r="G4198">
            <v>30341</v>
          </cell>
          <cell r="H4198">
            <v>141.75</v>
          </cell>
        </row>
        <row r="4199">
          <cell r="G4199">
            <v>30342</v>
          </cell>
          <cell r="H4199">
            <v>141.54</v>
          </cell>
        </row>
        <row r="4200">
          <cell r="G4200">
            <v>30343</v>
          </cell>
          <cell r="H4200">
            <v>144.27000000000001</v>
          </cell>
        </row>
        <row r="4201">
          <cell r="G4201">
            <v>30344</v>
          </cell>
          <cell r="H4201">
            <v>144.51</v>
          </cell>
        </row>
        <row r="4202">
          <cell r="G4202">
            <v>30347</v>
          </cell>
          <cell r="H4202">
            <v>145.30000000000001</v>
          </cell>
        </row>
        <row r="4203">
          <cell r="G4203">
            <v>30348</v>
          </cell>
          <cell r="H4203">
            <v>142.96</v>
          </cell>
        </row>
        <row r="4204">
          <cell r="G4204">
            <v>30349</v>
          </cell>
          <cell r="H4204">
            <v>143.22999999999999</v>
          </cell>
        </row>
        <row r="4205">
          <cell r="G4205">
            <v>30350</v>
          </cell>
          <cell r="H4205">
            <v>144.26</v>
          </cell>
        </row>
        <row r="4206">
          <cell r="G4206">
            <v>30351</v>
          </cell>
          <cell r="H4206">
            <v>146.13999999999999</v>
          </cell>
        </row>
        <row r="4207">
          <cell r="G4207">
            <v>30354</v>
          </cell>
          <cell r="H4207">
            <v>146.93</v>
          </cell>
        </row>
        <row r="4208">
          <cell r="G4208">
            <v>30355</v>
          </cell>
          <cell r="H4208">
            <v>145.69999999999999</v>
          </cell>
        </row>
        <row r="4209">
          <cell r="G4209">
            <v>30356</v>
          </cell>
          <cell r="H4209">
            <v>145</v>
          </cell>
        </row>
        <row r="4210">
          <cell r="G4210">
            <v>30357</v>
          </cell>
          <cell r="H4210">
            <v>147.5</v>
          </cell>
        </row>
        <row r="4211">
          <cell r="G4211">
            <v>30358</v>
          </cell>
          <cell r="H4211">
            <v>147.63</v>
          </cell>
        </row>
        <row r="4212">
          <cell r="G4212">
            <v>30361</v>
          </cell>
          <cell r="H4212">
            <v>148.91999999999999</v>
          </cell>
        </row>
        <row r="4213">
          <cell r="G4213">
            <v>30362</v>
          </cell>
          <cell r="H4213">
            <v>148.30000000000001</v>
          </cell>
        </row>
        <row r="4214">
          <cell r="G4214">
            <v>30363</v>
          </cell>
          <cell r="H4214">
            <v>147.43</v>
          </cell>
        </row>
        <row r="4215">
          <cell r="G4215">
            <v>30364</v>
          </cell>
          <cell r="H4215">
            <v>147.44</v>
          </cell>
        </row>
        <row r="4216">
          <cell r="G4216">
            <v>30365</v>
          </cell>
          <cell r="H4216">
            <v>148</v>
          </cell>
        </row>
        <row r="4217">
          <cell r="G4217">
            <v>30368</v>
          </cell>
          <cell r="H4217" t="e">
            <v>#N/A</v>
          </cell>
        </row>
        <row r="4218">
          <cell r="G4218">
            <v>30369</v>
          </cell>
          <cell r="H4218">
            <v>145.47999999999999</v>
          </cell>
        </row>
        <row r="4219">
          <cell r="G4219">
            <v>30370</v>
          </cell>
          <cell r="H4219">
            <v>146.79</v>
          </cell>
        </row>
        <row r="4220">
          <cell r="G4220">
            <v>30371</v>
          </cell>
          <cell r="H4220">
            <v>149.6</v>
          </cell>
        </row>
        <row r="4221">
          <cell r="G4221">
            <v>30372</v>
          </cell>
          <cell r="H4221">
            <v>149.74</v>
          </cell>
        </row>
        <row r="4222">
          <cell r="G4222">
            <v>30375</v>
          </cell>
          <cell r="H4222">
            <v>148.06</v>
          </cell>
        </row>
        <row r="4223">
          <cell r="G4223">
            <v>30376</v>
          </cell>
          <cell r="H4223">
            <v>150.88</v>
          </cell>
        </row>
        <row r="4224">
          <cell r="G4224">
            <v>30377</v>
          </cell>
          <cell r="H4224">
            <v>152.30000000000001</v>
          </cell>
        </row>
        <row r="4225">
          <cell r="G4225">
            <v>30378</v>
          </cell>
          <cell r="H4225">
            <v>153.47999999999999</v>
          </cell>
        </row>
        <row r="4226">
          <cell r="G4226">
            <v>30379</v>
          </cell>
          <cell r="H4226">
            <v>153.66999999999999</v>
          </cell>
        </row>
        <row r="4227">
          <cell r="G4227">
            <v>30382</v>
          </cell>
          <cell r="H4227">
            <v>153.66999999999999</v>
          </cell>
        </row>
        <row r="4228">
          <cell r="G4228">
            <v>30383</v>
          </cell>
          <cell r="H4228">
            <v>151.26</v>
          </cell>
        </row>
        <row r="4229">
          <cell r="G4229">
            <v>30384</v>
          </cell>
          <cell r="H4229">
            <v>152.87</v>
          </cell>
        </row>
        <row r="4230">
          <cell r="G4230">
            <v>30385</v>
          </cell>
          <cell r="H4230">
            <v>151.80000000000001</v>
          </cell>
        </row>
        <row r="4231">
          <cell r="G4231">
            <v>30386</v>
          </cell>
          <cell r="H4231">
            <v>151.24</v>
          </cell>
        </row>
        <row r="4232">
          <cell r="G4232">
            <v>30389</v>
          </cell>
          <cell r="H4232">
            <v>150.83000000000001</v>
          </cell>
        </row>
        <row r="4233">
          <cell r="G4233">
            <v>30390</v>
          </cell>
          <cell r="H4233">
            <v>151.36000000000001</v>
          </cell>
        </row>
        <row r="4234">
          <cell r="G4234">
            <v>30391</v>
          </cell>
          <cell r="H4234">
            <v>149.80000000000001</v>
          </cell>
        </row>
        <row r="4235">
          <cell r="G4235">
            <v>30392</v>
          </cell>
          <cell r="H4235">
            <v>149.59</v>
          </cell>
        </row>
        <row r="4236">
          <cell r="G4236">
            <v>30393</v>
          </cell>
          <cell r="H4236">
            <v>149.9</v>
          </cell>
        </row>
        <row r="4237">
          <cell r="G4237">
            <v>30396</v>
          </cell>
          <cell r="H4237">
            <v>151.19</v>
          </cell>
        </row>
        <row r="4238">
          <cell r="G4238">
            <v>30397</v>
          </cell>
          <cell r="H4238">
            <v>150.66</v>
          </cell>
        </row>
        <row r="4239">
          <cell r="G4239">
            <v>30398</v>
          </cell>
          <cell r="H4239">
            <v>152.81</v>
          </cell>
        </row>
        <row r="4240">
          <cell r="G4240">
            <v>30399</v>
          </cell>
          <cell r="H4240">
            <v>153.37</v>
          </cell>
        </row>
        <row r="4241">
          <cell r="G4241">
            <v>30400</v>
          </cell>
          <cell r="H4241">
            <v>152.66999999999999</v>
          </cell>
        </row>
        <row r="4242">
          <cell r="G4242">
            <v>30403</v>
          </cell>
          <cell r="H4242">
            <v>151.85</v>
          </cell>
        </row>
        <row r="4243">
          <cell r="G4243">
            <v>30404</v>
          </cell>
          <cell r="H4243">
            <v>151.59</v>
          </cell>
        </row>
        <row r="4244">
          <cell r="G4244">
            <v>30405</v>
          </cell>
          <cell r="H4244">
            <v>153.38999999999999</v>
          </cell>
        </row>
        <row r="4245">
          <cell r="G4245">
            <v>30406</v>
          </cell>
          <cell r="H4245">
            <v>152.96</v>
          </cell>
        </row>
        <row r="4246">
          <cell r="G4246">
            <v>30407</v>
          </cell>
          <cell r="H4246" t="e">
            <v>#N/A</v>
          </cell>
        </row>
        <row r="4247">
          <cell r="G4247">
            <v>30410</v>
          </cell>
          <cell r="H4247">
            <v>153.02000000000001</v>
          </cell>
        </row>
        <row r="4248">
          <cell r="G4248">
            <v>30411</v>
          </cell>
          <cell r="H4248">
            <v>151.88999999999999</v>
          </cell>
        </row>
        <row r="4249">
          <cell r="G4249">
            <v>30412</v>
          </cell>
          <cell r="H4249">
            <v>151.04</v>
          </cell>
        </row>
        <row r="4250">
          <cell r="G4250">
            <v>30413</v>
          </cell>
          <cell r="H4250">
            <v>151.76</v>
          </cell>
        </row>
        <row r="4251">
          <cell r="G4251">
            <v>30414</v>
          </cell>
          <cell r="H4251">
            <v>152.85</v>
          </cell>
        </row>
        <row r="4252">
          <cell r="G4252">
            <v>30417</v>
          </cell>
          <cell r="H4252">
            <v>155.13999999999999</v>
          </cell>
        </row>
        <row r="4253">
          <cell r="G4253">
            <v>30418</v>
          </cell>
          <cell r="H4253">
            <v>155.82</v>
          </cell>
        </row>
        <row r="4254">
          <cell r="G4254">
            <v>30419</v>
          </cell>
          <cell r="H4254">
            <v>156.77000000000001</v>
          </cell>
        </row>
        <row r="4255">
          <cell r="G4255">
            <v>30420</v>
          </cell>
          <cell r="H4255">
            <v>158.11000000000001</v>
          </cell>
        </row>
        <row r="4256">
          <cell r="G4256">
            <v>30421</v>
          </cell>
          <cell r="H4256">
            <v>158.75</v>
          </cell>
        </row>
        <row r="4257">
          <cell r="G4257">
            <v>30424</v>
          </cell>
          <cell r="H4257">
            <v>159.74</v>
          </cell>
        </row>
        <row r="4258">
          <cell r="G4258">
            <v>30425</v>
          </cell>
          <cell r="H4258">
            <v>158.71</v>
          </cell>
        </row>
        <row r="4259">
          <cell r="G4259">
            <v>30426</v>
          </cell>
          <cell r="H4259">
            <v>160.71</v>
          </cell>
        </row>
        <row r="4260">
          <cell r="G4260">
            <v>30427</v>
          </cell>
          <cell r="H4260">
            <v>160.05000000000001</v>
          </cell>
        </row>
        <row r="4261">
          <cell r="G4261">
            <v>30428</v>
          </cell>
          <cell r="H4261">
            <v>160.41999999999999</v>
          </cell>
        </row>
        <row r="4262">
          <cell r="G4262">
            <v>30431</v>
          </cell>
          <cell r="H4262">
            <v>158.81</v>
          </cell>
        </row>
        <row r="4263">
          <cell r="G4263">
            <v>30432</v>
          </cell>
          <cell r="H4263">
            <v>161.81</v>
          </cell>
        </row>
        <row r="4264">
          <cell r="G4264">
            <v>30433</v>
          </cell>
          <cell r="H4264">
            <v>161.44</v>
          </cell>
        </row>
        <row r="4265">
          <cell r="G4265">
            <v>30434</v>
          </cell>
          <cell r="H4265">
            <v>162.94999999999999</v>
          </cell>
        </row>
        <row r="4266">
          <cell r="G4266">
            <v>30435</v>
          </cell>
          <cell r="H4266">
            <v>164.42</v>
          </cell>
        </row>
        <row r="4267">
          <cell r="G4267">
            <v>30438</v>
          </cell>
          <cell r="H4267">
            <v>162.11000000000001</v>
          </cell>
        </row>
        <row r="4268">
          <cell r="G4268">
            <v>30439</v>
          </cell>
          <cell r="H4268">
            <v>162.34</v>
          </cell>
        </row>
        <row r="4269">
          <cell r="G4269">
            <v>30440</v>
          </cell>
          <cell r="H4269">
            <v>163.31</v>
          </cell>
        </row>
        <row r="4270">
          <cell r="G4270">
            <v>30441</v>
          </cell>
          <cell r="H4270">
            <v>164.28</v>
          </cell>
        </row>
        <row r="4271">
          <cell r="G4271">
            <v>30442</v>
          </cell>
          <cell r="H4271">
            <v>166.1</v>
          </cell>
        </row>
        <row r="4272">
          <cell r="G4272">
            <v>30445</v>
          </cell>
          <cell r="H4272">
            <v>165.81</v>
          </cell>
        </row>
        <row r="4273">
          <cell r="G4273">
            <v>30446</v>
          </cell>
          <cell r="H4273">
            <v>165.95</v>
          </cell>
        </row>
        <row r="4274">
          <cell r="G4274">
            <v>30447</v>
          </cell>
          <cell r="H4274">
            <v>164.96</v>
          </cell>
        </row>
        <row r="4275">
          <cell r="G4275">
            <v>30448</v>
          </cell>
          <cell r="H4275">
            <v>164.25</v>
          </cell>
        </row>
        <row r="4276">
          <cell r="G4276">
            <v>30449</v>
          </cell>
          <cell r="H4276">
            <v>164.9</v>
          </cell>
        </row>
        <row r="4277">
          <cell r="G4277">
            <v>30452</v>
          </cell>
          <cell r="H4277">
            <v>163.4</v>
          </cell>
        </row>
        <row r="4278">
          <cell r="G4278">
            <v>30453</v>
          </cell>
          <cell r="H4278">
            <v>163.71</v>
          </cell>
        </row>
        <row r="4279">
          <cell r="G4279">
            <v>30454</v>
          </cell>
          <cell r="H4279">
            <v>163.27000000000001</v>
          </cell>
        </row>
        <row r="4280">
          <cell r="G4280">
            <v>30455</v>
          </cell>
          <cell r="H4280">
            <v>161.99</v>
          </cell>
        </row>
        <row r="4281">
          <cell r="G4281">
            <v>30456</v>
          </cell>
          <cell r="H4281">
            <v>162.13999999999999</v>
          </cell>
        </row>
        <row r="4282">
          <cell r="G4282">
            <v>30459</v>
          </cell>
          <cell r="H4282">
            <v>163.43</v>
          </cell>
        </row>
        <row r="4283">
          <cell r="G4283">
            <v>30460</v>
          </cell>
          <cell r="H4283">
            <v>165.54</v>
          </cell>
        </row>
        <row r="4284">
          <cell r="G4284">
            <v>30461</v>
          </cell>
          <cell r="H4284">
            <v>166.21</v>
          </cell>
        </row>
        <row r="4285">
          <cell r="G4285">
            <v>30462</v>
          </cell>
          <cell r="H4285">
            <v>165.48</v>
          </cell>
        </row>
        <row r="4286">
          <cell r="G4286">
            <v>30463</v>
          </cell>
          <cell r="H4286">
            <v>164.46</v>
          </cell>
        </row>
        <row r="4287">
          <cell r="G4287">
            <v>30466</v>
          </cell>
          <cell r="H4287" t="e">
            <v>#N/A</v>
          </cell>
        </row>
        <row r="4288">
          <cell r="G4288">
            <v>30467</v>
          </cell>
          <cell r="H4288">
            <v>162.38999999999999</v>
          </cell>
        </row>
        <row r="4289">
          <cell r="G4289">
            <v>30468</v>
          </cell>
          <cell r="H4289">
            <v>162.55000000000001</v>
          </cell>
        </row>
        <row r="4290">
          <cell r="G4290">
            <v>30469</v>
          </cell>
          <cell r="H4290">
            <v>163.98</v>
          </cell>
        </row>
        <row r="4291">
          <cell r="G4291">
            <v>30470</v>
          </cell>
          <cell r="H4291">
            <v>164.42</v>
          </cell>
        </row>
        <row r="4292">
          <cell r="G4292">
            <v>30473</v>
          </cell>
          <cell r="H4292">
            <v>164.83</v>
          </cell>
        </row>
        <row r="4293">
          <cell r="G4293">
            <v>30474</v>
          </cell>
          <cell r="H4293">
            <v>162.77000000000001</v>
          </cell>
        </row>
        <row r="4294">
          <cell r="G4294">
            <v>30475</v>
          </cell>
          <cell r="H4294">
            <v>161.36000000000001</v>
          </cell>
        </row>
        <row r="4295">
          <cell r="G4295">
            <v>30476</v>
          </cell>
          <cell r="H4295">
            <v>161.83000000000001</v>
          </cell>
        </row>
        <row r="4296">
          <cell r="G4296">
            <v>30477</v>
          </cell>
          <cell r="H4296">
            <v>162.68</v>
          </cell>
        </row>
        <row r="4297">
          <cell r="G4297">
            <v>30480</v>
          </cell>
          <cell r="H4297">
            <v>164.84</v>
          </cell>
        </row>
        <row r="4298">
          <cell r="G4298">
            <v>30481</v>
          </cell>
          <cell r="H4298">
            <v>165.53</v>
          </cell>
        </row>
        <row r="4299">
          <cell r="G4299">
            <v>30482</v>
          </cell>
          <cell r="H4299">
            <v>167.12</v>
          </cell>
        </row>
        <row r="4300">
          <cell r="G4300">
            <v>30483</v>
          </cell>
          <cell r="H4300">
            <v>169.14</v>
          </cell>
        </row>
        <row r="4301">
          <cell r="G4301">
            <v>30484</v>
          </cell>
          <cell r="H4301">
            <v>169.13</v>
          </cell>
        </row>
        <row r="4302">
          <cell r="G4302">
            <v>30487</v>
          </cell>
          <cell r="H4302">
            <v>169.02</v>
          </cell>
        </row>
        <row r="4303">
          <cell r="G4303">
            <v>30488</v>
          </cell>
          <cell r="H4303">
            <v>170.53</v>
          </cell>
        </row>
        <row r="4304">
          <cell r="G4304">
            <v>30489</v>
          </cell>
          <cell r="H4304">
            <v>170.99</v>
          </cell>
        </row>
        <row r="4305">
          <cell r="G4305">
            <v>30490</v>
          </cell>
          <cell r="H4305">
            <v>170.57</v>
          </cell>
        </row>
        <row r="4306">
          <cell r="G4306">
            <v>30491</v>
          </cell>
          <cell r="H4306">
            <v>170.4</v>
          </cell>
        </row>
        <row r="4307">
          <cell r="G4307">
            <v>30494</v>
          </cell>
          <cell r="H4307">
            <v>168.46</v>
          </cell>
        </row>
        <row r="4308">
          <cell r="G4308">
            <v>30495</v>
          </cell>
          <cell r="H4308">
            <v>165.68</v>
          </cell>
        </row>
        <row r="4309">
          <cell r="G4309">
            <v>30496</v>
          </cell>
          <cell r="H4309">
            <v>166.64</v>
          </cell>
        </row>
        <row r="4310">
          <cell r="G4310">
            <v>30497</v>
          </cell>
          <cell r="H4310">
            <v>168.11</v>
          </cell>
        </row>
        <row r="4311">
          <cell r="G4311">
            <v>30498</v>
          </cell>
          <cell r="H4311">
            <v>168.91</v>
          </cell>
        </row>
        <row r="4312">
          <cell r="G4312">
            <v>30501</v>
          </cell>
          <cell r="H4312" t="e">
            <v>#N/A</v>
          </cell>
        </row>
        <row r="4313">
          <cell r="G4313">
            <v>30502</v>
          </cell>
          <cell r="H4313">
            <v>166.6</v>
          </cell>
        </row>
        <row r="4314">
          <cell r="G4314">
            <v>30503</v>
          </cell>
          <cell r="H4314">
            <v>168.48</v>
          </cell>
        </row>
        <row r="4315">
          <cell r="G4315">
            <v>30504</v>
          </cell>
          <cell r="H4315">
            <v>167.56</v>
          </cell>
        </row>
        <row r="4316">
          <cell r="G4316">
            <v>30505</v>
          </cell>
          <cell r="H4316">
            <v>167.08</v>
          </cell>
        </row>
        <row r="4317">
          <cell r="G4317">
            <v>30508</v>
          </cell>
          <cell r="H4317">
            <v>168.11</v>
          </cell>
        </row>
        <row r="4318">
          <cell r="G4318">
            <v>30509</v>
          </cell>
          <cell r="H4318">
            <v>165.53</v>
          </cell>
        </row>
        <row r="4319">
          <cell r="G4319">
            <v>30510</v>
          </cell>
          <cell r="H4319">
            <v>165.46</v>
          </cell>
        </row>
        <row r="4320">
          <cell r="G4320">
            <v>30511</v>
          </cell>
          <cell r="H4320">
            <v>166.01</v>
          </cell>
        </row>
        <row r="4321">
          <cell r="G4321">
            <v>30512</v>
          </cell>
          <cell r="H4321">
            <v>164.29</v>
          </cell>
        </row>
        <row r="4322">
          <cell r="G4322">
            <v>30515</v>
          </cell>
          <cell r="H4322">
            <v>163.95</v>
          </cell>
        </row>
        <row r="4323">
          <cell r="G4323">
            <v>30516</v>
          </cell>
          <cell r="H4323">
            <v>164.83</v>
          </cell>
        </row>
        <row r="4324">
          <cell r="G4324">
            <v>30517</v>
          </cell>
          <cell r="H4324">
            <v>169.29</v>
          </cell>
        </row>
        <row r="4325">
          <cell r="G4325">
            <v>30518</v>
          </cell>
          <cell r="H4325">
            <v>169.06</v>
          </cell>
        </row>
        <row r="4326">
          <cell r="G4326">
            <v>30519</v>
          </cell>
          <cell r="H4326">
            <v>168.89</v>
          </cell>
        </row>
        <row r="4327">
          <cell r="G4327">
            <v>30522</v>
          </cell>
          <cell r="H4327">
            <v>169.53</v>
          </cell>
        </row>
        <row r="4328">
          <cell r="G4328">
            <v>30523</v>
          </cell>
          <cell r="H4328">
            <v>170.35</v>
          </cell>
        </row>
        <row r="4329">
          <cell r="G4329">
            <v>30524</v>
          </cell>
          <cell r="H4329">
            <v>167.59</v>
          </cell>
        </row>
        <row r="4330">
          <cell r="G4330">
            <v>30525</v>
          </cell>
          <cell r="H4330">
            <v>165.04</v>
          </cell>
        </row>
        <row r="4331">
          <cell r="G4331">
            <v>30526</v>
          </cell>
          <cell r="H4331">
            <v>162.56</v>
          </cell>
        </row>
        <row r="4332">
          <cell r="G4332">
            <v>30529</v>
          </cell>
          <cell r="H4332">
            <v>162.04</v>
          </cell>
        </row>
        <row r="4333">
          <cell r="G4333">
            <v>30530</v>
          </cell>
          <cell r="H4333">
            <v>162.01</v>
          </cell>
        </row>
        <row r="4334">
          <cell r="G4334">
            <v>30531</v>
          </cell>
          <cell r="H4334">
            <v>163.44</v>
          </cell>
        </row>
        <row r="4335">
          <cell r="G4335">
            <v>30532</v>
          </cell>
          <cell r="H4335">
            <v>161.33000000000001</v>
          </cell>
        </row>
        <row r="4336">
          <cell r="G4336">
            <v>30533</v>
          </cell>
          <cell r="H4336">
            <v>161.74</v>
          </cell>
        </row>
        <row r="4337">
          <cell r="G4337">
            <v>30536</v>
          </cell>
          <cell r="H4337">
            <v>159.18</v>
          </cell>
        </row>
        <row r="4338">
          <cell r="G4338">
            <v>30537</v>
          </cell>
          <cell r="H4338">
            <v>160.13</v>
          </cell>
        </row>
        <row r="4339">
          <cell r="G4339">
            <v>30538</v>
          </cell>
          <cell r="H4339">
            <v>161.54</v>
          </cell>
        </row>
        <row r="4340">
          <cell r="G4340">
            <v>30539</v>
          </cell>
          <cell r="H4340">
            <v>161.55000000000001</v>
          </cell>
        </row>
        <row r="4341">
          <cell r="G4341">
            <v>30540</v>
          </cell>
          <cell r="H4341">
            <v>162.16</v>
          </cell>
        </row>
        <row r="4342">
          <cell r="G4342">
            <v>30543</v>
          </cell>
          <cell r="H4342">
            <v>163.71</v>
          </cell>
        </row>
        <row r="4343">
          <cell r="G4343">
            <v>30544</v>
          </cell>
          <cell r="H4343">
            <v>163.41</v>
          </cell>
        </row>
        <row r="4344">
          <cell r="G4344">
            <v>30545</v>
          </cell>
          <cell r="H4344">
            <v>165.29</v>
          </cell>
        </row>
        <row r="4345">
          <cell r="G4345">
            <v>30546</v>
          </cell>
          <cell r="H4345">
            <v>163.55000000000001</v>
          </cell>
        </row>
        <row r="4346">
          <cell r="G4346">
            <v>30547</v>
          </cell>
          <cell r="H4346">
            <v>163.98</v>
          </cell>
        </row>
        <row r="4347">
          <cell r="G4347">
            <v>30550</v>
          </cell>
          <cell r="H4347">
            <v>164.34</v>
          </cell>
        </row>
        <row r="4348">
          <cell r="G4348">
            <v>30551</v>
          </cell>
          <cell r="H4348">
            <v>162.77000000000001</v>
          </cell>
        </row>
        <row r="4349">
          <cell r="G4349">
            <v>30552</v>
          </cell>
          <cell r="H4349">
            <v>161.25</v>
          </cell>
        </row>
        <row r="4350">
          <cell r="G4350">
            <v>30553</v>
          </cell>
          <cell r="H4350">
            <v>160.84</v>
          </cell>
        </row>
        <row r="4351">
          <cell r="G4351">
            <v>30554</v>
          </cell>
          <cell r="H4351">
            <v>162.13999999999999</v>
          </cell>
        </row>
        <row r="4352">
          <cell r="G4352">
            <v>30557</v>
          </cell>
          <cell r="H4352">
            <v>162.25</v>
          </cell>
        </row>
        <row r="4353">
          <cell r="G4353">
            <v>30558</v>
          </cell>
          <cell r="H4353">
            <v>162.58000000000001</v>
          </cell>
        </row>
        <row r="4354">
          <cell r="G4354">
            <v>30559</v>
          </cell>
          <cell r="H4354">
            <v>164.4</v>
          </cell>
        </row>
        <row r="4355">
          <cell r="G4355">
            <v>30560</v>
          </cell>
          <cell r="H4355">
            <v>164.23</v>
          </cell>
        </row>
        <row r="4356">
          <cell r="G4356">
            <v>30561</v>
          </cell>
          <cell r="H4356">
            <v>165</v>
          </cell>
        </row>
        <row r="4357">
          <cell r="G4357">
            <v>30564</v>
          </cell>
          <cell r="H4357" t="e">
            <v>#N/A</v>
          </cell>
        </row>
        <row r="4358">
          <cell r="G4358">
            <v>30565</v>
          </cell>
          <cell r="H4358">
            <v>167.89</v>
          </cell>
        </row>
        <row r="4359">
          <cell r="G4359">
            <v>30566</v>
          </cell>
          <cell r="H4359">
            <v>167.96</v>
          </cell>
        </row>
        <row r="4360">
          <cell r="G4360">
            <v>30567</v>
          </cell>
          <cell r="H4360">
            <v>167.77</v>
          </cell>
        </row>
        <row r="4361">
          <cell r="G4361">
            <v>30568</v>
          </cell>
          <cell r="H4361">
            <v>166.92</v>
          </cell>
        </row>
        <row r="4362">
          <cell r="G4362">
            <v>30571</v>
          </cell>
          <cell r="H4362">
            <v>165.48</v>
          </cell>
        </row>
        <row r="4363">
          <cell r="G4363">
            <v>30572</v>
          </cell>
          <cell r="H4363">
            <v>164.8</v>
          </cell>
        </row>
        <row r="4364">
          <cell r="G4364">
            <v>30573</v>
          </cell>
          <cell r="H4364">
            <v>165.36</v>
          </cell>
        </row>
        <row r="4365">
          <cell r="G4365">
            <v>30574</v>
          </cell>
          <cell r="H4365">
            <v>164.38</v>
          </cell>
        </row>
        <row r="4366">
          <cell r="G4366">
            <v>30575</v>
          </cell>
          <cell r="H4366">
            <v>166.24</v>
          </cell>
        </row>
        <row r="4367">
          <cell r="G4367">
            <v>30578</v>
          </cell>
          <cell r="H4367">
            <v>167.62</v>
          </cell>
        </row>
        <row r="4368">
          <cell r="G4368">
            <v>30579</v>
          </cell>
          <cell r="H4368">
            <v>169.25</v>
          </cell>
        </row>
        <row r="4369">
          <cell r="G4369">
            <v>30580</v>
          </cell>
          <cell r="H4369">
            <v>168.41</v>
          </cell>
        </row>
        <row r="4370">
          <cell r="G4370">
            <v>30581</v>
          </cell>
          <cell r="H4370">
            <v>169.76</v>
          </cell>
        </row>
        <row r="4371">
          <cell r="G4371">
            <v>30582</v>
          </cell>
          <cell r="H4371">
            <v>169.51</v>
          </cell>
        </row>
        <row r="4372">
          <cell r="G4372">
            <v>30585</v>
          </cell>
          <cell r="H4372">
            <v>170.07</v>
          </cell>
        </row>
        <row r="4373">
          <cell r="G4373">
            <v>30586</v>
          </cell>
          <cell r="H4373">
            <v>168.43</v>
          </cell>
        </row>
        <row r="4374">
          <cell r="G4374">
            <v>30587</v>
          </cell>
          <cell r="H4374">
            <v>168.01</v>
          </cell>
        </row>
        <row r="4375">
          <cell r="G4375">
            <v>30588</v>
          </cell>
          <cell r="H4375">
            <v>167.23</v>
          </cell>
        </row>
        <row r="4376">
          <cell r="G4376">
            <v>30589</v>
          </cell>
          <cell r="H4376">
            <v>166.07</v>
          </cell>
        </row>
        <row r="4377">
          <cell r="G4377">
            <v>30592</v>
          </cell>
          <cell r="H4377">
            <v>165.8</v>
          </cell>
        </row>
        <row r="4378">
          <cell r="G4378">
            <v>30593</v>
          </cell>
          <cell r="H4378">
            <v>166.27</v>
          </cell>
        </row>
        <row r="4379">
          <cell r="G4379">
            <v>30594</v>
          </cell>
          <cell r="H4379">
            <v>167.74</v>
          </cell>
        </row>
        <row r="4380">
          <cell r="G4380">
            <v>30595</v>
          </cell>
          <cell r="H4380">
            <v>170.28</v>
          </cell>
        </row>
        <row r="4381">
          <cell r="G4381">
            <v>30596</v>
          </cell>
          <cell r="H4381">
            <v>170.8</v>
          </cell>
        </row>
        <row r="4382">
          <cell r="G4382">
            <v>30599</v>
          </cell>
          <cell r="H4382">
            <v>172.65</v>
          </cell>
        </row>
        <row r="4383">
          <cell r="G4383">
            <v>30600</v>
          </cell>
          <cell r="H4383">
            <v>170.34</v>
          </cell>
        </row>
        <row r="4384">
          <cell r="G4384">
            <v>30601</v>
          </cell>
          <cell r="H4384">
            <v>169.63</v>
          </cell>
        </row>
        <row r="4385">
          <cell r="G4385">
            <v>30602</v>
          </cell>
          <cell r="H4385">
            <v>169.88</v>
          </cell>
        </row>
        <row r="4386">
          <cell r="G4386">
            <v>30603</v>
          </cell>
          <cell r="H4386">
            <v>169.86</v>
          </cell>
        </row>
        <row r="4387">
          <cell r="G4387">
            <v>30606</v>
          </cell>
          <cell r="H4387">
            <v>170.43</v>
          </cell>
        </row>
        <row r="4388">
          <cell r="G4388">
            <v>30607</v>
          </cell>
          <cell r="H4388">
            <v>167.81</v>
          </cell>
        </row>
        <row r="4389">
          <cell r="G4389">
            <v>30608</v>
          </cell>
          <cell r="H4389">
            <v>166.73</v>
          </cell>
        </row>
        <row r="4390">
          <cell r="G4390">
            <v>30609</v>
          </cell>
          <cell r="H4390">
            <v>166.98</v>
          </cell>
        </row>
        <row r="4391">
          <cell r="G4391">
            <v>30610</v>
          </cell>
          <cell r="H4391">
            <v>165.95</v>
          </cell>
        </row>
        <row r="4392">
          <cell r="G4392">
            <v>30613</v>
          </cell>
          <cell r="H4392">
            <v>165.99</v>
          </cell>
        </row>
        <row r="4393">
          <cell r="G4393">
            <v>30614</v>
          </cell>
          <cell r="H4393">
            <v>166.47</v>
          </cell>
        </row>
        <row r="4394">
          <cell r="G4394">
            <v>30615</v>
          </cell>
          <cell r="H4394">
            <v>165.38</v>
          </cell>
        </row>
        <row r="4395">
          <cell r="G4395">
            <v>30616</v>
          </cell>
          <cell r="H4395">
            <v>164.84</v>
          </cell>
        </row>
        <row r="4396">
          <cell r="G4396">
            <v>30617</v>
          </cell>
          <cell r="H4396">
            <v>163.37</v>
          </cell>
        </row>
        <row r="4397">
          <cell r="G4397">
            <v>30620</v>
          </cell>
          <cell r="H4397">
            <v>163.55000000000001</v>
          </cell>
        </row>
        <row r="4398">
          <cell r="G4398">
            <v>30621</v>
          </cell>
          <cell r="H4398">
            <v>163.63999999999999</v>
          </cell>
        </row>
        <row r="4399">
          <cell r="G4399">
            <v>30622</v>
          </cell>
          <cell r="H4399">
            <v>164.84</v>
          </cell>
        </row>
        <row r="4400">
          <cell r="G4400">
            <v>30623</v>
          </cell>
          <cell r="H4400">
            <v>163.44999999999999</v>
          </cell>
        </row>
        <row r="4401">
          <cell r="G4401">
            <v>30624</v>
          </cell>
          <cell r="H4401">
            <v>162.44</v>
          </cell>
        </row>
        <row r="4402">
          <cell r="G4402">
            <v>30627</v>
          </cell>
          <cell r="H4402">
            <v>161.91</v>
          </cell>
        </row>
        <row r="4403">
          <cell r="G4403">
            <v>30628</v>
          </cell>
          <cell r="H4403">
            <v>161.76</v>
          </cell>
        </row>
        <row r="4404">
          <cell r="G4404">
            <v>30629</v>
          </cell>
          <cell r="H4404">
            <v>163.97</v>
          </cell>
        </row>
        <row r="4405">
          <cell r="G4405">
            <v>30630</v>
          </cell>
          <cell r="H4405">
            <v>164.41</v>
          </cell>
        </row>
        <row r="4406">
          <cell r="G4406">
            <v>30631</v>
          </cell>
          <cell r="H4406">
            <v>166.29</v>
          </cell>
        </row>
        <row r="4407">
          <cell r="G4407">
            <v>30634</v>
          </cell>
          <cell r="H4407">
            <v>166.58</v>
          </cell>
        </row>
        <row r="4408">
          <cell r="G4408">
            <v>30635</v>
          </cell>
          <cell r="H4408">
            <v>165.36</v>
          </cell>
        </row>
        <row r="4409">
          <cell r="G4409">
            <v>30636</v>
          </cell>
          <cell r="H4409">
            <v>166.08</v>
          </cell>
        </row>
        <row r="4410">
          <cell r="G4410">
            <v>30637</v>
          </cell>
          <cell r="H4410">
            <v>166.13</v>
          </cell>
        </row>
        <row r="4411">
          <cell r="G4411">
            <v>30638</v>
          </cell>
          <cell r="H4411">
            <v>165.09</v>
          </cell>
        </row>
        <row r="4412">
          <cell r="G4412">
            <v>30641</v>
          </cell>
          <cell r="H4412">
            <v>166.05</v>
          </cell>
        </row>
        <row r="4413">
          <cell r="G4413">
            <v>30642</v>
          </cell>
          <cell r="H4413">
            <v>166.84</v>
          </cell>
        </row>
        <row r="4414">
          <cell r="G4414">
            <v>30643</v>
          </cell>
          <cell r="H4414">
            <v>166.96</v>
          </cell>
        </row>
        <row r="4415">
          <cell r="G4415">
            <v>30644</v>
          </cell>
          <cell r="H4415" t="e">
            <v>#N/A</v>
          </cell>
        </row>
        <row r="4416">
          <cell r="G4416">
            <v>30645</v>
          </cell>
          <cell r="H4416">
            <v>167.18</v>
          </cell>
        </row>
        <row r="4417">
          <cell r="G4417">
            <v>30648</v>
          </cell>
          <cell r="H4417">
            <v>166.54</v>
          </cell>
        </row>
        <row r="4418">
          <cell r="G4418">
            <v>30649</v>
          </cell>
          <cell r="H4418">
            <v>167.91</v>
          </cell>
        </row>
        <row r="4419">
          <cell r="G4419">
            <v>30650</v>
          </cell>
          <cell r="H4419">
            <v>166.4</v>
          </cell>
        </row>
        <row r="4420">
          <cell r="G4420">
            <v>30651</v>
          </cell>
          <cell r="H4420">
            <v>166.49</v>
          </cell>
        </row>
        <row r="4421">
          <cell r="G4421">
            <v>30652</v>
          </cell>
          <cell r="H4421">
            <v>165.44</v>
          </cell>
        </row>
        <row r="4422">
          <cell r="G4422">
            <v>30655</v>
          </cell>
          <cell r="H4422">
            <v>165.77</v>
          </cell>
        </row>
        <row r="4423">
          <cell r="G4423">
            <v>30656</v>
          </cell>
          <cell r="H4423">
            <v>165.47</v>
          </cell>
        </row>
        <row r="4424">
          <cell r="G4424">
            <v>30657</v>
          </cell>
          <cell r="H4424">
            <v>165.91</v>
          </cell>
        </row>
        <row r="4425">
          <cell r="G4425">
            <v>30658</v>
          </cell>
          <cell r="H4425">
            <v>165.2</v>
          </cell>
        </row>
        <row r="4426">
          <cell r="G4426">
            <v>30659</v>
          </cell>
          <cell r="H4426">
            <v>165.09</v>
          </cell>
        </row>
        <row r="4427">
          <cell r="G4427">
            <v>30662</v>
          </cell>
          <cell r="H4427">
            <v>165.62</v>
          </cell>
        </row>
        <row r="4428">
          <cell r="G4428">
            <v>30663</v>
          </cell>
          <cell r="H4428">
            <v>164.93</v>
          </cell>
        </row>
        <row r="4429">
          <cell r="G4429">
            <v>30664</v>
          </cell>
          <cell r="H4429">
            <v>163.33000000000001</v>
          </cell>
        </row>
        <row r="4430">
          <cell r="G4430">
            <v>30665</v>
          </cell>
          <cell r="H4430">
            <v>161.66999999999999</v>
          </cell>
        </row>
        <row r="4431">
          <cell r="G4431">
            <v>30666</v>
          </cell>
          <cell r="H4431">
            <v>162.38999999999999</v>
          </cell>
        </row>
        <row r="4432">
          <cell r="G4432">
            <v>30669</v>
          </cell>
          <cell r="H4432">
            <v>162.32</v>
          </cell>
        </row>
        <row r="4433">
          <cell r="G4433">
            <v>30670</v>
          </cell>
          <cell r="H4433">
            <v>162</v>
          </cell>
        </row>
        <row r="4434">
          <cell r="G4434">
            <v>30671</v>
          </cell>
          <cell r="H4434">
            <v>163.56</v>
          </cell>
        </row>
        <row r="4435">
          <cell r="G4435">
            <v>30672</v>
          </cell>
          <cell r="H4435">
            <v>163.27000000000001</v>
          </cell>
        </row>
        <row r="4436">
          <cell r="G4436">
            <v>30673</v>
          </cell>
          <cell r="H4436">
            <v>163.22</v>
          </cell>
        </row>
        <row r="4437">
          <cell r="G4437">
            <v>30676</v>
          </cell>
          <cell r="H4437" t="e">
            <v>#N/A</v>
          </cell>
        </row>
        <row r="4438">
          <cell r="G4438">
            <v>30677</v>
          </cell>
          <cell r="H4438">
            <v>164.76</v>
          </cell>
        </row>
        <row r="4439">
          <cell r="G4439">
            <v>30678</v>
          </cell>
          <cell r="H4439">
            <v>165.34</v>
          </cell>
        </row>
        <row r="4440">
          <cell r="G4440">
            <v>30679</v>
          </cell>
          <cell r="H4440">
            <v>164.86</v>
          </cell>
        </row>
        <row r="4441">
          <cell r="G4441">
            <v>30680</v>
          </cell>
          <cell r="H4441">
            <v>164.93</v>
          </cell>
        </row>
        <row r="4442">
          <cell r="G4442">
            <v>30683</v>
          </cell>
          <cell r="H4442" t="e">
            <v>#N/A</v>
          </cell>
        </row>
        <row r="4443">
          <cell r="G4443">
            <v>30684</v>
          </cell>
          <cell r="H4443">
            <v>164.04</v>
          </cell>
        </row>
        <row r="4444">
          <cell r="G4444">
            <v>30685</v>
          </cell>
          <cell r="H4444">
            <v>166.78</v>
          </cell>
        </row>
        <row r="4445">
          <cell r="G4445">
            <v>30686</v>
          </cell>
          <cell r="H4445">
            <v>168.81</v>
          </cell>
        </row>
        <row r="4446">
          <cell r="G4446">
            <v>30687</v>
          </cell>
          <cell r="H4446">
            <v>169.28</v>
          </cell>
        </row>
        <row r="4447">
          <cell r="G4447">
            <v>30690</v>
          </cell>
          <cell r="H4447">
            <v>168.9</v>
          </cell>
        </row>
        <row r="4448">
          <cell r="G4448">
            <v>30691</v>
          </cell>
          <cell r="H4448">
            <v>167.95</v>
          </cell>
        </row>
        <row r="4449">
          <cell r="G4449">
            <v>30692</v>
          </cell>
          <cell r="H4449">
            <v>167.79</v>
          </cell>
        </row>
        <row r="4450">
          <cell r="G4450">
            <v>30693</v>
          </cell>
          <cell r="H4450">
            <v>167.75</v>
          </cell>
        </row>
        <row r="4451">
          <cell r="G4451">
            <v>30694</v>
          </cell>
          <cell r="H4451">
            <v>167.02</v>
          </cell>
        </row>
        <row r="4452">
          <cell r="G4452">
            <v>30697</v>
          </cell>
          <cell r="H4452">
            <v>167.18</v>
          </cell>
        </row>
        <row r="4453">
          <cell r="G4453">
            <v>30698</v>
          </cell>
          <cell r="H4453">
            <v>167.83</v>
          </cell>
        </row>
        <row r="4454">
          <cell r="G4454">
            <v>30699</v>
          </cell>
          <cell r="H4454">
            <v>167.55</v>
          </cell>
        </row>
        <row r="4455">
          <cell r="G4455">
            <v>30700</v>
          </cell>
          <cell r="H4455">
            <v>167.04</v>
          </cell>
        </row>
        <row r="4456">
          <cell r="G4456">
            <v>30701</v>
          </cell>
          <cell r="H4456">
            <v>166.21</v>
          </cell>
        </row>
        <row r="4457">
          <cell r="G4457">
            <v>30704</v>
          </cell>
          <cell r="H4457">
            <v>164.87</v>
          </cell>
        </row>
        <row r="4458">
          <cell r="G4458">
            <v>30705</v>
          </cell>
          <cell r="H4458">
            <v>165.94</v>
          </cell>
        </row>
        <row r="4459">
          <cell r="G4459">
            <v>30706</v>
          </cell>
          <cell r="H4459">
            <v>164.84</v>
          </cell>
        </row>
        <row r="4460">
          <cell r="G4460">
            <v>30707</v>
          </cell>
          <cell r="H4460">
            <v>164.24</v>
          </cell>
        </row>
        <row r="4461">
          <cell r="G4461">
            <v>30708</v>
          </cell>
          <cell r="H4461">
            <v>163.94</v>
          </cell>
        </row>
        <row r="4462">
          <cell r="G4462">
            <v>30711</v>
          </cell>
          <cell r="H4462">
            <v>162.87</v>
          </cell>
        </row>
        <row r="4463">
          <cell r="G4463">
            <v>30712</v>
          </cell>
          <cell r="H4463">
            <v>163.41</v>
          </cell>
        </row>
        <row r="4464">
          <cell r="G4464">
            <v>30713</v>
          </cell>
          <cell r="H4464">
            <v>162.74</v>
          </cell>
        </row>
        <row r="4465">
          <cell r="G4465">
            <v>30714</v>
          </cell>
          <cell r="H4465">
            <v>163.36000000000001</v>
          </cell>
        </row>
        <row r="4466">
          <cell r="G4466">
            <v>30715</v>
          </cell>
          <cell r="H4466">
            <v>160.91</v>
          </cell>
        </row>
        <row r="4467">
          <cell r="G4467">
            <v>30718</v>
          </cell>
          <cell r="H4467">
            <v>158.08000000000001</v>
          </cell>
        </row>
        <row r="4468">
          <cell r="G4468">
            <v>30719</v>
          </cell>
          <cell r="H4468">
            <v>158.74</v>
          </cell>
        </row>
        <row r="4469">
          <cell r="G4469">
            <v>30720</v>
          </cell>
          <cell r="H4469">
            <v>155.85</v>
          </cell>
        </row>
        <row r="4470">
          <cell r="G4470">
            <v>30721</v>
          </cell>
          <cell r="H4470">
            <v>155.41999999999999</v>
          </cell>
        </row>
        <row r="4471">
          <cell r="G4471">
            <v>30722</v>
          </cell>
          <cell r="H4471">
            <v>156.30000000000001</v>
          </cell>
        </row>
        <row r="4472">
          <cell r="G4472">
            <v>30725</v>
          </cell>
          <cell r="H4472">
            <v>154.94999999999999</v>
          </cell>
        </row>
        <row r="4473">
          <cell r="G4473">
            <v>30726</v>
          </cell>
          <cell r="H4473">
            <v>156.61000000000001</v>
          </cell>
        </row>
        <row r="4474">
          <cell r="G4474">
            <v>30727</v>
          </cell>
          <cell r="H4474">
            <v>156.25</v>
          </cell>
        </row>
        <row r="4475">
          <cell r="G4475">
            <v>30728</v>
          </cell>
          <cell r="H4475">
            <v>156.13</v>
          </cell>
        </row>
        <row r="4476">
          <cell r="G4476">
            <v>30729</v>
          </cell>
          <cell r="H4476">
            <v>155.74</v>
          </cell>
        </row>
        <row r="4477">
          <cell r="G4477">
            <v>30732</v>
          </cell>
          <cell r="H4477" t="e">
            <v>#N/A</v>
          </cell>
        </row>
        <row r="4478">
          <cell r="G4478">
            <v>30733</v>
          </cell>
          <cell r="H4478">
            <v>154.63999999999999</v>
          </cell>
        </row>
        <row r="4479">
          <cell r="G4479">
            <v>30734</v>
          </cell>
          <cell r="H4479">
            <v>154.31</v>
          </cell>
        </row>
        <row r="4480">
          <cell r="G4480">
            <v>30735</v>
          </cell>
          <cell r="H4480">
            <v>154.29</v>
          </cell>
        </row>
        <row r="4481">
          <cell r="G4481">
            <v>30736</v>
          </cell>
          <cell r="H4481">
            <v>157.51</v>
          </cell>
        </row>
        <row r="4482">
          <cell r="G4482">
            <v>30739</v>
          </cell>
          <cell r="H4482">
            <v>159.30000000000001</v>
          </cell>
        </row>
        <row r="4483">
          <cell r="G4483">
            <v>30740</v>
          </cell>
          <cell r="H4483">
            <v>156.82</v>
          </cell>
        </row>
        <row r="4484">
          <cell r="G4484">
            <v>30741</v>
          </cell>
          <cell r="H4484">
            <v>157.06</v>
          </cell>
        </row>
        <row r="4485">
          <cell r="G4485">
            <v>30742</v>
          </cell>
          <cell r="H4485">
            <v>158.19</v>
          </cell>
        </row>
        <row r="4486">
          <cell r="G4486">
            <v>30743</v>
          </cell>
          <cell r="H4486">
            <v>159.24</v>
          </cell>
        </row>
        <row r="4487">
          <cell r="G4487">
            <v>30746</v>
          </cell>
          <cell r="H4487">
            <v>157.88999999999999</v>
          </cell>
        </row>
        <row r="4488">
          <cell r="G4488">
            <v>30747</v>
          </cell>
          <cell r="H4488">
            <v>156.25</v>
          </cell>
        </row>
        <row r="4489">
          <cell r="G4489">
            <v>30748</v>
          </cell>
          <cell r="H4489">
            <v>154.57</v>
          </cell>
        </row>
        <row r="4490">
          <cell r="G4490">
            <v>30749</v>
          </cell>
          <cell r="H4490">
            <v>155.19</v>
          </cell>
        </row>
        <row r="4491">
          <cell r="G4491">
            <v>30750</v>
          </cell>
          <cell r="H4491">
            <v>154.35</v>
          </cell>
        </row>
        <row r="4492">
          <cell r="G4492">
            <v>30753</v>
          </cell>
          <cell r="H4492">
            <v>156.34</v>
          </cell>
        </row>
        <row r="4493">
          <cell r="G4493">
            <v>30754</v>
          </cell>
          <cell r="H4493">
            <v>156.78</v>
          </cell>
        </row>
        <row r="4494">
          <cell r="G4494">
            <v>30755</v>
          </cell>
          <cell r="H4494">
            <v>156.77000000000001</v>
          </cell>
        </row>
        <row r="4495">
          <cell r="G4495">
            <v>30756</v>
          </cell>
          <cell r="H4495">
            <v>157.41</v>
          </cell>
        </row>
        <row r="4496">
          <cell r="G4496">
            <v>30757</v>
          </cell>
          <cell r="H4496">
            <v>159.27000000000001</v>
          </cell>
        </row>
        <row r="4497">
          <cell r="G4497">
            <v>30760</v>
          </cell>
          <cell r="H4497">
            <v>157.78</v>
          </cell>
        </row>
        <row r="4498">
          <cell r="G4498">
            <v>30761</v>
          </cell>
          <cell r="H4498">
            <v>158.86000000000001</v>
          </cell>
        </row>
        <row r="4499">
          <cell r="G4499">
            <v>30762</v>
          </cell>
          <cell r="H4499">
            <v>158.66</v>
          </cell>
        </row>
        <row r="4500">
          <cell r="G4500">
            <v>30763</v>
          </cell>
          <cell r="H4500">
            <v>156.69</v>
          </cell>
        </row>
        <row r="4501">
          <cell r="G4501">
            <v>30764</v>
          </cell>
          <cell r="H4501">
            <v>156.86000000000001</v>
          </cell>
        </row>
        <row r="4502">
          <cell r="G4502">
            <v>30767</v>
          </cell>
          <cell r="H4502">
            <v>156.66999999999999</v>
          </cell>
        </row>
        <row r="4503">
          <cell r="G4503">
            <v>30768</v>
          </cell>
          <cell r="H4503">
            <v>157.30000000000001</v>
          </cell>
        </row>
        <row r="4504">
          <cell r="G4504">
            <v>30769</v>
          </cell>
          <cell r="H4504">
            <v>159.88</v>
          </cell>
        </row>
        <row r="4505">
          <cell r="G4505">
            <v>30770</v>
          </cell>
          <cell r="H4505">
            <v>159.52000000000001</v>
          </cell>
        </row>
        <row r="4506">
          <cell r="G4506">
            <v>30771</v>
          </cell>
          <cell r="H4506">
            <v>159.18</v>
          </cell>
        </row>
        <row r="4507">
          <cell r="G4507">
            <v>30774</v>
          </cell>
          <cell r="H4507">
            <v>157.97999999999999</v>
          </cell>
        </row>
        <row r="4508">
          <cell r="G4508">
            <v>30775</v>
          </cell>
          <cell r="H4508">
            <v>157.66</v>
          </cell>
        </row>
        <row r="4509">
          <cell r="G4509">
            <v>30776</v>
          </cell>
          <cell r="H4509">
            <v>157.54</v>
          </cell>
        </row>
        <row r="4510">
          <cell r="G4510">
            <v>30777</v>
          </cell>
          <cell r="H4510">
            <v>155.04</v>
          </cell>
        </row>
        <row r="4511">
          <cell r="G4511">
            <v>30778</v>
          </cell>
          <cell r="H4511">
            <v>155.47999999999999</v>
          </cell>
        </row>
        <row r="4512">
          <cell r="G4512">
            <v>30781</v>
          </cell>
          <cell r="H4512">
            <v>155.44999999999999</v>
          </cell>
        </row>
        <row r="4513">
          <cell r="G4513">
            <v>30782</v>
          </cell>
          <cell r="H4513">
            <v>155.87</v>
          </cell>
        </row>
        <row r="4514">
          <cell r="G4514">
            <v>30783</v>
          </cell>
          <cell r="H4514">
            <v>155</v>
          </cell>
        </row>
        <row r="4515">
          <cell r="G4515">
            <v>30784</v>
          </cell>
          <cell r="H4515">
            <v>157.72999999999999</v>
          </cell>
        </row>
        <row r="4516">
          <cell r="G4516">
            <v>30785</v>
          </cell>
          <cell r="H4516">
            <v>157.31</v>
          </cell>
        </row>
        <row r="4517">
          <cell r="G4517">
            <v>30788</v>
          </cell>
          <cell r="H4517">
            <v>158.32</v>
          </cell>
        </row>
        <row r="4518">
          <cell r="G4518">
            <v>30789</v>
          </cell>
          <cell r="H4518">
            <v>158.97</v>
          </cell>
        </row>
        <row r="4519">
          <cell r="G4519">
            <v>30790</v>
          </cell>
          <cell r="H4519">
            <v>157.9</v>
          </cell>
        </row>
        <row r="4520">
          <cell r="G4520">
            <v>30791</v>
          </cell>
          <cell r="H4520">
            <v>158.02000000000001</v>
          </cell>
        </row>
        <row r="4521">
          <cell r="G4521">
            <v>30792</v>
          </cell>
          <cell r="H4521" t="e">
            <v>#N/A</v>
          </cell>
        </row>
        <row r="4522">
          <cell r="G4522">
            <v>30795</v>
          </cell>
          <cell r="H4522">
            <v>156.80000000000001</v>
          </cell>
        </row>
        <row r="4523">
          <cell r="G4523">
            <v>30796</v>
          </cell>
          <cell r="H4523">
            <v>158.07</v>
          </cell>
        </row>
        <row r="4524">
          <cell r="G4524">
            <v>30797</v>
          </cell>
          <cell r="H4524">
            <v>158.65</v>
          </cell>
        </row>
        <row r="4525">
          <cell r="G4525">
            <v>30798</v>
          </cell>
          <cell r="H4525">
            <v>160.30000000000001</v>
          </cell>
        </row>
        <row r="4526">
          <cell r="G4526">
            <v>30799</v>
          </cell>
          <cell r="H4526">
            <v>159.88999999999999</v>
          </cell>
        </row>
        <row r="4527">
          <cell r="G4527">
            <v>30802</v>
          </cell>
          <cell r="H4527">
            <v>160.05000000000001</v>
          </cell>
        </row>
        <row r="4528">
          <cell r="G4528">
            <v>30803</v>
          </cell>
          <cell r="H4528">
            <v>161.68</v>
          </cell>
        </row>
        <row r="4529">
          <cell r="G4529">
            <v>30804</v>
          </cell>
          <cell r="H4529">
            <v>161.9</v>
          </cell>
        </row>
        <row r="4530">
          <cell r="G4530">
            <v>30805</v>
          </cell>
          <cell r="H4530">
            <v>161.19999999999999</v>
          </cell>
        </row>
        <row r="4531">
          <cell r="G4531">
            <v>30806</v>
          </cell>
          <cell r="H4531">
            <v>159.11000000000001</v>
          </cell>
        </row>
        <row r="4532">
          <cell r="G4532">
            <v>30809</v>
          </cell>
          <cell r="H4532">
            <v>159.47</v>
          </cell>
        </row>
        <row r="4533">
          <cell r="G4533">
            <v>30810</v>
          </cell>
          <cell r="H4533">
            <v>160.52000000000001</v>
          </cell>
        </row>
        <row r="4534">
          <cell r="G4534">
            <v>30811</v>
          </cell>
          <cell r="H4534">
            <v>160.11000000000001</v>
          </cell>
        </row>
        <row r="4535">
          <cell r="G4535">
            <v>30812</v>
          </cell>
          <cell r="H4535">
            <v>160</v>
          </cell>
        </row>
        <row r="4536">
          <cell r="G4536">
            <v>30813</v>
          </cell>
          <cell r="H4536">
            <v>158.49</v>
          </cell>
        </row>
        <row r="4537">
          <cell r="G4537">
            <v>30816</v>
          </cell>
          <cell r="H4537">
            <v>157.5</v>
          </cell>
        </row>
        <row r="4538">
          <cell r="G4538">
            <v>30817</v>
          </cell>
          <cell r="H4538">
            <v>158</v>
          </cell>
        </row>
        <row r="4539">
          <cell r="G4539">
            <v>30818</v>
          </cell>
          <cell r="H4539">
            <v>157.99</v>
          </cell>
        </row>
        <row r="4540">
          <cell r="G4540">
            <v>30819</v>
          </cell>
          <cell r="H4540">
            <v>156.57</v>
          </cell>
        </row>
        <row r="4541">
          <cell r="G4541">
            <v>30820</v>
          </cell>
          <cell r="H4541">
            <v>155.78</v>
          </cell>
        </row>
        <row r="4542">
          <cell r="G4542">
            <v>30823</v>
          </cell>
          <cell r="H4542">
            <v>154.72999999999999</v>
          </cell>
        </row>
        <row r="4543">
          <cell r="G4543">
            <v>30824</v>
          </cell>
          <cell r="H4543">
            <v>153.88</v>
          </cell>
        </row>
        <row r="4544">
          <cell r="G4544">
            <v>30825</v>
          </cell>
          <cell r="H4544">
            <v>153.15</v>
          </cell>
        </row>
        <row r="4545">
          <cell r="G4545">
            <v>30826</v>
          </cell>
          <cell r="H4545">
            <v>151.22999999999999</v>
          </cell>
        </row>
        <row r="4546">
          <cell r="G4546">
            <v>30827</v>
          </cell>
          <cell r="H4546">
            <v>151.62</v>
          </cell>
        </row>
        <row r="4547">
          <cell r="G4547">
            <v>30830</v>
          </cell>
          <cell r="H4547" t="e">
            <v>#N/A</v>
          </cell>
        </row>
        <row r="4548">
          <cell r="G4548">
            <v>30831</v>
          </cell>
          <cell r="H4548">
            <v>150.29</v>
          </cell>
        </row>
        <row r="4549">
          <cell r="G4549">
            <v>30832</v>
          </cell>
          <cell r="H4549">
            <v>150.35</v>
          </cell>
        </row>
        <row r="4550">
          <cell r="G4550">
            <v>30833</v>
          </cell>
          <cell r="H4550">
            <v>150.55000000000001</v>
          </cell>
        </row>
        <row r="4551">
          <cell r="G4551">
            <v>30834</v>
          </cell>
          <cell r="H4551">
            <v>153.24</v>
          </cell>
        </row>
        <row r="4552">
          <cell r="G4552">
            <v>30837</v>
          </cell>
          <cell r="H4552">
            <v>154.34</v>
          </cell>
        </row>
        <row r="4553">
          <cell r="G4553">
            <v>30838</v>
          </cell>
          <cell r="H4553">
            <v>153.65</v>
          </cell>
        </row>
        <row r="4554">
          <cell r="G4554">
            <v>30839</v>
          </cell>
          <cell r="H4554">
            <v>155.01</v>
          </cell>
        </row>
        <row r="4555">
          <cell r="G4555">
            <v>30840</v>
          </cell>
          <cell r="H4555">
            <v>154.91999999999999</v>
          </cell>
        </row>
        <row r="4556">
          <cell r="G4556">
            <v>30841</v>
          </cell>
          <cell r="H4556">
            <v>155.16999999999999</v>
          </cell>
        </row>
        <row r="4557">
          <cell r="G4557">
            <v>30844</v>
          </cell>
          <cell r="H4557">
            <v>153.06</v>
          </cell>
        </row>
        <row r="4558">
          <cell r="G4558">
            <v>30845</v>
          </cell>
          <cell r="H4558">
            <v>152.19</v>
          </cell>
        </row>
        <row r="4559">
          <cell r="G4559">
            <v>30846</v>
          </cell>
          <cell r="H4559">
            <v>152.13</v>
          </cell>
        </row>
        <row r="4560">
          <cell r="G4560">
            <v>30847</v>
          </cell>
          <cell r="H4560">
            <v>150.38999999999999</v>
          </cell>
        </row>
        <row r="4561">
          <cell r="G4561">
            <v>30848</v>
          </cell>
          <cell r="H4561">
            <v>149.03</v>
          </cell>
        </row>
        <row r="4562">
          <cell r="G4562">
            <v>30851</v>
          </cell>
          <cell r="H4562">
            <v>151.72999999999999</v>
          </cell>
        </row>
        <row r="4563">
          <cell r="G4563">
            <v>30852</v>
          </cell>
          <cell r="H4563">
            <v>152.61000000000001</v>
          </cell>
        </row>
        <row r="4564">
          <cell r="G4564">
            <v>30853</v>
          </cell>
          <cell r="H4564">
            <v>154.84</v>
          </cell>
        </row>
        <row r="4565">
          <cell r="G4565">
            <v>30854</v>
          </cell>
          <cell r="H4565">
            <v>154.51</v>
          </cell>
        </row>
        <row r="4566">
          <cell r="G4566">
            <v>30855</v>
          </cell>
          <cell r="H4566">
            <v>154.46</v>
          </cell>
        </row>
        <row r="4567">
          <cell r="G4567">
            <v>30858</v>
          </cell>
          <cell r="H4567">
            <v>153.97</v>
          </cell>
        </row>
        <row r="4568">
          <cell r="G4568">
            <v>30859</v>
          </cell>
          <cell r="H4568">
            <v>152.71</v>
          </cell>
        </row>
        <row r="4569">
          <cell r="G4569">
            <v>30860</v>
          </cell>
          <cell r="H4569">
            <v>151.63999999999999</v>
          </cell>
        </row>
        <row r="4570">
          <cell r="G4570">
            <v>30861</v>
          </cell>
          <cell r="H4570">
            <v>152.84</v>
          </cell>
        </row>
        <row r="4571">
          <cell r="G4571">
            <v>30862</v>
          </cell>
          <cell r="H4571">
            <v>153.18</v>
          </cell>
        </row>
        <row r="4572">
          <cell r="G4572">
            <v>30865</v>
          </cell>
          <cell r="H4572">
            <v>153.19999999999999</v>
          </cell>
        </row>
        <row r="4573">
          <cell r="G4573">
            <v>30866</v>
          </cell>
          <cell r="H4573">
            <v>153.69999999999999</v>
          </cell>
        </row>
        <row r="4574">
          <cell r="G4574">
            <v>30867</v>
          </cell>
          <cell r="H4574" t="e">
            <v>#N/A</v>
          </cell>
        </row>
        <row r="4575">
          <cell r="G4575">
            <v>30868</v>
          </cell>
          <cell r="H4575">
            <v>152.76</v>
          </cell>
        </row>
        <row r="4576">
          <cell r="G4576">
            <v>30869</v>
          </cell>
          <cell r="H4576">
            <v>152.24</v>
          </cell>
        </row>
        <row r="4577">
          <cell r="G4577">
            <v>30872</v>
          </cell>
          <cell r="H4577">
            <v>153.36000000000001</v>
          </cell>
        </row>
        <row r="4578">
          <cell r="G4578">
            <v>30873</v>
          </cell>
          <cell r="H4578">
            <v>152.88999999999999</v>
          </cell>
        </row>
        <row r="4579">
          <cell r="G4579">
            <v>30874</v>
          </cell>
          <cell r="H4579">
            <v>150.56</v>
          </cell>
        </row>
        <row r="4580">
          <cell r="G4580">
            <v>30875</v>
          </cell>
          <cell r="H4580">
            <v>150.03</v>
          </cell>
        </row>
        <row r="4581">
          <cell r="G4581">
            <v>30876</v>
          </cell>
          <cell r="H4581">
            <v>150.88</v>
          </cell>
        </row>
        <row r="4582">
          <cell r="G4582">
            <v>30879</v>
          </cell>
          <cell r="H4582">
            <v>151.6</v>
          </cell>
        </row>
        <row r="4583">
          <cell r="G4583">
            <v>30880</v>
          </cell>
          <cell r="H4583">
            <v>152.38</v>
          </cell>
        </row>
        <row r="4584">
          <cell r="G4584">
            <v>30881</v>
          </cell>
          <cell r="H4584">
            <v>151.4</v>
          </cell>
        </row>
        <row r="4585">
          <cell r="G4585">
            <v>30882</v>
          </cell>
          <cell r="H4585">
            <v>150.37</v>
          </cell>
        </row>
        <row r="4586">
          <cell r="G4586">
            <v>30883</v>
          </cell>
          <cell r="H4586">
            <v>149.55000000000001</v>
          </cell>
        </row>
        <row r="4587">
          <cell r="G4587">
            <v>30886</v>
          </cell>
          <cell r="H4587">
            <v>148.94999999999999</v>
          </cell>
        </row>
        <row r="4588">
          <cell r="G4588">
            <v>30887</v>
          </cell>
          <cell r="H4588">
            <v>147.82</v>
          </cell>
        </row>
        <row r="4589">
          <cell r="G4589">
            <v>30888</v>
          </cell>
          <cell r="H4589">
            <v>148.83000000000001</v>
          </cell>
        </row>
        <row r="4590">
          <cell r="G4590">
            <v>30889</v>
          </cell>
          <cell r="H4590">
            <v>150.08000000000001</v>
          </cell>
        </row>
        <row r="4591">
          <cell r="G4591">
            <v>30890</v>
          </cell>
          <cell r="H4591">
            <v>151.19</v>
          </cell>
        </row>
        <row r="4592">
          <cell r="G4592">
            <v>30893</v>
          </cell>
          <cell r="H4592">
            <v>150.19</v>
          </cell>
        </row>
        <row r="4593">
          <cell r="G4593">
            <v>30894</v>
          </cell>
          <cell r="H4593">
            <v>150.66</v>
          </cell>
        </row>
        <row r="4594">
          <cell r="G4594">
            <v>30895</v>
          </cell>
          <cell r="H4594">
            <v>154.08000000000001</v>
          </cell>
        </row>
        <row r="4595">
          <cell r="G4595">
            <v>30896</v>
          </cell>
          <cell r="H4595">
            <v>157.99</v>
          </cell>
        </row>
        <row r="4596">
          <cell r="G4596">
            <v>30897</v>
          </cell>
          <cell r="H4596">
            <v>162.35</v>
          </cell>
        </row>
        <row r="4597">
          <cell r="G4597">
            <v>30900</v>
          </cell>
          <cell r="H4597">
            <v>162.6</v>
          </cell>
        </row>
        <row r="4598">
          <cell r="G4598">
            <v>30901</v>
          </cell>
          <cell r="H4598">
            <v>162.71</v>
          </cell>
        </row>
        <row r="4599">
          <cell r="G4599">
            <v>30902</v>
          </cell>
          <cell r="H4599">
            <v>161.75</v>
          </cell>
        </row>
        <row r="4600">
          <cell r="G4600">
            <v>30903</v>
          </cell>
          <cell r="H4600">
            <v>165.54</v>
          </cell>
        </row>
        <row r="4601">
          <cell r="G4601">
            <v>30904</v>
          </cell>
          <cell r="H4601">
            <v>165.42</v>
          </cell>
        </row>
        <row r="4602">
          <cell r="G4602">
            <v>30907</v>
          </cell>
          <cell r="H4602">
            <v>165.43</v>
          </cell>
        </row>
        <row r="4603">
          <cell r="G4603">
            <v>30908</v>
          </cell>
          <cell r="H4603">
            <v>164.42</v>
          </cell>
        </row>
        <row r="4604">
          <cell r="G4604">
            <v>30909</v>
          </cell>
          <cell r="H4604">
            <v>162.80000000000001</v>
          </cell>
        </row>
        <row r="4605">
          <cell r="G4605">
            <v>30910</v>
          </cell>
          <cell r="H4605">
            <v>163.77000000000001</v>
          </cell>
        </row>
        <row r="4606">
          <cell r="G4606">
            <v>30911</v>
          </cell>
          <cell r="H4606">
            <v>164.14</v>
          </cell>
        </row>
        <row r="4607">
          <cell r="G4607">
            <v>30914</v>
          </cell>
          <cell r="H4607">
            <v>164.94</v>
          </cell>
        </row>
        <row r="4608">
          <cell r="G4608">
            <v>30915</v>
          </cell>
          <cell r="H4608">
            <v>167.83</v>
          </cell>
        </row>
        <row r="4609">
          <cell r="G4609">
            <v>30916</v>
          </cell>
          <cell r="H4609">
            <v>167.06</v>
          </cell>
        </row>
        <row r="4610">
          <cell r="G4610">
            <v>30917</v>
          </cell>
          <cell r="H4610">
            <v>167.12</v>
          </cell>
        </row>
        <row r="4611">
          <cell r="G4611">
            <v>30918</v>
          </cell>
          <cell r="H4611">
            <v>167.51</v>
          </cell>
        </row>
        <row r="4612">
          <cell r="G4612">
            <v>30921</v>
          </cell>
          <cell r="H4612">
            <v>166.44</v>
          </cell>
        </row>
        <row r="4613">
          <cell r="G4613">
            <v>30922</v>
          </cell>
          <cell r="H4613">
            <v>167.4</v>
          </cell>
        </row>
        <row r="4614">
          <cell r="G4614">
            <v>30923</v>
          </cell>
          <cell r="H4614">
            <v>167.1</v>
          </cell>
        </row>
        <row r="4615">
          <cell r="G4615">
            <v>30924</v>
          </cell>
          <cell r="H4615">
            <v>166.6</v>
          </cell>
        </row>
        <row r="4616">
          <cell r="G4616">
            <v>30925</v>
          </cell>
          <cell r="H4616">
            <v>166.68</v>
          </cell>
        </row>
        <row r="4617">
          <cell r="G4617">
            <v>30928</v>
          </cell>
          <cell r="H4617" t="e">
            <v>#N/A</v>
          </cell>
        </row>
        <row r="4618">
          <cell r="G4618">
            <v>30929</v>
          </cell>
          <cell r="H4618">
            <v>164.88</v>
          </cell>
        </row>
        <row r="4619">
          <cell r="G4619">
            <v>30930</v>
          </cell>
          <cell r="H4619">
            <v>164.29</v>
          </cell>
        </row>
        <row r="4620">
          <cell r="G4620">
            <v>30931</v>
          </cell>
          <cell r="H4620">
            <v>165.65</v>
          </cell>
        </row>
        <row r="4621">
          <cell r="G4621">
            <v>30932</v>
          </cell>
          <cell r="H4621">
            <v>164.37</v>
          </cell>
        </row>
        <row r="4622">
          <cell r="G4622">
            <v>30935</v>
          </cell>
          <cell r="H4622">
            <v>164.26</v>
          </cell>
        </row>
        <row r="4623">
          <cell r="G4623">
            <v>30936</v>
          </cell>
          <cell r="H4623">
            <v>164.45</v>
          </cell>
        </row>
        <row r="4624">
          <cell r="G4624">
            <v>30937</v>
          </cell>
          <cell r="H4624">
            <v>164.68</v>
          </cell>
        </row>
        <row r="4625">
          <cell r="G4625">
            <v>30938</v>
          </cell>
          <cell r="H4625">
            <v>167.94</v>
          </cell>
        </row>
        <row r="4626">
          <cell r="G4626">
            <v>30939</v>
          </cell>
          <cell r="H4626">
            <v>168.78</v>
          </cell>
        </row>
        <row r="4627">
          <cell r="G4627">
            <v>30942</v>
          </cell>
          <cell r="H4627">
            <v>168.87</v>
          </cell>
        </row>
        <row r="4628">
          <cell r="G4628">
            <v>30943</v>
          </cell>
          <cell r="H4628">
            <v>167.65</v>
          </cell>
        </row>
        <row r="4629">
          <cell r="G4629">
            <v>30944</v>
          </cell>
          <cell r="H4629">
            <v>166.94</v>
          </cell>
        </row>
        <row r="4630">
          <cell r="G4630">
            <v>30945</v>
          </cell>
          <cell r="H4630">
            <v>167.47</v>
          </cell>
        </row>
        <row r="4631">
          <cell r="G4631">
            <v>30946</v>
          </cell>
          <cell r="H4631">
            <v>165.67</v>
          </cell>
        </row>
        <row r="4632">
          <cell r="G4632">
            <v>30949</v>
          </cell>
          <cell r="H4632">
            <v>165.28</v>
          </cell>
        </row>
        <row r="4633">
          <cell r="G4633">
            <v>30950</v>
          </cell>
          <cell r="H4633">
            <v>165.62</v>
          </cell>
        </row>
        <row r="4634">
          <cell r="G4634">
            <v>30951</v>
          </cell>
          <cell r="H4634">
            <v>166.28</v>
          </cell>
        </row>
        <row r="4635">
          <cell r="G4635">
            <v>30952</v>
          </cell>
          <cell r="H4635">
            <v>166.96</v>
          </cell>
        </row>
        <row r="4636">
          <cell r="G4636">
            <v>30953</v>
          </cell>
          <cell r="H4636">
            <v>166.1</v>
          </cell>
        </row>
        <row r="4637">
          <cell r="G4637">
            <v>30956</v>
          </cell>
          <cell r="H4637">
            <v>164.62</v>
          </cell>
        </row>
        <row r="4638">
          <cell r="G4638">
            <v>30957</v>
          </cell>
          <cell r="H4638">
            <v>163.59</v>
          </cell>
        </row>
        <row r="4639">
          <cell r="G4639">
            <v>30958</v>
          </cell>
          <cell r="H4639">
            <v>162.44</v>
          </cell>
        </row>
        <row r="4640">
          <cell r="G4640">
            <v>30959</v>
          </cell>
          <cell r="H4640">
            <v>162.91999999999999</v>
          </cell>
        </row>
        <row r="4641">
          <cell r="G4641">
            <v>30960</v>
          </cell>
          <cell r="H4641">
            <v>162.68</v>
          </cell>
        </row>
        <row r="4642">
          <cell r="G4642">
            <v>30963</v>
          </cell>
          <cell r="H4642">
            <v>162.13</v>
          </cell>
        </row>
        <row r="4643">
          <cell r="G4643">
            <v>30964</v>
          </cell>
          <cell r="H4643">
            <v>161.66999999999999</v>
          </cell>
        </row>
        <row r="4644">
          <cell r="G4644">
            <v>30965</v>
          </cell>
          <cell r="H4644">
            <v>162.11000000000001</v>
          </cell>
        </row>
        <row r="4645">
          <cell r="G4645">
            <v>30966</v>
          </cell>
          <cell r="H4645">
            <v>162.78</v>
          </cell>
        </row>
        <row r="4646">
          <cell r="G4646">
            <v>30967</v>
          </cell>
          <cell r="H4646">
            <v>164.18</v>
          </cell>
        </row>
        <row r="4647">
          <cell r="G4647">
            <v>30970</v>
          </cell>
          <cell r="H4647">
            <v>165.77</v>
          </cell>
        </row>
        <row r="4648">
          <cell r="G4648">
            <v>30971</v>
          </cell>
          <cell r="H4648">
            <v>164.78</v>
          </cell>
        </row>
        <row r="4649">
          <cell r="G4649">
            <v>30972</v>
          </cell>
          <cell r="H4649">
            <v>164.14</v>
          </cell>
        </row>
        <row r="4650">
          <cell r="G4650">
            <v>30973</v>
          </cell>
          <cell r="H4650">
            <v>168.1</v>
          </cell>
        </row>
        <row r="4651">
          <cell r="G4651">
            <v>30974</v>
          </cell>
          <cell r="H4651">
            <v>167.96</v>
          </cell>
        </row>
        <row r="4652">
          <cell r="G4652">
            <v>30977</v>
          </cell>
          <cell r="H4652">
            <v>167.36</v>
          </cell>
        </row>
        <row r="4653">
          <cell r="G4653">
            <v>30978</v>
          </cell>
          <cell r="H4653">
            <v>167.09</v>
          </cell>
        </row>
        <row r="4654">
          <cell r="G4654">
            <v>30979</v>
          </cell>
          <cell r="H4654">
            <v>167.2</v>
          </cell>
        </row>
        <row r="4655">
          <cell r="G4655">
            <v>30980</v>
          </cell>
          <cell r="H4655">
            <v>166.31</v>
          </cell>
        </row>
        <row r="4656">
          <cell r="G4656">
            <v>30981</v>
          </cell>
          <cell r="H4656">
            <v>165.29</v>
          </cell>
        </row>
        <row r="4657">
          <cell r="G4657">
            <v>30984</v>
          </cell>
          <cell r="H4657">
            <v>164.78</v>
          </cell>
        </row>
        <row r="4658">
          <cell r="G4658">
            <v>30985</v>
          </cell>
          <cell r="H4658">
            <v>166.84</v>
          </cell>
        </row>
        <row r="4659">
          <cell r="G4659">
            <v>30986</v>
          </cell>
          <cell r="H4659">
            <v>166.09</v>
          </cell>
        </row>
        <row r="4660">
          <cell r="G4660">
            <v>30987</v>
          </cell>
          <cell r="H4660">
            <v>167.49</v>
          </cell>
        </row>
        <row r="4661">
          <cell r="G4661">
            <v>30988</v>
          </cell>
          <cell r="H4661">
            <v>167.42</v>
          </cell>
        </row>
        <row r="4662">
          <cell r="G4662">
            <v>30991</v>
          </cell>
          <cell r="H4662">
            <v>168.58</v>
          </cell>
        </row>
        <row r="4663">
          <cell r="G4663">
            <v>30992</v>
          </cell>
          <cell r="H4663">
            <v>170.41</v>
          </cell>
        </row>
        <row r="4664">
          <cell r="G4664">
            <v>30993</v>
          </cell>
          <cell r="H4664">
            <v>169.17</v>
          </cell>
        </row>
        <row r="4665">
          <cell r="G4665">
            <v>30994</v>
          </cell>
          <cell r="H4665">
            <v>168.68</v>
          </cell>
        </row>
        <row r="4666">
          <cell r="G4666">
            <v>30995</v>
          </cell>
          <cell r="H4666">
            <v>167.6</v>
          </cell>
        </row>
        <row r="4667">
          <cell r="G4667">
            <v>30998</v>
          </cell>
          <cell r="H4667">
            <v>167.36</v>
          </cell>
        </row>
        <row r="4668">
          <cell r="G4668">
            <v>30999</v>
          </cell>
          <cell r="H4668">
            <v>165.97</v>
          </cell>
        </row>
        <row r="4669">
          <cell r="G4669">
            <v>31000</v>
          </cell>
          <cell r="H4669">
            <v>165.99</v>
          </cell>
        </row>
        <row r="4670">
          <cell r="G4670">
            <v>31001</v>
          </cell>
          <cell r="H4670">
            <v>165.89</v>
          </cell>
        </row>
        <row r="4671">
          <cell r="G4671">
            <v>31002</v>
          </cell>
          <cell r="H4671">
            <v>164.1</v>
          </cell>
        </row>
        <row r="4672">
          <cell r="G4672">
            <v>31005</v>
          </cell>
          <cell r="H4672">
            <v>163.1</v>
          </cell>
        </row>
        <row r="4673">
          <cell r="G4673">
            <v>31006</v>
          </cell>
          <cell r="H4673">
            <v>164.18</v>
          </cell>
        </row>
        <row r="4674">
          <cell r="G4674">
            <v>31007</v>
          </cell>
          <cell r="H4674">
            <v>164.52</v>
          </cell>
        </row>
        <row r="4675">
          <cell r="G4675">
            <v>31008</v>
          </cell>
          <cell r="H4675" t="e">
            <v>#N/A</v>
          </cell>
        </row>
        <row r="4676">
          <cell r="G4676">
            <v>31009</v>
          </cell>
          <cell r="H4676">
            <v>166.92</v>
          </cell>
        </row>
        <row r="4677">
          <cell r="G4677">
            <v>31012</v>
          </cell>
          <cell r="H4677">
            <v>165.55</v>
          </cell>
        </row>
        <row r="4678">
          <cell r="G4678">
            <v>31013</v>
          </cell>
          <cell r="H4678">
            <v>166.29</v>
          </cell>
        </row>
        <row r="4679">
          <cell r="G4679">
            <v>31014</v>
          </cell>
          <cell r="H4679">
            <v>165.02</v>
          </cell>
        </row>
        <row r="4680">
          <cell r="G4680">
            <v>31015</v>
          </cell>
          <cell r="H4680">
            <v>163.91</v>
          </cell>
        </row>
        <row r="4681">
          <cell r="G4681">
            <v>31016</v>
          </cell>
          <cell r="H4681">
            <v>163.58000000000001</v>
          </cell>
        </row>
        <row r="4682">
          <cell r="G4682">
            <v>31019</v>
          </cell>
          <cell r="H4682">
            <v>162.82</v>
          </cell>
        </row>
        <row r="4683">
          <cell r="G4683">
            <v>31020</v>
          </cell>
          <cell r="H4683">
            <v>163.38</v>
          </cell>
        </row>
        <row r="4684">
          <cell r="G4684">
            <v>31021</v>
          </cell>
          <cell r="H4684">
            <v>162.1</v>
          </cell>
        </row>
        <row r="4685">
          <cell r="G4685">
            <v>31022</v>
          </cell>
          <cell r="H4685">
            <v>162.76</v>
          </cell>
        </row>
        <row r="4686">
          <cell r="G4686">
            <v>31023</v>
          </cell>
          <cell r="H4686">
            <v>162.26</v>
          </cell>
        </row>
        <row r="4687">
          <cell r="G4687">
            <v>31026</v>
          </cell>
          <cell r="H4687">
            <v>162.83000000000001</v>
          </cell>
        </row>
        <row r="4688">
          <cell r="G4688">
            <v>31027</v>
          </cell>
          <cell r="H4688">
            <v>163.07</v>
          </cell>
        </row>
        <row r="4689">
          <cell r="G4689">
            <v>31028</v>
          </cell>
          <cell r="H4689">
            <v>162.63</v>
          </cell>
        </row>
        <row r="4690">
          <cell r="G4690">
            <v>31029</v>
          </cell>
          <cell r="H4690">
            <v>161.81</v>
          </cell>
        </row>
        <row r="4691">
          <cell r="G4691">
            <v>31030</v>
          </cell>
          <cell r="H4691">
            <v>162.69</v>
          </cell>
        </row>
        <row r="4692">
          <cell r="G4692">
            <v>31033</v>
          </cell>
          <cell r="H4692">
            <v>163.61000000000001</v>
          </cell>
        </row>
        <row r="4693">
          <cell r="G4693">
            <v>31034</v>
          </cell>
          <cell r="H4693">
            <v>168.11</v>
          </cell>
        </row>
        <row r="4694">
          <cell r="G4694">
            <v>31035</v>
          </cell>
          <cell r="H4694">
            <v>167.16</v>
          </cell>
        </row>
        <row r="4695">
          <cell r="G4695">
            <v>31036</v>
          </cell>
          <cell r="H4695">
            <v>166.38</v>
          </cell>
        </row>
        <row r="4696">
          <cell r="G4696">
            <v>31037</v>
          </cell>
          <cell r="H4696">
            <v>165.51</v>
          </cell>
        </row>
        <row r="4697">
          <cell r="G4697">
            <v>31040</v>
          </cell>
          <cell r="H4697">
            <v>166.76</v>
          </cell>
        </row>
        <row r="4698">
          <cell r="G4698">
            <v>31041</v>
          </cell>
          <cell r="H4698" t="e">
            <v>#N/A</v>
          </cell>
        </row>
        <row r="4699">
          <cell r="G4699">
            <v>31042</v>
          </cell>
          <cell r="H4699">
            <v>166.47</v>
          </cell>
        </row>
        <row r="4700">
          <cell r="G4700">
            <v>31043</v>
          </cell>
          <cell r="H4700">
            <v>165.75</v>
          </cell>
        </row>
        <row r="4701">
          <cell r="G4701">
            <v>31044</v>
          </cell>
          <cell r="H4701">
            <v>166.26</v>
          </cell>
        </row>
        <row r="4702">
          <cell r="G4702">
            <v>31047</v>
          </cell>
          <cell r="H4702">
            <v>167.24</v>
          </cell>
        </row>
        <row r="4703">
          <cell r="G4703">
            <v>31048</v>
          </cell>
          <cell r="H4703" t="e">
            <v>#N/A</v>
          </cell>
        </row>
        <row r="4704">
          <cell r="G4704">
            <v>31049</v>
          </cell>
          <cell r="H4704">
            <v>165.37</v>
          </cell>
        </row>
        <row r="4705">
          <cell r="G4705">
            <v>31050</v>
          </cell>
          <cell r="H4705">
            <v>164.57</v>
          </cell>
        </row>
        <row r="4706">
          <cell r="G4706">
            <v>31051</v>
          </cell>
          <cell r="H4706">
            <v>163.68</v>
          </cell>
        </row>
        <row r="4707">
          <cell r="G4707">
            <v>31054</v>
          </cell>
          <cell r="H4707">
            <v>164.24</v>
          </cell>
        </row>
        <row r="4708">
          <cell r="G4708">
            <v>31055</v>
          </cell>
          <cell r="H4708">
            <v>163.99</v>
          </cell>
        </row>
        <row r="4709">
          <cell r="G4709">
            <v>31056</v>
          </cell>
          <cell r="H4709">
            <v>165.18</v>
          </cell>
        </row>
        <row r="4710">
          <cell r="G4710">
            <v>31057</v>
          </cell>
          <cell r="H4710">
            <v>168.31</v>
          </cell>
        </row>
        <row r="4711">
          <cell r="G4711">
            <v>31058</v>
          </cell>
          <cell r="H4711">
            <v>167.91</v>
          </cell>
        </row>
        <row r="4712">
          <cell r="G4712">
            <v>31061</v>
          </cell>
          <cell r="H4712">
            <v>170.51</v>
          </cell>
        </row>
        <row r="4713">
          <cell r="G4713">
            <v>31062</v>
          </cell>
          <cell r="H4713">
            <v>170.81</v>
          </cell>
        </row>
        <row r="4714">
          <cell r="G4714">
            <v>31063</v>
          </cell>
          <cell r="H4714">
            <v>171.19</v>
          </cell>
        </row>
        <row r="4715">
          <cell r="G4715">
            <v>31064</v>
          </cell>
          <cell r="H4715">
            <v>170.73</v>
          </cell>
        </row>
        <row r="4716">
          <cell r="G4716">
            <v>31065</v>
          </cell>
          <cell r="H4716">
            <v>171.32</v>
          </cell>
        </row>
        <row r="4717">
          <cell r="G4717">
            <v>31068</v>
          </cell>
          <cell r="H4717">
            <v>175.23</v>
          </cell>
        </row>
        <row r="4718">
          <cell r="G4718">
            <v>31069</v>
          </cell>
          <cell r="H4718">
            <v>175.48</v>
          </cell>
        </row>
        <row r="4719">
          <cell r="G4719">
            <v>31070</v>
          </cell>
          <cell r="H4719">
            <v>177.3</v>
          </cell>
        </row>
        <row r="4720">
          <cell r="G4720">
            <v>31071</v>
          </cell>
          <cell r="H4720">
            <v>176.71</v>
          </cell>
        </row>
        <row r="4721">
          <cell r="G4721">
            <v>31072</v>
          </cell>
          <cell r="H4721">
            <v>177.35</v>
          </cell>
        </row>
        <row r="4722">
          <cell r="G4722">
            <v>31075</v>
          </cell>
          <cell r="H4722">
            <v>177.4</v>
          </cell>
        </row>
        <row r="4723">
          <cell r="G4723">
            <v>31076</v>
          </cell>
          <cell r="H4723">
            <v>179.18</v>
          </cell>
        </row>
        <row r="4724">
          <cell r="G4724">
            <v>31077</v>
          </cell>
          <cell r="H4724">
            <v>179.39</v>
          </cell>
        </row>
        <row r="4725">
          <cell r="G4725">
            <v>31078</v>
          </cell>
          <cell r="H4725">
            <v>179.63</v>
          </cell>
        </row>
        <row r="4726">
          <cell r="G4726">
            <v>31079</v>
          </cell>
          <cell r="H4726">
            <v>178.63</v>
          </cell>
        </row>
        <row r="4727">
          <cell r="G4727">
            <v>31082</v>
          </cell>
          <cell r="H4727">
            <v>180.35</v>
          </cell>
        </row>
        <row r="4728">
          <cell r="G4728">
            <v>31083</v>
          </cell>
          <cell r="H4728">
            <v>180.61</v>
          </cell>
        </row>
        <row r="4729">
          <cell r="G4729">
            <v>31084</v>
          </cell>
          <cell r="H4729">
            <v>180.43</v>
          </cell>
        </row>
        <row r="4730">
          <cell r="G4730">
            <v>31085</v>
          </cell>
          <cell r="H4730">
            <v>181.82</v>
          </cell>
        </row>
        <row r="4731">
          <cell r="G4731">
            <v>31086</v>
          </cell>
          <cell r="H4731">
            <v>182.19</v>
          </cell>
        </row>
        <row r="4732">
          <cell r="G4732">
            <v>31089</v>
          </cell>
          <cell r="H4732">
            <v>180.51</v>
          </cell>
        </row>
        <row r="4733">
          <cell r="G4733">
            <v>31090</v>
          </cell>
          <cell r="H4733">
            <v>180.56</v>
          </cell>
        </row>
        <row r="4734">
          <cell r="G4734">
            <v>31091</v>
          </cell>
          <cell r="H4734">
            <v>183.35</v>
          </cell>
        </row>
        <row r="4735">
          <cell r="G4735">
            <v>31092</v>
          </cell>
          <cell r="H4735">
            <v>182.41</v>
          </cell>
        </row>
        <row r="4736">
          <cell r="G4736">
            <v>31093</v>
          </cell>
          <cell r="H4736">
            <v>181.6</v>
          </cell>
        </row>
        <row r="4737">
          <cell r="G4737">
            <v>31096</v>
          </cell>
          <cell r="H4737" t="e">
            <v>#N/A</v>
          </cell>
        </row>
        <row r="4738">
          <cell r="G4738">
            <v>31097</v>
          </cell>
          <cell r="H4738">
            <v>181.33</v>
          </cell>
        </row>
        <row r="4739">
          <cell r="G4739">
            <v>31098</v>
          </cell>
          <cell r="H4739">
            <v>181.18</v>
          </cell>
        </row>
        <row r="4740">
          <cell r="G4740">
            <v>31099</v>
          </cell>
          <cell r="H4740">
            <v>180.19</v>
          </cell>
        </row>
        <row r="4741">
          <cell r="G4741">
            <v>31100</v>
          </cell>
          <cell r="H4741">
            <v>179.36</v>
          </cell>
        </row>
        <row r="4742">
          <cell r="G4742">
            <v>31103</v>
          </cell>
          <cell r="H4742">
            <v>179.23</v>
          </cell>
        </row>
        <row r="4743">
          <cell r="G4743">
            <v>31104</v>
          </cell>
          <cell r="H4743">
            <v>181.17</v>
          </cell>
        </row>
        <row r="4744">
          <cell r="G4744">
            <v>31105</v>
          </cell>
          <cell r="H4744">
            <v>180.71</v>
          </cell>
        </row>
        <row r="4745">
          <cell r="G4745">
            <v>31106</v>
          </cell>
          <cell r="H4745">
            <v>181.18</v>
          </cell>
        </row>
        <row r="4746">
          <cell r="G4746">
            <v>31107</v>
          </cell>
          <cell r="H4746">
            <v>183.23</v>
          </cell>
        </row>
        <row r="4747">
          <cell r="G4747">
            <v>31110</v>
          </cell>
          <cell r="H4747">
            <v>182.06</v>
          </cell>
        </row>
        <row r="4748">
          <cell r="G4748">
            <v>31111</v>
          </cell>
          <cell r="H4748">
            <v>182.23</v>
          </cell>
        </row>
        <row r="4749">
          <cell r="G4749">
            <v>31112</v>
          </cell>
          <cell r="H4749">
            <v>180.65</v>
          </cell>
        </row>
        <row r="4750">
          <cell r="G4750">
            <v>31113</v>
          </cell>
          <cell r="H4750">
            <v>179.51</v>
          </cell>
        </row>
        <row r="4751">
          <cell r="G4751">
            <v>31114</v>
          </cell>
          <cell r="H4751">
            <v>179.1</v>
          </cell>
        </row>
        <row r="4752">
          <cell r="G4752">
            <v>31117</v>
          </cell>
          <cell r="H4752">
            <v>178.79</v>
          </cell>
        </row>
        <row r="4753">
          <cell r="G4753">
            <v>31118</v>
          </cell>
          <cell r="H4753">
            <v>179.66</v>
          </cell>
        </row>
        <row r="4754">
          <cell r="G4754">
            <v>31119</v>
          </cell>
          <cell r="H4754">
            <v>178.19</v>
          </cell>
        </row>
        <row r="4755">
          <cell r="G4755">
            <v>31120</v>
          </cell>
          <cell r="H4755">
            <v>177.84</v>
          </cell>
        </row>
        <row r="4756">
          <cell r="G4756">
            <v>31121</v>
          </cell>
          <cell r="H4756">
            <v>176.53</v>
          </cell>
        </row>
        <row r="4757">
          <cell r="G4757">
            <v>31124</v>
          </cell>
          <cell r="H4757">
            <v>176.88</v>
          </cell>
        </row>
        <row r="4758">
          <cell r="G4758">
            <v>31125</v>
          </cell>
          <cell r="H4758">
            <v>179.54</v>
          </cell>
        </row>
        <row r="4759">
          <cell r="G4759">
            <v>31126</v>
          </cell>
          <cell r="H4759">
            <v>179.08</v>
          </cell>
        </row>
        <row r="4760">
          <cell r="G4760">
            <v>31127</v>
          </cell>
          <cell r="H4760">
            <v>179.35</v>
          </cell>
        </row>
        <row r="4761">
          <cell r="G4761">
            <v>31128</v>
          </cell>
          <cell r="H4761">
            <v>179.04</v>
          </cell>
        </row>
        <row r="4762">
          <cell r="G4762">
            <v>31131</v>
          </cell>
          <cell r="H4762">
            <v>177.97</v>
          </cell>
        </row>
        <row r="4763">
          <cell r="G4763">
            <v>31132</v>
          </cell>
          <cell r="H4763">
            <v>178.43</v>
          </cell>
        </row>
        <row r="4764">
          <cell r="G4764">
            <v>31133</v>
          </cell>
          <cell r="H4764">
            <v>179.54</v>
          </cell>
        </row>
        <row r="4765">
          <cell r="G4765">
            <v>31134</v>
          </cell>
          <cell r="H4765">
            <v>179.54</v>
          </cell>
        </row>
        <row r="4766">
          <cell r="G4766">
            <v>31135</v>
          </cell>
          <cell r="H4766">
            <v>180.66</v>
          </cell>
        </row>
        <row r="4767">
          <cell r="G4767">
            <v>31138</v>
          </cell>
          <cell r="H4767">
            <v>181.27</v>
          </cell>
        </row>
        <row r="4768">
          <cell r="G4768">
            <v>31139</v>
          </cell>
          <cell r="H4768">
            <v>180.53</v>
          </cell>
        </row>
        <row r="4769">
          <cell r="G4769">
            <v>31140</v>
          </cell>
          <cell r="H4769">
            <v>179.11</v>
          </cell>
        </row>
        <row r="4770">
          <cell r="G4770">
            <v>31141</v>
          </cell>
          <cell r="H4770">
            <v>179.03</v>
          </cell>
        </row>
        <row r="4771">
          <cell r="G4771">
            <v>31142</v>
          </cell>
          <cell r="H4771" t="e">
            <v>#N/A</v>
          </cell>
        </row>
        <row r="4772">
          <cell r="G4772">
            <v>31145</v>
          </cell>
          <cell r="H4772">
            <v>178.03</v>
          </cell>
        </row>
        <row r="4773">
          <cell r="G4773">
            <v>31146</v>
          </cell>
          <cell r="H4773">
            <v>178.21</v>
          </cell>
        </row>
        <row r="4774">
          <cell r="G4774">
            <v>31147</v>
          </cell>
          <cell r="H4774">
            <v>179.42</v>
          </cell>
        </row>
        <row r="4775">
          <cell r="G4775">
            <v>31148</v>
          </cell>
          <cell r="H4775">
            <v>180.19</v>
          </cell>
        </row>
        <row r="4776">
          <cell r="G4776">
            <v>31149</v>
          </cell>
          <cell r="H4776">
            <v>180.54</v>
          </cell>
        </row>
        <row r="4777">
          <cell r="G4777">
            <v>31152</v>
          </cell>
          <cell r="H4777">
            <v>180.92</v>
          </cell>
        </row>
        <row r="4778">
          <cell r="G4778">
            <v>31153</v>
          </cell>
          <cell r="H4778">
            <v>181.2</v>
          </cell>
        </row>
        <row r="4779">
          <cell r="G4779">
            <v>31154</v>
          </cell>
          <cell r="H4779">
            <v>181.68</v>
          </cell>
        </row>
        <row r="4780">
          <cell r="G4780">
            <v>31155</v>
          </cell>
          <cell r="H4780">
            <v>180.84</v>
          </cell>
        </row>
        <row r="4781">
          <cell r="G4781">
            <v>31156</v>
          </cell>
          <cell r="H4781">
            <v>181.11</v>
          </cell>
        </row>
        <row r="4782">
          <cell r="G4782">
            <v>31159</v>
          </cell>
          <cell r="H4782">
            <v>180.7</v>
          </cell>
        </row>
        <row r="4783">
          <cell r="G4783">
            <v>31160</v>
          </cell>
          <cell r="H4783">
            <v>181.88</v>
          </cell>
        </row>
        <row r="4784">
          <cell r="G4784">
            <v>31161</v>
          </cell>
          <cell r="H4784">
            <v>182.26</v>
          </cell>
        </row>
        <row r="4785">
          <cell r="G4785">
            <v>31162</v>
          </cell>
          <cell r="H4785">
            <v>183.43</v>
          </cell>
        </row>
        <row r="4786">
          <cell r="G4786">
            <v>31163</v>
          </cell>
          <cell r="H4786">
            <v>182.18</v>
          </cell>
        </row>
        <row r="4787">
          <cell r="G4787">
            <v>31166</v>
          </cell>
          <cell r="H4787">
            <v>180.63</v>
          </cell>
        </row>
        <row r="4788">
          <cell r="G4788">
            <v>31167</v>
          </cell>
          <cell r="H4788">
            <v>179.83</v>
          </cell>
        </row>
        <row r="4789">
          <cell r="G4789">
            <v>31168</v>
          </cell>
          <cell r="H4789">
            <v>178.37</v>
          </cell>
        </row>
        <row r="4790">
          <cell r="G4790">
            <v>31169</v>
          </cell>
          <cell r="H4790">
            <v>179.01</v>
          </cell>
        </row>
        <row r="4791">
          <cell r="G4791">
            <v>31170</v>
          </cell>
          <cell r="H4791">
            <v>180.08</v>
          </cell>
        </row>
        <row r="4792">
          <cell r="G4792">
            <v>31173</v>
          </cell>
          <cell r="H4792">
            <v>179.99</v>
          </cell>
        </row>
        <row r="4793">
          <cell r="G4793">
            <v>31174</v>
          </cell>
          <cell r="H4793">
            <v>180.76</v>
          </cell>
        </row>
        <row r="4794">
          <cell r="G4794">
            <v>31175</v>
          </cell>
          <cell r="H4794">
            <v>180.62</v>
          </cell>
        </row>
        <row r="4795">
          <cell r="G4795">
            <v>31176</v>
          </cell>
          <cell r="H4795">
            <v>181.92</v>
          </cell>
        </row>
        <row r="4796">
          <cell r="G4796">
            <v>31177</v>
          </cell>
          <cell r="H4796">
            <v>184.28</v>
          </cell>
        </row>
        <row r="4797">
          <cell r="G4797">
            <v>31180</v>
          </cell>
          <cell r="H4797">
            <v>184.61</v>
          </cell>
        </row>
        <row r="4798">
          <cell r="G4798">
            <v>31181</v>
          </cell>
          <cell r="H4798">
            <v>183.87</v>
          </cell>
        </row>
        <row r="4799">
          <cell r="G4799">
            <v>31182</v>
          </cell>
          <cell r="H4799">
            <v>184.54</v>
          </cell>
        </row>
        <row r="4800">
          <cell r="G4800">
            <v>31183</v>
          </cell>
          <cell r="H4800">
            <v>185.66</v>
          </cell>
        </row>
        <row r="4801">
          <cell r="G4801">
            <v>31184</v>
          </cell>
          <cell r="H4801">
            <v>187.42</v>
          </cell>
        </row>
        <row r="4802">
          <cell r="G4802">
            <v>31187</v>
          </cell>
          <cell r="H4802">
            <v>189.72</v>
          </cell>
        </row>
        <row r="4803">
          <cell r="G4803">
            <v>31188</v>
          </cell>
          <cell r="H4803">
            <v>189.64</v>
          </cell>
        </row>
        <row r="4804">
          <cell r="G4804">
            <v>31189</v>
          </cell>
          <cell r="H4804">
            <v>188.56</v>
          </cell>
        </row>
        <row r="4805">
          <cell r="G4805">
            <v>31190</v>
          </cell>
          <cell r="H4805">
            <v>187.6</v>
          </cell>
        </row>
        <row r="4806">
          <cell r="G4806">
            <v>31191</v>
          </cell>
          <cell r="H4806">
            <v>188.29</v>
          </cell>
        </row>
        <row r="4807">
          <cell r="G4807">
            <v>31194</v>
          </cell>
          <cell r="H4807" t="e">
            <v>#N/A</v>
          </cell>
        </row>
        <row r="4808">
          <cell r="G4808">
            <v>31195</v>
          </cell>
          <cell r="H4808">
            <v>187.86</v>
          </cell>
        </row>
        <row r="4809">
          <cell r="G4809">
            <v>31196</v>
          </cell>
          <cell r="H4809">
            <v>187.68</v>
          </cell>
        </row>
        <row r="4810">
          <cell r="G4810">
            <v>31197</v>
          </cell>
          <cell r="H4810">
            <v>187.75</v>
          </cell>
        </row>
        <row r="4811">
          <cell r="G4811">
            <v>31198</v>
          </cell>
          <cell r="H4811">
            <v>189.55</v>
          </cell>
        </row>
        <row r="4812">
          <cell r="G4812">
            <v>31201</v>
          </cell>
          <cell r="H4812">
            <v>189.32</v>
          </cell>
        </row>
        <row r="4813">
          <cell r="G4813">
            <v>31202</v>
          </cell>
          <cell r="H4813">
            <v>190.04</v>
          </cell>
        </row>
        <row r="4814">
          <cell r="G4814">
            <v>31203</v>
          </cell>
          <cell r="H4814">
            <v>190.16</v>
          </cell>
        </row>
        <row r="4815">
          <cell r="G4815">
            <v>31204</v>
          </cell>
          <cell r="H4815">
            <v>191.06</v>
          </cell>
        </row>
        <row r="4816">
          <cell r="G4816">
            <v>31205</v>
          </cell>
          <cell r="H4816">
            <v>189.68</v>
          </cell>
        </row>
        <row r="4817">
          <cell r="G4817">
            <v>31208</v>
          </cell>
          <cell r="H4817">
            <v>189.51</v>
          </cell>
        </row>
        <row r="4818">
          <cell r="G4818">
            <v>31209</v>
          </cell>
          <cell r="H4818">
            <v>189.04</v>
          </cell>
        </row>
        <row r="4819">
          <cell r="G4819">
            <v>31210</v>
          </cell>
          <cell r="H4819">
            <v>187.61</v>
          </cell>
        </row>
        <row r="4820">
          <cell r="G4820">
            <v>31211</v>
          </cell>
          <cell r="H4820">
            <v>185.33</v>
          </cell>
        </row>
        <row r="4821">
          <cell r="G4821">
            <v>31212</v>
          </cell>
          <cell r="H4821">
            <v>187.1</v>
          </cell>
        </row>
        <row r="4822">
          <cell r="G4822">
            <v>31215</v>
          </cell>
          <cell r="H4822">
            <v>186.53</v>
          </cell>
        </row>
        <row r="4823">
          <cell r="G4823">
            <v>31216</v>
          </cell>
          <cell r="H4823">
            <v>187.34</v>
          </cell>
        </row>
        <row r="4824">
          <cell r="G4824">
            <v>31217</v>
          </cell>
          <cell r="H4824">
            <v>186.63</v>
          </cell>
        </row>
        <row r="4825">
          <cell r="G4825">
            <v>31218</v>
          </cell>
          <cell r="H4825">
            <v>186.73</v>
          </cell>
        </row>
        <row r="4826">
          <cell r="G4826">
            <v>31219</v>
          </cell>
          <cell r="H4826">
            <v>189.61</v>
          </cell>
        </row>
        <row r="4827">
          <cell r="G4827">
            <v>31222</v>
          </cell>
          <cell r="H4827">
            <v>189.15</v>
          </cell>
        </row>
        <row r="4828">
          <cell r="G4828">
            <v>31223</v>
          </cell>
          <cell r="H4828">
            <v>189.74</v>
          </cell>
        </row>
        <row r="4829">
          <cell r="G4829">
            <v>31224</v>
          </cell>
          <cell r="H4829">
            <v>190.06</v>
          </cell>
        </row>
        <row r="4830">
          <cell r="G4830">
            <v>31225</v>
          </cell>
          <cell r="H4830">
            <v>191.23</v>
          </cell>
        </row>
        <row r="4831">
          <cell r="G4831">
            <v>31226</v>
          </cell>
          <cell r="H4831">
            <v>191.85</v>
          </cell>
        </row>
        <row r="4832">
          <cell r="G4832">
            <v>31229</v>
          </cell>
          <cell r="H4832">
            <v>192.43</v>
          </cell>
        </row>
        <row r="4833">
          <cell r="G4833">
            <v>31230</v>
          </cell>
          <cell r="H4833">
            <v>192.01</v>
          </cell>
        </row>
        <row r="4834">
          <cell r="G4834">
            <v>31231</v>
          </cell>
          <cell r="H4834">
            <v>191.45</v>
          </cell>
        </row>
        <row r="4835">
          <cell r="G4835">
            <v>31232</v>
          </cell>
          <cell r="H4835" t="e">
            <v>#N/A</v>
          </cell>
        </row>
        <row r="4836">
          <cell r="G4836">
            <v>31233</v>
          </cell>
          <cell r="H4836">
            <v>192.52</v>
          </cell>
        </row>
        <row r="4837">
          <cell r="G4837">
            <v>31236</v>
          </cell>
          <cell r="H4837">
            <v>191.93</v>
          </cell>
        </row>
        <row r="4838">
          <cell r="G4838">
            <v>31237</v>
          </cell>
          <cell r="H4838">
            <v>191.05</v>
          </cell>
        </row>
        <row r="4839">
          <cell r="G4839">
            <v>31238</v>
          </cell>
          <cell r="H4839">
            <v>192.37</v>
          </cell>
        </row>
        <row r="4840">
          <cell r="G4840">
            <v>31239</v>
          </cell>
          <cell r="H4840">
            <v>192.94</v>
          </cell>
        </row>
        <row r="4841">
          <cell r="G4841">
            <v>31240</v>
          </cell>
          <cell r="H4841">
            <v>193.29</v>
          </cell>
        </row>
        <row r="4842">
          <cell r="G4842">
            <v>31243</v>
          </cell>
          <cell r="H4842">
            <v>192.72</v>
          </cell>
        </row>
        <row r="4843">
          <cell r="G4843">
            <v>31244</v>
          </cell>
          <cell r="H4843">
            <v>194.72</v>
          </cell>
        </row>
        <row r="4844">
          <cell r="G4844">
            <v>31245</v>
          </cell>
          <cell r="H4844">
            <v>195.65</v>
          </cell>
        </row>
        <row r="4845">
          <cell r="G4845">
            <v>31246</v>
          </cell>
          <cell r="H4845">
            <v>194.38</v>
          </cell>
        </row>
        <row r="4846">
          <cell r="G4846">
            <v>31247</v>
          </cell>
          <cell r="H4846">
            <v>195.13</v>
          </cell>
        </row>
        <row r="4847">
          <cell r="G4847">
            <v>31250</v>
          </cell>
          <cell r="H4847">
            <v>194.35</v>
          </cell>
        </row>
        <row r="4848">
          <cell r="G4848">
            <v>31251</v>
          </cell>
          <cell r="H4848">
            <v>192.55</v>
          </cell>
        </row>
        <row r="4849">
          <cell r="G4849">
            <v>31252</v>
          </cell>
          <cell r="H4849">
            <v>191.58</v>
          </cell>
        </row>
        <row r="4850">
          <cell r="G4850">
            <v>31253</v>
          </cell>
          <cell r="H4850">
            <v>192.06</v>
          </cell>
        </row>
        <row r="4851">
          <cell r="G4851">
            <v>31254</v>
          </cell>
          <cell r="H4851">
            <v>192.4</v>
          </cell>
        </row>
        <row r="4852">
          <cell r="G4852">
            <v>31257</v>
          </cell>
          <cell r="H4852">
            <v>189.6</v>
          </cell>
        </row>
        <row r="4853">
          <cell r="G4853">
            <v>31258</v>
          </cell>
          <cell r="H4853">
            <v>189.93</v>
          </cell>
        </row>
        <row r="4854">
          <cell r="G4854">
            <v>31259</v>
          </cell>
          <cell r="H4854">
            <v>190.92</v>
          </cell>
        </row>
        <row r="4855">
          <cell r="G4855">
            <v>31260</v>
          </cell>
          <cell r="H4855">
            <v>192.11</v>
          </cell>
        </row>
        <row r="4856">
          <cell r="G4856">
            <v>31261</v>
          </cell>
          <cell r="H4856">
            <v>191.48</v>
          </cell>
        </row>
        <row r="4857">
          <cell r="G4857">
            <v>31264</v>
          </cell>
          <cell r="H4857">
            <v>190.62</v>
          </cell>
        </row>
        <row r="4858">
          <cell r="G4858">
            <v>31265</v>
          </cell>
          <cell r="H4858">
            <v>187.93</v>
          </cell>
        </row>
        <row r="4859">
          <cell r="G4859">
            <v>31266</v>
          </cell>
          <cell r="H4859">
            <v>187.68</v>
          </cell>
        </row>
        <row r="4860">
          <cell r="G4860">
            <v>31267</v>
          </cell>
          <cell r="H4860">
            <v>188.95</v>
          </cell>
        </row>
        <row r="4861">
          <cell r="G4861">
            <v>31268</v>
          </cell>
          <cell r="H4861">
            <v>188.32</v>
          </cell>
        </row>
        <row r="4862">
          <cell r="G4862">
            <v>31271</v>
          </cell>
          <cell r="H4862">
            <v>187.63</v>
          </cell>
        </row>
        <row r="4863">
          <cell r="G4863">
            <v>31272</v>
          </cell>
          <cell r="H4863">
            <v>187.3</v>
          </cell>
        </row>
        <row r="4864">
          <cell r="G4864">
            <v>31273</v>
          </cell>
          <cell r="H4864">
            <v>187.41</v>
          </cell>
        </row>
        <row r="4865">
          <cell r="G4865">
            <v>31274</v>
          </cell>
          <cell r="H4865">
            <v>187.26</v>
          </cell>
        </row>
        <row r="4866">
          <cell r="G4866">
            <v>31275</v>
          </cell>
          <cell r="H4866">
            <v>186.1</v>
          </cell>
        </row>
        <row r="4867">
          <cell r="G4867">
            <v>31278</v>
          </cell>
          <cell r="H4867">
            <v>186.38</v>
          </cell>
        </row>
        <row r="4868">
          <cell r="G4868">
            <v>31279</v>
          </cell>
          <cell r="H4868">
            <v>188.08</v>
          </cell>
        </row>
        <row r="4869">
          <cell r="G4869">
            <v>31280</v>
          </cell>
          <cell r="H4869">
            <v>189.16</v>
          </cell>
        </row>
        <row r="4870">
          <cell r="G4870">
            <v>31281</v>
          </cell>
          <cell r="H4870">
            <v>187.36</v>
          </cell>
        </row>
        <row r="4871">
          <cell r="G4871">
            <v>31282</v>
          </cell>
          <cell r="H4871">
            <v>187.17</v>
          </cell>
        </row>
        <row r="4872">
          <cell r="G4872">
            <v>31285</v>
          </cell>
          <cell r="H4872">
            <v>187.31</v>
          </cell>
        </row>
        <row r="4873">
          <cell r="G4873">
            <v>31286</v>
          </cell>
          <cell r="H4873">
            <v>188.1</v>
          </cell>
        </row>
        <row r="4874">
          <cell r="G4874">
            <v>31287</v>
          </cell>
          <cell r="H4874">
            <v>188.83</v>
          </cell>
        </row>
        <row r="4875">
          <cell r="G4875">
            <v>31288</v>
          </cell>
          <cell r="H4875">
            <v>188.93</v>
          </cell>
        </row>
        <row r="4876">
          <cell r="G4876">
            <v>31289</v>
          </cell>
          <cell r="H4876">
            <v>188.63</v>
          </cell>
        </row>
        <row r="4877">
          <cell r="G4877">
            <v>31292</v>
          </cell>
          <cell r="H4877" t="e">
            <v>#N/A</v>
          </cell>
        </row>
        <row r="4878">
          <cell r="G4878">
            <v>31293</v>
          </cell>
          <cell r="H4878">
            <v>187.91</v>
          </cell>
        </row>
        <row r="4879">
          <cell r="G4879">
            <v>31294</v>
          </cell>
          <cell r="H4879">
            <v>187.37</v>
          </cell>
        </row>
        <row r="4880">
          <cell r="G4880">
            <v>31295</v>
          </cell>
          <cell r="H4880">
            <v>187.27</v>
          </cell>
        </row>
        <row r="4881">
          <cell r="G4881">
            <v>31296</v>
          </cell>
          <cell r="H4881">
            <v>188.24</v>
          </cell>
        </row>
        <row r="4882">
          <cell r="G4882">
            <v>31299</v>
          </cell>
          <cell r="H4882">
            <v>188.25</v>
          </cell>
        </row>
        <row r="4883">
          <cell r="G4883">
            <v>31300</v>
          </cell>
          <cell r="H4883">
            <v>186.9</v>
          </cell>
        </row>
        <row r="4884">
          <cell r="G4884">
            <v>31301</v>
          </cell>
          <cell r="H4884">
            <v>185.03</v>
          </cell>
        </row>
        <row r="4885">
          <cell r="G4885">
            <v>31302</v>
          </cell>
          <cell r="H4885">
            <v>183.69</v>
          </cell>
        </row>
        <row r="4886">
          <cell r="G4886">
            <v>31303</v>
          </cell>
          <cell r="H4886">
            <v>182.91</v>
          </cell>
        </row>
        <row r="4887">
          <cell r="G4887">
            <v>31306</v>
          </cell>
          <cell r="H4887">
            <v>182.88</v>
          </cell>
        </row>
        <row r="4888">
          <cell r="G4888">
            <v>31307</v>
          </cell>
          <cell r="H4888">
            <v>181.36</v>
          </cell>
        </row>
        <row r="4889">
          <cell r="G4889">
            <v>31308</v>
          </cell>
          <cell r="H4889">
            <v>181.71</v>
          </cell>
        </row>
        <row r="4890">
          <cell r="G4890">
            <v>31309</v>
          </cell>
          <cell r="H4890">
            <v>183.39</v>
          </cell>
        </row>
        <row r="4891">
          <cell r="G4891">
            <v>31310</v>
          </cell>
          <cell r="H4891">
            <v>182.05</v>
          </cell>
        </row>
        <row r="4892">
          <cell r="G4892">
            <v>31313</v>
          </cell>
          <cell r="H4892">
            <v>184.3</v>
          </cell>
        </row>
        <row r="4893">
          <cell r="G4893">
            <v>31314</v>
          </cell>
          <cell r="H4893">
            <v>182.62</v>
          </cell>
        </row>
        <row r="4894">
          <cell r="G4894">
            <v>31315</v>
          </cell>
          <cell r="H4894">
            <v>180.66</v>
          </cell>
        </row>
        <row r="4895">
          <cell r="G4895">
            <v>31316</v>
          </cell>
          <cell r="H4895">
            <v>181.29</v>
          </cell>
        </row>
        <row r="4896">
          <cell r="G4896">
            <v>31317</v>
          </cell>
          <cell r="H4896">
            <v>181.3</v>
          </cell>
        </row>
        <row r="4897">
          <cell r="G4897">
            <v>31320</v>
          </cell>
          <cell r="H4897">
            <v>182.08</v>
          </cell>
        </row>
        <row r="4898">
          <cell r="G4898">
            <v>31321</v>
          </cell>
          <cell r="H4898">
            <v>185.07</v>
          </cell>
        </row>
        <row r="4899">
          <cell r="G4899">
            <v>31322</v>
          </cell>
          <cell r="H4899">
            <v>184.06</v>
          </cell>
        </row>
        <row r="4900">
          <cell r="G4900">
            <v>31323</v>
          </cell>
          <cell r="H4900">
            <v>184.36</v>
          </cell>
        </row>
        <row r="4901">
          <cell r="G4901">
            <v>31324</v>
          </cell>
          <cell r="H4901">
            <v>183.22</v>
          </cell>
        </row>
        <row r="4902">
          <cell r="G4902">
            <v>31327</v>
          </cell>
          <cell r="H4902">
            <v>181.87</v>
          </cell>
        </row>
        <row r="4903">
          <cell r="G4903">
            <v>31328</v>
          </cell>
          <cell r="H4903">
            <v>181.87</v>
          </cell>
        </row>
        <row r="4904">
          <cell r="G4904">
            <v>31329</v>
          </cell>
          <cell r="H4904">
            <v>182.52</v>
          </cell>
        </row>
        <row r="4905">
          <cell r="G4905">
            <v>31330</v>
          </cell>
          <cell r="H4905">
            <v>182.78</v>
          </cell>
        </row>
        <row r="4906">
          <cell r="G4906">
            <v>31331</v>
          </cell>
          <cell r="H4906">
            <v>184.28</v>
          </cell>
        </row>
        <row r="4907">
          <cell r="G4907">
            <v>31334</v>
          </cell>
          <cell r="H4907">
            <v>186.37</v>
          </cell>
        </row>
        <row r="4908">
          <cell r="G4908">
            <v>31335</v>
          </cell>
          <cell r="H4908">
            <v>186.08</v>
          </cell>
        </row>
        <row r="4909">
          <cell r="G4909">
            <v>31336</v>
          </cell>
          <cell r="H4909">
            <v>187.98</v>
          </cell>
        </row>
        <row r="4910">
          <cell r="G4910">
            <v>31337</v>
          </cell>
          <cell r="H4910">
            <v>187.66</v>
          </cell>
        </row>
        <row r="4911">
          <cell r="G4911">
            <v>31338</v>
          </cell>
          <cell r="H4911">
            <v>187.04</v>
          </cell>
        </row>
        <row r="4912">
          <cell r="G4912">
            <v>31341</v>
          </cell>
          <cell r="H4912">
            <v>186.96</v>
          </cell>
        </row>
        <row r="4913">
          <cell r="G4913">
            <v>31342</v>
          </cell>
          <cell r="H4913">
            <v>188.04</v>
          </cell>
        </row>
        <row r="4914">
          <cell r="G4914">
            <v>31343</v>
          </cell>
          <cell r="H4914">
            <v>189.09</v>
          </cell>
        </row>
        <row r="4915">
          <cell r="G4915">
            <v>31344</v>
          </cell>
          <cell r="H4915">
            <v>188.5</v>
          </cell>
        </row>
        <row r="4916">
          <cell r="G4916">
            <v>31345</v>
          </cell>
          <cell r="H4916">
            <v>187.52</v>
          </cell>
        </row>
        <row r="4917">
          <cell r="G4917">
            <v>31348</v>
          </cell>
          <cell r="H4917">
            <v>187.76</v>
          </cell>
        </row>
        <row r="4918">
          <cell r="G4918">
            <v>31349</v>
          </cell>
          <cell r="H4918">
            <v>189.23</v>
          </cell>
        </row>
        <row r="4919">
          <cell r="G4919">
            <v>31350</v>
          </cell>
          <cell r="H4919">
            <v>190.07</v>
          </cell>
        </row>
        <row r="4920">
          <cell r="G4920">
            <v>31351</v>
          </cell>
          <cell r="H4920">
            <v>189.82</v>
          </cell>
        </row>
        <row r="4921">
          <cell r="G4921">
            <v>31352</v>
          </cell>
          <cell r="H4921">
            <v>191.53</v>
          </cell>
        </row>
        <row r="4922">
          <cell r="G4922">
            <v>31355</v>
          </cell>
          <cell r="H4922">
            <v>191.25</v>
          </cell>
        </row>
        <row r="4923">
          <cell r="G4923">
            <v>31356</v>
          </cell>
          <cell r="H4923">
            <v>192.37</v>
          </cell>
        </row>
        <row r="4924">
          <cell r="G4924">
            <v>31357</v>
          </cell>
          <cell r="H4924">
            <v>192.76</v>
          </cell>
        </row>
        <row r="4925">
          <cell r="G4925">
            <v>31358</v>
          </cell>
          <cell r="H4925">
            <v>192.62</v>
          </cell>
        </row>
        <row r="4926">
          <cell r="G4926">
            <v>31359</v>
          </cell>
          <cell r="H4926">
            <v>193.72</v>
          </cell>
        </row>
        <row r="4927">
          <cell r="G4927">
            <v>31362</v>
          </cell>
          <cell r="H4927">
            <v>197.28</v>
          </cell>
        </row>
        <row r="4928">
          <cell r="G4928">
            <v>31363</v>
          </cell>
          <cell r="H4928">
            <v>198.08</v>
          </cell>
        </row>
        <row r="4929">
          <cell r="G4929">
            <v>31364</v>
          </cell>
          <cell r="H4929">
            <v>197.1</v>
          </cell>
        </row>
        <row r="4930">
          <cell r="G4930">
            <v>31365</v>
          </cell>
          <cell r="H4930">
            <v>199.06</v>
          </cell>
        </row>
        <row r="4931">
          <cell r="G4931">
            <v>31366</v>
          </cell>
          <cell r="H4931">
            <v>198.11</v>
          </cell>
        </row>
        <row r="4932">
          <cell r="G4932">
            <v>31369</v>
          </cell>
          <cell r="H4932">
            <v>198.71</v>
          </cell>
        </row>
        <row r="4933">
          <cell r="G4933">
            <v>31370</v>
          </cell>
          <cell r="H4933">
            <v>198.67</v>
          </cell>
        </row>
        <row r="4934">
          <cell r="G4934">
            <v>31371</v>
          </cell>
          <cell r="H4934">
            <v>198.99</v>
          </cell>
        </row>
        <row r="4935">
          <cell r="G4935">
            <v>31372</v>
          </cell>
          <cell r="H4935">
            <v>201.41</v>
          </cell>
        </row>
        <row r="4936">
          <cell r="G4936">
            <v>31373</v>
          </cell>
          <cell r="H4936">
            <v>201.52</v>
          </cell>
        </row>
        <row r="4937">
          <cell r="G4937">
            <v>31376</v>
          </cell>
          <cell r="H4937">
            <v>200.35</v>
          </cell>
        </row>
        <row r="4938">
          <cell r="G4938">
            <v>31377</v>
          </cell>
          <cell r="H4938">
            <v>200.67</v>
          </cell>
        </row>
        <row r="4939">
          <cell r="G4939">
            <v>31378</v>
          </cell>
          <cell r="H4939">
            <v>202.54</v>
          </cell>
        </row>
        <row r="4940">
          <cell r="G4940">
            <v>31379</v>
          </cell>
          <cell r="H4940" t="e">
            <v>#N/A</v>
          </cell>
        </row>
        <row r="4941">
          <cell r="G4941">
            <v>31380</v>
          </cell>
          <cell r="H4941">
            <v>202.17</v>
          </cell>
        </row>
        <row r="4942">
          <cell r="G4942">
            <v>31383</v>
          </cell>
          <cell r="H4942">
            <v>200.46</v>
          </cell>
        </row>
        <row r="4943">
          <cell r="G4943">
            <v>31384</v>
          </cell>
          <cell r="H4943">
            <v>200.86</v>
          </cell>
        </row>
        <row r="4944">
          <cell r="G4944">
            <v>31385</v>
          </cell>
          <cell r="H4944">
            <v>204.23</v>
          </cell>
        </row>
        <row r="4945">
          <cell r="G4945">
            <v>31386</v>
          </cell>
          <cell r="H4945">
            <v>203.88</v>
          </cell>
        </row>
        <row r="4946">
          <cell r="G4946">
            <v>31387</v>
          </cell>
          <cell r="H4946">
            <v>202.99</v>
          </cell>
        </row>
        <row r="4947">
          <cell r="G4947">
            <v>31390</v>
          </cell>
          <cell r="H4947">
            <v>204.25</v>
          </cell>
        </row>
        <row r="4948">
          <cell r="G4948">
            <v>31391</v>
          </cell>
          <cell r="H4948">
            <v>204.39</v>
          </cell>
        </row>
        <row r="4949">
          <cell r="G4949">
            <v>31392</v>
          </cell>
          <cell r="H4949">
            <v>206.31</v>
          </cell>
        </row>
        <row r="4950">
          <cell r="G4950">
            <v>31393</v>
          </cell>
          <cell r="H4950">
            <v>206.73</v>
          </cell>
        </row>
        <row r="4951">
          <cell r="G4951">
            <v>31394</v>
          </cell>
          <cell r="H4951">
            <v>209.94</v>
          </cell>
        </row>
        <row r="4952">
          <cell r="G4952">
            <v>31397</v>
          </cell>
          <cell r="H4952">
            <v>212.02</v>
          </cell>
        </row>
        <row r="4953">
          <cell r="G4953">
            <v>31398</v>
          </cell>
          <cell r="H4953">
            <v>210.65</v>
          </cell>
        </row>
        <row r="4954">
          <cell r="G4954">
            <v>31399</v>
          </cell>
          <cell r="H4954">
            <v>209.81</v>
          </cell>
        </row>
        <row r="4955">
          <cell r="G4955">
            <v>31400</v>
          </cell>
          <cell r="H4955">
            <v>210.02</v>
          </cell>
        </row>
        <row r="4956">
          <cell r="G4956">
            <v>31401</v>
          </cell>
          <cell r="H4956">
            <v>210.94</v>
          </cell>
        </row>
        <row r="4957">
          <cell r="G4957">
            <v>31404</v>
          </cell>
          <cell r="H4957">
            <v>208.57</v>
          </cell>
        </row>
        <row r="4958">
          <cell r="G4958">
            <v>31405</v>
          </cell>
          <cell r="H4958">
            <v>207.14</v>
          </cell>
        </row>
        <row r="4959">
          <cell r="G4959">
            <v>31406</v>
          </cell>
          <cell r="H4959" t="e">
            <v>#N/A</v>
          </cell>
        </row>
        <row r="4960">
          <cell r="G4960">
            <v>31407</v>
          </cell>
          <cell r="H4960">
            <v>207.65</v>
          </cell>
        </row>
        <row r="4961">
          <cell r="G4961">
            <v>31408</v>
          </cell>
          <cell r="H4961">
            <v>209.61</v>
          </cell>
        </row>
        <row r="4962">
          <cell r="G4962">
            <v>31411</v>
          </cell>
          <cell r="H4962">
            <v>210.68</v>
          </cell>
        </row>
        <row r="4963">
          <cell r="G4963">
            <v>31412</v>
          </cell>
          <cell r="H4963">
            <v>211.28</v>
          </cell>
        </row>
        <row r="4964">
          <cell r="G4964">
            <v>31413</v>
          </cell>
          <cell r="H4964" t="e">
            <v>#N/A</v>
          </cell>
        </row>
        <row r="4965">
          <cell r="G4965">
            <v>31414</v>
          </cell>
          <cell r="H4965">
            <v>209.59</v>
          </cell>
        </row>
        <row r="4966">
          <cell r="G4966">
            <v>31415</v>
          </cell>
          <cell r="H4966">
            <v>210.88</v>
          </cell>
        </row>
        <row r="4967">
          <cell r="G4967">
            <v>31418</v>
          </cell>
          <cell r="H4967">
            <v>210.65</v>
          </cell>
        </row>
        <row r="4968">
          <cell r="G4968">
            <v>31419</v>
          </cell>
          <cell r="H4968">
            <v>213.8</v>
          </cell>
        </row>
        <row r="4969">
          <cell r="G4969">
            <v>31420</v>
          </cell>
          <cell r="H4969">
            <v>207.97</v>
          </cell>
        </row>
        <row r="4970">
          <cell r="G4970">
            <v>31421</v>
          </cell>
          <cell r="H4970">
            <v>206.11</v>
          </cell>
        </row>
        <row r="4971">
          <cell r="G4971">
            <v>31422</v>
          </cell>
          <cell r="H4971">
            <v>205.96</v>
          </cell>
        </row>
        <row r="4972">
          <cell r="G4972">
            <v>31425</v>
          </cell>
          <cell r="H4972">
            <v>206.72</v>
          </cell>
        </row>
        <row r="4973">
          <cell r="G4973">
            <v>31426</v>
          </cell>
          <cell r="H4973">
            <v>206.64</v>
          </cell>
        </row>
        <row r="4974">
          <cell r="G4974">
            <v>31427</v>
          </cell>
          <cell r="H4974">
            <v>208.26</v>
          </cell>
        </row>
        <row r="4975">
          <cell r="G4975">
            <v>31428</v>
          </cell>
          <cell r="H4975">
            <v>209.17</v>
          </cell>
        </row>
        <row r="4976">
          <cell r="G4976">
            <v>31429</v>
          </cell>
          <cell r="H4976">
            <v>208.43</v>
          </cell>
        </row>
        <row r="4977">
          <cell r="G4977">
            <v>31432</v>
          </cell>
          <cell r="H4977">
            <v>207.53</v>
          </cell>
        </row>
        <row r="4978">
          <cell r="G4978">
            <v>31433</v>
          </cell>
          <cell r="H4978">
            <v>205.79</v>
          </cell>
        </row>
        <row r="4979">
          <cell r="G4979">
            <v>31434</v>
          </cell>
          <cell r="H4979">
            <v>203.49</v>
          </cell>
        </row>
        <row r="4980">
          <cell r="G4980">
            <v>31435</v>
          </cell>
          <cell r="H4980">
            <v>204.25</v>
          </cell>
        </row>
        <row r="4981">
          <cell r="G4981">
            <v>31436</v>
          </cell>
          <cell r="H4981">
            <v>206.43</v>
          </cell>
        </row>
        <row r="4982">
          <cell r="G4982">
            <v>31439</v>
          </cell>
          <cell r="H4982">
            <v>207.39</v>
          </cell>
        </row>
        <row r="4983">
          <cell r="G4983">
            <v>31440</v>
          </cell>
          <cell r="H4983">
            <v>209.81</v>
          </cell>
        </row>
        <row r="4984">
          <cell r="G4984">
            <v>31441</v>
          </cell>
          <cell r="H4984">
            <v>210.29</v>
          </cell>
        </row>
        <row r="4985">
          <cell r="G4985">
            <v>31442</v>
          </cell>
          <cell r="H4985">
            <v>209.33</v>
          </cell>
        </row>
        <row r="4986">
          <cell r="G4986">
            <v>31443</v>
          </cell>
          <cell r="H4986">
            <v>211.78</v>
          </cell>
        </row>
        <row r="4987">
          <cell r="G4987">
            <v>31446</v>
          </cell>
          <cell r="H4987">
            <v>213.96</v>
          </cell>
        </row>
        <row r="4988">
          <cell r="G4988">
            <v>31447</v>
          </cell>
          <cell r="H4988">
            <v>212.79</v>
          </cell>
        </row>
        <row r="4989">
          <cell r="G4989">
            <v>31448</v>
          </cell>
          <cell r="H4989">
            <v>212.96</v>
          </cell>
        </row>
        <row r="4990">
          <cell r="G4990">
            <v>31449</v>
          </cell>
          <cell r="H4990">
            <v>213.47</v>
          </cell>
        </row>
        <row r="4991">
          <cell r="G4991">
            <v>31450</v>
          </cell>
          <cell r="H4991">
            <v>214.56</v>
          </cell>
        </row>
        <row r="4992">
          <cell r="G4992">
            <v>31453</v>
          </cell>
          <cell r="H4992">
            <v>216.24</v>
          </cell>
        </row>
        <row r="4993">
          <cell r="G4993">
            <v>31454</v>
          </cell>
          <cell r="H4993">
            <v>215.92</v>
          </cell>
        </row>
        <row r="4994">
          <cell r="G4994">
            <v>31455</v>
          </cell>
          <cell r="H4994">
            <v>215.97</v>
          </cell>
        </row>
        <row r="4995">
          <cell r="G4995">
            <v>31456</v>
          </cell>
          <cell r="H4995">
            <v>217.4</v>
          </cell>
        </row>
        <row r="4996">
          <cell r="G4996">
            <v>31457</v>
          </cell>
          <cell r="H4996">
            <v>219.76</v>
          </cell>
        </row>
        <row r="4997">
          <cell r="G4997">
            <v>31460</v>
          </cell>
          <cell r="H4997" t="e">
            <v>#N/A</v>
          </cell>
        </row>
        <row r="4998">
          <cell r="G4998">
            <v>31461</v>
          </cell>
          <cell r="H4998">
            <v>222.45</v>
          </cell>
        </row>
        <row r="4999">
          <cell r="G4999">
            <v>31462</v>
          </cell>
          <cell r="H4999">
            <v>219.76</v>
          </cell>
        </row>
        <row r="5000">
          <cell r="G5000">
            <v>31463</v>
          </cell>
          <cell r="H5000">
            <v>222.22</v>
          </cell>
        </row>
        <row r="5001">
          <cell r="G5001">
            <v>31464</v>
          </cell>
          <cell r="H5001">
            <v>224.62</v>
          </cell>
        </row>
        <row r="5002">
          <cell r="G5002">
            <v>31467</v>
          </cell>
          <cell r="H5002">
            <v>224.34</v>
          </cell>
        </row>
        <row r="5003">
          <cell r="G5003">
            <v>31468</v>
          </cell>
          <cell r="H5003">
            <v>223.79</v>
          </cell>
        </row>
        <row r="5004">
          <cell r="G5004">
            <v>31469</v>
          </cell>
          <cell r="H5004">
            <v>224.04</v>
          </cell>
        </row>
        <row r="5005">
          <cell r="G5005">
            <v>31470</v>
          </cell>
          <cell r="H5005">
            <v>226.77</v>
          </cell>
        </row>
        <row r="5006">
          <cell r="G5006">
            <v>31471</v>
          </cell>
          <cell r="H5006">
            <v>226.92</v>
          </cell>
        </row>
        <row r="5007">
          <cell r="G5007">
            <v>31474</v>
          </cell>
          <cell r="H5007">
            <v>225.42</v>
          </cell>
        </row>
        <row r="5008">
          <cell r="G5008">
            <v>31475</v>
          </cell>
          <cell r="H5008">
            <v>224.38</v>
          </cell>
        </row>
        <row r="5009">
          <cell r="G5009">
            <v>31476</v>
          </cell>
          <cell r="H5009">
            <v>224.34</v>
          </cell>
        </row>
        <row r="5010">
          <cell r="G5010">
            <v>31477</v>
          </cell>
          <cell r="H5010">
            <v>225.13</v>
          </cell>
        </row>
        <row r="5011">
          <cell r="G5011">
            <v>31478</v>
          </cell>
          <cell r="H5011">
            <v>225.57</v>
          </cell>
        </row>
        <row r="5012">
          <cell r="G5012">
            <v>31481</v>
          </cell>
          <cell r="H5012">
            <v>226.58</v>
          </cell>
        </row>
        <row r="5013">
          <cell r="G5013">
            <v>31482</v>
          </cell>
          <cell r="H5013">
            <v>231.69</v>
          </cell>
        </row>
        <row r="5014">
          <cell r="G5014">
            <v>31483</v>
          </cell>
          <cell r="H5014">
            <v>232.54</v>
          </cell>
        </row>
        <row r="5015">
          <cell r="G5015">
            <v>31484</v>
          </cell>
          <cell r="H5015">
            <v>233.19</v>
          </cell>
        </row>
        <row r="5016">
          <cell r="G5016">
            <v>31485</v>
          </cell>
          <cell r="H5016">
            <v>236.55</v>
          </cell>
        </row>
        <row r="5017">
          <cell r="G5017">
            <v>31488</v>
          </cell>
          <cell r="H5017">
            <v>234.67</v>
          </cell>
        </row>
        <row r="5018">
          <cell r="G5018">
            <v>31489</v>
          </cell>
          <cell r="H5018">
            <v>235.78</v>
          </cell>
        </row>
        <row r="5019">
          <cell r="G5019">
            <v>31490</v>
          </cell>
          <cell r="H5019">
            <v>235.6</v>
          </cell>
        </row>
        <row r="5020">
          <cell r="G5020">
            <v>31491</v>
          </cell>
          <cell r="H5020">
            <v>236.54</v>
          </cell>
        </row>
        <row r="5021">
          <cell r="G5021">
            <v>31492</v>
          </cell>
          <cell r="H5021">
            <v>233.34</v>
          </cell>
        </row>
        <row r="5022">
          <cell r="G5022">
            <v>31495</v>
          </cell>
          <cell r="H5022">
            <v>235.33</v>
          </cell>
        </row>
        <row r="5023">
          <cell r="G5023">
            <v>31496</v>
          </cell>
          <cell r="H5023">
            <v>234.72</v>
          </cell>
        </row>
        <row r="5024">
          <cell r="G5024">
            <v>31497</v>
          </cell>
          <cell r="H5024">
            <v>237.3</v>
          </cell>
        </row>
        <row r="5025">
          <cell r="G5025">
            <v>31498</v>
          </cell>
          <cell r="H5025">
            <v>238.97</v>
          </cell>
        </row>
        <row r="5026">
          <cell r="G5026">
            <v>31499</v>
          </cell>
          <cell r="H5026" t="e">
            <v>#N/A</v>
          </cell>
        </row>
        <row r="5027">
          <cell r="G5027">
            <v>31502</v>
          </cell>
          <cell r="H5027">
            <v>238.9</v>
          </cell>
        </row>
        <row r="5028">
          <cell r="G5028">
            <v>31503</v>
          </cell>
          <cell r="H5028">
            <v>235.14</v>
          </cell>
        </row>
        <row r="5029">
          <cell r="G5029">
            <v>31504</v>
          </cell>
          <cell r="H5029">
            <v>235.71</v>
          </cell>
        </row>
        <row r="5030">
          <cell r="G5030">
            <v>31505</v>
          </cell>
          <cell r="H5030">
            <v>232.47</v>
          </cell>
        </row>
        <row r="5031">
          <cell r="G5031">
            <v>31506</v>
          </cell>
          <cell r="H5031">
            <v>228.69</v>
          </cell>
        </row>
        <row r="5032">
          <cell r="G5032">
            <v>31509</v>
          </cell>
          <cell r="H5032">
            <v>228.63</v>
          </cell>
        </row>
        <row r="5033">
          <cell r="G5033">
            <v>31510</v>
          </cell>
          <cell r="H5033">
            <v>233.52</v>
          </cell>
        </row>
        <row r="5034">
          <cell r="G5034">
            <v>31511</v>
          </cell>
          <cell r="H5034">
            <v>233.75</v>
          </cell>
        </row>
        <row r="5035">
          <cell r="G5035">
            <v>31512</v>
          </cell>
          <cell r="H5035">
            <v>236.44</v>
          </cell>
        </row>
        <row r="5036">
          <cell r="G5036">
            <v>31513</v>
          </cell>
          <cell r="H5036">
            <v>235.97</v>
          </cell>
        </row>
        <row r="5037">
          <cell r="G5037">
            <v>31516</v>
          </cell>
          <cell r="H5037">
            <v>237.28</v>
          </cell>
        </row>
        <row r="5038">
          <cell r="G5038">
            <v>31517</v>
          </cell>
          <cell r="H5038">
            <v>237.73</v>
          </cell>
        </row>
        <row r="5039">
          <cell r="G5039">
            <v>31518</v>
          </cell>
          <cell r="H5039">
            <v>242.22</v>
          </cell>
        </row>
        <row r="5040">
          <cell r="G5040">
            <v>31519</v>
          </cell>
          <cell r="H5040">
            <v>243.03</v>
          </cell>
        </row>
        <row r="5041">
          <cell r="G5041">
            <v>31520</v>
          </cell>
          <cell r="H5041">
            <v>242.38</v>
          </cell>
        </row>
        <row r="5042">
          <cell r="G5042">
            <v>31523</v>
          </cell>
          <cell r="H5042">
            <v>244.74</v>
          </cell>
        </row>
        <row r="5043">
          <cell r="G5043">
            <v>31524</v>
          </cell>
          <cell r="H5043">
            <v>242.42</v>
          </cell>
        </row>
        <row r="5044">
          <cell r="G5044">
            <v>31525</v>
          </cell>
          <cell r="H5044">
            <v>241.75</v>
          </cell>
        </row>
        <row r="5045">
          <cell r="G5045">
            <v>31526</v>
          </cell>
          <cell r="H5045">
            <v>242.02</v>
          </cell>
        </row>
        <row r="5046">
          <cell r="G5046">
            <v>31527</v>
          </cell>
          <cell r="H5046">
            <v>242.29</v>
          </cell>
        </row>
        <row r="5047">
          <cell r="G5047">
            <v>31530</v>
          </cell>
          <cell r="H5047">
            <v>243.08</v>
          </cell>
        </row>
        <row r="5048">
          <cell r="G5048">
            <v>31531</v>
          </cell>
          <cell r="H5048">
            <v>240.51</v>
          </cell>
        </row>
        <row r="5049">
          <cell r="G5049">
            <v>31532</v>
          </cell>
          <cell r="H5049">
            <v>235.52</v>
          </cell>
        </row>
        <row r="5050">
          <cell r="G5050">
            <v>31533</v>
          </cell>
          <cell r="H5050">
            <v>235.16</v>
          </cell>
        </row>
        <row r="5051">
          <cell r="G5051">
            <v>31534</v>
          </cell>
          <cell r="H5051">
            <v>234.79</v>
          </cell>
        </row>
        <row r="5052">
          <cell r="G5052">
            <v>31537</v>
          </cell>
          <cell r="H5052">
            <v>237.73</v>
          </cell>
        </row>
        <row r="5053">
          <cell r="G5053">
            <v>31538</v>
          </cell>
          <cell r="H5053">
            <v>237.24</v>
          </cell>
        </row>
        <row r="5054">
          <cell r="G5054">
            <v>31539</v>
          </cell>
          <cell r="H5054">
            <v>236.08</v>
          </cell>
        </row>
        <row r="5055">
          <cell r="G5055">
            <v>31540</v>
          </cell>
          <cell r="H5055">
            <v>237.13</v>
          </cell>
        </row>
        <row r="5056">
          <cell r="G5056">
            <v>31541</v>
          </cell>
          <cell r="H5056">
            <v>237.85</v>
          </cell>
        </row>
        <row r="5057">
          <cell r="G5057">
            <v>31544</v>
          </cell>
          <cell r="H5057">
            <v>237.58</v>
          </cell>
        </row>
        <row r="5058">
          <cell r="G5058">
            <v>31545</v>
          </cell>
          <cell r="H5058">
            <v>236.41</v>
          </cell>
        </row>
        <row r="5059">
          <cell r="G5059">
            <v>31546</v>
          </cell>
          <cell r="H5059">
            <v>237.54</v>
          </cell>
        </row>
        <row r="5060">
          <cell r="G5060">
            <v>31547</v>
          </cell>
          <cell r="H5060">
            <v>234.43</v>
          </cell>
        </row>
        <row r="5061">
          <cell r="G5061">
            <v>31548</v>
          </cell>
          <cell r="H5061">
            <v>232.76</v>
          </cell>
        </row>
        <row r="5062">
          <cell r="G5062">
            <v>31551</v>
          </cell>
          <cell r="H5062">
            <v>233.2</v>
          </cell>
        </row>
        <row r="5063">
          <cell r="G5063">
            <v>31552</v>
          </cell>
          <cell r="H5063">
            <v>236.11</v>
          </cell>
        </row>
        <row r="5064">
          <cell r="G5064">
            <v>31553</v>
          </cell>
          <cell r="H5064">
            <v>235.45</v>
          </cell>
        </row>
        <row r="5065">
          <cell r="G5065">
            <v>31554</v>
          </cell>
          <cell r="H5065">
            <v>240.12</v>
          </cell>
        </row>
        <row r="5066">
          <cell r="G5066">
            <v>31555</v>
          </cell>
          <cell r="H5066">
            <v>241.35</v>
          </cell>
        </row>
        <row r="5067">
          <cell r="G5067">
            <v>31558</v>
          </cell>
          <cell r="H5067" t="e">
            <v>#N/A</v>
          </cell>
        </row>
        <row r="5068">
          <cell r="G5068">
            <v>31559</v>
          </cell>
          <cell r="H5068">
            <v>244.75</v>
          </cell>
        </row>
        <row r="5069">
          <cell r="G5069">
            <v>31560</v>
          </cell>
          <cell r="H5069">
            <v>246.63</v>
          </cell>
        </row>
        <row r="5070">
          <cell r="G5070">
            <v>31561</v>
          </cell>
          <cell r="H5070">
            <v>247.98</v>
          </cell>
        </row>
        <row r="5071">
          <cell r="G5071">
            <v>31562</v>
          </cell>
          <cell r="H5071">
            <v>247.35</v>
          </cell>
        </row>
        <row r="5072">
          <cell r="G5072">
            <v>31565</v>
          </cell>
          <cell r="H5072">
            <v>245.04</v>
          </cell>
        </row>
        <row r="5073">
          <cell r="G5073">
            <v>31566</v>
          </cell>
          <cell r="H5073">
            <v>245.51</v>
          </cell>
        </row>
        <row r="5074">
          <cell r="G5074">
            <v>31567</v>
          </cell>
          <cell r="H5074">
            <v>243.94</v>
          </cell>
        </row>
        <row r="5075">
          <cell r="G5075">
            <v>31568</v>
          </cell>
          <cell r="H5075">
            <v>245.65</v>
          </cell>
        </row>
        <row r="5076">
          <cell r="G5076">
            <v>31569</v>
          </cell>
          <cell r="H5076">
            <v>245.67</v>
          </cell>
        </row>
        <row r="5077">
          <cell r="G5077">
            <v>31572</v>
          </cell>
          <cell r="H5077">
            <v>239.96</v>
          </cell>
        </row>
        <row r="5078">
          <cell r="G5078">
            <v>31573</v>
          </cell>
          <cell r="H5078">
            <v>239.58</v>
          </cell>
        </row>
        <row r="5079">
          <cell r="G5079">
            <v>31574</v>
          </cell>
          <cell r="H5079">
            <v>241.13</v>
          </cell>
        </row>
        <row r="5080">
          <cell r="G5080">
            <v>31575</v>
          </cell>
          <cell r="H5080">
            <v>241.49</v>
          </cell>
        </row>
        <row r="5081">
          <cell r="G5081">
            <v>31576</v>
          </cell>
          <cell r="H5081">
            <v>245.73</v>
          </cell>
        </row>
        <row r="5082">
          <cell r="G5082">
            <v>31579</v>
          </cell>
          <cell r="H5082">
            <v>246.13</v>
          </cell>
        </row>
        <row r="5083">
          <cell r="G5083">
            <v>31580</v>
          </cell>
          <cell r="H5083">
            <v>244.35</v>
          </cell>
        </row>
        <row r="5084">
          <cell r="G5084">
            <v>31581</v>
          </cell>
          <cell r="H5084">
            <v>244.99</v>
          </cell>
        </row>
        <row r="5085">
          <cell r="G5085">
            <v>31582</v>
          </cell>
          <cell r="H5085">
            <v>244.06</v>
          </cell>
        </row>
        <row r="5086">
          <cell r="G5086">
            <v>31583</v>
          </cell>
          <cell r="H5086">
            <v>247.58</v>
          </cell>
        </row>
        <row r="5087">
          <cell r="G5087">
            <v>31586</v>
          </cell>
          <cell r="H5087">
            <v>245.26</v>
          </cell>
        </row>
        <row r="5088">
          <cell r="G5088">
            <v>31587</v>
          </cell>
          <cell r="H5088">
            <v>247.03</v>
          </cell>
        </row>
        <row r="5089">
          <cell r="G5089">
            <v>31588</v>
          </cell>
          <cell r="H5089">
            <v>248.93</v>
          </cell>
        </row>
        <row r="5090">
          <cell r="G5090">
            <v>31589</v>
          </cell>
          <cell r="H5090">
            <v>248.74</v>
          </cell>
        </row>
        <row r="5091">
          <cell r="G5091">
            <v>31590</v>
          </cell>
          <cell r="H5091">
            <v>249.6</v>
          </cell>
        </row>
        <row r="5092">
          <cell r="G5092">
            <v>31593</v>
          </cell>
          <cell r="H5092">
            <v>250.84</v>
          </cell>
        </row>
        <row r="5093">
          <cell r="G5093">
            <v>31594</v>
          </cell>
          <cell r="H5093">
            <v>252.04</v>
          </cell>
        </row>
        <row r="5094">
          <cell r="G5094">
            <v>31595</v>
          </cell>
          <cell r="H5094">
            <v>252.7</v>
          </cell>
        </row>
        <row r="5095">
          <cell r="G5095">
            <v>31596</v>
          </cell>
          <cell r="H5095">
            <v>251.79</v>
          </cell>
        </row>
        <row r="5096">
          <cell r="G5096">
            <v>31597</v>
          </cell>
          <cell r="H5096" t="e">
            <v>#N/A</v>
          </cell>
        </row>
        <row r="5097">
          <cell r="G5097">
            <v>31600</v>
          </cell>
          <cell r="H5097">
            <v>244.05</v>
          </cell>
        </row>
        <row r="5098">
          <cell r="G5098">
            <v>31601</v>
          </cell>
          <cell r="H5098">
            <v>241.59</v>
          </cell>
        </row>
        <row r="5099">
          <cell r="G5099">
            <v>31602</v>
          </cell>
          <cell r="H5099">
            <v>242.82</v>
          </cell>
        </row>
        <row r="5100">
          <cell r="G5100">
            <v>31603</v>
          </cell>
          <cell r="H5100">
            <v>243.01</v>
          </cell>
        </row>
        <row r="5101">
          <cell r="G5101">
            <v>31604</v>
          </cell>
          <cell r="H5101">
            <v>242.22</v>
          </cell>
        </row>
        <row r="5102">
          <cell r="G5102">
            <v>31607</v>
          </cell>
          <cell r="H5102">
            <v>238.11</v>
          </cell>
        </row>
        <row r="5103">
          <cell r="G5103">
            <v>31608</v>
          </cell>
          <cell r="H5103">
            <v>233.66</v>
          </cell>
        </row>
        <row r="5104">
          <cell r="G5104">
            <v>31609</v>
          </cell>
          <cell r="H5104">
            <v>235.01</v>
          </cell>
        </row>
        <row r="5105">
          <cell r="G5105">
            <v>31610</v>
          </cell>
          <cell r="H5105">
            <v>236.07</v>
          </cell>
        </row>
        <row r="5106">
          <cell r="G5106">
            <v>31611</v>
          </cell>
          <cell r="H5106">
            <v>236.36</v>
          </cell>
        </row>
        <row r="5107">
          <cell r="G5107">
            <v>31614</v>
          </cell>
          <cell r="H5107">
            <v>236.24</v>
          </cell>
        </row>
        <row r="5108">
          <cell r="G5108">
            <v>31615</v>
          </cell>
          <cell r="H5108">
            <v>238.18</v>
          </cell>
        </row>
        <row r="5109">
          <cell r="G5109">
            <v>31616</v>
          </cell>
          <cell r="H5109">
            <v>238.67</v>
          </cell>
        </row>
        <row r="5110">
          <cell r="G5110">
            <v>31617</v>
          </cell>
          <cell r="H5110">
            <v>237.95</v>
          </cell>
        </row>
        <row r="5111">
          <cell r="G5111">
            <v>31618</v>
          </cell>
          <cell r="H5111">
            <v>240.22</v>
          </cell>
        </row>
        <row r="5112">
          <cell r="G5112">
            <v>31621</v>
          </cell>
          <cell r="H5112">
            <v>236.01</v>
          </cell>
        </row>
        <row r="5113">
          <cell r="G5113">
            <v>31622</v>
          </cell>
          <cell r="H5113">
            <v>234.55</v>
          </cell>
        </row>
        <row r="5114">
          <cell r="G5114">
            <v>31623</v>
          </cell>
          <cell r="H5114">
            <v>236.59</v>
          </cell>
        </row>
        <row r="5115">
          <cell r="G5115">
            <v>31624</v>
          </cell>
          <cell r="H5115">
            <v>236.12</v>
          </cell>
        </row>
        <row r="5116">
          <cell r="G5116">
            <v>31625</v>
          </cell>
          <cell r="H5116">
            <v>234.91</v>
          </cell>
        </row>
        <row r="5117">
          <cell r="G5117">
            <v>31628</v>
          </cell>
          <cell r="H5117">
            <v>235.99</v>
          </cell>
        </row>
        <row r="5118">
          <cell r="G5118">
            <v>31629</v>
          </cell>
          <cell r="H5118">
            <v>237.03</v>
          </cell>
        </row>
        <row r="5119">
          <cell r="G5119">
            <v>31630</v>
          </cell>
          <cell r="H5119">
            <v>236.84</v>
          </cell>
        </row>
        <row r="5120">
          <cell r="G5120">
            <v>31631</v>
          </cell>
          <cell r="H5120">
            <v>237.04</v>
          </cell>
        </row>
        <row r="5121">
          <cell r="G5121">
            <v>31632</v>
          </cell>
          <cell r="H5121">
            <v>236.88</v>
          </cell>
        </row>
        <row r="5122">
          <cell r="G5122">
            <v>31635</v>
          </cell>
          <cell r="H5122">
            <v>240.68</v>
          </cell>
        </row>
        <row r="5123">
          <cell r="G5123">
            <v>31636</v>
          </cell>
          <cell r="H5123">
            <v>243.34</v>
          </cell>
        </row>
        <row r="5124">
          <cell r="G5124">
            <v>31637</v>
          </cell>
          <cell r="H5124">
            <v>245.67</v>
          </cell>
        </row>
        <row r="5125">
          <cell r="G5125">
            <v>31638</v>
          </cell>
          <cell r="H5125">
            <v>246.25</v>
          </cell>
        </row>
        <row r="5126">
          <cell r="G5126">
            <v>31639</v>
          </cell>
          <cell r="H5126">
            <v>247.15</v>
          </cell>
        </row>
        <row r="5127">
          <cell r="G5127">
            <v>31642</v>
          </cell>
          <cell r="H5127">
            <v>247.38</v>
          </cell>
        </row>
        <row r="5128">
          <cell r="G5128">
            <v>31643</v>
          </cell>
          <cell r="H5128">
            <v>246.51</v>
          </cell>
        </row>
        <row r="5129">
          <cell r="G5129">
            <v>31644</v>
          </cell>
          <cell r="H5129">
            <v>249.77</v>
          </cell>
        </row>
        <row r="5130">
          <cell r="G5130">
            <v>31645</v>
          </cell>
          <cell r="H5130">
            <v>249.67</v>
          </cell>
        </row>
        <row r="5131">
          <cell r="G5131">
            <v>31646</v>
          </cell>
          <cell r="H5131">
            <v>250.19</v>
          </cell>
        </row>
        <row r="5132">
          <cell r="G5132">
            <v>31649</v>
          </cell>
          <cell r="H5132">
            <v>247.81</v>
          </cell>
        </row>
        <row r="5133">
          <cell r="G5133">
            <v>31650</v>
          </cell>
          <cell r="H5133">
            <v>252.84</v>
          </cell>
        </row>
        <row r="5134">
          <cell r="G5134">
            <v>31651</v>
          </cell>
          <cell r="H5134">
            <v>253.3</v>
          </cell>
        </row>
        <row r="5135">
          <cell r="G5135">
            <v>31652</v>
          </cell>
          <cell r="H5135">
            <v>252.84</v>
          </cell>
        </row>
        <row r="5136">
          <cell r="G5136">
            <v>31653</v>
          </cell>
          <cell r="H5136">
            <v>252.93</v>
          </cell>
        </row>
        <row r="5137">
          <cell r="G5137">
            <v>31656</v>
          </cell>
          <cell r="H5137" t="e">
            <v>#N/A</v>
          </cell>
        </row>
        <row r="5138">
          <cell r="G5138">
            <v>31657</v>
          </cell>
          <cell r="H5138">
            <v>248.52</v>
          </cell>
        </row>
        <row r="5139">
          <cell r="G5139">
            <v>31658</v>
          </cell>
          <cell r="H5139">
            <v>250.08</v>
          </cell>
        </row>
        <row r="5140">
          <cell r="G5140">
            <v>31659</v>
          </cell>
          <cell r="H5140">
            <v>253.83</v>
          </cell>
        </row>
        <row r="5141">
          <cell r="G5141">
            <v>31660</v>
          </cell>
          <cell r="H5141">
            <v>250.47</v>
          </cell>
        </row>
        <row r="5142">
          <cell r="G5142">
            <v>31663</v>
          </cell>
          <cell r="H5142">
            <v>248.14</v>
          </cell>
        </row>
        <row r="5143">
          <cell r="G5143">
            <v>31664</v>
          </cell>
          <cell r="H5143">
            <v>247.67</v>
          </cell>
        </row>
        <row r="5144">
          <cell r="G5144">
            <v>31665</v>
          </cell>
          <cell r="H5144">
            <v>247.06</v>
          </cell>
        </row>
        <row r="5145">
          <cell r="G5145">
            <v>31666</v>
          </cell>
          <cell r="H5145">
            <v>235.18</v>
          </cell>
        </row>
        <row r="5146">
          <cell r="G5146">
            <v>31667</v>
          </cell>
          <cell r="H5146">
            <v>230.67</v>
          </cell>
        </row>
        <row r="5147">
          <cell r="G5147">
            <v>31670</v>
          </cell>
          <cell r="H5147">
            <v>231.94</v>
          </cell>
        </row>
        <row r="5148">
          <cell r="G5148">
            <v>31671</v>
          </cell>
          <cell r="H5148">
            <v>231.72</v>
          </cell>
        </row>
        <row r="5149">
          <cell r="G5149">
            <v>31672</v>
          </cell>
          <cell r="H5149">
            <v>231.68</v>
          </cell>
        </row>
        <row r="5150">
          <cell r="G5150">
            <v>31673</v>
          </cell>
          <cell r="H5150">
            <v>232.31</v>
          </cell>
        </row>
        <row r="5151">
          <cell r="G5151">
            <v>31674</v>
          </cell>
          <cell r="H5151">
            <v>232.21</v>
          </cell>
        </row>
        <row r="5152">
          <cell r="G5152">
            <v>31677</v>
          </cell>
          <cell r="H5152">
            <v>234.93</v>
          </cell>
        </row>
        <row r="5153">
          <cell r="G5153">
            <v>31678</v>
          </cell>
          <cell r="H5153">
            <v>235.67</v>
          </cell>
        </row>
        <row r="5154">
          <cell r="G5154">
            <v>31679</v>
          </cell>
          <cell r="H5154">
            <v>236.28</v>
          </cell>
        </row>
        <row r="5155">
          <cell r="G5155">
            <v>31680</v>
          </cell>
          <cell r="H5155">
            <v>231.83</v>
          </cell>
        </row>
        <row r="5156">
          <cell r="G5156">
            <v>31681</v>
          </cell>
          <cell r="H5156">
            <v>232.23</v>
          </cell>
        </row>
        <row r="5157">
          <cell r="G5157">
            <v>31684</v>
          </cell>
          <cell r="H5157">
            <v>229.91</v>
          </cell>
        </row>
        <row r="5158">
          <cell r="G5158">
            <v>31685</v>
          </cell>
          <cell r="H5158">
            <v>231.32</v>
          </cell>
        </row>
        <row r="5159">
          <cell r="G5159">
            <v>31686</v>
          </cell>
          <cell r="H5159">
            <v>233.6</v>
          </cell>
        </row>
        <row r="5160">
          <cell r="G5160">
            <v>31687</v>
          </cell>
          <cell r="H5160">
            <v>233.92</v>
          </cell>
        </row>
        <row r="5161">
          <cell r="G5161">
            <v>31688</v>
          </cell>
          <cell r="H5161">
            <v>233.71</v>
          </cell>
        </row>
        <row r="5162">
          <cell r="G5162">
            <v>31691</v>
          </cell>
          <cell r="H5162">
            <v>234.78</v>
          </cell>
        </row>
        <row r="5163">
          <cell r="G5163">
            <v>31692</v>
          </cell>
          <cell r="H5163">
            <v>234.41</v>
          </cell>
        </row>
        <row r="5164">
          <cell r="G5164">
            <v>31693</v>
          </cell>
          <cell r="H5164">
            <v>236.68</v>
          </cell>
        </row>
        <row r="5165">
          <cell r="G5165">
            <v>31694</v>
          </cell>
          <cell r="H5165">
            <v>235.85</v>
          </cell>
        </row>
        <row r="5166">
          <cell r="G5166">
            <v>31695</v>
          </cell>
          <cell r="H5166">
            <v>235.48</v>
          </cell>
        </row>
        <row r="5167">
          <cell r="G5167">
            <v>31698</v>
          </cell>
          <cell r="H5167">
            <v>235.91</v>
          </cell>
        </row>
        <row r="5168">
          <cell r="G5168">
            <v>31699</v>
          </cell>
          <cell r="H5168">
            <v>235.37</v>
          </cell>
        </row>
        <row r="5169">
          <cell r="G5169">
            <v>31700</v>
          </cell>
          <cell r="H5169">
            <v>238.8</v>
          </cell>
        </row>
        <row r="5170">
          <cell r="G5170">
            <v>31701</v>
          </cell>
          <cell r="H5170">
            <v>239.53</v>
          </cell>
        </row>
        <row r="5171">
          <cell r="G5171">
            <v>31702</v>
          </cell>
          <cell r="H5171">
            <v>238.84</v>
          </cell>
        </row>
        <row r="5172">
          <cell r="G5172">
            <v>31705</v>
          </cell>
          <cell r="H5172">
            <v>235.97</v>
          </cell>
        </row>
        <row r="5173">
          <cell r="G5173">
            <v>31706</v>
          </cell>
          <cell r="H5173">
            <v>235.88</v>
          </cell>
        </row>
        <row r="5174">
          <cell r="G5174">
            <v>31707</v>
          </cell>
          <cell r="H5174">
            <v>236.26</v>
          </cell>
        </row>
        <row r="5175">
          <cell r="G5175">
            <v>31708</v>
          </cell>
          <cell r="H5175">
            <v>239.28</v>
          </cell>
        </row>
        <row r="5176">
          <cell r="G5176">
            <v>31709</v>
          </cell>
          <cell r="H5176">
            <v>238.26</v>
          </cell>
        </row>
        <row r="5177">
          <cell r="G5177">
            <v>31712</v>
          </cell>
          <cell r="H5177">
            <v>238.77</v>
          </cell>
        </row>
        <row r="5178">
          <cell r="G5178">
            <v>31713</v>
          </cell>
          <cell r="H5178">
            <v>239.26</v>
          </cell>
        </row>
        <row r="5179">
          <cell r="G5179">
            <v>31714</v>
          </cell>
          <cell r="H5179">
            <v>240.94</v>
          </cell>
        </row>
        <row r="5180">
          <cell r="G5180">
            <v>31715</v>
          </cell>
          <cell r="H5180">
            <v>243.71</v>
          </cell>
        </row>
        <row r="5181">
          <cell r="G5181">
            <v>31716</v>
          </cell>
          <cell r="H5181">
            <v>243.98</v>
          </cell>
        </row>
        <row r="5182">
          <cell r="G5182">
            <v>31719</v>
          </cell>
          <cell r="H5182">
            <v>245.8</v>
          </cell>
        </row>
        <row r="5183">
          <cell r="G5183">
            <v>31720</v>
          </cell>
          <cell r="H5183">
            <v>246.2</v>
          </cell>
        </row>
        <row r="5184">
          <cell r="G5184">
            <v>31721</v>
          </cell>
          <cell r="H5184">
            <v>246.58</v>
          </cell>
        </row>
        <row r="5185">
          <cell r="G5185">
            <v>31722</v>
          </cell>
          <cell r="H5185">
            <v>245.87</v>
          </cell>
        </row>
        <row r="5186">
          <cell r="G5186">
            <v>31723</v>
          </cell>
          <cell r="H5186">
            <v>245.77</v>
          </cell>
        </row>
        <row r="5187">
          <cell r="G5187">
            <v>31726</v>
          </cell>
          <cell r="H5187">
            <v>246.13</v>
          </cell>
        </row>
        <row r="5188">
          <cell r="G5188">
            <v>31727</v>
          </cell>
          <cell r="H5188">
            <v>247.08</v>
          </cell>
        </row>
        <row r="5189">
          <cell r="G5189">
            <v>31728</v>
          </cell>
          <cell r="H5189">
            <v>246.64</v>
          </cell>
        </row>
        <row r="5190">
          <cell r="G5190">
            <v>31729</v>
          </cell>
          <cell r="H5190">
            <v>243.02</v>
          </cell>
        </row>
        <row r="5191">
          <cell r="G5191">
            <v>31730</v>
          </cell>
          <cell r="H5191">
            <v>244.5</v>
          </cell>
        </row>
        <row r="5192">
          <cell r="G5192">
            <v>31733</v>
          </cell>
          <cell r="H5192">
            <v>243.21</v>
          </cell>
        </row>
        <row r="5193">
          <cell r="G5193">
            <v>31734</v>
          </cell>
          <cell r="H5193">
            <v>236.78</v>
          </cell>
        </row>
        <row r="5194">
          <cell r="G5194">
            <v>31735</v>
          </cell>
          <cell r="H5194">
            <v>237.66</v>
          </cell>
        </row>
        <row r="5195">
          <cell r="G5195">
            <v>31736</v>
          </cell>
          <cell r="H5195">
            <v>242.05</v>
          </cell>
        </row>
        <row r="5196">
          <cell r="G5196">
            <v>31737</v>
          </cell>
          <cell r="H5196">
            <v>245.86</v>
          </cell>
        </row>
        <row r="5197">
          <cell r="G5197">
            <v>31740</v>
          </cell>
          <cell r="H5197">
            <v>247.45</v>
          </cell>
        </row>
        <row r="5198">
          <cell r="G5198">
            <v>31741</v>
          </cell>
          <cell r="H5198">
            <v>248.17</v>
          </cell>
        </row>
        <row r="5199">
          <cell r="G5199">
            <v>31742</v>
          </cell>
          <cell r="H5199">
            <v>248.77</v>
          </cell>
        </row>
        <row r="5200">
          <cell r="G5200">
            <v>31743</v>
          </cell>
          <cell r="H5200" t="e">
            <v>#N/A</v>
          </cell>
        </row>
        <row r="5201">
          <cell r="G5201">
            <v>31744</v>
          </cell>
          <cell r="H5201">
            <v>249.22</v>
          </cell>
        </row>
        <row r="5202">
          <cell r="G5202">
            <v>31747</v>
          </cell>
          <cell r="H5202">
            <v>249.05</v>
          </cell>
        </row>
        <row r="5203">
          <cell r="G5203">
            <v>31748</v>
          </cell>
          <cell r="H5203">
            <v>254</v>
          </cell>
        </row>
        <row r="5204">
          <cell r="G5204">
            <v>31749</v>
          </cell>
          <cell r="H5204">
            <v>253.85</v>
          </cell>
        </row>
        <row r="5205">
          <cell r="G5205">
            <v>31750</v>
          </cell>
          <cell r="H5205">
            <v>253.04</v>
          </cell>
        </row>
        <row r="5206">
          <cell r="G5206">
            <v>31751</v>
          </cell>
          <cell r="H5206">
            <v>251.17</v>
          </cell>
        </row>
        <row r="5207">
          <cell r="G5207">
            <v>31754</v>
          </cell>
          <cell r="H5207">
            <v>251.16</v>
          </cell>
        </row>
        <row r="5208">
          <cell r="G5208">
            <v>31755</v>
          </cell>
          <cell r="H5208">
            <v>249.28</v>
          </cell>
        </row>
        <row r="5209">
          <cell r="G5209">
            <v>31756</v>
          </cell>
          <cell r="H5209">
            <v>250.96</v>
          </cell>
        </row>
        <row r="5210">
          <cell r="G5210">
            <v>31757</v>
          </cell>
          <cell r="H5210">
            <v>248.17</v>
          </cell>
        </row>
        <row r="5211">
          <cell r="G5211">
            <v>31758</v>
          </cell>
          <cell r="H5211">
            <v>247.35</v>
          </cell>
        </row>
        <row r="5212">
          <cell r="G5212">
            <v>31761</v>
          </cell>
          <cell r="H5212">
            <v>248.21</v>
          </cell>
        </row>
        <row r="5213">
          <cell r="G5213">
            <v>31762</v>
          </cell>
          <cell r="H5213">
            <v>250.04</v>
          </cell>
        </row>
        <row r="5214">
          <cell r="G5214">
            <v>31763</v>
          </cell>
          <cell r="H5214">
            <v>247.56</v>
          </cell>
        </row>
        <row r="5215">
          <cell r="G5215">
            <v>31764</v>
          </cell>
          <cell r="H5215">
            <v>246.78</v>
          </cell>
        </row>
        <row r="5216">
          <cell r="G5216">
            <v>31765</v>
          </cell>
          <cell r="H5216">
            <v>249.73</v>
          </cell>
        </row>
        <row r="5217">
          <cell r="G5217">
            <v>31768</v>
          </cell>
          <cell r="H5217">
            <v>248.75</v>
          </cell>
        </row>
        <row r="5218">
          <cell r="G5218">
            <v>31769</v>
          </cell>
          <cell r="H5218">
            <v>246.34</v>
          </cell>
        </row>
        <row r="5219">
          <cell r="G5219">
            <v>31770</v>
          </cell>
          <cell r="H5219">
            <v>246.75</v>
          </cell>
        </row>
        <row r="5220">
          <cell r="G5220">
            <v>31771</v>
          </cell>
          <cell r="H5220" t="e">
            <v>#N/A</v>
          </cell>
        </row>
        <row r="5221">
          <cell r="G5221">
            <v>31772</v>
          </cell>
          <cell r="H5221">
            <v>246.92</v>
          </cell>
        </row>
        <row r="5222">
          <cell r="G5222">
            <v>31775</v>
          </cell>
          <cell r="H5222">
            <v>244.67</v>
          </cell>
        </row>
        <row r="5223">
          <cell r="G5223">
            <v>31776</v>
          </cell>
          <cell r="H5223">
            <v>243.37</v>
          </cell>
        </row>
        <row r="5224">
          <cell r="G5224">
            <v>31777</v>
          </cell>
          <cell r="H5224">
            <v>242.17</v>
          </cell>
        </row>
        <row r="5225">
          <cell r="G5225">
            <v>31778</v>
          </cell>
          <cell r="H5225" t="e">
            <v>#N/A</v>
          </cell>
        </row>
        <row r="5226">
          <cell r="G5226">
            <v>31779</v>
          </cell>
          <cell r="H5226">
            <v>246.45</v>
          </cell>
        </row>
        <row r="5227">
          <cell r="G5227">
            <v>31782</v>
          </cell>
          <cell r="H5227">
            <v>252.19</v>
          </cell>
        </row>
        <row r="5228">
          <cell r="G5228">
            <v>31783</v>
          </cell>
          <cell r="H5228">
            <v>252.78</v>
          </cell>
        </row>
        <row r="5229">
          <cell r="G5229">
            <v>31784</v>
          </cell>
          <cell r="H5229">
            <v>255.33</v>
          </cell>
        </row>
        <row r="5230">
          <cell r="G5230">
            <v>31785</v>
          </cell>
          <cell r="H5230">
            <v>257.29000000000002</v>
          </cell>
        </row>
        <row r="5231">
          <cell r="G5231">
            <v>31786</v>
          </cell>
          <cell r="H5231">
            <v>258.73</v>
          </cell>
        </row>
        <row r="5232">
          <cell r="G5232">
            <v>31789</v>
          </cell>
          <cell r="H5232">
            <v>260.3</v>
          </cell>
        </row>
        <row r="5233">
          <cell r="G5233">
            <v>31790</v>
          </cell>
          <cell r="H5233">
            <v>259.95</v>
          </cell>
        </row>
        <row r="5234">
          <cell r="G5234">
            <v>31791</v>
          </cell>
          <cell r="H5234">
            <v>262.64</v>
          </cell>
        </row>
        <row r="5235">
          <cell r="G5235">
            <v>31792</v>
          </cell>
          <cell r="H5235">
            <v>265.49</v>
          </cell>
        </row>
        <row r="5236">
          <cell r="G5236">
            <v>31793</v>
          </cell>
          <cell r="H5236">
            <v>266.27999999999997</v>
          </cell>
        </row>
        <row r="5237">
          <cell r="G5237">
            <v>31796</v>
          </cell>
          <cell r="H5237">
            <v>269.33999999999997</v>
          </cell>
        </row>
        <row r="5238">
          <cell r="G5238">
            <v>31797</v>
          </cell>
          <cell r="H5238">
            <v>269.04000000000002</v>
          </cell>
        </row>
        <row r="5239">
          <cell r="G5239">
            <v>31798</v>
          </cell>
          <cell r="H5239">
            <v>267.83999999999997</v>
          </cell>
        </row>
        <row r="5240">
          <cell r="G5240">
            <v>31799</v>
          </cell>
          <cell r="H5240">
            <v>273.91000000000003</v>
          </cell>
        </row>
        <row r="5241">
          <cell r="G5241">
            <v>31800</v>
          </cell>
          <cell r="H5241">
            <v>270.10000000000002</v>
          </cell>
        </row>
        <row r="5242">
          <cell r="G5242">
            <v>31803</v>
          </cell>
          <cell r="H5242">
            <v>269.61</v>
          </cell>
        </row>
        <row r="5243">
          <cell r="G5243">
            <v>31804</v>
          </cell>
          <cell r="H5243">
            <v>273.75</v>
          </cell>
        </row>
        <row r="5244">
          <cell r="G5244">
            <v>31805</v>
          </cell>
          <cell r="H5244">
            <v>275.39999999999998</v>
          </cell>
        </row>
        <row r="5245">
          <cell r="G5245">
            <v>31806</v>
          </cell>
          <cell r="H5245">
            <v>274.24</v>
          </cell>
        </row>
        <row r="5246">
          <cell r="G5246">
            <v>31807</v>
          </cell>
          <cell r="H5246">
            <v>274.08</v>
          </cell>
        </row>
        <row r="5247">
          <cell r="G5247">
            <v>31810</v>
          </cell>
          <cell r="H5247">
            <v>276.45</v>
          </cell>
        </row>
        <row r="5248">
          <cell r="G5248">
            <v>31811</v>
          </cell>
          <cell r="H5248">
            <v>275.99</v>
          </cell>
        </row>
        <row r="5249">
          <cell r="G5249">
            <v>31812</v>
          </cell>
          <cell r="H5249">
            <v>279.64</v>
          </cell>
        </row>
        <row r="5250">
          <cell r="G5250">
            <v>31813</v>
          </cell>
          <cell r="H5250">
            <v>281.16000000000003</v>
          </cell>
        </row>
        <row r="5251">
          <cell r="G5251">
            <v>31814</v>
          </cell>
          <cell r="H5251">
            <v>280.04000000000002</v>
          </cell>
        </row>
        <row r="5252">
          <cell r="G5252">
            <v>31817</v>
          </cell>
          <cell r="H5252">
            <v>278.16000000000003</v>
          </cell>
        </row>
        <row r="5253">
          <cell r="G5253">
            <v>31818</v>
          </cell>
          <cell r="H5253">
            <v>275.07</v>
          </cell>
        </row>
        <row r="5254">
          <cell r="G5254">
            <v>31819</v>
          </cell>
          <cell r="H5254">
            <v>277.54000000000002</v>
          </cell>
        </row>
        <row r="5255">
          <cell r="G5255">
            <v>31820</v>
          </cell>
          <cell r="H5255">
            <v>275.62</v>
          </cell>
        </row>
        <row r="5256">
          <cell r="G5256">
            <v>31821</v>
          </cell>
          <cell r="H5256">
            <v>279.7</v>
          </cell>
        </row>
        <row r="5257">
          <cell r="G5257">
            <v>31824</v>
          </cell>
          <cell r="H5257" t="e">
            <v>#N/A</v>
          </cell>
        </row>
        <row r="5258">
          <cell r="G5258">
            <v>31825</v>
          </cell>
          <cell r="H5258">
            <v>285.49</v>
          </cell>
        </row>
        <row r="5259">
          <cell r="G5259">
            <v>31826</v>
          </cell>
          <cell r="H5259">
            <v>285.42</v>
          </cell>
        </row>
        <row r="5260">
          <cell r="G5260">
            <v>31827</v>
          </cell>
          <cell r="H5260">
            <v>285.57</v>
          </cell>
        </row>
        <row r="5261">
          <cell r="G5261">
            <v>31828</v>
          </cell>
          <cell r="H5261">
            <v>285.48</v>
          </cell>
        </row>
        <row r="5262">
          <cell r="G5262">
            <v>31831</v>
          </cell>
          <cell r="H5262">
            <v>282.38</v>
          </cell>
        </row>
        <row r="5263">
          <cell r="G5263">
            <v>31832</v>
          </cell>
          <cell r="H5263">
            <v>282.88</v>
          </cell>
        </row>
        <row r="5264">
          <cell r="G5264">
            <v>31833</v>
          </cell>
          <cell r="H5264">
            <v>284</v>
          </cell>
        </row>
        <row r="5265">
          <cell r="G5265">
            <v>31834</v>
          </cell>
          <cell r="H5265">
            <v>282.95999999999998</v>
          </cell>
        </row>
        <row r="5266">
          <cell r="G5266">
            <v>31835</v>
          </cell>
          <cell r="H5266">
            <v>284.2</v>
          </cell>
        </row>
        <row r="5267">
          <cell r="G5267">
            <v>31838</v>
          </cell>
          <cell r="H5267">
            <v>283</v>
          </cell>
        </row>
        <row r="5268">
          <cell r="G5268">
            <v>31839</v>
          </cell>
          <cell r="H5268">
            <v>284.12</v>
          </cell>
        </row>
        <row r="5269">
          <cell r="G5269">
            <v>31840</v>
          </cell>
          <cell r="H5269">
            <v>288.62</v>
          </cell>
        </row>
        <row r="5270">
          <cell r="G5270">
            <v>31841</v>
          </cell>
          <cell r="H5270">
            <v>290.52</v>
          </cell>
        </row>
        <row r="5271">
          <cell r="G5271">
            <v>31842</v>
          </cell>
          <cell r="H5271">
            <v>290.66000000000003</v>
          </cell>
        </row>
        <row r="5272">
          <cell r="G5272">
            <v>31845</v>
          </cell>
          <cell r="H5272">
            <v>288.3</v>
          </cell>
        </row>
        <row r="5273">
          <cell r="G5273">
            <v>31846</v>
          </cell>
          <cell r="H5273">
            <v>290.86</v>
          </cell>
        </row>
        <row r="5274">
          <cell r="G5274">
            <v>31847</v>
          </cell>
          <cell r="H5274">
            <v>290.31</v>
          </cell>
        </row>
        <row r="5275">
          <cell r="G5275">
            <v>31848</v>
          </cell>
          <cell r="H5275">
            <v>291.22000000000003</v>
          </cell>
        </row>
        <row r="5276">
          <cell r="G5276">
            <v>31849</v>
          </cell>
          <cell r="H5276">
            <v>289.89</v>
          </cell>
        </row>
        <row r="5277">
          <cell r="G5277">
            <v>31852</v>
          </cell>
          <cell r="H5277">
            <v>288.23</v>
          </cell>
        </row>
        <row r="5278">
          <cell r="G5278">
            <v>31853</v>
          </cell>
          <cell r="H5278">
            <v>292.47000000000003</v>
          </cell>
        </row>
        <row r="5279">
          <cell r="G5279">
            <v>31854</v>
          </cell>
          <cell r="H5279">
            <v>292.77999999999997</v>
          </cell>
        </row>
        <row r="5280">
          <cell r="G5280">
            <v>31855</v>
          </cell>
          <cell r="H5280">
            <v>294.08</v>
          </cell>
        </row>
        <row r="5281">
          <cell r="G5281">
            <v>31856</v>
          </cell>
          <cell r="H5281">
            <v>298.17</v>
          </cell>
        </row>
        <row r="5282">
          <cell r="G5282">
            <v>31859</v>
          </cell>
          <cell r="H5282">
            <v>301.16000000000003</v>
          </cell>
        </row>
        <row r="5283">
          <cell r="G5283">
            <v>31860</v>
          </cell>
          <cell r="H5283">
            <v>301.64</v>
          </cell>
        </row>
        <row r="5284">
          <cell r="G5284">
            <v>31861</v>
          </cell>
          <cell r="H5284">
            <v>300.38</v>
          </cell>
        </row>
        <row r="5285">
          <cell r="G5285">
            <v>31862</v>
          </cell>
          <cell r="H5285">
            <v>300.93</v>
          </cell>
        </row>
        <row r="5286">
          <cell r="G5286">
            <v>31863</v>
          </cell>
          <cell r="H5286">
            <v>296.13</v>
          </cell>
        </row>
        <row r="5287">
          <cell r="G5287">
            <v>31866</v>
          </cell>
          <cell r="H5287">
            <v>289.2</v>
          </cell>
        </row>
        <row r="5288">
          <cell r="G5288">
            <v>31867</v>
          </cell>
          <cell r="H5288">
            <v>291.7</v>
          </cell>
        </row>
        <row r="5289">
          <cell r="G5289">
            <v>31868</v>
          </cell>
          <cell r="H5289">
            <v>292.39</v>
          </cell>
        </row>
        <row r="5290">
          <cell r="G5290">
            <v>31869</v>
          </cell>
          <cell r="H5290">
            <v>293.63</v>
          </cell>
        </row>
        <row r="5291">
          <cell r="G5291">
            <v>31870</v>
          </cell>
          <cell r="H5291">
            <v>300.41000000000003</v>
          </cell>
        </row>
        <row r="5292">
          <cell r="G5292">
            <v>31873</v>
          </cell>
          <cell r="H5292">
            <v>301.95</v>
          </cell>
        </row>
        <row r="5293">
          <cell r="G5293">
            <v>31874</v>
          </cell>
          <cell r="H5293">
            <v>296.69</v>
          </cell>
        </row>
        <row r="5294">
          <cell r="G5294">
            <v>31875</v>
          </cell>
          <cell r="H5294">
            <v>297.26</v>
          </cell>
        </row>
        <row r="5295">
          <cell r="G5295">
            <v>31876</v>
          </cell>
          <cell r="H5295">
            <v>292.86</v>
          </cell>
        </row>
        <row r="5296">
          <cell r="G5296">
            <v>31877</v>
          </cell>
          <cell r="H5296">
            <v>292.49</v>
          </cell>
        </row>
        <row r="5297">
          <cell r="G5297">
            <v>31880</v>
          </cell>
          <cell r="H5297">
            <v>285.62</v>
          </cell>
        </row>
        <row r="5298">
          <cell r="G5298">
            <v>31881</v>
          </cell>
          <cell r="H5298">
            <v>279.16000000000003</v>
          </cell>
        </row>
        <row r="5299">
          <cell r="G5299">
            <v>31882</v>
          </cell>
          <cell r="H5299">
            <v>284.44</v>
          </cell>
        </row>
        <row r="5300">
          <cell r="G5300">
            <v>31883</v>
          </cell>
          <cell r="H5300">
            <v>286.91000000000003</v>
          </cell>
        </row>
        <row r="5301">
          <cell r="G5301">
            <v>31884</v>
          </cell>
          <cell r="H5301" t="e">
            <v>#N/A</v>
          </cell>
        </row>
        <row r="5302">
          <cell r="G5302">
            <v>31887</v>
          </cell>
          <cell r="H5302">
            <v>286.08999999999997</v>
          </cell>
        </row>
        <row r="5303">
          <cell r="G5303">
            <v>31888</v>
          </cell>
          <cell r="H5303">
            <v>293.07</v>
          </cell>
        </row>
        <row r="5304">
          <cell r="G5304">
            <v>31889</v>
          </cell>
          <cell r="H5304">
            <v>287.19</v>
          </cell>
        </row>
        <row r="5305">
          <cell r="G5305">
            <v>31890</v>
          </cell>
          <cell r="H5305">
            <v>286.82</v>
          </cell>
        </row>
        <row r="5306">
          <cell r="G5306">
            <v>31891</v>
          </cell>
          <cell r="H5306">
            <v>281.52</v>
          </cell>
        </row>
        <row r="5307">
          <cell r="G5307">
            <v>31894</v>
          </cell>
          <cell r="H5307">
            <v>281.83</v>
          </cell>
        </row>
        <row r="5308">
          <cell r="G5308">
            <v>31895</v>
          </cell>
          <cell r="H5308">
            <v>282.51</v>
          </cell>
        </row>
        <row r="5309">
          <cell r="G5309">
            <v>31896</v>
          </cell>
          <cell r="H5309">
            <v>284.57</v>
          </cell>
        </row>
        <row r="5310">
          <cell r="G5310">
            <v>31897</v>
          </cell>
          <cell r="H5310">
            <v>288.36</v>
          </cell>
        </row>
        <row r="5311">
          <cell r="G5311">
            <v>31898</v>
          </cell>
          <cell r="H5311">
            <v>288.02999999999997</v>
          </cell>
        </row>
        <row r="5312">
          <cell r="G5312">
            <v>31901</v>
          </cell>
          <cell r="H5312">
            <v>289.36</v>
          </cell>
        </row>
        <row r="5313">
          <cell r="G5313">
            <v>31902</v>
          </cell>
          <cell r="H5313">
            <v>295.33999999999997</v>
          </cell>
        </row>
        <row r="5314">
          <cell r="G5314">
            <v>31903</v>
          </cell>
          <cell r="H5314">
            <v>295.47000000000003</v>
          </cell>
        </row>
        <row r="5315">
          <cell r="G5315">
            <v>31904</v>
          </cell>
          <cell r="H5315">
            <v>294.70999999999998</v>
          </cell>
        </row>
        <row r="5316">
          <cell r="G5316">
            <v>31905</v>
          </cell>
          <cell r="H5316">
            <v>293.37</v>
          </cell>
        </row>
        <row r="5317">
          <cell r="G5317">
            <v>31908</v>
          </cell>
          <cell r="H5317">
            <v>291.57</v>
          </cell>
        </row>
        <row r="5318">
          <cell r="G5318">
            <v>31909</v>
          </cell>
          <cell r="H5318">
            <v>293.3</v>
          </cell>
        </row>
        <row r="5319">
          <cell r="G5319">
            <v>31910</v>
          </cell>
          <cell r="H5319">
            <v>293.98</v>
          </cell>
        </row>
        <row r="5320">
          <cell r="G5320">
            <v>31911</v>
          </cell>
          <cell r="H5320">
            <v>294.24</v>
          </cell>
        </row>
        <row r="5321">
          <cell r="G5321">
            <v>31912</v>
          </cell>
          <cell r="H5321">
            <v>287.43</v>
          </cell>
        </row>
        <row r="5322">
          <cell r="G5322">
            <v>31915</v>
          </cell>
          <cell r="H5322">
            <v>286.64999999999998</v>
          </cell>
        </row>
        <row r="5323">
          <cell r="G5323">
            <v>31916</v>
          </cell>
          <cell r="H5323">
            <v>279.62</v>
          </cell>
        </row>
        <row r="5324">
          <cell r="G5324">
            <v>31917</v>
          </cell>
          <cell r="H5324">
            <v>278.20999999999998</v>
          </cell>
        </row>
        <row r="5325">
          <cell r="G5325">
            <v>31918</v>
          </cell>
          <cell r="H5325">
            <v>280.17</v>
          </cell>
        </row>
        <row r="5326">
          <cell r="G5326">
            <v>31919</v>
          </cell>
          <cell r="H5326">
            <v>282.16000000000003</v>
          </cell>
        </row>
        <row r="5327">
          <cell r="G5327">
            <v>31922</v>
          </cell>
          <cell r="H5327" t="e">
            <v>#N/A</v>
          </cell>
        </row>
        <row r="5328">
          <cell r="G5328">
            <v>31923</v>
          </cell>
          <cell r="H5328">
            <v>289.11</v>
          </cell>
        </row>
        <row r="5329">
          <cell r="G5329">
            <v>31924</v>
          </cell>
          <cell r="H5329">
            <v>288.73</v>
          </cell>
        </row>
        <row r="5330">
          <cell r="G5330">
            <v>31925</v>
          </cell>
          <cell r="H5330">
            <v>290.76</v>
          </cell>
        </row>
        <row r="5331">
          <cell r="G5331">
            <v>31926</v>
          </cell>
          <cell r="H5331">
            <v>290.10000000000002</v>
          </cell>
        </row>
        <row r="5332">
          <cell r="G5332">
            <v>31929</v>
          </cell>
          <cell r="H5332">
            <v>289.83</v>
          </cell>
        </row>
        <row r="5333">
          <cell r="G5333">
            <v>31930</v>
          </cell>
          <cell r="H5333">
            <v>288.45999999999998</v>
          </cell>
        </row>
        <row r="5334">
          <cell r="G5334">
            <v>31931</v>
          </cell>
          <cell r="H5334">
            <v>293.47000000000003</v>
          </cell>
        </row>
        <row r="5335">
          <cell r="G5335">
            <v>31932</v>
          </cell>
          <cell r="H5335">
            <v>295.08999999999997</v>
          </cell>
        </row>
        <row r="5336">
          <cell r="G5336">
            <v>31933</v>
          </cell>
          <cell r="H5336">
            <v>293.45</v>
          </cell>
        </row>
        <row r="5337">
          <cell r="G5337">
            <v>31936</v>
          </cell>
          <cell r="H5337">
            <v>296.72000000000003</v>
          </cell>
        </row>
        <row r="5338">
          <cell r="G5338">
            <v>31937</v>
          </cell>
          <cell r="H5338">
            <v>297.27999999999997</v>
          </cell>
        </row>
        <row r="5339">
          <cell r="G5339">
            <v>31938</v>
          </cell>
          <cell r="H5339">
            <v>297.47000000000003</v>
          </cell>
        </row>
        <row r="5340">
          <cell r="G5340">
            <v>31939</v>
          </cell>
          <cell r="H5340">
            <v>298.73</v>
          </cell>
        </row>
        <row r="5341">
          <cell r="G5341">
            <v>31940</v>
          </cell>
          <cell r="H5341">
            <v>301.62</v>
          </cell>
        </row>
        <row r="5342">
          <cell r="G5342">
            <v>31943</v>
          </cell>
          <cell r="H5342">
            <v>303.14</v>
          </cell>
        </row>
        <row r="5343">
          <cell r="G5343">
            <v>31944</v>
          </cell>
          <cell r="H5343">
            <v>304.76</v>
          </cell>
        </row>
        <row r="5344">
          <cell r="G5344">
            <v>31945</v>
          </cell>
          <cell r="H5344">
            <v>304.81</v>
          </cell>
        </row>
        <row r="5345">
          <cell r="G5345">
            <v>31946</v>
          </cell>
          <cell r="H5345">
            <v>305.69</v>
          </cell>
        </row>
        <row r="5346">
          <cell r="G5346">
            <v>31947</v>
          </cell>
          <cell r="H5346">
            <v>306.97000000000003</v>
          </cell>
        </row>
        <row r="5347">
          <cell r="G5347">
            <v>31950</v>
          </cell>
          <cell r="H5347">
            <v>309.64999999999998</v>
          </cell>
        </row>
        <row r="5348">
          <cell r="G5348">
            <v>31951</v>
          </cell>
          <cell r="H5348">
            <v>308.43</v>
          </cell>
        </row>
        <row r="5349">
          <cell r="G5349">
            <v>31952</v>
          </cell>
          <cell r="H5349">
            <v>306.86</v>
          </cell>
        </row>
        <row r="5350">
          <cell r="G5350">
            <v>31953</v>
          </cell>
          <cell r="H5350">
            <v>308.95999999999998</v>
          </cell>
        </row>
        <row r="5351">
          <cell r="G5351">
            <v>31954</v>
          </cell>
          <cell r="H5351">
            <v>307.16000000000003</v>
          </cell>
        </row>
        <row r="5352">
          <cell r="G5352">
            <v>31957</v>
          </cell>
          <cell r="H5352">
            <v>307.89999999999998</v>
          </cell>
        </row>
        <row r="5353">
          <cell r="G5353">
            <v>31958</v>
          </cell>
          <cell r="H5353">
            <v>304</v>
          </cell>
        </row>
        <row r="5354">
          <cell r="G5354">
            <v>31959</v>
          </cell>
          <cell r="H5354">
            <v>302.94</v>
          </cell>
        </row>
        <row r="5355">
          <cell r="G5355">
            <v>31960</v>
          </cell>
          <cell r="H5355">
            <v>305.63</v>
          </cell>
        </row>
        <row r="5356">
          <cell r="G5356">
            <v>31961</v>
          </cell>
          <cell r="H5356" t="e">
            <v>#N/A</v>
          </cell>
        </row>
        <row r="5357">
          <cell r="G5357">
            <v>31964</v>
          </cell>
          <cell r="H5357">
            <v>304.92</v>
          </cell>
        </row>
        <row r="5358">
          <cell r="G5358">
            <v>31965</v>
          </cell>
          <cell r="H5358">
            <v>307.39999999999998</v>
          </cell>
        </row>
        <row r="5359">
          <cell r="G5359">
            <v>31966</v>
          </cell>
          <cell r="H5359">
            <v>308.29000000000002</v>
          </cell>
        </row>
        <row r="5360">
          <cell r="G5360">
            <v>31967</v>
          </cell>
          <cell r="H5360">
            <v>307.52</v>
          </cell>
        </row>
        <row r="5361">
          <cell r="G5361">
            <v>31968</v>
          </cell>
          <cell r="H5361">
            <v>308.37</v>
          </cell>
        </row>
        <row r="5362">
          <cell r="G5362">
            <v>31971</v>
          </cell>
          <cell r="H5362">
            <v>307.63</v>
          </cell>
        </row>
        <row r="5363">
          <cell r="G5363">
            <v>31972</v>
          </cell>
          <cell r="H5363">
            <v>310.68</v>
          </cell>
        </row>
        <row r="5364">
          <cell r="G5364">
            <v>31973</v>
          </cell>
          <cell r="H5364">
            <v>310.42</v>
          </cell>
        </row>
        <row r="5365">
          <cell r="G5365">
            <v>31974</v>
          </cell>
          <cell r="H5365">
            <v>312.7</v>
          </cell>
        </row>
        <row r="5366">
          <cell r="G5366">
            <v>31975</v>
          </cell>
          <cell r="H5366">
            <v>314.58999999999997</v>
          </cell>
        </row>
        <row r="5367">
          <cell r="G5367">
            <v>31978</v>
          </cell>
          <cell r="H5367">
            <v>311.39</v>
          </cell>
        </row>
        <row r="5368">
          <cell r="G5368">
            <v>31979</v>
          </cell>
          <cell r="H5368">
            <v>308.55</v>
          </cell>
        </row>
        <row r="5369">
          <cell r="G5369">
            <v>31980</v>
          </cell>
          <cell r="H5369">
            <v>308.47000000000003</v>
          </cell>
        </row>
        <row r="5370">
          <cell r="G5370">
            <v>31981</v>
          </cell>
          <cell r="H5370">
            <v>307.81</v>
          </cell>
        </row>
        <row r="5371">
          <cell r="G5371">
            <v>31982</v>
          </cell>
          <cell r="H5371">
            <v>309.27</v>
          </cell>
        </row>
        <row r="5372">
          <cell r="G5372">
            <v>31985</v>
          </cell>
          <cell r="H5372">
            <v>310.64999999999998</v>
          </cell>
        </row>
        <row r="5373">
          <cell r="G5373">
            <v>31986</v>
          </cell>
          <cell r="H5373">
            <v>312.33</v>
          </cell>
        </row>
        <row r="5374">
          <cell r="G5374">
            <v>31987</v>
          </cell>
          <cell r="H5374">
            <v>315.64999999999998</v>
          </cell>
        </row>
        <row r="5375">
          <cell r="G5375">
            <v>31988</v>
          </cell>
          <cell r="H5375">
            <v>318.05</v>
          </cell>
        </row>
        <row r="5376">
          <cell r="G5376">
            <v>31989</v>
          </cell>
          <cell r="H5376">
            <v>318.66000000000003</v>
          </cell>
        </row>
        <row r="5377">
          <cell r="G5377">
            <v>31992</v>
          </cell>
          <cell r="H5377">
            <v>317.57</v>
          </cell>
        </row>
        <row r="5378">
          <cell r="G5378">
            <v>31993</v>
          </cell>
          <cell r="H5378">
            <v>316.23</v>
          </cell>
        </row>
        <row r="5379">
          <cell r="G5379">
            <v>31994</v>
          </cell>
          <cell r="H5379">
            <v>318.45</v>
          </cell>
        </row>
        <row r="5380">
          <cell r="G5380">
            <v>31995</v>
          </cell>
          <cell r="H5380">
            <v>322.08999999999997</v>
          </cell>
        </row>
        <row r="5381">
          <cell r="G5381">
            <v>31996</v>
          </cell>
          <cell r="H5381">
            <v>323</v>
          </cell>
        </row>
        <row r="5382">
          <cell r="G5382">
            <v>31999</v>
          </cell>
          <cell r="H5382">
            <v>328</v>
          </cell>
        </row>
        <row r="5383">
          <cell r="G5383">
            <v>32000</v>
          </cell>
          <cell r="H5383">
            <v>333.33</v>
          </cell>
        </row>
        <row r="5384">
          <cell r="G5384">
            <v>32001</v>
          </cell>
          <cell r="H5384">
            <v>332.39</v>
          </cell>
        </row>
        <row r="5385">
          <cell r="G5385">
            <v>32002</v>
          </cell>
          <cell r="H5385">
            <v>334.65</v>
          </cell>
        </row>
        <row r="5386">
          <cell r="G5386">
            <v>32003</v>
          </cell>
          <cell r="H5386">
            <v>333.99</v>
          </cell>
        </row>
        <row r="5387">
          <cell r="G5387">
            <v>32006</v>
          </cell>
          <cell r="H5387">
            <v>334.11</v>
          </cell>
        </row>
        <row r="5388">
          <cell r="G5388">
            <v>32007</v>
          </cell>
          <cell r="H5388">
            <v>329.25</v>
          </cell>
        </row>
        <row r="5389">
          <cell r="G5389">
            <v>32008</v>
          </cell>
          <cell r="H5389">
            <v>329.83</v>
          </cell>
        </row>
        <row r="5390">
          <cell r="G5390">
            <v>32009</v>
          </cell>
          <cell r="H5390">
            <v>334.84</v>
          </cell>
        </row>
        <row r="5391">
          <cell r="G5391">
            <v>32010</v>
          </cell>
          <cell r="H5391">
            <v>335.9</v>
          </cell>
        </row>
        <row r="5392">
          <cell r="G5392">
            <v>32013</v>
          </cell>
          <cell r="H5392">
            <v>333.33</v>
          </cell>
        </row>
        <row r="5393">
          <cell r="G5393">
            <v>32014</v>
          </cell>
          <cell r="H5393">
            <v>336.77</v>
          </cell>
        </row>
        <row r="5394">
          <cell r="G5394">
            <v>32015</v>
          </cell>
          <cell r="H5394">
            <v>334.57</v>
          </cell>
        </row>
        <row r="5395">
          <cell r="G5395">
            <v>32016</v>
          </cell>
          <cell r="H5395">
            <v>331.38</v>
          </cell>
        </row>
        <row r="5396">
          <cell r="G5396">
            <v>32017</v>
          </cell>
          <cell r="H5396">
            <v>327.04000000000002</v>
          </cell>
        </row>
        <row r="5397">
          <cell r="G5397">
            <v>32020</v>
          </cell>
          <cell r="H5397">
            <v>329.8</v>
          </cell>
        </row>
        <row r="5398">
          <cell r="G5398">
            <v>32021</v>
          </cell>
          <cell r="H5398">
            <v>323.39999999999998</v>
          </cell>
        </row>
        <row r="5399">
          <cell r="G5399">
            <v>32022</v>
          </cell>
          <cell r="H5399">
            <v>321.68</v>
          </cell>
        </row>
        <row r="5400">
          <cell r="G5400">
            <v>32023</v>
          </cell>
          <cell r="H5400">
            <v>320.20999999999998</v>
          </cell>
        </row>
        <row r="5401">
          <cell r="G5401">
            <v>32024</v>
          </cell>
          <cell r="H5401">
            <v>316.7</v>
          </cell>
        </row>
        <row r="5402">
          <cell r="G5402">
            <v>32027</v>
          </cell>
          <cell r="H5402" t="e">
            <v>#N/A</v>
          </cell>
        </row>
        <row r="5403">
          <cell r="G5403">
            <v>32028</v>
          </cell>
          <cell r="H5403">
            <v>313.56</v>
          </cell>
        </row>
        <row r="5404">
          <cell r="G5404">
            <v>32029</v>
          </cell>
          <cell r="H5404">
            <v>313.92</v>
          </cell>
        </row>
        <row r="5405">
          <cell r="G5405">
            <v>32030</v>
          </cell>
          <cell r="H5405">
            <v>317.13</v>
          </cell>
        </row>
        <row r="5406">
          <cell r="G5406">
            <v>32031</v>
          </cell>
          <cell r="H5406">
            <v>321.98</v>
          </cell>
        </row>
        <row r="5407">
          <cell r="G5407">
            <v>32034</v>
          </cell>
          <cell r="H5407">
            <v>323.08</v>
          </cell>
        </row>
        <row r="5408">
          <cell r="G5408">
            <v>32035</v>
          </cell>
          <cell r="H5408">
            <v>317.74</v>
          </cell>
        </row>
        <row r="5409">
          <cell r="G5409">
            <v>32036</v>
          </cell>
          <cell r="H5409">
            <v>314.86</v>
          </cell>
        </row>
        <row r="5410">
          <cell r="G5410">
            <v>32037</v>
          </cell>
          <cell r="H5410">
            <v>314.93</v>
          </cell>
        </row>
        <row r="5411">
          <cell r="G5411">
            <v>32038</v>
          </cell>
          <cell r="H5411">
            <v>314.86</v>
          </cell>
        </row>
        <row r="5412">
          <cell r="G5412">
            <v>32041</v>
          </cell>
          <cell r="H5412">
            <v>310.54000000000002</v>
          </cell>
        </row>
        <row r="5413">
          <cell r="G5413">
            <v>32042</v>
          </cell>
          <cell r="H5413">
            <v>319.5</v>
          </cell>
        </row>
        <row r="5414">
          <cell r="G5414">
            <v>32043</v>
          </cell>
          <cell r="H5414">
            <v>321.19</v>
          </cell>
        </row>
        <row r="5415">
          <cell r="G5415">
            <v>32044</v>
          </cell>
          <cell r="H5415">
            <v>319.72000000000003</v>
          </cell>
        </row>
        <row r="5416">
          <cell r="G5416">
            <v>32045</v>
          </cell>
          <cell r="H5416">
            <v>320.16000000000003</v>
          </cell>
        </row>
        <row r="5417">
          <cell r="G5417">
            <v>32048</v>
          </cell>
          <cell r="H5417">
            <v>323.2</v>
          </cell>
        </row>
        <row r="5418">
          <cell r="G5418">
            <v>32049</v>
          </cell>
          <cell r="H5418">
            <v>321.69</v>
          </cell>
        </row>
        <row r="5419">
          <cell r="G5419">
            <v>32050</v>
          </cell>
          <cell r="H5419">
            <v>321.83</v>
          </cell>
        </row>
        <row r="5420">
          <cell r="G5420">
            <v>32051</v>
          </cell>
          <cell r="H5420">
            <v>327.33</v>
          </cell>
        </row>
        <row r="5421">
          <cell r="G5421">
            <v>32052</v>
          </cell>
          <cell r="H5421">
            <v>328.07</v>
          </cell>
        </row>
        <row r="5422">
          <cell r="G5422">
            <v>32055</v>
          </cell>
          <cell r="H5422">
            <v>328.08</v>
          </cell>
        </row>
        <row r="5423">
          <cell r="G5423">
            <v>32056</v>
          </cell>
          <cell r="H5423">
            <v>319.22000000000003</v>
          </cell>
        </row>
        <row r="5424">
          <cell r="G5424">
            <v>32057</v>
          </cell>
          <cell r="H5424">
            <v>318.54000000000002</v>
          </cell>
        </row>
        <row r="5425">
          <cell r="G5425">
            <v>32058</v>
          </cell>
          <cell r="H5425">
            <v>314.16000000000003</v>
          </cell>
        </row>
        <row r="5426">
          <cell r="G5426">
            <v>32059</v>
          </cell>
          <cell r="H5426">
            <v>311.07</v>
          </cell>
        </row>
        <row r="5427">
          <cell r="G5427">
            <v>32062</v>
          </cell>
          <cell r="H5427">
            <v>309.39</v>
          </cell>
        </row>
        <row r="5428">
          <cell r="G5428">
            <v>32063</v>
          </cell>
          <cell r="H5428">
            <v>314.52</v>
          </cell>
        </row>
        <row r="5429">
          <cell r="G5429">
            <v>32064</v>
          </cell>
          <cell r="H5429">
            <v>305.23</v>
          </cell>
        </row>
        <row r="5430">
          <cell r="G5430">
            <v>32065</v>
          </cell>
          <cell r="H5430">
            <v>298.08</v>
          </cell>
        </row>
        <row r="5431">
          <cell r="G5431">
            <v>32066</v>
          </cell>
          <cell r="H5431">
            <v>282.7</v>
          </cell>
        </row>
        <row r="5432">
          <cell r="G5432">
            <v>32069</v>
          </cell>
          <cell r="H5432">
            <v>224.84</v>
          </cell>
        </row>
        <row r="5433">
          <cell r="G5433">
            <v>32070</v>
          </cell>
          <cell r="H5433">
            <v>236.83</v>
          </cell>
        </row>
        <row r="5434">
          <cell r="G5434">
            <v>32071</v>
          </cell>
          <cell r="H5434">
            <v>258.38</v>
          </cell>
        </row>
        <row r="5435">
          <cell r="G5435">
            <v>32072</v>
          </cell>
          <cell r="H5435">
            <v>248.25</v>
          </cell>
        </row>
        <row r="5436">
          <cell r="G5436">
            <v>32073</v>
          </cell>
          <cell r="H5436">
            <v>248.22</v>
          </cell>
        </row>
        <row r="5437">
          <cell r="G5437">
            <v>32076</v>
          </cell>
          <cell r="H5437">
            <v>227.67</v>
          </cell>
        </row>
        <row r="5438">
          <cell r="G5438">
            <v>32077</v>
          </cell>
          <cell r="H5438">
            <v>233.19</v>
          </cell>
        </row>
        <row r="5439">
          <cell r="G5439">
            <v>32078</v>
          </cell>
          <cell r="H5439">
            <v>233.28</v>
          </cell>
        </row>
        <row r="5440">
          <cell r="G5440">
            <v>32079</v>
          </cell>
          <cell r="H5440">
            <v>244.77</v>
          </cell>
        </row>
        <row r="5441">
          <cell r="G5441">
            <v>32080</v>
          </cell>
          <cell r="H5441">
            <v>251.79</v>
          </cell>
        </row>
        <row r="5442">
          <cell r="G5442">
            <v>32083</v>
          </cell>
          <cell r="H5442">
            <v>255.75</v>
          </cell>
        </row>
        <row r="5443">
          <cell r="G5443">
            <v>32084</v>
          </cell>
          <cell r="H5443">
            <v>250.82</v>
          </cell>
        </row>
        <row r="5444">
          <cell r="G5444">
            <v>32085</v>
          </cell>
          <cell r="H5444">
            <v>248.96</v>
          </cell>
        </row>
        <row r="5445">
          <cell r="G5445">
            <v>32086</v>
          </cell>
          <cell r="H5445">
            <v>254.48</v>
          </cell>
        </row>
        <row r="5446">
          <cell r="G5446">
            <v>32087</v>
          </cell>
          <cell r="H5446">
            <v>250.41</v>
          </cell>
        </row>
        <row r="5447">
          <cell r="G5447">
            <v>32090</v>
          </cell>
          <cell r="H5447">
            <v>243.17</v>
          </cell>
        </row>
        <row r="5448">
          <cell r="G5448">
            <v>32091</v>
          </cell>
          <cell r="H5448">
            <v>239</v>
          </cell>
        </row>
        <row r="5449">
          <cell r="G5449">
            <v>32092</v>
          </cell>
          <cell r="H5449">
            <v>241.9</v>
          </cell>
        </row>
        <row r="5450">
          <cell r="G5450">
            <v>32093</v>
          </cell>
          <cell r="H5450">
            <v>248.52</v>
          </cell>
        </row>
        <row r="5451">
          <cell r="G5451">
            <v>32094</v>
          </cell>
          <cell r="H5451">
            <v>245.64</v>
          </cell>
        </row>
        <row r="5452">
          <cell r="G5452">
            <v>32097</v>
          </cell>
          <cell r="H5452">
            <v>246.76</v>
          </cell>
        </row>
        <row r="5453">
          <cell r="G5453">
            <v>32098</v>
          </cell>
          <cell r="H5453">
            <v>243.04</v>
          </cell>
        </row>
        <row r="5454">
          <cell r="G5454">
            <v>32099</v>
          </cell>
          <cell r="H5454">
            <v>245.55</v>
          </cell>
        </row>
        <row r="5455">
          <cell r="G5455">
            <v>32100</v>
          </cell>
          <cell r="H5455">
            <v>240.05</v>
          </cell>
        </row>
        <row r="5456">
          <cell r="G5456">
            <v>32101</v>
          </cell>
          <cell r="H5456">
            <v>242</v>
          </cell>
        </row>
        <row r="5457">
          <cell r="G5457">
            <v>32104</v>
          </cell>
          <cell r="H5457">
            <v>242.99</v>
          </cell>
        </row>
        <row r="5458">
          <cell r="G5458">
            <v>32105</v>
          </cell>
          <cell r="H5458">
            <v>246.39</v>
          </cell>
        </row>
        <row r="5459">
          <cell r="G5459">
            <v>32106</v>
          </cell>
          <cell r="H5459">
            <v>244.1</v>
          </cell>
        </row>
        <row r="5460">
          <cell r="G5460">
            <v>32107</v>
          </cell>
          <cell r="H5460" t="e">
            <v>#N/A</v>
          </cell>
        </row>
        <row r="5461">
          <cell r="G5461">
            <v>32108</v>
          </cell>
          <cell r="H5461">
            <v>240.34</v>
          </cell>
        </row>
        <row r="5462">
          <cell r="G5462">
            <v>32111</v>
          </cell>
          <cell r="H5462">
            <v>230.3</v>
          </cell>
        </row>
        <row r="5463">
          <cell r="G5463">
            <v>32112</v>
          </cell>
          <cell r="H5463">
            <v>232</v>
          </cell>
        </row>
        <row r="5464">
          <cell r="G5464">
            <v>32113</v>
          </cell>
          <cell r="H5464">
            <v>233.45</v>
          </cell>
        </row>
        <row r="5465">
          <cell r="G5465">
            <v>32114</v>
          </cell>
          <cell r="H5465">
            <v>225.21</v>
          </cell>
        </row>
        <row r="5466">
          <cell r="G5466">
            <v>32115</v>
          </cell>
          <cell r="H5466">
            <v>223.92</v>
          </cell>
        </row>
        <row r="5467">
          <cell r="G5467">
            <v>32118</v>
          </cell>
          <cell r="H5467">
            <v>228.76</v>
          </cell>
        </row>
        <row r="5468">
          <cell r="G5468">
            <v>32119</v>
          </cell>
          <cell r="H5468">
            <v>234.91</v>
          </cell>
        </row>
        <row r="5469">
          <cell r="G5469">
            <v>32120</v>
          </cell>
          <cell r="H5469">
            <v>238.89</v>
          </cell>
        </row>
        <row r="5470">
          <cell r="G5470">
            <v>32121</v>
          </cell>
          <cell r="H5470">
            <v>233.57</v>
          </cell>
        </row>
        <row r="5471">
          <cell r="G5471">
            <v>32122</v>
          </cell>
          <cell r="H5471">
            <v>235.32</v>
          </cell>
        </row>
        <row r="5472">
          <cell r="G5472">
            <v>32125</v>
          </cell>
          <cell r="H5472">
            <v>242.19</v>
          </cell>
        </row>
        <row r="5473">
          <cell r="G5473">
            <v>32126</v>
          </cell>
          <cell r="H5473">
            <v>242.8</v>
          </cell>
        </row>
        <row r="5474">
          <cell r="G5474">
            <v>32127</v>
          </cell>
          <cell r="H5474">
            <v>248.08</v>
          </cell>
        </row>
        <row r="5475">
          <cell r="G5475">
            <v>32128</v>
          </cell>
          <cell r="H5475">
            <v>242.98</v>
          </cell>
        </row>
        <row r="5476">
          <cell r="G5476">
            <v>32129</v>
          </cell>
          <cell r="H5476">
            <v>249.16</v>
          </cell>
        </row>
        <row r="5477">
          <cell r="G5477">
            <v>32132</v>
          </cell>
          <cell r="H5477">
            <v>249.54</v>
          </cell>
        </row>
        <row r="5478">
          <cell r="G5478">
            <v>32133</v>
          </cell>
          <cell r="H5478">
            <v>249.95</v>
          </cell>
        </row>
        <row r="5479">
          <cell r="G5479">
            <v>32134</v>
          </cell>
          <cell r="H5479">
            <v>253.16</v>
          </cell>
        </row>
        <row r="5480">
          <cell r="G5480">
            <v>32135</v>
          </cell>
          <cell r="H5480">
            <v>252.02</v>
          </cell>
        </row>
        <row r="5481">
          <cell r="G5481">
            <v>32136</v>
          </cell>
          <cell r="H5481" t="e">
            <v>#N/A</v>
          </cell>
        </row>
        <row r="5482">
          <cell r="G5482">
            <v>32139</v>
          </cell>
          <cell r="H5482">
            <v>245.57</v>
          </cell>
        </row>
        <row r="5483">
          <cell r="G5483">
            <v>32140</v>
          </cell>
          <cell r="H5483">
            <v>244.59</v>
          </cell>
        </row>
        <row r="5484">
          <cell r="G5484">
            <v>32141</v>
          </cell>
          <cell r="H5484">
            <v>247.86</v>
          </cell>
        </row>
        <row r="5485">
          <cell r="G5485">
            <v>32142</v>
          </cell>
          <cell r="H5485">
            <v>247.08</v>
          </cell>
        </row>
        <row r="5486">
          <cell r="G5486">
            <v>32143</v>
          </cell>
          <cell r="H5486" t="e">
            <v>#N/A</v>
          </cell>
        </row>
        <row r="5487">
          <cell r="G5487">
            <v>32146</v>
          </cell>
          <cell r="H5487">
            <v>255.94</v>
          </cell>
        </row>
        <row r="5488">
          <cell r="G5488">
            <v>32147</v>
          </cell>
          <cell r="H5488">
            <v>258.63</v>
          </cell>
        </row>
        <row r="5489">
          <cell r="G5489">
            <v>32148</v>
          </cell>
          <cell r="H5489">
            <v>258.89</v>
          </cell>
        </row>
        <row r="5490">
          <cell r="G5490">
            <v>32149</v>
          </cell>
          <cell r="H5490">
            <v>261.07</v>
          </cell>
        </row>
        <row r="5491">
          <cell r="G5491">
            <v>32150</v>
          </cell>
          <cell r="H5491">
            <v>243.4</v>
          </cell>
        </row>
        <row r="5492">
          <cell r="G5492">
            <v>32153</v>
          </cell>
          <cell r="H5492">
            <v>247.49</v>
          </cell>
        </row>
        <row r="5493">
          <cell r="G5493">
            <v>32154</v>
          </cell>
          <cell r="H5493">
            <v>245.42</v>
          </cell>
        </row>
        <row r="5494">
          <cell r="G5494">
            <v>32155</v>
          </cell>
          <cell r="H5494">
            <v>245.81</v>
          </cell>
        </row>
        <row r="5495">
          <cell r="G5495">
            <v>32156</v>
          </cell>
          <cell r="H5495">
            <v>245.88</v>
          </cell>
        </row>
        <row r="5496">
          <cell r="G5496">
            <v>32157</v>
          </cell>
          <cell r="H5496">
            <v>252.05</v>
          </cell>
        </row>
        <row r="5497">
          <cell r="G5497">
            <v>32160</v>
          </cell>
          <cell r="H5497">
            <v>251.88</v>
          </cell>
        </row>
        <row r="5498">
          <cell r="G5498">
            <v>32161</v>
          </cell>
          <cell r="H5498">
            <v>249.32</v>
          </cell>
        </row>
        <row r="5499">
          <cell r="G5499">
            <v>32162</v>
          </cell>
          <cell r="H5499">
            <v>242.63</v>
          </cell>
        </row>
        <row r="5500">
          <cell r="G5500">
            <v>32163</v>
          </cell>
          <cell r="H5500">
            <v>243.14</v>
          </cell>
        </row>
        <row r="5501">
          <cell r="G5501">
            <v>32164</v>
          </cell>
          <cell r="H5501">
            <v>246.5</v>
          </cell>
        </row>
        <row r="5502">
          <cell r="G5502">
            <v>32167</v>
          </cell>
          <cell r="H5502">
            <v>252.17</v>
          </cell>
        </row>
        <row r="5503">
          <cell r="G5503">
            <v>32168</v>
          </cell>
          <cell r="H5503">
            <v>249.57</v>
          </cell>
        </row>
        <row r="5504">
          <cell r="G5504">
            <v>32169</v>
          </cell>
          <cell r="H5504">
            <v>249.38</v>
          </cell>
        </row>
        <row r="5505">
          <cell r="G5505">
            <v>32170</v>
          </cell>
          <cell r="H5505">
            <v>253.29</v>
          </cell>
        </row>
        <row r="5506">
          <cell r="G5506">
            <v>32171</v>
          </cell>
          <cell r="H5506">
            <v>257.07</v>
          </cell>
        </row>
        <row r="5507">
          <cell r="G5507">
            <v>32174</v>
          </cell>
          <cell r="H5507">
            <v>255.04</v>
          </cell>
        </row>
        <row r="5508">
          <cell r="G5508">
            <v>32175</v>
          </cell>
          <cell r="H5508">
            <v>255.57</v>
          </cell>
        </row>
        <row r="5509">
          <cell r="G5509">
            <v>32176</v>
          </cell>
          <cell r="H5509">
            <v>252.21</v>
          </cell>
        </row>
        <row r="5510">
          <cell r="G5510">
            <v>32177</v>
          </cell>
          <cell r="H5510">
            <v>252.21</v>
          </cell>
        </row>
        <row r="5511">
          <cell r="G5511">
            <v>32178</v>
          </cell>
          <cell r="H5511">
            <v>250.96</v>
          </cell>
        </row>
        <row r="5512">
          <cell r="G5512">
            <v>32181</v>
          </cell>
          <cell r="H5512">
            <v>249.1</v>
          </cell>
        </row>
        <row r="5513">
          <cell r="G5513">
            <v>32182</v>
          </cell>
          <cell r="H5513">
            <v>251.72</v>
          </cell>
        </row>
        <row r="5514">
          <cell r="G5514">
            <v>32183</v>
          </cell>
          <cell r="H5514">
            <v>256.66000000000003</v>
          </cell>
        </row>
        <row r="5515">
          <cell r="G5515">
            <v>32184</v>
          </cell>
          <cell r="H5515">
            <v>255.95</v>
          </cell>
        </row>
        <row r="5516">
          <cell r="G5516">
            <v>32185</v>
          </cell>
          <cell r="H5516">
            <v>257.63</v>
          </cell>
        </row>
        <row r="5517">
          <cell r="G5517">
            <v>32188</v>
          </cell>
          <cell r="H5517" t="e">
            <v>#N/A</v>
          </cell>
        </row>
        <row r="5518">
          <cell r="G5518">
            <v>32189</v>
          </cell>
          <cell r="H5518">
            <v>259.83</v>
          </cell>
        </row>
        <row r="5519">
          <cell r="G5519">
            <v>32190</v>
          </cell>
          <cell r="H5519">
            <v>259.20999999999998</v>
          </cell>
        </row>
        <row r="5520">
          <cell r="G5520">
            <v>32191</v>
          </cell>
          <cell r="H5520">
            <v>257.91000000000003</v>
          </cell>
        </row>
        <row r="5521">
          <cell r="G5521">
            <v>32192</v>
          </cell>
          <cell r="H5521">
            <v>261.61</v>
          </cell>
        </row>
        <row r="5522">
          <cell r="G5522">
            <v>32195</v>
          </cell>
          <cell r="H5522">
            <v>265.64</v>
          </cell>
        </row>
        <row r="5523">
          <cell r="G5523">
            <v>32196</v>
          </cell>
          <cell r="H5523">
            <v>265.02</v>
          </cell>
        </row>
        <row r="5524">
          <cell r="G5524">
            <v>32197</v>
          </cell>
          <cell r="H5524">
            <v>264.43</v>
          </cell>
        </row>
        <row r="5525">
          <cell r="G5525">
            <v>32198</v>
          </cell>
          <cell r="H5525">
            <v>261.58</v>
          </cell>
        </row>
        <row r="5526">
          <cell r="G5526">
            <v>32199</v>
          </cell>
          <cell r="H5526">
            <v>262.45999999999998</v>
          </cell>
        </row>
        <row r="5527">
          <cell r="G5527">
            <v>32202</v>
          </cell>
          <cell r="H5527">
            <v>267.82</v>
          </cell>
        </row>
        <row r="5528">
          <cell r="G5528">
            <v>32203</v>
          </cell>
          <cell r="H5528">
            <v>267.22000000000003</v>
          </cell>
        </row>
        <row r="5529">
          <cell r="G5529">
            <v>32204</v>
          </cell>
          <cell r="H5529">
            <v>267.98</v>
          </cell>
        </row>
        <row r="5530">
          <cell r="G5530">
            <v>32205</v>
          </cell>
          <cell r="H5530">
            <v>267.88</v>
          </cell>
        </row>
        <row r="5531">
          <cell r="G5531">
            <v>32206</v>
          </cell>
          <cell r="H5531">
            <v>267.3</v>
          </cell>
        </row>
        <row r="5532">
          <cell r="G5532">
            <v>32209</v>
          </cell>
          <cell r="H5532">
            <v>267.38</v>
          </cell>
        </row>
        <row r="5533">
          <cell r="G5533">
            <v>32210</v>
          </cell>
          <cell r="H5533">
            <v>269.43</v>
          </cell>
        </row>
        <row r="5534">
          <cell r="G5534">
            <v>32211</v>
          </cell>
          <cell r="H5534">
            <v>269.06</v>
          </cell>
        </row>
        <row r="5535">
          <cell r="G5535">
            <v>32212</v>
          </cell>
          <cell r="H5535">
            <v>263.83999999999997</v>
          </cell>
        </row>
        <row r="5536">
          <cell r="G5536">
            <v>32213</v>
          </cell>
          <cell r="H5536">
            <v>264.94</v>
          </cell>
        </row>
        <row r="5537">
          <cell r="G5537">
            <v>32216</v>
          </cell>
          <cell r="H5537">
            <v>266.37</v>
          </cell>
        </row>
        <row r="5538">
          <cell r="G5538">
            <v>32217</v>
          </cell>
          <cell r="H5538">
            <v>266.13</v>
          </cell>
        </row>
        <row r="5539">
          <cell r="G5539">
            <v>32218</v>
          </cell>
          <cell r="H5539">
            <v>268.64999999999998</v>
          </cell>
        </row>
        <row r="5540">
          <cell r="G5540">
            <v>32219</v>
          </cell>
          <cell r="H5540">
            <v>271.22000000000003</v>
          </cell>
        </row>
        <row r="5541">
          <cell r="G5541">
            <v>32220</v>
          </cell>
          <cell r="H5541">
            <v>271.12</v>
          </cell>
        </row>
        <row r="5542">
          <cell r="G5542">
            <v>32223</v>
          </cell>
          <cell r="H5542">
            <v>268.74</v>
          </cell>
        </row>
        <row r="5543">
          <cell r="G5543">
            <v>32224</v>
          </cell>
          <cell r="H5543">
            <v>268.83999999999997</v>
          </cell>
        </row>
        <row r="5544">
          <cell r="G5544">
            <v>32225</v>
          </cell>
          <cell r="H5544">
            <v>268.91000000000003</v>
          </cell>
        </row>
        <row r="5545">
          <cell r="G5545">
            <v>32226</v>
          </cell>
          <cell r="H5545">
            <v>263.35000000000002</v>
          </cell>
        </row>
        <row r="5546">
          <cell r="G5546">
            <v>32227</v>
          </cell>
          <cell r="H5546">
            <v>258.51</v>
          </cell>
        </row>
        <row r="5547">
          <cell r="G5547">
            <v>32230</v>
          </cell>
          <cell r="H5547">
            <v>258.06</v>
          </cell>
        </row>
        <row r="5548">
          <cell r="G5548">
            <v>32231</v>
          </cell>
          <cell r="H5548">
            <v>260.07</v>
          </cell>
        </row>
        <row r="5549">
          <cell r="G5549">
            <v>32232</v>
          </cell>
          <cell r="H5549">
            <v>258.07</v>
          </cell>
        </row>
        <row r="5550">
          <cell r="G5550">
            <v>32233</v>
          </cell>
          <cell r="H5550">
            <v>258.89</v>
          </cell>
        </row>
        <row r="5551">
          <cell r="G5551">
            <v>32234</v>
          </cell>
          <cell r="H5551" t="e">
            <v>#N/A</v>
          </cell>
        </row>
        <row r="5552">
          <cell r="G5552">
            <v>32237</v>
          </cell>
          <cell r="H5552">
            <v>256.08999999999997</v>
          </cell>
        </row>
        <row r="5553">
          <cell r="G5553">
            <v>32238</v>
          </cell>
          <cell r="H5553">
            <v>258.51</v>
          </cell>
        </row>
        <row r="5554">
          <cell r="G5554">
            <v>32239</v>
          </cell>
          <cell r="H5554">
            <v>265.49</v>
          </cell>
        </row>
        <row r="5555">
          <cell r="G5555">
            <v>32240</v>
          </cell>
          <cell r="H5555">
            <v>266.16000000000003</v>
          </cell>
        </row>
        <row r="5556">
          <cell r="G5556">
            <v>32241</v>
          </cell>
          <cell r="H5556">
            <v>269.43</v>
          </cell>
        </row>
        <row r="5557">
          <cell r="G5557">
            <v>32244</v>
          </cell>
          <cell r="H5557">
            <v>270.16000000000003</v>
          </cell>
        </row>
        <row r="5558">
          <cell r="G5558">
            <v>32245</v>
          </cell>
          <cell r="H5558">
            <v>271.37</v>
          </cell>
        </row>
        <row r="5559">
          <cell r="G5559">
            <v>32246</v>
          </cell>
          <cell r="H5559">
            <v>271.57</v>
          </cell>
        </row>
        <row r="5560">
          <cell r="G5560">
            <v>32247</v>
          </cell>
          <cell r="H5560">
            <v>259.75</v>
          </cell>
        </row>
        <row r="5561">
          <cell r="G5561">
            <v>32248</v>
          </cell>
          <cell r="H5561">
            <v>259.77</v>
          </cell>
        </row>
        <row r="5562">
          <cell r="G5562">
            <v>32251</v>
          </cell>
          <cell r="H5562">
            <v>259.20999999999998</v>
          </cell>
        </row>
        <row r="5563">
          <cell r="G5563">
            <v>32252</v>
          </cell>
          <cell r="H5563">
            <v>257.92</v>
          </cell>
        </row>
        <row r="5564">
          <cell r="G5564">
            <v>32253</v>
          </cell>
          <cell r="H5564">
            <v>256.13</v>
          </cell>
        </row>
        <row r="5565">
          <cell r="G5565">
            <v>32254</v>
          </cell>
          <cell r="H5565">
            <v>256.42</v>
          </cell>
        </row>
        <row r="5566">
          <cell r="G5566">
            <v>32255</v>
          </cell>
          <cell r="H5566">
            <v>260.14</v>
          </cell>
        </row>
        <row r="5567">
          <cell r="G5567">
            <v>32258</v>
          </cell>
          <cell r="H5567">
            <v>262.45999999999998</v>
          </cell>
        </row>
        <row r="5568">
          <cell r="G5568">
            <v>32259</v>
          </cell>
          <cell r="H5568">
            <v>263.93</v>
          </cell>
        </row>
        <row r="5569">
          <cell r="G5569">
            <v>32260</v>
          </cell>
          <cell r="H5569">
            <v>263.8</v>
          </cell>
        </row>
        <row r="5570">
          <cell r="G5570">
            <v>32261</v>
          </cell>
          <cell r="H5570">
            <v>262.61</v>
          </cell>
        </row>
        <row r="5571">
          <cell r="G5571">
            <v>32262</v>
          </cell>
          <cell r="H5571">
            <v>261.33</v>
          </cell>
        </row>
        <row r="5572">
          <cell r="G5572">
            <v>32265</v>
          </cell>
          <cell r="H5572">
            <v>261.56</v>
          </cell>
        </row>
        <row r="5573">
          <cell r="G5573">
            <v>32266</v>
          </cell>
          <cell r="H5573">
            <v>263</v>
          </cell>
        </row>
        <row r="5574">
          <cell r="G5574">
            <v>32267</v>
          </cell>
          <cell r="H5574">
            <v>260.32</v>
          </cell>
        </row>
        <row r="5575">
          <cell r="G5575">
            <v>32268</v>
          </cell>
          <cell r="H5575">
            <v>258.79000000000002</v>
          </cell>
        </row>
        <row r="5576">
          <cell r="G5576">
            <v>32269</v>
          </cell>
          <cell r="H5576">
            <v>257.48</v>
          </cell>
        </row>
        <row r="5577">
          <cell r="G5577">
            <v>32272</v>
          </cell>
          <cell r="H5577">
            <v>256.54000000000002</v>
          </cell>
        </row>
        <row r="5578">
          <cell r="G5578">
            <v>32273</v>
          </cell>
          <cell r="H5578">
            <v>257.62</v>
          </cell>
        </row>
        <row r="5579">
          <cell r="G5579">
            <v>32274</v>
          </cell>
          <cell r="H5579">
            <v>253.31</v>
          </cell>
        </row>
        <row r="5580">
          <cell r="G5580">
            <v>32275</v>
          </cell>
          <cell r="H5580">
            <v>253.85</v>
          </cell>
        </row>
        <row r="5581">
          <cell r="G5581">
            <v>32276</v>
          </cell>
          <cell r="H5581">
            <v>256.77999999999997</v>
          </cell>
        </row>
        <row r="5582">
          <cell r="G5582">
            <v>32279</v>
          </cell>
          <cell r="H5582">
            <v>258.70999999999998</v>
          </cell>
        </row>
        <row r="5583">
          <cell r="G5583">
            <v>32280</v>
          </cell>
          <cell r="H5583">
            <v>255.39</v>
          </cell>
        </row>
        <row r="5584">
          <cell r="G5584">
            <v>32281</v>
          </cell>
          <cell r="H5584">
            <v>251.35</v>
          </cell>
        </row>
        <row r="5585">
          <cell r="G5585">
            <v>32282</v>
          </cell>
          <cell r="H5585">
            <v>252.57</v>
          </cell>
        </row>
        <row r="5586">
          <cell r="G5586">
            <v>32283</v>
          </cell>
          <cell r="H5586">
            <v>253.02</v>
          </cell>
        </row>
        <row r="5587">
          <cell r="G5587">
            <v>32286</v>
          </cell>
          <cell r="H5587">
            <v>250.83</v>
          </cell>
        </row>
        <row r="5588">
          <cell r="G5588">
            <v>32287</v>
          </cell>
          <cell r="H5588">
            <v>253.51</v>
          </cell>
        </row>
        <row r="5589">
          <cell r="G5589">
            <v>32288</v>
          </cell>
          <cell r="H5589">
            <v>253.76</v>
          </cell>
        </row>
        <row r="5590">
          <cell r="G5590">
            <v>32289</v>
          </cell>
          <cell r="H5590">
            <v>254.63</v>
          </cell>
        </row>
        <row r="5591">
          <cell r="G5591">
            <v>32290</v>
          </cell>
          <cell r="H5591">
            <v>253.42</v>
          </cell>
        </row>
        <row r="5592">
          <cell r="G5592">
            <v>32293</v>
          </cell>
          <cell r="H5592" t="e">
            <v>#N/A</v>
          </cell>
        </row>
        <row r="5593">
          <cell r="G5593">
            <v>32294</v>
          </cell>
          <cell r="H5593">
            <v>262.16000000000003</v>
          </cell>
        </row>
        <row r="5594">
          <cell r="G5594">
            <v>32295</v>
          </cell>
          <cell r="H5594">
            <v>266.69</v>
          </cell>
        </row>
        <row r="5595">
          <cell r="G5595">
            <v>32296</v>
          </cell>
          <cell r="H5595">
            <v>265.33</v>
          </cell>
        </row>
        <row r="5596">
          <cell r="G5596">
            <v>32297</v>
          </cell>
          <cell r="H5596">
            <v>266.45</v>
          </cell>
        </row>
        <row r="5597">
          <cell r="G5597">
            <v>32300</v>
          </cell>
          <cell r="H5597">
            <v>267.05</v>
          </cell>
        </row>
        <row r="5598">
          <cell r="G5598">
            <v>32301</v>
          </cell>
          <cell r="H5598">
            <v>265.17</v>
          </cell>
        </row>
        <row r="5599">
          <cell r="G5599">
            <v>32302</v>
          </cell>
          <cell r="H5599">
            <v>271.52</v>
          </cell>
        </row>
        <row r="5600">
          <cell r="G5600">
            <v>32303</v>
          </cell>
          <cell r="H5600">
            <v>270.2</v>
          </cell>
        </row>
        <row r="5601">
          <cell r="G5601">
            <v>32304</v>
          </cell>
          <cell r="H5601">
            <v>271.26</v>
          </cell>
        </row>
        <row r="5602">
          <cell r="G5602">
            <v>32307</v>
          </cell>
          <cell r="H5602">
            <v>271.43</v>
          </cell>
        </row>
        <row r="5603">
          <cell r="G5603">
            <v>32308</v>
          </cell>
          <cell r="H5603">
            <v>274.3</v>
          </cell>
        </row>
        <row r="5604">
          <cell r="G5604">
            <v>32309</v>
          </cell>
          <cell r="H5604">
            <v>274.45</v>
          </cell>
        </row>
        <row r="5605">
          <cell r="G5605">
            <v>32310</v>
          </cell>
          <cell r="H5605">
            <v>269.77</v>
          </cell>
        </row>
        <row r="5606">
          <cell r="G5606">
            <v>32311</v>
          </cell>
          <cell r="H5606">
            <v>270.68</v>
          </cell>
        </row>
        <row r="5607">
          <cell r="G5607">
            <v>32314</v>
          </cell>
          <cell r="H5607">
            <v>268.94</v>
          </cell>
        </row>
        <row r="5608">
          <cell r="G5608">
            <v>32315</v>
          </cell>
          <cell r="H5608">
            <v>271.67</v>
          </cell>
        </row>
        <row r="5609">
          <cell r="G5609">
            <v>32316</v>
          </cell>
          <cell r="H5609">
            <v>275.66000000000003</v>
          </cell>
        </row>
        <row r="5610">
          <cell r="G5610">
            <v>32317</v>
          </cell>
          <cell r="H5610">
            <v>274.82</v>
          </cell>
        </row>
        <row r="5611">
          <cell r="G5611">
            <v>32318</v>
          </cell>
          <cell r="H5611">
            <v>273.77999999999997</v>
          </cell>
        </row>
        <row r="5612">
          <cell r="G5612">
            <v>32321</v>
          </cell>
          <cell r="H5612">
            <v>269.06</v>
          </cell>
        </row>
        <row r="5613">
          <cell r="G5613">
            <v>32322</v>
          </cell>
          <cell r="H5613">
            <v>272.31</v>
          </cell>
        </row>
        <row r="5614">
          <cell r="G5614">
            <v>32323</v>
          </cell>
          <cell r="H5614">
            <v>270.98</v>
          </cell>
        </row>
        <row r="5615">
          <cell r="G5615">
            <v>32324</v>
          </cell>
          <cell r="H5615">
            <v>273.5</v>
          </cell>
        </row>
        <row r="5616">
          <cell r="G5616">
            <v>32325</v>
          </cell>
          <cell r="H5616">
            <v>271.77999999999997</v>
          </cell>
        </row>
        <row r="5617">
          <cell r="G5617">
            <v>32328</v>
          </cell>
          <cell r="H5617" t="e">
            <v>#N/A</v>
          </cell>
        </row>
        <row r="5618">
          <cell r="G5618">
            <v>32329</v>
          </cell>
          <cell r="H5618">
            <v>275.81</v>
          </cell>
        </row>
        <row r="5619">
          <cell r="G5619">
            <v>32330</v>
          </cell>
          <cell r="H5619">
            <v>272.02</v>
          </cell>
        </row>
        <row r="5620">
          <cell r="G5620">
            <v>32331</v>
          </cell>
          <cell r="H5620">
            <v>271.77999999999997</v>
          </cell>
        </row>
        <row r="5621">
          <cell r="G5621">
            <v>32332</v>
          </cell>
          <cell r="H5621">
            <v>270.02</v>
          </cell>
        </row>
        <row r="5622">
          <cell r="G5622">
            <v>32335</v>
          </cell>
          <cell r="H5622">
            <v>270.55</v>
          </cell>
        </row>
        <row r="5623">
          <cell r="G5623">
            <v>32336</v>
          </cell>
          <cell r="H5623">
            <v>267.85000000000002</v>
          </cell>
        </row>
        <row r="5624">
          <cell r="G5624">
            <v>32337</v>
          </cell>
          <cell r="H5624">
            <v>269.32</v>
          </cell>
        </row>
        <row r="5625">
          <cell r="G5625">
            <v>32338</v>
          </cell>
          <cell r="H5625">
            <v>270.26</v>
          </cell>
        </row>
        <row r="5626">
          <cell r="G5626">
            <v>32339</v>
          </cell>
          <cell r="H5626">
            <v>272.05</v>
          </cell>
        </row>
        <row r="5627">
          <cell r="G5627">
            <v>32342</v>
          </cell>
          <cell r="H5627">
            <v>270.51</v>
          </cell>
        </row>
        <row r="5628">
          <cell r="G5628">
            <v>32343</v>
          </cell>
          <cell r="H5628">
            <v>268.47000000000003</v>
          </cell>
        </row>
        <row r="5629">
          <cell r="G5629">
            <v>32344</v>
          </cell>
          <cell r="H5629">
            <v>270</v>
          </cell>
        </row>
        <row r="5630">
          <cell r="G5630">
            <v>32345</v>
          </cell>
          <cell r="H5630">
            <v>266.66000000000003</v>
          </cell>
        </row>
        <row r="5631">
          <cell r="G5631">
            <v>32346</v>
          </cell>
          <cell r="H5631">
            <v>263.5</v>
          </cell>
        </row>
        <row r="5632">
          <cell r="G5632">
            <v>32349</v>
          </cell>
          <cell r="H5632">
            <v>264.68</v>
          </cell>
        </row>
        <row r="5633">
          <cell r="G5633">
            <v>32350</v>
          </cell>
          <cell r="H5633">
            <v>265.19</v>
          </cell>
        </row>
        <row r="5634">
          <cell r="G5634">
            <v>32351</v>
          </cell>
          <cell r="H5634">
            <v>262.5</v>
          </cell>
        </row>
        <row r="5635">
          <cell r="G5635">
            <v>32352</v>
          </cell>
          <cell r="H5635">
            <v>266.02</v>
          </cell>
        </row>
        <row r="5636">
          <cell r="G5636">
            <v>32353</v>
          </cell>
          <cell r="H5636">
            <v>272.02</v>
          </cell>
        </row>
        <row r="5637">
          <cell r="G5637">
            <v>32356</v>
          </cell>
          <cell r="H5637">
            <v>272.20999999999998</v>
          </cell>
        </row>
        <row r="5638">
          <cell r="G5638">
            <v>32357</v>
          </cell>
          <cell r="H5638">
            <v>272.06</v>
          </cell>
        </row>
        <row r="5639">
          <cell r="G5639">
            <v>32358</v>
          </cell>
          <cell r="H5639">
            <v>272.98</v>
          </cell>
        </row>
        <row r="5640">
          <cell r="G5640">
            <v>32359</v>
          </cell>
          <cell r="H5640">
            <v>271.93</v>
          </cell>
        </row>
        <row r="5641">
          <cell r="G5641">
            <v>32360</v>
          </cell>
          <cell r="H5641">
            <v>271.14999999999998</v>
          </cell>
        </row>
        <row r="5642">
          <cell r="G5642">
            <v>32363</v>
          </cell>
          <cell r="H5642">
            <v>269.98</v>
          </cell>
        </row>
        <row r="5643">
          <cell r="G5643">
            <v>32364</v>
          </cell>
          <cell r="H5643">
            <v>266.49</v>
          </cell>
        </row>
        <row r="5644">
          <cell r="G5644">
            <v>32365</v>
          </cell>
          <cell r="H5644">
            <v>261.89999999999998</v>
          </cell>
        </row>
        <row r="5645">
          <cell r="G5645">
            <v>32366</v>
          </cell>
          <cell r="H5645">
            <v>262.75</v>
          </cell>
        </row>
        <row r="5646">
          <cell r="G5646">
            <v>32367</v>
          </cell>
          <cell r="H5646">
            <v>262.55</v>
          </cell>
        </row>
        <row r="5647">
          <cell r="G5647">
            <v>32370</v>
          </cell>
          <cell r="H5647">
            <v>258.69</v>
          </cell>
        </row>
        <row r="5648">
          <cell r="G5648">
            <v>32371</v>
          </cell>
          <cell r="H5648">
            <v>260.56</v>
          </cell>
        </row>
        <row r="5649">
          <cell r="G5649">
            <v>32372</v>
          </cell>
          <cell r="H5649">
            <v>260.77</v>
          </cell>
        </row>
        <row r="5650">
          <cell r="G5650">
            <v>32373</v>
          </cell>
          <cell r="H5650">
            <v>261.02999999999997</v>
          </cell>
        </row>
        <row r="5651">
          <cell r="G5651">
            <v>32374</v>
          </cell>
          <cell r="H5651">
            <v>260.24</v>
          </cell>
        </row>
        <row r="5652">
          <cell r="G5652">
            <v>32377</v>
          </cell>
          <cell r="H5652">
            <v>256.98</v>
          </cell>
        </row>
        <row r="5653">
          <cell r="G5653">
            <v>32378</v>
          </cell>
          <cell r="H5653">
            <v>257.08999999999997</v>
          </cell>
        </row>
        <row r="5654">
          <cell r="G5654">
            <v>32379</v>
          </cell>
          <cell r="H5654">
            <v>261.13</v>
          </cell>
        </row>
        <row r="5655">
          <cell r="G5655">
            <v>32380</v>
          </cell>
          <cell r="H5655">
            <v>259.18</v>
          </cell>
        </row>
        <row r="5656">
          <cell r="G5656">
            <v>32381</v>
          </cell>
          <cell r="H5656">
            <v>259.68</v>
          </cell>
        </row>
        <row r="5657">
          <cell r="G5657">
            <v>32384</v>
          </cell>
          <cell r="H5657">
            <v>262.33</v>
          </cell>
        </row>
        <row r="5658">
          <cell r="G5658">
            <v>32385</v>
          </cell>
          <cell r="H5658">
            <v>262.51</v>
          </cell>
        </row>
        <row r="5659">
          <cell r="G5659">
            <v>32386</v>
          </cell>
          <cell r="H5659">
            <v>261.52</v>
          </cell>
        </row>
        <row r="5660">
          <cell r="G5660">
            <v>32387</v>
          </cell>
          <cell r="H5660">
            <v>258.35000000000002</v>
          </cell>
        </row>
        <row r="5661">
          <cell r="G5661">
            <v>32388</v>
          </cell>
          <cell r="H5661">
            <v>264.48</v>
          </cell>
        </row>
        <row r="5662">
          <cell r="G5662">
            <v>32391</v>
          </cell>
          <cell r="H5662" t="e">
            <v>#N/A</v>
          </cell>
        </row>
        <row r="5663">
          <cell r="G5663">
            <v>32392</v>
          </cell>
          <cell r="H5663">
            <v>265.58999999999997</v>
          </cell>
        </row>
        <row r="5664">
          <cell r="G5664">
            <v>32393</v>
          </cell>
          <cell r="H5664">
            <v>265.87</v>
          </cell>
        </row>
        <row r="5665">
          <cell r="G5665">
            <v>32394</v>
          </cell>
          <cell r="H5665">
            <v>265.88</v>
          </cell>
        </row>
        <row r="5666">
          <cell r="G5666">
            <v>32395</v>
          </cell>
          <cell r="H5666">
            <v>266.83999999999997</v>
          </cell>
        </row>
        <row r="5667">
          <cell r="G5667">
            <v>32398</v>
          </cell>
          <cell r="H5667">
            <v>266.47000000000003</v>
          </cell>
        </row>
        <row r="5668">
          <cell r="G5668">
            <v>32399</v>
          </cell>
          <cell r="H5668">
            <v>267.43</v>
          </cell>
        </row>
        <row r="5669">
          <cell r="G5669">
            <v>32400</v>
          </cell>
          <cell r="H5669">
            <v>269.31</v>
          </cell>
        </row>
        <row r="5670">
          <cell r="G5670">
            <v>32401</v>
          </cell>
          <cell r="H5670">
            <v>268.13</v>
          </cell>
        </row>
        <row r="5671">
          <cell r="G5671">
            <v>32402</v>
          </cell>
          <cell r="H5671">
            <v>270.64999999999998</v>
          </cell>
        </row>
        <row r="5672">
          <cell r="G5672">
            <v>32405</v>
          </cell>
          <cell r="H5672">
            <v>268.82</v>
          </cell>
        </row>
        <row r="5673">
          <cell r="G5673">
            <v>32406</v>
          </cell>
          <cell r="H5673">
            <v>269.73</v>
          </cell>
        </row>
        <row r="5674">
          <cell r="G5674">
            <v>32407</v>
          </cell>
          <cell r="H5674">
            <v>270.16000000000003</v>
          </cell>
        </row>
        <row r="5675">
          <cell r="G5675">
            <v>32408</v>
          </cell>
          <cell r="H5675">
            <v>269.18</v>
          </cell>
        </row>
        <row r="5676">
          <cell r="G5676">
            <v>32409</v>
          </cell>
          <cell r="H5676">
            <v>269.76</v>
          </cell>
        </row>
        <row r="5677">
          <cell r="G5677">
            <v>32412</v>
          </cell>
          <cell r="H5677">
            <v>268.88</v>
          </cell>
        </row>
        <row r="5678">
          <cell r="G5678">
            <v>32413</v>
          </cell>
          <cell r="H5678">
            <v>268.26</v>
          </cell>
        </row>
        <row r="5679">
          <cell r="G5679">
            <v>32414</v>
          </cell>
          <cell r="H5679">
            <v>269.08</v>
          </cell>
        </row>
        <row r="5680">
          <cell r="G5680">
            <v>32415</v>
          </cell>
          <cell r="H5680">
            <v>272.58999999999997</v>
          </cell>
        </row>
        <row r="5681">
          <cell r="G5681">
            <v>32416</v>
          </cell>
          <cell r="H5681">
            <v>271.91000000000003</v>
          </cell>
        </row>
        <row r="5682">
          <cell r="G5682">
            <v>32419</v>
          </cell>
          <cell r="H5682">
            <v>271.38</v>
          </cell>
        </row>
        <row r="5683">
          <cell r="G5683">
            <v>32420</v>
          </cell>
          <cell r="H5683">
            <v>270.62</v>
          </cell>
        </row>
        <row r="5684">
          <cell r="G5684">
            <v>32421</v>
          </cell>
          <cell r="H5684">
            <v>271.86</v>
          </cell>
        </row>
        <row r="5685">
          <cell r="G5685">
            <v>32422</v>
          </cell>
          <cell r="H5685">
            <v>272.39</v>
          </cell>
        </row>
        <row r="5686">
          <cell r="G5686">
            <v>32423</v>
          </cell>
          <cell r="H5686">
            <v>278.07</v>
          </cell>
        </row>
        <row r="5687">
          <cell r="G5687">
            <v>32426</v>
          </cell>
          <cell r="H5687">
            <v>278.24</v>
          </cell>
        </row>
        <row r="5688">
          <cell r="G5688">
            <v>32427</v>
          </cell>
          <cell r="H5688">
            <v>277.93</v>
          </cell>
        </row>
        <row r="5689">
          <cell r="G5689">
            <v>32428</v>
          </cell>
          <cell r="H5689">
            <v>273.98</v>
          </cell>
        </row>
        <row r="5690">
          <cell r="G5690">
            <v>32429</v>
          </cell>
          <cell r="H5690">
            <v>275.22000000000003</v>
          </cell>
        </row>
        <row r="5691">
          <cell r="G5691">
            <v>32430</v>
          </cell>
          <cell r="H5691">
            <v>275.5</v>
          </cell>
        </row>
        <row r="5692">
          <cell r="G5692">
            <v>32433</v>
          </cell>
          <cell r="H5692">
            <v>276.41000000000003</v>
          </cell>
        </row>
        <row r="5693">
          <cell r="G5693">
            <v>32434</v>
          </cell>
          <cell r="H5693">
            <v>279.38</v>
          </cell>
        </row>
        <row r="5694">
          <cell r="G5694">
            <v>32435</v>
          </cell>
          <cell r="H5694">
            <v>276.97000000000003</v>
          </cell>
        </row>
        <row r="5695">
          <cell r="G5695">
            <v>32436</v>
          </cell>
          <cell r="H5695">
            <v>282.88</v>
          </cell>
        </row>
        <row r="5696">
          <cell r="G5696">
            <v>32437</v>
          </cell>
          <cell r="H5696">
            <v>283.66000000000003</v>
          </cell>
        </row>
        <row r="5697">
          <cell r="G5697">
            <v>32440</v>
          </cell>
          <cell r="H5697">
            <v>282.27999999999997</v>
          </cell>
        </row>
        <row r="5698">
          <cell r="G5698">
            <v>32441</v>
          </cell>
          <cell r="H5698">
            <v>282.38</v>
          </cell>
        </row>
        <row r="5699">
          <cell r="G5699">
            <v>32442</v>
          </cell>
          <cell r="H5699">
            <v>281.38</v>
          </cell>
        </row>
        <row r="5700">
          <cell r="G5700">
            <v>32443</v>
          </cell>
          <cell r="H5700">
            <v>277.27999999999997</v>
          </cell>
        </row>
        <row r="5701">
          <cell r="G5701">
            <v>32444</v>
          </cell>
          <cell r="H5701">
            <v>278.52999999999997</v>
          </cell>
        </row>
        <row r="5702">
          <cell r="G5702">
            <v>32447</v>
          </cell>
          <cell r="H5702">
            <v>278.97000000000003</v>
          </cell>
        </row>
        <row r="5703">
          <cell r="G5703">
            <v>32448</v>
          </cell>
          <cell r="H5703">
            <v>279.06</v>
          </cell>
        </row>
        <row r="5704">
          <cell r="G5704">
            <v>32449</v>
          </cell>
          <cell r="H5704">
            <v>279.06</v>
          </cell>
        </row>
        <row r="5705">
          <cell r="G5705">
            <v>32450</v>
          </cell>
          <cell r="H5705">
            <v>279.2</v>
          </cell>
        </row>
        <row r="5706">
          <cell r="G5706">
            <v>32451</v>
          </cell>
          <cell r="H5706">
            <v>276.31</v>
          </cell>
        </row>
        <row r="5707">
          <cell r="G5707">
            <v>32454</v>
          </cell>
          <cell r="H5707">
            <v>273.93</v>
          </cell>
        </row>
        <row r="5708">
          <cell r="G5708">
            <v>32455</v>
          </cell>
          <cell r="H5708">
            <v>275.14999999999998</v>
          </cell>
        </row>
        <row r="5709">
          <cell r="G5709">
            <v>32456</v>
          </cell>
          <cell r="H5709">
            <v>273.33</v>
          </cell>
        </row>
        <row r="5710">
          <cell r="G5710">
            <v>32457</v>
          </cell>
          <cell r="H5710">
            <v>273.69</v>
          </cell>
        </row>
        <row r="5711">
          <cell r="G5711">
            <v>32458</v>
          </cell>
          <cell r="H5711">
            <v>267.92</v>
          </cell>
        </row>
        <row r="5712">
          <cell r="G5712">
            <v>32461</v>
          </cell>
          <cell r="H5712">
            <v>267.72000000000003</v>
          </cell>
        </row>
        <row r="5713">
          <cell r="G5713">
            <v>32462</v>
          </cell>
          <cell r="H5713">
            <v>268.33999999999997</v>
          </cell>
        </row>
        <row r="5714">
          <cell r="G5714">
            <v>32463</v>
          </cell>
          <cell r="H5714">
            <v>263.82</v>
          </cell>
        </row>
        <row r="5715">
          <cell r="G5715">
            <v>32464</v>
          </cell>
          <cell r="H5715">
            <v>264.60000000000002</v>
          </cell>
        </row>
        <row r="5716">
          <cell r="G5716">
            <v>32465</v>
          </cell>
          <cell r="H5716">
            <v>266.47000000000003</v>
          </cell>
        </row>
        <row r="5717">
          <cell r="G5717">
            <v>32468</v>
          </cell>
          <cell r="H5717">
            <v>266.22000000000003</v>
          </cell>
        </row>
        <row r="5718">
          <cell r="G5718">
            <v>32469</v>
          </cell>
          <cell r="H5718">
            <v>267.20999999999998</v>
          </cell>
        </row>
        <row r="5719">
          <cell r="G5719">
            <v>32470</v>
          </cell>
          <cell r="H5719">
            <v>269</v>
          </cell>
        </row>
        <row r="5720">
          <cell r="G5720">
            <v>32471</v>
          </cell>
          <cell r="H5720" t="e">
            <v>#N/A</v>
          </cell>
        </row>
        <row r="5721">
          <cell r="G5721">
            <v>32472</v>
          </cell>
          <cell r="H5721">
            <v>267.23</v>
          </cell>
        </row>
        <row r="5722">
          <cell r="G5722">
            <v>32475</v>
          </cell>
          <cell r="H5722">
            <v>268.64</v>
          </cell>
        </row>
        <row r="5723">
          <cell r="G5723">
            <v>32476</v>
          </cell>
          <cell r="H5723">
            <v>270.91000000000003</v>
          </cell>
        </row>
        <row r="5724">
          <cell r="G5724">
            <v>32477</v>
          </cell>
          <cell r="H5724">
            <v>273.7</v>
          </cell>
        </row>
        <row r="5725">
          <cell r="G5725">
            <v>32478</v>
          </cell>
          <cell r="H5725">
            <v>272.49</v>
          </cell>
        </row>
        <row r="5726">
          <cell r="G5726">
            <v>32479</v>
          </cell>
          <cell r="H5726">
            <v>271.81</v>
          </cell>
        </row>
        <row r="5727">
          <cell r="G5727">
            <v>32482</v>
          </cell>
          <cell r="H5727">
            <v>274.93</v>
          </cell>
        </row>
        <row r="5728">
          <cell r="G5728">
            <v>32483</v>
          </cell>
          <cell r="H5728">
            <v>277.58999999999997</v>
          </cell>
        </row>
        <row r="5729">
          <cell r="G5729">
            <v>32484</v>
          </cell>
          <cell r="H5729">
            <v>278.13</v>
          </cell>
        </row>
        <row r="5730">
          <cell r="G5730">
            <v>32485</v>
          </cell>
          <cell r="H5730">
            <v>276.57</v>
          </cell>
        </row>
        <row r="5731">
          <cell r="G5731">
            <v>32486</v>
          </cell>
          <cell r="H5731">
            <v>277.02999999999997</v>
          </cell>
        </row>
        <row r="5732">
          <cell r="G5732">
            <v>32489</v>
          </cell>
          <cell r="H5732">
            <v>276.52</v>
          </cell>
        </row>
        <row r="5733">
          <cell r="G5733">
            <v>32490</v>
          </cell>
          <cell r="H5733">
            <v>276.31</v>
          </cell>
        </row>
        <row r="5734">
          <cell r="G5734">
            <v>32491</v>
          </cell>
          <cell r="H5734">
            <v>275.31</v>
          </cell>
        </row>
        <row r="5735">
          <cell r="G5735">
            <v>32492</v>
          </cell>
          <cell r="H5735">
            <v>274.27999999999997</v>
          </cell>
        </row>
        <row r="5736">
          <cell r="G5736">
            <v>32493</v>
          </cell>
          <cell r="H5736">
            <v>276.29000000000002</v>
          </cell>
        </row>
        <row r="5737">
          <cell r="G5737">
            <v>32496</v>
          </cell>
          <cell r="H5737">
            <v>278.91000000000003</v>
          </cell>
        </row>
        <row r="5738">
          <cell r="G5738">
            <v>32497</v>
          </cell>
          <cell r="H5738">
            <v>277.47000000000003</v>
          </cell>
        </row>
        <row r="5739">
          <cell r="G5739">
            <v>32498</v>
          </cell>
          <cell r="H5739">
            <v>277.38</v>
          </cell>
        </row>
        <row r="5740">
          <cell r="G5740">
            <v>32499</v>
          </cell>
          <cell r="H5740">
            <v>276.87</v>
          </cell>
        </row>
        <row r="5741">
          <cell r="G5741">
            <v>32500</v>
          </cell>
          <cell r="H5741">
            <v>277.87</v>
          </cell>
        </row>
        <row r="5742">
          <cell r="G5742">
            <v>32503</v>
          </cell>
          <cell r="H5742" t="e">
            <v>#N/A</v>
          </cell>
        </row>
        <row r="5743">
          <cell r="G5743">
            <v>32504</v>
          </cell>
          <cell r="H5743">
            <v>276.83</v>
          </cell>
        </row>
        <row r="5744">
          <cell r="G5744">
            <v>32505</v>
          </cell>
          <cell r="H5744">
            <v>277.08</v>
          </cell>
        </row>
        <row r="5745">
          <cell r="G5745">
            <v>32506</v>
          </cell>
          <cell r="H5745">
            <v>279.39999999999998</v>
          </cell>
        </row>
        <row r="5746">
          <cell r="G5746">
            <v>32507</v>
          </cell>
          <cell r="H5746">
            <v>277.72000000000003</v>
          </cell>
        </row>
        <row r="5747">
          <cell r="G5747">
            <v>32510</v>
          </cell>
          <cell r="H5747" t="e">
            <v>#N/A</v>
          </cell>
        </row>
        <row r="5748">
          <cell r="G5748">
            <v>32511</v>
          </cell>
          <cell r="H5748">
            <v>275.31</v>
          </cell>
        </row>
        <row r="5749">
          <cell r="G5749">
            <v>32512</v>
          </cell>
          <cell r="H5749">
            <v>279.43</v>
          </cell>
        </row>
        <row r="5750">
          <cell r="G5750">
            <v>32513</v>
          </cell>
          <cell r="H5750">
            <v>280.01</v>
          </cell>
        </row>
        <row r="5751">
          <cell r="G5751">
            <v>32514</v>
          </cell>
          <cell r="H5751">
            <v>280.67</v>
          </cell>
        </row>
        <row r="5752">
          <cell r="G5752">
            <v>32517</v>
          </cell>
          <cell r="H5752">
            <v>280.98</v>
          </cell>
        </row>
        <row r="5753">
          <cell r="G5753">
            <v>32518</v>
          </cell>
          <cell r="H5753">
            <v>280.38</v>
          </cell>
        </row>
        <row r="5754">
          <cell r="G5754">
            <v>32519</v>
          </cell>
          <cell r="H5754">
            <v>282.01</v>
          </cell>
        </row>
        <row r="5755">
          <cell r="G5755">
            <v>32520</v>
          </cell>
          <cell r="H5755">
            <v>283.17</v>
          </cell>
        </row>
        <row r="5756">
          <cell r="G5756">
            <v>32521</v>
          </cell>
          <cell r="H5756">
            <v>283.87</v>
          </cell>
        </row>
        <row r="5757">
          <cell r="G5757">
            <v>32524</v>
          </cell>
          <cell r="H5757">
            <v>284.14</v>
          </cell>
        </row>
        <row r="5758">
          <cell r="G5758">
            <v>32525</v>
          </cell>
          <cell r="H5758">
            <v>283.55</v>
          </cell>
        </row>
        <row r="5759">
          <cell r="G5759">
            <v>32526</v>
          </cell>
          <cell r="H5759">
            <v>286.52999999999997</v>
          </cell>
        </row>
        <row r="5760">
          <cell r="G5760">
            <v>32527</v>
          </cell>
          <cell r="H5760">
            <v>286.89999999999998</v>
          </cell>
        </row>
        <row r="5761">
          <cell r="G5761">
            <v>32528</v>
          </cell>
          <cell r="H5761">
            <v>286.63</v>
          </cell>
        </row>
        <row r="5762">
          <cell r="G5762">
            <v>32531</v>
          </cell>
          <cell r="H5762">
            <v>284.5</v>
          </cell>
        </row>
        <row r="5763">
          <cell r="G5763">
            <v>32532</v>
          </cell>
          <cell r="H5763">
            <v>288.49</v>
          </cell>
        </row>
        <row r="5764">
          <cell r="G5764">
            <v>32533</v>
          </cell>
          <cell r="H5764">
            <v>289.14</v>
          </cell>
        </row>
        <row r="5765">
          <cell r="G5765">
            <v>32534</v>
          </cell>
          <cell r="H5765">
            <v>291.69</v>
          </cell>
        </row>
        <row r="5766">
          <cell r="G5766">
            <v>32535</v>
          </cell>
          <cell r="H5766">
            <v>293.82</v>
          </cell>
        </row>
        <row r="5767">
          <cell r="G5767">
            <v>32538</v>
          </cell>
          <cell r="H5767">
            <v>294.99</v>
          </cell>
        </row>
        <row r="5768">
          <cell r="G5768">
            <v>32539</v>
          </cell>
          <cell r="H5768">
            <v>297.47000000000003</v>
          </cell>
        </row>
        <row r="5769">
          <cell r="G5769">
            <v>32540</v>
          </cell>
          <cell r="H5769">
            <v>297.08999999999997</v>
          </cell>
        </row>
        <row r="5770">
          <cell r="G5770">
            <v>32541</v>
          </cell>
          <cell r="H5770">
            <v>296.83999999999997</v>
          </cell>
        </row>
        <row r="5771">
          <cell r="G5771">
            <v>32542</v>
          </cell>
          <cell r="H5771">
            <v>296.97000000000003</v>
          </cell>
        </row>
        <row r="5772">
          <cell r="G5772">
            <v>32545</v>
          </cell>
          <cell r="H5772">
            <v>296.04000000000002</v>
          </cell>
        </row>
        <row r="5773">
          <cell r="G5773">
            <v>32546</v>
          </cell>
          <cell r="H5773">
            <v>299.63</v>
          </cell>
        </row>
        <row r="5774">
          <cell r="G5774">
            <v>32547</v>
          </cell>
          <cell r="H5774">
            <v>298.64999999999998</v>
          </cell>
        </row>
        <row r="5775">
          <cell r="G5775">
            <v>32548</v>
          </cell>
          <cell r="H5775">
            <v>296.06</v>
          </cell>
        </row>
        <row r="5776">
          <cell r="G5776">
            <v>32549</v>
          </cell>
          <cell r="H5776">
            <v>292.02</v>
          </cell>
        </row>
        <row r="5777">
          <cell r="G5777">
            <v>32552</v>
          </cell>
          <cell r="H5777">
            <v>292.54000000000002</v>
          </cell>
        </row>
        <row r="5778">
          <cell r="G5778">
            <v>32553</v>
          </cell>
          <cell r="H5778">
            <v>291.81</v>
          </cell>
        </row>
        <row r="5779">
          <cell r="G5779">
            <v>32554</v>
          </cell>
          <cell r="H5779">
            <v>294.24</v>
          </cell>
        </row>
        <row r="5780">
          <cell r="G5780">
            <v>32555</v>
          </cell>
          <cell r="H5780">
            <v>294.81</v>
          </cell>
        </row>
        <row r="5781">
          <cell r="G5781">
            <v>32556</v>
          </cell>
          <cell r="H5781">
            <v>296.76</v>
          </cell>
        </row>
        <row r="5782">
          <cell r="G5782">
            <v>32559</v>
          </cell>
          <cell r="H5782" t="e">
            <v>#N/A</v>
          </cell>
        </row>
        <row r="5783">
          <cell r="G5783">
            <v>32560</v>
          </cell>
          <cell r="H5783">
            <v>295.98</v>
          </cell>
        </row>
        <row r="5784">
          <cell r="G5784">
            <v>32561</v>
          </cell>
          <cell r="H5784">
            <v>290.91000000000003</v>
          </cell>
        </row>
        <row r="5785">
          <cell r="G5785">
            <v>32562</v>
          </cell>
          <cell r="H5785">
            <v>292.05</v>
          </cell>
        </row>
        <row r="5786">
          <cell r="G5786">
            <v>32563</v>
          </cell>
          <cell r="H5786">
            <v>287.13</v>
          </cell>
        </row>
        <row r="5787">
          <cell r="G5787">
            <v>32566</v>
          </cell>
          <cell r="H5787">
            <v>287.82</v>
          </cell>
        </row>
        <row r="5788">
          <cell r="G5788">
            <v>32567</v>
          </cell>
          <cell r="H5788">
            <v>288.86</v>
          </cell>
        </row>
        <row r="5789">
          <cell r="G5789">
            <v>32568</v>
          </cell>
          <cell r="H5789">
            <v>287.11</v>
          </cell>
        </row>
        <row r="5790">
          <cell r="G5790">
            <v>32569</v>
          </cell>
          <cell r="H5790">
            <v>289.95</v>
          </cell>
        </row>
        <row r="5791">
          <cell r="G5791">
            <v>32570</v>
          </cell>
          <cell r="H5791">
            <v>291.18</v>
          </cell>
        </row>
        <row r="5792">
          <cell r="G5792">
            <v>32573</v>
          </cell>
          <cell r="H5792">
            <v>294.81</v>
          </cell>
        </row>
        <row r="5793">
          <cell r="G5793">
            <v>32574</v>
          </cell>
          <cell r="H5793">
            <v>293.87</v>
          </cell>
        </row>
        <row r="5794">
          <cell r="G5794">
            <v>32575</v>
          </cell>
          <cell r="H5794">
            <v>294.08</v>
          </cell>
        </row>
        <row r="5795">
          <cell r="G5795">
            <v>32576</v>
          </cell>
          <cell r="H5795">
            <v>293.93</v>
          </cell>
        </row>
        <row r="5796">
          <cell r="G5796">
            <v>32577</v>
          </cell>
          <cell r="H5796">
            <v>292.88</v>
          </cell>
        </row>
        <row r="5797">
          <cell r="G5797">
            <v>32580</v>
          </cell>
          <cell r="H5797">
            <v>295.32</v>
          </cell>
        </row>
        <row r="5798">
          <cell r="G5798">
            <v>32581</v>
          </cell>
          <cell r="H5798">
            <v>295.14</v>
          </cell>
        </row>
        <row r="5799">
          <cell r="G5799">
            <v>32582</v>
          </cell>
          <cell r="H5799">
            <v>296.67</v>
          </cell>
        </row>
        <row r="5800">
          <cell r="G5800">
            <v>32583</v>
          </cell>
          <cell r="H5800">
            <v>299.44</v>
          </cell>
        </row>
        <row r="5801">
          <cell r="G5801">
            <v>32584</v>
          </cell>
          <cell r="H5801">
            <v>292.69</v>
          </cell>
        </row>
        <row r="5802">
          <cell r="G5802">
            <v>32587</v>
          </cell>
          <cell r="H5802">
            <v>289.92</v>
          </cell>
        </row>
        <row r="5803">
          <cell r="G5803">
            <v>32588</v>
          </cell>
          <cell r="H5803">
            <v>291.33</v>
          </cell>
        </row>
        <row r="5804">
          <cell r="G5804">
            <v>32589</v>
          </cell>
          <cell r="H5804">
            <v>290.49</v>
          </cell>
        </row>
        <row r="5805">
          <cell r="G5805">
            <v>32590</v>
          </cell>
          <cell r="H5805">
            <v>288.98</v>
          </cell>
        </row>
        <row r="5806">
          <cell r="G5806">
            <v>32591</v>
          </cell>
          <cell r="H5806" t="e">
            <v>#N/A</v>
          </cell>
        </row>
        <row r="5807">
          <cell r="G5807">
            <v>32594</v>
          </cell>
          <cell r="H5807">
            <v>290.57</v>
          </cell>
        </row>
        <row r="5808">
          <cell r="G5808">
            <v>32595</v>
          </cell>
          <cell r="H5808">
            <v>291.58999999999997</v>
          </cell>
        </row>
        <row r="5809">
          <cell r="G5809">
            <v>32596</v>
          </cell>
          <cell r="H5809">
            <v>292.35000000000002</v>
          </cell>
        </row>
        <row r="5810">
          <cell r="G5810">
            <v>32597</v>
          </cell>
          <cell r="H5810">
            <v>292.52</v>
          </cell>
        </row>
        <row r="5811">
          <cell r="G5811">
            <v>32598</v>
          </cell>
          <cell r="H5811">
            <v>294.87</v>
          </cell>
        </row>
        <row r="5812">
          <cell r="G5812">
            <v>32601</v>
          </cell>
          <cell r="H5812">
            <v>296.39</v>
          </cell>
        </row>
        <row r="5813">
          <cell r="G5813">
            <v>32602</v>
          </cell>
          <cell r="H5813">
            <v>295.31</v>
          </cell>
        </row>
        <row r="5814">
          <cell r="G5814">
            <v>32603</v>
          </cell>
          <cell r="H5814">
            <v>296.24</v>
          </cell>
        </row>
        <row r="5815">
          <cell r="G5815">
            <v>32604</v>
          </cell>
          <cell r="H5815">
            <v>295.29000000000002</v>
          </cell>
        </row>
        <row r="5816">
          <cell r="G5816">
            <v>32605</v>
          </cell>
          <cell r="H5816">
            <v>297.16000000000003</v>
          </cell>
        </row>
        <row r="5817">
          <cell r="G5817">
            <v>32608</v>
          </cell>
          <cell r="H5817">
            <v>297.11</v>
          </cell>
        </row>
        <row r="5818">
          <cell r="G5818">
            <v>32609</v>
          </cell>
          <cell r="H5818">
            <v>298.49</v>
          </cell>
        </row>
        <row r="5819">
          <cell r="G5819">
            <v>32610</v>
          </cell>
          <cell r="H5819">
            <v>298.99</v>
          </cell>
        </row>
        <row r="5820">
          <cell r="G5820">
            <v>32611</v>
          </cell>
          <cell r="H5820">
            <v>296.39999999999998</v>
          </cell>
        </row>
        <row r="5821">
          <cell r="G5821">
            <v>32612</v>
          </cell>
          <cell r="H5821">
            <v>301.36</v>
          </cell>
        </row>
        <row r="5822">
          <cell r="G5822">
            <v>32615</v>
          </cell>
          <cell r="H5822">
            <v>301.72000000000003</v>
          </cell>
        </row>
        <row r="5823">
          <cell r="G5823">
            <v>32616</v>
          </cell>
          <cell r="H5823">
            <v>306.02</v>
          </cell>
        </row>
        <row r="5824">
          <cell r="G5824">
            <v>32617</v>
          </cell>
          <cell r="H5824">
            <v>307.14999999999998</v>
          </cell>
        </row>
        <row r="5825">
          <cell r="G5825">
            <v>32618</v>
          </cell>
          <cell r="H5825">
            <v>306.19</v>
          </cell>
        </row>
        <row r="5826">
          <cell r="G5826">
            <v>32619</v>
          </cell>
          <cell r="H5826">
            <v>309.61</v>
          </cell>
        </row>
        <row r="5827">
          <cell r="G5827">
            <v>32622</v>
          </cell>
          <cell r="H5827">
            <v>308.69</v>
          </cell>
        </row>
        <row r="5828">
          <cell r="G5828">
            <v>32623</v>
          </cell>
          <cell r="H5828">
            <v>306.75</v>
          </cell>
        </row>
        <row r="5829">
          <cell r="G5829">
            <v>32624</v>
          </cell>
          <cell r="H5829">
            <v>306.93</v>
          </cell>
        </row>
        <row r="5830">
          <cell r="G5830">
            <v>32625</v>
          </cell>
          <cell r="H5830">
            <v>309.58</v>
          </cell>
        </row>
        <row r="5831">
          <cell r="G5831">
            <v>32626</v>
          </cell>
          <cell r="H5831">
            <v>309.64</v>
          </cell>
        </row>
        <row r="5832">
          <cell r="G5832">
            <v>32629</v>
          </cell>
          <cell r="H5832">
            <v>309.12</v>
          </cell>
        </row>
        <row r="5833">
          <cell r="G5833">
            <v>32630</v>
          </cell>
          <cell r="H5833">
            <v>308.12</v>
          </cell>
        </row>
        <row r="5834">
          <cell r="G5834">
            <v>32631</v>
          </cell>
          <cell r="H5834">
            <v>308.16000000000003</v>
          </cell>
        </row>
        <row r="5835">
          <cell r="G5835">
            <v>32632</v>
          </cell>
          <cell r="H5835">
            <v>307.77</v>
          </cell>
        </row>
        <row r="5836">
          <cell r="G5836">
            <v>32633</v>
          </cell>
          <cell r="H5836">
            <v>307.61</v>
          </cell>
        </row>
        <row r="5837">
          <cell r="G5837">
            <v>32636</v>
          </cell>
          <cell r="H5837">
            <v>306</v>
          </cell>
        </row>
        <row r="5838">
          <cell r="G5838">
            <v>32637</v>
          </cell>
          <cell r="H5838">
            <v>305.19</v>
          </cell>
        </row>
        <row r="5839">
          <cell r="G5839">
            <v>32638</v>
          </cell>
          <cell r="H5839">
            <v>305.8</v>
          </cell>
        </row>
        <row r="5840">
          <cell r="G5840">
            <v>32639</v>
          </cell>
          <cell r="H5840">
            <v>306.95</v>
          </cell>
        </row>
        <row r="5841">
          <cell r="G5841">
            <v>32640</v>
          </cell>
          <cell r="H5841">
            <v>313.83999999999997</v>
          </cell>
        </row>
        <row r="5842">
          <cell r="G5842">
            <v>32643</v>
          </cell>
          <cell r="H5842">
            <v>316.16000000000003</v>
          </cell>
        </row>
        <row r="5843">
          <cell r="G5843">
            <v>32644</v>
          </cell>
          <cell r="H5843">
            <v>315.27999999999997</v>
          </cell>
        </row>
        <row r="5844">
          <cell r="G5844">
            <v>32645</v>
          </cell>
          <cell r="H5844">
            <v>317.48</v>
          </cell>
        </row>
        <row r="5845">
          <cell r="G5845">
            <v>32646</v>
          </cell>
          <cell r="H5845">
            <v>317.97000000000003</v>
          </cell>
        </row>
        <row r="5846">
          <cell r="G5846">
            <v>32647</v>
          </cell>
          <cell r="H5846">
            <v>321.24</v>
          </cell>
        </row>
        <row r="5847">
          <cell r="G5847">
            <v>32650</v>
          </cell>
          <cell r="H5847">
            <v>321.98</v>
          </cell>
        </row>
        <row r="5848">
          <cell r="G5848">
            <v>32651</v>
          </cell>
          <cell r="H5848">
            <v>318.32</v>
          </cell>
        </row>
        <row r="5849">
          <cell r="G5849">
            <v>32652</v>
          </cell>
          <cell r="H5849">
            <v>319.14</v>
          </cell>
        </row>
        <row r="5850">
          <cell r="G5850">
            <v>32653</v>
          </cell>
          <cell r="H5850">
            <v>319.17</v>
          </cell>
        </row>
        <row r="5851">
          <cell r="G5851">
            <v>32654</v>
          </cell>
          <cell r="H5851">
            <v>321.58999999999997</v>
          </cell>
        </row>
        <row r="5852">
          <cell r="G5852">
            <v>32657</v>
          </cell>
          <cell r="H5852" t="e">
            <v>#N/A</v>
          </cell>
        </row>
        <row r="5853">
          <cell r="G5853">
            <v>32658</v>
          </cell>
          <cell r="H5853">
            <v>319.05</v>
          </cell>
        </row>
        <row r="5854">
          <cell r="G5854">
            <v>32659</v>
          </cell>
          <cell r="H5854">
            <v>320.52</v>
          </cell>
        </row>
        <row r="5855">
          <cell r="G5855">
            <v>32660</v>
          </cell>
          <cell r="H5855">
            <v>321.97000000000003</v>
          </cell>
        </row>
        <row r="5856">
          <cell r="G5856">
            <v>32661</v>
          </cell>
          <cell r="H5856">
            <v>325.52</v>
          </cell>
        </row>
        <row r="5857">
          <cell r="G5857">
            <v>32664</v>
          </cell>
          <cell r="H5857">
            <v>322.02999999999997</v>
          </cell>
        </row>
        <row r="5858">
          <cell r="G5858">
            <v>32665</v>
          </cell>
          <cell r="H5858">
            <v>324.24</v>
          </cell>
        </row>
        <row r="5859">
          <cell r="G5859">
            <v>32666</v>
          </cell>
          <cell r="H5859">
            <v>326.95</v>
          </cell>
        </row>
        <row r="5860">
          <cell r="G5860">
            <v>32667</v>
          </cell>
          <cell r="H5860">
            <v>326.75</v>
          </cell>
        </row>
        <row r="5861">
          <cell r="G5861">
            <v>32668</v>
          </cell>
          <cell r="H5861">
            <v>326.69</v>
          </cell>
        </row>
        <row r="5862">
          <cell r="G5862">
            <v>32671</v>
          </cell>
          <cell r="H5862">
            <v>326.24</v>
          </cell>
        </row>
        <row r="5863">
          <cell r="G5863">
            <v>32672</v>
          </cell>
          <cell r="H5863">
            <v>323.91000000000003</v>
          </cell>
        </row>
        <row r="5864">
          <cell r="G5864">
            <v>32673</v>
          </cell>
          <cell r="H5864">
            <v>323.83</v>
          </cell>
        </row>
        <row r="5865">
          <cell r="G5865">
            <v>32674</v>
          </cell>
          <cell r="H5865">
            <v>320.08</v>
          </cell>
        </row>
        <row r="5866">
          <cell r="G5866">
            <v>32675</v>
          </cell>
          <cell r="H5866">
            <v>321.35000000000002</v>
          </cell>
        </row>
        <row r="5867">
          <cell r="G5867">
            <v>32678</v>
          </cell>
          <cell r="H5867">
            <v>321.89</v>
          </cell>
        </row>
        <row r="5868">
          <cell r="G5868">
            <v>32679</v>
          </cell>
          <cell r="H5868">
            <v>321.25</v>
          </cell>
        </row>
        <row r="5869">
          <cell r="G5869">
            <v>32680</v>
          </cell>
          <cell r="H5869">
            <v>320.48</v>
          </cell>
        </row>
        <row r="5870">
          <cell r="G5870">
            <v>32681</v>
          </cell>
          <cell r="H5870">
            <v>322.32</v>
          </cell>
        </row>
        <row r="5871">
          <cell r="G5871">
            <v>32682</v>
          </cell>
          <cell r="H5871">
            <v>328</v>
          </cell>
        </row>
        <row r="5872">
          <cell r="G5872">
            <v>32685</v>
          </cell>
          <cell r="H5872">
            <v>326.60000000000002</v>
          </cell>
        </row>
        <row r="5873">
          <cell r="G5873">
            <v>32686</v>
          </cell>
          <cell r="H5873">
            <v>328.44</v>
          </cell>
        </row>
        <row r="5874">
          <cell r="G5874">
            <v>32687</v>
          </cell>
          <cell r="H5874">
            <v>325.81</v>
          </cell>
        </row>
        <row r="5875">
          <cell r="G5875">
            <v>32688</v>
          </cell>
          <cell r="H5875">
            <v>319.68</v>
          </cell>
        </row>
        <row r="5876">
          <cell r="G5876">
            <v>32689</v>
          </cell>
          <cell r="H5876">
            <v>317.98</v>
          </cell>
        </row>
        <row r="5877">
          <cell r="G5877">
            <v>32692</v>
          </cell>
          <cell r="H5877">
            <v>319.23</v>
          </cell>
        </row>
        <row r="5878">
          <cell r="G5878">
            <v>32693</v>
          </cell>
          <cell r="H5878" t="e">
            <v>#N/A</v>
          </cell>
        </row>
        <row r="5879">
          <cell r="G5879">
            <v>32694</v>
          </cell>
          <cell r="H5879">
            <v>320.64</v>
          </cell>
        </row>
        <row r="5880">
          <cell r="G5880">
            <v>32695</v>
          </cell>
          <cell r="H5880">
            <v>321.55</v>
          </cell>
        </row>
        <row r="5881">
          <cell r="G5881">
            <v>32696</v>
          </cell>
          <cell r="H5881">
            <v>324.91000000000003</v>
          </cell>
        </row>
        <row r="5882">
          <cell r="G5882">
            <v>32699</v>
          </cell>
          <cell r="H5882">
            <v>327.07</v>
          </cell>
        </row>
        <row r="5883">
          <cell r="G5883">
            <v>32700</v>
          </cell>
          <cell r="H5883">
            <v>328.78</v>
          </cell>
        </row>
        <row r="5884">
          <cell r="G5884">
            <v>32701</v>
          </cell>
          <cell r="H5884">
            <v>329.81</v>
          </cell>
        </row>
        <row r="5885">
          <cell r="G5885">
            <v>32702</v>
          </cell>
          <cell r="H5885">
            <v>329.95</v>
          </cell>
        </row>
        <row r="5886">
          <cell r="G5886">
            <v>32703</v>
          </cell>
          <cell r="H5886">
            <v>331.84</v>
          </cell>
        </row>
        <row r="5887">
          <cell r="G5887">
            <v>32706</v>
          </cell>
          <cell r="H5887">
            <v>332.44</v>
          </cell>
        </row>
        <row r="5888">
          <cell r="G5888">
            <v>32707</v>
          </cell>
          <cell r="H5888">
            <v>331.35</v>
          </cell>
        </row>
        <row r="5889">
          <cell r="G5889">
            <v>32708</v>
          </cell>
          <cell r="H5889">
            <v>335.73</v>
          </cell>
        </row>
        <row r="5890">
          <cell r="G5890">
            <v>32709</v>
          </cell>
          <cell r="H5890">
            <v>333.51</v>
          </cell>
        </row>
        <row r="5891">
          <cell r="G5891">
            <v>32710</v>
          </cell>
          <cell r="H5891">
            <v>335.9</v>
          </cell>
        </row>
        <row r="5892">
          <cell r="G5892">
            <v>32713</v>
          </cell>
          <cell r="H5892">
            <v>333.67</v>
          </cell>
        </row>
        <row r="5893">
          <cell r="G5893">
            <v>32714</v>
          </cell>
          <cell r="H5893">
            <v>333.88</v>
          </cell>
        </row>
        <row r="5894">
          <cell r="G5894">
            <v>32715</v>
          </cell>
          <cell r="H5894">
            <v>338.05</v>
          </cell>
        </row>
        <row r="5895">
          <cell r="G5895">
            <v>32716</v>
          </cell>
          <cell r="H5895">
            <v>341.99</v>
          </cell>
        </row>
        <row r="5896">
          <cell r="G5896">
            <v>32717</v>
          </cell>
          <cell r="H5896">
            <v>342.15</v>
          </cell>
        </row>
        <row r="5897">
          <cell r="G5897">
            <v>32720</v>
          </cell>
          <cell r="H5897">
            <v>346.08</v>
          </cell>
        </row>
        <row r="5898">
          <cell r="G5898">
            <v>32721</v>
          </cell>
          <cell r="H5898">
            <v>343.75</v>
          </cell>
        </row>
        <row r="5899">
          <cell r="G5899">
            <v>32722</v>
          </cell>
          <cell r="H5899">
            <v>344.34</v>
          </cell>
        </row>
        <row r="5900">
          <cell r="G5900">
            <v>32723</v>
          </cell>
          <cell r="H5900">
            <v>344.74</v>
          </cell>
        </row>
        <row r="5901">
          <cell r="G5901">
            <v>32724</v>
          </cell>
          <cell r="H5901">
            <v>343.92</v>
          </cell>
        </row>
        <row r="5902">
          <cell r="G5902">
            <v>32727</v>
          </cell>
          <cell r="H5902">
            <v>349.41</v>
          </cell>
        </row>
        <row r="5903">
          <cell r="G5903">
            <v>32728</v>
          </cell>
          <cell r="H5903">
            <v>349.35</v>
          </cell>
        </row>
        <row r="5904">
          <cell r="G5904">
            <v>32729</v>
          </cell>
          <cell r="H5904">
            <v>346.94</v>
          </cell>
        </row>
        <row r="5905">
          <cell r="G5905">
            <v>32730</v>
          </cell>
          <cell r="H5905">
            <v>348.25</v>
          </cell>
        </row>
        <row r="5906">
          <cell r="G5906">
            <v>32731</v>
          </cell>
          <cell r="H5906">
            <v>344.74</v>
          </cell>
        </row>
        <row r="5907">
          <cell r="G5907">
            <v>32734</v>
          </cell>
          <cell r="H5907">
            <v>343.06</v>
          </cell>
        </row>
        <row r="5908">
          <cell r="G5908">
            <v>32735</v>
          </cell>
          <cell r="H5908">
            <v>344.71</v>
          </cell>
        </row>
        <row r="5909">
          <cell r="G5909">
            <v>32736</v>
          </cell>
          <cell r="H5909">
            <v>345.66</v>
          </cell>
        </row>
        <row r="5910">
          <cell r="G5910">
            <v>32737</v>
          </cell>
          <cell r="H5910">
            <v>344.45</v>
          </cell>
        </row>
        <row r="5911">
          <cell r="G5911">
            <v>32738</v>
          </cell>
          <cell r="H5911">
            <v>346.03</v>
          </cell>
        </row>
        <row r="5912">
          <cell r="G5912">
            <v>32741</v>
          </cell>
          <cell r="H5912">
            <v>340.67</v>
          </cell>
        </row>
        <row r="5913">
          <cell r="G5913">
            <v>32742</v>
          </cell>
          <cell r="H5913">
            <v>341.19</v>
          </cell>
        </row>
        <row r="5914">
          <cell r="G5914">
            <v>32743</v>
          </cell>
          <cell r="H5914">
            <v>344.7</v>
          </cell>
        </row>
        <row r="5915">
          <cell r="G5915">
            <v>32744</v>
          </cell>
          <cell r="H5915">
            <v>351.52</v>
          </cell>
        </row>
        <row r="5916">
          <cell r="G5916">
            <v>32745</v>
          </cell>
          <cell r="H5916">
            <v>350.52</v>
          </cell>
        </row>
        <row r="5917">
          <cell r="G5917">
            <v>32748</v>
          </cell>
          <cell r="H5917">
            <v>352.09</v>
          </cell>
        </row>
        <row r="5918">
          <cell r="G5918">
            <v>32749</v>
          </cell>
          <cell r="H5918">
            <v>349.84</v>
          </cell>
        </row>
        <row r="5919">
          <cell r="G5919">
            <v>32750</v>
          </cell>
          <cell r="H5919">
            <v>350.65</v>
          </cell>
        </row>
        <row r="5920">
          <cell r="G5920">
            <v>32751</v>
          </cell>
          <cell r="H5920">
            <v>351.45</v>
          </cell>
        </row>
        <row r="5921">
          <cell r="G5921">
            <v>32752</v>
          </cell>
          <cell r="H5921">
            <v>353.73</v>
          </cell>
        </row>
        <row r="5922">
          <cell r="G5922">
            <v>32755</v>
          </cell>
          <cell r="H5922" t="e">
            <v>#N/A</v>
          </cell>
        </row>
        <row r="5923">
          <cell r="G5923">
            <v>32756</v>
          </cell>
          <cell r="H5923">
            <v>352.56</v>
          </cell>
        </row>
        <row r="5924">
          <cell r="G5924">
            <v>32757</v>
          </cell>
          <cell r="H5924">
            <v>349.24</v>
          </cell>
        </row>
        <row r="5925">
          <cell r="G5925">
            <v>32758</v>
          </cell>
          <cell r="H5925">
            <v>348.35</v>
          </cell>
        </row>
        <row r="5926">
          <cell r="G5926">
            <v>32759</v>
          </cell>
          <cell r="H5926">
            <v>348.76</v>
          </cell>
        </row>
        <row r="5927">
          <cell r="G5927">
            <v>32762</v>
          </cell>
          <cell r="H5927">
            <v>347.66</v>
          </cell>
        </row>
        <row r="5928">
          <cell r="G5928">
            <v>32763</v>
          </cell>
          <cell r="H5928">
            <v>348.7</v>
          </cell>
        </row>
        <row r="5929">
          <cell r="G5929">
            <v>32764</v>
          </cell>
          <cell r="H5929">
            <v>345.46</v>
          </cell>
        </row>
        <row r="5930">
          <cell r="G5930">
            <v>32765</v>
          </cell>
          <cell r="H5930">
            <v>343.16</v>
          </cell>
        </row>
        <row r="5931">
          <cell r="G5931">
            <v>32766</v>
          </cell>
          <cell r="H5931">
            <v>345.06</v>
          </cell>
        </row>
        <row r="5932">
          <cell r="G5932">
            <v>32769</v>
          </cell>
          <cell r="H5932">
            <v>346.73</v>
          </cell>
        </row>
        <row r="5933">
          <cell r="G5933">
            <v>32770</v>
          </cell>
          <cell r="H5933">
            <v>346.55</v>
          </cell>
        </row>
        <row r="5934">
          <cell r="G5934">
            <v>32771</v>
          </cell>
          <cell r="H5934">
            <v>346.47</v>
          </cell>
        </row>
        <row r="5935">
          <cell r="G5935">
            <v>32772</v>
          </cell>
          <cell r="H5935">
            <v>345.7</v>
          </cell>
        </row>
        <row r="5936">
          <cell r="G5936">
            <v>32773</v>
          </cell>
          <cell r="H5936">
            <v>347.05</v>
          </cell>
        </row>
        <row r="5937">
          <cell r="G5937">
            <v>32776</v>
          </cell>
          <cell r="H5937">
            <v>344.23</v>
          </cell>
        </row>
        <row r="5938">
          <cell r="G5938">
            <v>32777</v>
          </cell>
          <cell r="H5938">
            <v>344.33</v>
          </cell>
        </row>
        <row r="5939">
          <cell r="G5939">
            <v>32778</v>
          </cell>
          <cell r="H5939">
            <v>345.1</v>
          </cell>
        </row>
        <row r="5940">
          <cell r="G5940">
            <v>32779</v>
          </cell>
          <cell r="H5940">
            <v>348.6</v>
          </cell>
        </row>
        <row r="5941">
          <cell r="G5941">
            <v>32780</v>
          </cell>
          <cell r="H5941">
            <v>349.15</v>
          </cell>
        </row>
        <row r="5942">
          <cell r="G5942">
            <v>32783</v>
          </cell>
          <cell r="H5942">
            <v>350.87</v>
          </cell>
        </row>
        <row r="5943">
          <cell r="G5943">
            <v>32784</v>
          </cell>
          <cell r="H5943">
            <v>354.71</v>
          </cell>
        </row>
        <row r="5944">
          <cell r="G5944">
            <v>32785</v>
          </cell>
          <cell r="H5944">
            <v>356.94</v>
          </cell>
        </row>
        <row r="5945">
          <cell r="G5945">
            <v>32786</v>
          </cell>
          <cell r="H5945">
            <v>356.97</v>
          </cell>
        </row>
        <row r="5946">
          <cell r="G5946">
            <v>32787</v>
          </cell>
          <cell r="H5946">
            <v>358.78</v>
          </cell>
        </row>
        <row r="5947">
          <cell r="G5947">
            <v>32790</v>
          </cell>
          <cell r="H5947">
            <v>359.8</v>
          </cell>
        </row>
        <row r="5948">
          <cell r="G5948">
            <v>32791</v>
          </cell>
          <cell r="H5948">
            <v>359.13</v>
          </cell>
        </row>
        <row r="5949">
          <cell r="G5949">
            <v>32792</v>
          </cell>
          <cell r="H5949">
            <v>356.99</v>
          </cell>
        </row>
        <row r="5950">
          <cell r="G5950">
            <v>32793</v>
          </cell>
          <cell r="H5950">
            <v>355.39</v>
          </cell>
        </row>
        <row r="5951">
          <cell r="G5951">
            <v>32794</v>
          </cell>
          <cell r="H5951">
            <v>333.63</v>
          </cell>
        </row>
        <row r="5952">
          <cell r="G5952">
            <v>32797</v>
          </cell>
          <cell r="H5952">
            <v>342.85</v>
          </cell>
        </row>
        <row r="5953">
          <cell r="G5953">
            <v>32798</v>
          </cell>
          <cell r="H5953">
            <v>341.16</v>
          </cell>
        </row>
        <row r="5954">
          <cell r="G5954">
            <v>32799</v>
          </cell>
          <cell r="H5954">
            <v>341.76</v>
          </cell>
        </row>
        <row r="5955">
          <cell r="G5955">
            <v>32800</v>
          </cell>
          <cell r="H5955">
            <v>347.13</v>
          </cell>
        </row>
        <row r="5956">
          <cell r="G5956">
            <v>32801</v>
          </cell>
          <cell r="H5956">
            <v>347.16</v>
          </cell>
        </row>
        <row r="5957">
          <cell r="G5957">
            <v>32804</v>
          </cell>
          <cell r="H5957">
            <v>344.83</v>
          </cell>
        </row>
        <row r="5958">
          <cell r="G5958">
            <v>32805</v>
          </cell>
          <cell r="H5958">
            <v>343.7</v>
          </cell>
        </row>
        <row r="5959">
          <cell r="G5959">
            <v>32806</v>
          </cell>
          <cell r="H5959">
            <v>342.5</v>
          </cell>
        </row>
        <row r="5960">
          <cell r="G5960">
            <v>32807</v>
          </cell>
          <cell r="H5960">
            <v>337.93</v>
          </cell>
        </row>
        <row r="5961">
          <cell r="G5961">
            <v>32808</v>
          </cell>
          <cell r="H5961">
            <v>335.06</v>
          </cell>
        </row>
        <row r="5962">
          <cell r="G5962">
            <v>32811</v>
          </cell>
          <cell r="H5962">
            <v>335.07</v>
          </cell>
        </row>
        <row r="5963">
          <cell r="G5963">
            <v>32812</v>
          </cell>
          <cell r="H5963">
            <v>340.36</v>
          </cell>
        </row>
        <row r="5964">
          <cell r="G5964">
            <v>32813</v>
          </cell>
          <cell r="H5964">
            <v>341.2</v>
          </cell>
        </row>
        <row r="5965">
          <cell r="G5965">
            <v>32814</v>
          </cell>
          <cell r="H5965">
            <v>338.48</v>
          </cell>
        </row>
        <row r="5966">
          <cell r="G5966">
            <v>32815</v>
          </cell>
          <cell r="H5966">
            <v>337.62</v>
          </cell>
        </row>
        <row r="5967">
          <cell r="G5967">
            <v>32818</v>
          </cell>
          <cell r="H5967">
            <v>332.61</v>
          </cell>
        </row>
        <row r="5968">
          <cell r="G5968">
            <v>32819</v>
          </cell>
          <cell r="H5968">
            <v>334.81</v>
          </cell>
        </row>
        <row r="5969">
          <cell r="G5969">
            <v>32820</v>
          </cell>
          <cell r="H5969">
            <v>338.15</v>
          </cell>
        </row>
        <row r="5970">
          <cell r="G5970">
            <v>32821</v>
          </cell>
          <cell r="H5970">
            <v>336.57</v>
          </cell>
        </row>
        <row r="5971">
          <cell r="G5971">
            <v>32822</v>
          </cell>
          <cell r="H5971">
            <v>339.1</v>
          </cell>
        </row>
        <row r="5972">
          <cell r="G5972">
            <v>32825</v>
          </cell>
          <cell r="H5972">
            <v>339.55</v>
          </cell>
        </row>
        <row r="5973">
          <cell r="G5973">
            <v>32826</v>
          </cell>
          <cell r="H5973">
            <v>337.99</v>
          </cell>
        </row>
        <row r="5974">
          <cell r="G5974">
            <v>32827</v>
          </cell>
          <cell r="H5974">
            <v>340.54</v>
          </cell>
        </row>
        <row r="5975">
          <cell r="G5975">
            <v>32828</v>
          </cell>
          <cell r="H5975">
            <v>340.58</v>
          </cell>
        </row>
        <row r="5976">
          <cell r="G5976">
            <v>32829</v>
          </cell>
          <cell r="H5976">
            <v>341.61</v>
          </cell>
        </row>
        <row r="5977">
          <cell r="G5977">
            <v>32832</v>
          </cell>
          <cell r="H5977">
            <v>339.35</v>
          </cell>
        </row>
        <row r="5978">
          <cell r="G5978">
            <v>32833</v>
          </cell>
          <cell r="H5978">
            <v>339.59</v>
          </cell>
        </row>
        <row r="5979">
          <cell r="G5979">
            <v>32834</v>
          </cell>
          <cell r="H5979">
            <v>341.91</v>
          </cell>
        </row>
        <row r="5980">
          <cell r="G5980">
            <v>32835</v>
          </cell>
          <cell r="H5980" t="e">
            <v>#N/A</v>
          </cell>
        </row>
        <row r="5981">
          <cell r="G5981">
            <v>32836</v>
          </cell>
          <cell r="H5981">
            <v>343.97</v>
          </cell>
        </row>
        <row r="5982">
          <cell r="G5982">
            <v>32839</v>
          </cell>
          <cell r="H5982">
            <v>345.61</v>
          </cell>
        </row>
        <row r="5983">
          <cell r="G5983">
            <v>32840</v>
          </cell>
          <cell r="H5983">
            <v>345.77</v>
          </cell>
        </row>
        <row r="5984">
          <cell r="G5984">
            <v>32841</v>
          </cell>
          <cell r="H5984">
            <v>343.6</v>
          </cell>
        </row>
        <row r="5985">
          <cell r="G5985">
            <v>32842</v>
          </cell>
          <cell r="H5985">
            <v>345.99</v>
          </cell>
        </row>
        <row r="5986">
          <cell r="G5986">
            <v>32843</v>
          </cell>
          <cell r="H5986">
            <v>350.63</v>
          </cell>
        </row>
        <row r="5987">
          <cell r="G5987">
            <v>32846</v>
          </cell>
          <cell r="H5987">
            <v>351.41</v>
          </cell>
        </row>
        <row r="5988">
          <cell r="G5988">
            <v>32847</v>
          </cell>
          <cell r="H5988">
            <v>349.58</v>
          </cell>
        </row>
        <row r="5989">
          <cell r="G5989">
            <v>32848</v>
          </cell>
          <cell r="H5989">
            <v>348.55</v>
          </cell>
        </row>
        <row r="5990">
          <cell r="G5990">
            <v>32849</v>
          </cell>
          <cell r="H5990">
            <v>347.59</v>
          </cell>
        </row>
        <row r="5991">
          <cell r="G5991">
            <v>32850</v>
          </cell>
          <cell r="H5991">
            <v>348.69</v>
          </cell>
        </row>
        <row r="5992">
          <cell r="G5992">
            <v>32853</v>
          </cell>
          <cell r="H5992">
            <v>348.56</v>
          </cell>
        </row>
        <row r="5993">
          <cell r="G5993">
            <v>32854</v>
          </cell>
          <cell r="H5993">
            <v>351.73</v>
          </cell>
        </row>
        <row r="5994">
          <cell r="G5994">
            <v>32855</v>
          </cell>
          <cell r="H5994">
            <v>352.75</v>
          </cell>
        </row>
        <row r="5995">
          <cell r="G5995">
            <v>32856</v>
          </cell>
          <cell r="H5995">
            <v>350.93</v>
          </cell>
        </row>
        <row r="5996">
          <cell r="G5996">
            <v>32857</v>
          </cell>
          <cell r="H5996">
            <v>350.06</v>
          </cell>
        </row>
        <row r="5997">
          <cell r="G5997">
            <v>32860</v>
          </cell>
          <cell r="H5997">
            <v>343.69</v>
          </cell>
        </row>
        <row r="5998">
          <cell r="G5998">
            <v>32861</v>
          </cell>
          <cell r="H5998">
            <v>342.46</v>
          </cell>
        </row>
        <row r="5999">
          <cell r="G5999">
            <v>32862</v>
          </cell>
          <cell r="H5999">
            <v>342.84</v>
          </cell>
        </row>
        <row r="6000">
          <cell r="G6000">
            <v>32863</v>
          </cell>
          <cell r="H6000">
            <v>344.78</v>
          </cell>
        </row>
        <row r="6001">
          <cell r="G6001">
            <v>32864</v>
          </cell>
          <cell r="H6001">
            <v>347.42</v>
          </cell>
        </row>
        <row r="6002">
          <cell r="G6002">
            <v>32867</v>
          </cell>
          <cell r="H6002" t="e">
            <v>#N/A</v>
          </cell>
        </row>
        <row r="6003">
          <cell r="G6003">
            <v>32868</v>
          </cell>
          <cell r="H6003">
            <v>346.81</v>
          </cell>
        </row>
        <row r="6004">
          <cell r="G6004">
            <v>32869</v>
          </cell>
          <cell r="H6004">
            <v>348.81</v>
          </cell>
        </row>
        <row r="6005">
          <cell r="G6005">
            <v>32870</v>
          </cell>
          <cell r="H6005">
            <v>350.67</v>
          </cell>
        </row>
        <row r="6006">
          <cell r="G6006">
            <v>32871</v>
          </cell>
          <cell r="H6006">
            <v>353.4</v>
          </cell>
        </row>
        <row r="6007">
          <cell r="G6007">
            <v>32874</v>
          </cell>
          <cell r="H6007" t="e">
            <v>#N/A</v>
          </cell>
        </row>
        <row r="6008">
          <cell r="G6008">
            <v>32875</v>
          </cell>
          <cell r="H6008">
            <v>359.69</v>
          </cell>
        </row>
        <row r="6009">
          <cell r="G6009">
            <v>32876</v>
          </cell>
          <cell r="H6009">
            <v>358.76</v>
          </cell>
        </row>
        <row r="6010">
          <cell r="G6010">
            <v>32877</v>
          </cell>
          <cell r="H6010">
            <v>355.67</v>
          </cell>
        </row>
        <row r="6011">
          <cell r="G6011">
            <v>32878</v>
          </cell>
          <cell r="H6011">
            <v>352.2</v>
          </cell>
        </row>
        <row r="6012">
          <cell r="G6012">
            <v>32881</v>
          </cell>
          <cell r="H6012">
            <v>353.79</v>
          </cell>
        </row>
        <row r="6013">
          <cell r="G6013">
            <v>32882</v>
          </cell>
          <cell r="H6013">
            <v>349.62</v>
          </cell>
        </row>
        <row r="6014">
          <cell r="G6014">
            <v>32883</v>
          </cell>
          <cell r="H6014">
            <v>347.31</v>
          </cell>
        </row>
        <row r="6015">
          <cell r="G6015">
            <v>32884</v>
          </cell>
          <cell r="H6015">
            <v>348.53</v>
          </cell>
        </row>
        <row r="6016">
          <cell r="G6016">
            <v>32885</v>
          </cell>
          <cell r="H6016">
            <v>339.93</v>
          </cell>
        </row>
        <row r="6017">
          <cell r="G6017">
            <v>32888</v>
          </cell>
          <cell r="H6017">
            <v>337</v>
          </cell>
        </row>
        <row r="6018">
          <cell r="G6018">
            <v>32889</v>
          </cell>
          <cell r="H6018">
            <v>340.75</v>
          </cell>
        </row>
        <row r="6019">
          <cell r="G6019">
            <v>32890</v>
          </cell>
          <cell r="H6019">
            <v>337.4</v>
          </cell>
        </row>
        <row r="6020">
          <cell r="G6020">
            <v>32891</v>
          </cell>
          <cell r="H6020">
            <v>338.19</v>
          </cell>
        </row>
        <row r="6021">
          <cell r="G6021">
            <v>32892</v>
          </cell>
          <cell r="H6021">
            <v>339.15</v>
          </cell>
        </row>
        <row r="6022">
          <cell r="G6022">
            <v>32895</v>
          </cell>
          <cell r="H6022">
            <v>330.38</v>
          </cell>
        </row>
        <row r="6023">
          <cell r="G6023">
            <v>32896</v>
          </cell>
          <cell r="H6023">
            <v>331.61</v>
          </cell>
        </row>
        <row r="6024">
          <cell r="G6024">
            <v>32897</v>
          </cell>
          <cell r="H6024">
            <v>330.26</v>
          </cell>
        </row>
        <row r="6025">
          <cell r="G6025">
            <v>32898</v>
          </cell>
          <cell r="H6025">
            <v>326.08</v>
          </cell>
        </row>
        <row r="6026">
          <cell r="G6026">
            <v>32899</v>
          </cell>
          <cell r="H6026">
            <v>325.8</v>
          </cell>
        </row>
        <row r="6027">
          <cell r="G6027">
            <v>32902</v>
          </cell>
          <cell r="H6027">
            <v>325.2</v>
          </cell>
        </row>
        <row r="6028">
          <cell r="G6028">
            <v>32903</v>
          </cell>
          <cell r="H6028">
            <v>322.98</v>
          </cell>
        </row>
        <row r="6029">
          <cell r="G6029">
            <v>32904</v>
          </cell>
          <cell r="H6029">
            <v>329.08</v>
          </cell>
        </row>
        <row r="6030">
          <cell r="G6030">
            <v>32905</v>
          </cell>
          <cell r="H6030">
            <v>328.79</v>
          </cell>
        </row>
        <row r="6031">
          <cell r="G6031">
            <v>32906</v>
          </cell>
          <cell r="H6031">
            <v>330.92</v>
          </cell>
        </row>
        <row r="6032">
          <cell r="G6032">
            <v>32909</v>
          </cell>
          <cell r="H6032">
            <v>331.85</v>
          </cell>
        </row>
        <row r="6033">
          <cell r="G6033">
            <v>32910</v>
          </cell>
          <cell r="H6033">
            <v>329.66</v>
          </cell>
        </row>
        <row r="6034">
          <cell r="G6034">
            <v>32911</v>
          </cell>
          <cell r="H6034">
            <v>333.75</v>
          </cell>
        </row>
        <row r="6035">
          <cell r="G6035">
            <v>32912</v>
          </cell>
          <cell r="H6035">
            <v>332.96</v>
          </cell>
        </row>
        <row r="6036">
          <cell r="G6036">
            <v>32913</v>
          </cell>
          <cell r="H6036">
            <v>333.62</v>
          </cell>
        </row>
        <row r="6037">
          <cell r="G6037">
            <v>32916</v>
          </cell>
          <cell r="H6037">
            <v>330.08</v>
          </cell>
        </row>
        <row r="6038">
          <cell r="G6038">
            <v>32917</v>
          </cell>
          <cell r="H6038">
            <v>331.02</v>
          </cell>
        </row>
        <row r="6039">
          <cell r="G6039">
            <v>32918</v>
          </cell>
          <cell r="H6039">
            <v>332.01</v>
          </cell>
        </row>
        <row r="6040">
          <cell r="G6040">
            <v>32919</v>
          </cell>
          <cell r="H6040">
            <v>334.89</v>
          </cell>
        </row>
        <row r="6041">
          <cell r="G6041">
            <v>32920</v>
          </cell>
          <cell r="H6041">
            <v>332.72</v>
          </cell>
        </row>
        <row r="6042">
          <cell r="G6042">
            <v>32923</v>
          </cell>
          <cell r="H6042" t="e">
            <v>#N/A</v>
          </cell>
        </row>
        <row r="6043">
          <cell r="G6043">
            <v>32924</v>
          </cell>
          <cell r="H6043">
            <v>327.99</v>
          </cell>
        </row>
        <row r="6044">
          <cell r="G6044">
            <v>32925</v>
          </cell>
          <cell r="H6044">
            <v>327.67</v>
          </cell>
        </row>
        <row r="6045">
          <cell r="G6045">
            <v>32926</v>
          </cell>
          <cell r="H6045">
            <v>325.7</v>
          </cell>
        </row>
        <row r="6046">
          <cell r="G6046">
            <v>32927</v>
          </cell>
          <cell r="H6046">
            <v>324.14999999999998</v>
          </cell>
        </row>
        <row r="6047">
          <cell r="G6047">
            <v>32930</v>
          </cell>
          <cell r="H6047">
            <v>328.67</v>
          </cell>
        </row>
        <row r="6048">
          <cell r="G6048">
            <v>32931</v>
          </cell>
          <cell r="H6048">
            <v>330.26</v>
          </cell>
        </row>
        <row r="6049">
          <cell r="G6049">
            <v>32932</v>
          </cell>
          <cell r="H6049">
            <v>331.89</v>
          </cell>
        </row>
        <row r="6050">
          <cell r="G6050">
            <v>32933</v>
          </cell>
          <cell r="H6050">
            <v>332.74</v>
          </cell>
        </row>
        <row r="6051">
          <cell r="G6051">
            <v>32934</v>
          </cell>
          <cell r="H6051">
            <v>335.54</v>
          </cell>
        </row>
        <row r="6052">
          <cell r="G6052">
            <v>32937</v>
          </cell>
          <cell r="H6052">
            <v>333.74</v>
          </cell>
        </row>
        <row r="6053">
          <cell r="G6053">
            <v>32938</v>
          </cell>
          <cell r="H6053">
            <v>337.93</v>
          </cell>
        </row>
        <row r="6054">
          <cell r="G6054">
            <v>32939</v>
          </cell>
          <cell r="H6054">
            <v>336.95</v>
          </cell>
        </row>
        <row r="6055">
          <cell r="G6055">
            <v>32940</v>
          </cell>
          <cell r="H6055">
            <v>340.27</v>
          </cell>
        </row>
        <row r="6056">
          <cell r="G6056">
            <v>32941</v>
          </cell>
          <cell r="H6056">
            <v>337.93</v>
          </cell>
        </row>
        <row r="6057">
          <cell r="G6057">
            <v>32944</v>
          </cell>
          <cell r="H6057">
            <v>338.67</v>
          </cell>
        </row>
        <row r="6058">
          <cell r="G6058">
            <v>32945</v>
          </cell>
          <cell r="H6058">
            <v>336</v>
          </cell>
        </row>
        <row r="6059">
          <cell r="G6059">
            <v>32946</v>
          </cell>
          <cell r="H6059">
            <v>336.87</v>
          </cell>
        </row>
        <row r="6060">
          <cell r="G6060">
            <v>32947</v>
          </cell>
          <cell r="H6060">
            <v>338.07</v>
          </cell>
        </row>
        <row r="6061">
          <cell r="G6061">
            <v>32948</v>
          </cell>
          <cell r="H6061">
            <v>341.91</v>
          </cell>
        </row>
        <row r="6062">
          <cell r="G6062">
            <v>32951</v>
          </cell>
          <cell r="H6062">
            <v>343.53</v>
          </cell>
        </row>
        <row r="6063">
          <cell r="G6063">
            <v>32952</v>
          </cell>
          <cell r="H6063">
            <v>341.57</v>
          </cell>
        </row>
        <row r="6064">
          <cell r="G6064">
            <v>32953</v>
          </cell>
          <cell r="H6064">
            <v>339.74</v>
          </cell>
        </row>
        <row r="6065">
          <cell r="G6065">
            <v>32954</v>
          </cell>
          <cell r="H6065">
            <v>335.69</v>
          </cell>
        </row>
        <row r="6066">
          <cell r="G6066">
            <v>32955</v>
          </cell>
          <cell r="H6066">
            <v>337.22</v>
          </cell>
        </row>
        <row r="6067">
          <cell r="G6067">
            <v>32958</v>
          </cell>
          <cell r="H6067">
            <v>337.63</v>
          </cell>
        </row>
        <row r="6068">
          <cell r="G6068">
            <v>32959</v>
          </cell>
          <cell r="H6068">
            <v>341.5</v>
          </cell>
        </row>
        <row r="6069">
          <cell r="G6069">
            <v>32960</v>
          </cell>
          <cell r="H6069">
            <v>342</v>
          </cell>
        </row>
        <row r="6070">
          <cell r="G6070">
            <v>32961</v>
          </cell>
          <cell r="H6070">
            <v>340.79</v>
          </cell>
        </row>
        <row r="6071">
          <cell r="G6071">
            <v>32962</v>
          </cell>
          <cell r="H6071">
            <v>339.94</v>
          </cell>
        </row>
        <row r="6072">
          <cell r="G6072">
            <v>32965</v>
          </cell>
          <cell r="H6072">
            <v>338.7</v>
          </cell>
        </row>
        <row r="6073">
          <cell r="G6073">
            <v>32966</v>
          </cell>
          <cell r="H6073">
            <v>343.64</v>
          </cell>
        </row>
        <row r="6074">
          <cell r="G6074">
            <v>32967</v>
          </cell>
          <cell r="H6074">
            <v>341.09</v>
          </cell>
        </row>
        <row r="6075">
          <cell r="G6075">
            <v>32968</v>
          </cell>
          <cell r="H6075">
            <v>340.73</v>
          </cell>
        </row>
        <row r="6076">
          <cell r="G6076">
            <v>32969</v>
          </cell>
          <cell r="H6076">
            <v>340.08</v>
          </cell>
        </row>
        <row r="6077">
          <cell r="G6077">
            <v>32972</v>
          </cell>
          <cell r="H6077">
            <v>341.37</v>
          </cell>
        </row>
        <row r="6078">
          <cell r="G6078">
            <v>32973</v>
          </cell>
          <cell r="H6078">
            <v>342.07</v>
          </cell>
        </row>
        <row r="6079">
          <cell r="G6079">
            <v>32974</v>
          </cell>
          <cell r="H6079">
            <v>341.92</v>
          </cell>
        </row>
        <row r="6080">
          <cell r="G6080">
            <v>32975</v>
          </cell>
          <cell r="H6080">
            <v>344.34</v>
          </cell>
        </row>
        <row r="6081">
          <cell r="G6081">
            <v>32976</v>
          </cell>
          <cell r="H6081" t="e">
            <v>#N/A</v>
          </cell>
        </row>
        <row r="6082">
          <cell r="G6082">
            <v>32979</v>
          </cell>
          <cell r="H6082">
            <v>344.74</v>
          </cell>
        </row>
        <row r="6083">
          <cell r="G6083">
            <v>32980</v>
          </cell>
          <cell r="H6083">
            <v>344.68</v>
          </cell>
        </row>
        <row r="6084">
          <cell r="G6084">
            <v>32981</v>
          </cell>
          <cell r="H6084">
            <v>340.72</v>
          </cell>
        </row>
        <row r="6085">
          <cell r="G6085">
            <v>32982</v>
          </cell>
          <cell r="H6085">
            <v>338.09</v>
          </cell>
        </row>
        <row r="6086">
          <cell r="G6086">
            <v>32983</v>
          </cell>
          <cell r="H6086">
            <v>335.12</v>
          </cell>
        </row>
        <row r="6087">
          <cell r="G6087">
            <v>32986</v>
          </cell>
          <cell r="H6087">
            <v>331.05</v>
          </cell>
        </row>
        <row r="6088">
          <cell r="G6088">
            <v>32987</v>
          </cell>
          <cell r="H6088">
            <v>330.36</v>
          </cell>
        </row>
        <row r="6089">
          <cell r="G6089">
            <v>32988</v>
          </cell>
          <cell r="H6089">
            <v>332.03</v>
          </cell>
        </row>
        <row r="6090">
          <cell r="G6090">
            <v>32989</v>
          </cell>
          <cell r="H6090">
            <v>332.92</v>
          </cell>
        </row>
        <row r="6091">
          <cell r="G6091">
            <v>32990</v>
          </cell>
          <cell r="H6091">
            <v>329.11</v>
          </cell>
        </row>
        <row r="6092">
          <cell r="G6092">
            <v>32993</v>
          </cell>
          <cell r="H6092">
            <v>330.8</v>
          </cell>
        </row>
        <row r="6093">
          <cell r="G6093">
            <v>32994</v>
          </cell>
          <cell r="H6093">
            <v>332.25</v>
          </cell>
        </row>
        <row r="6094">
          <cell r="G6094">
            <v>32995</v>
          </cell>
          <cell r="H6094">
            <v>334.48</v>
          </cell>
        </row>
        <row r="6095">
          <cell r="G6095">
            <v>32996</v>
          </cell>
          <cell r="H6095">
            <v>335.57</v>
          </cell>
        </row>
        <row r="6096">
          <cell r="G6096">
            <v>32997</v>
          </cell>
          <cell r="H6096">
            <v>338.39</v>
          </cell>
        </row>
        <row r="6097">
          <cell r="G6097">
            <v>33000</v>
          </cell>
          <cell r="H6097">
            <v>340.53</v>
          </cell>
        </row>
        <row r="6098">
          <cell r="G6098">
            <v>33001</v>
          </cell>
          <cell r="H6098">
            <v>342.01</v>
          </cell>
        </row>
        <row r="6099">
          <cell r="G6099">
            <v>33002</v>
          </cell>
          <cell r="H6099">
            <v>342.86</v>
          </cell>
        </row>
        <row r="6100">
          <cell r="G6100">
            <v>33003</v>
          </cell>
          <cell r="H6100">
            <v>343.82</v>
          </cell>
        </row>
        <row r="6101">
          <cell r="G6101">
            <v>33004</v>
          </cell>
          <cell r="H6101">
            <v>352</v>
          </cell>
        </row>
        <row r="6102">
          <cell r="G6102">
            <v>33007</v>
          </cell>
          <cell r="H6102">
            <v>354.75</v>
          </cell>
        </row>
        <row r="6103">
          <cell r="G6103">
            <v>33008</v>
          </cell>
          <cell r="H6103">
            <v>354.28</v>
          </cell>
        </row>
        <row r="6104">
          <cell r="G6104">
            <v>33009</v>
          </cell>
          <cell r="H6104">
            <v>354</v>
          </cell>
        </row>
        <row r="6105">
          <cell r="G6105">
            <v>33010</v>
          </cell>
          <cell r="H6105">
            <v>354.47</v>
          </cell>
        </row>
        <row r="6106">
          <cell r="G6106">
            <v>33011</v>
          </cell>
          <cell r="H6106">
            <v>354.64</v>
          </cell>
        </row>
        <row r="6107">
          <cell r="G6107">
            <v>33014</v>
          </cell>
          <cell r="H6107">
            <v>358</v>
          </cell>
        </row>
        <row r="6108">
          <cell r="G6108">
            <v>33015</v>
          </cell>
          <cell r="H6108">
            <v>358.43</v>
          </cell>
        </row>
        <row r="6109">
          <cell r="G6109">
            <v>33016</v>
          </cell>
          <cell r="H6109">
            <v>359.29</v>
          </cell>
        </row>
        <row r="6110">
          <cell r="G6110">
            <v>33017</v>
          </cell>
          <cell r="H6110">
            <v>358.41</v>
          </cell>
        </row>
        <row r="6111">
          <cell r="G6111">
            <v>33018</v>
          </cell>
          <cell r="H6111">
            <v>354.58</v>
          </cell>
        </row>
        <row r="6112">
          <cell r="G6112">
            <v>33021</v>
          </cell>
          <cell r="H6112" t="e">
            <v>#N/A</v>
          </cell>
        </row>
        <row r="6113">
          <cell r="G6113">
            <v>33022</v>
          </cell>
          <cell r="H6113">
            <v>360.65</v>
          </cell>
        </row>
        <row r="6114">
          <cell r="G6114">
            <v>33023</v>
          </cell>
          <cell r="H6114">
            <v>360.86</v>
          </cell>
        </row>
        <row r="6115">
          <cell r="G6115">
            <v>33024</v>
          </cell>
          <cell r="H6115">
            <v>361.23</v>
          </cell>
        </row>
        <row r="6116">
          <cell r="G6116">
            <v>33025</v>
          </cell>
          <cell r="H6116">
            <v>363.16</v>
          </cell>
        </row>
        <row r="6117">
          <cell r="G6117">
            <v>33028</v>
          </cell>
          <cell r="H6117">
            <v>367.4</v>
          </cell>
        </row>
        <row r="6118">
          <cell r="G6118">
            <v>33029</v>
          </cell>
          <cell r="H6118">
            <v>366.64</v>
          </cell>
        </row>
        <row r="6119">
          <cell r="G6119">
            <v>33030</v>
          </cell>
          <cell r="H6119">
            <v>364.96</v>
          </cell>
        </row>
        <row r="6120">
          <cell r="G6120">
            <v>33031</v>
          </cell>
          <cell r="H6120">
            <v>363.15</v>
          </cell>
        </row>
        <row r="6121">
          <cell r="G6121">
            <v>33032</v>
          </cell>
          <cell r="H6121">
            <v>358.71</v>
          </cell>
        </row>
        <row r="6122">
          <cell r="G6122">
            <v>33035</v>
          </cell>
          <cell r="H6122">
            <v>361.63</v>
          </cell>
        </row>
        <row r="6123">
          <cell r="G6123">
            <v>33036</v>
          </cell>
          <cell r="H6123">
            <v>366.25</v>
          </cell>
        </row>
        <row r="6124">
          <cell r="G6124">
            <v>33037</v>
          </cell>
          <cell r="H6124">
            <v>364.9</v>
          </cell>
        </row>
        <row r="6125">
          <cell r="G6125">
            <v>33038</v>
          </cell>
          <cell r="H6125">
            <v>362.9</v>
          </cell>
        </row>
        <row r="6126">
          <cell r="G6126">
            <v>33039</v>
          </cell>
          <cell r="H6126">
            <v>362.91</v>
          </cell>
        </row>
        <row r="6127">
          <cell r="G6127">
            <v>33042</v>
          </cell>
          <cell r="H6127">
            <v>356.88</v>
          </cell>
        </row>
        <row r="6128">
          <cell r="G6128">
            <v>33043</v>
          </cell>
          <cell r="H6128">
            <v>358.47</v>
          </cell>
        </row>
        <row r="6129">
          <cell r="G6129">
            <v>33044</v>
          </cell>
          <cell r="H6129">
            <v>359.1</v>
          </cell>
        </row>
        <row r="6130">
          <cell r="G6130">
            <v>33045</v>
          </cell>
          <cell r="H6130">
            <v>360.47</v>
          </cell>
        </row>
        <row r="6131">
          <cell r="G6131">
            <v>33046</v>
          </cell>
          <cell r="H6131">
            <v>355.43</v>
          </cell>
        </row>
        <row r="6132">
          <cell r="G6132">
            <v>33049</v>
          </cell>
          <cell r="H6132">
            <v>352.31</v>
          </cell>
        </row>
        <row r="6133">
          <cell r="G6133">
            <v>33050</v>
          </cell>
          <cell r="H6133">
            <v>352.06</v>
          </cell>
        </row>
        <row r="6134">
          <cell r="G6134">
            <v>33051</v>
          </cell>
          <cell r="H6134">
            <v>355.14</v>
          </cell>
        </row>
        <row r="6135">
          <cell r="G6135">
            <v>33052</v>
          </cell>
          <cell r="H6135">
            <v>357.63</v>
          </cell>
        </row>
        <row r="6136">
          <cell r="G6136">
            <v>33053</v>
          </cell>
          <cell r="H6136">
            <v>358.02</v>
          </cell>
        </row>
        <row r="6137">
          <cell r="G6137">
            <v>33056</v>
          </cell>
          <cell r="H6137">
            <v>359.54</v>
          </cell>
        </row>
        <row r="6138">
          <cell r="G6138">
            <v>33057</v>
          </cell>
          <cell r="H6138">
            <v>360.16</v>
          </cell>
        </row>
        <row r="6139">
          <cell r="G6139">
            <v>33058</v>
          </cell>
          <cell r="H6139" t="e">
            <v>#N/A</v>
          </cell>
        </row>
        <row r="6140">
          <cell r="G6140">
            <v>33059</v>
          </cell>
          <cell r="H6140">
            <v>355.68</v>
          </cell>
        </row>
        <row r="6141">
          <cell r="G6141">
            <v>33060</v>
          </cell>
          <cell r="H6141">
            <v>358.42</v>
          </cell>
        </row>
        <row r="6142">
          <cell r="G6142">
            <v>33063</v>
          </cell>
          <cell r="H6142">
            <v>359.52</v>
          </cell>
        </row>
        <row r="6143">
          <cell r="G6143">
            <v>33064</v>
          </cell>
          <cell r="H6143">
            <v>356.49</v>
          </cell>
        </row>
        <row r="6144">
          <cell r="G6144">
            <v>33065</v>
          </cell>
          <cell r="H6144">
            <v>361.23</v>
          </cell>
        </row>
        <row r="6145">
          <cell r="G6145">
            <v>33066</v>
          </cell>
          <cell r="H6145">
            <v>365.44</v>
          </cell>
        </row>
        <row r="6146">
          <cell r="G6146">
            <v>33067</v>
          </cell>
          <cell r="H6146">
            <v>367.31</v>
          </cell>
        </row>
        <row r="6147">
          <cell r="G6147">
            <v>33070</v>
          </cell>
          <cell r="H6147">
            <v>368.95</v>
          </cell>
        </row>
        <row r="6148">
          <cell r="G6148">
            <v>33071</v>
          </cell>
          <cell r="H6148">
            <v>367.52</v>
          </cell>
        </row>
        <row r="6149">
          <cell r="G6149">
            <v>33072</v>
          </cell>
          <cell r="H6149">
            <v>364.22</v>
          </cell>
        </row>
        <row r="6150">
          <cell r="G6150">
            <v>33073</v>
          </cell>
          <cell r="H6150">
            <v>365.32</v>
          </cell>
        </row>
        <row r="6151">
          <cell r="G6151">
            <v>33074</v>
          </cell>
          <cell r="H6151">
            <v>361.61</v>
          </cell>
        </row>
        <row r="6152">
          <cell r="G6152">
            <v>33077</v>
          </cell>
          <cell r="H6152">
            <v>355.31</v>
          </cell>
        </row>
        <row r="6153">
          <cell r="G6153">
            <v>33078</v>
          </cell>
          <cell r="H6153">
            <v>355.79</v>
          </cell>
        </row>
        <row r="6154">
          <cell r="G6154">
            <v>33079</v>
          </cell>
          <cell r="H6154">
            <v>357.09</v>
          </cell>
        </row>
        <row r="6155">
          <cell r="G6155">
            <v>33080</v>
          </cell>
          <cell r="H6155">
            <v>355.91</v>
          </cell>
        </row>
        <row r="6156">
          <cell r="G6156">
            <v>33081</v>
          </cell>
          <cell r="H6156">
            <v>353.44</v>
          </cell>
        </row>
        <row r="6157">
          <cell r="G6157">
            <v>33084</v>
          </cell>
          <cell r="H6157">
            <v>355.55</v>
          </cell>
        </row>
        <row r="6158">
          <cell r="G6158">
            <v>33085</v>
          </cell>
          <cell r="H6158">
            <v>356.15</v>
          </cell>
        </row>
        <row r="6159">
          <cell r="G6159">
            <v>33086</v>
          </cell>
          <cell r="H6159">
            <v>355.52</v>
          </cell>
        </row>
        <row r="6160">
          <cell r="G6160">
            <v>33087</v>
          </cell>
          <cell r="H6160">
            <v>351.48</v>
          </cell>
        </row>
        <row r="6161">
          <cell r="G6161">
            <v>33088</v>
          </cell>
          <cell r="H6161">
            <v>344.86</v>
          </cell>
        </row>
        <row r="6162">
          <cell r="G6162">
            <v>33091</v>
          </cell>
          <cell r="H6162">
            <v>334.43</v>
          </cell>
        </row>
        <row r="6163">
          <cell r="G6163">
            <v>33092</v>
          </cell>
          <cell r="H6163">
            <v>334.83</v>
          </cell>
        </row>
        <row r="6164">
          <cell r="G6164">
            <v>33093</v>
          </cell>
          <cell r="H6164">
            <v>338.35</v>
          </cell>
        </row>
        <row r="6165">
          <cell r="G6165">
            <v>33094</v>
          </cell>
          <cell r="H6165">
            <v>339.94</v>
          </cell>
        </row>
        <row r="6166">
          <cell r="G6166">
            <v>33095</v>
          </cell>
          <cell r="H6166">
            <v>335.52</v>
          </cell>
        </row>
        <row r="6167">
          <cell r="G6167">
            <v>33098</v>
          </cell>
          <cell r="H6167">
            <v>338.84</v>
          </cell>
        </row>
        <row r="6168">
          <cell r="G6168">
            <v>33099</v>
          </cell>
          <cell r="H6168">
            <v>339.39</v>
          </cell>
        </row>
        <row r="6169">
          <cell r="G6169">
            <v>33100</v>
          </cell>
          <cell r="H6169">
            <v>340.06</v>
          </cell>
        </row>
        <row r="6170">
          <cell r="G6170">
            <v>33101</v>
          </cell>
          <cell r="H6170">
            <v>332.39</v>
          </cell>
        </row>
        <row r="6171">
          <cell r="G6171">
            <v>33102</v>
          </cell>
          <cell r="H6171">
            <v>327.83</v>
          </cell>
        </row>
        <row r="6172">
          <cell r="G6172">
            <v>33105</v>
          </cell>
          <cell r="H6172">
            <v>328.51</v>
          </cell>
        </row>
        <row r="6173">
          <cell r="G6173">
            <v>33106</v>
          </cell>
          <cell r="H6173">
            <v>321.86</v>
          </cell>
        </row>
        <row r="6174">
          <cell r="G6174">
            <v>33107</v>
          </cell>
          <cell r="H6174">
            <v>316.55</v>
          </cell>
        </row>
        <row r="6175">
          <cell r="G6175">
            <v>33108</v>
          </cell>
          <cell r="H6175">
            <v>307.06</v>
          </cell>
        </row>
        <row r="6176">
          <cell r="G6176">
            <v>33109</v>
          </cell>
          <cell r="H6176">
            <v>311.51</v>
          </cell>
        </row>
        <row r="6177">
          <cell r="G6177">
            <v>33112</v>
          </cell>
          <cell r="H6177">
            <v>321.44</v>
          </cell>
        </row>
        <row r="6178">
          <cell r="G6178">
            <v>33113</v>
          </cell>
          <cell r="H6178">
            <v>321.33999999999997</v>
          </cell>
        </row>
        <row r="6179">
          <cell r="G6179">
            <v>33114</v>
          </cell>
          <cell r="H6179">
            <v>324.19</v>
          </cell>
        </row>
        <row r="6180">
          <cell r="G6180">
            <v>33115</v>
          </cell>
          <cell r="H6180">
            <v>318.70999999999998</v>
          </cell>
        </row>
        <row r="6181">
          <cell r="G6181">
            <v>33116</v>
          </cell>
          <cell r="H6181">
            <v>322.56</v>
          </cell>
        </row>
        <row r="6182">
          <cell r="G6182">
            <v>33119</v>
          </cell>
          <cell r="H6182" t="e">
            <v>#N/A</v>
          </cell>
        </row>
        <row r="6183">
          <cell r="G6183">
            <v>33120</v>
          </cell>
          <cell r="H6183">
            <v>323.08999999999997</v>
          </cell>
        </row>
        <row r="6184">
          <cell r="G6184">
            <v>33121</v>
          </cell>
          <cell r="H6184">
            <v>324.39</v>
          </cell>
        </row>
        <row r="6185">
          <cell r="G6185">
            <v>33122</v>
          </cell>
          <cell r="H6185">
            <v>320.45999999999998</v>
          </cell>
        </row>
        <row r="6186">
          <cell r="G6186">
            <v>33123</v>
          </cell>
          <cell r="H6186">
            <v>323.39999999999998</v>
          </cell>
        </row>
        <row r="6187">
          <cell r="G6187">
            <v>33126</v>
          </cell>
          <cell r="H6187">
            <v>321.63</v>
          </cell>
        </row>
        <row r="6188">
          <cell r="G6188">
            <v>33127</v>
          </cell>
          <cell r="H6188">
            <v>321.04000000000002</v>
          </cell>
        </row>
        <row r="6189">
          <cell r="G6189">
            <v>33128</v>
          </cell>
          <cell r="H6189">
            <v>322.54000000000002</v>
          </cell>
        </row>
        <row r="6190">
          <cell r="G6190">
            <v>33129</v>
          </cell>
          <cell r="H6190">
            <v>318.64999999999998</v>
          </cell>
        </row>
        <row r="6191">
          <cell r="G6191">
            <v>33130</v>
          </cell>
          <cell r="H6191">
            <v>316.83</v>
          </cell>
        </row>
        <row r="6192">
          <cell r="G6192">
            <v>33133</v>
          </cell>
          <cell r="H6192">
            <v>317.77</v>
          </cell>
        </row>
        <row r="6193">
          <cell r="G6193">
            <v>33134</v>
          </cell>
          <cell r="H6193">
            <v>318.60000000000002</v>
          </cell>
        </row>
        <row r="6194">
          <cell r="G6194">
            <v>33135</v>
          </cell>
          <cell r="H6194">
            <v>316.60000000000002</v>
          </cell>
        </row>
        <row r="6195">
          <cell r="G6195">
            <v>33136</v>
          </cell>
          <cell r="H6195">
            <v>311.48</v>
          </cell>
        </row>
        <row r="6196">
          <cell r="G6196">
            <v>33137</v>
          </cell>
          <cell r="H6196">
            <v>311.32</v>
          </cell>
        </row>
        <row r="6197">
          <cell r="G6197">
            <v>33140</v>
          </cell>
          <cell r="H6197">
            <v>304.58999999999997</v>
          </cell>
        </row>
        <row r="6198">
          <cell r="G6198">
            <v>33141</v>
          </cell>
          <cell r="H6198">
            <v>308.26</v>
          </cell>
        </row>
        <row r="6199">
          <cell r="G6199">
            <v>33142</v>
          </cell>
          <cell r="H6199">
            <v>305.06</v>
          </cell>
        </row>
        <row r="6200">
          <cell r="G6200">
            <v>33143</v>
          </cell>
          <cell r="H6200">
            <v>300.97000000000003</v>
          </cell>
        </row>
        <row r="6201">
          <cell r="G6201">
            <v>33144</v>
          </cell>
          <cell r="H6201">
            <v>306.05</v>
          </cell>
        </row>
        <row r="6202">
          <cell r="G6202">
            <v>33147</v>
          </cell>
          <cell r="H6202">
            <v>314.94</v>
          </cell>
        </row>
        <row r="6203">
          <cell r="G6203">
            <v>33148</v>
          </cell>
          <cell r="H6203">
            <v>315.20999999999998</v>
          </cell>
        </row>
        <row r="6204">
          <cell r="G6204">
            <v>33149</v>
          </cell>
          <cell r="H6204">
            <v>311.39999999999998</v>
          </cell>
        </row>
        <row r="6205">
          <cell r="G6205">
            <v>33150</v>
          </cell>
          <cell r="H6205">
            <v>312.69</v>
          </cell>
        </row>
        <row r="6206">
          <cell r="G6206">
            <v>33151</v>
          </cell>
          <cell r="H6206">
            <v>311.5</v>
          </cell>
        </row>
        <row r="6207">
          <cell r="G6207">
            <v>33154</v>
          </cell>
          <cell r="H6207">
            <v>313.48</v>
          </cell>
        </row>
        <row r="6208">
          <cell r="G6208">
            <v>33155</v>
          </cell>
          <cell r="H6208">
            <v>305.10000000000002</v>
          </cell>
        </row>
        <row r="6209">
          <cell r="G6209">
            <v>33156</v>
          </cell>
          <cell r="H6209">
            <v>300.39</v>
          </cell>
        </row>
        <row r="6210">
          <cell r="G6210">
            <v>33157</v>
          </cell>
          <cell r="H6210">
            <v>295.45999999999998</v>
          </cell>
        </row>
        <row r="6211">
          <cell r="G6211">
            <v>33158</v>
          </cell>
          <cell r="H6211">
            <v>300.02999999999997</v>
          </cell>
        </row>
        <row r="6212">
          <cell r="G6212">
            <v>33161</v>
          </cell>
          <cell r="H6212">
            <v>303.23</v>
          </cell>
        </row>
        <row r="6213">
          <cell r="G6213">
            <v>33162</v>
          </cell>
          <cell r="H6213">
            <v>298.92</v>
          </cell>
        </row>
        <row r="6214">
          <cell r="G6214">
            <v>33163</v>
          </cell>
          <cell r="H6214">
            <v>298.76</v>
          </cell>
        </row>
        <row r="6215">
          <cell r="G6215">
            <v>33164</v>
          </cell>
          <cell r="H6215">
            <v>305.74</v>
          </cell>
        </row>
        <row r="6216">
          <cell r="G6216">
            <v>33165</v>
          </cell>
          <cell r="H6216">
            <v>312.48</v>
          </cell>
        </row>
        <row r="6217">
          <cell r="G6217">
            <v>33168</v>
          </cell>
          <cell r="H6217">
            <v>314.76</v>
          </cell>
        </row>
        <row r="6218">
          <cell r="G6218">
            <v>33169</v>
          </cell>
          <cell r="H6218">
            <v>312.36</v>
          </cell>
        </row>
        <row r="6219">
          <cell r="G6219">
            <v>33170</v>
          </cell>
          <cell r="H6219">
            <v>312.60000000000002</v>
          </cell>
        </row>
        <row r="6220">
          <cell r="G6220">
            <v>33171</v>
          </cell>
          <cell r="H6220">
            <v>310.17</v>
          </cell>
        </row>
        <row r="6221">
          <cell r="G6221">
            <v>33172</v>
          </cell>
          <cell r="H6221">
            <v>304.70999999999998</v>
          </cell>
        </row>
        <row r="6222">
          <cell r="G6222">
            <v>33175</v>
          </cell>
          <cell r="H6222">
            <v>301.88</v>
          </cell>
        </row>
        <row r="6223">
          <cell r="G6223">
            <v>33176</v>
          </cell>
          <cell r="H6223">
            <v>304.06</v>
          </cell>
        </row>
        <row r="6224">
          <cell r="G6224">
            <v>33177</v>
          </cell>
          <cell r="H6224">
            <v>304</v>
          </cell>
        </row>
        <row r="6225">
          <cell r="G6225">
            <v>33178</v>
          </cell>
          <cell r="H6225">
            <v>307.02</v>
          </cell>
        </row>
        <row r="6226">
          <cell r="G6226">
            <v>33179</v>
          </cell>
          <cell r="H6226">
            <v>311.85000000000002</v>
          </cell>
        </row>
        <row r="6227">
          <cell r="G6227">
            <v>33182</v>
          </cell>
          <cell r="H6227">
            <v>314.58999999999997</v>
          </cell>
        </row>
        <row r="6228">
          <cell r="G6228">
            <v>33183</v>
          </cell>
          <cell r="H6228">
            <v>311.62</v>
          </cell>
        </row>
        <row r="6229">
          <cell r="G6229">
            <v>33184</v>
          </cell>
          <cell r="H6229">
            <v>306.01</v>
          </cell>
        </row>
        <row r="6230">
          <cell r="G6230">
            <v>33185</v>
          </cell>
          <cell r="H6230">
            <v>307.61</v>
          </cell>
        </row>
        <row r="6231">
          <cell r="G6231">
            <v>33186</v>
          </cell>
          <cell r="H6231">
            <v>313.74</v>
          </cell>
        </row>
        <row r="6232">
          <cell r="G6232">
            <v>33189</v>
          </cell>
          <cell r="H6232">
            <v>319.48</v>
          </cell>
        </row>
        <row r="6233">
          <cell r="G6233">
            <v>33190</v>
          </cell>
          <cell r="H6233">
            <v>317.67</v>
          </cell>
        </row>
        <row r="6234">
          <cell r="G6234">
            <v>33191</v>
          </cell>
          <cell r="H6234">
            <v>320.39999999999998</v>
          </cell>
        </row>
        <row r="6235">
          <cell r="G6235">
            <v>33192</v>
          </cell>
          <cell r="H6235">
            <v>317.02</v>
          </cell>
        </row>
        <row r="6236">
          <cell r="G6236">
            <v>33193</v>
          </cell>
          <cell r="H6236">
            <v>317.12</v>
          </cell>
        </row>
        <row r="6237">
          <cell r="G6237">
            <v>33196</v>
          </cell>
          <cell r="H6237">
            <v>319.33999999999997</v>
          </cell>
        </row>
        <row r="6238">
          <cell r="G6238">
            <v>33197</v>
          </cell>
          <cell r="H6238">
            <v>315.31</v>
          </cell>
        </row>
        <row r="6239">
          <cell r="G6239">
            <v>33198</v>
          </cell>
          <cell r="H6239">
            <v>316.02999999999997</v>
          </cell>
        </row>
        <row r="6240">
          <cell r="G6240">
            <v>33199</v>
          </cell>
          <cell r="H6240" t="e">
            <v>#N/A</v>
          </cell>
        </row>
        <row r="6241">
          <cell r="G6241">
            <v>33200</v>
          </cell>
          <cell r="H6241">
            <v>315.10000000000002</v>
          </cell>
        </row>
        <row r="6242">
          <cell r="G6242">
            <v>33203</v>
          </cell>
          <cell r="H6242">
            <v>316.51</v>
          </cell>
        </row>
        <row r="6243">
          <cell r="G6243">
            <v>33204</v>
          </cell>
          <cell r="H6243">
            <v>318.10000000000002</v>
          </cell>
        </row>
        <row r="6244">
          <cell r="G6244">
            <v>33205</v>
          </cell>
          <cell r="H6244">
            <v>317.95</v>
          </cell>
        </row>
        <row r="6245">
          <cell r="G6245">
            <v>33206</v>
          </cell>
          <cell r="H6245">
            <v>316.42</v>
          </cell>
        </row>
        <row r="6246">
          <cell r="G6246">
            <v>33207</v>
          </cell>
          <cell r="H6246">
            <v>322.22000000000003</v>
          </cell>
        </row>
        <row r="6247">
          <cell r="G6247">
            <v>33210</v>
          </cell>
          <cell r="H6247">
            <v>324.10000000000002</v>
          </cell>
        </row>
        <row r="6248">
          <cell r="G6248">
            <v>33211</v>
          </cell>
          <cell r="H6248">
            <v>326.35000000000002</v>
          </cell>
        </row>
        <row r="6249">
          <cell r="G6249">
            <v>33212</v>
          </cell>
          <cell r="H6249">
            <v>329.92</v>
          </cell>
        </row>
        <row r="6250">
          <cell r="G6250">
            <v>33213</v>
          </cell>
          <cell r="H6250">
            <v>329.07</v>
          </cell>
        </row>
        <row r="6251">
          <cell r="G6251">
            <v>33214</v>
          </cell>
          <cell r="H6251">
            <v>327.75</v>
          </cell>
        </row>
        <row r="6252">
          <cell r="G6252">
            <v>33217</v>
          </cell>
          <cell r="H6252">
            <v>328.89</v>
          </cell>
        </row>
        <row r="6253">
          <cell r="G6253">
            <v>33218</v>
          </cell>
          <cell r="H6253">
            <v>326.44</v>
          </cell>
        </row>
        <row r="6254">
          <cell r="G6254">
            <v>33219</v>
          </cell>
          <cell r="H6254">
            <v>330.19</v>
          </cell>
        </row>
        <row r="6255">
          <cell r="G6255">
            <v>33220</v>
          </cell>
          <cell r="H6255">
            <v>329.34</v>
          </cell>
        </row>
        <row r="6256">
          <cell r="G6256">
            <v>33221</v>
          </cell>
          <cell r="H6256">
            <v>326.82</v>
          </cell>
        </row>
        <row r="6257">
          <cell r="G6257">
            <v>33224</v>
          </cell>
          <cell r="H6257">
            <v>326.02</v>
          </cell>
        </row>
        <row r="6258">
          <cell r="G6258">
            <v>33225</v>
          </cell>
          <cell r="H6258">
            <v>330.05</v>
          </cell>
        </row>
        <row r="6259">
          <cell r="G6259">
            <v>33226</v>
          </cell>
          <cell r="H6259">
            <v>330.2</v>
          </cell>
        </row>
        <row r="6260">
          <cell r="G6260">
            <v>33227</v>
          </cell>
          <cell r="H6260">
            <v>330.12</v>
          </cell>
        </row>
        <row r="6261">
          <cell r="G6261">
            <v>33228</v>
          </cell>
          <cell r="H6261">
            <v>331.75</v>
          </cell>
        </row>
        <row r="6262">
          <cell r="G6262">
            <v>33231</v>
          </cell>
          <cell r="H6262">
            <v>329.9</v>
          </cell>
        </row>
        <row r="6263">
          <cell r="G6263">
            <v>33232</v>
          </cell>
          <cell r="H6263" t="e">
            <v>#N/A</v>
          </cell>
        </row>
        <row r="6264">
          <cell r="G6264">
            <v>33233</v>
          </cell>
          <cell r="H6264">
            <v>330.85</v>
          </cell>
        </row>
        <row r="6265">
          <cell r="G6265">
            <v>33234</v>
          </cell>
          <cell r="H6265">
            <v>328.29</v>
          </cell>
        </row>
        <row r="6266">
          <cell r="G6266">
            <v>33235</v>
          </cell>
          <cell r="H6266">
            <v>328.72</v>
          </cell>
        </row>
        <row r="6267">
          <cell r="G6267">
            <v>33238</v>
          </cell>
          <cell r="H6267">
            <v>330.22</v>
          </cell>
        </row>
        <row r="6268">
          <cell r="G6268">
            <v>33239</v>
          </cell>
          <cell r="H6268" t="e">
            <v>#N/A</v>
          </cell>
        </row>
        <row r="6269">
          <cell r="G6269">
            <v>33240</v>
          </cell>
          <cell r="H6269">
            <v>326.45</v>
          </cell>
        </row>
        <row r="6270">
          <cell r="G6270">
            <v>33241</v>
          </cell>
          <cell r="H6270">
            <v>321.91000000000003</v>
          </cell>
        </row>
        <row r="6271">
          <cell r="G6271">
            <v>33242</v>
          </cell>
          <cell r="H6271">
            <v>321</v>
          </cell>
        </row>
        <row r="6272">
          <cell r="G6272">
            <v>33245</v>
          </cell>
          <cell r="H6272">
            <v>315.44</v>
          </cell>
        </row>
        <row r="6273">
          <cell r="G6273">
            <v>33246</v>
          </cell>
          <cell r="H6273">
            <v>314.89999999999998</v>
          </cell>
        </row>
        <row r="6274">
          <cell r="G6274">
            <v>33247</v>
          </cell>
          <cell r="H6274">
            <v>311.49</v>
          </cell>
        </row>
        <row r="6275">
          <cell r="G6275">
            <v>33248</v>
          </cell>
          <cell r="H6275">
            <v>314.52999999999997</v>
          </cell>
        </row>
        <row r="6276">
          <cell r="G6276">
            <v>33249</v>
          </cell>
          <cell r="H6276">
            <v>315.23</v>
          </cell>
        </row>
        <row r="6277">
          <cell r="G6277">
            <v>33252</v>
          </cell>
          <cell r="H6277">
            <v>312.49</v>
          </cell>
        </row>
        <row r="6278">
          <cell r="G6278">
            <v>33253</v>
          </cell>
          <cell r="H6278">
            <v>313.73</v>
          </cell>
        </row>
        <row r="6279">
          <cell r="G6279">
            <v>33254</v>
          </cell>
          <cell r="H6279">
            <v>316.17</v>
          </cell>
        </row>
        <row r="6280">
          <cell r="G6280">
            <v>33255</v>
          </cell>
          <cell r="H6280">
            <v>327.97</v>
          </cell>
        </row>
        <row r="6281">
          <cell r="G6281">
            <v>33256</v>
          </cell>
          <cell r="H6281">
            <v>332.23</v>
          </cell>
        </row>
        <row r="6282">
          <cell r="G6282">
            <v>33259</v>
          </cell>
          <cell r="H6282">
            <v>331.06</v>
          </cell>
        </row>
        <row r="6283">
          <cell r="G6283">
            <v>33260</v>
          </cell>
          <cell r="H6283">
            <v>328.31</v>
          </cell>
        </row>
        <row r="6284">
          <cell r="G6284">
            <v>33261</v>
          </cell>
          <cell r="H6284">
            <v>330.21</v>
          </cell>
        </row>
        <row r="6285">
          <cell r="G6285">
            <v>33262</v>
          </cell>
          <cell r="H6285">
            <v>334.78</v>
          </cell>
        </row>
        <row r="6286">
          <cell r="G6286">
            <v>33263</v>
          </cell>
          <cell r="H6286">
            <v>336.07</v>
          </cell>
        </row>
        <row r="6287">
          <cell r="G6287">
            <v>33266</v>
          </cell>
          <cell r="H6287">
            <v>336.03</v>
          </cell>
        </row>
        <row r="6288">
          <cell r="G6288">
            <v>33267</v>
          </cell>
          <cell r="H6288">
            <v>335.84</v>
          </cell>
        </row>
        <row r="6289">
          <cell r="G6289">
            <v>33268</v>
          </cell>
          <cell r="H6289">
            <v>340.91</v>
          </cell>
        </row>
        <row r="6290">
          <cell r="G6290">
            <v>33269</v>
          </cell>
          <cell r="H6290">
            <v>343.93</v>
          </cell>
        </row>
        <row r="6291">
          <cell r="G6291">
            <v>33270</v>
          </cell>
          <cell r="H6291">
            <v>343.05</v>
          </cell>
        </row>
        <row r="6292">
          <cell r="G6292">
            <v>33273</v>
          </cell>
          <cell r="H6292">
            <v>348.34</v>
          </cell>
        </row>
        <row r="6293">
          <cell r="G6293">
            <v>33274</v>
          </cell>
          <cell r="H6293">
            <v>351.26</v>
          </cell>
        </row>
        <row r="6294">
          <cell r="G6294">
            <v>33275</v>
          </cell>
          <cell r="H6294">
            <v>358.07</v>
          </cell>
        </row>
        <row r="6295">
          <cell r="G6295">
            <v>33276</v>
          </cell>
          <cell r="H6295">
            <v>356.52</v>
          </cell>
        </row>
        <row r="6296">
          <cell r="G6296">
            <v>33277</v>
          </cell>
          <cell r="H6296">
            <v>359.35</v>
          </cell>
        </row>
        <row r="6297">
          <cell r="G6297">
            <v>33280</v>
          </cell>
          <cell r="H6297">
            <v>368.58</v>
          </cell>
        </row>
        <row r="6298">
          <cell r="G6298">
            <v>33281</v>
          </cell>
          <cell r="H6298">
            <v>365.5</v>
          </cell>
        </row>
        <row r="6299">
          <cell r="G6299">
            <v>33282</v>
          </cell>
          <cell r="H6299">
            <v>369.02</v>
          </cell>
        </row>
        <row r="6300">
          <cell r="G6300">
            <v>33283</v>
          </cell>
          <cell r="H6300">
            <v>364.22</v>
          </cell>
        </row>
        <row r="6301">
          <cell r="G6301">
            <v>33284</v>
          </cell>
          <cell r="H6301">
            <v>369.06</v>
          </cell>
        </row>
        <row r="6302">
          <cell r="G6302">
            <v>33287</v>
          </cell>
          <cell r="H6302" t="e">
            <v>#N/A</v>
          </cell>
        </row>
        <row r="6303">
          <cell r="G6303">
            <v>33288</v>
          </cell>
          <cell r="H6303">
            <v>369.39</v>
          </cell>
        </row>
        <row r="6304">
          <cell r="G6304">
            <v>33289</v>
          </cell>
          <cell r="H6304">
            <v>365.14</v>
          </cell>
        </row>
        <row r="6305">
          <cell r="G6305">
            <v>33290</v>
          </cell>
          <cell r="H6305">
            <v>364.97</v>
          </cell>
        </row>
        <row r="6306">
          <cell r="G6306">
            <v>33291</v>
          </cell>
          <cell r="H6306">
            <v>365.65</v>
          </cell>
        </row>
        <row r="6307">
          <cell r="G6307">
            <v>33294</v>
          </cell>
          <cell r="H6307">
            <v>367.26</v>
          </cell>
        </row>
        <row r="6308">
          <cell r="G6308">
            <v>33295</v>
          </cell>
          <cell r="H6308">
            <v>362.81</v>
          </cell>
        </row>
        <row r="6309">
          <cell r="G6309">
            <v>33296</v>
          </cell>
          <cell r="H6309">
            <v>367.74</v>
          </cell>
        </row>
        <row r="6310">
          <cell r="G6310">
            <v>33297</v>
          </cell>
          <cell r="H6310">
            <v>367.07</v>
          </cell>
        </row>
        <row r="6311">
          <cell r="G6311">
            <v>33298</v>
          </cell>
          <cell r="H6311">
            <v>370.47</v>
          </cell>
        </row>
        <row r="6312">
          <cell r="G6312">
            <v>33301</v>
          </cell>
          <cell r="H6312">
            <v>369.33</v>
          </cell>
        </row>
        <row r="6313">
          <cell r="G6313">
            <v>33302</v>
          </cell>
          <cell r="H6313">
            <v>376.72</v>
          </cell>
        </row>
        <row r="6314">
          <cell r="G6314">
            <v>33303</v>
          </cell>
          <cell r="H6314">
            <v>376.17</v>
          </cell>
        </row>
        <row r="6315">
          <cell r="G6315">
            <v>33304</v>
          </cell>
          <cell r="H6315">
            <v>375.91</v>
          </cell>
        </row>
        <row r="6316">
          <cell r="G6316">
            <v>33305</v>
          </cell>
          <cell r="H6316">
            <v>374.95</v>
          </cell>
        </row>
        <row r="6317">
          <cell r="G6317">
            <v>33308</v>
          </cell>
          <cell r="H6317">
            <v>372.96</v>
          </cell>
        </row>
        <row r="6318">
          <cell r="G6318">
            <v>33309</v>
          </cell>
          <cell r="H6318">
            <v>370.03</v>
          </cell>
        </row>
        <row r="6319">
          <cell r="G6319">
            <v>33310</v>
          </cell>
          <cell r="H6319">
            <v>374.57</v>
          </cell>
        </row>
        <row r="6320">
          <cell r="G6320">
            <v>33311</v>
          </cell>
          <cell r="H6320">
            <v>373.5</v>
          </cell>
        </row>
        <row r="6321">
          <cell r="G6321">
            <v>33312</v>
          </cell>
          <cell r="H6321">
            <v>373.59</v>
          </cell>
        </row>
        <row r="6322">
          <cell r="G6322">
            <v>33315</v>
          </cell>
          <cell r="H6322">
            <v>372.11</v>
          </cell>
        </row>
        <row r="6323">
          <cell r="G6323">
            <v>33316</v>
          </cell>
          <cell r="H6323">
            <v>366.59</v>
          </cell>
        </row>
        <row r="6324">
          <cell r="G6324">
            <v>33317</v>
          </cell>
          <cell r="H6324">
            <v>367.92</v>
          </cell>
        </row>
        <row r="6325">
          <cell r="G6325">
            <v>33318</v>
          </cell>
          <cell r="H6325">
            <v>366.58</v>
          </cell>
        </row>
        <row r="6326">
          <cell r="G6326">
            <v>33319</v>
          </cell>
          <cell r="H6326">
            <v>367.48</v>
          </cell>
        </row>
        <row r="6327">
          <cell r="G6327">
            <v>33322</v>
          </cell>
          <cell r="H6327">
            <v>369.83</v>
          </cell>
        </row>
        <row r="6328">
          <cell r="G6328">
            <v>33323</v>
          </cell>
          <cell r="H6328">
            <v>376.3</v>
          </cell>
        </row>
        <row r="6329">
          <cell r="G6329">
            <v>33324</v>
          </cell>
          <cell r="H6329">
            <v>375.35</v>
          </cell>
        </row>
        <row r="6330">
          <cell r="G6330">
            <v>33325</v>
          </cell>
          <cell r="H6330">
            <v>375.22</v>
          </cell>
        </row>
        <row r="6331">
          <cell r="G6331">
            <v>33326</v>
          </cell>
          <cell r="H6331" t="e">
            <v>#N/A</v>
          </cell>
        </row>
        <row r="6332">
          <cell r="G6332">
            <v>33329</v>
          </cell>
          <cell r="H6332">
            <v>371.3</v>
          </cell>
        </row>
        <row r="6333">
          <cell r="G6333">
            <v>33330</v>
          </cell>
          <cell r="H6333">
            <v>379.5</v>
          </cell>
        </row>
        <row r="6334">
          <cell r="G6334">
            <v>33331</v>
          </cell>
          <cell r="H6334">
            <v>378.94</v>
          </cell>
        </row>
        <row r="6335">
          <cell r="G6335">
            <v>33332</v>
          </cell>
          <cell r="H6335">
            <v>379.77</v>
          </cell>
        </row>
        <row r="6336">
          <cell r="G6336">
            <v>33333</v>
          </cell>
          <cell r="H6336">
            <v>375.36</v>
          </cell>
        </row>
        <row r="6337">
          <cell r="G6337">
            <v>33336</v>
          </cell>
          <cell r="H6337">
            <v>378.66</v>
          </cell>
        </row>
        <row r="6338">
          <cell r="G6338">
            <v>33337</v>
          </cell>
          <cell r="H6338">
            <v>373.56</v>
          </cell>
        </row>
        <row r="6339">
          <cell r="G6339">
            <v>33338</v>
          </cell>
          <cell r="H6339">
            <v>373.15</v>
          </cell>
        </row>
        <row r="6340">
          <cell r="G6340">
            <v>33339</v>
          </cell>
          <cell r="H6340">
            <v>377.63</v>
          </cell>
        </row>
        <row r="6341">
          <cell r="G6341">
            <v>33340</v>
          </cell>
          <cell r="H6341">
            <v>380.4</v>
          </cell>
        </row>
        <row r="6342">
          <cell r="G6342">
            <v>33343</v>
          </cell>
          <cell r="H6342">
            <v>381.19</v>
          </cell>
        </row>
        <row r="6343">
          <cell r="G6343">
            <v>33344</v>
          </cell>
          <cell r="H6343">
            <v>387.62</v>
          </cell>
        </row>
        <row r="6344">
          <cell r="G6344">
            <v>33345</v>
          </cell>
          <cell r="H6344">
            <v>390.45</v>
          </cell>
        </row>
        <row r="6345">
          <cell r="G6345">
            <v>33346</v>
          </cell>
          <cell r="H6345">
            <v>388.46</v>
          </cell>
        </row>
        <row r="6346">
          <cell r="G6346">
            <v>33347</v>
          </cell>
          <cell r="H6346">
            <v>384.2</v>
          </cell>
        </row>
        <row r="6347">
          <cell r="G6347">
            <v>33350</v>
          </cell>
          <cell r="H6347">
            <v>380.95</v>
          </cell>
        </row>
        <row r="6348">
          <cell r="G6348">
            <v>33351</v>
          </cell>
          <cell r="H6348">
            <v>381.76</v>
          </cell>
        </row>
        <row r="6349">
          <cell r="G6349">
            <v>33352</v>
          </cell>
          <cell r="H6349">
            <v>382.76</v>
          </cell>
        </row>
        <row r="6350">
          <cell r="G6350">
            <v>33353</v>
          </cell>
          <cell r="H6350">
            <v>379.25</v>
          </cell>
        </row>
        <row r="6351">
          <cell r="G6351">
            <v>33354</v>
          </cell>
          <cell r="H6351">
            <v>379.02</v>
          </cell>
        </row>
        <row r="6352">
          <cell r="G6352">
            <v>33357</v>
          </cell>
          <cell r="H6352">
            <v>373.66</v>
          </cell>
        </row>
        <row r="6353">
          <cell r="G6353">
            <v>33358</v>
          </cell>
          <cell r="H6353">
            <v>375.35</v>
          </cell>
        </row>
        <row r="6354">
          <cell r="G6354">
            <v>33359</v>
          </cell>
          <cell r="H6354">
            <v>380.29</v>
          </cell>
        </row>
        <row r="6355">
          <cell r="G6355">
            <v>33360</v>
          </cell>
          <cell r="H6355">
            <v>380.52</v>
          </cell>
        </row>
        <row r="6356">
          <cell r="G6356">
            <v>33361</v>
          </cell>
          <cell r="H6356">
            <v>380.8</v>
          </cell>
        </row>
        <row r="6357">
          <cell r="G6357">
            <v>33364</v>
          </cell>
          <cell r="H6357">
            <v>380.08</v>
          </cell>
        </row>
        <row r="6358">
          <cell r="G6358">
            <v>33365</v>
          </cell>
          <cell r="H6358">
            <v>377.32</v>
          </cell>
        </row>
        <row r="6359">
          <cell r="G6359">
            <v>33366</v>
          </cell>
          <cell r="H6359">
            <v>378.51</v>
          </cell>
        </row>
        <row r="6360">
          <cell r="G6360">
            <v>33367</v>
          </cell>
          <cell r="H6360">
            <v>383.25</v>
          </cell>
        </row>
        <row r="6361">
          <cell r="G6361">
            <v>33368</v>
          </cell>
          <cell r="H6361">
            <v>375.74</v>
          </cell>
        </row>
        <row r="6362">
          <cell r="G6362">
            <v>33371</v>
          </cell>
          <cell r="H6362">
            <v>376.76</v>
          </cell>
        </row>
        <row r="6363">
          <cell r="G6363">
            <v>33372</v>
          </cell>
          <cell r="H6363">
            <v>371.62</v>
          </cell>
        </row>
        <row r="6364">
          <cell r="G6364">
            <v>33373</v>
          </cell>
          <cell r="H6364">
            <v>368.57</v>
          </cell>
        </row>
        <row r="6365">
          <cell r="G6365">
            <v>33374</v>
          </cell>
          <cell r="H6365">
            <v>372.19</v>
          </cell>
        </row>
        <row r="6366">
          <cell r="G6366">
            <v>33375</v>
          </cell>
          <cell r="H6366">
            <v>372.39</v>
          </cell>
        </row>
        <row r="6367">
          <cell r="G6367">
            <v>33378</v>
          </cell>
          <cell r="H6367">
            <v>372.28</v>
          </cell>
        </row>
        <row r="6368">
          <cell r="G6368">
            <v>33379</v>
          </cell>
          <cell r="H6368">
            <v>375.35</v>
          </cell>
        </row>
        <row r="6369">
          <cell r="G6369">
            <v>33380</v>
          </cell>
          <cell r="H6369">
            <v>376.19</v>
          </cell>
        </row>
        <row r="6370">
          <cell r="G6370">
            <v>33381</v>
          </cell>
          <cell r="H6370">
            <v>374.97</v>
          </cell>
        </row>
        <row r="6371">
          <cell r="G6371">
            <v>33382</v>
          </cell>
          <cell r="H6371">
            <v>377.49</v>
          </cell>
        </row>
        <row r="6372">
          <cell r="G6372">
            <v>33385</v>
          </cell>
          <cell r="H6372" t="e">
            <v>#N/A</v>
          </cell>
        </row>
        <row r="6373">
          <cell r="G6373">
            <v>33386</v>
          </cell>
          <cell r="H6373">
            <v>381.94</v>
          </cell>
        </row>
        <row r="6374">
          <cell r="G6374">
            <v>33387</v>
          </cell>
          <cell r="H6374">
            <v>382.79</v>
          </cell>
        </row>
        <row r="6375">
          <cell r="G6375">
            <v>33388</v>
          </cell>
          <cell r="H6375">
            <v>386.96</v>
          </cell>
        </row>
        <row r="6376">
          <cell r="G6376">
            <v>33389</v>
          </cell>
          <cell r="H6376">
            <v>389.83</v>
          </cell>
        </row>
        <row r="6377">
          <cell r="G6377">
            <v>33392</v>
          </cell>
          <cell r="H6377">
            <v>388.06</v>
          </cell>
        </row>
        <row r="6378">
          <cell r="G6378">
            <v>33393</v>
          </cell>
          <cell r="H6378">
            <v>387.74</v>
          </cell>
        </row>
        <row r="6379">
          <cell r="G6379">
            <v>33394</v>
          </cell>
          <cell r="H6379">
            <v>385.09</v>
          </cell>
        </row>
        <row r="6380">
          <cell r="G6380">
            <v>33395</v>
          </cell>
          <cell r="H6380">
            <v>383.63</v>
          </cell>
        </row>
        <row r="6381">
          <cell r="G6381">
            <v>33396</v>
          </cell>
          <cell r="H6381">
            <v>379.43</v>
          </cell>
        </row>
        <row r="6382">
          <cell r="G6382">
            <v>33399</v>
          </cell>
          <cell r="H6382">
            <v>378.57</v>
          </cell>
        </row>
        <row r="6383">
          <cell r="G6383">
            <v>33400</v>
          </cell>
          <cell r="H6383">
            <v>381.05</v>
          </cell>
        </row>
        <row r="6384">
          <cell r="G6384">
            <v>33401</v>
          </cell>
          <cell r="H6384">
            <v>376.65</v>
          </cell>
        </row>
        <row r="6385">
          <cell r="G6385">
            <v>33402</v>
          </cell>
          <cell r="H6385">
            <v>377.63</v>
          </cell>
        </row>
        <row r="6386">
          <cell r="G6386">
            <v>33403</v>
          </cell>
          <cell r="H6386">
            <v>382.29</v>
          </cell>
        </row>
        <row r="6387">
          <cell r="G6387">
            <v>33406</v>
          </cell>
          <cell r="H6387">
            <v>380.13</v>
          </cell>
        </row>
        <row r="6388">
          <cell r="G6388">
            <v>33407</v>
          </cell>
          <cell r="H6388">
            <v>378.59</v>
          </cell>
        </row>
        <row r="6389">
          <cell r="G6389">
            <v>33408</v>
          </cell>
          <cell r="H6389">
            <v>375.09</v>
          </cell>
        </row>
        <row r="6390">
          <cell r="G6390">
            <v>33409</v>
          </cell>
          <cell r="H6390">
            <v>375.42</v>
          </cell>
        </row>
        <row r="6391">
          <cell r="G6391">
            <v>33410</v>
          </cell>
          <cell r="H6391">
            <v>377.75</v>
          </cell>
        </row>
        <row r="6392">
          <cell r="G6392">
            <v>33413</v>
          </cell>
          <cell r="H6392">
            <v>370.94</v>
          </cell>
        </row>
        <row r="6393">
          <cell r="G6393">
            <v>33414</v>
          </cell>
          <cell r="H6393">
            <v>370.65</v>
          </cell>
        </row>
        <row r="6394">
          <cell r="G6394">
            <v>33415</v>
          </cell>
          <cell r="H6394">
            <v>371.59</v>
          </cell>
        </row>
        <row r="6395">
          <cell r="G6395">
            <v>33416</v>
          </cell>
          <cell r="H6395">
            <v>374.4</v>
          </cell>
        </row>
        <row r="6396">
          <cell r="G6396">
            <v>33417</v>
          </cell>
          <cell r="H6396">
            <v>371.16</v>
          </cell>
        </row>
        <row r="6397">
          <cell r="G6397">
            <v>33420</v>
          </cell>
          <cell r="H6397">
            <v>377.92</v>
          </cell>
        </row>
        <row r="6398">
          <cell r="G6398">
            <v>33421</v>
          </cell>
          <cell r="H6398">
            <v>377.47</v>
          </cell>
        </row>
        <row r="6399">
          <cell r="G6399">
            <v>33422</v>
          </cell>
          <cell r="H6399">
            <v>373.33</v>
          </cell>
        </row>
        <row r="6400">
          <cell r="G6400">
            <v>33423</v>
          </cell>
          <cell r="H6400" t="e">
            <v>#N/A</v>
          </cell>
        </row>
        <row r="6401">
          <cell r="G6401">
            <v>33424</v>
          </cell>
          <cell r="H6401">
            <v>374.08</v>
          </cell>
        </row>
        <row r="6402">
          <cell r="G6402">
            <v>33427</v>
          </cell>
          <cell r="H6402">
            <v>377.94</v>
          </cell>
        </row>
        <row r="6403">
          <cell r="G6403">
            <v>33428</v>
          </cell>
          <cell r="H6403">
            <v>376.11</v>
          </cell>
        </row>
        <row r="6404">
          <cell r="G6404">
            <v>33429</v>
          </cell>
          <cell r="H6404">
            <v>375.74</v>
          </cell>
        </row>
        <row r="6405">
          <cell r="G6405">
            <v>33430</v>
          </cell>
          <cell r="H6405">
            <v>376.97</v>
          </cell>
        </row>
        <row r="6406">
          <cell r="G6406">
            <v>33431</v>
          </cell>
          <cell r="H6406">
            <v>380.25</v>
          </cell>
        </row>
        <row r="6407">
          <cell r="G6407">
            <v>33434</v>
          </cell>
          <cell r="H6407">
            <v>382.39</v>
          </cell>
        </row>
        <row r="6408">
          <cell r="G6408">
            <v>33435</v>
          </cell>
          <cell r="H6408">
            <v>381.54</v>
          </cell>
        </row>
        <row r="6409">
          <cell r="G6409">
            <v>33436</v>
          </cell>
          <cell r="H6409">
            <v>381.18</v>
          </cell>
        </row>
        <row r="6410">
          <cell r="G6410">
            <v>33437</v>
          </cell>
          <cell r="H6410">
            <v>385.37</v>
          </cell>
        </row>
        <row r="6411">
          <cell r="G6411">
            <v>33438</v>
          </cell>
          <cell r="H6411">
            <v>384.22</v>
          </cell>
        </row>
        <row r="6412">
          <cell r="G6412">
            <v>33441</v>
          </cell>
          <cell r="H6412">
            <v>382.88</v>
          </cell>
        </row>
        <row r="6413">
          <cell r="G6413">
            <v>33442</v>
          </cell>
          <cell r="H6413">
            <v>379.42</v>
          </cell>
        </row>
        <row r="6414">
          <cell r="G6414">
            <v>33443</v>
          </cell>
          <cell r="H6414">
            <v>378.64</v>
          </cell>
        </row>
        <row r="6415">
          <cell r="G6415">
            <v>33444</v>
          </cell>
          <cell r="H6415">
            <v>380.96</v>
          </cell>
        </row>
        <row r="6416">
          <cell r="G6416">
            <v>33445</v>
          </cell>
          <cell r="H6416">
            <v>380.93</v>
          </cell>
        </row>
        <row r="6417">
          <cell r="G6417">
            <v>33448</v>
          </cell>
          <cell r="H6417">
            <v>383.15</v>
          </cell>
        </row>
        <row r="6418">
          <cell r="G6418">
            <v>33449</v>
          </cell>
          <cell r="H6418">
            <v>386.69</v>
          </cell>
        </row>
        <row r="6419">
          <cell r="G6419">
            <v>33450</v>
          </cell>
          <cell r="H6419">
            <v>387.81</v>
          </cell>
        </row>
        <row r="6420">
          <cell r="G6420">
            <v>33451</v>
          </cell>
          <cell r="H6420">
            <v>387.12</v>
          </cell>
        </row>
        <row r="6421">
          <cell r="G6421">
            <v>33452</v>
          </cell>
          <cell r="H6421">
            <v>387.18</v>
          </cell>
        </row>
        <row r="6422">
          <cell r="G6422">
            <v>33455</v>
          </cell>
          <cell r="H6422">
            <v>385.06</v>
          </cell>
        </row>
        <row r="6423">
          <cell r="G6423">
            <v>33456</v>
          </cell>
          <cell r="H6423">
            <v>390.62</v>
          </cell>
        </row>
        <row r="6424">
          <cell r="G6424">
            <v>33457</v>
          </cell>
          <cell r="H6424">
            <v>390.56</v>
          </cell>
        </row>
        <row r="6425">
          <cell r="G6425">
            <v>33458</v>
          </cell>
          <cell r="H6425">
            <v>389.32</v>
          </cell>
        </row>
        <row r="6426">
          <cell r="G6426">
            <v>33459</v>
          </cell>
          <cell r="H6426">
            <v>387.12</v>
          </cell>
        </row>
        <row r="6427">
          <cell r="G6427">
            <v>33462</v>
          </cell>
          <cell r="H6427">
            <v>388.02</v>
          </cell>
        </row>
        <row r="6428">
          <cell r="G6428">
            <v>33463</v>
          </cell>
          <cell r="H6428">
            <v>389.62</v>
          </cell>
        </row>
        <row r="6429">
          <cell r="G6429">
            <v>33464</v>
          </cell>
          <cell r="H6429">
            <v>389.9</v>
          </cell>
        </row>
        <row r="6430">
          <cell r="G6430">
            <v>33465</v>
          </cell>
          <cell r="H6430">
            <v>389.33</v>
          </cell>
        </row>
        <row r="6431">
          <cell r="G6431">
            <v>33466</v>
          </cell>
          <cell r="H6431">
            <v>385.58</v>
          </cell>
        </row>
        <row r="6432">
          <cell r="G6432">
            <v>33469</v>
          </cell>
          <cell r="H6432">
            <v>376.47</v>
          </cell>
        </row>
        <row r="6433">
          <cell r="G6433">
            <v>33470</v>
          </cell>
          <cell r="H6433">
            <v>379.43</v>
          </cell>
        </row>
        <row r="6434">
          <cell r="G6434">
            <v>33471</v>
          </cell>
          <cell r="H6434">
            <v>390.59</v>
          </cell>
        </row>
        <row r="6435">
          <cell r="G6435">
            <v>33472</v>
          </cell>
          <cell r="H6435">
            <v>391.33</v>
          </cell>
        </row>
        <row r="6436">
          <cell r="G6436">
            <v>33473</v>
          </cell>
          <cell r="H6436">
            <v>394.17</v>
          </cell>
        </row>
        <row r="6437">
          <cell r="G6437">
            <v>33476</v>
          </cell>
          <cell r="H6437">
            <v>393.85</v>
          </cell>
        </row>
        <row r="6438">
          <cell r="G6438">
            <v>33477</v>
          </cell>
          <cell r="H6438">
            <v>393.06</v>
          </cell>
        </row>
        <row r="6439">
          <cell r="G6439">
            <v>33478</v>
          </cell>
          <cell r="H6439">
            <v>396.64</v>
          </cell>
        </row>
        <row r="6440">
          <cell r="G6440">
            <v>33479</v>
          </cell>
          <cell r="H6440">
            <v>396.47</v>
          </cell>
        </row>
        <row r="6441">
          <cell r="G6441">
            <v>33480</v>
          </cell>
          <cell r="H6441">
            <v>395.43</v>
          </cell>
        </row>
        <row r="6442">
          <cell r="G6442">
            <v>33483</v>
          </cell>
          <cell r="H6442" t="e">
            <v>#N/A</v>
          </cell>
        </row>
        <row r="6443">
          <cell r="G6443">
            <v>33484</v>
          </cell>
          <cell r="H6443">
            <v>392.15</v>
          </cell>
        </row>
        <row r="6444">
          <cell r="G6444">
            <v>33485</v>
          </cell>
          <cell r="H6444">
            <v>389.97</v>
          </cell>
        </row>
        <row r="6445">
          <cell r="G6445">
            <v>33486</v>
          </cell>
          <cell r="H6445">
            <v>389.14</v>
          </cell>
        </row>
        <row r="6446">
          <cell r="G6446">
            <v>33487</v>
          </cell>
          <cell r="H6446">
            <v>389.1</v>
          </cell>
        </row>
        <row r="6447">
          <cell r="G6447">
            <v>33490</v>
          </cell>
          <cell r="H6447">
            <v>388.57</v>
          </cell>
        </row>
        <row r="6448">
          <cell r="G6448">
            <v>33491</v>
          </cell>
          <cell r="H6448">
            <v>384.56</v>
          </cell>
        </row>
        <row r="6449">
          <cell r="G6449">
            <v>33492</v>
          </cell>
          <cell r="H6449">
            <v>385.09</v>
          </cell>
        </row>
        <row r="6450">
          <cell r="G6450">
            <v>33493</v>
          </cell>
          <cell r="H6450">
            <v>387.34</v>
          </cell>
        </row>
        <row r="6451">
          <cell r="G6451">
            <v>33494</v>
          </cell>
          <cell r="H6451">
            <v>383.59</v>
          </cell>
        </row>
        <row r="6452">
          <cell r="G6452">
            <v>33497</v>
          </cell>
          <cell r="H6452">
            <v>385.78</v>
          </cell>
        </row>
        <row r="6453">
          <cell r="G6453">
            <v>33498</v>
          </cell>
          <cell r="H6453">
            <v>385.5</v>
          </cell>
        </row>
        <row r="6454">
          <cell r="G6454">
            <v>33499</v>
          </cell>
          <cell r="H6454">
            <v>386.94</v>
          </cell>
        </row>
        <row r="6455">
          <cell r="G6455">
            <v>33500</v>
          </cell>
          <cell r="H6455">
            <v>387.56</v>
          </cell>
        </row>
        <row r="6456">
          <cell r="G6456">
            <v>33501</v>
          </cell>
          <cell r="H6456">
            <v>387.92</v>
          </cell>
        </row>
        <row r="6457">
          <cell r="G6457">
            <v>33504</v>
          </cell>
          <cell r="H6457">
            <v>385.92</v>
          </cell>
        </row>
        <row r="6458">
          <cell r="G6458">
            <v>33505</v>
          </cell>
          <cell r="H6458">
            <v>387.71</v>
          </cell>
        </row>
        <row r="6459">
          <cell r="G6459">
            <v>33506</v>
          </cell>
          <cell r="H6459">
            <v>386.88</v>
          </cell>
        </row>
        <row r="6460">
          <cell r="G6460">
            <v>33507</v>
          </cell>
          <cell r="H6460">
            <v>386.49</v>
          </cell>
        </row>
        <row r="6461">
          <cell r="G6461">
            <v>33508</v>
          </cell>
          <cell r="H6461">
            <v>385.9</v>
          </cell>
        </row>
        <row r="6462">
          <cell r="G6462">
            <v>33511</v>
          </cell>
          <cell r="H6462">
            <v>387.86</v>
          </cell>
        </row>
        <row r="6463">
          <cell r="G6463">
            <v>33512</v>
          </cell>
          <cell r="H6463">
            <v>389.2</v>
          </cell>
        </row>
        <row r="6464">
          <cell r="G6464">
            <v>33513</v>
          </cell>
          <cell r="H6464">
            <v>388.26</v>
          </cell>
        </row>
        <row r="6465">
          <cell r="G6465">
            <v>33514</v>
          </cell>
          <cell r="H6465">
            <v>384.47</v>
          </cell>
        </row>
        <row r="6466">
          <cell r="G6466">
            <v>33515</v>
          </cell>
          <cell r="H6466">
            <v>381.24</v>
          </cell>
        </row>
        <row r="6467">
          <cell r="G6467">
            <v>33518</v>
          </cell>
          <cell r="H6467">
            <v>379.5</v>
          </cell>
        </row>
        <row r="6468">
          <cell r="G6468">
            <v>33519</v>
          </cell>
          <cell r="H6468">
            <v>380.67</v>
          </cell>
        </row>
        <row r="6469">
          <cell r="G6469">
            <v>33520</v>
          </cell>
          <cell r="H6469">
            <v>376.8</v>
          </cell>
        </row>
        <row r="6470">
          <cell r="G6470">
            <v>33521</v>
          </cell>
          <cell r="H6470">
            <v>380.55</v>
          </cell>
        </row>
        <row r="6471">
          <cell r="G6471">
            <v>33522</v>
          </cell>
          <cell r="H6471">
            <v>381.45</v>
          </cell>
        </row>
        <row r="6472">
          <cell r="G6472">
            <v>33525</v>
          </cell>
          <cell r="H6472">
            <v>386.47</v>
          </cell>
        </row>
        <row r="6473">
          <cell r="G6473">
            <v>33526</v>
          </cell>
          <cell r="H6473">
            <v>391.01</v>
          </cell>
        </row>
        <row r="6474">
          <cell r="G6474">
            <v>33527</v>
          </cell>
          <cell r="H6474">
            <v>392.8</v>
          </cell>
        </row>
        <row r="6475">
          <cell r="G6475">
            <v>33528</v>
          </cell>
          <cell r="H6475">
            <v>391.92</v>
          </cell>
        </row>
        <row r="6476">
          <cell r="G6476">
            <v>33529</v>
          </cell>
          <cell r="H6476">
            <v>392.5</v>
          </cell>
        </row>
        <row r="6477">
          <cell r="G6477">
            <v>33532</v>
          </cell>
          <cell r="H6477">
            <v>390.02</v>
          </cell>
        </row>
        <row r="6478">
          <cell r="G6478">
            <v>33533</v>
          </cell>
          <cell r="H6478">
            <v>387.83</v>
          </cell>
        </row>
        <row r="6479">
          <cell r="G6479">
            <v>33534</v>
          </cell>
          <cell r="H6479">
            <v>387.94</v>
          </cell>
        </row>
        <row r="6480">
          <cell r="G6480">
            <v>33535</v>
          </cell>
          <cell r="H6480">
            <v>385.07</v>
          </cell>
        </row>
        <row r="6481">
          <cell r="G6481">
            <v>33536</v>
          </cell>
          <cell r="H6481">
            <v>384.2</v>
          </cell>
        </row>
        <row r="6482">
          <cell r="G6482">
            <v>33539</v>
          </cell>
          <cell r="H6482">
            <v>389.52</v>
          </cell>
        </row>
        <row r="6483">
          <cell r="G6483">
            <v>33540</v>
          </cell>
          <cell r="H6483">
            <v>391.48</v>
          </cell>
        </row>
        <row r="6484">
          <cell r="G6484">
            <v>33541</v>
          </cell>
          <cell r="H6484">
            <v>392.96</v>
          </cell>
        </row>
        <row r="6485">
          <cell r="G6485">
            <v>33542</v>
          </cell>
          <cell r="H6485">
            <v>392.46</v>
          </cell>
        </row>
        <row r="6486">
          <cell r="G6486">
            <v>33543</v>
          </cell>
          <cell r="H6486">
            <v>391.32</v>
          </cell>
        </row>
        <row r="6487">
          <cell r="G6487">
            <v>33546</v>
          </cell>
          <cell r="H6487">
            <v>390.28</v>
          </cell>
        </row>
        <row r="6488">
          <cell r="G6488">
            <v>33547</v>
          </cell>
          <cell r="H6488">
            <v>388.71</v>
          </cell>
        </row>
        <row r="6489">
          <cell r="G6489">
            <v>33548</v>
          </cell>
          <cell r="H6489">
            <v>389.97</v>
          </cell>
        </row>
        <row r="6490">
          <cell r="G6490">
            <v>33549</v>
          </cell>
          <cell r="H6490">
            <v>393.72</v>
          </cell>
        </row>
        <row r="6491">
          <cell r="G6491">
            <v>33550</v>
          </cell>
          <cell r="H6491">
            <v>392.89</v>
          </cell>
        </row>
        <row r="6492">
          <cell r="G6492">
            <v>33553</v>
          </cell>
          <cell r="H6492">
            <v>393.12</v>
          </cell>
        </row>
        <row r="6493">
          <cell r="G6493">
            <v>33554</v>
          </cell>
          <cell r="H6493">
            <v>396.74</v>
          </cell>
        </row>
        <row r="6494">
          <cell r="G6494">
            <v>33555</v>
          </cell>
          <cell r="H6494">
            <v>397.41</v>
          </cell>
        </row>
        <row r="6495">
          <cell r="G6495">
            <v>33556</v>
          </cell>
          <cell r="H6495">
            <v>397.15</v>
          </cell>
        </row>
        <row r="6496">
          <cell r="G6496">
            <v>33557</v>
          </cell>
          <cell r="H6496">
            <v>382.62</v>
          </cell>
        </row>
        <row r="6497">
          <cell r="G6497">
            <v>33560</v>
          </cell>
          <cell r="H6497">
            <v>385.24</v>
          </cell>
        </row>
        <row r="6498">
          <cell r="G6498">
            <v>33561</v>
          </cell>
          <cell r="H6498">
            <v>379.42</v>
          </cell>
        </row>
        <row r="6499">
          <cell r="G6499">
            <v>33562</v>
          </cell>
          <cell r="H6499">
            <v>378.53</v>
          </cell>
        </row>
        <row r="6500">
          <cell r="G6500">
            <v>33563</v>
          </cell>
          <cell r="H6500">
            <v>380.06</v>
          </cell>
        </row>
        <row r="6501">
          <cell r="G6501">
            <v>33564</v>
          </cell>
          <cell r="H6501">
            <v>376.14</v>
          </cell>
        </row>
        <row r="6502">
          <cell r="G6502">
            <v>33567</v>
          </cell>
          <cell r="H6502">
            <v>375.34</v>
          </cell>
        </row>
        <row r="6503">
          <cell r="G6503">
            <v>33568</v>
          </cell>
          <cell r="H6503">
            <v>377.96</v>
          </cell>
        </row>
        <row r="6504">
          <cell r="G6504">
            <v>33569</v>
          </cell>
          <cell r="H6504">
            <v>376.55</v>
          </cell>
        </row>
        <row r="6505">
          <cell r="G6505">
            <v>33570</v>
          </cell>
          <cell r="H6505" t="e">
            <v>#N/A</v>
          </cell>
        </row>
        <row r="6506">
          <cell r="G6506">
            <v>33571</v>
          </cell>
          <cell r="H6506">
            <v>375.22</v>
          </cell>
        </row>
        <row r="6507">
          <cell r="G6507">
            <v>33574</v>
          </cell>
          <cell r="H6507">
            <v>381.4</v>
          </cell>
        </row>
        <row r="6508">
          <cell r="G6508">
            <v>33575</v>
          </cell>
          <cell r="H6508">
            <v>380.96</v>
          </cell>
        </row>
        <row r="6509">
          <cell r="G6509">
            <v>33576</v>
          </cell>
          <cell r="H6509">
            <v>380.07</v>
          </cell>
        </row>
        <row r="6510">
          <cell r="G6510">
            <v>33577</v>
          </cell>
          <cell r="H6510">
            <v>377.4</v>
          </cell>
        </row>
        <row r="6511">
          <cell r="G6511">
            <v>33578</v>
          </cell>
          <cell r="H6511">
            <v>379.09</v>
          </cell>
        </row>
        <row r="6512">
          <cell r="G6512">
            <v>33581</v>
          </cell>
          <cell r="H6512">
            <v>378.26</v>
          </cell>
        </row>
        <row r="6513">
          <cell r="G6513">
            <v>33582</v>
          </cell>
          <cell r="H6513">
            <v>377.9</v>
          </cell>
        </row>
        <row r="6514">
          <cell r="G6514">
            <v>33583</v>
          </cell>
          <cell r="H6514">
            <v>377.7</v>
          </cell>
        </row>
        <row r="6515">
          <cell r="G6515">
            <v>33584</v>
          </cell>
          <cell r="H6515">
            <v>381.55</v>
          </cell>
        </row>
        <row r="6516">
          <cell r="G6516">
            <v>33585</v>
          </cell>
          <cell r="H6516">
            <v>384.47</v>
          </cell>
        </row>
        <row r="6517">
          <cell r="G6517">
            <v>33588</v>
          </cell>
          <cell r="H6517">
            <v>384.46</v>
          </cell>
        </row>
        <row r="6518">
          <cell r="G6518">
            <v>33589</v>
          </cell>
          <cell r="H6518">
            <v>382.74</v>
          </cell>
        </row>
        <row r="6519">
          <cell r="G6519">
            <v>33590</v>
          </cell>
          <cell r="H6519">
            <v>383.48</v>
          </cell>
        </row>
        <row r="6520">
          <cell r="G6520">
            <v>33591</v>
          </cell>
          <cell r="H6520">
            <v>382.52</v>
          </cell>
        </row>
        <row r="6521">
          <cell r="G6521">
            <v>33592</v>
          </cell>
          <cell r="H6521">
            <v>387.04</v>
          </cell>
        </row>
        <row r="6522">
          <cell r="G6522">
            <v>33595</v>
          </cell>
          <cell r="H6522">
            <v>396.82</v>
          </cell>
        </row>
        <row r="6523">
          <cell r="G6523">
            <v>33596</v>
          </cell>
          <cell r="H6523">
            <v>399.33</v>
          </cell>
        </row>
        <row r="6524">
          <cell r="G6524">
            <v>33597</v>
          </cell>
          <cell r="H6524" t="e">
            <v>#N/A</v>
          </cell>
        </row>
        <row r="6525">
          <cell r="G6525">
            <v>33598</v>
          </cell>
          <cell r="H6525">
            <v>404.84</v>
          </cell>
        </row>
        <row r="6526">
          <cell r="G6526">
            <v>33599</v>
          </cell>
          <cell r="H6526">
            <v>406.46</v>
          </cell>
        </row>
        <row r="6527">
          <cell r="G6527">
            <v>33602</v>
          </cell>
          <cell r="H6527">
            <v>415.14</v>
          </cell>
        </row>
        <row r="6528">
          <cell r="G6528">
            <v>33603</v>
          </cell>
          <cell r="H6528">
            <v>417.09</v>
          </cell>
        </row>
        <row r="6529">
          <cell r="G6529">
            <v>33604</v>
          </cell>
          <cell r="H6529" t="e">
            <v>#N/A</v>
          </cell>
        </row>
        <row r="6530">
          <cell r="G6530">
            <v>33605</v>
          </cell>
          <cell r="H6530">
            <v>417.26</v>
          </cell>
        </row>
        <row r="6531">
          <cell r="G6531">
            <v>33606</v>
          </cell>
          <cell r="H6531">
            <v>419.34</v>
          </cell>
        </row>
        <row r="6532">
          <cell r="G6532">
            <v>33609</v>
          </cell>
          <cell r="H6532">
            <v>417.96</v>
          </cell>
        </row>
        <row r="6533">
          <cell r="G6533">
            <v>33610</v>
          </cell>
          <cell r="H6533">
            <v>417.4</v>
          </cell>
        </row>
        <row r="6534">
          <cell r="G6534">
            <v>33611</v>
          </cell>
          <cell r="H6534">
            <v>418.1</v>
          </cell>
        </row>
        <row r="6535">
          <cell r="G6535">
            <v>33612</v>
          </cell>
          <cell r="H6535">
            <v>417.61</v>
          </cell>
        </row>
        <row r="6536">
          <cell r="G6536">
            <v>33613</v>
          </cell>
          <cell r="H6536">
            <v>415.1</v>
          </cell>
        </row>
        <row r="6537">
          <cell r="G6537">
            <v>33616</v>
          </cell>
          <cell r="H6537">
            <v>414.34</v>
          </cell>
        </row>
        <row r="6538">
          <cell r="G6538">
            <v>33617</v>
          </cell>
          <cell r="H6538">
            <v>420.44</v>
          </cell>
        </row>
        <row r="6539">
          <cell r="G6539">
            <v>33618</v>
          </cell>
          <cell r="H6539">
            <v>420.77</v>
          </cell>
        </row>
        <row r="6540">
          <cell r="G6540">
            <v>33619</v>
          </cell>
          <cell r="H6540">
            <v>418.21</v>
          </cell>
        </row>
        <row r="6541">
          <cell r="G6541">
            <v>33620</v>
          </cell>
          <cell r="H6541">
            <v>418.86</v>
          </cell>
        </row>
        <row r="6542">
          <cell r="G6542">
            <v>33623</v>
          </cell>
          <cell r="H6542">
            <v>416.36</v>
          </cell>
        </row>
        <row r="6543">
          <cell r="G6543">
            <v>33624</v>
          </cell>
          <cell r="H6543">
            <v>412.64</v>
          </cell>
        </row>
        <row r="6544">
          <cell r="G6544">
            <v>33625</v>
          </cell>
          <cell r="H6544">
            <v>418.13</v>
          </cell>
        </row>
        <row r="6545">
          <cell r="G6545">
            <v>33626</v>
          </cell>
          <cell r="H6545">
            <v>414.96</v>
          </cell>
        </row>
        <row r="6546">
          <cell r="G6546">
            <v>33627</v>
          </cell>
          <cell r="H6546">
            <v>415.48</v>
          </cell>
        </row>
        <row r="6547">
          <cell r="G6547">
            <v>33630</v>
          </cell>
          <cell r="H6547">
            <v>414.99</v>
          </cell>
        </row>
        <row r="6548">
          <cell r="G6548">
            <v>33631</v>
          </cell>
          <cell r="H6548">
            <v>414.96</v>
          </cell>
        </row>
        <row r="6549">
          <cell r="G6549">
            <v>33632</v>
          </cell>
          <cell r="H6549">
            <v>410.34</v>
          </cell>
        </row>
        <row r="6550">
          <cell r="G6550">
            <v>33633</v>
          </cell>
          <cell r="H6550">
            <v>411.63</v>
          </cell>
        </row>
        <row r="6551">
          <cell r="G6551">
            <v>33634</v>
          </cell>
          <cell r="H6551">
            <v>408.79</v>
          </cell>
        </row>
        <row r="6552">
          <cell r="G6552">
            <v>33637</v>
          </cell>
          <cell r="H6552">
            <v>409.53</v>
          </cell>
        </row>
        <row r="6553">
          <cell r="G6553">
            <v>33638</v>
          </cell>
          <cell r="H6553">
            <v>413.85</v>
          </cell>
        </row>
        <row r="6554">
          <cell r="G6554">
            <v>33639</v>
          </cell>
          <cell r="H6554">
            <v>413.84</v>
          </cell>
        </row>
        <row r="6555">
          <cell r="G6555">
            <v>33640</v>
          </cell>
          <cell r="H6555">
            <v>413.82</v>
          </cell>
        </row>
        <row r="6556">
          <cell r="G6556">
            <v>33641</v>
          </cell>
          <cell r="H6556">
            <v>411.09</v>
          </cell>
        </row>
        <row r="6557">
          <cell r="G6557">
            <v>33644</v>
          </cell>
          <cell r="H6557">
            <v>413.77</v>
          </cell>
        </row>
        <row r="6558">
          <cell r="G6558">
            <v>33645</v>
          </cell>
          <cell r="H6558">
            <v>413.76</v>
          </cell>
        </row>
        <row r="6559">
          <cell r="G6559">
            <v>33646</v>
          </cell>
          <cell r="H6559">
            <v>417.13</v>
          </cell>
        </row>
        <row r="6560">
          <cell r="G6560">
            <v>33647</v>
          </cell>
          <cell r="H6560">
            <v>413.69</v>
          </cell>
        </row>
        <row r="6561">
          <cell r="G6561">
            <v>33648</v>
          </cell>
          <cell r="H6561">
            <v>412.48</v>
          </cell>
        </row>
        <row r="6562">
          <cell r="G6562">
            <v>33651</v>
          </cell>
          <cell r="H6562" t="e">
            <v>#N/A</v>
          </cell>
        </row>
        <row r="6563">
          <cell r="G6563">
            <v>33652</v>
          </cell>
          <cell r="H6563">
            <v>407.38</v>
          </cell>
        </row>
        <row r="6564">
          <cell r="G6564">
            <v>33653</v>
          </cell>
          <cell r="H6564">
            <v>408.26</v>
          </cell>
        </row>
        <row r="6565">
          <cell r="G6565">
            <v>33654</v>
          </cell>
          <cell r="H6565">
            <v>413.9</v>
          </cell>
        </row>
        <row r="6566">
          <cell r="G6566">
            <v>33655</v>
          </cell>
          <cell r="H6566">
            <v>411.46</v>
          </cell>
        </row>
        <row r="6567">
          <cell r="G6567">
            <v>33658</v>
          </cell>
          <cell r="H6567">
            <v>412.27</v>
          </cell>
        </row>
        <row r="6568">
          <cell r="G6568">
            <v>33659</v>
          </cell>
          <cell r="H6568">
            <v>410.45</v>
          </cell>
        </row>
        <row r="6569">
          <cell r="G6569">
            <v>33660</v>
          </cell>
          <cell r="H6569">
            <v>415.35</v>
          </cell>
        </row>
        <row r="6570">
          <cell r="G6570">
            <v>33661</v>
          </cell>
          <cell r="H6570">
            <v>413.86</v>
          </cell>
        </row>
        <row r="6571">
          <cell r="G6571">
            <v>33662</v>
          </cell>
          <cell r="H6571">
            <v>412.7</v>
          </cell>
        </row>
        <row r="6572">
          <cell r="G6572">
            <v>33665</v>
          </cell>
          <cell r="H6572">
            <v>412.45</v>
          </cell>
        </row>
        <row r="6573">
          <cell r="G6573">
            <v>33666</v>
          </cell>
          <cell r="H6573">
            <v>412.85</v>
          </cell>
        </row>
        <row r="6574">
          <cell r="G6574">
            <v>33667</v>
          </cell>
          <cell r="H6574">
            <v>409.33</v>
          </cell>
        </row>
        <row r="6575">
          <cell r="G6575">
            <v>33668</v>
          </cell>
          <cell r="H6575">
            <v>406.51</v>
          </cell>
        </row>
        <row r="6576">
          <cell r="G6576">
            <v>33669</v>
          </cell>
          <cell r="H6576">
            <v>404.44</v>
          </cell>
        </row>
        <row r="6577">
          <cell r="G6577">
            <v>33672</v>
          </cell>
          <cell r="H6577">
            <v>405.21</v>
          </cell>
        </row>
        <row r="6578">
          <cell r="G6578">
            <v>33673</v>
          </cell>
          <cell r="H6578">
            <v>406.89</v>
          </cell>
        </row>
        <row r="6579">
          <cell r="G6579">
            <v>33674</v>
          </cell>
          <cell r="H6579">
            <v>404.03</v>
          </cell>
        </row>
        <row r="6580">
          <cell r="G6580">
            <v>33675</v>
          </cell>
          <cell r="H6580">
            <v>403.89</v>
          </cell>
        </row>
        <row r="6581">
          <cell r="G6581">
            <v>33676</v>
          </cell>
          <cell r="H6581">
            <v>405.84</v>
          </cell>
        </row>
        <row r="6582">
          <cell r="G6582">
            <v>33679</v>
          </cell>
          <cell r="H6582">
            <v>406.39</v>
          </cell>
        </row>
        <row r="6583">
          <cell r="G6583">
            <v>33680</v>
          </cell>
          <cell r="H6583">
            <v>409.58</v>
          </cell>
        </row>
        <row r="6584">
          <cell r="G6584">
            <v>33681</v>
          </cell>
          <cell r="H6584">
            <v>409.15</v>
          </cell>
        </row>
        <row r="6585">
          <cell r="G6585">
            <v>33682</v>
          </cell>
          <cell r="H6585">
            <v>409.8</v>
          </cell>
        </row>
        <row r="6586">
          <cell r="G6586">
            <v>33683</v>
          </cell>
          <cell r="H6586">
            <v>411.3</v>
          </cell>
        </row>
        <row r="6587">
          <cell r="G6587">
            <v>33686</v>
          </cell>
          <cell r="H6587">
            <v>409.91</v>
          </cell>
        </row>
        <row r="6588">
          <cell r="G6588">
            <v>33687</v>
          </cell>
          <cell r="H6588">
            <v>408.88</v>
          </cell>
        </row>
        <row r="6589">
          <cell r="G6589">
            <v>33688</v>
          </cell>
          <cell r="H6589">
            <v>407.52</v>
          </cell>
        </row>
        <row r="6590">
          <cell r="G6590">
            <v>33689</v>
          </cell>
          <cell r="H6590">
            <v>407.86</v>
          </cell>
        </row>
        <row r="6591">
          <cell r="G6591">
            <v>33690</v>
          </cell>
          <cell r="H6591">
            <v>403.5</v>
          </cell>
        </row>
        <row r="6592">
          <cell r="G6592">
            <v>33693</v>
          </cell>
          <cell r="H6592">
            <v>403</v>
          </cell>
        </row>
        <row r="6593">
          <cell r="G6593">
            <v>33694</v>
          </cell>
          <cell r="H6593">
            <v>403.69</v>
          </cell>
        </row>
        <row r="6594">
          <cell r="G6594">
            <v>33695</v>
          </cell>
          <cell r="H6594">
            <v>404.23</v>
          </cell>
        </row>
        <row r="6595">
          <cell r="G6595">
            <v>33696</v>
          </cell>
          <cell r="H6595">
            <v>400.5</v>
          </cell>
        </row>
        <row r="6596">
          <cell r="G6596">
            <v>33697</v>
          </cell>
          <cell r="H6596">
            <v>401.55</v>
          </cell>
        </row>
        <row r="6597">
          <cell r="G6597">
            <v>33700</v>
          </cell>
          <cell r="H6597">
            <v>405.59</v>
          </cell>
        </row>
        <row r="6598">
          <cell r="G6598">
            <v>33701</v>
          </cell>
          <cell r="H6598">
            <v>398.06</v>
          </cell>
        </row>
        <row r="6599">
          <cell r="G6599">
            <v>33702</v>
          </cell>
          <cell r="H6599">
            <v>394.5</v>
          </cell>
        </row>
        <row r="6600">
          <cell r="G6600">
            <v>33703</v>
          </cell>
          <cell r="H6600">
            <v>400.64</v>
          </cell>
        </row>
        <row r="6601">
          <cell r="G6601">
            <v>33704</v>
          </cell>
          <cell r="H6601">
            <v>404.29</v>
          </cell>
        </row>
        <row r="6602">
          <cell r="G6602">
            <v>33707</v>
          </cell>
          <cell r="H6602">
            <v>406.08</v>
          </cell>
        </row>
        <row r="6603">
          <cell r="G6603">
            <v>33708</v>
          </cell>
          <cell r="H6603">
            <v>412.39</v>
          </cell>
        </row>
        <row r="6604">
          <cell r="G6604">
            <v>33709</v>
          </cell>
          <cell r="H6604">
            <v>416.28</v>
          </cell>
        </row>
        <row r="6605">
          <cell r="G6605">
            <v>33710</v>
          </cell>
          <cell r="H6605">
            <v>416.05</v>
          </cell>
        </row>
        <row r="6606">
          <cell r="G6606">
            <v>33711</v>
          </cell>
          <cell r="H6606" t="e">
            <v>#N/A</v>
          </cell>
        </row>
        <row r="6607">
          <cell r="G6607">
            <v>33714</v>
          </cell>
          <cell r="H6607">
            <v>410.16</v>
          </cell>
        </row>
        <row r="6608">
          <cell r="G6608">
            <v>33715</v>
          </cell>
          <cell r="H6608">
            <v>410.26</v>
          </cell>
        </row>
        <row r="6609">
          <cell r="G6609">
            <v>33716</v>
          </cell>
          <cell r="H6609">
            <v>409.81</v>
          </cell>
        </row>
        <row r="6610">
          <cell r="G6610">
            <v>33717</v>
          </cell>
          <cell r="H6610">
            <v>411.6</v>
          </cell>
        </row>
        <row r="6611">
          <cell r="G6611">
            <v>33718</v>
          </cell>
          <cell r="H6611">
            <v>409.02</v>
          </cell>
        </row>
        <row r="6612">
          <cell r="G6612">
            <v>33721</v>
          </cell>
          <cell r="H6612">
            <v>408.45</v>
          </cell>
        </row>
        <row r="6613">
          <cell r="G6613">
            <v>33722</v>
          </cell>
          <cell r="H6613">
            <v>409.11</v>
          </cell>
        </row>
        <row r="6614">
          <cell r="G6614">
            <v>33723</v>
          </cell>
          <cell r="H6614">
            <v>412.02</v>
          </cell>
        </row>
        <row r="6615">
          <cell r="G6615">
            <v>33724</v>
          </cell>
          <cell r="H6615">
            <v>414.95</v>
          </cell>
        </row>
        <row r="6616">
          <cell r="G6616">
            <v>33725</v>
          </cell>
          <cell r="H6616">
            <v>412.53</v>
          </cell>
        </row>
        <row r="6617">
          <cell r="G6617">
            <v>33728</v>
          </cell>
          <cell r="H6617">
            <v>416.91</v>
          </cell>
        </row>
        <row r="6618">
          <cell r="G6618">
            <v>33729</v>
          </cell>
          <cell r="H6618">
            <v>416.84</v>
          </cell>
        </row>
        <row r="6619">
          <cell r="G6619">
            <v>33730</v>
          </cell>
          <cell r="H6619">
            <v>416.79</v>
          </cell>
        </row>
        <row r="6620">
          <cell r="G6620">
            <v>33731</v>
          </cell>
          <cell r="H6620">
            <v>415.85</v>
          </cell>
        </row>
        <row r="6621">
          <cell r="G6621">
            <v>33732</v>
          </cell>
          <cell r="H6621">
            <v>416.05</v>
          </cell>
        </row>
        <row r="6622">
          <cell r="G6622">
            <v>33735</v>
          </cell>
          <cell r="H6622">
            <v>418.49</v>
          </cell>
        </row>
        <row r="6623">
          <cell r="G6623">
            <v>33736</v>
          </cell>
          <cell r="H6623">
            <v>416.29</v>
          </cell>
        </row>
        <row r="6624">
          <cell r="G6624">
            <v>33737</v>
          </cell>
          <cell r="H6624">
            <v>416.45</v>
          </cell>
        </row>
        <row r="6625">
          <cell r="G6625">
            <v>33738</v>
          </cell>
          <cell r="H6625">
            <v>413.14</v>
          </cell>
        </row>
        <row r="6626">
          <cell r="G6626">
            <v>33739</v>
          </cell>
          <cell r="H6626">
            <v>410.09</v>
          </cell>
        </row>
        <row r="6627">
          <cell r="G6627">
            <v>33742</v>
          </cell>
          <cell r="H6627">
            <v>412.81</v>
          </cell>
        </row>
        <row r="6628">
          <cell r="G6628">
            <v>33743</v>
          </cell>
          <cell r="H6628">
            <v>416.37</v>
          </cell>
        </row>
        <row r="6629">
          <cell r="G6629">
            <v>33744</v>
          </cell>
          <cell r="H6629">
            <v>415.39</v>
          </cell>
        </row>
        <row r="6630">
          <cell r="G6630">
            <v>33745</v>
          </cell>
          <cell r="H6630">
            <v>412.6</v>
          </cell>
        </row>
        <row r="6631">
          <cell r="G6631">
            <v>33746</v>
          </cell>
          <cell r="H6631">
            <v>414.02</v>
          </cell>
        </row>
        <row r="6632">
          <cell r="G6632">
            <v>33749</v>
          </cell>
          <cell r="H6632" t="e">
            <v>#N/A</v>
          </cell>
        </row>
        <row r="6633">
          <cell r="G6633">
            <v>33750</v>
          </cell>
          <cell r="H6633">
            <v>411.41</v>
          </cell>
        </row>
        <row r="6634">
          <cell r="G6634">
            <v>33751</v>
          </cell>
          <cell r="H6634">
            <v>412.17</v>
          </cell>
        </row>
        <row r="6635">
          <cell r="G6635">
            <v>33752</v>
          </cell>
          <cell r="H6635">
            <v>416.74</v>
          </cell>
        </row>
        <row r="6636">
          <cell r="G6636">
            <v>33753</v>
          </cell>
          <cell r="H6636">
            <v>415.35</v>
          </cell>
        </row>
        <row r="6637">
          <cell r="G6637">
            <v>33756</v>
          </cell>
          <cell r="H6637">
            <v>417.3</v>
          </cell>
        </row>
        <row r="6638">
          <cell r="G6638">
            <v>33757</v>
          </cell>
          <cell r="H6638">
            <v>413.5</v>
          </cell>
        </row>
        <row r="6639">
          <cell r="G6639">
            <v>33758</v>
          </cell>
          <cell r="H6639">
            <v>414.59</v>
          </cell>
        </row>
        <row r="6640">
          <cell r="G6640">
            <v>33759</v>
          </cell>
          <cell r="H6640">
            <v>413.26</v>
          </cell>
        </row>
        <row r="6641">
          <cell r="G6641">
            <v>33760</v>
          </cell>
          <cell r="H6641">
            <v>413.48</v>
          </cell>
        </row>
        <row r="6642">
          <cell r="G6642">
            <v>33763</v>
          </cell>
          <cell r="H6642">
            <v>413.36</v>
          </cell>
        </row>
        <row r="6643">
          <cell r="G6643">
            <v>33764</v>
          </cell>
          <cell r="H6643">
            <v>410.06</v>
          </cell>
        </row>
        <row r="6644">
          <cell r="G6644">
            <v>33765</v>
          </cell>
          <cell r="H6644">
            <v>407.25</v>
          </cell>
        </row>
        <row r="6645">
          <cell r="G6645">
            <v>33766</v>
          </cell>
          <cell r="H6645">
            <v>409.05</v>
          </cell>
        </row>
        <row r="6646">
          <cell r="G6646">
            <v>33767</v>
          </cell>
          <cell r="H6646">
            <v>409.76</v>
          </cell>
        </row>
        <row r="6647">
          <cell r="G6647">
            <v>33770</v>
          </cell>
          <cell r="H6647">
            <v>410.29</v>
          </cell>
        </row>
        <row r="6648">
          <cell r="G6648">
            <v>33771</v>
          </cell>
          <cell r="H6648">
            <v>408.32</v>
          </cell>
        </row>
        <row r="6649">
          <cell r="G6649">
            <v>33772</v>
          </cell>
          <cell r="H6649">
            <v>402.26</v>
          </cell>
        </row>
        <row r="6650">
          <cell r="G6650">
            <v>33773</v>
          </cell>
          <cell r="H6650">
            <v>400.96</v>
          </cell>
        </row>
        <row r="6651">
          <cell r="G6651">
            <v>33774</v>
          </cell>
          <cell r="H6651">
            <v>403.67</v>
          </cell>
        </row>
        <row r="6652">
          <cell r="G6652">
            <v>33777</v>
          </cell>
          <cell r="H6652">
            <v>403.4</v>
          </cell>
        </row>
        <row r="6653">
          <cell r="G6653">
            <v>33778</v>
          </cell>
          <cell r="H6653">
            <v>404.04</v>
          </cell>
        </row>
        <row r="6654">
          <cell r="G6654">
            <v>33779</v>
          </cell>
          <cell r="H6654">
            <v>403.83</v>
          </cell>
        </row>
        <row r="6655">
          <cell r="G6655">
            <v>33780</v>
          </cell>
          <cell r="H6655">
            <v>403.12</v>
          </cell>
        </row>
        <row r="6656">
          <cell r="G6656">
            <v>33781</v>
          </cell>
          <cell r="H6656">
            <v>403.45</v>
          </cell>
        </row>
        <row r="6657">
          <cell r="G6657">
            <v>33784</v>
          </cell>
          <cell r="H6657">
            <v>408.94</v>
          </cell>
        </row>
        <row r="6658">
          <cell r="G6658">
            <v>33785</v>
          </cell>
          <cell r="H6658">
            <v>408.14</v>
          </cell>
        </row>
        <row r="6659">
          <cell r="G6659">
            <v>33786</v>
          </cell>
          <cell r="H6659">
            <v>412.88</v>
          </cell>
        </row>
        <row r="6660">
          <cell r="G6660">
            <v>33787</v>
          </cell>
          <cell r="H6660">
            <v>411.77</v>
          </cell>
        </row>
        <row r="6661">
          <cell r="G6661">
            <v>33788</v>
          </cell>
          <cell r="H6661" t="e">
            <v>#N/A</v>
          </cell>
        </row>
        <row r="6662">
          <cell r="G6662">
            <v>33791</v>
          </cell>
          <cell r="H6662">
            <v>413.84</v>
          </cell>
        </row>
        <row r="6663">
          <cell r="G6663">
            <v>33792</v>
          </cell>
          <cell r="H6663">
            <v>409.16</v>
          </cell>
        </row>
        <row r="6664">
          <cell r="G6664">
            <v>33793</v>
          </cell>
          <cell r="H6664">
            <v>410.28</v>
          </cell>
        </row>
        <row r="6665">
          <cell r="G6665">
            <v>33794</v>
          </cell>
          <cell r="H6665">
            <v>414.23</v>
          </cell>
        </row>
        <row r="6666">
          <cell r="G6666">
            <v>33795</v>
          </cell>
          <cell r="H6666">
            <v>414.62</v>
          </cell>
        </row>
        <row r="6667">
          <cell r="G6667">
            <v>33798</v>
          </cell>
          <cell r="H6667">
            <v>414.87</v>
          </cell>
        </row>
        <row r="6668">
          <cell r="G6668">
            <v>33799</v>
          </cell>
          <cell r="H6668">
            <v>417.68</v>
          </cell>
        </row>
        <row r="6669">
          <cell r="G6669">
            <v>33800</v>
          </cell>
          <cell r="H6669">
            <v>417.1</v>
          </cell>
        </row>
        <row r="6670">
          <cell r="G6670">
            <v>33801</v>
          </cell>
          <cell r="H6670">
            <v>417.54</v>
          </cell>
        </row>
        <row r="6671">
          <cell r="G6671">
            <v>33802</v>
          </cell>
          <cell r="H6671">
            <v>415.62</v>
          </cell>
        </row>
        <row r="6672">
          <cell r="G6672">
            <v>33805</v>
          </cell>
          <cell r="H6672">
            <v>413.75</v>
          </cell>
        </row>
        <row r="6673">
          <cell r="G6673">
            <v>33806</v>
          </cell>
          <cell r="H6673">
            <v>413.76</v>
          </cell>
        </row>
        <row r="6674">
          <cell r="G6674">
            <v>33807</v>
          </cell>
          <cell r="H6674">
            <v>410.93</v>
          </cell>
        </row>
        <row r="6675">
          <cell r="G6675">
            <v>33808</v>
          </cell>
          <cell r="H6675">
            <v>412.08</v>
          </cell>
        </row>
        <row r="6676">
          <cell r="G6676">
            <v>33809</v>
          </cell>
          <cell r="H6676">
            <v>411.6</v>
          </cell>
        </row>
        <row r="6677">
          <cell r="G6677">
            <v>33812</v>
          </cell>
          <cell r="H6677">
            <v>411.54</v>
          </cell>
        </row>
        <row r="6678">
          <cell r="G6678">
            <v>33813</v>
          </cell>
          <cell r="H6678">
            <v>417.52</v>
          </cell>
        </row>
        <row r="6679">
          <cell r="G6679">
            <v>33814</v>
          </cell>
          <cell r="H6679">
            <v>422.23</v>
          </cell>
        </row>
        <row r="6680">
          <cell r="G6680">
            <v>33815</v>
          </cell>
          <cell r="H6680">
            <v>423.92</v>
          </cell>
        </row>
        <row r="6681">
          <cell r="G6681">
            <v>33816</v>
          </cell>
          <cell r="H6681">
            <v>424.21</v>
          </cell>
        </row>
        <row r="6682">
          <cell r="G6682">
            <v>33819</v>
          </cell>
          <cell r="H6682">
            <v>425.09</v>
          </cell>
        </row>
        <row r="6683">
          <cell r="G6683">
            <v>33820</v>
          </cell>
          <cell r="H6683">
            <v>424.36</v>
          </cell>
        </row>
        <row r="6684">
          <cell r="G6684">
            <v>33821</v>
          </cell>
          <cell r="H6684">
            <v>422.19</v>
          </cell>
        </row>
        <row r="6685">
          <cell r="G6685">
            <v>33822</v>
          </cell>
          <cell r="H6685">
            <v>420.59</v>
          </cell>
        </row>
        <row r="6686">
          <cell r="G6686">
            <v>33823</v>
          </cell>
          <cell r="H6686">
            <v>418.88</v>
          </cell>
        </row>
        <row r="6687">
          <cell r="G6687">
            <v>33826</v>
          </cell>
          <cell r="H6687">
            <v>419.42</v>
          </cell>
        </row>
        <row r="6688">
          <cell r="G6688">
            <v>33827</v>
          </cell>
          <cell r="H6688">
            <v>418.9</v>
          </cell>
        </row>
        <row r="6689">
          <cell r="G6689">
            <v>33828</v>
          </cell>
          <cell r="H6689">
            <v>417.78</v>
          </cell>
        </row>
        <row r="6690">
          <cell r="G6690">
            <v>33829</v>
          </cell>
          <cell r="H6690">
            <v>417.73</v>
          </cell>
        </row>
        <row r="6691">
          <cell r="G6691">
            <v>33830</v>
          </cell>
          <cell r="H6691">
            <v>419.91</v>
          </cell>
        </row>
        <row r="6692">
          <cell r="G6692">
            <v>33833</v>
          </cell>
          <cell r="H6692">
            <v>420.74</v>
          </cell>
        </row>
        <row r="6693">
          <cell r="G6693">
            <v>33834</v>
          </cell>
          <cell r="H6693">
            <v>421.34</v>
          </cell>
        </row>
        <row r="6694">
          <cell r="G6694">
            <v>33835</v>
          </cell>
          <cell r="H6694">
            <v>418.18</v>
          </cell>
        </row>
        <row r="6695">
          <cell r="G6695">
            <v>33836</v>
          </cell>
          <cell r="H6695">
            <v>418.26</v>
          </cell>
        </row>
        <row r="6696">
          <cell r="G6696">
            <v>33837</v>
          </cell>
          <cell r="H6696">
            <v>414.85</v>
          </cell>
        </row>
        <row r="6697">
          <cell r="G6697">
            <v>33840</v>
          </cell>
          <cell r="H6697">
            <v>410.72</v>
          </cell>
        </row>
        <row r="6698">
          <cell r="G6698">
            <v>33841</v>
          </cell>
          <cell r="H6698">
            <v>411.61</v>
          </cell>
        </row>
        <row r="6699">
          <cell r="G6699">
            <v>33842</v>
          </cell>
          <cell r="H6699">
            <v>413.51</v>
          </cell>
        </row>
        <row r="6700">
          <cell r="G6700">
            <v>33843</v>
          </cell>
          <cell r="H6700">
            <v>413.53</v>
          </cell>
        </row>
        <row r="6701">
          <cell r="G6701">
            <v>33844</v>
          </cell>
          <cell r="H6701">
            <v>414.84</v>
          </cell>
        </row>
        <row r="6702">
          <cell r="G6702">
            <v>33847</v>
          </cell>
          <cell r="H6702">
            <v>414.03</v>
          </cell>
        </row>
        <row r="6703">
          <cell r="G6703">
            <v>33848</v>
          </cell>
          <cell r="H6703">
            <v>416.07</v>
          </cell>
        </row>
        <row r="6704">
          <cell r="G6704">
            <v>33849</v>
          </cell>
          <cell r="H6704">
            <v>417.98</v>
          </cell>
        </row>
        <row r="6705">
          <cell r="G6705">
            <v>33850</v>
          </cell>
          <cell r="H6705">
            <v>417.98</v>
          </cell>
        </row>
        <row r="6706">
          <cell r="G6706">
            <v>33851</v>
          </cell>
          <cell r="H6706">
            <v>417.08</v>
          </cell>
        </row>
        <row r="6707">
          <cell r="G6707">
            <v>33854</v>
          </cell>
          <cell r="H6707" t="e">
            <v>#N/A</v>
          </cell>
        </row>
        <row r="6708">
          <cell r="G6708">
            <v>33855</v>
          </cell>
          <cell r="H6708">
            <v>414.44</v>
          </cell>
        </row>
        <row r="6709">
          <cell r="G6709">
            <v>33856</v>
          </cell>
          <cell r="H6709">
            <v>416.36</v>
          </cell>
        </row>
        <row r="6710">
          <cell r="G6710">
            <v>33857</v>
          </cell>
          <cell r="H6710">
            <v>419.95</v>
          </cell>
        </row>
        <row r="6711">
          <cell r="G6711">
            <v>33858</v>
          </cell>
          <cell r="H6711">
            <v>419.58</v>
          </cell>
        </row>
        <row r="6712">
          <cell r="G6712">
            <v>33861</v>
          </cell>
          <cell r="H6712">
            <v>425.27</v>
          </cell>
        </row>
        <row r="6713">
          <cell r="G6713">
            <v>33862</v>
          </cell>
          <cell r="H6713">
            <v>419.77</v>
          </cell>
        </row>
        <row r="6714">
          <cell r="G6714">
            <v>33863</v>
          </cell>
          <cell r="H6714">
            <v>419.92</v>
          </cell>
        </row>
        <row r="6715">
          <cell r="G6715">
            <v>33864</v>
          </cell>
          <cell r="H6715">
            <v>419.93</v>
          </cell>
        </row>
        <row r="6716">
          <cell r="G6716">
            <v>33865</v>
          </cell>
          <cell r="H6716">
            <v>422.93</v>
          </cell>
        </row>
        <row r="6717">
          <cell r="G6717">
            <v>33868</v>
          </cell>
          <cell r="H6717">
            <v>422.14</v>
          </cell>
        </row>
        <row r="6718">
          <cell r="G6718">
            <v>33869</v>
          </cell>
          <cell r="H6718">
            <v>417.14</v>
          </cell>
        </row>
        <row r="6719">
          <cell r="G6719">
            <v>33870</v>
          </cell>
          <cell r="H6719">
            <v>417.44</v>
          </cell>
        </row>
        <row r="6720">
          <cell r="G6720">
            <v>33871</v>
          </cell>
          <cell r="H6720">
            <v>418.47</v>
          </cell>
        </row>
        <row r="6721">
          <cell r="G6721">
            <v>33872</v>
          </cell>
          <cell r="H6721">
            <v>414.35</v>
          </cell>
        </row>
        <row r="6722">
          <cell r="G6722">
            <v>33875</v>
          </cell>
          <cell r="H6722">
            <v>416.62</v>
          </cell>
        </row>
        <row r="6723">
          <cell r="G6723">
            <v>33876</v>
          </cell>
          <cell r="H6723">
            <v>416.8</v>
          </cell>
        </row>
        <row r="6724">
          <cell r="G6724">
            <v>33877</v>
          </cell>
          <cell r="H6724">
            <v>417.8</v>
          </cell>
        </row>
        <row r="6725">
          <cell r="G6725">
            <v>33878</v>
          </cell>
          <cell r="H6725">
            <v>416.29</v>
          </cell>
        </row>
        <row r="6726">
          <cell r="G6726">
            <v>33879</v>
          </cell>
          <cell r="H6726">
            <v>410.47</v>
          </cell>
        </row>
        <row r="6727">
          <cell r="G6727">
            <v>33882</v>
          </cell>
          <cell r="H6727">
            <v>407.57</v>
          </cell>
        </row>
        <row r="6728">
          <cell r="G6728">
            <v>33883</v>
          </cell>
          <cell r="H6728">
            <v>407.18</v>
          </cell>
        </row>
        <row r="6729">
          <cell r="G6729">
            <v>33884</v>
          </cell>
          <cell r="H6729">
            <v>404.25</v>
          </cell>
        </row>
        <row r="6730">
          <cell r="G6730">
            <v>33885</v>
          </cell>
          <cell r="H6730">
            <v>407.75</v>
          </cell>
        </row>
        <row r="6731">
          <cell r="G6731">
            <v>33886</v>
          </cell>
          <cell r="H6731">
            <v>402.66</v>
          </cell>
        </row>
        <row r="6732">
          <cell r="G6732">
            <v>33889</v>
          </cell>
          <cell r="H6732">
            <v>407.44</v>
          </cell>
        </row>
        <row r="6733">
          <cell r="G6733">
            <v>33890</v>
          </cell>
          <cell r="H6733">
            <v>409.3</v>
          </cell>
        </row>
        <row r="6734">
          <cell r="G6734">
            <v>33891</v>
          </cell>
          <cell r="H6734">
            <v>409.37</v>
          </cell>
        </row>
        <row r="6735">
          <cell r="G6735">
            <v>33892</v>
          </cell>
          <cell r="H6735">
            <v>409.6</v>
          </cell>
        </row>
        <row r="6736">
          <cell r="G6736">
            <v>33893</v>
          </cell>
          <cell r="H6736">
            <v>411.73</v>
          </cell>
        </row>
        <row r="6737">
          <cell r="G6737">
            <v>33896</v>
          </cell>
          <cell r="H6737">
            <v>414.98</v>
          </cell>
        </row>
        <row r="6738">
          <cell r="G6738">
            <v>33897</v>
          </cell>
          <cell r="H6738">
            <v>415.48</v>
          </cell>
        </row>
        <row r="6739">
          <cell r="G6739">
            <v>33898</v>
          </cell>
          <cell r="H6739">
            <v>415.67</v>
          </cell>
        </row>
        <row r="6740">
          <cell r="G6740">
            <v>33899</v>
          </cell>
          <cell r="H6740">
            <v>414.9</v>
          </cell>
        </row>
        <row r="6741">
          <cell r="G6741">
            <v>33900</v>
          </cell>
          <cell r="H6741">
            <v>414.1</v>
          </cell>
        </row>
        <row r="6742">
          <cell r="G6742">
            <v>33903</v>
          </cell>
          <cell r="H6742">
            <v>418.16</v>
          </cell>
        </row>
        <row r="6743">
          <cell r="G6743">
            <v>33904</v>
          </cell>
          <cell r="H6743">
            <v>418.49</v>
          </cell>
        </row>
        <row r="6744">
          <cell r="G6744">
            <v>33905</v>
          </cell>
          <cell r="H6744">
            <v>420.13</v>
          </cell>
        </row>
        <row r="6745">
          <cell r="G6745">
            <v>33906</v>
          </cell>
          <cell r="H6745">
            <v>420.86</v>
          </cell>
        </row>
        <row r="6746">
          <cell r="G6746">
            <v>33907</v>
          </cell>
          <cell r="H6746">
            <v>418.68</v>
          </cell>
        </row>
        <row r="6747">
          <cell r="G6747">
            <v>33910</v>
          </cell>
          <cell r="H6747">
            <v>422.75</v>
          </cell>
        </row>
        <row r="6748">
          <cell r="G6748">
            <v>33911</v>
          </cell>
          <cell r="H6748">
            <v>419.92</v>
          </cell>
        </row>
        <row r="6749">
          <cell r="G6749">
            <v>33912</v>
          </cell>
          <cell r="H6749">
            <v>417.11</v>
          </cell>
        </row>
        <row r="6750">
          <cell r="G6750">
            <v>33913</v>
          </cell>
          <cell r="H6750">
            <v>418.34</v>
          </cell>
        </row>
        <row r="6751">
          <cell r="G6751">
            <v>33914</v>
          </cell>
          <cell r="H6751">
            <v>417.58</v>
          </cell>
        </row>
        <row r="6752">
          <cell r="G6752">
            <v>33917</v>
          </cell>
          <cell r="H6752">
            <v>418.59</v>
          </cell>
        </row>
        <row r="6753">
          <cell r="G6753">
            <v>33918</v>
          </cell>
          <cell r="H6753">
            <v>418.62</v>
          </cell>
        </row>
        <row r="6754">
          <cell r="G6754">
            <v>33919</v>
          </cell>
          <cell r="H6754">
            <v>422.2</v>
          </cell>
        </row>
        <row r="6755">
          <cell r="G6755">
            <v>33920</v>
          </cell>
          <cell r="H6755">
            <v>422.87</v>
          </cell>
        </row>
        <row r="6756">
          <cell r="G6756">
            <v>33921</v>
          </cell>
          <cell r="H6756">
            <v>422.43</v>
          </cell>
        </row>
        <row r="6757">
          <cell r="G6757">
            <v>33924</v>
          </cell>
          <cell r="H6757">
            <v>420.68</v>
          </cell>
        </row>
        <row r="6758">
          <cell r="G6758">
            <v>33925</v>
          </cell>
          <cell r="H6758">
            <v>419.27</v>
          </cell>
        </row>
        <row r="6759">
          <cell r="G6759">
            <v>33926</v>
          </cell>
          <cell r="H6759">
            <v>422.85</v>
          </cell>
        </row>
        <row r="6760">
          <cell r="G6760">
            <v>33927</v>
          </cell>
          <cell r="H6760">
            <v>423.61</v>
          </cell>
        </row>
        <row r="6761">
          <cell r="G6761">
            <v>33928</v>
          </cell>
          <cell r="H6761">
            <v>426.65</v>
          </cell>
        </row>
        <row r="6762">
          <cell r="G6762">
            <v>33931</v>
          </cell>
          <cell r="H6762">
            <v>425.12</v>
          </cell>
        </row>
        <row r="6763">
          <cell r="G6763">
            <v>33932</v>
          </cell>
          <cell r="H6763">
            <v>427.59</v>
          </cell>
        </row>
        <row r="6764">
          <cell r="G6764">
            <v>33933</v>
          </cell>
          <cell r="H6764">
            <v>429.19</v>
          </cell>
        </row>
        <row r="6765">
          <cell r="G6765">
            <v>33934</v>
          </cell>
          <cell r="H6765" t="e">
            <v>#N/A</v>
          </cell>
        </row>
        <row r="6766">
          <cell r="G6766">
            <v>33935</v>
          </cell>
          <cell r="H6766">
            <v>430.16</v>
          </cell>
        </row>
        <row r="6767">
          <cell r="G6767">
            <v>33938</v>
          </cell>
          <cell r="H6767">
            <v>431.35</v>
          </cell>
        </row>
        <row r="6768">
          <cell r="G6768">
            <v>33939</v>
          </cell>
          <cell r="H6768">
            <v>430.78</v>
          </cell>
        </row>
        <row r="6769">
          <cell r="G6769">
            <v>33940</v>
          </cell>
          <cell r="H6769">
            <v>429.89</v>
          </cell>
        </row>
        <row r="6770">
          <cell r="G6770">
            <v>33941</v>
          </cell>
          <cell r="H6770">
            <v>429.91</v>
          </cell>
        </row>
        <row r="6771">
          <cell r="G6771">
            <v>33942</v>
          </cell>
          <cell r="H6771">
            <v>432.06</v>
          </cell>
        </row>
        <row r="6772">
          <cell r="G6772">
            <v>33945</v>
          </cell>
          <cell r="H6772">
            <v>435.31</v>
          </cell>
        </row>
        <row r="6773">
          <cell r="G6773">
            <v>33946</v>
          </cell>
          <cell r="H6773">
            <v>436.99</v>
          </cell>
        </row>
        <row r="6774">
          <cell r="G6774">
            <v>33947</v>
          </cell>
          <cell r="H6774">
            <v>435.65</v>
          </cell>
        </row>
        <row r="6775">
          <cell r="G6775">
            <v>33948</v>
          </cell>
          <cell r="H6775">
            <v>434.64</v>
          </cell>
        </row>
        <row r="6776">
          <cell r="G6776">
            <v>33949</v>
          </cell>
          <cell r="H6776">
            <v>433.73</v>
          </cell>
        </row>
        <row r="6777">
          <cell r="G6777">
            <v>33952</v>
          </cell>
          <cell r="H6777">
            <v>432.84</v>
          </cell>
        </row>
        <row r="6778">
          <cell r="G6778">
            <v>33953</v>
          </cell>
          <cell r="H6778">
            <v>432.57</v>
          </cell>
        </row>
        <row r="6779">
          <cell r="G6779">
            <v>33954</v>
          </cell>
          <cell r="H6779">
            <v>431.52</v>
          </cell>
        </row>
        <row r="6780">
          <cell r="G6780">
            <v>33955</v>
          </cell>
          <cell r="H6780">
            <v>435.43</v>
          </cell>
        </row>
        <row r="6781">
          <cell r="G6781">
            <v>33956</v>
          </cell>
          <cell r="H6781">
            <v>441.28</v>
          </cell>
        </row>
        <row r="6782">
          <cell r="G6782">
            <v>33959</v>
          </cell>
          <cell r="H6782">
            <v>440.7</v>
          </cell>
        </row>
        <row r="6783">
          <cell r="G6783">
            <v>33960</v>
          </cell>
          <cell r="H6783">
            <v>440.31</v>
          </cell>
        </row>
        <row r="6784">
          <cell r="G6784">
            <v>33961</v>
          </cell>
          <cell r="H6784">
            <v>439.03</v>
          </cell>
        </row>
        <row r="6785">
          <cell r="G6785">
            <v>33962</v>
          </cell>
          <cell r="H6785">
            <v>439.77</v>
          </cell>
        </row>
        <row r="6786">
          <cell r="G6786">
            <v>33963</v>
          </cell>
          <cell r="H6786" t="e">
            <v>#N/A</v>
          </cell>
        </row>
        <row r="6787">
          <cell r="G6787">
            <v>33966</v>
          </cell>
          <cell r="H6787">
            <v>439.15</v>
          </cell>
        </row>
        <row r="6788">
          <cell r="G6788">
            <v>33967</v>
          </cell>
          <cell r="H6788">
            <v>437.98</v>
          </cell>
        </row>
        <row r="6789">
          <cell r="G6789">
            <v>33968</v>
          </cell>
          <cell r="H6789">
            <v>438.82</v>
          </cell>
        </row>
        <row r="6790">
          <cell r="G6790">
            <v>33969</v>
          </cell>
          <cell r="H6790">
            <v>435.71</v>
          </cell>
        </row>
        <row r="6791">
          <cell r="G6791">
            <v>33970</v>
          </cell>
          <cell r="H6791" t="e">
            <v>#N/A</v>
          </cell>
        </row>
        <row r="6792">
          <cell r="G6792">
            <v>33973</v>
          </cell>
          <cell r="H6792">
            <v>435.38</v>
          </cell>
        </row>
        <row r="6793">
          <cell r="G6793">
            <v>33974</v>
          </cell>
          <cell r="H6793">
            <v>434.34</v>
          </cell>
        </row>
        <row r="6794">
          <cell r="G6794">
            <v>33975</v>
          </cell>
          <cell r="H6794">
            <v>434.52</v>
          </cell>
        </row>
        <row r="6795">
          <cell r="G6795">
            <v>33976</v>
          </cell>
          <cell r="H6795">
            <v>430.73</v>
          </cell>
        </row>
        <row r="6796">
          <cell r="G6796">
            <v>33977</v>
          </cell>
          <cell r="H6796">
            <v>429.05</v>
          </cell>
        </row>
        <row r="6797">
          <cell r="G6797">
            <v>33980</v>
          </cell>
          <cell r="H6797">
            <v>430.95</v>
          </cell>
        </row>
        <row r="6798">
          <cell r="G6798">
            <v>33981</v>
          </cell>
          <cell r="H6798">
            <v>431.04</v>
          </cell>
        </row>
        <row r="6799">
          <cell r="G6799">
            <v>33982</v>
          </cell>
          <cell r="H6799">
            <v>433.03</v>
          </cell>
        </row>
        <row r="6800">
          <cell r="G6800">
            <v>33983</v>
          </cell>
          <cell r="H6800">
            <v>435.94</v>
          </cell>
        </row>
        <row r="6801">
          <cell r="G6801">
            <v>33984</v>
          </cell>
          <cell r="H6801">
            <v>437.15</v>
          </cell>
        </row>
        <row r="6802">
          <cell r="G6802">
            <v>33987</v>
          </cell>
          <cell r="H6802">
            <v>436.84</v>
          </cell>
        </row>
        <row r="6803">
          <cell r="G6803">
            <v>33988</v>
          </cell>
          <cell r="H6803">
            <v>435.13</v>
          </cell>
        </row>
        <row r="6804">
          <cell r="G6804">
            <v>33989</v>
          </cell>
          <cell r="H6804">
            <v>433.37</v>
          </cell>
        </row>
        <row r="6805">
          <cell r="G6805">
            <v>33990</v>
          </cell>
          <cell r="H6805">
            <v>435.49</v>
          </cell>
        </row>
        <row r="6806">
          <cell r="G6806">
            <v>33991</v>
          </cell>
          <cell r="H6806">
            <v>436.11</v>
          </cell>
        </row>
        <row r="6807">
          <cell r="G6807">
            <v>33994</v>
          </cell>
          <cell r="H6807">
            <v>440.01</v>
          </cell>
        </row>
        <row r="6808">
          <cell r="G6808">
            <v>33995</v>
          </cell>
          <cell r="H6808">
            <v>439.95</v>
          </cell>
        </row>
        <row r="6809">
          <cell r="G6809">
            <v>33996</v>
          </cell>
          <cell r="H6809">
            <v>438.11</v>
          </cell>
        </row>
        <row r="6810">
          <cell r="G6810">
            <v>33997</v>
          </cell>
          <cell r="H6810">
            <v>438.66</v>
          </cell>
        </row>
        <row r="6811">
          <cell r="G6811">
            <v>33998</v>
          </cell>
          <cell r="H6811">
            <v>438.78</v>
          </cell>
        </row>
        <row r="6812">
          <cell r="G6812">
            <v>34001</v>
          </cell>
          <cell r="H6812">
            <v>442.52</v>
          </cell>
        </row>
        <row r="6813">
          <cell r="G6813">
            <v>34002</v>
          </cell>
          <cell r="H6813">
            <v>442.56</v>
          </cell>
        </row>
        <row r="6814">
          <cell r="G6814">
            <v>34003</v>
          </cell>
          <cell r="H6814">
            <v>447.2</v>
          </cell>
        </row>
        <row r="6815">
          <cell r="G6815">
            <v>34004</v>
          </cell>
          <cell r="H6815">
            <v>449.56</v>
          </cell>
        </row>
        <row r="6816">
          <cell r="G6816">
            <v>34005</v>
          </cell>
          <cell r="H6816">
            <v>448.93</v>
          </cell>
        </row>
        <row r="6817">
          <cell r="G6817">
            <v>34008</v>
          </cell>
          <cell r="H6817">
            <v>447.85</v>
          </cell>
        </row>
        <row r="6818">
          <cell r="G6818">
            <v>34009</v>
          </cell>
          <cell r="H6818">
            <v>445.33</v>
          </cell>
        </row>
        <row r="6819">
          <cell r="G6819">
            <v>34010</v>
          </cell>
          <cell r="H6819">
            <v>446.23</v>
          </cell>
        </row>
        <row r="6820">
          <cell r="G6820">
            <v>34011</v>
          </cell>
          <cell r="H6820">
            <v>447.66</v>
          </cell>
        </row>
        <row r="6821">
          <cell r="G6821">
            <v>34012</v>
          </cell>
          <cell r="H6821">
            <v>444.58</v>
          </cell>
        </row>
        <row r="6822">
          <cell r="G6822">
            <v>34015</v>
          </cell>
          <cell r="H6822" t="e">
            <v>#N/A</v>
          </cell>
        </row>
        <row r="6823">
          <cell r="G6823">
            <v>34016</v>
          </cell>
          <cell r="H6823">
            <v>433.91</v>
          </cell>
        </row>
        <row r="6824">
          <cell r="G6824">
            <v>34017</v>
          </cell>
          <cell r="H6824">
            <v>433.3</v>
          </cell>
        </row>
        <row r="6825">
          <cell r="G6825">
            <v>34018</v>
          </cell>
          <cell r="H6825">
            <v>431.9</v>
          </cell>
        </row>
        <row r="6826">
          <cell r="G6826">
            <v>34019</v>
          </cell>
          <cell r="H6826">
            <v>434.22</v>
          </cell>
        </row>
        <row r="6827">
          <cell r="G6827">
            <v>34022</v>
          </cell>
          <cell r="H6827">
            <v>435.24</v>
          </cell>
        </row>
        <row r="6828">
          <cell r="G6828">
            <v>34023</v>
          </cell>
          <cell r="H6828">
            <v>434.8</v>
          </cell>
        </row>
        <row r="6829">
          <cell r="G6829">
            <v>34024</v>
          </cell>
          <cell r="H6829">
            <v>440.87</v>
          </cell>
        </row>
        <row r="6830">
          <cell r="G6830">
            <v>34025</v>
          </cell>
          <cell r="H6830">
            <v>442.34</v>
          </cell>
        </row>
        <row r="6831">
          <cell r="G6831">
            <v>34026</v>
          </cell>
          <cell r="H6831">
            <v>443.38</v>
          </cell>
        </row>
        <row r="6832">
          <cell r="G6832">
            <v>34029</v>
          </cell>
          <cell r="H6832">
            <v>442.01</v>
          </cell>
        </row>
        <row r="6833">
          <cell r="G6833">
            <v>34030</v>
          </cell>
          <cell r="H6833">
            <v>447.9</v>
          </cell>
        </row>
        <row r="6834">
          <cell r="G6834">
            <v>34031</v>
          </cell>
          <cell r="H6834">
            <v>449.26</v>
          </cell>
        </row>
        <row r="6835">
          <cell r="G6835">
            <v>34032</v>
          </cell>
          <cell r="H6835">
            <v>447.34</v>
          </cell>
        </row>
        <row r="6836">
          <cell r="G6836">
            <v>34033</v>
          </cell>
          <cell r="H6836">
            <v>446.11</v>
          </cell>
        </row>
        <row r="6837">
          <cell r="G6837">
            <v>34036</v>
          </cell>
          <cell r="H6837">
            <v>454.71</v>
          </cell>
        </row>
        <row r="6838">
          <cell r="G6838">
            <v>34037</v>
          </cell>
          <cell r="H6838">
            <v>454.4</v>
          </cell>
        </row>
        <row r="6839">
          <cell r="G6839">
            <v>34038</v>
          </cell>
          <cell r="H6839">
            <v>456.33</v>
          </cell>
        </row>
        <row r="6840">
          <cell r="G6840">
            <v>34039</v>
          </cell>
          <cell r="H6840">
            <v>453.72</v>
          </cell>
        </row>
        <row r="6841">
          <cell r="G6841">
            <v>34040</v>
          </cell>
          <cell r="H6841">
            <v>449.83</v>
          </cell>
        </row>
        <row r="6842">
          <cell r="G6842">
            <v>34043</v>
          </cell>
          <cell r="H6842">
            <v>451.43</v>
          </cell>
        </row>
        <row r="6843">
          <cell r="G6843">
            <v>34044</v>
          </cell>
          <cell r="H6843">
            <v>451.37</v>
          </cell>
        </row>
        <row r="6844">
          <cell r="G6844">
            <v>34045</v>
          </cell>
          <cell r="H6844">
            <v>448.31</v>
          </cell>
        </row>
        <row r="6845">
          <cell r="G6845">
            <v>34046</v>
          </cell>
          <cell r="H6845">
            <v>451.89</v>
          </cell>
        </row>
        <row r="6846">
          <cell r="G6846">
            <v>34047</v>
          </cell>
          <cell r="H6846">
            <v>450.18</v>
          </cell>
        </row>
        <row r="6847">
          <cell r="G6847">
            <v>34050</v>
          </cell>
          <cell r="H6847">
            <v>448.88</v>
          </cell>
        </row>
        <row r="6848">
          <cell r="G6848">
            <v>34051</v>
          </cell>
          <cell r="H6848">
            <v>448.76</v>
          </cell>
        </row>
        <row r="6849">
          <cell r="G6849">
            <v>34052</v>
          </cell>
          <cell r="H6849">
            <v>448.07</v>
          </cell>
        </row>
        <row r="6850">
          <cell r="G6850">
            <v>34053</v>
          </cell>
          <cell r="H6850">
            <v>450.88</v>
          </cell>
        </row>
        <row r="6851">
          <cell r="G6851">
            <v>34054</v>
          </cell>
          <cell r="H6851">
            <v>447.78</v>
          </cell>
        </row>
        <row r="6852">
          <cell r="G6852">
            <v>34057</v>
          </cell>
          <cell r="H6852">
            <v>450.77</v>
          </cell>
        </row>
        <row r="6853">
          <cell r="G6853">
            <v>34058</v>
          </cell>
          <cell r="H6853">
            <v>451.97</v>
          </cell>
        </row>
        <row r="6854">
          <cell r="G6854">
            <v>34059</v>
          </cell>
          <cell r="H6854">
            <v>451.67</v>
          </cell>
        </row>
        <row r="6855">
          <cell r="G6855">
            <v>34060</v>
          </cell>
          <cell r="H6855">
            <v>450.3</v>
          </cell>
        </row>
        <row r="6856">
          <cell r="G6856">
            <v>34061</v>
          </cell>
          <cell r="H6856">
            <v>441.39</v>
          </cell>
        </row>
        <row r="6857">
          <cell r="G6857">
            <v>34064</v>
          </cell>
          <cell r="H6857">
            <v>442.29</v>
          </cell>
        </row>
        <row r="6858">
          <cell r="G6858">
            <v>34065</v>
          </cell>
          <cell r="H6858">
            <v>441.16</v>
          </cell>
        </row>
        <row r="6859">
          <cell r="G6859">
            <v>34066</v>
          </cell>
          <cell r="H6859">
            <v>442.73</v>
          </cell>
        </row>
        <row r="6860">
          <cell r="G6860">
            <v>34067</v>
          </cell>
          <cell r="H6860">
            <v>441.84</v>
          </cell>
        </row>
        <row r="6861">
          <cell r="G6861">
            <v>34068</v>
          </cell>
          <cell r="H6861" t="e">
            <v>#N/A</v>
          </cell>
        </row>
        <row r="6862">
          <cell r="G6862">
            <v>34071</v>
          </cell>
          <cell r="H6862">
            <v>448.37</v>
          </cell>
        </row>
        <row r="6863">
          <cell r="G6863">
            <v>34072</v>
          </cell>
          <cell r="H6863">
            <v>449.22</v>
          </cell>
        </row>
        <row r="6864">
          <cell r="G6864">
            <v>34073</v>
          </cell>
          <cell r="H6864">
            <v>448.66</v>
          </cell>
        </row>
        <row r="6865">
          <cell r="G6865">
            <v>34074</v>
          </cell>
          <cell r="H6865">
            <v>448.4</v>
          </cell>
        </row>
        <row r="6866">
          <cell r="G6866">
            <v>34075</v>
          </cell>
          <cell r="H6866">
            <v>448.94</v>
          </cell>
        </row>
        <row r="6867">
          <cell r="G6867">
            <v>34078</v>
          </cell>
          <cell r="H6867">
            <v>447.46</v>
          </cell>
        </row>
        <row r="6868">
          <cell r="G6868">
            <v>34079</v>
          </cell>
          <cell r="H6868">
            <v>445.1</v>
          </cell>
        </row>
        <row r="6869">
          <cell r="G6869">
            <v>34080</v>
          </cell>
          <cell r="H6869">
            <v>443.63</v>
          </cell>
        </row>
        <row r="6870">
          <cell r="G6870">
            <v>34081</v>
          </cell>
          <cell r="H6870">
            <v>439.46</v>
          </cell>
        </row>
        <row r="6871">
          <cell r="G6871">
            <v>34082</v>
          </cell>
          <cell r="H6871">
            <v>437.03</v>
          </cell>
        </row>
        <row r="6872">
          <cell r="G6872">
            <v>34085</v>
          </cell>
          <cell r="H6872">
            <v>433.54</v>
          </cell>
        </row>
        <row r="6873">
          <cell r="G6873">
            <v>34086</v>
          </cell>
          <cell r="H6873">
            <v>438.01</v>
          </cell>
        </row>
        <row r="6874">
          <cell r="G6874">
            <v>34087</v>
          </cell>
          <cell r="H6874">
            <v>438.02</v>
          </cell>
        </row>
        <row r="6875">
          <cell r="G6875">
            <v>34088</v>
          </cell>
          <cell r="H6875">
            <v>438.89</v>
          </cell>
        </row>
        <row r="6876">
          <cell r="G6876">
            <v>34089</v>
          </cell>
          <cell r="H6876">
            <v>440.19</v>
          </cell>
        </row>
        <row r="6877">
          <cell r="G6877">
            <v>34092</v>
          </cell>
          <cell r="H6877">
            <v>442.46</v>
          </cell>
        </row>
        <row r="6878">
          <cell r="G6878">
            <v>34093</v>
          </cell>
          <cell r="H6878">
            <v>444.05</v>
          </cell>
        </row>
        <row r="6879">
          <cell r="G6879">
            <v>34094</v>
          </cell>
          <cell r="H6879">
            <v>444.52</v>
          </cell>
        </row>
        <row r="6880">
          <cell r="G6880">
            <v>34095</v>
          </cell>
          <cell r="H6880">
            <v>443.26</v>
          </cell>
        </row>
        <row r="6881">
          <cell r="G6881">
            <v>34096</v>
          </cell>
          <cell r="H6881">
            <v>442.31</v>
          </cell>
        </row>
        <row r="6882">
          <cell r="G6882">
            <v>34099</v>
          </cell>
          <cell r="H6882">
            <v>442.8</v>
          </cell>
        </row>
        <row r="6883">
          <cell r="G6883">
            <v>34100</v>
          </cell>
          <cell r="H6883">
            <v>444.36</v>
          </cell>
        </row>
        <row r="6884">
          <cell r="G6884">
            <v>34101</v>
          </cell>
          <cell r="H6884">
            <v>444.8</v>
          </cell>
        </row>
        <row r="6885">
          <cell r="G6885">
            <v>34102</v>
          </cell>
          <cell r="H6885">
            <v>439.23</v>
          </cell>
        </row>
        <row r="6886">
          <cell r="G6886">
            <v>34103</v>
          </cell>
          <cell r="H6886">
            <v>439.56</v>
          </cell>
        </row>
        <row r="6887">
          <cell r="G6887">
            <v>34106</v>
          </cell>
          <cell r="H6887">
            <v>440.37</v>
          </cell>
        </row>
        <row r="6888">
          <cell r="G6888">
            <v>34107</v>
          </cell>
          <cell r="H6888">
            <v>440.32</v>
          </cell>
        </row>
        <row r="6889">
          <cell r="G6889">
            <v>34108</v>
          </cell>
          <cell r="H6889">
            <v>447.57</v>
          </cell>
        </row>
        <row r="6890">
          <cell r="G6890">
            <v>34109</v>
          </cell>
          <cell r="H6890">
            <v>450.59</v>
          </cell>
        </row>
        <row r="6891">
          <cell r="G6891">
            <v>34110</v>
          </cell>
          <cell r="H6891">
            <v>445.84</v>
          </cell>
        </row>
        <row r="6892">
          <cell r="G6892">
            <v>34113</v>
          </cell>
          <cell r="H6892">
            <v>448</v>
          </cell>
        </row>
        <row r="6893">
          <cell r="G6893">
            <v>34114</v>
          </cell>
          <cell r="H6893">
            <v>448.85</v>
          </cell>
        </row>
        <row r="6894">
          <cell r="G6894">
            <v>34115</v>
          </cell>
          <cell r="H6894">
            <v>453.44</v>
          </cell>
        </row>
        <row r="6895">
          <cell r="G6895">
            <v>34116</v>
          </cell>
          <cell r="H6895">
            <v>452.41</v>
          </cell>
        </row>
        <row r="6896">
          <cell r="G6896">
            <v>34117</v>
          </cell>
          <cell r="H6896">
            <v>450.19</v>
          </cell>
        </row>
        <row r="6897">
          <cell r="G6897">
            <v>34120</v>
          </cell>
          <cell r="H6897" t="e">
            <v>#N/A</v>
          </cell>
        </row>
        <row r="6898">
          <cell r="G6898">
            <v>34121</v>
          </cell>
          <cell r="H6898">
            <v>453.83</v>
          </cell>
        </row>
        <row r="6899">
          <cell r="G6899">
            <v>34122</v>
          </cell>
          <cell r="H6899">
            <v>453.85</v>
          </cell>
        </row>
        <row r="6900">
          <cell r="G6900">
            <v>34123</v>
          </cell>
          <cell r="H6900">
            <v>452.49</v>
          </cell>
        </row>
        <row r="6901">
          <cell r="G6901">
            <v>34124</v>
          </cell>
          <cell r="H6901">
            <v>450.06</v>
          </cell>
        </row>
        <row r="6902">
          <cell r="G6902">
            <v>34127</v>
          </cell>
          <cell r="H6902">
            <v>447.69</v>
          </cell>
        </row>
        <row r="6903">
          <cell r="G6903">
            <v>34128</v>
          </cell>
          <cell r="H6903">
            <v>444.71</v>
          </cell>
        </row>
        <row r="6904">
          <cell r="G6904">
            <v>34129</v>
          </cell>
          <cell r="H6904">
            <v>445.78</v>
          </cell>
        </row>
        <row r="6905">
          <cell r="G6905">
            <v>34130</v>
          </cell>
          <cell r="H6905">
            <v>445.38</v>
          </cell>
        </row>
        <row r="6906">
          <cell r="G6906">
            <v>34131</v>
          </cell>
          <cell r="H6906">
            <v>447.26</v>
          </cell>
        </row>
        <row r="6907">
          <cell r="G6907">
            <v>34134</v>
          </cell>
          <cell r="H6907">
            <v>447.71</v>
          </cell>
        </row>
        <row r="6908">
          <cell r="G6908">
            <v>34135</v>
          </cell>
          <cell r="H6908">
            <v>446.27</v>
          </cell>
        </row>
        <row r="6909">
          <cell r="G6909">
            <v>34136</v>
          </cell>
          <cell r="H6909">
            <v>447.43</v>
          </cell>
        </row>
        <row r="6910">
          <cell r="G6910">
            <v>34137</v>
          </cell>
          <cell r="H6910">
            <v>448.54</v>
          </cell>
        </row>
        <row r="6911">
          <cell r="G6911">
            <v>34138</v>
          </cell>
          <cell r="H6911">
            <v>443.68</v>
          </cell>
        </row>
        <row r="6912">
          <cell r="G6912">
            <v>34141</v>
          </cell>
          <cell r="H6912">
            <v>446.22</v>
          </cell>
        </row>
        <row r="6913">
          <cell r="G6913">
            <v>34142</v>
          </cell>
          <cell r="H6913">
            <v>445.93</v>
          </cell>
        </row>
        <row r="6914">
          <cell r="G6914">
            <v>34143</v>
          </cell>
          <cell r="H6914">
            <v>443.19</v>
          </cell>
        </row>
        <row r="6915">
          <cell r="G6915">
            <v>34144</v>
          </cell>
          <cell r="H6915">
            <v>446.62</v>
          </cell>
        </row>
        <row r="6916">
          <cell r="G6916">
            <v>34145</v>
          </cell>
          <cell r="H6916">
            <v>447.6</v>
          </cell>
        </row>
        <row r="6917">
          <cell r="G6917">
            <v>34148</v>
          </cell>
          <cell r="H6917">
            <v>451.85</v>
          </cell>
        </row>
        <row r="6918">
          <cell r="G6918">
            <v>34149</v>
          </cell>
          <cell r="H6918">
            <v>450.69</v>
          </cell>
        </row>
        <row r="6919">
          <cell r="G6919">
            <v>34150</v>
          </cell>
          <cell r="H6919">
            <v>450.53</v>
          </cell>
        </row>
        <row r="6920">
          <cell r="G6920">
            <v>34151</v>
          </cell>
          <cell r="H6920">
            <v>449.02</v>
          </cell>
        </row>
        <row r="6921">
          <cell r="G6921">
            <v>34152</v>
          </cell>
          <cell r="H6921">
            <v>445.84</v>
          </cell>
        </row>
        <row r="6922">
          <cell r="G6922">
            <v>34155</v>
          </cell>
          <cell r="H6922" t="e">
            <v>#N/A</v>
          </cell>
        </row>
        <row r="6923">
          <cell r="G6923">
            <v>34156</v>
          </cell>
          <cell r="H6923">
            <v>441.43</v>
          </cell>
        </row>
        <row r="6924">
          <cell r="G6924">
            <v>34157</v>
          </cell>
          <cell r="H6924">
            <v>442.83</v>
          </cell>
        </row>
        <row r="6925">
          <cell r="G6925">
            <v>34158</v>
          </cell>
          <cell r="H6925">
            <v>448.64</v>
          </cell>
        </row>
        <row r="6926">
          <cell r="G6926">
            <v>34159</v>
          </cell>
          <cell r="H6926">
            <v>448.13</v>
          </cell>
        </row>
        <row r="6927">
          <cell r="G6927">
            <v>34162</v>
          </cell>
          <cell r="H6927">
            <v>448.98</v>
          </cell>
        </row>
        <row r="6928">
          <cell r="G6928">
            <v>34163</v>
          </cell>
          <cell r="H6928">
            <v>448.09</v>
          </cell>
        </row>
        <row r="6929">
          <cell r="G6929">
            <v>34164</v>
          </cell>
          <cell r="H6929">
            <v>450.08</v>
          </cell>
        </row>
        <row r="6930">
          <cell r="G6930">
            <v>34165</v>
          </cell>
          <cell r="H6930">
            <v>449.22</v>
          </cell>
        </row>
        <row r="6931">
          <cell r="G6931">
            <v>34166</v>
          </cell>
          <cell r="H6931">
            <v>445.75</v>
          </cell>
        </row>
        <row r="6932">
          <cell r="G6932">
            <v>34169</v>
          </cell>
          <cell r="H6932">
            <v>446.03</v>
          </cell>
        </row>
        <row r="6933">
          <cell r="G6933">
            <v>34170</v>
          </cell>
          <cell r="H6933">
            <v>447.31</v>
          </cell>
        </row>
        <row r="6934">
          <cell r="G6934">
            <v>34171</v>
          </cell>
          <cell r="H6934">
            <v>447.18</v>
          </cell>
        </row>
        <row r="6935">
          <cell r="G6935">
            <v>34172</v>
          </cell>
          <cell r="H6935">
            <v>444.51</v>
          </cell>
        </row>
        <row r="6936">
          <cell r="G6936">
            <v>34173</v>
          </cell>
          <cell r="H6936">
            <v>447.1</v>
          </cell>
        </row>
        <row r="6937">
          <cell r="G6937">
            <v>34176</v>
          </cell>
          <cell r="H6937">
            <v>449.09</v>
          </cell>
        </row>
        <row r="6938">
          <cell r="G6938">
            <v>34177</v>
          </cell>
          <cell r="H6938">
            <v>448.24</v>
          </cell>
        </row>
        <row r="6939">
          <cell r="G6939">
            <v>34178</v>
          </cell>
          <cell r="H6939">
            <v>447.19</v>
          </cell>
        </row>
        <row r="6940">
          <cell r="G6940">
            <v>34179</v>
          </cell>
          <cell r="H6940">
            <v>450.24</v>
          </cell>
        </row>
        <row r="6941">
          <cell r="G6941">
            <v>34180</v>
          </cell>
          <cell r="H6941">
            <v>448.13</v>
          </cell>
        </row>
        <row r="6942">
          <cell r="G6942">
            <v>34183</v>
          </cell>
          <cell r="H6942">
            <v>450.15</v>
          </cell>
        </row>
        <row r="6943">
          <cell r="G6943">
            <v>34184</v>
          </cell>
          <cell r="H6943">
            <v>449.27</v>
          </cell>
        </row>
        <row r="6944">
          <cell r="G6944">
            <v>34185</v>
          </cell>
          <cell r="H6944">
            <v>448.54</v>
          </cell>
        </row>
        <row r="6945">
          <cell r="G6945">
            <v>34186</v>
          </cell>
          <cell r="H6945">
            <v>448.13</v>
          </cell>
        </row>
        <row r="6946">
          <cell r="G6946">
            <v>34187</v>
          </cell>
          <cell r="H6946">
            <v>448.68</v>
          </cell>
        </row>
        <row r="6947">
          <cell r="G6947">
            <v>34190</v>
          </cell>
          <cell r="H6947">
            <v>450.72</v>
          </cell>
        </row>
        <row r="6948">
          <cell r="G6948">
            <v>34191</v>
          </cell>
          <cell r="H6948">
            <v>449.45</v>
          </cell>
        </row>
        <row r="6949">
          <cell r="G6949">
            <v>34192</v>
          </cell>
          <cell r="H6949">
            <v>450.46</v>
          </cell>
        </row>
        <row r="6950">
          <cell r="G6950">
            <v>34193</v>
          </cell>
          <cell r="H6950">
            <v>448.96</v>
          </cell>
        </row>
        <row r="6951">
          <cell r="G6951">
            <v>34194</v>
          </cell>
          <cell r="H6951">
            <v>450.14</v>
          </cell>
        </row>
        <row r="6952">
          <cell r="G6952">
            <v>34197</v>
          </cell>
          <cell r="H6952">
            <v>452.38</v>
          </cell>
        </row>
        <row r="6953">
          <cell r="G6953">
            <v>34198</v>
          </cell>
          <cell r="H6953">
            <v>453.13</v>
          </cell>
        </row>
        <row r="6954">
          <cell r="G6954">
            <v>34199</v>
          </cell>
          <cell r="H6954">
            <v>456.04</v>
          </cell>
        </row>
        <row r="6955">
          <cell r="G6955">
            <v>34200</v>
          </cell>
          <cell r="H6955">
            <v>456.43</v>
          </cell>
        </row>
        <row r="6956">
          <cell r="G6956">
            <v>34201</v>
          </cell>
          <cell r="H6956">
            <v>456.16</v>
          </cell>
        </row>
        <row r="6957">
          <cell r="G6957">
            <v>34204</v>
          </cell>
          <cell r="H6957">
            <v>455.23</v>
          </cell>
        </row>
        <row r="6958">
          <cell r="G6958">
            <v>34205</v>
          </cell>
          <cell r="H6958">
            <v>459.77</v>
          </cell>
        </row>
        <row r="6959">
          <cell r="G6959">
            <v>34206</v>
          </cell>
          <cell r="H6959">
            <v>460.13</v>
          </cell>
        </row>
        <row r="6960">
          <cell r="G6960">
            <v>34207</v>
          </cell>
          <cell r="H6960">
            <v>461.04</v>
          </cell>
        </row>
        <row r="6961">
          <cell r="G6961">
            <v>34208</v>
          </cell>
          <cell r="H6961">
            <v>460.54</v>
          </cell>
        </row>
        <row r="6962">
          <cell r="G6962">
            <v>34211</v>
          </cell>
          <cell r="H6962">
            <v>461.9</v>
          </cell>
        </row>
        <row r="6963">
          <cell r="G6963">
            <v>34212</v>
          </cell>
          <cell r="H6963">
            <v>463.56</v>
          </cell>
        </row>
        <row r="6964">
          <cell r="G6964">
            <v>34213</v>
          </cell>
          <cell r="H6964">
            <v>463.15</v>
          </cell>
        </row>
        <row r="6965">
          <cell r="G6965">
            <v>34214</v>
          </cell>
          <cell r="H6965">
            <v>461.3</v>
          </cell>
        </row>
        <row r="6966">
          <cell r="G6966">
            <v>34215</v>
          </cell>
          <cell r="H6966">
            <v>461.34</v>
          </cell>
        </row>
        <row r="6967">
          <cell r="G6967">
            <v>34218</v>
          </cell>
          <cell r="H6967" t="e">
            <v>#N/A</v>
          </cell>
        </row>
        <row r="6968">
          <cell r="G6968">
            <v>34219</v>
          </cell>
          <cell r="H6968">
            <v>458.52</v>
          </cell>
        </row>
        <row r="6969">
          <cell r="G6969">
            <v>34220</v>
          </cell>
          <cell r="H6969">
            <v>456.65</v>
          </cell>
        </row>
        <row r="6970">
          <cell r="G6970">
            <v>34221</v>
          </cell>
          <cell r="H6970">
            <v>457.5</v>
          </cell>
        </row>
        <row r="6971">
          <cell r="G6971">
            <v>34222</v>
          </cell>
          <cell r="H6971">
            <v>461.72</v>
          </cell>
        </row>
        <row r="6972">
          <cell r="G6972">
            <v>34225</v>
          </cell>
          <cell r="H6972">
            <v>462.06</v>
          </cell>
        </row>
        <row r="6973">
          <cell r="G6973">
            <v>34226</v>
          </cell>
          <cell r="H6973">
            <v>459.9</v>
          </cell>
        </row>
        <row r="6974">
          <cell r="G6974">
            <v>34227</v>
          </cell>
          <cell r="H6974">
            <v>461.6</v>
          </cell>
        </row>
        <row r="6975">
          <cell r="G6975">
            <v>34228</v>
          </cell>
          <cell r="H6975">
            <v>459.43</v>
          </cell>
        </row>
        <row r="6976">
          <cell r="G6976">
            <v>34229</v>
          </cell>
          <cell r="H6976">
            <v>458.83</v>
          </cell>
        </row>
        <row r="6977">
          <cell r="G6977">
            <v>34232</v>
          </cell>
          <cell r="H6977">
            <v>455.05</v>
          </cell>
        </row>
        <row r="6978">
          <cell r="G6978">
            <v>34233</v>
          </cell>
          <cell r="H6978">
            <v>452.95</v>
          </cell>
        </row>
        <row r="6979">
          <cell r="G6979">
            <v>34234</v>
          </cell>
          <cell r="H6979">
            <v>456.2</v>
          </cell>
        </row>
        <row r="6980">
          <cell r="G6980">
            <v>34235</v>
          </cell>
          <cell r="H6980">
            <v>457.74</v>
          </cell>
        </row>
        <row r="6981">
          <cell r="G6981">
            <v>34236</v>
          </cell>
          <cell r="H6981">
            <v>457.63</v>
          </cell>
        </row>
        <row r="6982">
          <cell r="G6982">
            <v>34239</v>
          </cell>
          <cell r="H6982">
            <v>461.8</v>
          </cell>
        </row>
        <row r="6983">
          <cell r="G6983">
            <v>34240</v>
          </cell>
          <cell r="H6983">
            <v>461.53</v>
          </cell>
        </row>
        <row r="6984">
          <cell r="G6984">
            <v>34241</v>
          </cell>
          <cell r="H6984">
            <v>460.11</v>
          </cell>
        </row>
        <row r="6985">
          <cell r="G6985">
            <v>34242</v>
          </cell>
          <cell r="H6985">
            <v>458.93</v>
          </cell>
        </row>
        <row r="6986">
          <cell r="G6986">
            <v>34243</v>
          </cell>
          <cell r="H6986">
            <v>461.29</v>
          </cell>
        </row>
        <row r="6987">
          <cell r="G6987">
            <v>34246</v>
          </cell>
          <cell r="H6987">
            <v>461.34</v>
          </cell>
        </row>
        <row r="6988">
          <cell r="G6988">
            <v>34247</v>
          </cell>
          <cell r="H6988">
            <v>461.2</v>
          </cell>
        </row>
        <row r="6989">
          <cell r="G6989">
            <v>34248</v>
          </cell>
          <cell r="H6989">
            <v>460.74</v>
          </cell>
        </row>
        <row r="6990">
          <cell r="G6990">
            <v>34249</v>
          </cell>
          <cell r="H6990">
            <v>459.18</v>
          </cell>
        </row>
        <row r="6991">
          <cell r="G6991">
            <v>34250</v>
          </cell>
          <cell r="H6991">
            <v>460.31</v>
          </cell>
        </row>
        <row r="6992">
          <cell r="G6992">
            <v>34253</v>
          </cell>
          <cell r="H6992">
            <v>460.88</v>
          </cell>
        </row>
        <row r="6993">
          <cell r="G6993">
            <v>34254</v>
          </cell>
          <cell r="H6993">
            <v>461.12</v>
          </cell>
        </row>
        <row r="6994">
          <cell r="G6994">
            <v>34255</v>
          </cell>
          <cell r="H6994">
            <v>461.49</v>
          </cell>
        </row>
        <row r="6995">
          <cell r="G6995">
            <v>34256</v>
          </cell>
          <cell r="H6995">
            <v>466.83</v>
          </cell>
        </row>
        <row r="6996">
          <cell r="G6996">
            <v>34257</v>
          </cell>
          <cell r="H6996">
            <v>469.5</v>
          </cell>
        </row>
        <row r="6997">
          <cell r="G6997">
            <v>34260</v>
          </cell>
          <cell r="H6997">
            <v>468.45</v>
          </cell>
        </row>
        <row r="6998">
          <cell r="G6998">
            <v>34261</v>
          </cell>
          <cell r="H6998">
            <v>466.21</v>
          </cell>
        </row>
        <row r="6999">
          <cell r="G6999">
            <v>34262</v>
          </cell>
          <cell r="H6999">
            <v>466.07</v>
          </cell>
        </row>
        <row r="7000">
          <cell r="G7000">
            <v>34263</v>
          </cell>
          <cell r="H7000">
            <v>465.36</v>
          </cell>
        </row>
        <row r="7001">
          <cell r="G7001">
            <v>34264</v>
          </cell>
          <cell r="H7001">
            <v>463.27</v>
          </cell>
        </row>
        <row r="7002">
          <cell r="G7002">
            <v>34267</v>
          </cell>
          <cell r="H7002">
            <v>464.2</v>
          </cell>
        </row>
        <row r="7003">
          <cell r="G7003">
            <v>34268</v>
          </cell>
          <cell r="H7003">
            <v>464.3</v>
          </cell>
        </row>
        <row r="7004">
          <cell r="G7004">
            <v>34269</v>
          </cell>
          <cell r="H7004">
            <v>464.61</v>
          </cell>
        </row>
        <row r="7005">
          <cell r="G7005">
            <v>34270</v>
          </cell>
          <cell r="H7005">
            <v>467.73</v>
          </cell>
        </row>
        <row r="7006">
          <cell r="G7006">
            <v>34271</v>
          </cell>
          <cell r="H7006">
            <v>467.83</v>
          </cell>
        </row>
        <row r="7007">
          <cell r="G7007">
            <v>34274</v>
          </cell>
          <cell r="H7007">
            <v>469.1</v>
          </cell>
        </row>
        <row r="7008">
          <cell r="G7008">
            <v>34275</v>
          </cell>
          <cell r="H7008">
            <v>468.44</v>
          </cell>
        </row>
        <row r="7009">
          <cell r="G7009">
            <v>34276</v>
          </cell>
          <cell r="H7009">
            <v>463.02</v>
          </cell>
        </row>
        <row r="7010">
          <cell r="G7010">
            <v>34277</v>
          </cell>
          <cell r="H7010">
            <v>457.49</v>
          </cell>
        </row>
        <row r="7011">
          <cell r="G7011">
            <v>34278</v>
          </cell>
          <cell r="H7011">
            <v>459.57</v>
          </cell>
        </row>
        <row r="7012">
          <cell r="G7012">
            <v>34281</v>
          </cell>
          <cell r="H7012">
            <v>460.21</v>
          </cell>
        </row>
        <row r="7013">
          <cell r="G7013">
            <v>34282</v>
          </cell>
          <cell r="H7013">
            <v>460.33</v>
          </cell>
        </row>
        <row r="7014">
          <cell r="G7014">
            <v>34283</v>
          </cell>
          <cell r="H7014">
            <v>463.72</v>
          </cell>
        </row>
        <row r="7015">
          <cell r="G7015">
            <v>34284</v>
          </cell>
          <cell r="H7015">
            <v>462.64</v>
          </cell>
        </row>
        <row r="7016">
          <cell r="G7016">
            <v>34285</v>
          </cell>
          <cell r="H7016">
            <v>465.39</v>
          </cell>
        </row>
        <row r="7017">
          <cell r="G7017">
            <v>34288</v>
          </cell>
          <cell r="H7017">
            <v>463.75</v>
          </cell>
        </row>
        <row r="7018">
          <cell r="G7018">
            <v>34289</v>
          </cell>
          <cell r="H7018">
            <v>466.74</v>
          </cell>
        </row>
        <row r="7019">
          <cell r="G7019">
            <v>34290</v>
          </cell>
          <cell r="H7019">
            <v>464.81</v>
          </cell>
        </row>
        <row r="7020">
          <cell r="G7020">
            <v>34291</v>
          </cell>
          <cell r="H7020">
            <v>463.62</v>
          </cell>
        </row>
        <row r="7021">
          <cell r="G7021">
            <v>34292</v>
          </cell>
          <cell r="H7021">
            <v>462.6</v>
          </cell>
        </row>
        <row r="7022">
          <cell r="G7022">
            <v>34295</v>
          </cell>
          <cell r="H7022">
            <v>459.13</v>
          </cell>
        </row>
        <row r="7023">
          <cell r="G7023">
            <v>34296</v>
          </cell>
          <cell r="H7023">
            <v>461.03</v>
          </cell>
        </row>
        <row r="7024">
          <cell r="G7024">
            <v>34297</v>
          </cell>
          <cell r="H7024">
            <v>462.36</v>
          </cell>
        </row>
        <row r="7025">
          <cell r="G7025">
            <v>34298</v>
          </cell>
          <cell r="H7025" t="e">
            <v>#N/A</v>
          </cell>
        </row>
        <row r="7026">
          <cell r="G7026">
            <v>34299</v>
          </cell>
          <cell r="H7026">
            <v>463.06</v>
          </cell>
        </row>
        <row r="7027">
          <cell r="G7027">
            <v>34302</v>
          </cell>
          <cell r="H7027">
            <v>461.9</v>
          </cell>
        </row>
        <row r="7028">
          <cell r="G7028">
            <v>34303</v>
          </cell>
          <cell r="H7028">
            <v>461.79</v>
          </cell>
        </row>
        <row r="7029">
          <cell r="G7029">
            <v>34304</v>
          </cell>
          <cell r="H7029">
            <v>461.89</v>
          </cell>
        </row>
        <row r="7030">
          <cell r="G7030">
            <v>34305</v>
          </cell>
          <cell r="H7030">
            <v>463.11</v>
          </cell>
        </row>
        <row r="7031">
          <cell r="G7031">
            <v>34306</v>
          </cell>
          <cell r="H7031">
            <v>464.89</v>
          </cell>
        </row>
        <row r="7032">
          <cell r="G7032">
            <v>34309</v>
          </cell>
          <cell r="H7032">
            <v>466.43</v>
          </cell>
        </row>
        <row r="7033">
          <cell r="G7033">
            <v>34310</v>
          </cell>
          <cell r="H7033">
            <v>466.76</v>
          </cell>
        </row>
        <row r="7034">
          <cell r="G7034">
            <v>34311</v>
          </cell>
          <cell r="H7034">
            <v>466.29</v>
          </cell>
        </row>
        <row r="7035">
          <cell r="G7035">
            <v>34312</v>
          </cell>
          <cell r="H7035">
            <v>464.18</v>
          </cell>
        </row>
        <row r="7036">
          <cell r="G7036">
            <v>34313</v>
          </cell>
          <cell r="H7036">
            <v>463.93</v>
          </cell>
        </row>
        <row r="7037">
          <cell r="G7037">
            <v>34316</v>
          </cell>
          <cell r="H7037">
            <v>465.7</v>
          </cell>
        </row>
        <row r="7038">
          <cell r="G7038">
            <v>34317</v>
          </cell>
          <cell r="H7038">
            <v>463.06</v>
          </cell>
        </row>
        <row r="7039">
          <cell r="G7039">
            <v>34318</v>
          </cell>
          <cell r="H7039">
            <v>461.84</v>
          </cell>
        </row>
        <row r="7040">
          <cell r="G7040">
            <v>34319</v>
          </cell>
          <cell r="H7040">
            <v>463.34</v>
          </cell>
        </row>
        <row r="7041">
          <cell r="G7041">
            <v>34320</v>
          </cell>
          <cell r="H7041">
            <v>466.38</v>
          </cell>
        </row>
        <row r="7042">
          <cell r="G7042">
            <v>34323</v>
          </cell>
          <cell r="H7042">
            <v>465.85</v>
          </cell>
        </row>
        <row r="7043">
          <cell r="G7043">
            <v>34324</v>
          </cell>
          <cell r="H7043">
            <v>465.3</v>
          </cell>
        </row>
        <row r="7044">
          <cell r="G7044">
            <v>34325</v>
          </cell>
          <cell r="H7044">
            <v>467.32</v>
          </cell>
        </row>
        <row r="7045">
          <cell r="G7045">
            <v>34326</v>
          </cell>
          <cell r="H7045">
            <v>467.38</v>
          </cell>
        </row>
        <row r="7046">
          <cell r="G7046">
            <v>34327</v>
          </cell>
          <cell r="H7046" t="e">
            <v>#N/A</v>
          </cell>
        </row>
        <row r="7047">
          <cell r="G7047">
            <v>34330</v>
          </cell>
          <cell r="H7047">
            <v>470.54</v>
          </cell>
        </row>
        <row r="7048">
          <cell r="G7048">
            <v>34331</v>
          </cell>
          <cell r="H7048">
            <v>470.94</v>
          </cell>
        </row>
        <row r="7049">
          <cell r="G7049">
            <v>34332</v>
          </cell>
          <cell r="H7049">
            <v>470.58</v>
          </cell>
        </row>
        <row r="7050">
          <cell r="G7050">
            <v>34333</v>
          </cell>
          <cell r="H7050">
            <v>468.64</v>
          </cell>
        </row>
        <row r="7051">
          <cell r="G7051">
            <v>34334</v>
          </cell>
          <cell r="H7051">
            <v>466.45</v>
          </cell>
        </row>
        <row r="7052">
          <cell r="G7052">
            <v>34337</v>
          </cell>
          <cell r="H7052">
            <v>465.44</v>
          </cell>
        </row>
        <row r="7053">
          <cell r="G7053">
            <v>34338</v>
          </cell>
          <cell r="H7053">
            <v>466.89</v>
          </cell>
        </row>
        <row r="7054">
          <cell r="G7054">
            <v>34339</v>
          </cell>
          <cell r="H7054">
            <v>467.55</v>
          </cell>
        </row>
        <row r="7055">
          <cell r="G7055">
            <v>34340</v>
          </cell>
          <cell r="H7055">
            <v>467.12</v>
          </cell>
        </row>
        <row r="7056">
          <cell r="G7056">
            <v>34341</v>
          </cell>
          <cell r="H7056">
            <v>469.9</v>
          </cell>
        </row>
        <row r="7057">
          <cell r="G7057">
            <v>34344</v>
          </cell>
          <cell r="H7057">
            <v>475.27</v>
          </cell>
        </row>
        <row r="7058">
          <cell r="G7058">
            <v>34345</v>
          </cell>
          <cell r="H7058">
            <v>474.13</v>
          </cell>
        </row>
        <row r="7059">
          <cell r="G7059">
            <v>34346</v>
          </cell>
          <cell r="H7059">
            <v>474.17</v>
          </cell>
        </row>
        <row r="7060">
          <cell r="G7060">
            <v>34347</v>
          </cell>
          <cell r="H7060">
            <v>472.47</v>
          </cell>
        </row>
        <row r="7061">
          <cell r="G7061">
            <v>34348</v>
          </cell>
          <cell r="H7061">
            <v>474.91</v>
          </cell>
        </row>
        <row r="7062">
          <cell r="G7062">
            <v>34351</v>
          </cell>
          <cell r="H7062">
            <v>473.3</v>
          </cell>
        </row>
        <row r="7063">
          <cell r="G7063">
            <v>34352</v>
          </cell>
          <cell r="H7063">
            <v>474.25</v>
          </cell>
        </row>
        <row r="7064">
          <cell r="G7064">
            <v>34353</v>
          </cell>
          <cell r="H7064">
            <v>474.3</v>
          </cell>
        </row>
        <row r="7065">
          <cell r="G7065">
            <v>34354</v>
          </cell>
          <cell r="H7065">
            <v>474.98</v>
          </cell>
        </row>
        <row r="7066">
          <cell r="G7066">
            <v>34355</v>
          </cell>
          <cell r="H7066">
            <v>474.72</v>
          </cell>
        </row>
        <row r="7067">
          <cell r="G7067">
            <v>34358</v>
          </cell>
          <cell r="H7067">
            <v>471.97</v>
          </cell>
        </row>
        <row r="7068">
          <cell r="G7068">
            <v>34359</v>
          </cell>
          <cell r="H7068">
            <v>470.92</v>
          </cell>
        </row>
        <row r="7069">
          <cell r="G7069">
            <v>34360</v>
          </cell>
          <cell r="H7069">
            <v>473.2</v>
          </cell>
        </row>
        <row r="7070">
          <cell r="G7070">
            <v>34361</v>
          </cell>
          <cell r="H7070">
            <v>477.05</v>
          </cell>
        </row>
        <row r="7071">
          <cell r="G7071">
            <v>34362</v>
          </cell>
          <cell r="H7071">
            <v>478.7</v>
          </cell>
        </row>
        <row r="7072">
          <cell r="G7072">
            <v>34365</v>
          </cell>
          <cell r="H7072">
            <v>481.61</v>
          </cell>
        </row>
        <row r="7073">
          <cell r="G7073">
            <v>34366</v>
          </cell>
          <cell r="H7073">
            <v>479.62</v>
          </cell>
        </row>
        <row r="7074">
          <cell r="G7074">
            <v>34367</v>
          </cell>
          <cell r="H7074">
            <v>482</v>
          </cell>
        </row>
        <row r="7075">
          <cell r="G7075">
            <v>34368</v>
          </cell>
          <cell r="H7075">
            <v>480.71</v>
          </cell>
        </row>
        <row r="7076">
          <cell r="G7076">
            <v>34369</v>
          </cell>
          <cell r="H7076">
            <v>469.81</v>
          </cell>
        </row>
        <row r="7077">
          <cell r="G7077">
            <v>34372</v>
          </cell>
          <cell r="H7077">
            <v>471.76</v>
          </cell>
        </row>
        <row r="7078">
          <cell r="G7078">
            <v>34373</v>
          </cell>
          <cell r="H7078">
            <v>471.05</v>
          </cell>
        </row>
        <row r="7079">
          <cell r="G7079">
            <v>34374</v>
          </cell>
          <cell r="H7079">
            <v>472.77</v>
          </cell>
        </row>
        <row r="7080">
          <cell r="G7080">
            <v>34375</v>
          </cell>
          <cell r="H7080">
            <v>468.93</v>
          </cell>
        </row>
        <row r="7081">
          <cell r="G7081">
            <v>34376</v>
          </cell>
          <cell r="H7081">
            <v>470.18</v>
          </cell>
        </row>
        <row r="7082">
          <cell r="G7082">
            <v>34379</v>
          </cell>
          <cell r="H7082">
            <v>470.23</v>
          </cell>
        </row>
        <row r="7083">
          <cell r="G7083">
            <v>34380</v>
          </cell>
          <cell r="H7083">
            <v>472.52</v>
          </cell>
        </row>
        <row r="7084">
          <cell r="G7084">
            <v>34381</v>
          </cell>
          <cell r="H7084">
            <v>472.79</v>
          </cell>
        </row>
        <row r="7085">
          <cell r="G7085">
            <v>34382</v>
          </cell>
          <cell r="H7085">
            <v>470.34</v>
          </cell>
        </row>
        <row r="7086">
          <cell r="G7086">
            <v>34383</v>
          </cell>
          <cell r="H7086">
            <v>467.69</v>
          </cell>
        </row>
        <row r="7087">
          <cell r="G7087">
            <v>34386</v>
          </cell>
          <cell r="H7087" t="e">
            <v>#N/A</v>
          </cell>
        </row>
        <row r="7088">
          <cell r="G7088">
            <v>34387</v>
          </cell>
          <cell r="H7088">
            <v>471.46</v>
          </cell>
        </row>
        <row r="7089">
          <cell r="G7089">
            <v>34388</v>
          </cell>
          <cell r="H7089">
            <v>470.69</v>
          </cell>
        </row>
        <row r="7090">
          <cell r="G7090">
            <v>34389</v>
          </cell>
          <cell r="H7090">
            <v>464.26</v>
          </cell>
        </row>
        <row r="7091">
          <cell r="G7091">
            <v>34390</v>
          </cell>
          <cell r="H7091">
            <v>466.07</v>
          </cell>
        </row>
        <row r="7092">
          <cell r="G7092">
            <v>34393</v>
          </cell>
          <cell r="H7092">
            <v>467.14</v>
          </cell>
        </row>
        <row r="7093">
          <cell r="G7093">
            <v>34394</v>
          </cell>
          <cell r="H7093">
            <v>464.44</v>
          </cell>
        </row>
        <row r="7094">
          <cell r="G7094">
            <v>34395</v>
          </cell>
          <cell r="H7094">
            <v>464.81</v>
          </cell>
        </row>
        <row r="7095">
          <cell r="G7095">
            <v>34396</v>
          </cell>
          <cell r="H7095">
            <v>463.01</v>
          </cell>
        </row>
        <row r="7096">
          <cell r="G7096">
            <v>34397</v>
          </cell>
          <cell r="H7096">
            <v>464.74</v>
          </cell>
        </row>
        <row r="7097">
          <cell r="G7097">
            <v>34400</v>
          </cell>
          <cell r="H7097">
            <v>466.91</v>
          </cell>
        </row>
        <row r="7098">
          <cell r="G7098">
            <v>34401</v>
          </cell>
          <cell r="H7098">
            <v>465.88</v>
          </cell>
        </row>
        <row r="7099">
          <cell r="G7099">
            <v>34402</v>
          </cell>
          <cell r="H7099">
            <v>467.06</v>
          </cell>
        </row>
        <row r="7100">
          <cell r="G7100">
            <v>34403</v>
          </cell>
          <cell r="H7100">
            <v>463.9</v>
          </cell>
        </row>
        <row r="7101">
          <cell r="G7101">
            <v>34404</v>
          </cell>
          <cell r="H7101">
            <v>466.44</v>
          </cell>
        </row>
        <row r="7102">
          <cell r="G7102">
            <v>34407</v>
          </cell>
          <cell r="H7102">
            <v>467.39</v>
          </cell>
        </row>
        <row r="7103">
          <cell r="G7103">
            <v>34408</v>
          </cell>
          <cell r="H7103">
            <v>467.01</v>
          </cell>
        </row>
        <row r="7104">
          <cell r="G7104">
            <v>34409</v>
          </cell>
          <cell r="H7104">
            <v>469.42</v>
          </cell>
        </row>
        <row r="7105">
          <cell r="G7105">
            <v>34410</v>
          </cell>
          <cell r="H7105">
            <v>470.9</v>
          </cell>
        </row>
        <row r="7106">
          <cell r="G7106">
            <v>34411</v>
          </cell>
          <cell r="H7106">
            <v>471.06</v>
          </cell>
        </row>
        <row r="7107">
          <cell r="G7107">
            <v>34414</v>
          </cell>
          <cell r="H7107">
            <v>468.54</v>
          </cell>
        </row>
        <row r="7108">
          <cell r="G7108">
            <v>34415</v>
          </cell>
          <cell r="H7108">
            <v>468.8</v>
          </cell>
        </row>
        <row r="7109">
          <cell r="G7109">
            <v>34416</v>
          </cell>
          <cell r="H7109">
            <v>468.54</v>
          </cell>
        </row>
        <row r="7110">
          <cell r="G7110">
            <v>34417</v>
          </cell>
          <cell r="H7110">
            <v>464.35</v>
          </cell>
        </row>
        <row r="7111">
          <cell r="G7111">
            <v>34418</v>
          </cell>
          <cell r="H7111">
            <v>460.58</v>
          </cell>
        </row>
        <row r="7112">
          <cell r="G7112">
            <v>34421</v>
          </cell>
          <cell r="H7112">
            <v>460</v>
          </cell>
        </row>
        <row r="7113">
          <cell r="G7113">
            <v>34422</v>
          </cell>
          <cell r="H7113">
            <v>452.48</v>
          </cell>
        </row>
        <row r="7114">
          <cell r="G7114">
            <v>34423</v>
          </cell>
          <cell r="H7114">
            <v>445.55</v>
          </cell>
        </row>
        <row r="7115">
          <cell r="G7115">
            <v>34424</v>
          </cell>
          <cell r="H7115">
            <v>445.77</v>
          </cell>
        </row>
        <row r="7116">
          <cell r="G7116">
            <v>34425</v>
          </cell>
          <cell r="H7116" t="e">
            <v>#N/A</v>
          </cell>
        </row>
        <row r="7117">
          <cell r="G7117">
            <v>34428</v>
          </cell>
          <cell r="H7117">
            <v>438.92</v>
          </cell>
        </row>
        <row r="7118">
          <cell r="G7118">
            <v>34429</v>
          </cell>
          <cell r="H7118">
            <v>448.29</v>
          </cell>
        </row>
        <row r="7119">
          <cell r="G7119">
            <v>34430</v>
          </cell>
          <cell r="H7119">
            <v>448.05</v>
          </cell>
        </row>
        <row r="7120">
          <cell r="G7120">
            <v>34431</v>
          </cell>
          <cell r="H7120">
            <v>450.88</v>
          </cell>
        </row>
        <row r="7121">
          <cell r="G7121">
            <v>34432</v>
          </cell>
          <cell r="H7121">
            <v>447.1</v>
          </cell>
        </row>
        <row r="7122">
          <cell r="G7122">
            <v>34435</v>
          </cell>
          <cell r="H7122">
            <v>449.87</v>
          </cell>
        </row>
        <row r="7123">
          <cell r="G7123">
            <v>34436</v>
          </cell>
          <cell r="H7123">
            <v>447.57</v>
          </cell>
        </row>
        <row r="7124">
          <cell r="G7124">
            <v>34437</v>
          </cell>
          <cell r="H7124">
            <v>446.26</v>
          </cell>
        </row>
        <row r="7125">
          <cell r="G7125">
            <v>34438</v>
          </cell>
          <cell r="H7125">
            <v>446.38</v>
          </cell>
        </row>
        <row r="7126">
          <cell r="G7126">
            <v>34439</v>
          </cell>
          <cell r="H7126">
            <v>446.18</v>
          </cell>
        </row>
        <row r="7127">
          <cell r="G7127">
            <v>34442</v>
          </cell>
          <cell r="H7127">
            <v>442.46</v>
          </cell>
        </row>
        <row r="7128">
          <cell r="G7128">
            <v>34443</v>
          </cell>
          <cell r="H7128">
            <v>442.54</v>
          </cell>
        </row>
        <row r="7129">
          <cell r="G7129">
            <v>34444</v>
          </cell>
          <cell r="H7129">
            <v>441.96</v>
          </cell>
        </row>
        <row r="7130">
          <cell r="G7130">
            <v>34445</v>
          </cell>
          <cell r="H7130">
            <v>448.73</v>
          </cell>
        </row>
        <row r="7131">
          <cell r="G7131">
            <v>34446</v>
          </cell>
          <cell r="H7131">
            <v>447.63</v>
          </cell>
        </row>
        <row r="7132">
          <cell r="G7132">
            <v>34449</v>
          </cell>
          <cell r="H7132">
            <v>452.71</v>
          </cell>
        </row>
        <row r="7133">
          <cell r="G7133">
            <v>34450</v>
          </cell>
          <cell r="H7133">
            <v>451.87</v>
          </cell>
        </row>
        <row r="7134">
          <cell r="G7134">
            <v>34451</v>
          </cell>
          <cell r="H7134" t="e">
            <v>#N/A</v>
          </cell>
        </row>
        <row r="7135">
          <cell r="G7135">
            <v>34452</v>
          </cell>
          <cell r="H7135">
            <v>449.1</v>
          </cell>
        </row>
        <row r="7136">
          <cell r="G7136">
            <v>34453</v>
          </cell>
          <cell r="H7136">
            <v>450.91</v>
          </cell>
        </row>
        <row r="7137">
          <cell r="G7137">
            <v>34456</v>
          </cell>
          <cell r="H7137">
            <v>453.02</v>
          </cell>
        </row>
        <row r="7138">
          <cell r="G7138">
            <v>34457</v>
          </cell>
          <cell r="H7138">
            <v>453.03</v>
          </cell>
        </row>
        <row r="7139">
          <cell r="G7139">
            <v>34458</v>
          </cell>
          <cell r="H7139">
            <v>451.72</v>
          </cell>
        </row>
        <row r="7140">
          <cell r="G7140">
            <v>34459</v>
          </cell>
          <cell r="H7140">
            <v>451.38</v>
          </cell>
        </row>
        <row r="7141">
          <cell r="G7141">
            <v>34460</v>
          </cell>
          <cell r="H7141">
            <v>447.82</v>
          </cell>
        </row>
        <row r="7142">
          <cell r="G7142">
            <v>34463</v>
          </cell>
          <cell r="H7142">
            <v>442.32</v>
          </cell>
        </row>
        <row r="7143">
          <cell r="G7143">
            <v>34464</v>
          </cell>
          <cell r="H7143">
            <v>446.01</v>
          </cell>
        </row>
        <row r="7144">
          <cell r="G7144">
            <v>34465</v>
          </cell>
          <cell r="H7144">
            <v>441.49</v>
          </cell>
        </row>
        <row r="7145">
          <cell r="G7145">
            <v>34466</v>
          </cell>
          <cell r="H7145">
            <v>443.75</v>
          </cell>
        </row>
        <row r="7146">
          <cell r="G7146">
            <v>34467</v>
          </cell>
          <cell r="H7146">
            <v>444.14</v>
          </cell>
        </row>
        <row r="7147">
          <cell r="G7147">
            <v>34470</v>
          </cell>
          <cell r="H7147">
            <v>444.49</v>
          </cell>
        </row>
        <row r="7148">
          <cell r="G7148">
            <v>34471</v>
          </cell>
          <cell r="H7148">
            <v>449.37</v>
          </cell>
        </row>
        <row r="7149">
          <cell r="G7149">
            <v>34472</v>
          </cell>
          <cell r="H7149">
            <v>453.69</v>
          </cell>
        </row>
        <row r="7150">
          <cell r="G7150">
            <v>34473</v>
          </cell>
          <cell r="H7150">
            <v>456.48</v>
          </cell>
        </row>
        <row r="7151">
          <cell r="G7151">
            <v>34474</v>
          </cell>
          <cell r="H7151">
            <v>454.92</v>
          </cell>
        </row>
        <row r="7152">
          <cell r="G7152">
            <v>34477</v>
          </cell>
          <cell r="H7152">
            <v>453.2</v>
          </cell>
        </row>
        <row r="7153">
          <cell r="G7153">
            <v>34478</v>
          </cell>
          <cell r="H7153">
            <v>454.81</v>
          </cell>
        </row>
        <row r="7154">
          <cell r="G7154">
            <v>34479</v>
          </cell>
          <cell r="H7154">
            <v>456.34</v>
          </cell>
        </row>
        <row r="7155">
          <cell r="G7155">
            <v>34480</v>
          </cell>
          <cell r="H7155">
            <v>457.06</v>
          </cell>
        </row>
        <row r="7156">
          <cell r="G7156">
            <v>34481</v>
          </cell>
          <cell r="H7156">
            <v>457.33</v>
          </cell>
        </row>
        <row r="7157">
          <cell r="G7157">
            <v>34484</v>
          </cell>
          <cell r="H7157" t="e">
            <v>#N/A</v>
          </cell>
        </row>
        <row r="7158">
          <cell r="G7158">
            <v>34485</v>
          </cell>
          <cell r="H7158">
            <v>456.5</v>
          </cell>
        </row>
        <row r="7159">
          <cell r="G7159">
            <v>34486</v>
          </cell>
          <cell r="H7159">
            <v>457.63</v>
          </cell>
        </row>
        <row r="7160">
          <cell r="G7160">
            <v>34487</v>
          </cell>
          <cell r="H7160">
            <v>457.65</v>
          </cell>
        </row>
        <row r="7161">
          <cell r="G7161">
            <v>34488</v>
          </cell>
          <cell r="H7161">
            <v>460.13</v>
          </cell>
        </row>
        <row r="7162">
          <cell r="G7162">
            <v>34491</v>
          </cell>
          <cell r="H7162">
            <v>458.88</v>
          </cell>
        </row>
        <row r="7163">
          <cell r="G7163">
            <v>34492</v>
          </cell>
          <cell r="H7163">
            <v>458.21</v>
          </cell>
        </row>
        <row r="7164">
          <cell r="G7164">
            <v>34493</v>
          </cell>
          <cell r="H7164">
            <v>457.06</v>
          </cell>
        </row>
        <row r="7165">
          <cell r="G7165">
            <v>34494</v>
          </cell>
          <cell r="H7165">
            <v>457.86</v>
          </cell>
        </row>
        <row r="7166">
          <cell r="G7166">
            <v>34495</v>
          </cell>
          <cell r="H7166">
            <v>458.67</v>
          </cell>
        </row>
        <row r="7167">
          <cell r="G7167">
            <v>34498</v>
          </cell>
          <cell r="H7167">
            <v>459.1</v>
          </cell>
        </row>
        <row r="7168">
          <cell r="G7168">
            <v>34499</v>
          </cell>
          <cell r="H7168">
            <v>462.37</v>
          </cell>
        </row>
        <row r="7169">
          <cell r="G7169">
            <v>34500</v>
          </cell>
          <cell r="H7169">
            <v>460.61</v>
          </cell>
        </row>
        <row r="7170">
          <cell r="G7170">
            <v>34501</v>
          </cell>
          <cell r="H7170">
            <v>461.93</v>
          </cell>
        </row>
        <row r="7171">
          <cell r="G7171">
            <v>34502</v>
          </cell>
          <cell r="H7171">
            <v>458.45</v>
          </cell>
        </row>
        <row r="7172">
          <cell r="G7172">
            <v>34505</v>
          </cell>
          <cell r="H7172">
            <v>455.48</v>
          </cell>
        </row>
        <row r="7173">
          <cell r="G7173">
            <v>34506</v>
          </cell>
          <cell r="H7173">
            <v>451.34</v>
          </cell>
        </row>
        <row r="7174">
          <cell r="G7174">
            <v>34507</v>
          </cell>
          <cell r="H7174">
            <v>453.09</v>
          </cell>
        </row>
        <row r="7175">
          <cell r="G7175">
            <v>34508</v>
          </cell>
          <cell r="H7175">
            <v>449.63</v>
          </cell>
        </row>
        <row r="7176">
          <cell r="G7176">
            <v>34509</v>
          </cell>
          <cell r="H7176">
            <v>442.8</v>
          </cell>
        </row>
        <row r="7177">
          <cell r="G7177">
            <v>34512</v>
          </cell>
          <cell r="H7177">
            <v>447.31</v>
          </cell>
        </row>
        <row r="7178">
          <cell r="G7178">
            <v>34513</v>
          </cell>
          <cell r="H7178">
            <v>446.07</v>
          </cell>
        </row>
        <row r="7179">
          <cell r="G7179">
            <v>34514</v>
          </cell>
          <cell r="H7179">
            <v>447.63</v>
          </cell>
        </row>
        <row r="7180">
          <cell r="G7180">
            <v>34515</v>
          </cell>
          <cell r="H7180">
            <v>444.27</v>
          </cell>
        </row>
        <row r="7181">
          <cell r="G7181">
            <v>34516</v>
          </cell>
          <cell r="H7181">
            <v>446.2</v>
          </cell>
        </row>
        <row r="7182">
          <cell r="G7182">
            <v>34519</v>
          </cell>
          <cell r="H7182" t="e">
            <v>#N/A</v>
          </cell>
        </row>
        <row r="7183">
          <cell r="G7183">
            <v>34520</v>
          </cell>
          <cell r="H7183">
            <v>446.37</v>
          </cell>
        </row>
        <row r="7184">
          <cell r="G7184">
            <v>34521</v>
          </cell>
          <cell r="H7184">
            <v>446.13</v>
          </cell>
        </row>
        <row r="7185">
          <cell r="G7185">
            <v>34522</v>
          </cell>
          <cell r="H7185">
            <v>448.38</v>
          </cell>
        </row>
        <row r="7186">
          <cell r="G7186">
            <v>34523</v>
          </cell>
          <cell r="H7186">
            <v>449.55</v>
          </cell>
        </row>
        <row r="7187">
          <cell r="G7187">
            <v>34526</v>
          </cell>
          <cell r="H7187">
            <v>448.06</v>
          </cell>
        </row>
        <row r="7188">
          <cell r="G7188">
            <v>34527</v>
          </cell>
          <cell r="H7188">
            <v>447.95</v>
          </cell>
        </row>
        <row r="7189">
          <cell r="G7189">
            <v>34528</v>
          </cell>
          <cell r="H7189">
            <v>448.73</v>
          </cell>
        </row>
        <row r="7190">
          <cell r="G7190">
            <v>34529</v>
          </cell>
          <cell r="H7190">
            <v>453.41</v>
          </cell>
        </row>
        <row r="7191">
          <cell r="G7191">
            <v>34530</v>
          </cell>
          <cell r="H7191">
            <v>454.16</v>
          </cell>
        </row>
        <row r="7192">
          <cell r="G7192">
            <v>34533</v>
          </cell>
          <cell r="H7192">
            <v>455.22</v>
          </cell>
        </row>
        <row r="7193">
          <cell r="G7193">
            <v>34534</v>
          </cell>
          <cell r="H7193">
            <v>453.86</v>
          </cell>
        </row>
        <row r="7194">
          <cell r="G7194">
            <v>34535</v>
          </cell>
          <cell r="H7194">
            <v>451.6</v>
          </cell>
        </row>
        <row r="7195">
          <cell r="G7195">
            <v>34536</v>
          </cell>
          <cell r="H7195">
            <v>452.61</v>
          </cell>
        </row>
        <row r="7196">
          <cell r="G7196">
            <v>34537</v>
          </cell>
          <cell r="H7196">
            <v>453.11</v>
          </cell>
        </row>
        <row r="7197">
          <cell r="G7197">
            <v>34540</v>
          </cell>
          <cell r="H7197">
            <v>454.25</v>
          </cell>
        </row>
        <row r="7198">
          <cell r="G7198">
            <v>34541</v>
          </cell>
          <cell r="H7198">
            <v>453.36</v>
          </cell>
        </row>
        <row r="7199">
          <cell r="G7199">
            <v>34542</v>
          </cell>
          <cell r="H7199">
            <v>452.57</v>
          </cell>
        </row>
        <row r="7200">
          <cell r="G7200">
            <v>34543</v>
          </cell>
          <cell r="H7200">
            <v>454.23</v>
          </cell>
        </row>
        <row r="7201">
          <cell r="G7201">
            <v>34544</v>
          </cell>
          <cell r="H7201">
            <v>458.26</v>
          </cell>
        </row>
        <row r="7202">
          <cell r="G7202">
            <v>34547</v>
          </cell>
          <cell r="H7202">
            <v>461.01</v>
          </cell>
        </row>
        <row r="7203">
          <cell r="G7203">
            <v>34548</v>
          </cell>
          <cell r="H7203">
            <v>460.56</v>
          </cell>
        </row>
        <row r="7204">
          <cell r="G7204">
            <v>34549</v>
          </cell>
          <cell r="H7204">
            <v>461.45</v>
          </cell>
        </row>
        <row r="7205">
          <cell r="G7205">
            <v>34550</v>
          </cell>
          <cell r="H7205">
            <v>458.4</v>
          </cell>
        </row>
        <row r="7206">
          <cell r="G7206">
            <v>34551</v>
          </cell>
          <cell r="H7206">
            <v>457.09</v>
          </cell>
        </row>
        <row r="7207">
          <cell r="G7207">
            <v>34554</v>
          </cell>
          <cell r="H7207">
            <v>457.89</v>
          </cell>
        </row>
        <row r="7208">
          <cell r="G7208">
            <v>34555</v>
          </cell>
          <cell r="H7208">
            <v>457.93</v>
          </cell>
        </row>
        <row r="7209">
          <cell r="G7209">
            <v>34556</v>
          </cell>
          <cell r="H7209">
            <v>460.3</v>
          </cell>
        </row>
        <row r="7210">
          <cell r="G7210">
            <v>34557</v>
          </cell>
          <cell r="H7210">
            <v>458.88</v>
          </cell>
        </row>
        <row r="7211">
          <cell r="G7211">
            <v>34558</v>
          </cell>
          <cell r="H7211">
            <v>461.94</v>
          </cell>
        </row>
        <row r="7212">
          <cell r="G7212">
            <v>34561</v>
          </cell>
          <cell r="H7212">
            <v>461.23</v>
          </cell>
        </row>
        <row r="7213">
          <cell r="G7213">
            <v>34562</v>
          </cell>
          <cell r="H7213">
            <v>465.01</v>
          </cell>
        </row>
        <row r="7214">
          <cell r="G7214">
            <v>34563</v>
          </cell>
          <cell r="H7214">
            <v>465.17</v>
          </cell>
        </row>
        <row r="7215">
          <cell r="G7215">
            <v>34564</v>
          </cell>
          <cell r="H7215">
            <v>463.17</v>
          </cell>
        </row>
        <row r="7216">
          <cell r="G7216">
            <v>34565</v>
          </cell>
          <cell r="H7216">
            <v>463.68</v>
          </cell>
        </row>
        <row r="7217">
          <cell r="G7217">
            <v>34568</v>
          </cell>
          <cell r="H7217">
            <v>462.32</v>
          </cell>
        </row>
        <row r="7218">
          <cell r="G7218">
            <v>34569</v>
          </cell>
          <cell r="H7218">
            <v>464.51</v>
          </cell>
        </row>
        <row r="7219">
          <cell r="G7219">
            <v>34570</v>
          </cell>
          <cell r="H7219">
            <v>469.03</v>
          </cell>
        </row>
        <row r="7220">
          <cell r="G7220">
            <v>34571</v>
          </cell>
          <cell r="H7220">
            <v>468.08</v>
          </cell>
        </row>
        <row r="7221">
          <cell r="G7221">
            <v>34572</v>
          </cell>
          <cell r="H7221">
            <v>473.8</v>
          </cell>
        </row>
        <row r="7222">
          <cell r="G7222">
            <v>34575</v>
          </cell>
          <cell r="H7222">
            <v>474.59</v>
          </cell>
        </row>
        <row r="7223">
          <cell r="G7223">
            <v>34576</v>
          </cell>
          <cell r="H7223">
            <v>476.07</v>
          </cell>
        </row>
        <row r="7224">
          <cell r="G7224">
            <v>34577</v>
          </cell>
          <cell r="H7224">
            <v>475.49</v>
          </cell>
        </row>
        <row r="7225">
          <cell r="G7225">
            <v>34578</v>
          </cell>
          <cell r="H7225">
            <v>473.17</v>
          </cell>
        </row>
        <row r="7226">
          <cell r="G7226">
            <v>34579</v>
          </cell>
          <cell r="H7226">
            <v>470.99</v>
          </cell>
        </row>
        <row r="7227">
          <cell r="G7227">
            <v>34582</v>
          </cell>
          <cell r="H7227" t="e">
            <v>#N/A</v>
          </cell>
        </row>
        <row r="7228">
          <cell r="G7228">
            <v>34583</v>
          </cell>
          <cell r="H7228">
            <v>471.86</v>
          </cell>
        </row>
        <row r="7229">
          <cell r="G7229">
            <v>34584</v>
          </cell>
          <cell r="H7229">
            <v>470.96</v>
          </cell>
        </row>
        <row r="7230">
          <cell r="G7230">
            <v>34585</v>
          </cell>
          <cell r="H7230">
            <v>473.14</v>
          </cell>
        </row>
        <row r="7231">
          <cell r="G7231">
            <v>34586</v>
          </cell>
          <cell r="H7231">
            <v>468.18</v>
          </cell>
        </row>
        <row r="7232">
          <cell r="G7232">
            <v>34589</v>
          </cell>
          <cell r="H7232">
            <v>466.21</v>
          </cell>
        </row>
        <row r="7233">
          <cell r="G7233">
            <v>34590</v>
          </cell>
          <cell r="H7233">
            <v>467.51</v>
          </cell>
        </row>
        <row r="7234">
          <cell r="G7234">
            <v>34591</v>
          </cell>
          <cell r="H7234">
            <v>468.8</v>
          </cell>
        </row>
        <row r="7235">
          <cell r="G7235">
            <v>34592</v>
          </cell>
          <cell r="H7235">
            <v>474.81</v>
          </cell>
        </row>
        <row r="7236">
          <cell r="G7236">
            <v>34593</v>
          </cell>
          <cell r="H7236">
            <v>471.19</v>
          </cell>
        </row>
        <row r="7237">
          <cell r="G7237">
            <v>34596</v>
          </cell>
          <cell r="H7237">
            <v>470.85</v>
          </cell>
        </row>
        <row r="7238">
          <cell r="G7238">
            <v>34597</v>
          </cell>
          <cell r="H7238">
            <v>463.36</v>
          </cell>
        </row>
        <row r="7239">
          <cell r="G7239">
            <v>34598</v>
          </cell>
          <cell r="H7239">
            <v>461.46</v>
          </cell>
        </row>
        <row r="7240">
          <cell r="G7240">
            <v>34599</v>
          </cell>
          <cell r="H7240">
            <v>461.27</v>
          </cell>
        </row>
        <row r="7241">
          <cell r="G7241">
            <v>34600</v>
          </cell>
          <cell r="H7241">
            <v>459.67</v>
          </cell>
        </row>
        <row r="7242">
          <cell r="G7242">
            <v>34603</v>
          </cell>
          <cell r="H7242">
            <v>460.82</v>
          </cell>
        </row>
        <row r="7243">
          <cell r="G7243">
            <v>34604</v>
          </cell>
          <cell r="H7243">
            <v>462.05</v>
          </cell>
        </row>
        <row r="7244">
          <cell r="G7244">
            <v>34605</v>
          </cell>
          <cell r="H7244">
            <v>464.84</v>
          </cell>
        </row>
        <row r="7245">
          <cell r="G7245">
            <v>34606</v>
          </cell>
          <cell r="H7245">
            <v>462.24</v>
          </cell>
        </row>
        <row r="7246">
          <cell r="G7246">
            <v>34607</v>
          </cell>
          <cell r="H7246">
            <v>462.69</v>
          </cell>
        </row>
        <row r="7247">
          <cell r="G7247">
            <v>34610</v>
          </cell>
          <cell r="H7247">
            <v>461.74</v>
          </cell>
        </row>
        <row r="7248">
          <cell r="G7248">
            <v>34611</v>
          </cell>
          <cell r="H7248">
            <v>454.59</v>
          </cell>
        </row>
        <row r="7249">
          <cell r="G7249">
            <v>34612</v>
          </cell>
          <cell r="H7249">
            <v>453.52</v>
          </cell>
        </row>
        <row r="7250">
          <cell r="G7250">
            <v>34613</v>
          </cell>
          <cell r="H7250">
            <v>452.36</v>
          </cell>
        </row>
        <row r="7251">
          <cell r="G7251">
            <v>34614</v>
          </cell>
          <cell r="H7251">
            <v>455.1</v>
          </cell>
        </row>
        <row r="7252">
          <cell r="G7252">
            <v>34617</v>
          </cell>
          <cell r="H7252">
            <v>459.04</v>
          </cell>
        </row>
        <row r="7253">
          <cell r="G7253">
            <v>34618</v>
          </cell>
          <cell r="H7253">
            <v>465.79</v>
          </cell>
        </row>
        <row r="7254">
          <cell r="G7254">
            <v>34619</v>
          </cell>
          <cell r="H7254">
            <v>465.47</v>
          </cell>
        </row>
        <row r="7255">
          <cell r="G7255">
            <v>34620</v>
          </cell>
          <cell r="H7255">
            <v>467.77</v>
          </cell>
        </row>
        <row r="7256">
          <cell r="G7256">
            <v>34621</v>
          </cell>
          <cell r="H7256">
            <v>469.1</v>
          </cell>
        </row>
        <row r="7257">
          <cell r="G7257">
            <v>34624</v>
          </cell>
          <cell r="H7257">
            <v>468.96</v>
          </cell>
        </row>
        <row r="7258">
          <cell r="G7258">
            <v>34625</v>
          </cell>
          <cell r="H7258">
            <v>467.66</v>
          </cell>
        </row>
        <row r="7259">
          <cell r="G7259">
            <v>34626</v>
          </cell>
          <cell r="H7259">
            <v>470.28</v>
          </cell>
        </row>
        <row r="7260">
          <cell r="G7260">
            <v>34627</v>
          </cell>
          <cell r="H7260">
            <v>466.85</v>
          </cell>
        </row>
        <row r="7261">
          <cell r="G7261">
            <v>34628</v>
          </cell>
          <cell r="H7261">
            <v>464.89</v>
          </cell>
        </row>
        <row r="7262">
          <cell r="G7262">
            <v>34631</v>
          </cell>
          <cell r="H7262">
            <v>460.83</v>
          </cell>
        </row>
        <row r="7263">
          <cell r="G7263">
            <v>34632</v>
          </cell>
          <cell r="H7263">
            <v>461.53</v>
          </cell>
        </row>
        <row r="7264">
          <cell r="G7264">
            <v>34633</v>
          </cell>
          <cell r="H7264">
            <v>462.62</v>
          </cell>
        </row>
        <row r="7265">
          <cell r="G7265">
            <v>34634</v>
          </cell>
          <cell r="H7265">
            <v>465.85</v>
          </cell>
        </row>
        <row r="7266">
          <cell r="G7266">
            <v>34635</v>
          </cell>
          <cell r="H7266">
            <v>473.77</v>
          </cell>
        </row>
        <row r="7267">
          <cell r="G7267">
            <v>34638</v>
          </cell>
          <cell r="H7267">
            <v>472.35</v>
          </cell>
        </row>
        <row r="7268">
          <cell r="G7268">
            <v>34639</v>
          </cell>
          <cell r="H7268">
            <v>468.42</v>
          </cell>
        </row>
        <row r="7269">
          <cell r="G7269">
            <v>34640</v>
          </cell>
          <cell r="H7269">
            <v>466.5</v>
          </cell>
        </row>
        <row r="7270">
          <cell r="G7270">
            <v>34641</v>
          </cell>
          <cell r="H7270">
            <v>467.91</v>
          </cell>
        </row>
        <row r="7271">
          <cell r="G7271">
            <v>34642</v>
          </cell>
          <cell r="H7271">
            <v>462.28</v>
          </cell>
        </row>
        <row r="7272">
          <cell r="G7272">
            <v>34645</v>
          </cell>
          <cell r="H7272">
            <v>463.07</v>
          </cell>
        </row>
        <row r="7273">
          <cell r="G7273">
            <v>34646</v>
          </cell>
          <cell r="H7273">
            <v>465.65</v>
          </cell>
        </row>
        <row r="7274">
          <cell r="G7274">
            <v>34647</v>
          </cell>
          <cell r="H7274">
            <v>465.4</v>
          </cell>
        </row>
        <row r="7275">
          <cell r="G7275">
            <v>34648</v>
          </cell>
          <cell r="H7275">
            <v>464.37</v>
          </cell>
        </row>
        <row r="7276">
          <cell r="G7276">
            <v>34649</v>
          </cell>
          <cell r="H7276">
            <v>462.35</v>
          </cell>
        </row>
        <row r="7277">
          <cell r="G7277">
            <v>34652</v>
          </cell>
          <cell r="H7277">
            <v>466.04</v>
          </cell>
        </row>
        <row r="7278">
          <cell r="G7278">
            <v>34653</v>
          </cell>
          <cell r="H7278">
            <v>465.03</v>
          </cell>
        </row>
        <row r="7279">
          <cell r="G7279">
            <v>34654</v>
          </cell>
          <cell r="H7279">
            <v>465.6</v>
          </cell>
        </row>
        <row r="7280">
          <cell r="G7280">
            <v>34655</v>
          </cell>
          <cell r="H7280">
            <v>463.56</v>
          </cell>
        </row>
        <row r="7281">
          <cell r="G7281">
            <v>34656</v>
          </cell>
          <cell r="H7281">
            <v>461.47</v>
          </cell>
        </row>
        <row r="7282">
          <cell r="G7282">
            <v>34659</v>
          </cell>
          <cell r="H7282">
            <v>458.3</v>
          </cell>
        </row>
        <row r="7283">
          <cell r="G7283">
            <v>34660</v>
          </cell>
          <cell r="H7283">
            <v>450.09</v>
          </cell>
        </row>
        <row r="7284">
          <cell r="G7284">
            <v>34661</v>
          </cell>
          <cell r="H7284">
            <v>449.93</v>
          </cell>
        </row>
        <row r="7285">
          <cell r="G7285">
            <v>34662</v>
          </cell>
          <cell r="H7285" t="e">
            <v>#N/A</v>
          </cell>
        </row>
        <row r="7286">
          <cell r="G7286">
            <v>34663</v>
          </cell>
          <cell r="H7286">
            <v>452.29</v>
          </cell>
        </row>
        <row r="7287">
          <cell r="G7287">
            <v>34666</v>
          </cell>
          <cell r="H7287">
            <v>454.16</v>
          </cell>
        </row>
        <row r="7288">
          <cell r="G7288">
            <v>34667</v>
          </cell>
          <cell r="H7288">
            <v>455.17</v>
          </cell>
        </row>
        <row r="7289">
          <cell r="G7289">
            <v>34668</v>
          </cell>
          <cell r="H7289">
            <v>453.69</v>
          </cell>
        </row>
        <row r="7290">
          <cell r="G7290">
            <v>34669</v>
          </cell>
          <cell r="H7290">
            <v>448.92</v>
          </cell>
        </row>
        <row r="7291">
          <cell r="G7291">
            <v>34670</v>
          </cell>
          <cell r="H7291">
            <v>453.3</v>
          </cell>
        </row>
        <row r="7292">
          <cell r="G7292">
            <v>34673</v>
          </cell>
          <cell r="H7292">
            <v>453.32</v>
          </cell>
        </row>
        <row r="7293">
          <cell r="G7293">
            <v>34674</v>
          </cell>
          <cell r="H7293">
            <v>453.11</v>
          </cell>
        </row>
        <row r="7294">
          <cell r="G7294">
            <v>34675</v>
          </cell>
          <cell r="H7294">
            <v>451.23</v>
          </cell>
        </row>
        <row r="7295">
          <cell r="G7295">
            <v>34676</v>
          </cell>
          <cell r="H7295">
            <v>445.45</v>
          </cell>
        </row>
        <row r="7296">
          <cell r="G7296">
            <v>34677</v>
          </cell>
          <cell r="H7296">
            <v>446.96</v>
          </cell>
        </row>
        <row r="7297">
          <cell r="G7297">
            <v>34680</v>
          </cell>
          <cell r="H7297">
            <v>449.47</v>
          </cell>
        </row>
        <row r="7298">
          <cell r="G7298">
            <v>34681</v>
          </cell>
          <cell r="H7298">
            <v>450.15</v>
          </cell>
        </row>
        <row r="7299">
          <cell r="G7299">
            <v>34682</v>
          </cell>
          <cell r="H7299">
            <v>454.97</v>
          </cell>
        </row>
        <row r="7300">
          <cell r="G7300">
            <v>34683</v>
          </cell>
          <cell r="H7300">
            <v>455.34</v>
          </cell>
        </row>
        <row r="7301">
          <cell r="G7301">
            <v>34684</v>
          </cell>
          <cell r="H7301">
            <v>458.8</v>
          </cell>
        </row>
        <row r="7302">
          <cell r="G7302">
            <v>34687</v>
          </cell>
          <cell r="H7302">
            <v>457.91</v>
          </cell>
        </row>
        <row r="7303">
          <cell r="G7303">
            <v>34688</v>
          </cell>
          <cell r="H7303">
            <v>457.1</v>
          </cell>
        </row>
        <row r="7304">
          <cell r="G7304">
            <v>34689</v>
          </cell>
          <cell r="H7304">
            <v>459.61</v>
          </cell>
        </row>
        <row r="7305">
          <cell r="G7305">
            <v>34690</v>
          </cell>
          <cell r="H7305">
            <v>459.67</v>
          </cell>
        </row>
        <row r="7306">
          <cell r="G7306">
            <v>34691</v>
          </cell>
          <cell r="H7306">
            <v>459.83</v>
          </cell>
        </row>
        <row r="7307">
          <cell r="G7307">
            <v>34694</v>
          </cell>
          <cell r="H7307" t="e">
            <v>#N/A</v>
          </cell>
        </row>
        <row r="7308">
          <cell r="G7308">
            <v>34695</v>
          </cell>
          <cell r="H7308">
            <v>462.47</v>
          </cell>
        </row>
        <row r="7309">
          <cell r="G7309">
            <v>34696</v>
          </cell>
          <cell r="H7309">
            <v>460.86</v>
          </cell>
        </row>
        <row r="7310">
          <cell r="G7310">
            <v>34697</v>
          </cell>
          <cell r="H7310">
            <v>461.16</v>
          </cell>
        </row>
        <row r="7311">
          <cell r="G7311">
            <v>34698</v>
          </cell>
          <cell r="H7311">
            <v>459.27</v>
          </cell>
        </row>
        <row r="7312">
          <cell r="G7312">
            <v>34701</v>
          </cell>
          <cell r="H7312" t="e">
            <v>#N/A</v>
          </cell>
        </row>
        <row r="7313">
          <cell r="G7313">
            <v>34702</v>
          </cell>
          <cell r="H7313">
            <v>459.11</v>
          </cell>
        </row>
        <row r="7314">
          <cell r="G7314">
            <v>34703</v>
          </cell>
          <cell r="H7314">
            <v>460.71</v>
          </cell>
        </row>
        <row r="7315">
          <cell r="G7315">
            <v>34704</v>
          </cell>
          <cell r="H7315">
            <v>460.34</v>
          </cell>
        </row>
        <row r="7316">
          <cell r="G7316">
            <v>34705</v>
          </cell>
          <cell r="H7316">
            <v>460.68</v>
          </cell>
        </row>
        <row r="7317">
          <cell r="G7317">
            <v>34708</v>
          </cell>
          <cell r="H7317">
            <v>460.83</v>
          </cell>
        </row>
        <row r="7318">
          <cell r="G7318">
            <v>34709</v>
          </cell>
          <cell r="H7318">
            <v>461.68</v>
          </cell>
        </row>
        <row r="7319">
          <cell r="G7319">
            <v>34710</v>
          </cell>
          <cell r="H7319">
            <v>461.66</v>
          </cell>
        </row>
        <row r="7320">
          <cell r="G7320">
            <v>34711</v>
          </cell>
          <cell r="H7320">
            <v>461.64</v>
          </cell>
        </row>
        <row r="7321">
          <cell r="G7321">
            <v>34712</v>
          </cell>
          <cell r="H7321">
            <v>465.97</v>
          </cell>
        </row>
        <row r="7322">
          <cell r="G7322">
            <v>34715</v>
          </cell>
          <cell r="H7322">
            <v>469.38</v>
          </cell>
        </row>
        <row r="7323">
          <cell r="G7323">
            <v>34716</v>
          </cell>
          <cell r="H7323">
            <v>470.05</v>
          </cell>
        </row>
        <row r="7324">
          <cell r="G7324">
            <v>34717</v>
          </cell>
          <cell r="H7324">
            <v>469.72</v>
          </cell>
        </row>
        <row r="7325">
          <cell r="G7325">
            <v>34718</v>
          </cell>
          <cell r="H7325">
            <v>466.95</v>
          </cell>
        </row>
        <row r="7326">
          <cell r="G7326">
            <v>34719</v>
          </cell>
          <cell r="H7326">
            <v>464.78</v>
          </cell>
        </row>
        <row r="7327">
          <cell r="G7327">
            <v>34722</v>
          </cell>
          <cell r="H7327">
            <v>465.81</v>
          </cell>
        </row>
        <row r="7328">
          <cell r="G7328">
            <v>34723</v>
          </cell>
          <cell r="H7328">
            <v>465.86</v>
          </cell>
        </row>
        <row r="7329">
          <cell r="G7329">
            <v>34724</v>
          </cell>
          <cell r="H7329">
            <v>467.44</v>
          </cell>
        </row>
        <row r="7330">
          <cell r="G7330">
            <v>34725</v>
          </cell>
          <cell r="H7330">
            <v>468.32</v>
          </cell>
        </row>
        <row r="7331">
          <cell r="G7331">
            <v>34726</v>
          </cell>
          <cell r="H7331">
            <v>470.39</v>
          </cell>
        </row>
        <row r="7332">
          <cell r="G7332">
            <v>34729</v>
          </cell>
          <cell r="H7332">
            <v>468.51</v>
          </cell>
        </row>
        <row r="7333">
          <cell r="G7333">
            <v>34730</v>
          </cell>
          <cell r="H7333">
            <v>470.42</v>
          </cell>
        </row>
        <row r="7334">
          <cell r="G7334">
            <v>34731</v>
          </cell>
          <cell r="H7334">
            <v>470.4</v>
          </cell>
        </row>
        <row r="7335">
          <cell r="G7335">
            <v>34732</v>
          </cell>
          <cell r="H7335">
            <v>472.78</v>
          </cell>
        </row>
        <row r="7336">
          <cell r="G7336">
            <v>34733</v>
          </cell>
          <cell r="H7336">
            <v>478.64</v>
          </cell>
        </row>
        <row r="7337">
          <cell r="G7337">
            <v>34736</v>
          </cell>
          <cell r="H7337">
            <v>481.14</v>
          </cell>
        </row>
        <row r="7338">
          <cell r="G7338">
            <v>34737</v>
          </cell>
          <cell r="H7338">
            <v>480.81</v>
          </cell>
        </row>
        <row r="7339">
          <cell r="G7339">
            <v>34738</v>
          </cell>
          <cell r="H7339">
            <v>481.19</v>
          </cell>
        </row>
        <row r="7340">
          <cell r="G7340">
            <v>34739</v>
          </cell>
          <cell r="H7340">
            <v>480.19</v>
          </cell>
        </row>
        <row r="7341">
          <cell r="G7341">
            <v>34740</v>
          </cell>
          <cell r="H7341">
            <v>481.46</v>
          </cell>
        </row>
        <row r="7342">
          <cell r="G7342">
            <v>34743</v>
          </cell>
          <cell r="H7342">
            <v>481.65</v>
          </cell>
        </row>
        <row r="7343">
          <cell r="G7343">
            <v>34744</v>
          </cell>
          <cell r="H7343">
            <v>482.55</v>
          </cell>
        </row>
        <row r="7344">
          <cell r="G7344">
            <v>34745</v>
          </cell>
          <cell r="H7344">
            <v>484.54</v>
          </cell>
        </row>
        <row r="7345">
          <cell r="G7345">
            <v>34746</v>
          </cell>
          <cell r="H7345">
            <v>485.22</v>
          </cell>
        </row>
        <row r="7346">
          <cell r="G7346">
            <v>34747</v>
          </cell>
          <cell r="H7346">
            <v>481.97</v>
          </cell>
        </row>
        <row r="7347">
          <cell r="G7347">
            <v>34750</v>
          </cell>
          <cell r="H7347" t="e">
            <v>#N/A</v>
          </cell>
        </row>
        <row r="7348">
          <cell r="G7348">
            <v>34751</v>
          </cell>
          <cell r="H7348">
            <v>482.74</v>
          </cell>
        </row>
        <row r="7349">
          <cell r="G7349">
            <v>34752</v>
          </cell>
          <cell r="H7349">
            <v>485.07</v>
          </cell>
        </row>
        <row r="7350">
          <cell r="G7350">
            <v>34753</v>
          </cell>
          <cell r="H7350">
            <v>486.91</v>
          </cell>
        </row>
        <row r="7351">
          <cell r="G7351">
            <v>34754</v>
          </cell>
          <cell r="H7351">
            <v>488.11</v>
          </cell>
        </row>
        <row r="7352">
          <cell r="G7352">
            <v>34757</v>
          </cell>
          <cell r="H7352">
            <v>483.81</v>
          </cell>
        </row>
        <row r="7353">
          <cell r="G7353">
            <v>34758</v>
          </cell>
          <cell r="H7353">
            <v>487.39</v>
          </cell>
        </row>
        <row r="7354">
          <cell r="G7354">
            <v>34759</v>
          </cell>
          <cell r="H7354">
            <v>485.65</v>
          </cell>
        </row>
        <row r="7355">
          <cell r="G7355">
            <v>34760</v>
          </cell>
          <cell r="H7355">
            <v>485.13</v>
          </cell>
        </row>
        <row r="7356">
          <cell r="G7356">
            <v>34761</v>
          </cell>
          <cell r="H7356">
            <v>485.42</v>
          </cell>
        </row>
        <row r="7357">
          <cell r="G7357">
            <v>34764</v>
          </cell>
          <cell r="H7357">
            <v>485.63</v>
          </cell>
        </row>
        <row r="7358">
          <cell r="G7358">
            <v>34765</v>
          </cell>
          <cell r="H7358">
            <v>482.12</v>
          </cell>
        </row>
        <row r="7359">
          <cell r="G7359">
            <v>34766</v>
          </cell>
          <cell r="H7359">
            <v>483.14</v>
          </cell>
        </row>
        <row r="7360">
          <cell r="G7360">
            <v>34767</v>
          </cell>
          <cell r="H7360">
            <v>483.16</v>
          </cell>
        </row>
        <row r="7361">
          <cell r="G7361">
            <v>34768</v>
          </cell>
          <cell r="H7361">
            <v>489.57</v>
          </cell>
        </row>
        <row r="7362">
          <cell r="G7362">
            <v>34771</v>
          </cell>
          <cell r="H7362">
            <v>490.05</v>
          </cell>
        </row>
        <row r="7363">
          <cell r="G7363">
            <v>34772</v>
          </cell>
          <cell r="H7363">
            <v>492.89</v>
          </cell>
        </row>
        <row r="7364">
          <cell r="G7364">
            <v>34773</v>
          </cell>
          <cell r="H7364">
            <v>491.88</v>
          </cell>
        </row>
        <row r="7365">
          <cell r="G7365">
            <v>34774</v>
          </cell>
          <cell r="H7365">
            <v>495.41</v>
          </cell>
        </row>
        <row r="7366">
          <cell r="G7366">
            <v>34775</v>
          </cell>
          <cell r="H7366">
            <v>495.52</v>
          </cell>
        </row>
        <row r="7367">
          <cell r="G7367">
            <v>34778</v>
          </cell>
          <cell r="H7367">
            <v>496.15</v>
          </cell>
        </row>
        <row r="7368">
          <cell r="G7368">
            <v>34779</v>
          </cell>
          <cell r="H7368">
            <v>495.07</v>
          </cell>
        </row>
        <row r="7369">
          <cell r="G7369">
            <v>34780</v>
          </cell>
          <cell r="H7369">
            <v>495.67</v>
          </cell>
        </row>
        <row r="7370">
          <cell r="G7370">
            <v>34781</v>
          </cell>
          <cell r="H7370">
            <v>495.95</v>
          </cell>
        </row>
        <row r="7371">
          <cell r="G7371">
            <v>34782</v>
          </cell>
          <cell r="H7371">
            <v>500.97</v>
          </cell>
        </row>
        <row r="7372">
          <cell r="G7372">
            <v>34785</v>
          </cell>
          <cell r="H7372">
            <v>503.2</v>
          </cell>
        </row>
        <row r="7373">
          <cell r="G7373">
            <v>34786</v>
          </cell>
          <cell r="H7373">
            <v>503.9</v>
          </cell>
        </row>
        <row r="7374">
          <cell r="G7374">
            <v>34787</v>
          </cell>
          <cell r="H7374">
            <v>503.12</v>
          </cell>
        </row>
        <row r="7375">
          <cell r="G7375">
            <v>34788</v>
          </cell>
          <cell r="H7375">
            <v>502.22</v>
          </cell>
        </row>
        <row r="7376">
          <cell r="G7376">
            <v>34789</v>
          </cell>
          <cell r="H7376">
            <v>500.71</v>
          </cell>
        </row>
        <row r="7377">
          <cell r="G7377">
            <v>34792</v>
          </cell>
          <cell r="H7377">
            <v>501.85</v>
          </cell>
        </row>
        <row r="7378">
          <cell r="G7378">
            <v>34793</v>
          </cell>
          <cell r="H7378">
            <v>505.24</v>
          </cell>
        </row>
        <row r="7379">
          <cell r="G7379">
            <v>34794</v>
          </cell>
          <cell r="H7379">
            <v>505.57</v>
          </cell>
        </row>
        <row r="7380">
          <cell r="G7380">
            <v>34795</v>
          </cell>
          <cell r="H7380">
            <v>506.08</v>
          </cell>
        </row>
        <row r="7381">
          <cell r="G7381">
            <v>34796</v>
          </cell>
          <cell r="H7381">
            <v>506.42</v>
          </cell>
        </row>
        <row r="7382">
          <cell r="G7382">
            <v>34799</v>
          </cell>
          <cell r="H7382">
            <v>507.01</v>
          </cell>
        </row>
        <row r="7383">
          <cell r="G7383">
            <v>34800</v>
          </cell>
          <cell r="H7383">
            <v>505.53</v>
          </cell>
        </row>
        <row r="7384">
          <cell r="G7384">
            <v>34801</v>
          </cell>
          <cell r="H7384">
            <v>507.17</v>
          </cell>
        </row>
        <row r="7385">
          <cell r="G7385">
            <v>34802</v>
          </cell>
          <cell r="H7385">
            <v>509.23</v>
          </cell>
        </row>
        <row r="7386">
          <cell r="G7386">
            <v>34803</v>
          </cell>
          <cell r="H7386" t="e">
            <v>#N/A</v>
          </cell>
        </row>
        <row r="7387">
          <cell r="G7387">
            <v>34806</v>
          </cell>
          <cell r="H7387">
            <v>506.13</v>
          </cell>
        </row>
        <row r="7388">
          <cell r="G7388">
            <v>34807</v>
          </cell>
          <cell r="H7388">
            <v>505.37</v>
          </cell>
        </row>
        <row r="7389">
          <cell r="G7389">
            <v>34808</v>
          </cell>
          <cell r="H7389">
            <v>504.92</v>
          </cell>
        </row>
        <row r="7390">
          <cell r="G7390">
            <v>34809</v>
          </cell>
          <cell r="H7390">
            <v>505.29</v>
          </cell>
        </row>
        <row r="7391">
          <cell r="G7391">
            <v>34810</v>
          </cell>
          <cell r="H7391">
            <v>508.49</v>
          </cell>
        </row>
        <row r="7392">
          <cell r="G7392">
            <v>34813</v>
          </cell>
          <cell r="H7392">
            <v>512.89</v>
          </cell>
        </row>
        <row r="7393">
          <cell r="G7393">
            <v>34814</v>
          </cell>
          <cell r="H7393">
            <v>512.1</v>
          </cell>
        </row>
        <row r="7394">
          <cell r="G7394">
            <v>34815</v>
          </cell>
          <cell r="H7394">
            <v>512.66</v>
          </cell>
        </row>
        <row r="7395">
          <cell r="G7395">
            <v>34816</v>
          </cell>
          <cell r="H7395">
            <v>513.54999999999995</v>
          </cell>
        </row>
        <row r="7396">
          <cell r="G7396">
            <v>34817</v>
          </cell>
          <cell r="H7396">
            <v>514.71</v>
          </cell>
        </row>
        <row r="7397">
          <cell r="G7397">
            <v>34820</v>
          </cell>
          <cell r="H7397">
            <v>514.26</v>
          </cell>
        </row>
        <row r="7398">
          <cell r="G7398">
            <v>34821</v>
          </cell>
          <cell r="H7398">
            <v>514.86</v>
          </cell>
        </row>
        <row r="7399">
          <cell r="G7399">
            <v>34822</v>
          </cell>
          <cell r="H7399">
            <v>520.48</v>
          </cell>
        </row>
        <row r="7400">
          <cell r="G7400">
            <v>34823</v>
          </cell>
          <cell r="H7400">
            <v>520.54</v>
          </cell>
        </row>
        <row r="7401">
          <cell r="G7401">
            <v>34824</v>
          </cell>
          <cell r="H7401">
            <v>520.12</v>
          </cell>
        </row>
        <row r="7402">
          <cell r="G7402">
            <v>34827</v>
          </cell>
          <cell r="H7402">
            <v>523.96</v>
          </cell>
        </row>
        <row r="7403">
          <cell r="G7403">
            <v>34828</v>
          </cell>
          <cell r="H7403">
            <v>523.55999999999995</v>
          </cell>
        </row>
        <row r="7404">
          <cell r="G7404">
            <v>34829</v>
          </cell>
          <cell r="H7404">
            <v>524.36</v>
          </cell>
        </row>
        <row r="7405">
          <cell r="G7405">
            <v>34830</v>
          </cell>
          <cell r="H7405">
            <v>524.37</v>
          </cell>
        </row>
        <row r="7406">
          <cell r="G7406">
            <v>34831</v>
          </cell>
          <cell r="H7406">
            <v>525.54999999999995</v>
          </cell>
        </row>
        <row r="7407">
          <cell r="G7407">
            <v>34834</v>
          </cell>
          <cell r="H7407">
            <v>527.74</v>
          </cell>
        </row>
        <row r="7408">
          <cell r="G7408">
            <v>34835</v>
          </cell>
          <cell r="H7408">
            <v>528.19000000000005</v>
          </cell>
        </row>
        <row r="7409">
          <cell r="G7409">
            <v>34836</v>
          </cell>
          <cell r="H7409">
            <v>527.07000000000005</v>
          </cell>
        </row>
        <row r="7410">
          <cell r="G7410">
            <v>34837</v>
          </cell>
          <cell r="H7410">
            <v>519.58000000000004</v>
          </cell>
        </row>
        <row r="7411">
          <cell r="G7411">
            <v>34838</v>
          </cell>
          <cell r="H7411">
            <v>519.19000000000005</v>
          </cell>
        </row>
        <row r="7412">
          <cell r="G7412">
            <v>34841</v>
          </cell>
          <cell r="H7412">
            <v>523.65</v>
          </cell>
        </row>
        <row r="7413">
          <cell r="G7413">
            <v>34842</v>
          </cell>
          <cell r="H7413">
            <v>528.59</v>
          </cell>
        </row>
        <row r="7414">
          <cell r="G7414">
            <v>34843</v>
          </cell>
          <cell r="H7414">
            <v>528.61</v>
          </cell>
        </row>
        <row r="7415">
          <cell r="G7415">
            <v>34844</v>
          </cell>
          <cell r="H7415">
            <v>528.59</v>
          </cell>
        </row>
        <row r="7416">
          <cell r="G7416">
            <v>34845</v>
          </cell>
          <cell r="H7416">
            <v>523.65</v>
          </cell>
        </row>
        <row r="7417">
          <cell r="G7417">
            <v>34848</v>
          </cell>
          <cell r="H7417" t="e">
            <v>#N/A</v>
          </cell>
        </row>
        <row r="7418">
          <cell r="G7418">
            <v>34849</v>
          </cell>
          <cell r="H7418">
            <v>523.58000000000004</v>
          </cell>
        </row>
        <row r="7419">
          <cell r="G7419">
            <v>34850</v>
          </cell>
          <cell r="H7419">
            <v>533.4</v>
          </cell>
        </row>
        <row r="7420">
          <cell r="G7420">
            <v>34851</v>
          </cell>
          <cell r="H7420">
            <v>533.49</v>
          </cell>
        </row>
        <row r="7421">
          <cell r="G7421">
            <v>34852</v>
          </cell>
          <cell r="H7421">
            <v>532.51</v>
          </cell>
        </row>
        <row r="7422">
          <cell r="G7422">
            <v>34855</v>
          </cell>
          <cell r="H7422">
            <v>535.6</v>
          </cell>
        </row>
        <row r="7423">
          <cell r="G7423">
            <v>34856</v>
          </cell>
          <cell r="H7423">
            <v>535.54999999999995</v>
          </cell>
        </row>
        <row r="7424">
          <cell r="G7424">
            <v>34857</v>
          </cell>
          <cell r="H7424">
            <v>533.13</v>
          </cell>
        </row>
        <row r="7425">
          <cell r="G7425">
            <v>34858</v>
          </cell>
          <cell r="H7425">
            <v>532.35</v>
          </cell>
        </row>
        <row r="7426">
          <cell r="G7426">
            <v>34859</v>
          </cell>
          <cell r="H7426">
            <v>527.94000000000005</v>
          </cell>
        </row>
        <row r="7427">
          <cell r="G7427">
            <v>34862</v>
          </cell>
          <cell r="H7427">
            <v>530.88</v>
          </cell>
        </row>
        <row r="7428">
          <cell r="G7428">
            <v>34863</v>
          </cell>
          <cell r="H7428">
            <v>536.04999999999995</v>
          </cell>
        </row>
        <row r="7429">
          <cell r="G7429">
            <v>34864</v>
          </cell>
          <cell r="H7429">
            <v>536.47</v>
          </cell>
        </row>
        <row r="7430">
          <cell r="G7430">
            <v>34865</v>
          </cell>
          <cell r="H7430">
            <v>537.12</v>
          </cell>
        </row>
        <row r="7431">
          <cell r="G7431">
            <v>34866</v>
          </cell>
          <cell r="H7431">
            <v>539.83000000000004</v>
          </cell>
        </row>
        <row r="7432">
          <cell r="G7432">
            <v>34869</v>
          </cell>
          <cell r="H7432">
            <v>545.22</v>
          </cell>
        </row>
        <row r="7433">
          <cell r="G7433">
            <v>34870</v>
          </cell>
          <cell r="H7433">
            <v>544.98</v>
          </cell>
        </row>
        <row r="7434">
          <cell r="G7434">
            <v>34871</v>
          </cell>
          <cell r="H7434">
            <v>543.98</v>
          </cell>
        </row>
        <row r="7435">
          <cell r="G7435">
            <v>34872</v>
          </cell>
          <cell r="H7435">
            <v>551.07000000000005</v>
          </cell>
        </row>
        <row r="7436">
          <cell r="G7436">
            <v>34873</v>
          </cell>
          <cell r="H7436">
            <v>549.71</v>
          </cell>
        </row>
        <row r="7437">
          <cell r="G7437">
            <v>34876</v>
          </cell>
          <cell r="H7437">
            <v>544.13</v>
          </cell>
        </row>
        <row r="7438">
          <cell r="G7438">
            <v>34877</v>
          </cell>
          <cell r="H7438">
            <v>542.42999999999995</v>
          </cell>
        </row>
        <row r="7439">
          <cell r="G7439">
            <v>34878</v>
          </cell>
          <cell r="H7439">
            <v>544.73</v>
          </cell>
        </row>
        <row r="7440">
          <cell r="G7440">
            <v>34879</v>
          </cell>
          <cell r="H7440">
            <v>543.87</v>
          </cell>
        </row>
        <row r="7441">
          <cell r="G7441">
            <v>34880</v>
          </cell>
          <cell r="H7441">
            <v>544.75</v>
          </cell>
        </row>
        <row r="7442">
          <cell r="G7442">
            <v>34883</v>
          </cell>
          <cell r="H7442">
            <v>547.09</v>
          </cell>
        </row>
        <row r="7443">
          <cell r="G7443">
            <v>34884</v>
          </cell>
          <cell r="H7443" t="e">
            <v>#N/A</v>
          </cell>
        </row>
        <row r="7444">
          <cell r="G7444">
            <v>34885</v>
          </cell>
          <cell r="H7444">
            <v>547.26</v>
          </cell>
        </row>
        <row r="7445">
          <cell r="G7445">
            <v>34886</v>
          </cell>
          <cell r="H7445">
            <v>553.99</v>
          </cell>
        </row>
        <row r="7446">
          <cell r="G7446">
            <v>34887</v>
          </cell>
          <cell r="H7446">
            <v>556.37</v>
          </cell>
        </row>
        <row r="7447">
          <cell r="G7447">
            <v>34890</v>
          </cell>
          <cell r="H7447">
            <v>557.19000000000005</v>
          </cell>
        </row>
        <row r="7448">
          <cell r="G7448">
            <v>34891</v>
          </cell>
          <cell r="H7448">
            <v>554.78</v>
          </cell>
        </row>
        <row r="7449">
          <cell r="G7449">
            <v>34892</v>
          </cell>
          <cell r="H7449">
            <v>560.89</v>
          </cell>
        </row>
        <row r="7450">
          <cell r="G7450">
            <v>34893</v>
          </cell>
          <cell r="H7450">
            <v>561</v>
          </cell>
        </row>
        <row r="7451">
          <cell r="G7451">
            <v>34894</v>
          </cell>
          <cell r="H7451">
            <v>559.89</v>
          </cell>
        </row>
        <row r="7452">
          <cell r="G7452">
            <v>34897</v>
          </cell>
          <cell r="H7452">
            <v>562.72</v>
          </cell>
        </row>
        <row r="7453">
          <cell r="G7453">
            <v>34898</v>
          </cell>
          <cell r="H7453">
            <v>558.46</v>
          </cell>
        </row>
        <row r="7454">
          <cell r="G7454">
            <v>34899</v>
          </cell>
          <cell r="H7454">
            <v>550.98</v>
          </cell>
        </row>
        <row r="7455">
          <cell r="G7455">
            <v>34900</v>
          </cell>
          <cell r="H7455">
            <v>553.54</v>
          </cell>
        </row>
        <row r="7456">
          <cell r="G7456">
            <v>34901</v>
          </cell>
          <cell r="H7456">
            <v>553.62</v>
          </cell>
        </row>
        <row r="7457">
          <cell r="G7457">
            <v>34904</v>
          </cell>
          <cell r="H7457">
            <v>556.63</v>
          </cell>
        </row>
        <row r="7458">
          <cell r="G7458">
            <v>34905</v>
          </cell>
          <cell r="H7458">
            <v>561.1</v>
          </cell>
        </row>
        <row r="7459">
          <cell r="G7459">
            <v>34906</v>
          </cell>
          <cell r="H7459">
            <v>561.61</v>
          </cell>
        </row>
        <row r="7460">
          <cell r="G7460">
            <v>34907</v>
          </cell>
          <cell r="H7460">
            <v>565.22</v>
          </cell>
        </row>
        <row r="7461">
          <cell r="G7461">
            <v>34908</v>
          </cell>
          <cell r="H7461">
            <v>562.92999999999995</v>
          </cell>
        </row>
        <row r="7462">
          <cell r="G7462">
            <v>34911</v>
          </cell>
          <cell r="H7462">
            <v>562.05999999999995</v>
          </cell>
        </row>
        <row r="7463">
          <cell r="G7463">
            <v>34912</v>
          </cell>
          <cell r="H7463">
            <v>559.64</v>
          </cell>
        </row>
        <row r="7464">
          <cell r="G7464">
            <v>34913</v>
          </cell>
          <cell r="H7464">
            <v>558.79999999999995</v>
          </cell>
        </row>
        <row r="7465">
          <cell r="G7465">
            <v>34914</v>
          </cell>
          <cell r="H7465">
            <v>558.75</v>
          </cell>
        </row>
        <row r="7466">
          <cell r="G7466">
            <v>34915</v>
          </cell>
          <cell r="H7466">
            <v>558.94000000000005</v>
          </cell>
        </row>
        <row r="7467">
          <cell r="G7467">
            <v>34918</v>
          </cell>
          <cell r="H7467">
            <v>560.03</v>
          </cell>
        </row>
        <row r="7468">
          <cell r="G7468">
            <v>34919</v>
          </cell>
          <cell r="H7468">
            <v>560.39</v>
          </cell>
        </row>
        <row r="7469">
          <cell r="G7469">
            <v>34920</v>
          </cell>
          <cell r="H7469">
            <v>559.71</v>
          </cell>
        </row>
        <row r="7470">
          <cell r="G7470">
            <v>34921</v>
          </cell>
          <cell r="H7470">
            <v>557.45000000000005</v>
          </cell>
        </row>
        <row r="7471">
          <cell r="G7471">
            <v>34922</v>
          </cell>
          <cell r="H7471">
            <v>555.11</v>
          </cell>
        </row>
        <row r="7472">
          <cell r="G7472">
            <v>34925</v>
          </cell>
          <cell r="H7472">
            <v>559.74</v>
          </cell>
        </row>
        <row r="7473">
          <cell r="G7473">
            <v>34926</v>
          </cell>
          <cell r="H7473">
            <v>558.57000000000005</v>
          </cell>
        </row>
        <row r="7474">
          <cell r="G7474">
            <v>34927</v>
          </cell>
          <cell r="H7474">
            <v>559.97</v>
          </cell>
        </row>
        <row r="7475">
          <cell r="G7475">
            <v>34928</v>
          </cell>
          <cell r="H7475">
            <v>559.04</v>
          </cell>
        </row>
        <row r="7476">
          <cell r="G7476">
            <v>34929</v>
          </cell>
          <cell r="H7476">
            <v>559.21</v>
          </cell>
        </row>
        <row r="7477">
          <cell r="G7477">
            <v>34932</v>
          </cell>
          <cell r="H7477">
            <v>558.11</v>
          </cell>
        </row>
        <row r="7478">
          <cell r="G7478">
            <v>34933</v>
          </cell>
          <cell r="H7478">
            <v>559.52</v>
          </cell>
        </row>
        <row r="7479">
          <cell r="G7479">
            <v>34934</v>
          </cell>
          <cell r="H7479">
            <v>557.14</v>
          </cell>
        </row>
        <row r="7480">
          <cell r="G7480">
            <v>34935</v>
          </cell>
          <cell r="H7480">
            <v>557.46</v>
          </cell>
        </row>
        <row r="7481">
          <cell r="G7481">
            <v>34936</v>
          </cell>
          <cell r="H7481">
            <v>560.1</v>
          </cell>
        </row>
        <row r="7482">
          <cell r="G7482">
            <v>34939</v>
          </cell>
          <cell r="H7482">
            <v>559.04999999999995</v>
          </cell>
        </row>
        <row r="7483">
          <cell r="G7483">
            <v>34940</v>
          </cell>
          <cell r="H7483">
            <v>560</v>
          </cell>
        </row>
        <row r="7484">
          <cell r="G7484">
            <v>34941</v>
          </cell>
          <cell r="H7484">
            <v>560.91999999999996</v>
          </cell>
        </row>
        <row r="7485">
          <cell r="G7485">
            <v>34942</v>
          </cell>
          <cell r="H7485">
            <v>561.88</v>
          </cell>
        </row>
        <row r="7486">
          <cell r="G7486">
            <v>34943</v>
          </cell>
          <cell r="H7486">
            <v>563.84</v>
          </cell>
        </row>
        <row r="7487">
          <cell r="G7487">
            <v>34946</v>
          </cell>
          <cell r="H7487" t="e">
            <v>#N/A</v>
          </cell>
        </row>
        <row r="7488">
          <cell r="G7488">
            <v>34947</v>
          </cell>
          <cell r="H7488">
            <v>569.16999999999996</v>
          </cell>
        </row>
        <row r="7489">
          <cell r="G7489">
            <v>34948</v>
          </cell>
          <cell r="H7489">
            <v>570.16999999999996</v>
          </cell>
        </row>
        <row r="7490">
          <cell r="G7490">
            <v>34949</v>
          </cell>
          <cell r="H7490">
            <v>570.29</v>
          </cell>
        </row>
        <row r="7491">
          <cell r="G7491">
            <v>34950</v>
          </cell>
          <cell r="H7491">
            <v>572.67999999999995</v>
          </cell>
        </row>
        <row r="7492">
          <cell r="G7492">
            <v>34953</v>
          </cell>
          <cell r="H7492">
            <v>573.91</v>
          </cell>
        </row>
        <row r="7493">
          <cell r="G7493">
            <v>34954</v>
          </cell>
          <cell r="H7493">
            <v>576.51</v>
          </cell>
        </row>
        <row r="7494">
          <cell r="G7494">
            <v>34955</v>
          </cell>
          <cell r="H7494">
            <v>578.77</v>
          </cell>
        </row>
        <row r="7495">
          <cell r="G7495">
            <v>34956</v>
          </cell>
          <cell r="H7495">
            <v>583.61</v>
          </cell>
        </row>
        <row r="7496">
          <cell r="G7496">
            <v>34957</v>
          </cell>
          <cell r="H7496">
            <v>583.35</v>
          </cell>
        </row>
        <row r="7497">
          <cell r="G7497">
            <v>34960</v>
          </cell>
          <cell r="H7497">
            <v>582.77</v>
          </cell>
        </row>
        <row r="7498">
          <cell r="G7498">
            <v>34961</v>
          </cell>
          <cell r="H7498">
            <v>584.20000000000005</v>
          </cell>
        </row>
        <row r="7499">
          <cell r="G7499">
            <v>34962</v>
          </cell>
          <cell r="H7499">
            <v>586.77</v>
          </cell>
        </row>
        <row r="7500">
          <cell r="G7500">
            <v>34963</v>
          </cell>
          <cell r="H7500">
            <v>583</v>
          </cell>
        </row>
        <row r="7501">
          <cell r="G7501">
            <v>34964</v>
          </cell>
          <cell r="H7501">
            <v>581.73</v>
          </cell>
        </row>
        <row r="7502">
          <cell r="G7502">
            <v>34967</v>
          </cell>
          <cell r="H7502">
            <v>581.80999999999995</v>
          </cell>
        </row>
        <row r="7503">
          <cell r="G7503">
            <v>34968</v>
          </cell>
          <cell r="H7503">
            <v>581.41</v>
          </cell>
        </row>
        <row r="7504">
          <cell r="G7504">
            <v>34969</v>
          </cell>
          <cell r="H7504">
            <v>581.04</v>
          </cell>
        </row>
        <row r="7505">
          <cell r="G7505">
            <v>34970</v>
          </cell>
          <cell r="H7505">
            <v>585.87</v>
          </cell>
        </row>
        <row r="7506">
          <cell r="G7506">
            <v>34971</v>
          </cell>
          <cell r="H7506">
            <v>584.41</v>
          </cell>
        </row>
        <row r="7507">
          <cell r="G7507">
            <v>34974</v>
          </cell>
          <cell r="H7507">
            <v>581.72</v>
          </cell>
        </row>
        <row r="7508">
          <cell r="G7508">
            <v>34975</v>
          </cell>
          <cell r="H7508">
            <v>582.34</v>
          </cell>
        </row>
        <row r="7509">
          <cell r="G7509">
            <v>34976</v>
          </cell>
          <cell r="H7509">
            <v>581.47</v>
          </cell>
        </row>
        <row r="7510">
          <cell r="G7510">
            <v>34977</v>
          </cell>
          <cell r="H7510">
            <v>582.63</v>
          </cell>
        </row>
        <row r="7511">
          <cell r="G7511">
            <v>34978</v>
          </cell>
          <cell r="H7511">
            <v>582.49</v>
          </cell>
        </row>
        <row r="7512">
          <cell r="G7512">
            <v>34981</v>
          </cell>
          <cell r="H7512">
            <v>578.37</v>
          </cell>
        </row>
        <row r="7513">
          <cell r="G7513">
            <v>34982</v>
          </cell>
          <cell r="H7513">
            <v>577.52</v>
          </cell>
        </row>
        <row r="7514">
          <cell r="G7514">
            <v>34983</v>
          </cell>
          <cell r="H7514">
            <v>579.46</v>
          </cell>
        </row>
        <row r="7515">
          <cell r="G7515">
            <v>34984</v>
          </cell>
          <cell r="H7515">
            <v>583.1</v>
          </cell>
        </row>
        <row r="7516">
          <cell r="G7516">
            <v>34985</v>
          </cell>
          <cell r="H7516">
            <v>584.5</v>
          </cell>
        </row>
        <row r="7517">
          <cell r="G7517">
            <v>34988</v>
          </cell>
          <cell r="H7517">
            <v>583.03</v>
          </cell>
        </row>
        <row r="7518">
          <cell r="G7518">
            <v>34989</v>
          </cell>
          <cell r="H7518">
            <v>586.78</v>
          </cell>
        </row>
        <row r="7519">
          <cell r="G7519">
            <v>34990</v>
          </cell>
          <cell r="H7519">
            <v>587.44000000000005</v>
          </cell>
        </row>
        <row r="7520">
          <cell r="G7520">
            <v>34991</v>
          </cell>
          <cell r="H7520">
            <v>590.65</v>
          </cell>
        </row>
        <row r="7521">
          <cell r="G7521">
            <v>34992</v>
          </cell>
          <cell r="H7521">
            <v>587.46</v>
          </cell>
        </row>
        <row r="7522">
          <cell r="G7522">
            <v>34995</v>
          </cell>
          <cell r="H7522">
            <v>585.05999999999995</v>
          </cell>
        </row>
        <row r="7523">
          <cell r="G7523">
            <v>34996</v>
          </cell>
          <cell r="H7523">
            <v>586.54</v>
          </cell>
        </row>
        <row r="7524">
          <cell r="G7524">
            <v>34997</v>
          </cell>
          <cell r="H7524">
            <v>582.47</v>
          </cell>
        </row>
        <row r="7525">
          <cell r="G7525">
            <v>34998</v>
          </cell>
          <cell r="H7525">
            <v>576.72</v>
          </cell>
        </row>
        <row r="7526">
          <cell r="G7526">
            <v>34999</v>
          </cell>
          <cell r="H7526">
            <v>579.70000000000005</v>
          </cell>
        </row>
        <row r="7527">
          <cell r="G7527">
            <v>35002</v>
          </cell>
          <cell r="H7527">
            <v>583.25</v>
          </cell>
        </row>
        <row r="7528">
          <cell r="G7528">
            <v>35003</v>
          </cell>
          <cell r="H7528">
            <v>581.5</v>
          </cell>
        </row>
        <row r="7529">
          <cell r="G7529">
            <v>35004</v>
          </cell>
          <cell r="H7529">
            <v>584.22</v>
          </cell>
        </row>
        <row r="7530">
          <cell r="G7530">
            <v>35005</v>
          </cell>
          <cell r="H7530">
            <v>589.72</v>
          </cell>
        </row>
        <row r="7531">
          <cell r="G7531">
            <v>35006</v>
          </cell>
          <cell r="H7531">
            <v>590.57000000000005</v>
          </cell>
        </row>
        <row r="7532">
          <cell r="G7532">
            <v>35009</v>
          </cell>
          <cell r="H7532">
            <v>588.46</v>
          </cell>
        </row>
        <row r="7533">
          <cell r="G7533">
            <v>35010</v>
          </cell>
          <cell r="H7533">
            <v>586.32000000000005</v>
          </cell>
        </row>
        <row r="7534">
          <cell r="G7534">
            <v>35011</v>
          </cell>
          <cell r="H7534">
            <v>591.71</v>
          </cell>
        </row>
        <row r="7535">
          <cell r="G7535">
            <v>35012</v>
          </cell>
          <cell r="H7535">
            <v>593.26</v>
          </cell>
        </row>
        <row r="7536">
          <cell r="G7536">
            <v>35013</v>
          </cell>
          <cell r="H7536">
            <v>592.72</v>
          </cell>
        </row>
        <row r="7537">
          <cell r="G7537">
            <v>35016</v>
          </cell>
          <cell r="H7537">
            <v>592.29999999999995</v>
          </cell>
        </row>
        <row r="7538">
          <cell r="G7538">
            <v>35017</v>
          </cell>
          <cell r="H7538">
            <v>589.29</v>
          </cell>
        </row>
        <row r="7539">
          <cell r="G7539">
            <v>35018</v>
          </cell>
          <cell r="H7539">
            <v>593.96</v>
          </cell>
        </row>
        <row r="7540">
          <cell r="G7540">
            <v>35019</v>
          </cell>
          <cell r="H7540">
            <v>597.34</v>
          </cell>
        </row>
        <row r="7541">
          <cell r="G7541">
            <v>35020</v>
          </cell>
          <cell r="H7541">
            <v>600.07000000000005</v>
          </cell>
        </row>
        <row r="7542">
          <cell r="G7542">
            <v>35023</v>
          </cell>
          <cell r="H7542">
            <v>596.85</v>
          </cell>
        </row>
        <row r="7543">
          <cell r="G7543">
            <v>35024</v>
          </cell>
          <cell r="H7543">
            <v>600.24</v>
          </cell>
        </row>
        <row r="7544">
          <cell r="G7544">
            <v>35025</v>
          </cell>
          <cell r="H7544">
            <v>598.4</v>
          </cell>
        </row>
        <row r="7545">
          <cell r="G7545">
            <v>35026</v>
          </cell>
          <cell r="H7545" t="e">
            <v>#N/A</v>
          </cell>
        </row>
        <row r="7546">
          <cell r="G7546">
            <v>35027</v>
          </cell>
          <cell r="H7546">
            <v>599.97</v>
          </cell>
        </row>
        <row r="7547">
          <cell r="G7547">
            <v>35030</v>
          </cell>
          <cell r="H7547">
            <v>601.32000000000005</v>
          </cell>
        </row>
        <row r="7548">
          <cell r="G7548">
            <v>35031</v>
          </cell>
          <cell r="H7548">
            <v>606.45000000000005</v>
          </cell>
        </row>
        <row r="7549">
          <cell r="G7549">
            <v>35032</v>
          </cell>
          <cell r="H7549">
            <v>607.64</v>
          </cell>
        </row>
        <row r="7550">
          <cell r="G7550">
            <v>35033</v>
          </cell>
          <cell r="H7550">
            <v>605.37</v>
          </cell>
        </row>
        <row r="7551">
          <cell r="G7551">
            <v>35034</v>
          </cell>
          <cell r="H7551">
            <v>606.98</v>
          </cell>
        </row>
        <row r="7552">
          <cell r="G7552">
            <v>35037</v>
          </cell>
          <cell r="H7552">
            <v>613.67999999999995</v>
          </cell>
        </row>
        <row r="7553">
          <cell r="G7553">
            <v>35038</v>
          </cell>
          <cell r="H7553">
            <v>617.67999999999995</v>
          </cell>
        </row>
        <row r="7554">
          <cell r="G7554">
            <v>35039</v>
          </cell>
          <cell r="H7554">
            <v>620.17999999999995</v>
          </cell>
        </row>
        <row r="7555">
          <cell r="G7555">
            <v>35040</v>
          </cell>
          <cell r="H7555">
            <v>616.16999999999996</v>
          </cell>
        </row>
        <row r="7556">
          <cell r="G7556">
            <v>35041</v>
          </cell>
          <cell r="H7556">
            <v>617.48</v>
          </cell>
        </row>
        <row r="7557">
          <cell r="G7557">
            <v>35044</v>
          </cell>
          <cell r="H7557">
            <v>619.52</v>
          </cell>
        </row>
        <row r="7558">
          <cell r="G7558">
            <v>35045</v>
          </cell>
          <cell r="H7558">
            <v>618.78</v>
          </cell>
        </row>
        <row r="7559">
          <cell r="G7559">
            <v>35046</v>
          </cell>
          <cell r="H7559">
            <v>621.69000000000005</v>
          </cell>
        </row>
        <row r="7560">
          <cell r="G7560">
            <v>35047</v>
          </cell>
          <cell r="H7560">
            <v>616.91999999999996</v>
          </cell>
        </row>
        <row r="7561">
          <cell r="G7561">
            <v>35048</v>
          </cell>
          <cell r="H7561">
            <v>616.34</v>
          </cell>
        </row>
        <row r="7562">
          <cell r="G7562">
            <v>35051</v>
          </cell>
          <cell r="H7562">
            <v>606.80999999999995</v>
          </cell>
        </row>
        <row r="7563">
          <cell r="G7563">
            <v>35052</v>
          </cell>
          <cell r="H7563">
            <v>611.92999999999995</v>
          </cell>
        </row>
        <row r="7564">
          <cell r="G7564">
            <v>35053</v>
          </cell>
          <cell r="H7564">
            <v>605.94000000000005</v>
          </cell>
        </row>
        <row r="7565">
          <cell r="G7565">
            <v>35054</v>
          </cell>
          <cell r="H7565">
            <v>610.49</v>
          </cell>
        </row>
        <row r="7566">
          <cell r="G7566">
            <v>35055</v>
          </cell>
          <cell r="H7566">
            <v>611.96</v>
          </cell>
        </row>
        <row r="7567">
          <cell r="G7567">
            <v>35058</v>
          </cell>
          <cell r="H7567" t="e">
            <v>#N/A</v>
          </cell>
        </row>
        <row r="7568">
          <cell r="G7568">
            <v>35059</v>
          </cell>
          <cell r="H7568">
            <v>614.29999999999995</v>
          </cell>
        </row>
        <row r="7569">
          <cell r="G7569">
            <v>35060</v>
          </cell>
          <cell r="H7569">
            <v>614.53</v>
          </cell>
        </row>
        <row r="7570">
          <cell r="G7570">
            <v>35061</v>
          </cell>
          <cell r="H7570">
            <v>614.12</v>
          </cell>
        </row>
        <row r="7571">
          <cell r="G7571">
            <v>35062</v>
          </cell>
          <cell r="H7571">
            <v>615.92999999999995</v>
          </cell>
        </row>
        <row r="7572">
          <cell r="G7572">
            <v>35065</v>
          </cell>
          <cell r="H7572" t="e">
            <v>#N/A</v>
          </cell>
        </row>
        <row r="7573">
          <cell r="G7573">
            <v>35066</v>
          </cell>
          <cell r="H7573">
            <v>620.73</v>
          </cell>
        </row>
        <row r="7574">
          <cell r="G7574">
            <v>35067</v>
          </cell>
          <cell r="H7574">
            <v>621.32000000000005</v>
          </cell>
        </row>
        <row r="7575">
          <cell r="G7575">
            <v>35068</v>
          </cell>
          <cell r="H7575">
            <v>617.70000000000005</v>
          </cell>
        </row>
        <row r="7576">
          <cell r="G7576">
            <v>35069</v>
          </cell>
          <cell r="H7576">
            <v>616.71</v>
          </cell>
        </row>
        <row r="7577">
          <cell r="G7577">
            <v>35072</v>
          </cell>
          <cell r="H7577">
            <v>618.46</v>
          </cell>
        </row>
        <row r="7578">
          <cell r="G7578">
            <v>35073</v>
          </cell>
          <cell r="H7578">
            <v>609.45000000000005</v>
          </cell>
        </row>
        <row r="7579">
          <cell r="G7579">
            <v>35074</v>
          </cell>
          <cell r="H7579">
            <v>598.48</v>
          </cell>
        </row>
        <row r="7580">
          <cell r="G7580">
            <v>35075</v>
          </cell>
          <cell r="H7580">
            <v>602.69000000000005</v>
          </cell>
        </row>
        <row r="7581">
          <cell r="G7581">
            <v>35076</v>
          </cell>
          <cell r="H7581">
            <v>601.80999999999995</v>
          </cell>
        </row>
        <row r="7582">
          <cell r="G7582">
            <v>35079</v>
          </cell>
          <cell r="H7582">
            <v>599.82000000000005</v>
          </cell>
        </row>
        <row r="7583">
          <cell r="G7583">
            <v>35080</v>
          </cell>
          <cell r="H7583">
            <v>608.44000000000005</v>
          </cell>
        </row>
        <row r="7584">
          <cell r="G7584">
            <v>35081</v>
          </cell>
          <cell r="H7584">
            <v>606.37</v>
          </cell>
        </row>
        <row r="7585">
          <cell r="G7585">
            <v>35082</v>
          </cell>
          <cell r="H7585">
            <v>608.24</v>
          </cell>
        </row>
        <row r="7586">
          <cell r="G7586">
            <v>35083</v>
          </cell>
          <cell r="H7586">
            <v>611.83000000000004</v>
          </cell>
        </row>
        <row r="7587">
          <cell r="G7587">
            <v>35086</v>
          </cell>
          <cell r="H7587">
            <v>613.4</v>
          </cell>
        </row>
        <row r="7588">
          <cell r="G7588">
            <v>35087</v>
          </cell>
          <cell r="H7588">
            <v>612.79</v>
          </cell>
        </row>
        <row r="7589">
          <cell r="G7589">
            <v>35088</v>
          </cell>
          <cell r="H7589">
            <v>619.96</v>
          </cell>
        </row>
        <row r="7590">
          <cell r="G7590">
            <v>35089</v>
          </cell>
          <cell r="H7590">
            <v>617.03</v>
          </cell>
        </row>
        <row r="7591">
          <cell r="G7591">
            <v>35090</v>
          </cell>
          <cell r="H7591">
            <v>621.62</v>
          </cell>
        </row>
        <row r="7592">
          <cell r="G7592">
            <v>35093</v>
          </cell>
          <cell r="H7592">
            <v>624.22</v>
          </cell>
        </row>
        <row r="7593">
          <cell r="G7593">
            <v>35094</v>
          </cell>
          <cell r="H7593">
            <v>630.15</v>
          </cell>
        </row>
        <row r="7594">
          <cell r="G7594">
            <v>35095</v>
          </cell>
          <cell r="H7594">
            <v>636.02</v>
          </cell>
        </row>
        <row r="7595">
          <cell r="G7595">
            <v>35096</v>
          </cell>
          <cell r="H7595">
            <v>638.46</v>
          </cell>
        </row>
        <row r="7596">
          <cell r="G7596">
            <v>35097</v>
          </cell>
          <cell r="H7596">
            <v>635.84</v>
          </cell>
        </row>
        <row r="7597">
          <cell r="G7597">
            <v>35100</v>
          </cell>
          <cell r="H7597">
            <v>641.42999999999995</v>
          </cell>
        </row>
        <row r="7598">
          <cell r="G7598">
            <v>35101</v>
          </cell>
          <cell r="H7598">
            <v>646.33000000000004</v>
          </cell>
        </row>
        <row r="7599">
          <cell r="G7599">
            <v>35102</v>
          </cell>
          <cell r="H7599">
            <v>649.92999999999995</v>
          </cell>
        </row>
        <row r="7600">
          <cell r="G7600">
            <v>35103</v>
          </cell>
          <cell r="H7600">
            <v>656.07</v>
          </cell>
        </row>
        <row r="7601">
          <cell r="G7601">
            <v>35104</v>
          </cell>
          <cell r="H7601">
            <v>656.37</v>
          </cell>
        </row>
        <row r="7602">
          <cell r="G7602">
            <v>35107</v>
          </cell>
          <cell r="H7602">
            <v>661.45</v>
          </cell>
        </row>
        <row r="7603">
          <cell r="G7603">
            <v>35108</v>
          </cell>
          <cell r="H7603">
            <v>660.51</v>
          </cell>
        </row>
        <row r="7604">
          <cell r="G7604">
            <v>35109</v>
          </cell>
          <cell r="H7604">
            <v>655.58</v>
          </cell>
        </row>
        <row r="7605">
          <cell r="G7605">
            <v>35110</v>
          </cell>
          <cell r="H7605">
            <v>651.32000000000005</v>
          </cell>
        </row>
        <row r="7606">
          <cell r="G7606">
            <v>35111</v>
          </cell>
          <cell r="H7606">
            <v>647.98</v>
          </cell>
        </row>
        <row r="7607">
          <cell r="G7607">
            <v>35114</v>
          </cell>
          <cell r="H7607" t="e">
            <v>#N/A</v>
          </cell>
        </row>
        <row r="7608">
          <cell r="G7608">
            <v>35115</v>
          </cell>
          <cell r="H7608">
            <v>640.65</v>
          </cell>
        </row>
        <row r="7609">
          <cell r="G7609">
            <v>35116</v>
          </cell>
          <cell r="H7609">
            <v>648.1</v>
          </cell>
        </row>
        <row r="7610">
          <cell r="G7610">
            <v>35117</v>
          </cell>
          <cell r="H7610">
            <v>658.86</v>
          </cell>
        </row>
        <row r="7611">
          <cell r="G7611">
            <v>35118</v>
          </cell>
          <cell r="H7611">
            <v>659.08</v>
          </cell>
        </row>
        <row r="7612">
          <cell r="G7612">
            <v>35121</v>
          </cell>
          <cell r="H7612">
            <v>650.46</v>
          </cell>
        </row>
        <row r="7613">
          <cell r="G7613">
            <v>35122</v>
          </cell>
          <cell r="H7613">
            <v>647.24</v>
          </cell>
        </row>
        <row r="7614">
          <cell r="G7614">
            <v>35123</v>
          </cell>
          <cell r="H7614">
            <v>644.75</v>
          </cell>
        </row>
        <row r="7615">
          <cell r="G7615">
            <v>35124</v>
          </cell>
          <cell r="H7615">
            <v>640.42999999999995</v>
          </cell>
        </row>
        <row r="7616">
          <cell r="G7616">
            <v>35125</v>
          </cell>
          <cell r="H7616">
            <v>644.37</v>
          </cell>
        </row>
        <row r="7617">
          <cell r="G7617">
            <v>35128</v>
          </cell>
          <cell r="H7617">
            <v>650.80999999999995</v>
          </cell>
        </row>
        <row r="7618">
          <cell r="G7618">
            <v>35129</v>
          </cell>
          <cell r="H7618">
            <v>655.79</v>
          </cell>
        </row>
        <row r="7619">
          <cell r="G7619">
            <v>35130</v>
          </cell>
          <cell r="H7619">
            <v>652</v>
          </cell>
        </row>
        <row r="7620">
          <cell r="G7620">
            <v>35131</v>
          </cell>
          <cell r="H7620">
            <v>653.65</v>
          </cell>
        </row>
        <row r="7621">
          <cell r="G7621">
            <v>35132</v>
          </cell>
          <cell r="H7621">
            <v>633.5</v>
          </cell>
        </row>
        <row r="7622">
          <cell r="G7622">
            <v>35135</v>
          </cell>
          <cell r="H7622">
            <v>640.02</v>
          </cell>
        </row>
        <row r="7623">
          <cell r="G7623">
            <v>35136</v>
          </cell>
          <cell r="H7623">
            <v>637.09</v>
          </cell>
        </row>
        <row r="7624">
          <cell r="G7624">
            <v>35137</v>
          </cell>
          <cell r="H7624">
            <v>638.54999999999995</v>
          </cell>
        </row>
        <row r="7625">
          <cell r="G7625">
            <v>35138</v>
          </cell>
          <cell r="H7625">
            <v>640.87</v>
          </cell>
        </row>
        <row r="7626">
          <cell r="G7626">
            <v>35139</v>
          </cell>
          <cell r="H7626">
            <v>641.42999999999995</v>
          </cell>
        </row>
        <row r="7627">
          <cell r="G7627">
            <v>35142</v>
          </cell>
          <cell r="H7627">
            <v>652.65</v>
          </cell>
        </row>
        <row r="7628">
          <cell r="G7628">
            <v>35143</v>
          </cell>
          <cell r="H7628">
            <v>651.69000000000005</v>
          </cell>
        </row>
        <row r="7629">
          <cell r="G7629">
            <v>35144</v>
          </cell>
          <cell r="H7629">
            <v>649.98</v>
          </cell>
        </row>
        <row r="7630">
          <cell r="G7630">
            <v>35145</v>
          </cell>
          <cell r="H7630">
            <v>649.19000000000005</v>
          </cell>
        </row>
        <row r="7631">
          <cell r="G7631">
            <v>35146</v>
          </cell>
          <cell r="H7631">
            <v>650.62</v>
          </cell>
        </row>
        <row r="7632">
          <cell r="G7632">
            <v>35149</v>
          </cell>
          <cell r="H7632">
            <v>650.04</v>
          </cell>
        </row>
        <row r="7633">
          <cell r="G7633">
            <v>35150</v>
          </cell>
          <cell r="H7633">
            <v>652.97</v>
          </cell>
        </row>
        <row r="7634">
          <cell r="G7634">
            <v>35151</v>
          </cell>
          <cell r="H7634">
            <v>648.91</v>
          </cell>
        </row>
        <row r="7635">
          <cell r="G7635">
            <v>35152</v>
          </cell>
          <cell r="H7635">
            <v>648.94000000000005</v>
          </cell>
        </row>
        <row r="7636">
          <cell r="G7636">
            <v>35153</v>
          </cell>
          <cell r="H7636">
            <v>645.5</v>
          </cell>
        </row>
        <row r="7637">
          <cell r="G7637">
            <v>35156</v>
          </cell>
          <cell r="H7637">
            <v>653.73</v>
          </cell>
        </row>
        <row r="7638">
          <cell r="G7638">
            <v>35157</v>
          </cell>
          <cell r="H7638">
            <v>655.26</v>
          </cell>
        </row>
        <row r="7639">
          <cell r="G7639">
            <v>35158</v>
          </cell>
          <cell r="H7639">
            <v>655.88</v>
          </cell>
        </row>
        <row r="7640">
          <cell r="G7640">
            <v>35159</v>
          </cell>
          <cell r="H7640">
            <v>655.86</v>
          </cell>
        </row>
        <row r="7641">
          <cell r="G7641">
            <v>35160</v>
          </cell>
          <cell r="H7641" t="e">
            <v>#N/A</v>
          </cell>
        </row>
        <row r="7642">
          <cell r="G7642">
            <v>35163</v>
          </cell>
          <cell r="H7642">
            <v>644.24</v>
          </cell>
        </row>
        <row r="7643">
          <cell r="G7643">
            <v>35164</v>
          </cell>
          <cell r="H7643">
            <v>642.19000000000005</v>
          </cell>
        </row>
        <row r="7644">
          <cell r="G7644">
            <v>35165</v>
          </cell>
          <cell r="H7644">
            <v>633.5</v>
          </cell>
        </row>
        <row r="7645">
          <cell r="G7645">
            <v>35166</v>
          </cell>
          <cell r="H7645">
            <v>631.17999999999995</v>
          </cell>
        </row>
        <row r="7646">
          <cell r="G7646">
            <v>35167</v>
          </cell>
          <cell r="H7646">
            <v>636.71</v>
          </cell>
        </row>
        <row r="7647">
          <cell r="G7647">
            <v>35170</v>
          </cell>
          <cell r="H7647">
            <v>642.49</v>
          </cell>
        </row>
        <row r="7648">
          <cell r="G7648">
            <v>35171</v>
          </cell>
          <cell r="H7648">
            <v>645</v>
          </cell>
        </row>
        <row r="7649">
          <cell r="G7649">
            <v>35172</v>
          </cell>
          <cell r="H7649">
            <v>641.61</v>
          </cell>
        </row>
        <row r="7650">
          <cell r="G7650">
            <v>35173</v>
          </cell>
          <cell r="H7650">
            <v>643.61</v>
          </cell>
        </row>
        <row r="7651">
          <cell r="G7651">
            <v>35174</v>
          </cell>
          <cell r="H7651">
            <v>645.07000000000005</v>
          </cell>
        </row>
        <row r="7652">
          <cell r="G7652">
            <v>35177</v>
          </cell>
          <cell r="H7652">
            <v>647.89</v>
          </cell>
        </row>
        <row r="7653">
          <cell r="G7653">
            <v>35178</v>
          </cell>
          <cell r="H7653">
            <v>651.58000000000004</v>
          </cell>
        </row>
        <row r="7654">
          <cell r="G7654">
            <v>35179</v>
          </cell>
          <cell r="H7654">
            <v>650.16999999999996</v>
          </cell>
        </row>
        <row r="7655">
          <cell r="G7655">
            <v>35180</v>
          </cell>
          <cell r="H7655">
            <v>652.87</v>
          </cell>
        </row>
        <row r="7656">
          <cell r="G7656">
            <v>35181</v>
          </cell>
          <cell r="H7656">
            <v>653.46</v>
          </cell>
        </row>
        <row r="7657">
          <cell r="G7657">
            <v>35184</v>
          </cell>
          <cell r="H7657">
            <v>654.16</v>
          </cell>
        </row>
        <row r="7658">
          <cell r="G7658">
            <v>35185</v>
          </cell>
          <cell r="H7658">
            <v>654.16999999999996</v>
          </cell>
        </row>
        <row r="7659">
          <cell r="G7659">
            <v>35186</v>
          </cell>
          <cell r="H7659">
            <v>654.58000000000004</v>
          </cell>
        </row>
        <row r="7660">
          <cell r="G7660">
            <v>35187</v>
          </cell>
          <cell r="H7660">
            <v>643.38</v>
          </cell>
        </row>
        <row r="7661">
          <cell r="G7661">
            <v>35188</v>
          </cell>
          <cell r="H7661">
            <v>641.63</v>
          </cell>
        </row>
        <row r="7662">
          <cell r="G7662">
            <v>35191</v>
          </cell>
          <cell r="H7662">
            <v>640.80999999999995</v>
          </cell>
        </row>
        <row r="7663">
          <cell r="G7663">
            <v>35192</v>
          </cell>
          <cell r="H7663">
            <v>638.26</v>
          </cell>
        </row>
        <row r="7664">
          <cell r="G7664">
            <v>35193</v>
          </cell>
          <cell r="H7664">
            <v>644.77</v>
          </cell>
        </row>
        <row r="7665">
          <cell r="G7665">
            <v>35194</v>
          </cell>
          <cell r="H7665">
            <v>645.44000000000005</v>
          </cell>
        </row>
        <row r="7666">
          <cell r="G7666">
            <v>35195</v>
          </cell>
          <cell r="H7666">
            <v>652.09</v>
          </cell>
        </row>
        <row r="7667">
          <cell r="G7667">
            <v>35198</v>
          </cell>
          <cell r="H7667">
            <v>661.51</v>
          </cell>
        </row>
        <row r="7668">
          <cell r="G7668">
            <v>35199</v>
          </cell>
          <cell r="H7668">
            <v>665.6</v>
          </cell>
        </row>
        <row r="7669">
          <cell r="G7669">
            <v>35200</v>
          </cell>
          <cell r="H7669">
            <v>665.42</v>
          </cell>
        </row>
        <row r="7670">
          <cell r="G7670">
            <v>35201</v>
          </cell>
          <cell r="H7670">
            <v>664.85</v>
          </cell>
        </row>
        <row r="7671">
          <cell r="G7671">
            <v>35202</v>
          </cell>
          <cell r="H7671">
            <v>668.91</v>
          </cell>
        </row>
        <row r="7672">
          <cell r="G7672">
            <v>35205</v>
          </cell>
          <cell r="H7672">
            <v>673.15</v>
          </cell>
        </row>
        <row r="7673">
          <cell r="G7673">
            <v>35206</v>
          </cell>
          <cell r="H7673">
            <v>672.76</v>
          </cell>
        </row>
        <row r="7674">
          <cell r="G7674">
            <v>35207</v>
          </cell>
          <cell r="H7674">
            <v>678.42</v>
          </cell>
        </row>
        <row r="7675">
          <cell r="G7675">
            <v>35208</v>
          </cell>
          <cell r="H7675">
            <v>676</v>
          </cell>
        </row>
        <row r="7676">
          <cell r="G7676">
            <v>35209</v>
          </cell>
          <cell r="H7676">
            <v>678.51</v>
          </cell>
        </row>
        <row r="7677">
          <cell r="G7677">
            <v>35212</v>
          </cell>
          <cell r="H7677" t="e">
            <v>#N/A</v>
          </cell>
        </row>
        <row r="7678">
          <cell r="G7678">
            <v>35213</v>
          </cell>
          <cell r="H7678">
            <v>672.23</v>
          </cell>
        </row>
        <row r="7679">
          <cell r="G7679">
            <v>35214</v>
          </cell>
          <cell r="H7679">
            <v>667.93</v>
          </cell>
        </row>
        <row r="7680">
          <cell r="G7680">
            <v>35215</v>
          </cell>
          <cell r="H7680">
            <v>671.7</v>
          </cell>
        </row>
        <row r="7681">
          <cell r="G7681">
            <v>35216</v>
          </cell>
          <cell r="H7681">
            <v>669.12</v>
          </cell>
        </row>
        <row r="7682">
          <cell r="G7682">
            <v>35219</v>
          </cell>
          <cell r="H7682">
            <v>667.68</v>
          </cell>
        </row>
        <row r="7683">
          <cell r="G7683">
            <v>35220</v>
          </cell>
          <cell r="H7683">
            <v>672.56</v>
          </cell>
        </row>
        <row r="7684">
          <cell r="G7684">
            <v>35221</v>
          </cell>
          <cell r="H7684">
            <v>678.44</v>
          </cell>
        </row>
        <row r="7685">
          <cell r="G7685">
            <v>35222</v>
          </cell>
          <cell r="H7685">
            <v>673.03</v>
          </cell>
        </row>
        <row r="7686">
          <cell r="G7686">
            <v>35223</v>
          </cell>
          <cell r="H7686">
            <v>673.31</v>
          </cell>
        </row>
        <row r="7687">
          <cell r="G7687">
            <v>35226</v>
          </cell>
          <cell r="H7687">
            <v>672.16</v>
          </cell>
        </row>
        <row r="7688">
          <cell r="G7688">
            <v>35227</v>
          </cell>
          <cell r="H7688">
            <v>670.97</v>
          </cell>
        </row>
        <row r="7689">
          <cell r="G7689">
            <v>35228</v>
          </cell>
          <cell r="H7689">
            <v>669.04</v>
          </cell>
        </row>
        <row r="7690">
          <cell r="G7690">
            <v>35229</v>
          </cell>
          <cell r="H7690">
            <v>667.92</v>
          </cell>
        </row>
        <row r="7691">
          <cell r="G7691">
            <v>35230</v>
          </cell>
          <cell r="H7691">
            <v>665.85</v>
          </cell>
        </row>
        <row r="7692">
          <cell r="G7692">
            <v>35233</v>
          </cell>
          <cell r="H7692">
            <v>665.16</v>
          </cell>
        </row>
        <row r="7693">
          <cell r="G7693">
            <v>35234</v>
          </cell>
          <cell r="H7693">
            <v>662.06</v>
          </cell>
        </row>
        <row r="7694">
          <cell r="G7694">
            <v>35235</v>
          </cell>
          <cell r="H7694">
            <v>661.96</v>
          </cell>
        </row>
        <row r="7695">
          <cell r="G7695">
            <v>35236</v>
          </cell>
          <cell r="H7695">
            <v>662.1</v>
          </cell>
        </row>
        <row r="7696">
          <cell r="G7696">
            <v>35237</v>
          </cell>
          <cell r="H7696">
            <v>666.84</v>
          </cell>
        </row>
        <row r="7697">
          <cell r="G7697">
            <v>35240</v>
          </cell>
          <cell r="H7697">
            <v>668.85</v>
          </cell>
        </row>
        <row r="7698">
          <cell r="G7698">
            <v>35241</v>
          </cell>
          <cell r="H7698">
            <v>668.48</v>
          </cell>
        </row>
        <row r="7699">
          <cell r="G7699">
            <v>35242</v>
          </cell>
          <cell r="H7699">
            <v>664.39</v>
          </cell>
        </row>
        <row r="7700">
          <cell r="G7700">
            <v>35243</v>
          </cell>
          <cell r="H7700">
            <v>668.55</v>
          </cell>
        </row>
        <row r="7701">
          <cell r="G7701">
            <v>35244</v>
          </cell>
          <cell r="H7701">
            <v>670.63</v>
          </cell>
        </row>
        <row r="7702">
          <cell r="G7702">
            <v>35247</v>
          </cell>
          <cell r="H7702">
            <v>675.88</v>
          </cell>
        </row>
        <row r="7703">
          <cell r="G7703">
            <v>35248</v>
          </cell>
          <cell r="H7703">
            <v>673.61</v>
          </cell>
        </row>
        <row r="7704">
          <cell r="G7704">
            <v>35249</v>
          </cell>
          <cell r="H7704">
            <v>672.4</v>
          </cell>
        </row>
        <row r="7705">
          <cell r="G7705">
            <v>35250</v>
          </cell>
          <cell r="H7705" t="e">
            <v>#N/A</v>
          </cell>
        </row>
        <row r="7706">
          <cell r="G7706">
            <v>35251</v>
          </cell>
          <cell r="H7706">
            <v>657.44</v>
          </cell>
        </row>
        <row r="7707">
          <cell r="G7707">
            <v>35254</v>
          </cell>
          <cell r="H7707">
            <v>652.54</v>
          </cell>
        </row>
        <row r="7708">
          <cell r="G7708">
            <v>35255</v>
          </cell>
          <cell r="H7708">
            <v>654.75</v>
          </cell>
        </row>
        <row r="7709">
          <cell r="G7709">
            <v>35256</v>
          </cell>
          <cell r="H7709">
            <v>656.06</v>
          </cell>
        </row>
        <row r="7710">
          <cell r="G7710">
            <v>35257</v>
          </cell>
          <cell r="H7710">
            <v>645.66999999999996</v>
          </cell>
        </row>
        <row r="7711">
          <cell r="G7711">
            <v>35258</v>
          </cell>
          <cell r="H7711">
            <v>646.19000000000005</v>
          </cell>
        </row>
        <row r="7712">
          <cell r="G7712">
            <v>35261</v>
          </cell>
          <cell r="H7712">
            <v>629.79999999999995</v>
          </cell>
        </row>
        <row r="7713">
          <cell r="G7713">
            <v>35262</v>
          </cell>
          <cell r="H7713">
            <v>628.37</v>
          </cell>
        </row>
        <row r="7714">
          <cell r="G7714">
            <v>35263</v>
          </cell>
          <cell r="H7714">
            <v>634.07000000000005</v>
          </cell>
        </row>
        <row r="7715">
          <cell r="G7715">
            <v>35264</v>
          </cell>
          <cell r="H7715">
            <v>643.55999999999995</v>
          </cell>
        </row>
        <row r="7716">
          <cell r="G7716">
            <v>35265</v>
          </cell>
          <cell r="H7716">
            <v>638.73</v>
          </cell>
        </row>
        <row r="7717">
          <cell r="G7717">
            <v>35268</v>
          </cell>
          <cell r="H7717">
            <v>633.77</v>
          </cell>
        </row>
        <row r="7718">
          <cell r="G7718">
            <v>35269</v>
          </cell>
          <cell r="H7718">
            <v>626.87</v>
          </cell>
        </row>
        <row r="7719">
          <cell r="G7719">
            <v>35270</v>
          </cell>
          <cell r="H7719">
            <v>626.65</v>
          </cell>
        </row>
        <row r="7720">
          <cell r="G7720">
            <v>35271</v>
          </cell>
          <cell r="H7720">
            <v>631.16999999999996</v>
          </cell>
        </row>
        <row r="7721">
          <cell r="G7721">
            <v>35272</v>
          </cell>
          <cell r="H7721">
            <v>635.9</v>
          </cell>
        </row>
        <row r="7722">
          <cell r="G7722">
            <v>35275</v>
          </cell>
          <cell r="H7722">
            <v>630.91</v>
          </cell>
        </row>
        <row r="7723">
          <cell r="G7723">
            <v>35276</v>
          </cell>
          <cell r="H7723">
            <v>635.26</v>
          </cell>
        </row>
        <row r="7724">
          <cell r="G7724">
            <v>35277</v>
          </cell>
          <cell r="H7724">
            <v>639.95000000000005</v>
          </cell>
        </row>
        <row r="7725">
          <cell r="G7725">
            <v>35278</v>
          </cell>
          <cell r="H7725">
            <v>650.02</v>
          </cell>
        </row>
        <row r="7726">
          <cell r="G7726">
            <v>35279</v>
          </cell>
          <cell r="H7726">
            <v>662.49</v>
          </cell>
        </row>
        <row r="7727">
          <cell r="G7727">
            <v>35282</v>
          </cell>
          <cell r="H7727">
            <v>660.23</v>
          </cell>
        </row>
        <row r="7728">
          <cell r="G7728">
            <v>35283</v>
          </cell>
          <cell r="H7728">
            <v>662.38</v>
          </cell>
        </row>
        <row r="7729">
          <cell r="G7729">
            <v>35284</v>
          </cell>
          <cell r="H7729">
            <v>664.16</v>
          </cell>
        </row>
        <row r="7730">
          <cell r="G7730">
            <v>35285</v>
          </cell>
          <cell r="H7730">
            <v>662.59</v>
          </cell>
        </row>
        <row r="7731">
          <cell r="G7731">
            <v>35286</v>
          </cell>
          <cell r="H7731">
            <v>662.1</v>
          </cell>
        </row>
        <row r="7732">
          <cell r="G7732">
            <v>35289</v>
          </cell>
          <cell r="H7732">
            <v>665.77</v>
          </cell>
        </row>
        <row r="7733">
          <cell r="G7733">
            <v>35290</v>
          </cell>
          <cell r="H7733">
            <v>660.2</v>
          </cell>
        </row>
        <row r="7734">
          <cell r="G7734">
            <v>35291</v>
          </cell>
          <cell r="H7734">
            <v>662.05</v>
          </cell>
        </row>
        <row r="7735">
          <cell r="G7735">
            <v>35292</v>
          </cell>
          <cell r="H7735">
            <v>662.28</v>
          </cell>
        </row>
        <row r="7736">
          <cell r="G7736">
            <v>35293</v>
          </cell>
          <cell r="H7736">
            <v>665.21</v>
          </cell>
        </row>
        <row r="7737">
          <cell r="G7737">
            <v>35296</v>
          </cell>
          <cell r="H7737">
            <v>666.58</v>
          </cell>
        </row>
        <row r="7738">
          <cell r="G7738">
            <v>35297</v>
          </cell>
          <cell r="H7738">
            <v>665.69</v>
          </cell>
        </row>
        <row r="7739">
          <cell r="G7739">
            <v>35298</v>
          </cell>
          <cell r="H7739">
            <v>665.07</v>
          </cell>
        </row>
        <row r="7740">
          <cell r="G7740">
            <v>35299</v>
          </cell>
          <cell r="H7740">
            <v>670.68</v>
          </cell>
        </row>
        <row r="7741">
          <cell r="G7741">
            <v>35300</v>
          </cell>
          <cell r="H7741">
            <v>667.03</v>
          </cell>
        </row>
        <row r="7742">
          <cell r="G7742">
            <v>35303</v>
          </cell>
          <cell r="H7742">
            <v>663.88</v>
          </cell>
        </row>
        <row r="7743">
          <cell r="G7743">
            <v>35304</v>
          </cell>
          <cell r="H7743">
            <v>666.4</v>
          </cell>
        </row>
        <row r="7744">
          <cell r="G7744">
            <v>35305</v>
          </cell>
          <cell r="H7744">
            <v>664.81</v>
          </cell>
        </row>
        <row r="7745">
          <cell r="G7745">
            <v>35306</v>
          </cell>
          <cell r="H7745">
            <v>657.4</v>
          </cell>
        </row>
        <row r="7746">
          <cell r="G7746">
            <v>35307</v>
          </cell>
          <cell r="H7746">
            <v>651.99</v>
          </cell>
        </row>
        <row r="7747">
          <cell r="G7747">
            <v>35310</v>
          </cell>
          <cell r="H7747" t="e">
            <v>#N/A</v>
          </cell>
        </row>
        <row r="7748">
          <cell r="G7748">
            <v>35311</v>
          </cell>
          <cell r="H7748">
            <v>654.72</v>
          </cell>
        </row>
        <row r="7749">
          <cell r="G7749">
            <v>35312</v>
          </cell>
          <cell r="H7749">
            <v>655.61</v>
          </cell>
        </row>
        <row r="7750">
          <cell r="G7750">
            <v>35313</v>
          </cell>
          <cell r="H7750">
            <v>649.44000000000005</v>
          </cell>
        </row>
        <row r="7751">
          <cell r="G7751">
            <v>35314</v>
          </cell>
          <cell r="H7751">
            <v>655.68</v>
          </cell>
        </row>
        <row r="7752">
          <cell r="G7752">
            <v>35317</v>
          </cell>
          <cell r="H7752">
            <v>663.76</v>
          </cell>
        </row>
        <row r="7753">
          <cell r="G7753">
            <v>35318</v>
          </cell>
          <cell r="H7753">
            <v>663.81</v>
          </cell>
        </row>
        <row r="7754">
          <cell r="G7754">
            <v>35319</v>
          </cell>
          <cell r="H7754">
            <v>667.28</v>
          </cell>
        </row>
        <row r="7755">
          <cell r="G7755">
            <v>35320</v>
          </cell>
          <cell r="H7755">
            <v>671.15</v>
          </cell>
        </row>
        <row r="7756">
          <cell r="G7756">
            <v>35321</v>
          </cell>
          <cell r="H7756">
            <v>680.54</v>
          </cell>
        </row>
        <row r="7757">
          <cell r="G7757">
            <v>35324</v>
          </cell>
          <cell r="H7757">
            <v>683.98</v>
          </cell>
        </row>
        <row r="7758">
          <cell r="G7758">
            <v>35325</v>
          </cell>
          <cell r="H7758">
            <v>682.94</v>
          </cell>
        </row>
        <row r="7759">
          <cell r="G7759">
            <v>35326</v>
          </cell>
          <cell r="H7759">
            <v>681.47</v>
          </cell>
        </row>
        <row r="7760">
          <cell r="G7760">
            <v>35327</v>
          </cell>
          <cell r="H7760">
            <v>683</v>
          </cell>
        </row>
        <row r="7761">
          <cell r="G7761">
            <v>35328</v>
          </cell>
          <cell r="H7761">
            <v>687.03</v>
          </cell>
        </row>
        <row r="7762">
          <cell r="G7762">
            <v>35331</v>
          </cell>
          <cell r="H7762">
            <v>686.48</v>
          </cell>
        </row>
        <row r="7763">
          <cell r="G7763">
            <v>35332</v>
          </cell>
          <cell r="H7763">
            <v>685.61</v>
          </cell>
        </row>
        <row r="7764">
          <cell r="G7764">
            <v>35333</v>
          </cell>
          <cell r="H7764">
            <v>685.83</v>
          </cell>
        </row>
        <row r="7765">
          <cell r="G7765">
            <v>35334</v>
          </cell>
          <cell r="H7765">
            <v>685.86</v>
          </cell>
        </row>
        <row r="7766">
          <cell r="G7766">
            <v>35335</v>
          </cell>
          <cell r="H7766">
            <v>686.19</v>
          </cell>
        </row>
        <row r="7767">
          <cell r="G7767">
            <v>35338</v>
          </cell>
          <cell r="H7767">
            <v>687.31</v>
          </cell>
        </row>
        <row r="7768">
          <cell r="G7768">
            <v>35339</v>
          </cell>
          <cell r="H7768">
            <v>689.08</v>
          </cell>
        </row>
        <row r="7769">
          <cell r="G7769">
            <v>35340</v>
          </cell>
          <cell r="H7769">
            <v>694.01</v>
          </cell>
        </row>
        <row r="7770">
          <cell r="G7770">
            <v>35341</v>
          </cell>
          <cell r="H7770">
            <v>692.78</v>
          </cell>
        </row>
        <row r="7771">
          <cell r="G7771">
            <v>35342</v>
          </cell>
          <cell r="H7771">
            <v>701.46</v>
          </cell>
        </row>
        <row r="7772">
          <cell r="G7772">
            <v>35345</v>
          </cell>
          <cell r="H7772">
            <v>703.34</v>
          </cell>
        </row>
        <row r="7773">
          <cell r="G7773">
            <v>35346</v>
          </cell>
          <cell r="H7773">
            <v>700.64</v>
          </cell>
        </row>
        <row r="7774">
          <cell r="G7774">
            <v>35347</v>
          </cell>
          <cell r="H7774">
            <v>696.74</v>
          </cell>
        </row>
        <row r="7775">
          <cell r="G7775">
            <v>35348</v>
          </cell>
          <cell r="H7775">
            <v>694.61</v>
          </cell>
        </row>
        <row r="7776">
          <cell r="G7776">
            <v>35349</v>
          </cell>
          <cell r="H7776">
            <v>700.66</v>
          </cell>
        </row>
        <row r="7777">
          <cell r="G7777">
            <v>35352</v>
          </cell>
          <cell r="H7777">
            <v>703.54</v>
          </cell>
        </row>
        <row r="7778">
          <cell r="G7778">
            <v>35353</v>
          </cell>
          <cell r="H7778">
            <v>702.57</v>
          </cell>
        </row>
        <row r="7779">
          <cell r="G7779">
            <v>35354</v>
          </cell>
          <cell r="H7779">
            <v>704.41</v>
          </cell>
        </row>
        <row r="7780">
          <cell r="G7780">
            <v>35355</v>
          </cell>
          <cell r="H7780">
            <v>706.99</v>
          </cell>
        </row>
        <row r="7781">
          <cell r="G7781">
            <v>35356</v>
          </cell>
          <cell r="H7781">
            <v>710.82</v>
          </cell>
        </row>
        <row r="7782">
          <cell r="G7782">
            <v>35359</v>
          </cell>
          <cell r="H7782">
            <v>709.85</v>
          </cell>
        </row>
        <row r="7783">
          <cell r="G7783">
            <v>35360</v>
          </cell>
          <cell r="H7783">
            <v>706.57</v>
          </cell>
        </row>
        <row r="7784">
          <cell r="G7784">
            <v>35361</v>
          </cell>
          <cell r="H7784">
            <v>707.27</v>
          </cell>
        </row>
        <row r="7785">
          <cell r="G7785">
            <v>35362</v>
          </cell>
          <cell r="H7785">
            <v>702.29</v>
          </cell>
        </row>
        <row r="7786">
          <cell r="G7786">
            <v>35363</v>
          </cell>
          <cell r="H7786">
            <v>700.92</v>
          </cell>
        </row>
        <row r="7787">
          <cell r="G7787">
            <v>35366</v>
          </cell>
          <cell r="H7787">
            <v>697.26</v>
          </cell>
        </row>
        <row r="7788">
          <cell r="G7788">
            <v>35367</v>
          </cell>
          <cell r="H7788">
            <v>701.5</v>
          </cell>
        </row>
        <row r="7789">
          <cell r="G7789">
            <v>35368</v>
          </cell>
          <cell r="H7789">
            <v>700.9</v>
          </cell>
        </row>
        <row r="7790">
          <cell r="G7790">
            <v>35369</v>
          </cell>
          <cell r="H7790">
            <v>705.27</v>
          </cell>
        </row>
        <row r="7791">
          <cell r="G7791">
            <v>35370</v>
          </cell>
          <cell r="H7791">
            <v>703.77</v>
          </cell>
        </row>
        <row r="7792">
          <cell r="G7792">
            <v>35373</v>
          </cell>
          <cell r="H7792">
            <v>706.73</v>
          </cell>
        </row>
        <row r="7793">
          <cell r="G7793">
            <v>35374</v>
          </cell>
          <cell r="H7793">
            <v>714.14</v>
          </cell>
        </row>
        <row r="7794">
          <cell r="G7794">
            <v>35375</v>
          </cell>
          <cell r="H7794">
            <v>724.59</v>
          </cell>
        </row>
        <row r="7795">
          <cell r="G7795">
            <v>35376</v>
          </cell>
          <cell r="H7795">
            <v>727.65</v>
          </cell>
        </row>
        <row r="7796">
          <cell r="G7796">
            <v>35377</v>
          </cell>
          <cell r="H7796">
            <v>730.82</v>
          </cell>
        </row>
        <row r="7797">
          <cell r="G7797">
            <v>35380</v>
          </cell>
          <cell r="H7797">
            <v>731.87</v>
          </cell>
        </row>
        <row r="7798">
          <cell r="G7798">
            <v>35381</v>
          </cell>
          <cell r="H7798">
            <v>729.56</v>
          </cell>
        </row>
        <row r="7799">
          <cell r="G7799">
            <v>35382</v>
          </cell>
          <cell r="H7799">
            <v>731.13</v>
          </cell>
        </row>
        <row r="7800">
          <cell r="G7800">
            <v>35383</v>
          </cell>
          <cell r="H7800">
            <v>735.88</v>
          </cell>
        </row>
        <row r="7801">
          <cell r="G7801">
            <v>35384</v>
          </cell>
          <cell r="H7801">
            <v>737.62</v>
          </cell>
        </row>
        <row r="7802">
          <cell r="G7802">
            <v>35387</v>
          </cell>
          <cell r="H7802">
            <v>737.02</v>
          </cell>
        </row>
        <row r="7803">
          <cell r="G7803">
            <v>35388</v>
          </cell>
          <cell r="H7803">
            <v>742.16</v>
          </cell>
        </row>
        <row r="7804">
          <cell r="G7804">
            <v>35389</v>
          </cell>
          <cell r="H7804">
            <v>743.95</v>
          </cell>
        </row>
        <row r="7805">
          <cell r="G7805">
            <v>35390</v>
          </cell>
          <cell r="H7805">
            <v>742.75</v>
          </cell>
        </row>
        <row r="7806">
          <cell r="G7806">
            <v>35391</v>
          </cell>
          <cell r="H7806">
            <v>748.73</v>
          </cell>
        </row>
        <row r="7807">
          <cell r="G7807">
            <v>35394</v>
          </cell>
          <cell r="H7807">
            <v>757.03</v>
          </cell>
        </row>
        <row r="7808">
          <cell r="G7808">
            <v>35395</v>
          </cell>
          <cell r="H7808">
            <v>755.96</v>
          </cell>
        </row>
        <row r="7809">
          <cell r="G7809">
            <v>35396</v>
          </cell>
          <cell r="H7809">
            <v>755</v>
          </cell>
        </row>
        <row r="7810">
          <cell r="G7810">
            <v>35397</v>
          </cell>
          <cell r="H7810" t="e">
            <v>#N/A</v>
          </cell>
        </row>
        <row r="7811">
          <cell r="G7811">
            <v>35398</v>
          </cell>
          <cell r="H7811">
            <v>757.02</v>
          </cell>
        </row>
        <row r="7812">
          <cell r="G7812">
            <v>35401</v>
          </cell>
          <cell r="H7812">
            <v>756.56</v>
          </cell>
        </row>
        <row r="7813">
          <cell r="G7813">
            <v>35402</v>
          </cell>
          <cell r="H7813">
            <v>748.28</v>
          </cell>
        </row>
        <row r="7814">
          <cell r="G7814">
            <v>35403</v>
          </cell>
          <cell r="H7814">
            <v>745.1</v>
          </cell>
        </row>
        <row r="7815">
          <cell r="G7815">
            <v>35404</v>
          </cell>
          <cell r="H7815">
            <v>744.38</v>
          </cell>
        </row>
        <row r="7816">
          <cell r="G7816">
            <v>35405</v>
          </cell>
          <cell r="H7816">
            <v>739.6</v>
          </cell>
        </row>
        <row r="7817">
          <cell r="G7817">
            <v>35408</v>
          </cell>
          <cell r="H7817">
            <v>749.81</v>
          </cell>
        </row>
        <row r="7818">
          <cell r="G7818">
            <v>35409</v>
          </cell>
          <cell r="H7818">
            <v>747.54</v>
          </cell>
        </row>
        <row r="7819">
          <cell r="G7819">
            <v>35410</v>
          </cell>
          <cell r="H7819">
            <v>740.73</v>
          </cell>
        </row>
        <row r="7820">
          <cell r="G7820">
            <v>35411</v>
          </cell>
          <cell r="H7820">
            <v>729.33</v>
          </cell>
        </row>
        <row r="7821">
          <cell r="G7821">
            <v>35412</v>
          </cell>
          <cell r="H7821">
            <v>728.64</v>
          </cell>
        </row>
        <row r="7822">
          <cell r="G7822">
            <v>35415</v>
          </cell>
          <cell r="H7822">
            <v>720.98</v>
          </cell>
        </row>
        <row r="7823">
          <cell r="G7823">
            <v>35416</v>
          </cell>
          <cell r="H7823">
            <v>726.04</v>
          </cell>
        </row>
        <row r="7824">
          <cell r="G7824">
            <v>35417</v>
          </cell>
          <cell r="H7824">
            <v>731.54</v>
          </cell>
        </row>
        <row r="7825">
          <cell r="G7825">
            <v>35418</v>
          </cell>
          <cell r="H7825">
            <v>745.76</v>
          </cell>
        </row>
        <row r="7826">
          <cell r="G7826">
            <v>35419</v>
          </cell>
          <cell r="H7826">
            <v>748.87</v>
          </cell>
        </row>
        <row r="7827">
          <cell r="G7827">
            <v>35422</v>
          </cell>
          <cell r="H7827">
            <v>746.92</v>
          </cell>
        </row>
        <row r="7828">
          <cell r="G7828">
            <v>35423</v>
          </cell>
          <cell r="H7828">
            <v>751.03</v>
          </cell>
        </row>
        <row r="7829">
          <cell r="G7829">
            <v>35424</v>
          </cell>
          <cell r="H7829" t="e">
            <v>#N/A</v>
          </cell>
        </row>
        <row r="7830">
          <cell r="G7830">
            <v>35425</v>
          </cell>
          <cell r="H7830">
            <v>755.82</v>
          </cell>
        </row>
        <row r="7831">
          <cell r="G7831">
            <v>35426</v>
          </cell>
          <cell r="H7831">
            <v>756.79</v>
          </cell>
        </row>
        <row r="7832">
          <cell r="G7832">
            <v>35429</v>
          </cell>
          <cell r="H7832">
            <v>753.85</v>
          </cell>
        </row>
        <row r="7833">
          <cell r="G7833">
            <v>35430</v>
          </cell>
          <cell r="H7833">
            <v>740.74</v>
          </cell>
        </row>
        <row r="7834">
          <cell r="G7834">
            <v>35431</v>
          </cell>
          <cell r="H7834" t="e">
            <v>#N/A</v>
          </cell>
        </row>
        <row r="7835">
          <cell r="G7835">
            <v>35432</v>
          </cell>
          <cell r="H7835">
            <v>737.01</v>
          </cell>
        </row>
        <row r="7836">
          <cell r="G7836">
            <v>35433</v>
          </cell>
          <cell r="H7836">
            <v>748.03</v>
          </cell>
        </row>
        <row r="7837">
          <cell r="G7837">
            <v>35436</v>
          </cell>
          <cell r="H7837">
            <v>747.65</v>
          </cell>
        </row>
        <row r="7838">
          <cell r="G7838">
            <v>35437</v>
          </cell>
          <cell r="H7838">
            <v>753.23</v>
          </cell>
        </row>
        <row r="7839">
          <cell r="G7839">
            <v>35438</v>
          </cell>
          <cell r="H7839">
            <v>748.41</v>
          </cell>
        </row>
        <row r="7840">
          <cell r="G7840">
            <v>35439</v>
          </cell>
          <cell r="H7840">
            <v>754.85</v>
          </cell>
        </row>
        <row r="7841">
          <cell r="G7841">
            <v>35440</v>
          </cell>
          <cell r="H7841">
            <v>759.5</v>
          </cell>
        </row>
        <row r="7842">
          <cell r="G7842">
            <v>35443</v>
          </cell>
          <cell r="H7842">
            <v>759.51</v>
          </cell>
        </row>
        <row r="7843">
          <cell r="G7843">
            <v>35444</v>
          </cell>
          <cell r="H7843">
            <v>768.86</v>
          </cell>
        </row>
        <row r="7844">
          <cell r="G7844">
            <v>35445</v>
          </cell>
          <cell r="H7844">
            <v>767.2</v>
          </cell>
        </row>
        <row r="7845">
          <cell r="G7845">
            <v>35446</v>
          </cell>
          <cell r="H7845">
            <v>769.75</v>
          </cell>
        </row>
        <row r="7846">
          <cell r="G7846">
            <v>35447</v>
          </cell>
          <cell r="H7846">
            <v>776.17</v>
          </cell>
        </row>
        <row r="7847">
          <cell r="G7847">
            <v>35450</v>
          </cell>
          <cell r="H7847">
            <v>776.7</v>
          </cell>
        </row>
        <row r="7848">
          <cell r="G7848">
            <v>35451</v>
          </cell>
          <cell r="H7848">
            <v>782.72</v>
          </cell>
        </row>
        <row r="7849">
          <cell r="G7849">
            <v>35452</v>
          </cell>
          <cell r="H7849">
            <v>786.23</v>
          </cell>
        </row>
        <row r="7850">
          <cell r="G7850">
            <v>35453</v>
          </cell>
          <cell r="H7850">
            <v>777.56</v>
          </cell>
        </row>
        <row r="7851">
          <cell r="G7851">
            <v>35454</v>
          </cell>
          <cell r="H7851">
            <v>770.52</v>
          </cell>
        </row>
        <row r="7852">
          <cell r="G7852">
            <v>35457</v>
          </cell>
          <cell r="H7852">
            <v>765.02</v>
          </cell>
        </row>
        <row r="7853">
          <cell r="G7853">
            <v>35458</v>
          </cell>
          <cell r="H7853">
            <v>765.02</v>
          </cell>
        </row>
        <row r="7854">
          <cell r="G7854">
            <v>35459</v>
          </cell>
          <cell r="H7854">
            <v>772.5</v>
          </cell>
        </row>
        <row r="7855">
          <cell r="G7855">
            <v>35460</v>
          </cell>
          <cell r="H7855">
            <v>784.17</v>
          </cell>
        </row>
        <row r="7856">
          <cell r="G7856">
            <v>35461</v>
          </cell>
          <cell r="H7856">
            <v>786.16</v>
          </cell>
        </row>
        <row r="7857">
          <cell r="G7857">
            <v>35464</v>
          </cell>
          <cell r="H7857">
            <v>786.73</v>
          </cell>
        </row>
        <row r="7858">
          <cell r="G7858">
            <v>35465</v>
          </cell>
          <cell r="H7858">
            <v>789.26</v>
          </cell>
        </row>
        <row r="7859">
          <cell r="G7859">
            <v>35466</v>
          </cell>
          <cell r="H7859">
            <v>778.28</v>
          </cell>
        </row>
        <row r="7860">
          <cell r="G7860">
            <v>35467</v>
          </cell>
          <cell r="H7860">
            <v>780.15</v>
          </cell>
        </row>
        <row r="7861">
          <cell r="G7861">
            <v>35468</v>
          </cell>
          <cell r="H7861">
            <v>789.56</v>
          </cell>
        </row>
        <row r="7862">
          <cell r="G7862">
            <v>35471</v>
          </cell>
          <cell r="H7862">
            <v>785.43</v>
          </cell>
        </row>
        <row r="7863">
          <cell r="G7863">
            <v>35472</v>
          </cell>
          <cell r="H7863">
            <v>789.59</v>
          </cell>
        </row>
        <row r="7864">
          <cell r="G7864">
            <v>35473</v>
          </cell>
          <cell r="H7864">
            <v>802.77</v>
          </cell>
        </row>
        <row r="7865">
          <cell r="G7865">
            <v>35474</v>
          </cell>
          <cell r="H7865">
            <v>811.82</v>
          </cell>
        </row>
        <row r="7866">
          <cell r="G7866">
            <v>35475</v>
          </cell>
          <cell r="H7866">
            <v>808.48</v>
          </cell>
        </row>
        <row r="7867">
          <cell r="G7867">
            <v>35478</v>
          </cell>
          <cell r="H7867" t="e">
            <v>#N/A</v>
          </cell>
        </row>
        <row r="7868">
          <cell r="G7868">
            <v>35479</v>
          </cell>
          <cell r="H7868">
            <v>816.29</v>
          </cell>
        </row>
        <row r="7869">
          <cell r="G7869">
            <v>35480</v>
          </cell>
          <cell r="H7869">
            <v>812.49</v>
          </cell>
        </row>
        <row r="7870">
          <cell r="G7870">
            <v>35481</v>
          </cell>
          <cell r="H7870">
            <v>802.8</v>
          </cell>
        </row>
        <row r="7871">
          <cell r="G7871">
            <v>35482</v>
          </cell>
          <cell r="H7871">
            <v>801.77</v>
          </cell>
        </row>
        <row r="7872">
          <cell r="G7872">
            <v>35485</v>
          </cell>
          <cell r="H7872">
            <v>810.28</v>
          </cell>
        </row>
        <row r="7873">
          <cell r="G7873">
            <v>35486</v>
          </cell>
          <cell r="H7873">
            <v>812.1</v>
          </cell>
        </row>
        <row r="7874">
          <cell r="G7874">
            <v>35487</v>
          </cell>
          <cell r="H7874">
            <v>805.68</v>
          </cell>
        </row>
        <row r="7875">
          <cell r="G7875">
            <v>35488</v>
          </cell>
          <cell r="H7875">
            <v>795.07</v>
          </cell>
        </row>
        <row r="7876">
          <cell r="G7876">
            <v>35489</v>
          </cell>
          <cell r="H7876">
            <v>790.82</v>
          </cell>
        </row>
        <row r="7877">
          <cell r="G7877">
            <v>35492</v>
          </cell>
          <cell r="H7877">
            <v>795.31</v>
          </cell>
        </row>
        <row r="7878">
          <cell r="G7878">
            <v>35493</v>
          </cell>
          <cell r="H7878">
            <v>790.95</v>
          </cell>
        </row>
        <row r="7879">
          <cell r="G7879">
            <v>35494</v>
          </cell>
          <cell r="H7879">
            <v>801.99</v>
          </cell>
        </row>
        <row r="7880">
          <cell r="G7880">
            <v>35495</v>
          </cell>
          <cell r="H7880">
            <v>798.56</v>
          </cell>
        </row>
        <row r="7881">
          <cell r="G7881">
            <v>35496</v>
          </cell>
          <cell r="H7881">
            <v>804.97</v>
          </cell>
        </row>
        <row r="7882">
          <cell r="G7882">
            <v>35499</v>
          </cell>
          <cell r="H7882">
            <v>813.65</v>
          </cell>
        </row>
        <row r="7883">
          <cell r="G7883">
            <v>35500</v>
          </cell>
          <cell r="H7883">
            <v>811.34</v>
          </cell>
        </row>
        <row r="7884">
          <cell r="G7884">
            <v>35501</v>
          </cell>
          <cell r="H7884">
            <v>804.26</v>
          </cell>
        </row>
        <row r="7885">
          <cell r="G7885">
            <v>35502</v>
          </cell>
          <cell r="H7885">
            <v>789.56</v>
          </cell>
        </row>
        <row r="7886">
          <cell r="G7886">
            <v>35503</v>
          </cell>
          <cell r="H7886">
            <v>793.17</v>
          </cell>
        </row>
        <row r="7887">
          <cell r="G7887">
            <v>35506</v>
          </cell>
          <cell r="H7887">
            <v>795.71</v>
          </cell>
        </row>
        <row r="7888">
          <cell r="G7888">
            <v>35507</v>
          </cell>
          <cell r="H7888">
            <v>789.66</v>
          </cell>
        </row>
        <row r="7889">
          <cell r="G7889">
            <v>35508</v>
          </cell>
          <cell r="H7889">
            <v>785.77</v>
          </cell>
        </row>
        <row r="7890">
          <cell r="G7890">
            <v>35509</v>
          </cell>
          <cell r="H7890">
            <v>782.65</v>
          </cell>
        </row>
        <row r="7891">
          <cell r="G7891">
            <v>35510</v>
          </cell>
          <cell r="H7891">
            <v>784.1</v>
          </cell>
        </row>
        <row r="7892">
          <cell r="G7892">
            <v>35513</v>
          </cell>
          <cell r="H7892">
            <v>790.89</v>
          </cell>
        </row>
        <row r="7893">
          <cell r="G7893">
            <v>35514</v>
          </cell>
          <cell r="H7893">
            <v>789.07</v>
          </cell>
        </row>
        <row r="7894">
          <cell r="G7894">
            <v>35515</v>
          </cell>
          <cell r="H7894">
            <v>790.5</v>
          </cell>
        </row>
        <row r="7895">
          <cell r="G7895">
            <v>35516</v>
          </cell>
          <cell r="H7895">
            <v>773.88</v>
          </cell>
        </row>
        <row r="7896">
          <cell r="G7896">
            <v>35517</v>
          </cell>
          <cell r="H7896" t="e">
            <v>#N/A</v>
          </cell>
        </row>
        <row r="7897">
          <cell r="G7897">
            <v>35520</v>
          </cell>
          <cell r="H7897">
            <v>757.12</v>
          </cell>
        </row>
        <row r="7898">
          <cell r="G7898">
            <v>35521</v>
          </cell>
          <cell r="H7898">
            <v>759.64</v>
          </cell>
        </row>
        <row r="7899">
          <cell r="G7899">
            <v>35522</v>
          </cell>
          <cell r="H7899">
            <v>750.11</v>
          </cell>
        </row>
        <row r="7900">
          <cell r="G7900">
            <v>35523</v>
          </cell>
          <cell r="H7900">
            <v>750.32</v>
          </cell>
        </row>
        <row r="7901">
          <cell r="G7901">
            <v>35524</v>
          </cell>
          <cell r="H7901">
            <v>757.9</v>
          </cell>
        </row>
        <row r="7902">
          <cell r="G7902">
            <v>35527</v>
          </cell>
          <cell r="H7902">
            <v>762.13</v>
          </cell>
        </row>
        <row r="7903">
          <cell r="G7903">
            <v>35528</v>
          </cell>
          <cell r="H7903">
            <v>766.12</v>
          </cell>
        </row>
        <row r="7904">
          <cell r="G7904">
            <v>35529</v>
          </cell>
          <cell r="H7904">
            <v>760.6</v>
          </cell>
        </row>
        <row r="7905">
          <cell r="G7905">
            <v>35530</v>
          </cell>
          <cell r="H7905">
            <v>758.34</v>
          </cell>
        </row>
        <row r="7906">
          <cell r="G7906">
            <v>35531</v>
          </cell>
          <cell r="H7906">
            <v>737.65</v>
          </cell>
        </row>
        <row r="7907">
          <cell r="G7907">
            <v>35534</v>
          </cell>
          <cell r="H7907">
            <v>743.73</v>
          </cell>
        </row>
        <row r="7908">
          <cell r="G7908">
            <v>35535</v>
          </cell>
          <cell r="H7908">
            <v>754.72</v>
          </cell>
        </row>
        <row r="7909">
          <cell r="G7909">
            <v>35536</v>
          </cell>
          <cell r="H7909">
            <v>763.53</v>
          </cell>
        </row>
        <row r="7910">
          <cell r="G7910">
            <v>35537</v>
          </cell>
          <cell r="H7910">
            <v>761.77</v>
          </cell>
        </row>
        <row r="7911">
          <cell r="G7911">
            <v>35538</v>
          </cell>
          <cell r="H7911">
            <v>766.34</v>
          </cell>
        </row>
        <row r="7912">
          <cell r="G7912">
            <v>35541</v>
          </cell>
          <cell r="H7912">
            <v>760.37</v>
          </cell>
        </row>
        <row r="7913">
          <cell r="G7913">
            <v>35542</v>
          </cell>
          <cell r="H7913">
            <v>774.61</v>
          </cell>
        </row>
        <row r="7914">
          <cell r="G7914">
            <v>35543</v>
          </cell>
          <cell r="H7914">
            <v>773.64</v>
          </cell>
        </row>
        <row r="7915">
          <cell r="G7915">
            <v>35544</v>
          </cell>
          <cell r="H7915">
            <v>771.18</v>
          </cell>
        </row>
        <row r="7916">
          <cell r="G7916">
            <v>35545</v>
          </cell>
          <cell r="H7916">
            <v>765.37</v>
          </cell>
        </row>
        <row r="7917">
          <cell r="G7917">
            <v>35548</v>
          </cell>
          <cell r="H7917">
            <v>772.96</v>
          </cell>
        </row>
        <row r="7918">
          <cell r="G7918">
            <v>35549</v>
          </cell>
          <cell r="H7918">
            <v>794.05</v>
          </cell>
        </row>
        <row r="7919">
          <cell r="G7919">
            <v>35550</v>
          </cell>
          <cell r="H7919">
            <v>801.34</v>
          </cell>
        </row>
        <row r="7920">
          <cell r="G7920">
            <v>35551</v>
          </cell>
          <cell r="H7920">
            <v>798.53</v>
          </cell>
        </row>
        <row r="7921">
          <cell r="G7921">
            <v>35552</v>
          </cell>
          <cell r="H7921">
            <v>812.97</v>
          </cell>
        </row>
        <row r="7922">
          <cell r="G7922">
            <v>35555</v>
          </cell>
          <cell r="H7922">
            <v>830.24</v>
          </cell>
        </row>
        <row r="7923">
          <cell r="G7923">
            <v>35556</v>
          </cell>
          <cell r="H7923">
            <v>827.76</v>
          </cell>
        </row>
        <row r="7924">
          <cell r="G7924">
            <v>35557</v>
          </cell>
          <cell r="H7924">
            <v>815.62</v>
          </cell>
        </row>
        <row r="7925">
          <cell r="G7925">
            <v>35558</v>
          </cell>
          <cell r="H7925">
            <v>820.26</v>
          </cell>
        </row>
        <row r="7926">
          <cell r="G7926">
            <v>35559</v>
          </cell>
          <cell r="H7926">
            <v>824.78</v>
          </cell>
        </row>
        <row r="7927">
          <cell r="G7927">
            <v>35562</v>
          </cell>
          <cell r="H7927">
            <v>837.66</v>
          </cell>
        </row>
        <row r="7928">
          <cell r="G7928">
            <v>35563</v>
          </cell>
          <cell r="H7928">
            <v>833.13</v>
          </cell>
        </row>
        <row r="7929">
          <cell r="G7929">
            <v>35564</v>
          </cell>
          <cell r="H7929">
            <v>836.04</v>
          </cell>
        </row>
        <row r="7930">
          <cell r="G7930">
            <v>35565</v>
          </cell>
          <cell r="H7930">
            <v>841.88</v>
          </cell>
        </row>
        <row r="7931">
          <cell r="G7931">
            <v>35566</v>
          </cell>
          <cell r="H7931">
            <v>829.75</v>
          </cell>
        </row>
        <row r="7932">
          <cell r="G7932">
            <v>35569</v>
          </cell>
          <cell r="H7932">
            <v>833.27</v>
          </cell>
        </row>
        <row r="7933">
          <cell r="G7933">
            <v>35570</v>
          </cell>
          <cell r="H7933">
            <v>841.66</v>
          </cell>
        </row>
        <row r="7934">
          <cell r="G7934">
            <v>35571</v>
          </cell>
          <cell r="H7934">
            <v>839.35</v>
          </cell>
        </row>
        <row r="7935">
          <cell r="G7935">
            <v>35572</v>
          </cell>
          <cell r="H7935">
            <v>835.66</v>
          </cell>
        </row>
        <row r="7936">
          <cell r="G7936">
            <v>35573</v>
          </cell>
          <cell r="H7936">
            <v>847.03</v>
          </cell>
        </row>
        <row r="7937">
          <cell r="G7937">
            <v>35576</v>
          </cell>
          <cell r="H7937" t="e">
            <v>#N/A</v>
          </cell>
        </row>
        <row r="7938">
          <cell r="G7938">
            <v>35577</v>
          </cell>
          <cell r="H7938">
            <v>849.71</v>
          </cell>
        </row>
        <row r="7939">
          <cell r="G7939">
            <v>35578</v>
          </cell>
          <cell r="H7939">
            <v>847.21</v>
          </cell>
        </row>
        <row r="7940">
          <cell r="G7940">
            <v>35579</v>
          </cell>
          <cell r="H7940">
            <v>844.08</v>
          </cell>
        </row>
        <row r="7941">
          <cell r="G7941">
            <v>35580</v>
          </cell>
          <cell r="H7941">
            <v>848.28</v>
          </cell>
        </row>
        <row r="7942">
          <cell r="G7942">
            <v>35583</v>
          </cell>
          <cell r="H7942">
            <v>846.36</v>
          </cell>
        </row>
        <row r="7943">
          <cell r="G7943">
            <v>35584</v>
          </cell>
          <cell r="H7943">
            <v>845.48</v>
          </cell>
        </row>
        <row r="7944">
          <cell r="G7944">
            <v>35585</v>
          </cell>
          <cell r="H7944">
            <v>840.11</v>
          </cell>
        </row>
        <row r="7945">
          <cell r="G7945">
            <v>35586</v>
          </cell>
          <cell r="H7945">
            <v>843.43</v>
          </cell>
        </row>
        <row r="7946">
          <cell r="G7946">
            <v>35587</v>
          </cell>
          <cell r="H7946">
            <v>858.01</v>
          </cell>
        </row>
        <row r="7947">
          <cell r="G7947">
            <v>35590</v>
          </cell>
          <cell r="H7947">
            <v>862.91</v>
          </cell>
        </row>
        <row r="7948">
          <cell r="G7948">
            <v>35591</v>
          </cell>
          <cell r="H7948">
            <v>865.27</v>
          </cell>
        </row>
        <row r="7949">
          <cell r="G7949">
            <v>35592</v>
          </cell>
          <cell r="H7949">
            <v>869.57</v>
          </cell>
        </row>
        <row r="7950">
          <cell r="G7950">
            <v>35593</v>
          </cell>
          <cell r="H7950">
            <v>883.48</v>
          </cell>
        </row>
        <row r="7951">
          <cell r="G7951">
            <v>35594</v>
          </cell>
          <cell r="H7951">
            <v>893.27</v>
          </cell>
        </row>
        <row r="7952">
          <cell r="G7952">
            <v>35597</v>
          </cell>
          <cell r="H7952">
            <v>893.9</v>
          </cell>
        </row>
        <row r="7953">
          <cell r="G7953">
            <v>35598</v>
          </cell>
          <cell r="H7953">
            <v>894.42</v>
          </cell>
        </row>
        <row r="7954">
          <cell r="G7954">
            <v>35599</v>
          </cell>
          <cell r="H7954">
            <v>889.06</v>
          </cell>
        </row>
        <row r="7955">
          <cell r="G7955">
            <v>35600</v>
          </cell>
          <cell r="H7955">
            <v>897.99</v>
          </cell>
        </row>
        <row r="7956">
          <cell r="G7956">
            <v>35601</v>
          </cell>
          <cell r="H7956">
            <v>898.7</v>
          </cell>
        </row>
        <row r="7957">
          <cell r="G7957">
            <v>35604</v>
          </cell>
          <cell r="H7957">
            <v>878.62</v>
          </cell>
        </row>
        <row r="7958">
          <cell r="G7958">
            <v>35605</v>
          </cell>
          <cell r="H7958">
            <v>896.34</v>
          </cell>
        </row>
        <row r="7959">
          <cell r="G7959">
            <v>35606</v>
          </cell>
          <cell r="H7959">
            <v>888.99</v>
          </cell>
        </row>
        <row r="7960">
          <cell r="G7960">
            <v>35607</v>
          </cell>
          <cell r="H7960">
            <v>883.68</v>
          </cell>
        </row>
        <row r="7961">
          <cell r="G7961">
            <v>35608</v>
          </cell>
          <cell r="H7961">
            <v>887.3</v>
          </cell>
        </row>
        <row r="7962">
          <cell r="G7962">
            <v>35611</v>
          </cell>
          <cell r="H7962">
            <v>885.14</v>
          </cell>
        </row>
        <row r="7963">
          <cell r="G7963">
            <v>35612</v>
          </cell>
          <cell r="H7963">
            <v>891.03</v>
          </cell>
        </row>
        <row r="7964">
          <cell r="G7964">
            <v>35613</v>
          </cell>
          <cell r="H7964">
            <v>904.03</v>
          </cell>
        </row>
        <row r="7965">
          <cell r="G7965">
            <v>35614</v>
          </cell>
          <cell r="H7965">
            <v>916.92</v>
          </cell>
        </row>
        <row r="7966">
          <cell r="G7966">
            <v>35615</v>
          </cell>
          <cell r="H7966" t="e">
            <v>#N/A</v>
          </cell>
        </row>
        <row r="7967">
          <cell r="G7967">
            <v>35618</v>
          </cell>
          <cell r="H7967">
            <v>912.2</v>
          </cell>
        </row>
        <row r="7968">
          <cell r="G7968">
            <v>35619</v>
          </cell>
          <cell r="H7968">
            <v>918.75</v>
          </cell>
        </row>
        <row r="7969">
          <cell r="G7969">
            <v>35620</v>
          </cell>
          <cell r="H7969">
            <v>907.54</v>
          </cell>
        </row>
        <row r="7970">
          <cell r="G7970">
            <v>35621</v>
          </cell>
          <cell r="H7970">
            <v>913.78</v>
          </cell>
        </row>
        <row r="7971">
          <cell r="G7971">
            <v>35622</v>
          </cell>
          <cell r="H7971">
            <v>916.68</v>
          </cell>
        </row>
        <row r="7972">
          <cell r="G7972">
            <v>35625</v>
          </cell>
          <cell r="H7972">
            <v>918.38</v>
          </cell>
        </row>
        <row r="7973">
          <cell r="G7973">
            <v>35626</v>
          </cell>
          <cell r="H7973">
            <v>925.76</v>
          </cell>
        </row>
        <row r="7974">
          <cell r="G7974">
            <v>35627</v>
          </cell>
          <cell r="H7974">
            <v>936.59</v>
          </cell>
        </row>
        <row r="7975">
          <cell r="G7975">
            <v>35628</v>
          </cell>
          <cell r="H7975">
            <v>931.61</v>
          </cell>
        </row>
        <row r="7976">
          <cell r="G7976">
            <v>35629</v>
          </cell>
          <cell r="H7976">
            <v>915.3</v>
          </cell>
        </row>
        <row r="7977">
          <cell r="G7977">
            <v>35632</v>
          </cell>
          <cell r="H7977">
            <v>912.94</v>
          </cell>
        </row>
        <row r="7978">
          <cell r="G7978">
            <v>35633</v>
          </cell>
          <cell r="H7978">
            <v>933.98</v>
          </cell>
        </row>
        <row r="7979">
          <cell r="G7979">
            <v>35634</v>
          </cell>
          <cell r="H7979">
            <v>936.56</v>
          </cell>
        </row>
        <row r="7980">
          <cell r="G7980">
            <v>35635</v>
          </cell>
          <cell r="H7980">
            <v>940.3</v>
          </cell>
        </row>
        <row r="7981">
          <cell r="G7981">
            <v>35636</v>
          </cell>
          <cell r="H7981">
            <v>938.79</v>
          </cell>
        </row>
        <row r="7982">
          <cell r="G7982">
            <v>35639</v>
          </cell>
          <cell r="H7982">
            <v>936.45</v>
          </cell>
        </row>
        <row r="7983">
          <cell r="G7983">
            <v>35640</v>
          </cell>
          <cell r="H7983">
            <v>942.29</v>
          </cell>
        </row>
        <row r="7984">
          <cell r="G7984">
            <v>35641</v>
          </cell>
          <cell r="H7984">
            <v>952.29</v>
          </cell>
        </row>
        <row r="7985">
          <cell r="G7985">
            <v>35642</v>
          </cell>
          <cell r="H7985">
            <v>954.29</v>
          </cell>
        </row>
        <row r="7986">
          <cell r="G7986">
            <v>35643</v>
          </cell>
          <cell r="H7986">
            <v>947.14</v>
          </cell>
        </row>
        <row r="7987">
          <cell r="G7987">
            <v>35646</v>
          </cell>
          <cell r="H7987">
            <v>950.3</v>
          </cell>
        </row>
        <row r="7988">
          <cell r="G7988">
            <v>35647</v>
          </cell>
          <cell r="H7988">
            <v>952.37</v>
          </cell>
        </row>
        <row r="7989">
          <cell r="G7989">
            <v>35648</v>
          </cell>
          <cell r="H7989">
            <v>960.32</v>
          </cell>
        </row>
        <row r="7990">
          <cell r="G7990">
            <v>35649</v>
          </cell>
          <cell r="H7990">
            <v>951.19</v>
          </cell>
        </row>
        <row r="7991">
          <cell r="G7991">
            <v>35650</v>
          </cell>
          <cell r="H7991">
            <v>933.54</v>
          </cell>
        </row>
        <row r="7992">
          <cell r="G7992">
            <v>35653</v>
          </cell>
          <cell r="H7992">
            <v>937</v>
          </cell>
        </row>
        <row r="7993">
          <cell r="G7993">
            <v>35654</v>
          </cell>
          <cell r="H7993">
            <v>926.53</v>
          </cell>
        </row>
        <row r="7994">
          <cell r="G7994">
            <v>35655</v>
          </cell>
          <cell r="H7994">
            <v>922.02</v>
          </cell>
        </row>
        <row r="7995">
          <cell r="G7995">
            <v>35656</v>
          </cell>
          <cell r="H7995">
            <v>924.77</v>
          </cell>
        </row>
        <row r="7996">
          <cell r="G7996">
            <v>35657</v>
          </cell>
          <cell r="H7996">
            <v>900.81</v>
          </cell>
        </row>
        <row r="7997">
          <cell r="G7997">
            <v>35660</v>
          </cell>
          <cell r="H7997">
            <v>912.49</v>
          </cell>
        </row>
        <row r="7998">
          <cell r="G7998">
            <v>35661</v>
          </cell>
          <cell r="H7998">
            <v>926.01</v>
          </cell>
        </row>
        <row r="7999">
          <cell r="G7999">
            <v>35662</v>
          </cell>
          <cell r="H7999">
            <v>939.35</v>
          </cell>
        </row>
        <row r="8000">
          <cell r="G8000">
            <v>35663</v>
          </cell>
          <cell r="H8000">
            <v>925.05</v>
          </cell>
        </row>
        <row r="8001">
          <cell r="G8001">
            <v>35664</v>
          </cell>
          <cell r="H8001">
            <v>923.55</v>
          </cell>
        </row>
        <row r="8002">
          <cell r="G8002">
            <v>35667</v>
          </cell>
          <cell r="H8002">
            <v>920.16</v>
          </cell>
        </row>
        <row r="8003">
          <cell r="G8003">
            <v>35668</v>
          </cell>
          <cell r="H8003">
            <v>913.02</v>
          </cell>
        </row>
        <row r="8004">
          <cell r="G8004">
            <v>35669</v>
          </cell>
          <cell r="H8004">
            <v>913.7</v>
          </cell>
        </row>
        <row r="8005">
          <cell r="G8005">
            <v>35670</v>
          </cell>
          <cell r="H8005">
            <v>903.67</v>
          </cell>
        </row>
        <row r="8006">
          <cell r="G8006">
            <v>35671</v>
          </cell>
          <cell r="H8006">
            <v>899.47</v>
          </cell>
        </row>
        <row r="8007">
          <cell r="G8007">
            <v>35674</v>
          </cell>
          <cell r="H8007" t="e">
            <v>#N/A</v>
          </cell>
        </row>
        <row r="8008">
          <cell r="G8008">
            <v>35675</v>
          </cell>
          <cell r="H8008">
            <v>927.58</v>
          </cell>
        </row>
        <row r="8009">
          <cell r="G8009">
            <v>35676</v>
          </cell>
          <cell r="H8009">
            <v>927.86</v>
          </cell>
        </row>
        <row r="8010">
          <cell r="G8010">
            <v>35677</v>
          </cell>
          <cell r="H8010">
            <v>930.87</v>
          </cell>
        </row>
        <row r="8011">
          <cell r="G8011">
            <v>35678</v>
          </cell>
          <cell r="H8011">
            <v>929.05</v>
          </cell>
        </row>
        <row r="8012">
          <cell r="G8012">
            <v>35681</v>
          </cell>
          <cell r="H8012">
            <v>931.2</v>
          </cell>
        </row>
        <row r="8013">
          <cell r="G8013">
            <v>35682</v>
          </cell>
          <cell r="H8013">
            <v>933.62</v>
          </cell>
        </row>
        <row r="8014">
          <cell r="G8014">
            <v>35683</v>
          </cell>
          <cell r="H8014">
            <v>919.03</v>
          </cell>
        </row>
        <row r="8015">
          <cell r="G8015">
            <v>35684</v>
          </cell>
          <cell r="H8015">
            <v>912.59</v>
          </cell>
        </row>
        <row r="8016">
          <cell r="G8016">
            <v>35685</v>
          </cell>
          <cell r="H8016">
            <v>923.91</v>
          </cell>
        </row>
        <row r="8017">
          <cell r="G8017">
            <v>35688</v>
          </cell>
          <cell r="H8017">
            <v>919.77</v>
          </cell>
        </row>
        <row r="8018">
          <cell r="G8018">
            <v>35689</v>
          </cell>
          <cell r="H8018">
            <v>945.64</v>
          </cell>
        </row>
        <row r="8019">
          <cell r="G8019">
            <v>35690</v>
          </cell>
          <cell r="H8019">
            <v>943</v>
          </cell>
        </row>
        <row r="8020">
          <cell r="G8020">
            <v>35691</v>
          </cell>
          <cell r="H8020">
            <v>947.29</v>
          </cell>
        </row>
        <row r="8021">
          <cell r="G8021">
            <v>35692</v>
          </cell>
          <cell r="H8021">
            <v>950.51</v>
          </cell>
        </row>
        <row r="8022">
          <cell r="G8022">
            <v>35695</v>
          </cell>
          <cell r="H8022">
            <v>955.43</v>
          </cell>
        </row>
        <row r="8023">
          <cell r="G8023">
            <v>35696</v>
          </cell>
          <cell r="H8023">
            <v>951.93</v>
          </cell>
        </row>
        <row r="8024">
          <cell r="G8024">
            <v>35697</v>
          </cell>
          <cell r="H8024">
            <v>944.48</v>
          </cell>
        </row>
        <row r="8025">
          <cell r="G8025">
            <v>35698</v>
          </cell>
          <cell r="H8025">
            <v>937.91</v>
          </cell>
        </row>
        <row r="8026">
          <cell r="G8026">
            <v>35699</v>
          </cell>
          <cell r="H8026">
            <v>945.22</v>
          </cell>
        </row>
        <row r="8027">
          <cell r="G8027">
            <v>35702</v>
          </cell>
          <cell r="H8027">
            <v>953.34</v>
          </cell>
        </row>
        <row r="8028">
          <cell r="G8028">
            <v>35703</v>
          </cell>
          <cell r="H8028">
            <v>947.28</v>
          </cell>
        </row>
        <row r="8029">
          <cell r="G8029">
            <v>35704</v>
          </cell>
          <cell r="H8029">
            <v>955.41</v>
          </cell>
        </row>
        <row r="8030">
          <cell r="G8030">
            <v>35705</v>
          </cell>
          <cell r="H8030">
            <v>960.46</v>
          </cell>
        </row>
        <row r="8031">
          <cell r="G8031">
            <v>35706</v>
          </cell>
          <cell r="H8031">
            <v>965.03</v>
          </cell>
        </row>
        <row r="8032">
          <cell r="G8032">
            <v>35709</v>
          </cell>
          <cell r="H8032">
            <v>972.69</v>
          </cell>
        </row>
        <row r="8033">
          <cell r="G8033">
            <v>35710</v>
          </cell>
          <cell r="H8033">
            <v>983.12</v>
          </cell>
        </row>
        <row r="8034">
          <cell r="G8034">
            <v>35711</v>
          </cell>
          <cell r="H8034">
            <v>973.84</v>
          </cell>
        </row>
        <row r="8035">
          <cell r="G8035">
            <v>35712</v>
          </cell>
          <cell r="H8035">
            <v>970.62</v>
          </cell>
        </row>
        <row r="8036">
          <cell r="G8036">
            <v>35713</v>
          </cell>
          <cell r="H8036">
            <v>966.98</v>
          </cell>
        </row>
        <row r="8037">
          <cell r="G8037">
            <v>35716</v>
          </cell>
          <cell r="H8037">
            <v>968.1</v>
          </cell>
        </row>
        <row r="8038">
          <cell r="G8038">
            <v>35717</v>
          </cell>
          <cell r="H8038">
            <v>970.28</v>
          </cell>
        </row>
        <row r="8039">
          <cell r="G8039">
            <v>35718</v>
          </cell>
          <cell r="H8039">
            <v>965.72</v>
          </cell>
        </row>
        <row r="8040">
          <cell r="G8040">
            <v>35719</v>
          </cell>
          <cell r="H8040">
            <v>955.23</v>
          </cell>
        </row>
        <row r="8041">
          <cell r="G8041">
            <v>35720</v>
          </cell>
          <cell r="H8041">
            <v>944.16</v>
          </cell>
        </row>
        <row r="8042">
          <cell r="G8042">
            <v>35723</v>
          </cell>
          <cell r="H8042">
            <v>955.61</v>
          </cell>
        </row>
        <row r="8043">
          <cell r="G8043">
            <v>35724</v>
          </cell>
          <cell r="H8043">
            <v>972.28</v>
          </cell>
        </row>
        <row r="8044">
          <cell r="G8044">
            <v>35725</v>
          </cell>
          <cell r="H8044">
            <v>968.49</v>
          </cell>
        </row>
        <row r="8045">
          <cell r="G8045">
            <v>35726</v>
          </cell>
          <cell r="H8045">
            <v>950.69</v>
          </cell>
        </row>
        <row r="8046">
          <cell r="G8046">
            <v>35727</v>
          </cell>
          <cell r="H8046">
            <v>941.64</v>
          </cell>
        </row>
        <row r="8047">
          <cell r="G8047">
            <v>35730</v>
          </cell>
          <cell r="H8047">
            <v>876.99</v>
          </cell>
        </row>
        <row r="8048">
          <cell r="G8048">
            <v>35731</v>
          </cell>
          <cell r="H8048">
            <v>921.85</v>
          </cell>
        </row>
        <row r="8049">
          <cell r="G8049">
            <v>35732</v>
          </cell>
          <cell r="H8049">
            <v>919.16</v>
          </cell>
        </row>
        <row r="8050">
          <cell r="G8050">
            <v>35733</v>
          </cell>
          <cell r="H8050">
            <v>903.68</v>
          </cell>
        </row>
        <row r="8051">
          <cell r="G8051">
            <v>35734</v>
          </cell>
          <cell r="H8051">
            <v>914.62</v>
          </cell>
        </row>
        <row r="8052">
          <cell r="G8052">
            <v>35737</v>
          </cell>
          <cell r="H8052">
            <v>938.99</v>
          </cell>
        </row>
        <row r="8053">
          <cell r="G8053">
            <v>35738</v>
          </cell>
          <cell r="H8053">
            <v>940.76</v>
          </cell>
        </row>
        <row r="8054">
          <cell r="G8054">
            <v>35739</v>
          </cell>
          <cell r="H8054">
            <v>942.76</v>
          </cell>
        </row>
        <row r="8055">
          <cell r="G8055">
            <v>35740</v>
          </cell>
          <cell r="H8055">
            <v>938.03</v>
          </cell>
        </row>
        <row r="8056">
          <cell r="G8056">
            <v>35741</v>
          </cell>
          <cell r="H8056">
            <v>927.51</v>
          </cell>
        </row>
        <row r="8057">
          <cell r="G8057">
            <v>35744</v>
          </cell>
          <cell r="H8057">
            <v>921.13</v>
          </cell>
        </row>
        <row r="8058">
          <cell r="G8058">
            <v>35745</v>
          </cell>
          <cell r="H8058">
            <v>923.78</v>
          </cell>
        </row>
        <row r="8059">
          <cell r="G8059">
            <v>35746</v>
          </cell>
          <cell r="H8059">
            <v>905.96</v>
          </cell>
        </row>
        <row r="8060">
          <cell r="G8060">
            <v>35747</v>
          </cell>
          <cell r="H8060">
            <v>916.66</v>
          </cell>
        </row>
        <row r="8061">
          <cell r="G8061">
            <v>35748</v>
          </cell>
          <cell r="H8061">
            <v>928.35</v>
          </cell>
        </row>
        <row r="8062">
          <cell r="G8062">
            <v>35751</v>
          </cell>
          <cell r="H8062">
            <v>946.2</v>
          </cell>
        </row>
        <row r="8063">
          <cell r="G8063">
            <v>35752</v>
          </cell>
          <cell r="H8063">
            <v>938.23</v>
          </cell>
        </row>
        <row r="8064">
          <cell r="G8064">
            <v>35753</v>
          </cell>
          <cell r="H8064">
            <v>944.59</v>
          </cell>
        </row>
        <row r="8065">
          <cell r="G8065">
            <v>35754</v>
          </cell>
          <cell r="H8065">
            <v>958.98</v>
          </cell>
        </row>
        <row r="8066">
          <cell r="G8066">
            <v>35755</v>
          </cell>
          <cell r="H8066">
            <v>963.09</v>
          </cell>
        </row>
        <row r="8067">
          <cell r="G8067">
            <v>35758</v>
          </cell>
          <cell r="H8067">
            <v>946.67</v>
          </cell>
        </row>
        <row r="8068">
          <cell r="G8068">
            <v>35759</v>
          </cell>
          <cell r="H8068">
            <v>950.82</v>
          </cell>
        </row>
        <row r="8069">
          <cell r="G8069">
            <v>35760</v>
          </cell>
          <cell r="H8069">
            <v>951.64</v>
          </cell>
        </row>
        <row r="8070">
          <cell r="G8070">
            <v>35761</v>
          </cell>
          <cell r="H8070" t="e">
            <v>#N/A</v>
          </cell>
        </row>
        <row r="8071">
          <cell r="G8071">
            <v>35762</v>
          </cell>
          <cell r="H8071">
            <v>955.4</v>
          </cell>
        </row>
        <row r="8072">
          <cell r="G8072">
            <v>35765</v>
          </cell>
          <cell r="H8072">
            <v>974.78</v>
          </cell>
        </row>
        <row r="8073">
          <cell r="G8073">
            <v>35766</v>
          </cell>
          <cell r="H8073">
            <v>971.68</v>
          </cell>
        </row>
        <row r="8074">
          <cell r="G8074">
            <v>35767</v>
          </cell>
          <cell r="H8074">
            <v>976.77</v>
          </cell>
        </row>
        <row r="8075">
          <cell r="G8075">
            <v>35768</v>
          </cell>
          <cell r="H8075">
            <v>973.1</v>
          </cell>
        </row>
        <row r="8076">
          <cell r="G8076">
            <v>35769</v>
          </cell>
          <cell r="H8076">
            <v>983.79</v>
          </cell>
        </row>
        <row r="8077">
          <cell r="G8077">
            <v>35772</v>
          </cell>
          <cell r="H8077">
            <v>982.37</v>
          </cell>
        </row>
        <row r="8078">
          <cell r="G8078">
            <v>35773</v>
          </cell>
          <cell r="H8078">
            <v>975.78</v>
          </cell>
        </row>
        <row r="8079">
          <cell r="G8079">
            <v>35774</v>
          </cell>
          <cell r="H8079">
            <v>969.79</v>
          </cell>
        </row>
        <row r="8080">
          <cell r="G8080">
            <v>35775</v>
          </cell>
          <cell r="H8080">
            <v>954.94</v>
          </cell>
        </row>
        <row r="8081">
          <cell r="G8081">
            <v>35776</v>
          </cell>
          <cell r="H8081">
            <v>953.39</v>
          </cell>
        </row>
        <row r="8082">
          <cell r="G8082">
            <v>35779</v>
          </cell>
          <cell r="H8082">
            <v>963.39</v>
          </cell>
        </row>
        <row r="8083">
          <cell r="G8083">
            <v>35780</v>
          </cell>
          <cell r="H8083">
            <v>968.04</v>
          </cell>
        </row>
        <row r="8084">
          <cell r="G8084">
            <v>35781</v>
          </cell>
          <cell r="H8084">
            <v>965.54</v>
          </cell>
        </row>
        <row r="8085">
          <cell r="G8085">
            <v>35782</v>
          </cell>
          <cell r="H8085">
            <v>955.3</v>
          </cell>
        </row>
        <row r="8086">
          <cell r="G8086">
            <v>35783</v>
          </cell>
          <cell r="H8086">
            <v>946.78</v>
          </cell>
        </row>
        <row r="8087">
          <cell r="G8087">
            <v>35786</v>
          </cell>
          <cell r="H8087">
            <v>953.7</v>
          </cell>
        </row>
        <row r="8088">
          <cell r="G8088">
            <v>35787</v>
          </cell>
          <cell r="H8088">
            <v>939.13</v>
          </cell>
        </row>
        <row r="8089">
          <cell r="G8089">
            <v>35788</v>
          </cell>
          <cell r="H8089">
            <v>932.7</v>
          </cell>
        </row>
        <row r="8090">
          <cell r="G8090">
            <v>35789</v>
          </cell>
          <cell r="H8090" t="e">
            <v>#N/A</v>
          </cell>
        </row>
        <row r="8091">
          <cell r="G8091">
            <v>35790</v>
          </cell>
          <cell r="H8091">
            <v>936.46</v>
          </cell>
        </row>
        <row r="8092">
          <cell r="G8092">
            <v>35793</v>
          </cell>
          <cell r="H8092">
            <v>953.35</v>
          </cell>
        </row>
        <row r="8093">
          <cell r="G8093">
            <v>35794</v>
          </cell>
          <cell r="H8093">
            <v>970.84</v>
          </cell>
        </row>
        <row r="8094">
          <cell r="G8094">
            <v>35795</v>
          </cell>
          <cell r="H8094">
            <v>970.43</v>
          </cell>
        </row>
        <row r="8095">
          <cell r="G8095">
            <v>35796</v>
          </cell>
          <cell r="H8095" t="e">
            <v>#N/A</v>
          </cell>
        </row>
        <row r="8096">
          <cell r="G8096">
            <v>35797</v>
          </cell>
          <cell r="H8096">
            <v>975.04</v>
          </cell>
        </row>
        <row r="8097">
          <cell r="G8097">
            <v>35800</v>
          </cell>
          <cell r="H8097">
            <v>977.07</v>
          </cell>
        </row>
        <row r="8098">
          <cell r="G8098">
            <v>35801</v>
          </cell>
          <cell r="H8098">
            <v>966.58</v>
          </cell>
        </row>
        <row r="8099">
          <cell r="G8099">
            <v>35802</v>
          </cell>
          <cell r="H8099">
            <v>964</v>
          </cell>
        </row>
        <row r="8100">
          <cell r="G8100">
            <v>35803</v>
          </cell>
          <cell r="H8100">
            <v>956.05</v>
          </cell>
        </row>
        <row r="8101">
          <cell r="G8101">
            <v>35804</v>
          </cell>
          <cell r="H8101">
            <v>927.69</v>
          </cell>
        </row>
        <row r="8102">
          <cell r="G8102">
            <v>35807</v>
          </cell>
          <cell r="H8102">
            <v>939.21</v>
          </cell>
        </row>
        <row r="8103">
          <cell r="G8103">
            <v>35808</v>
          </cell>
          <cell r="H8103">
            <v>952.12</v>
          </cell>
        </row>
        <row r="8104">
          <cell r="G8104">
            <v>35809</v>
          </cell>
          <cell r="H8104">
            <v>957.94</v>
          </cell>
        </row>
        <row r="8105">
          <cell r="G8105">
            <v>35810</v>
          </cell>
          <cell r="H8105">
            <v>950.73</v>
          </cell>
        </row>
        <row r="8106">
          <cell r="G8106">
            <v>35811</v>
          </cell>
          <cell r="H8106">
            <v>961.51</v>
          </cell>
        </row>
        <row r="8107">
          <cell r="G8107">
            <v>35814</v>
          </cell>
          <cell r="H8107" t="e">
            <v>#N/A</v>
          </cell>
        </row>
        <row r="8108">
          <cell r="G8108">
            <v>35815</v>
          </cell>
          <cell r="H8108">
            <v>978.6</v>
          </cell>
        </row>
        <row r="8109">
          <cell r="G8109">
            <v>35816</v>
          </cell>
          <cell r="H8109">
            <v>970.81</v>
          </cell>
        </row>
        <row r="8110">
          <cell r="G8110">
            <v>35817</v>
          </cell>
          <cell r="H8110">
            <v>963.04</v>
          </cell>
        </row>
        <row r="8111">
          <cell r="G8111">
            <v>35818</v>
          </cell>
          <cell r="H8111">
            <v>957.59</v>
          </cell>
        </row>
        <row r="8112">
          <cell r="G8112">
            <v>35821</v>
          </cell>
          <cell r="H8112">
            <v>956.95</v>
          </cell>
        </row>
        <row r="8113">
          <cell r="G8113">
            <v>35822</v>
          </cell>
          <cell r="H8113">
            <v>969.02</v>
          </cell>
        </row>
        <row r="8114">
          <cell r="G8114">
            <v>35823</v>
          </cell>
          <cell r="H8114">
            <v>977.46</v>
          </cell>
        </row>
        <row r="8115">
          <cell r="G8115">
            <v>35824</v>
          </cell>
          <cell r="H8115">
            <v>985.49</v>
          </cell>
        </row>
        <row r="8116">
          <cell r="G8116">
            <v>35825</v>
          </cell>
          <cell r="H8116">
            <v>980.28</v>
          </cell>
        </row>
        <row r="8117">
          <cell r="G8117">
            <v>35828</v>
          </cell>
          <cell r="H8117">
            <v>1001.27</v>
          </cell>
        </row>
        <row r="8118">
          <cell r="G8118">
            <v>35829</v>
          </cell>
          <cell r="H8118">
            <v>1006</v>
          </cell>
        </row>
        <row r="8119">
          <cell r="G8119">
            <v>35830</v>
          </cell>
          <cell r="H8119">
            <v>1006.9</v>
          </cell>
        </row>
        <row r="8120">
          <cell r="G8120">
            <v>35831</v>
          </cell>
          <cell r="H8120">
            <v>1003.54</v>
          </cell>
        </row>
        <row r="8121">
          <cell r="G8121">
            <v>35832</v>
          </cell>
          <cell r="H8121">
            <v>1012.46</v>
          </cell>
        </row>
        <row r="8122">
          <cell r="G8122">
            <v>35835</v>
          </cell>
          <cell r="H8122">
            <v>1010.74</v>
          </cell>
        </row>
        <row r="8123">
          <cell r="G8123">
            <v>35836</v>
          </cell>
          <cell r="H8123">
            <v>1019.01</v>
          </cell>
        </row>
        <row r="8124">
          <cell r="G8124">
            <v>35837</v>
          </cell>
          <cell r="H8124">
            <v>1020.01</v>
          </cell>
        </row>
        <row r="8125">
          <cell r="G8125">
            <v>35838</v>
          </cell>
          <cell r="H8125">
            <v>1024.1400000000001</v>
          </cell>
        </row>
        <row r="8126">
          <cell r="G8126">
            <v>35839</v>
          </cell>
          <cell r="H8126">
            <v>1020.09</v>
          </cell>
        </row>
        <row r="8127">
          <cell r="G8127">
            <v>35842</v>
          </cell>
          <cell r="H8127" t="e">
            <v>#N/A</v>
          </cell>
        </row>
        <row r="8128">
          <cell r="G8128">
            <v>35843</v>
          </cell>
          <cell r="H8128">
            <v>1022.76</v>
          </cell>
        </row>
        <row r="8129">
          <cell r="G8129">
            <v>35844</v>
          </cell>
          <cell r="H8129">
            <v>1032.08</v>
          </cell>
        </row>
        <row r="8130">
          <cell r="G8130">
            <v>35845</v>
          </cell>
          <cell r="H8130">
            <v>1028.28</v>
          </cell>
        </row>
        <row r="8131">
          <cell r="G8131">
            <v>35846</v>
          </cell>
          <cell r="H8131">
            <v>1034.21</v>
          </cell>
        </row>
        <row r="8132">
          <cell r="G8132">
            <v>35849</v>
          </cell>
          <cell r="H8132">
            <v>1038.1400000000001</v>
          </cell>
        </row>
        <row r="8133">
          <cell r="G8133">
            <v>35850</v>
          </cell>
          <cell r="H8133">
            <v>1030.56</v>
          </cell>
        </row>
        <row r="8134">
          <cell r="G8134">
            <v>35851</v>
          </cell>
          <cell r="H8134">
            <v>1042.9000000000001</v>
          </cell>
        </row>
        <row r="8135">
          <cell r="G8135">
            <v>35852</v>
          </cell>
          <cell r="H8135">
            <v>1048.67</v>
          </cell>
        </row>
        <row r="8136">
          <cell r="G8136">
            <v>35853</v>
          </cell>
          <cell r="H8136">
            <v>1049.3399999999999</v>
          </cell>
        </row>
        <row r="8137">
          <cell r="G8137">
            <v>35856</v>
          </cell>
          <cell r="H8137">
            <v>1047.7</v>
          </cell>
        </row>
        <row r="8138">
          <cell r="G8138">
            <v>35857</v>
          </cell>
          <cell r="H8138">
            <v>1052.02</v>
          </cell>
        </row>
        <row r="8139">
          <cell r="G8139">
            <v>35858</v>
          </cell>
          <cell r="H8139">
            <v>1047.33</v>
          </cell>
        </row>
        <row r="8140">
          <cell r="G8140">
            <v>35859</v>
          </cell>
          <cell r="H8140">
            <v>1035.05</v>
          </cell>
        </row>
        <row r="8141">
          <cell r="G8141">
            <v>35860</v>
          </cell>
          <cell r="H8141">
            <v>1055.69</v>
          </cell>
        </row>
        <row r="8142">
          <cell r="G8142">
            <v>35863</v>
          </cell>
          <cell r="H8142">
            <v>1052.31</v>
          </cell>
        </row>
        <row r="8143">
          <cell r="G8143">
            <v>35864</v>
          </cell>
          <cell r="H8143">
            <v>1064.25</v>
          </cell>
        </row>
        <row r="8144">
          <cell r="G8144">
            <v>35865</v>
          </cell>
          <cell r="H8144">
            <v>1068.47</v>
          </cell>
        </row>
        <row r="8145">
          <cell r="G8145">
            <v>35866</v>
          </cell>
          <cell r="H8145">
            <v>1069.92</v>
          </cell>
        </row>
        <row r="8146">
          <cell r="G8146">
            <v>35867</v>
          </cell>
          <cell r="H8146">
            <v>1068.6099999999999</v>
          </cell>
        </row>
        <row r="8147">
          <cell r="G8147">
            <v>35870</v>
          </cell>
          <cell r="H8147">
            <v>1079.27</v>
          </cell>
        </row>
        <row r="8148">
          <cell r="G8148">
            <v>35871</v>
          </cell>
          <cell r="H8148">
            <v>1080.45</v>
          </cell>
        </row>
        <row r="8149">
          <cell r="G8149">
            <v>35872</v>
          </cell>
          <cell r="H8149">
            <v>1085.52</v>
          </cell>
        </row>
        <row r="8150">
          <cell r="G8150">
            <v>35873</v>
          </cell>
          <cell r="H8150">
            <v>1089.74</v>
          </cell>
        </row>
        <row r="8151">
          <cell r="G8151">
            <v>35874</v>
          </cell>
          <cell r="H8151">
            <v>1099.1600000000001</v>
          </cell>
        </row>
        <row r="8152">
          <cell r="G8152">
            <v>35877</v>
          </cell>
          <cell r="H8152">
            <v>1095.55</v>
          </cell>
        </row>
        <row r="8153">
          <cell r="G8153">
            <v>35878</v>
          </cell>
          <cell r="H8153">
            <v>1105.6500000000001</v>
          </cell>
        </row>
        <row r="8154">
          <cell r="G8154">
            <v>35879</v>
          </cell>
          <cell r="H8154">
            <v>1101.93</v>
          </cell>
        </row>
        <row r="8155">
          <cell r="G8155">
            <v>35880</v>
          </cell>
          <cell r="H8155">
            <v>1100.8</v>
          </cell>
        </row>
        <row r="8156">
          <cell r="G8156">
            <v>35881</v>
          </cell>
          <cell r="H8156">
            <v>1095.44</v>
          </cell>
        </row>
        <row r="8157">
          <cell r="G8157">
            <v>35884</v>
          </cell>
          <cell r="H8157">
            <v>1093.55</v>
          </cell>
        </row>
        <row r="8158">
          <cell r="G8158">
            <v>35885</v>
          </cell>
          <cell r="H8158">
            <v>1101.75</v>
          </cell>
        </row>
        <row r="8159">
          <cell r="G8159">
            <v>35886</v>
          </cell>
          <cell r="H8159">
            <v>1108.1500000000001</v>
          </cell>
        </row>
        <row r="8160">
          <cell r="G8160">
            <v>35887</v>
          </cell>
          <cell r="H8160">
            <v>1120.01</v>
          </cell>
        </row>
        <row r="8161">
          <cell r="G8161">
            <v>35888</v>
          </cell>
          <cell r="H8161">
            <v>1122.7</v>
          </cell>
        </row>
        <row r="8162">
          <cell r="G8162">
            <v>35891</v>
          </cell>
          <cell r="H8162">
            <v>1121.3800000000001</v>
          </cell>
        </row>
        <row r="8163">
          <cell r="G8163">
            <v>35892</v>
          </cell>
          <cell r="H8163">
            <v>1109.55</v>
          </cell>
        </row>
        <row r="8164">
          <cell r="G8164">
            <v>35893</v>
          </cell>
          <cell r="H8164">
            <v>1101.6500000000001</v>
          </cell>
        </row>
        <row r="8165">
          <cell r="G8165">
            <v>35894</v>
          </cell>
          <cell r="H8165">
            <v>1110.67</v>
          </cell>
        </row>
        <row r="8166">
          <cell r="G8166">
            <v>35895</v>
          </cell>
          <cell r="H8166" t="e">
            <v>#N/A</v>
          </cell>
        </row>
        <row r="8167">
          <cell r="G8167">
            <v>35898</v>
          </cell>
          <cell r="H8167">
            <v>1109.69</v>
          </cell>
        </row>
        <row r="8168">
          <cell r="G8168">
            <v>35899</v>
          </cell>
          <cell r="H8168">
            <v>1115.75</v>
          </cell>
        </row>
        <row r="8169">
          <cell r="G8169">
            <v>35900</v>
          </cell>
          <cell r="H8169">
            <v>1119.32</v>
          </cell>
        </row>
        <row r="8170">
          <cell r="G8170">
            <v>35901</v>
          </cell>
          <cell r="H8170">
            <v>1108.17</v>
          </cell>
        </row>
        <row r="8171">
          <cell r="G8171">
            <v>35902</v>
          </cell>
          <cell r="H8171">
            <v>1122.72</v>
          </cell>
        </row>
        <row r="8172">
          <cell r="G8172">
            <v>35905</v>
          </cell>
          <cell r="H8172">
            <v>1123.6500000000001</v>
          </cell>
        </row>
        <row r="8173">
          <cell r="G8173">
            <v>35906</v>
          </cell>
          <cell r="H8173">
            <v>1126.67</v>
          </cell>
        </row>
        <row r="8174">
          <cell r="G8174">
            <v>35907</v>
          </cell>
          <cell r="H8174">
            <v>1130.54</v>
          </cell>
        </row>
        <row r="8175">
          <cell r="G8175">
            <v>35908</v>
          </cell>
          <cell r="H8175">
            <v>1119.58</v>
          </cell>
        </row>
        <row r="8176">
          <cell r="G8176">
            <v>35909</v>
          </cell>
          <cell r="H8176">
            <v>1107.9000000000001</v>
          </cell>
        </row>
        <row r="8177">
          <cell r="G8177">
            <v>35912</v>
          </cell>
          <cell r="H8177">
            <v>1086.54</v>
          </cell>
        </row>
        <row r="8178">
          <cell r="G8178">
            <v>35913</v>
          </cell>
          <cell r="H8178">
            <v>1085.1099999999999</v>
          </cell>
        </row>
        <row r="8179">
          <cell r="G8179">
            <v>35914</v>
          </cell>
          <cell r="H8179">
            <v>1094.6300000000001</v>
          </cell>
        </row>
        <row r="8180">
          <cell r="G8180">
            <v>35915</v>
          </cell>
          <cell r="H8180">
            <v>1111.75</v>
          </cell>
        </row>
        <row r="8181">
          <cell r="G8181">
            <v>35916</v>
          </cell>
          <cell r="H8181">
            <v>1121</v>
          </cell>
        </row>
        <row r="8182">
          <cell r="G8182">
            <v>35919</v>
          </cell>
          <cell r="H8182">
            <v>1122.07</v>
          </cell>
        </row>
        <row r="8183">
          <cell r="G8183">
            <v>35920</v>
          </cell>
          <cell r="H8183">
            <v>1115.5</v>
          </cell>
        </row>
        <row r="8184">
          <cell r="G8184">
            <v>35921</v>
          </cell>
          <cell r="H8184">
            <v>1104.92</v>
          </cell>
        </row>
        <row r="8185">
          <cell r="G8185">
            <v>35922</v>
          </cell>
          <cell r="H8185">
            <v>1095.1400000000001</v>
          </cell>
        </row>
        <row r="8186">
          <cell r="G8186">
            <v>35923</v>
          </cell>
          <cell r="H8186">
            <v>1108.1400000000001</v>
          </cell>
        </row>
        <row r="8187">
          <cell r="G8187">
            <v>35926</v>
          </cell>
          <cell r="H8187">
            <v>1106.6400000000001</v>
          </cell>
        </row>
        <row r="8188">
          <cell r="G8188">
            <v>35927</v>
          </cell>
          <cell r="H8188">
            <v>1115.79</v>
          </cell>
        </row>
        <row r="8189">
          <cell r="G8189">
            <v>35928</v>
          </cell>
          <cell r="H8189">
            <v>1118.8599999999999</v>
          </cell>
        </row>
        <row r="8190">
          <cell r="G8190">
            <v>35929</v>
          </cell>
          <cell r="H8190">
            <v>1117.3699999999999</v>
          </cell>
        </row>
        <row r="8191">
          <cell r="G8191">
            <v>35930</v>
          </cell>
          <cell r="H8191">
            <v>1108.73</v>
          </cell>
        </row>
        <row r="8192">
          <cell r="G8192">
            <v>35933</v>
          </cell>
          <cell r="H8192">
            <v>1105.82</v>
          </cell>
        </row>
        <row r="8193">
          <cell r="G8193">
            <v>35934</v>
          </cell>
          <cell r="H8193">
            <v>1109.52</v>
          </cell>
        </row>
        <row r="8194">
          <cell r="G8194">
            <v>35935</v>
          </cell>
          <cell r="H8194">
            <v>1119.06</v>
          </cell>
        </row>
        <row r="8195">
          <cell r="G8195">
            <v>35936</v>
          </cell>
          <cell r="H8195">
            <v>1114.6400000000001</v>
          </cell>
        </row>
        <row r="8196">
          <cell r="G8196">
            <v>35937</v>
          </cell>
          <cell r="H8196">
            <v>1110.47</v>
          </cell>
        </row>
        <row r="8197">
          <cell r="G8197">
            <v>35940</v>
          </cell>
          <cell r="H8197" t="e">
            <v>#N/A</v>
          </cell>
        </row>
        <row r="8198">
          <cell r="G8198">
            <v>35941</v>
          </cell>
          <cell r="H8198">
            <v>1094.02</v>
          </cell>
        </row>
        <row r="8199">
          <cell r="G8199">
            <v>35942</v>
          </cell>
          <cell r="H8199">
            <v>1092.23</v>
          </cell>
        </row>
        <row r="8200">
          <cell r="G8200">
            <v>35943</v>
          </cell>
          <cell r="H8200">
            <v>1097.5999999999999</v>
          </cell>
        </row>
        <row r="8201">
          <cell r="G8201">
            <v>35944</v>
          </cell>
          <cell r="H8201">
            <v>1090.82</v>
          </cell>
        </row>
        <row r="8202">
          <cell r="G8202">
            <v>35947</v>
          </cell>
          <cell r="H8202">
            <v>1090.98</v>
          </cell>
        </row>
        <row r="8203">
          <cell r="G8203">
            <v>35948</v>
          </cell>
          <cell r="H8203">
            <v>1093.22</v>
          </cell>
        </row>
        <row r="8204">
          <cell r="G8204">
            <v>35949</v>
          </cell>
          <cell r="H8204">
            <v>1082.73</v>
          </cell>
        </row>
        <row r="8205">
          <cell r="G8205">
            <v>35950</v>
          </cell>
          <cell r="H8205">
            <v>1094.83</v>
          </cell>
        </row>
        <row r="8206">
          <cell r="G8206">
            <v>35951</v>
          </cell>
          <cell r="H8206">
            <v>1113.8599999999999</v>
          </cell>
        </row>
        <row r="8207">
          <cell r="G8207">
            <v>35954</v>
          </cell>
          <cell r="H8207">
            <v>1115.72</v>
          </cell>
        </row>
        <row r="8208">
          <cell r="G8208">
            <v>35955</v>
          </cell>
          <cell r="H8208">
            <v>1118.4100000000001</v>
          </cell>
        </row>
        <row r="8209">
          <cell r="G8209">
            <v>35956</v>
          </cell>
          <cell r="H8209">
            <v>1112.28</v>
          </cell>
        </row>
        <row r="8210">
          <cell r="G8210">
            <v>35957</v>
          </cell>
          <cell r="H8210">
            <v>1094.58</v>
          </cell>
        </row>
        <row r="8211">
          <cell r="G8211">
            <v>35958</v>
          </cell>
          <cell r="H8211">
            <v>1098.8399999999999</v>
          </cell>
        </row>
        <row r="8212">
          <cell r="G8212">
            <v>35961</v>
          </cell>
          <cell r="H8212">
            <v>1077.01</v>
          </cell>
        </row>
        <row r="8213">
          <cell r="G8213">
            <v>35962</v>
          </cell>
          <cell r="H8213">
            <v>1087.5899999999999</v>
          </cell>
        </row>
        <row r="8214">
          <cell r="G8214">
            <v>35963</v>
          </cell>
          <cell r="H8214">
            <v>1107.1099999999999</v>
          </cell>
        </row>
        <row r="8215">
          <cell r="G8215">
            <v>35964</v>
          </cell>
          <cell r="H8215">
            <v>1106.3699999999999</v>
          </cell>
        </row>
        <row r="8216">
          <cell r="G8216">
            <v>35965</v>
          </cell>
          <cell r="H8216">
            <v>1100.6500000000001</v>
          </cell>
        </row>
        <row r="8217">
          <cell r="G8217">
            <v>35968</v>
          </cell>
          <cell r="H8217">
            <v>1103.21</v>
          </cell>
        </row>
        <row r="8218">
          <cell r="G8218">
            <v>35969</v>
          </cell>
          <cell r="H8218">
            <v>1119.49</v>
          </cell>
        </row>
        <row r="8219">
          <cell r="G8219">
            <v>35970</v>
          </cell>
          <cell r="H8219">
            <v>1132.8800000000001</v>
          </cell>
        </row>
        <row r="8220">
          <cell r="G8220">
            <v>35971</v>
          </cell>
          <cell r="H8220">
            <v>1129.28</v>
          </cell>
        </row>
        <row r="8221">
          <cell r="G8221">
            <v>35972</v>
          </cell>
          <cell r="H8221">
            <v>1133.2</v>
          </cell>
        </row>
        <row r="8222">
          <cell r="G8222">
            <v>35975</v>
          </cell>
          <cell r="H8222">
            <v>1138.49</v>
          </cell>
        </row>
        <row r="8223">
          <cell r="G8223">
            <v>35976</v>
          </cell>
          <cell r="H8223">
            <v>1133.8399999999999</v>
          </cell>
        </row>
        <row r="8224">
          <cell r="G8224">
            <v>35977</v>
          </cell>
          <cell r="H8224">
            <v>1148.56</v>
          </cell>
        </row>
        <row r="8225">
          <cell r="G8225">
            <v>35978</v>
          </cell>
          <cell r="H8225">
            <v>1146.42</v>
          </cell>
        </row>
        <row r="8226">
          <cell r="G8226">
            <v>35979</v>
          </cell>
          <cell r="H8226" t="e">
            <v>#N/A</v>
          </cell>
        </row>
        <row r="8227">
          <cell r="G8227">
            <v>35982</v>
          </cell>
          <cell r="H8227">
            <v>1157.33</v>
          </cell>
        </row>
        <row r="8228">
          <cell r="G8228">
            <v>35983</v>
          </cell>
          <cell r="H8228">
            <v>1154.6600000000001</v>
          </cell>
        </row>
        <row r="8229">
          <cell r="G8229">
            <v>35984</v>
          </cell>
          <cell r="H8229">
            <v>1166.3800000000001</v>
          </cell>
        </row>
        <row r="8230">
          <cell r="G8230">
            <v>35985</v>
          </cell>
          <cell r="H8230">
            <v>1158.56</v>
          </cell>
        </row>
        <row r="8231">
          <cell r="G8231">
            <v>35986</v>
          </cell>
          <cell r="H8231">
            <v>1164.33</v>
          </cell>
        </row>
        <row r="8232">
          <cell r="G8232">
            <v>35989</v>
          </cell>
          <cell r="H8232">
            <v>1165.19</v>
          </cell>
        </row>
        <row r="8233">
          <cell r="G8233">
            <v>35990</v>
          </cell>
          <cell r="H8233">
            <v>1177.58</v>
          </cell>
        </row>
        <row r="8234">
          <cell r="G8234">
            <v>35991</v>
          </cell>
          <cell r="H8234">
            <v>1174.81</v>
          </cell>
        </row>
        <row r="8235">
          <cell r="G8235">
            <v>35992</v>
          </cell>
          <cell r="H8235">
            <v>1183.99</v>
          </cell>
        </row>
        <row r="8236">
          <cell r="G8236">
            <v>35993</v>
          </cell>
          <cell r="H8236">
            <v>1186.75</v>
          </cell>
        </row>
        <row r="8237">
          <cell r="G8237">
            <v>35996</v>
          </cell>
          <cell r="H8237">
            <v>1184.0999999999999</v>
          </cell>
        </row>
        <row r="8238">
          <cell r="G8238">
            <v>35997</v>
          </cell>
          <cell r="H8238">
            <v>1165.07</v>
          </cell>
        </row>
        <row r="8239">
          <cell r="G8239">
            <v>35998</v>
          </cell>
          <cell r="H8239">
            <v>1164.08</v>
          </cell>
        </row>
        <row r="8240">
          <cell r="G8240">
            <v>35999</v>
          </cell>
          <cell r="H8240">
            <v>1139.75</v>
          </cell>
        </row>
        <row r="8241">
          <cell r="G8241">
            <v>36000</v>
          </cell>
          <cell r="H8241">
            <v>1140.8</v>
          </cell>
        </row>
        <row r="8242">
          <cell r="G8242">
            <v>36003</v>
          </cell>
          <cell r="H8242">
            <v>1147.27</v>
          </cell>
        </row>
        <row r="8243">
          <cell r="G8243">
            <v>36004</v>
          </cell>
          <cell r="H8243">
            <v>1130.24</v>
          </cell>
        </row>
        <row r="8244">
          <cell r="G8244">
            <v>36005</v>
          </cell>
          <cell r="H8244">
            <v>1125.21</v>
          </cell>
        </row>
        <row r="8245">
          <cell r="G8245">
            <v>36006</v>
          </cell>
          <cell r="H8245">
            <v>1142.95</v>
          </cell>
        </row>
        <row r="8246">
          <cell r="G8246">
            <v>36007</v>
          </cell>
          <cell r="H8246">
            <v>1120.67</v>
          </cell>
        </row>
        <row r="8247">
          <cell r="G8247">
            <v>36010</v>
          </cell>
          <cell r="H8247">
            <v>1112.44</v>
          </cell>
        </row>
        <row r="8248">
          <cell r="G8248">
            <v>36011</v>
          </cell>
          <cell r="H8248">
            <v>1072.1199999999999</v>
          </cell>
        </row>
        <row r="8249">
          <cell r="G8249">
            <v>36012</v>
          </cell>
          <cell r="H8249">
            <v>1081.43</v>
          </cell>
        </row>
        <row r="8250">
          <cell r="G8250">
            <v>36013</v>
          </cell>
          <cell r="H8250">
            <v>1089.6300000000001</v>
          </cell>
        </row>
        <row r="8251">
          <cell r="G8251">
            <v>36014</v>
          </cell>
          <cell r="H8251">
            <v>1089.45</v>
          </cell>
        </row>
        <row r="8252">
          <cell r="G8252">
            <v>36017</v>
          </cell>
          <cell r="H8252">
            <v>1083.1400000000001</v>
          </cell>
        </row>
        <row r="8253">
          <cell r="G8253">
            <v>36018</v>
          </cell>
          <cell r="H8253">
            <v>1068.98</v>
          </cell>
        </row>
        <row r="8254">
          <cell r="G8254">
            <v>36019</v>
          </cell>
          <cell r="H8254">
            <v>1084.22</v>
          </cell>
        </row>
        <row r="8255">
          <cell r="G8255">
            <v>36020</v>
          </cell>
          <cell r="H8255">
            <v>1074.9100000000001</v>
          </cell>
        </row>
        <row r="8256">
          <cell r="G8256">
            <v>36021</v>
          </cell>
          <cell r="H8256">
            <v>1062.75</v>
          </cell>
        </row>
        <row r="8257">
          <cell r="G8257">
            <v>36024</v>
          </cell>
          <cell r="H8257">
            <v>1083.67</v>
          </cell>
        </row>
        <row r="8258">
          <cell r="G8258">
            <v>36025</v>
          </cell>
          <cell r="H8258">
            <v>1101.2</v>
          </cell>
        </row>
        <row r="8259">
          <cell r="G8259">
            <v>36026</v>
          </cell>
          <cell r="H8259">
            <v>1098.06</v>
          </cell>
        </row>
        <row r="8260">
          <cell r="G8260">
            <v>36027</v>
          </cell>
          <cell r="H8260">
            <v>1091.5999999999999</v>
          </cell>
        </row>
        <row r="8261">
          <cell r="G8261">
            <v>36028</v>
          </cell>
          <cell r="H8261">
            <v>1081.24</v>
          </cell>
        </row>
        <row r="8262">
          <cell r="G8262">
            <v>36031</v>
          </cell>
          <cell r="H8262">
            <v>1088.1400000000001</v>
          </cell>
        </row>
        <row r="8263">
          <cell r="G8263">
            <v>36032</v>
          </cell>
          <cell r="H8263">
            <v>1092.8499999999999</v>
          </cell>
        </row>
        <row r="8264">
          <cell r="G8264">
            <v>36033</v>
          </cell>
          <cell r="H8264">
            <v>1084.19</v>
          </cell>
        </row>
        <row r="8265">
          <cell r="G8265">
            <v>36034</v>
          </cell>
          <cell r="H8265">
            <v>1042.5899999999999</v>
          </cell>
        </row>
        <row r="8266">
          <cell r="G8266">
            <v>36035</v>
          </cell>
          <cell r="H8266">
            <v>1027.1400000000001</v>
          </cell>
        </row>
        <row r="8267">
          <cell r="G8267">
            <v>36038</v>
          </cell>
          <cell r="H8267">
            <v>957.28</v>
          </cell>
        </row>
        <row r="8268">
          <cell r="G8268">
            <v>36039</v>
          </cell>
          <cell r="H8268">
            <v>994.26</v>
          </cell>
        </row>
        <row r="8269">
          <cell r="G8269">
            <v>36040</v>
          </cell>
          <cell r="H8269">
            <v>990.47</v>
          </cell>
        </row>
        <row r="8270">
          <cell r="G8270">
            <v>36041</v>
          </cell>
          <cell r="H8270">
            <v>982.26</v>
          </cell>
        </row>
        <row r="8271">
          <cell r="G8271">
            <v>36042</v>
          </cell>
          <cell r="H8271">
            <v>973.89</v>
          </cell>
        </row>
        <row r="8272">
          <cell r="G8272">
            <v>36045</v>
          </cell>
          <cell r="H8272" t="e">
            <v>#N/A</v>
          </cell>
        </row>
        <row r="8273">
          <cell r="G8273">
            <v>36046</v>
          </cell>
          <cell r="H8273">
            <v>1023.46</v>
          </cell>
        </row>
        <row r="8274">
          <cell r="G8274">
            <v>36047</v>
          </cell>
          <cell r="H8274">
            <v>1006.2</v>
          </cell>
        </row>
        <row r="8275">
          <cell r="G8275">
            <v>36048</v>
          </cell>
          <cell r="H8275">
            <v>980.19</v>
          </cell>
        </row>
        <row r="8276">
          <cell r="G8276">
            <v>36049</v>
          </cell>
          <cell r="H8276">
            <v>1009.06</v>
          </cell>
        </row>
        <row r="8277">
          <cell r="G8277">
            <v>36052</v>
          </cell>
          <cell r="H8277">
            <v>1029.72</v>
          </cell>
        </row>
        <row r="8278">
          <cell r="G8278">
            <v>36053</v>
          </cell>
          <cell r="H8278">
            <v>1037.68</v>
          </cell>
        </row>
        <row r="8279">
          <cell r="G8279">
            <v>36054</v>
          </cell>
          <cell r="H8279">
            <v>1045.48</v>
          </cell>
        </row>
        <row r="8280">
          <cell r="G8280">
            <v>36055</v>
          </cell>
          <cell r="H8280">
            <v>1018.87</v>
          </cell>
        </row>
        <row r="8281">
          <cell r="G8281">
            <v>36056</v>
          </cell>
          <cell r="H8281">
            <v>1020.09</v>
          </cell>
        </row>
        <row r="8282">
          <cell r="G8282">
            <v>36059</v>
          </cell>
          <cell r="H8282">
            <v>1023.89</v>
          </cell>
        </row>
        <row r="8283">
          <cell r="G8283">
            <v>36060</v>
          </cell>
          <cell r="H8283">
            <v>1029.6300000000001</v>
          </cell>
        </row>
        <row r="8284">
          <cell r="G8284">
            <v>36061</v>
          </cell>
          <cell r="H8284">
            <v>1066.0899999999999</v>
          </cell>
        </row>
        <row r="8285">
          <cell r="G8285">
            <v>36062</v>
          </cell>
          <cell r="H8285">
            <v>1042.72</v>
          </cell>
        </row>
        <row r="8286">
          <cell r="G8286">
            <v>36063</v>
          </cell>
          <cell r="H8286">
            <v>1044.75</v>
          </cell>
        </row>
        <row r="8287">
          <cell r="G8287">
            <v>36066</v>
          </cell>
          <cell r="H8287">
            <v>1048.69</v>
          </cell>
        </row>
        <row r="8288">
          <cell r="G8288">
            <v>36067</v>
          </cell>
          <cell r="H8288">
            <v>1049.02</v>
          </cell>
        </row>
        <row r="8289">
          <cell r="G8289">
            <v>36068</v>
          </cell>
          <cell r="H8289">
            <v>1017.01</v>
          </cell>
        </row>
        <row r="8290">
          <cell r="G8290">
            <v>36069</v>
          </cell>
          <cell r="H8290">
            <v>986.39</v>
          </cell>
        </row>
        <row r="8291">
          <cell r="G8291">
            <v>36070</v>
          </cell>
          <cell r="H8291">
            <v>1002.6</v>
          </cell>
        </row>
        <row r="8292">
          <cell r="G8292">
            <v>36073</v>
          </cell>
          <cell r="H8292">
            <v>988.56</v>
          </cell>
        </row>
        <row r="8293">
          <cell r="G8293">
            <v>36074</v>
          </cell>
          <cell r="H8293">
            <v>984.59</v>
          </cell>
        </row>
        <row r="8294">
          <cell r="G8294">
            <v>36075</v>
          </cell>
          <cell r="H8294">
            <v>970.68</v>
          </cell>
        </row>
        <row r="8295">
          <cell r="G8295">
            <v>36076</v>
          </cell>
          <cell r="H8295">
            <v>959.44</v>
          </cell>
        </row>
        <row r="8296">
          <cell r="G8296">
            <v>36077</v>
          </cell>
          <cell r="H8296">
            <v>984.39</v>
          </cell>
        </row>
        <row r="8297">
          <cell r="G8297">
            <v>36080</v>
          </cell>
          <cell r="H8297">
            <v>997.71</v>
          </cell>
        </row>
        <row r="8298">
          <cell r="G8298">
            <v>36081</v>
          </cell>
          <cell r="H8298">
            <v>994.8</v>
          </cell>
        </row>
        <row r="8299">
          <cell r="G8299">
            <v>36082</v>
          </cell>
          <cell r="H8299">
            <v>1005.53</v>
          </cell>
        </row>
        <row r="8300">
          <cell r="G8300">
            <v>36083</v>
          </cell>
          <cell r="H8300">
            <v>1047.49</v>
          </cell>
        </row>
        <row r="8301">
          <cell r="G8301">
            <v>36084</v>
          </cell>
          <cell r="H8301">
            <v>1056.42</v>
          </cell>
        </row>
        <row r="8302">
          <cell r="G8302">
            <v>36087</v>
          </cell>
          <cell r="H8302">
            <v>1062.3900000000001</v>
          </cell>
        </row>
        <row r="8303">
          <cell r="G8303">
            <v>36088</v>
          </cell>
          <cell r="H8303">
            <v>1063.93</v>
          </cell>
        </row>
        <row r="8304">
          <cell r="G8304">
            <v>36089</v>
          </cell>
          <cell r="H8304">
            <v>1069.92</v>
          </cell>
        </row>
        <row r="8305">
          <cell r="G8305">
            <v>36090</v>
          </cell>
          <cell r="H8305">
            <v>1078.48</v>
          </cell>
        </row>
        <row r="8306">
          <cell r="G8306">
            <v>36091</v>
          </cell>
          <cell r="H8306">
            <v>1070.67</v>
          </cell>
        </row>
        <row r="8307">
          <cell r="G8307">
            <v>36094</v>
          </cell>
          <cell r="H8307">
            <v>1072.32</v>
          </cell>
        </row>
        <row r="8308">
          <cell r="G8308">
            <v>36095</v>
          </cell>
          <cell r="H8308">
            <v>1065.3399999999999</v>
          </cell>
        </row>
        <row r="8309">
          <cell r="G8309">
            <v>36096</v>
          </cell>
          <cell r="H8309">
            <v>1068.0899999999999</v>
          </cell>
        </row>
        <row r="8310">
          <cell r="G8310">
            <v>36097</v>
          </cell>
          <cell r="H8310">
            <v>1085.93</v>
          </cell>
        </row>
        <row r="8311">
          <cell r="G8311">
            <v>36098</v>
          </cell>
          <cell r="H8311">
            <v>1098.67</v>
          </cell>
        </row>
        <row r="8312">
          <cell r="G8312">
            <v>36101</v>
          </cell>
          <cell r="H8312">
            <v>1111.5999999999999</v>
          </cell>
        </row>
        <row r="8313">
          <cell r="G8313">
            <v>36102</v>
          </cell>
          <cell r="H8313">
            <v>1110.8399999999999</v>
          </cell>
        </row>
        <row r="8314">
          <cell r="G8314">
            <v>36103</v>
          </cell>
          <cell r="H8314">
            <v>1118.67</v>
          </cell>
        </row>
        <row r="8315">
          <cell r="G8315">
            <v>36104</v>
          </cell>
          <cell r="H8315">
            <v>1133.8499999999999</v>
          </cell>
        </row>
        <row r="8316">
          <cell r="G8316">
            <v>36105</v>
          </cell>
          <cell r="H8316">
            <v>1141.01</v>
          </cell>
        </row>
        <row r="8317">
          <cell r="G8317">
            <v>36108</v>
          </cell>
          <cell r="H8317">
            <v>1130.2</v>
          </cell>
        </row>
        <row r="8318">
          <cell r="G8318">
            <v>36109</v>
          </cell>
          <cell r="H8318">
            <v>1128.26</v>
          </cell>
        </row>
        <row r="8319">
          <cell r="G8319">
            <v>36110</v>
          </cell>
          <cell r="H8319">
            <v>1120.97</v>
          </cell>
        </row>
        <row r="8320">
          <cell r="G8320">
            <v>36111</v>
          </cell>
          <cell r="H8320">
            <v>1117.69</v>
          </cell>
        </row>
        <row r="8321">
          <cell r="G8321">
            <v>36112</v>
          </cell>
          <cell r="H8321">
            <v>1125.72</v>
          </cell>
        </row>
        <row r="8322">
          <cell r="G8322">
            <v>36115</v>
          </cell>
          <cell r="H8322">
            <v>1135.8699999999999</v>
          </cell>
        </row>
        <row r="8323">
          <cell r="G8323">
            <v>36116</v>
          </cell>
          <cell r="H8323">
            <v>1139.32</v>
          </cell>
        </row>
        <row r="8324">
          <cell r="G8324">
            <v>36117</v>
          </cell>
          <cell r="H8324">
            <v>1144.48</v>
          </cell>
        </row>
        <row r="8325">
          <cell r="G8325">
            <v>36118</v>
          </cell>
          <cell r="H8325">
            <v>1152.6099999999999</v>
          </cell>
        </row>
        <row r="8326">
          <cell r="G8326">
            <v>36119</v>
          </cell>
          <cell r="H8326">
            <v>1163.55</v>
          </cell>
        </row>
        <row r="8327">
          <cell r="G8327">
            <v>36122</v>
          </cell>
          <cell r="H8327">
            <v>1188.21</v>
          </cell>
        </row>
        <row r="8328">
          <cell r="G8328">
            <v>36123</v>
          </cell>
          <cell r="H8328">
            <v>1182.99</v>
          </cell>
        </row>
        <row r="8329">
          <cell r="G8329">
            <v>36124</v>
          </cell>
          <cell r="H8329">
            <v>1186.8699999999999</v>
          </cell>
        </row>
        <row r="8330">
          <cell r="G8330">
            <v>36125</v>
          </cell>
          <cell r="H8330" t="e">
            <v>#N/A</v>
          </cell>
        </row>
        <row r="8331">
          <cell r="G8331">
            <v>36126</v>
          </cell>
          <cell r="H8331">
            <v>1192.33</v>
          </cell>
        </row>
        <row r="8332">
          <cell r="G8332">
            <v>36129</v>
          </cell>
          <cell r="H8332">
            <v>1163.6300000000001</v>
          </cell>
        </row>
        <row r="8333">
          <cell r="G8333">
            <v>36130</v>
          </cell>
          <cell r="H8333">
            <v>1175.28</v>
          </cell>
        </row>
        <row r="8334">
          <cell r="G8334">
            <v>36131</v>
          </cell>
          <cell r="H8334">
            <v>1171.25</v>
          </cell>
        </row>
        <row r="8335">
          <cell r="G8335">
            <v>36132</v>
          </cell>
          <cell r="H8335">
            <v>1150.1400000000001</v>
          </cell>
        </row>
        <row r="8336">
          <cell r="G8336">
            <v>36133</v>
          </cell>
          <cell r="H8336">
            <v>1176.74</v>
          </cell>
        </row>
        <row r="8337">
          <cell r="G8337">
            <v>36136</v>
          </cell>
          <cell r="H8337">
            <v>1187.7</v>
          </cell>
        </row>
        <row r="8338">
          <cell r="G8338">
            <v>36137</v>
          </cell>
          <cell r="H8338">
            <v>1181.3800000000001</v>
          </cell>
        </row>
        <row r="8339">
          <cell r="G8339">
            <v>36138</v>
          </cell>
          <cell r="H8339">
            <v>1183.49</v>
          </cell>
        </row>
        <row r="8340">
          <cell r="G8340">
            <v>36139</v>
          </cell>
          <cell r="H8340">
            <v>1165.02</v>
          </cell>
        </row>
        <row r="8341">
          <cell r="G8341">
            <v>36140</v>
          </cell>
          <cell r="H8341">
            <v>1166.46</v>
          </cell>
        </row>
        <row r="8342">
          <cell r="G8342">
            <v>36143</v>
          </cell>
          <cell r="H8342">
            <v>1141.2</v>
          </cell>
        </row>
        <row r="8343">
          <cell r="G8343">
            <v>36144</v>
          </cell>
          <cell r="H8343">
            <v>1162.83</v>
          </cell>
        </row>
        <row r="8344">
          <cell r="G8344">
            <v>36145</v>
          </cell>
          <cell r="H8344">
            <v>1161.94</v>
          </cell>
        </row>
        <row r="8345">
          <cell r="G8345">
            <v>36146</v>
          </cell>
          <cell r="H8345">
            <v>1179.98</v>
          </cell>
        </row>
        <row r="8346">
          <cell r="G8346">
            <v>36147</v>
          </cell>
          <cell r="H8346">
            <v>1188.03</v>
          </cell>
        </row>
        <row r="8347">
          <cell r="G8347">
            <v>36150</v>
          </cell>
          <cell r="H8347">
            <v>1202.8399999999999</v>
          </cell>
        </row>
        <row r="8348">
          <cell r="G8348">
            <v>36151</v>
          </cell>
          <cell r="H8348">
            <v>1203.57</v>
          </cell>
        </row>
        <row r="8349">
          <cell r="G8349">
            <v>36152</v>
          </cell>
          <cell r="H8349">
            <v>1228.54</v>
          </cell>
        </row>
        <row r="8350">
          <cell r="G8350">
            <v>36153</v>
          </cell>
          <cell r="H8350">
            <v>1226.27</v>
          </cell>
        </row>
        <row r="8351">
          <cell r="G8351">
            <v>36154</v>
          </cell>
          <cell r="H8351" t="e">
            <v>#N/A</v>
          </cell>
        </row>
        <row r="8352">
          <cell r="G8352">
            <v>36157</v>
          </cell>
          <cell r="H8352">
            <v>1225.49</v>
          </cell>
        </row>
        <row r="8353">
          <cell r="G8353">
            <v>36158</v>
          </cell>
          <cell r="H8353">
            <v>1241.81</v>
          </cell>
        </row>
        <row r="8354">
          <cell r="G8354">
            <v>36159</v>
          </cell>
          <cell r="H8354">
            <v>1231.93</v>
          </cell>
        </row>
        <row r="8355">
          <cell r="G8355">
            <v>36160</v>
          </cell>
          <cell r="H8355">
            <v>1229.23</v>
          </cell>
        </row>
        <row r="8356">
          <cell r="G8356">
            <v>36161</v>
          </cell>
          <cell r="H8356" t="e">
            <v>#N/A</v>
          </cell>
        </row>
        <row r="8357">
          <cell r="G8357">
            <v>36164</v>
          </cell>
          <cell r="H8357">
            <v>1228.0999999999999</v>
          </cell>
        </row>
        <row r="8358">
          <cell r="G8358">
            <v>36165</v>
          </cell>
          <cell r="H8358">
            <v>1244.78</v>
          </cell>
        </row>
        <row r="8359">
          <cell r="G8359">
            <v>36166</v>
          </cell>
          <cell r="H8359">
            <v>1272.3399999999999</v>
          </cell>
        </row>
        <row r="8360">
          <cell r="G8360">
            <v>36167</v>
          </cell>
          <cell r="H8360">
            <v>1269.73</v>
          </cell>
        </row>
        <row r="8361">
          <cell r="G8361">
            <v>36168</v>
          </cell>
          <cell r="H8361">
            <v>1275.0899999999999</v>
          </cell>
        </row>
        <row r="8362">
          <cell r="G8362">
            <v>36171</v>
          </cell>
          <cell r="H8362">
            <v>1263.8800000000001</v>
          </cell>
        </row>
        <row r="8363">
          <cell r="G8363">
            <v>36172</v>
          </cell>
          <cell r="H8363">
            <v>1239.51</v>
          </cell>
        </row>
        <row r="8364">
          <cell r="G8364">
            <v>36173</v>
          </cell>
          <cell r="H8364">
            <v>1234.4000000000001</v>
          </cell>
        </row>
        <row r="8365">
          <cell r="G8365">
            <v>36174</v>
          </cell>
          <cell r="H8365">
            <v>1212.19</v>
          </cell>
        </row>
        <row r="8366">
          <cell r="G8366">
            <v>36175</v>
          </cell>
          <cell r="H8366">
            <v>1243.26</v>
          </cell>
        </row>
        <row r="8367">
          <cell r="G8367">
            <v>36178</v>
          </cell>
          <cell r="H8367" t="e">
            <v>#N/A</v>
          </cell>
        </row>
        <row r="8368">
          <cell r="G8368">
            <v>36179</v>
          </cell>
          <cell r="H8368">
            <v>1252</v>
          </cell>
        </row>
        <row r="8369">
          <cell r="G8369">
            <v>36180</v>
          </cell>
          <cell r="H8369">
            <v>1256.6199999999999</v>
          </cell>
        </row>
        <row r="8370">
          <cell r="G8370">
            <v>36181</v>
          </cell>
          <cell r="H8370">
            <v>1235.1600000000001</v>
          </cell>
        </row>
        <row r="8371">
          <cell r="G8371">
            <v>36182</v>
          </cell>
          <cell r="H8371">
            <v>1225.19</v>
          </cell>
        </row>
        <row r="8372">
          <cell r="G8372">
            <v>36185</v>
          </cell>
          <cell r="H8372">
            <v>1233.98</v>
          </cell>
        </row>
        <row r="8373">
          <cell r="G8373">
            <v>36186</v>
          </cell>
          <cell r="H8373">
            <v>1252.31</v>
          </cell>
        </row>
        <row r="8374">
          <cell r="G8374">
            <v>36187</v>
          </cell>
          <cell r="H8374">
            <v>1243.17</v>
          </cell>
        </row>
        <row r="8375">
          <cell r="G8375">
            <v>36188</v>
          </cell>
          <cell r="H8375">
            <v>1265.3699999999999</v>
          </cell>
        </row>
        <row r="8376">
          <cell r="G8376">
            <v>36189</v>
          </cell>
          <cell r="H8376">
            <v>1279.6400000000001</v>
          </cell>
        </row>
        <row r="8377">
          <cell r="G8377">
            <v>36192</v>
          </cell>
          <cell r="H8377">
            <v>1273</v>
          </cell>
        </row>
        <row r="8378">
          <cell r="G8378">
            <v>36193</v>
          </cell>
          <cell r="H8378">
            <v>1261.99</v>
          </cell>
        </row>
        <row r="8379">
          <cell r="G8379">
            <v>36194</v>
          </cell>
          <cell r="H8379">
            <v>1272.07</v>
          </cell>
        </row>
        <row r="8380">
          <cell r="G8380">
            <v>36195</v>
          </cell>
          <cell r="H8380">
            <v>1248.49</v>
          </cell>
        </row>
        <row r="8381">
          <cell r="G8381">
            <v>36196</v>
          </cell>
          <cell r="H8381">
            <v>1239.4000000000001</v>
          </cell>
        </row>
        <row r="8382">
          <cell r="G8382">
            <v>36199</v>
          </cell>
          <cell r="H8382">
            <v>1243.77</v>
          </cell>
        </row>
        <row r="8383">
          <cell r="G8383">
            <v>36200</v>
          </cell>
          <cell r="H8383">
            <v>1216.1400000000001</v>
          </cell>
        </row>
        <row r="8384">
          <cell r="G8384">
            <v>36201</v>
          </cell>
          <cell r="H8384">
            <v>1223.55</v>
          </cell>
        </row>
        <row r="8385">
          <cell r="G8385">
            <v>36202</v>
          </cell>
          <cell r="H8385">
            <v>1254.04</v>
          </cell>
        </row>
        <row r="8386">
          <cell r="G8386">
            <v>36203</v>
          </cell>
          <cell r="H8386">
            <v>1230.1300000000001</v>
          </cell>
        </row>
        <row r="8387">
          <cell r="G8387">
            <v>36206</v>
          </cell>
          <cell r="H8387" t="e">
            <v>#N/A</v>
          </cell>
        </row>
        <row r="8388">
          <cell r="G8388">
            <v>36207</v>
          </cell>
          <cell r="H8388">
            <v>1241.8699999999999</v>
          </cell>
        </row>
        <row r="8389">
          <cell r="G8389">
            <v>36208</v>
          </cell>
          <cell r="H8389">
            <v>1224.03</v>
          </cell>
        </row>
        <row r="8390">
          <cell r="G8390">
            <v>36209</v>
          </cell>
          <cell r="H8390">
            <v>1237.28</v>
          </cell>
        </row>
        <row r="8391">
          <cell r="G8391">
            <v>36210</v>
          </cell>
          <cell r="H8391">
            <v>1239.22</v>
          </cell>
        </row>
        <row r="8392">
          <cell r="G8392">
            <v>36213</v>
          </cell>
          <cell r="H8392">
            <v>1272.1400000000001</v>
          </cell>
        </row>
        <row r="8393">
          <cell r="G8393">
            <v>36214</v>
          </cell>
          <cell r="H8393">
            <v>1271.18</v>
          </cell>
        </row>
        <row r="8394">
          <cell r="G8394">
            <v>36215</v>
          </cell>
          <cell r="H8394">
            <v>1253.4100000000001</v>
          </cell>
        </row>
        <row r="8395">
          <cell r="G8395">
            <v>36216</v>
          </cell>
          <cell r="H8395">
            <v>1245.02</v>
          </cell>
        </row>
        <row r="8396">
          <cell r="G8396">
            <v>36217</v>
          </cell>
          <cell r="H8396">
            <v>1238.33</v>
          </cell>
        </row>
        <row r="8397">
          <cell r="G8397">
            <v>36220</v>
          </cell>
          <cell r="H8397">
            <v>1236.1600000000001</v>
          </cell>
        </row>
        <row r="8398">
          <cell r="G8398">
            <v>36221</v>
          </cell>
          <cell r="H8398">
            <v>1225.5</v>
          </cell>
        </row>
        <row r="8399">
          <cell r="G8399">
            <v>36222</v>
          </cell>
          <cell r="H8399">
            <v>1227.7</v>
          </cell>
        </row>
        <row r="8400">
          <cell r="G8400">
            <v>36223</v>
          </cell>
          <cell r="H8400">
            <v>1246.6400000000001</v>
          </cell>
        </row>
        <row r="8401">
          <cell r="G8401">
            <v>36224</v>
          </cell>
          <cell r="H8401">
            <v>1275.47</v>
          </cell>
        </row>
        <row r="8402">
          <cell r="G8402">
            <v>36227</v>
          </cell>
          <cell r="H8402">
            <v>1282.73</v>
          </cell>
        </row>
        <row r="8403">
          <cell r="G8403">
            <v>36228</v>
          </cell>
          <cell r="H8403">
            <v>1279.8399999999999</v>
          </cell>
        </row>
        <row r="8404">
          <cell r="G8404">
            <v>36229</v>
          </cell>
          <cell r="H8404">
            <v>1286.8399999999999</v>
          </cell>
        </row>
        <row r="8405">
          <cell r="G8405">
            <v>36230</v>
          </cell>
          <cell r="H8405">
            <v>1297.68</v>
          </cell>
        </row>
        <row r="8406">
          <cell r="G8406">
            <v>36231</v>
          </cell>
          <cell r="H8406">
            <v>1294.5899999999999</v>
          </cell>
        </row>
        <row r="8407">
          <cell r="G8407">
            <v>36234</v>
          </cell>
          <cell r="H8407">
            <v>1307.26</v>
          </cell>
        </row>
        <row r="8408">
          <cell r="G8408">
            <v>36235</v>
          </cell>
          <cell r="H8408">
            <v>1306.3800000000001</v>
          </cell>
        </row>
        <row r="8409">
          <cell r="G8409">
            <v>36236</v>
          </cell>
          <cell r="H8409">
            <v>1297.82</v>
          </cell>
        </row>
        <row r="8410">
          <cell r="G8410">
            <v>36237</v>
          </cell>
          <cell r="H8410">
            <v>1316.55</v>
          </cell>
        </row>
        <row r="8411">
          <cell r="G8411">
            <v>36238</v>
          </cell>
          <cell r="H8411">
            <v>1299.29</v>
          </cell>
        </row>
        <row r="8412">
          <cell r="G8412">
            <v>36241</v>
          </cell>
          <cell r="H8412">
            <v>1297.01</v>
          </cell>
        </row>
        <row r="8413">
          <cell r="G8413">
            <v>36242</v>
          </cell>
          <cell r="H8413">
            <v>1262.1400000000001</v>
          </cell>
        </row>
        <row r="8414">
          <cell r="G8414">
            <v>36243</v>
          </cell>
          <cell r="H8414">
            <v>1268.5899999999999</v>
          </cell>
        </row>
        <row r="8415">
          <cell r="G8415">
            <v>36244</v>
          </cell>
          <cell r="H8415">
            <v>1289.99</v>
          </cell>
        </row>
        <row r="8416">
          <cell r="G8416">
            <v>36245</v>
          </cell>
          <cell r="H8416">
            <v>1282.8</v>
          </cell>
        </row>
        <row r="8417">
          <cell r="G8417">
            <v>36248</v>
          </cell>
          <cell r="H8417">
            <v>1310.17</v>
          </cell>
        </row>
        <row r="8418">
          <cell r="G8418">
            <v>36249</v>
          </cell>
          <cell r="H8418">
            <v>1300.75</v>
          </cell>
        </row>
        <row r="8419">
          <cell r="G8419">
            <v>36250</v>
          </cell>
          <cell r="H8419">
            <v>1286.3699999999999</v>
          </cell>
        </row>
        <row r="8420">
          <cell r="G8420">
            <v>36251</v>
          </cell>
          <cell r="H8420">
            <v>1293.72</v>
          </cell>
        </row>
        <row r="8421">
          <cell r="G8421">
            <v>36252</v>
          </cell>
          <cell r="H8421" t="e">
            <v>#N/A</v>
          </cell>
        </row>
        <row r="8422">
          <cell r="G8422">
            <v>36255</v>
          </cell>
          <cell r="H8422">
            <v>1321.12</v>
          </cell>
        </row>
        <row r="8423">
          <cell r="G8423">
            <v>36256</v>
          </cell>
          <cell r="H8423">
            <v>1317.89</v>
          </cell>
        </row>
        <row r="8424">
          <cell r="G8424">
            <v>36257</v>
          </cell>
          <cell r="H8424">
            <v>1326.89</v>
          </cell>
        </row>
        <row r="8425">
          <cell r="G8425">
            <v>36258</v>
          </cell>
          <cell r="H8425">
            <v>1343.98</v>
          </cell>
        </row>
        <row r="8426">
          <cell r="G8426">
            <v>36259</v>
          </cell>
          <cell r="H8426">
            <v>1348.35</v>
          </cell>
        </row>
        <row r="8427">
          <cell r="G8427">
            <v>36262</v>
          </cell>
          <cell r="H8427">
            <v>1358.64</v>
          </cell>
        </row>
        <row r="8428">
          <cell r="G8428">
            <v>36263</v>
          </cell>
          <cell r="H8428">
            <v>1349.82</v>
          </cell>
        </row>
        <row r="8429">
          <cell r="G8429">
            <v>36264</v>
          </cell>
          <cell r="H8429">
            <v>1328.44</v>
          </cell>
        </row>
        <row r="8430">
          <cell r="G8430">
            <v>36265</v>
          </cell>
          <cell r="H8430">
            <v>1322.86</v>
          </cell>
        </row>
        <row r="8431">
          <cell r="G8431">
            <v>36266</v>
          </cell>
          <cell r="H8431">
            <v>1319</v>
          </cell>
        </row>
        <row r="8432">
          <cell r="G8432">
            <v>36269</v>
          </cell>
          <cell r="H8432">
            <v>1289.48</v>
          </cell>
        </row>
        <row r="8433">
          <cell r="G8433">
            <v>36270</v>
          </cell>
          <cell r="H8433">
            <v>1306.17</v>
          </cell>
        </row>
        <row r="8434">
          <cell r="G8434">
            <v>36271</v>
          </cell>
          <cell r="H8434">
            <v>1336.12</v>
          </cell>
        </row>
        <row r="8435">
          <cell r="G8435">
            <v>36272</v>
          </cell>
          <cell r="H8435">
            <v>1358.82</v>
          </cell>
        </row>
        <row r="8436">
          <cell r="G8436">
            <v>36273</v>
          </cell>
          <cell r="H8436">
            <v>1356.85</v>
          </cell>
        </row>
        <row r="8437">
          <cell r="G8437">
            <v>36276</v>
          </cell>
          <cell r="H8437">
            <v>1360.04</v>
          </cell>
        </row>
        <row r="8438">
          <cell r="G8438">
            <v>36277</v>
          </cell>
          <cell r="H8438">
            <v>1362.8</v>
          </cell>
        </row>
        <row r="8439">
          <cell r="G8439">
            <v>36278</v>
          </cell>
          <cell r="H8439">
            <v>1350.91</v>
          </cell>
        </row>
        <row r="8440">
          <cell r="G8440">
            <v>36279</v>
          </cell>
          <cell r="H8440">
            <v>1342.83</v>
          </cell>
        </row>
        <row r="8441">
          <cell r="G8441">
            <v>36280</v>
          </cell>
          <cell r="H8441">
            <v>1335.18</v>
          </cell>
        </row>
        <row r="8442">
          <cell r="G8442">
            <v>36283</v>
          </cell>
          <cell r="H8442">
            <v>1354.63</v>
          </cell>
        </row>
        <row r="8443">
          <cell r="G8443">
            <v>36284</v>
          </cell>
          <cell r="H8443">
            <v>1332</v>
          </cell>
        </row>
        <row r="8444">
          <cell r="G8444">
            <v>36285</v>
          </cell>
          <cell r="H8444">
            <v>1347.31</v>
          </cell>
        </row>
        <row r="8445">
          <cell r="G8445">
            <v>36286</v>
          </cell>
          <cell r="H8445">
            <v>1332.05</v>
          </cell>
        </row>
        <row r="8446">
          <cell r="G8446">
            <v>36287</v>
          </cell>
          <cell r="H8446">
            <v>1345</v>
          </cell>
        </row>
        <row r="8447">
          <cell r="G8447">
            <v>36290</v>
          </cell>
          <cell r="H8447">
            <v>1340.3</v>
          </cell>
        </row>
        <row r="8448">
          <cell r="G8448">
            <v>36291</v>
          </cell>
          <cell r="H8448">
            <v>1355.61</v>
          </cell>
        </row>
        <row r="8449">
          <cell r="G8449">
            <v>36292</v>
          </cell>
          <cell r="H8449">
            <v>1364</v>
          </cell>
        </row>
        <row r="8450">
          <cell r="G8450">
            <v>36293</v>
          </cell>
          <cell r="H8450">
            <v>1367.56</v>
          </cell>
        </row>
        <row r="8451">
          <cell r="G8451">
            <v>36294</v>
          </cell>
          <cell r="H8451">
            <v>1337.8</v>
          </cell>
        </row>
        <row r="8452">
          <cell r="G8452">
            <v>36297</v>
          </cell>
          <cell r="H8452">
            <v>1339.49</v>
          </cell>
        </row>
        <row r="8453">
          <cell r="G8453">
            <v>36298</v>
          </cell>
          <cell r="H8453">
            <v>1333.32</v>
          </cell>
        </row>
        <row r="8454">
          <cell r="G8454">
            <v>36299</v>
          </cell>
          <cell r="H8454">
            <v>1344.23</v>
          </cell>
        </row>
        <row r="8455">
          <cell r="G8455">
            <v>36300</v>
          </cell>
          <cell r="H8455">
            <v>1338.83</v>
          </cell>
        </row>
        <row r="8456">
          <cell r="G8456">
            <v>36301</v>
          </cell>
          <cell r="H8456">
            <v>1330.29</v>
          </cell>
        </row>
        <row r="8457">
          <cell r="G8457">
            <v>36304</v>
          </cell>
          <cell r="H8457">
            <v>1306.6500000000001</v>
          </cell>
        </row>
        <row r="8458">
          <cell r="G8458">
            <v>36305</v>
          </cell>
          <cell r="H8458">
            <v>1284.4000000000001</v>
          </cell>
        </row>
        <row r="8459">
          <cell r="G8459">
            <v>36306</v>
          </cell>
          <cell r="H8459">
            <v>1304.76</v>
          </cell>
        </row>
        <row r="8460">
          <cell r="G8460">
            <v>36307</v>
          </cell>
          <cell r="H8460">
            <v>1281.4100000000001</v>
          </cell>
        </row>
        <row r="8461">
          <cell r="G8461">
            <v>36308</v>
          </cell>
          <cell r="H8461">
            <v>1301.8399999999999</v>
          </cell>
        </row>
        <row r="8462">
          <cell r="G8462">
            <v>36311</v>
          </cell>
          <cell r="H8462" t="e">
            <v>#N/A</v>
          </cell>
        </row>
        <row r="8463">
          <cell r="G8463">
            <v>36312</v>
          </cell>
          <cell r="H8463">
            <v>1294.26</v>
          </cell>
        </row>
        <row r="8464">
          <cell r="G8464">
            <v>36313</v>
          </cell>
          <cell r="H8464">
            <v>1294.81</v>
          </cell>
        </row>
        <row r="8465">
          <cell r="G8465">
            <v>36314</v>
          </cell>
          <cell r="H8465">
            <v>1299.54</v>
          </cell>
        </row>
        <row r="8466">
          <cell r="G8466">
            <v>36315</v>
          </cell>
          <cell r="H8466">
            <v>1327.75</v>
          </cell>
        </row>
        <row r="8467">
          <cell r="G8467">
            <v>36318</v>
          </cell>
          <cell r="H8467">
            <v>1334.52</v>
          </cell>
        </row>
        <row r="8468">
          <cell r="G8468">
            <v>36319</v>
          </cell>
          <cell r="H8468">
            <v>1317.33</v>
          </cell>
        </row>
        <row r="8469">
          <cell r="G8469">
            <v>36320</v>
          </cell>
          <cell r="H8469">
            <v>1318.64</v>
          </cell>
        </row>
        <row r="8470">
          <cell r="G8470">
            <v>36321</v>
          </cell>
          <cell r="H8470">
            <v>1302.82</v>
          </cell>
        </row>
        <row r="8471">
          <cell r="G8471">
            <v>36322</v>
          </cell>
          <cell r="H8471">
            <v>1293.6400000000001</v>
          </cell>
        </row>
        <row r="8472">
          <cell r="G8472">
            <v>36325</v>
          </cell>
          <cell r="H8472">
            <v>1294</v>
          </cell>
        </row>
        <row r="8473">
          <cell r="G8473">
            <v>36326</v>
          </cell>
          <cell r="H8473">
            <v>1301.1600000000001</v>
          </cell>
        </row>
        <row r="8474">
          <cell r="G8474">
            <v>36327</v>
          </cell>
          <cell r="H8474">
            <v>1330.41</v>
          </cell>
        </row>
        <row r="8475">
          <cell r="G8475">
            <v>36328</v>
          </cell>
          <cell r="H8475">
            <v>1339.9</v>
          </cell>
        </row>
        <row r="8476">
          <cell r="G8476">
            <v>36329</v>
          </cell>
          <cell r="H8476">
            <v>1342.84</v>
          </cell>
        </row>
        <row r="8477">
          <cell r="G8477">
            <v>36332</v>
          </cell>
          <cell r="H8477">
            <v>1349</v>
          </cell>
        </row>
        <row r="8478">
          <cell r="G8478">
            <v>36333</v>
          </cell>
          <cell r="H8478">
            <v>1335.88</v>
          </cell>
        </row>
        <row r="8479">
          <cell r="G8479">
            <v>36334</v>
          </cell>
          <cell r="H8479">
            <v>1333.06</v>
          </cell>
        </row>
        <row r="8480">
          <cell r="G8480">
            <v>36335</v>
          </cell>
          <cell r="H8480">
            <v>1315.78</v>
          </cell>
        </row>
        <row r="8481">
          <cell r="G8481">
            <v>36336</v>
          </cell>
          <cell r="H8481">
            <v>1315.31</v>
          </cell>
        </row>
        <row r="8482">
          <cell r="G8482">
            <v>36339</v>
          </cell>
          <cell r="H8482">
            <v>1331.35</v>
          </cell>
        </row>
        <row r="8483">
          <cell r="G8483">
            <v>36340</v>
          </cell>
          <cell r="H8483">
            <v>1351.45</v>
          </cell>
        </row>
        <row r="8484">
          <cell r="G8484">
            <v>36341</v>
          </cell>
          <cell r="H8484">
            <v>1372.71</v>
          </cell>
        </row>
        <row r="8485">
          <cell r="G8485">
            <v>36342</v>
          </cell>
          <cell r="H8485">
            <v>1380.96</v>
          </cell>
        </row>
        <row r="8486">
          <cell r="G8486">
            <v>36343</v>
          </cell>
          <cell r="H8486">
            <v>1391.22</v>
          </cell>
        </row>
        <row r="8487">
          <cell r="G8487">
            <v>36346</v>
          </cell>
          <cell r="H8487" t="e">
            <v>#N/A</v>
          </cell>
        </row>
        <row r="8488">
          <cell r="G8488">
            <v>36347</v>
          </cell>
          <cell r="H8488">
            <v>1388.12</v>
          </cell>
        </row>
        <row r="8489">
          <cell r="G8489">
            <v>36348</v>
          </cell>
          <cell r="H8489">
            <v>1395.86</v>
          </cell>
        </row>
        <row r="8490">
          <cell r="G8490">
            <v>36349</v>
          </cell>
          <cell r="H8490">
            <v>1394.42</v>
          </cell>
        </row>
        <row r="8491">
          <cell r="G8491">
            <v>36350</v>
          </cell>
          <cell r="H8491">
            <v>1403.28</v>
          </cell>
        </row>
        <row r="8492">
          <cell r="G8492">
            <v>36353</v>
          </cell>
          <cell r="H8492">
            <v>1399.1</v>
          </cell>
        </row>
        <row r="8493">
          <cell r="G8493">
            <v>36354</v>
          </cell>
          <cell r="H8493">
            <v>1393.56</v>
          </cell>
        </row>
        <row r="8494">
          <cell r="G8494">
            <v>36355</v>
          </cell>
          <cell r="H8494">
            <v>1398.17</v>
          </cell>
        </row>
        <row r="8495">
          <cell r="G8495">
            <v>36356</v>
          </cell>
          <cell r="H8495">
            <v>1409.62</v>
          </cell>
        </row>
        <row r="8496">
          <cell r="G8496">
            <v>36357</v>
          </cell>
          <cell r="H8496">
            <v>1418.78</v>
          </cell>
        </row>
        <row r="8497">
          <cell r="G8497">
            <v>36360</v>
          </cell>
          <cell r="H8497">
            <v>1407.65</v>
          </cell>
        </row>
        <row r="8498">
          <cell r="G8498">
            <v>36361</v>
          </cell>
          <cell r="H8498">
            <v>1377.1</v>
          </cell>
        </row>
        <row r="8499">
          <cell r="G8499">
            <v>36362</v>
          </cell>
          <cell r="H8499">
            <v>1379.29</v>
          </cell>
        </row>
        <row r="8500">
          <cell r="G8500">
            <v>36363</v>
          </cell>
          <cell r="H8500">
            <v>1360.97</v>
          </cell>
        </row>
        <row r="8501">
          <cell r="G8501">
            <v>36364</v>
          </cell>
          <cell r="H8501">
            <v>1356.94</v>
          </cell>
        </row>
        <row r="8502">
          <cell r="G8502">
            <v>36367</v>
          </cell>
          <cell r="H8502">
            <v>1347.76</v>
          </cell>
        </row>
        <row r="8503">
          <cell r="G8503">
            <v>36368</v>
          </cell>
          <cell r="H8503">
            <v>1362.84</v>
          </cell>
        </row>
        <row r="8504">
          <cell r="G8504">
            <v>36369</v>
          </cell>
          <cell r="H8504">
            <v>1365.4</v>
          </cell>
        </row>
        <row r="8505">
          <cell r="G8505">
            <v>36370</v>
          </cell>
          <cell r="H8505">
            <v>1341.03</v>
          </cell>
        </row>
        <row r="8506">
          <cell r="G8506">
            <v>36371</v>
          </cell>
          <cell r="H8506">
            <v>1328.72</v>
          </cell>
        </row>
        <row r="8507">
          <cell r="G8507">
            <v>36374</v>
          </cell>
          <cell r="H8507">
            <v>1328.05</v>
          </cell>
        </row>
        <row r="8508">
          <cell r="G8508">
            <v>36375</v>
          </cell>
          <cell r="H8508">
            <v>1322.18</v>
          </cell>
        </row>
        <row r="8509">
          <cell r="G8509">
            <v>36376</v>
          </cell>
          <cell r="H8509">
            <v>1305.33</v>
          </cell>
        </row>
        <row r="8510">
          <cell r="G8510">
            <v>36377</v>
          </cell>
          <cell r="H8510">
            <v>1313.71</v>
          </cell>
        </row>
        <row r="8511">
          <cell r="G8511">
            <v>36378</v>
          </cell>
          <cell r="H8511">
            <v>1300.29</v>
          </cell>
        </row>
        <row r="8512">
          <cell r="G8512">
            <v>36381</v>
          </cell>
          <cell r="H8512">
            <v>1297.8</v>
          </cell>
        </row>
        <row r="8513">
          <cell r="G8513">
            <v>36382</v>
          </cell>
          <cell r="H8513">
            <v>1281.43</v>
          </cell>
        </row>
        <row r="8514">
          <cell r="G8514">
            <v>36383</v>
          </cell>
          <cell r="H8514">
            <v>1301.93</v>
          </cell>
        </row>
        <row r="8515">
          <cell r="G8515">
            <v>36384</v>
          </cell>
          <cell r="H8515">
            <v>1298.1600000000001</v>
          </cell>
        </row>
        <row r="8516">
          <cell r="G8516">
            <v>36385</v>
          </cell>
          <cell r="H8516">
            <v>1327.68</v>
          </cell>
        </row>
        <row r="8517">
          <cell r="G8517">
            <v>36388</v>
          </cell>
          <cell r="H8517">
            <v>1330.77</v>
          </cell>
        </row>
        <row r="8518">
          <cell r="G8518">
            <v>36389</v>
          </cell>
          <cell r="H8518">
            <v>1344.16</v>
          </cell>
        </row>
        <row r="8519">
          <cell r="G8519">
            <v>36390</v>
          </cell>
          <cell r="H8519">
            <v>1332.84</v>
          </cell>
        </row>
        <row r="8520">
          <cell r="G8520">
            <v>36391</v>
          </cell>
          <cell r="H8520">
            <v>1323.59</v>
          </cell>
        </row>
        <row r="8521">
          <cell r="G8521">
            <v>36392</v>
          </cell>
          <cell r="H8521">
            <v>1336.61</v>
          </cell>
        </row>
        <row r="8522">
          <cell r="G8522">
            <v>36395</v>
          </cell>
          <cell r="H8522">
            <v>1360.22</v>
          </cell>
        </row>
        <row r="8523">
          <cell r="G8523">
            <v>36396</v>
          </cell>
          <cell r="H8523">
            <v>1363.5</v>
          </cell>
        </row>
        <row r="8524">
          <cell r="G8524">
            <v>36397</v>
          </cell>
          <cell r="H8524">
            <v>1381.79</v>
          </cell>
        </row>
        <row r="8525">
          <cell r="G8525">
            <v>36398</v>
          </cell>
          <cell r="H8525">
            <v>1362.01</v>
          </cell>
        </row>
        <row r="8526">
          <cell r="G8526">
            <v>36399</v>
          </cell>
          <cell r="H8526">
            <v>1348.27</v>
          </cell>
        </row>
        <row r="8527">
          <cell r="G8527">
            <v>36402</v>
          </cell>
          <cell r="H8527">
            <v>1324.02</v>
          </cell>
        </row>
        <row r="8528">
          <cell r="G8528">
            <v>36403</v>
          </cell>
          <cell r="H8528">
            <v>1320.41</v>
          </cell>
        </row>
        <row r="8529">
          <cell r="G8529">
            <v>36404</v>
          </cell>
          <cell r="H8529">
            <v>1331.07</v>
          </cell>
        </row>
        <row r="8530">
          <cell r="G8530">
            <v>36405</v>
          </cell>
          <cell r="H8530">
            <v>1319.11</v>
          </cell>
        </row>
        <row r="8531">
          <cell r="G8531">
            <v>36406</v>
          </cell>
          <cell r="H8531">
            <v>1357.24</v>
          </cell>
        </row>
        <row r="8532">
          <cell r="G8532">
            <v>36409</v>
          </cell>
          <cell r="H8532" t="e">
            <v>#N/A</v>
          </cell>
        </row>
        <row r="8533">
          <cell r="G8533">
            <v>36410</v>
          </cell>
          <cell r="H8533">
            <v>1350.45</v>
          </cell>
        </row>
        <row r="8534">
          <cell r="G8534">
            <v>36411</v>
          </cell>
          <cell r="H8534">
            <v>1344.15</v>
          </cell>
        </row>
        <row r="8535">
          <cell r="G8535">
            <v>36412</v>
          </cell>
          <cell r="H8535">
            <v>1347.66</v>
          </cell>
        </row>
        <row r="8536">
          <cell r="G8536">
            <v>36413</v>
          </cell>
          <cell r="H8536">
            <v>1351.66</v>
          </cell>
        </row>
        <row r="8537">
          <cell r="G8537">
            <v>36416</v>
          </cell>
          <cell r="H8537">
            <v>1344.13</v>
          </cell>
        </row>
        <row r="8538">
          <cell r="G8538">
            <v>36417</v>
          </cell>
          <cell r="H8538">
            <v>1336.29</v>
          </cell>
        </row>
        <row r="8539">
          <cell r="G8539">
            <v>36418</v>
          </cell>
          <cell r="H8539">
            <v>1317.97</v>
          </cell>
        </row>
        <row r="8540">
          <cell r="G8540">
            <v>36419</v>
          </cell>
          <cell r="H8540">
            <v>1318.48</v>
          </cell>
        </row>
        <row r="8541">
          <cell r="G8541">
            <v>36420</v>
          </cell>
          <cell r="H8541">
            <v>1335.42</v>
          </cell>
        </row>
        <row r="8542">
          <cell r="G8542">
            <v>36423</v>
          </cell>
          <cell r="H8542">
            <v>1335.53</v>
          </cell>
        </row>
        <row r="8543">
          <cell r="G8543">
            <v>36424</v>
          </cell>
          <cell r="H8543">
            <v>1307.58</v>
          </cell>
        </row>
        <row r="8544">
          <cell r="G8544">
            <v>36425</v>
          </cell>
          <cell r="H8544">
            <v>1310.51</v>
          </cell>
        </row>
        <row r="8545">
          <cell r="G8545">
            <v>36426</v>
          </cell>
          <cell r="H8545">
            <v>1280.4100000000001</v>
          </cell>
        </row>
        <row r="8546">
          <cell r="G8546">
            <v>36427</v>
          </cell>
          <cell r="H8546">
            <v>1277.3599999999999</v>
          </cell>
        </row>
        <row r="8547">
          <cell r="G8547">
            <v>36430</v>
          </cell>
          <cell r="H8547">
            <v>1283.31</v>
          </cell>
        </row>
        <row r="8548">
          <cell r="G8548">
            <v>36431</v>
          </cell>
          <cell r="H8548">
            <v>1282.2</v>
          </cell>
        </row>
        <row r="8549">
          <cell r="G8549">
            <v>36432</v>
          </cell>
          <cell r="H8549">
            <v>1268.3699999999999</v>
          </cell>
        </row>
        <row r="8550">
          <cell r="G8550">
            <v>36433</v>
          </cell>
          <cell r="H8550">
            <v>1282.71</v>
          </cell>
        </row>
        <row r="8551">
          <cell r="G8551">
            <v>36434</v>
          </cell>
          <cell r="H8551">
            <v>1282.81</v>
          </cell>
        </row>
        <row r="8552">
          <cell r="G8552">
            <v>36437</v>
          </cell>
          <cell r="H8552">
            <v>1304.5999999999999</v>
          </cell>
        </row>
        <row r="8553">
          <cell r="G8553">
            <v>36438</v>
          </cell>
          <cell r="H8553">
            <v>1301.3499999999999</v>
          </cell>
        </row>
        <row r="8554">
          <cell r="G8554">
            <v>36439</v>
          </cell>
          <cell r="H8554">
            <v>1325.4</v>
          </cell>
        </row>
        <row r="8555">
          <cell r="G8555">
            <v>36440</v>
          </cell>
          <cell r="H8555">
            <v>1317.64</v>
          </cell>
        </row>
        <row r="8556">
          <cell r="G8556">
            <v>36441</v>
          </cell>
          <cell r="H8556">
            <v>1336.02</v>
          </cell>
        </row>
        <row r="8557">
          <cell r="G8557">
            <v>36444</v>
          </cell>
          <cell r="H8557">
            <v>1335.21</v>
          </cell>
        </row>
        <row r="8558">
          <cell r="G8558">
            <v>36445</v>
          </cell>
          <cell r="H8558">
            <v>1313.04</v>
          </cell>
        </row>
        <row r="8559">
          <cell r="G8559">
            <v>36446</v>
          </cell>
          <cell r="H8559">
            <v>1285.55</v>
          </cell>
        </row>
        <row r="8560">
          <cell r="G8560">
            <v>36447</v>
          </cell>
          <cell r="H8560">
            <v>1283.42</v>
          </cell>
        </row>
        <row r="8561">
          <cell r="G8561">
            <v>36448</v>
          </cell>
          <cell r="H8561">
            <v>1247.4100000000001</v>
          </cell>
        </row>
        <row r="8562">
          <cell r="G8562">
            <v>36451</v>
          </cell>
          <cell r="H8562">
            <v>1254.1300000000001</v>
          </cell>
        </row>
        <row r="8563">
          <cell r="G8563">
            <v>36452</v>
          </cell>
          <cell r="H8563">
            <v>1261.32</v>
          </cell>
        </row>
        <row r="8564">
          <cell r="G8564">
            <v>36453</v>
          </cell>
          <cell r="H8564">
            <v>1289.43</v>
          </cell>
        </row>
        <row r="8565">
          <cell r="G8565">
            <v>36454</v>
          </cell>
          <cell r="H8565">
            <v>1283.6099999999999</v>
          </cell>
        </row>
        <row r="8566">
          <cell r="G8566">
            <v>36455</v>
          </cell>
          <cell r="H8566">
            <v>1301.6500000000001</v>
          </cell>
        </row>
        <row r="8567">
          <cell r="G8567">
            <v>36458</v>
          </cell>
          <cell r="H8567">
            <v>1293.6300000000001</v>
          </cell>
        </row>
        <row r="8568">
          <cell r="G8568">
            <v>36459</v>
          </cell>
          <cell r="H8568">
            <v>1281.9100000000001</v>
          </cell>
        </row>
        <row r="8569">
          <cell r="G8569">
            <v>36460</v>
          </cell>
          <cell r="H8569">
            <v>1296.71</v>
          </cell>
        </row>
        <row r="8570">
          <cell r="G8570">
            <v>36461</v>
          </cell>
          <cell r="H8570">
            <v>1342.44</v>
          </cell>
        </row>
        <row r="8571">
          <cell r="G8571">
            <v>36462</v>
          </cell>
          <cell r="H8571">
            <v>1362.93</v>
          </cell>
        </row>
        <row r="8572">
          <cell r="G8572">
            <v>36465</v>
          </cell>
          <cell r="H8572">
            <v>1354.12</v>
          </cell>
        </row>
        <row r="8573">
          <cell r="G8573">
            <v>36466</v>
          </cell>
          <cell r="H8573">
            <v>1347.74</v>
          </cell>
        </row>
        <row r="8574">
          <cell r="G8574">
            <v>36467</v>
          </cell>
          <cell r="H8574">
            <v>1354.93</v>
          </cell>
        </row>
        <row r="8575">
          <cell r="G8575">
            <v>36468</v>
          </cell>
          <cell r="H8575">
            <v>1362.64</v>
          </cell>
        </row>
        <row r="8576">
          <cell r="G8576">
            <v>36469</v>
          </cell>
          <cell r="H8576">
            <v>1370.23</v>
          </cell>
        </row>
        <row r="8577">
          <cell r="G8577">
            <v>36472</v>
          </cell>
          <cell r="H8577">
            <v>1377.01</v>
          </cell>
        </row>
        <row r="8578">
          <cell r="G8578">
            <v>36473</v>
          </cell>
          <cell r="H8578">
            <v>1365.28</v>
          </cell>
        </row>
        <row r="8579">
          <cell r="G8579">
            <v>36474</v>
          </cell>
          <cell r="H8579">
            <v>1373.46</v>
          </cell>
        </row>
        <row r="8580">
          <cell r="G8580">
            <v>36475</v>
          </cell>
          <cell r="H8580">
            <v>1381.46</v>
          </cell>
        </row>
        <row r="8581">
          <cell r="G8581">
            <v>36476</v>
          </cell>
          <cell r="H8581">
            <v>1396.06</v>
          </cell>
        </row>
        <row r="8582">
          <cell r="G8582">
            <v>36479</v>
          </cell>
          <cell r="H8582">
            <v>1394.39</v>
          </cell>
        </row>
        <row r="8583">
          <cell r="G8583">
            <v>36480</v>
          </cell>
          <cell r="H8583">
            <v>1420.07</v>
          </cell>
        </row>
        <row r="8584">
          <cell r="G8584">
            <v>36481</v>
          </cell>
          <cell r="H8584">
            <v>1410.71</v>
          </cell>
        </row>
        <row r="8585">
          <cell r="G8585">
            <v>36482</v>
          </cell>
          <cell r="H8585">
            <v>1424.94</v>
          </cell>
        </row>
        <row r="8586">
          <cell r="G8586">
            <v>36483</v>
          </cell>
          <cell r="H8586">
            <v>1422</v>
          </cell>
        </row>
        <row r="8587">
          <cell r="G8587">
            <v>36486</v>
          </cell>
          <cell r="H8587">
            <v>1420.94</v>
          </cell>
        </row>
        <row r="8588">
          <cell r="G8588">
            <v>36487</v>
          </cell>
          <cell r="H8588">
            <v>1404.64</v>
          </cell>
        </row>
        <row r="8589">
          <cell r="G8589">
            <v>36488</v>
          </cell>
          <cell r="H8589">
            <v>1417.08</v>
          </cell>
        </row>
        <row r="8590">
          <cell r="G8590">
            <v>36489</v>
          </cell>
          <cell r="H8590" t="e">
            <v>#N/A</v>
          </cell>
        </row>
        <row r="8591">
          <cell r="G8591">
            <v>36490</v>
          </cell>
          <cell r="H8591">
            <v>1416.62</v>
          </cell>
        </row>
        <row r="8592">
          <cell r="G8592">
            <v>36493</v>
          </cell>
          <cell r="H8592">
            <v>1407.83</v>
          </cell>
        </row>
        <row r="8593">
          <cell r="G8593">
            <v>36494</v>
          </cell>
          <cell r="H8593">
            <v>1388.91</v>
          </cell>
        </row>
        <row r="8594">
          <cell r="G8594">
            <v>36495</v>
          </cell>
          <cell r="H8594">
            <v>1397.72</v>
          </cell>
        </row>
        <row r="8595">
          <cell r="G8595">
            <v>36496</v>
          </cell>
          <cell r="H8595">
            <v>1409.04</v>
          </cell>
        </row>
        <row r="8596">
          <cell r="G8596">
            <v>36497</v>
          </cell>
          <cell r="H8596">
            <v>1433.3</v>
          </cell>
        </row>
        <row r="8597">
          <cell r="G8597">
            <v>36500</v>
          </cell>
          <cell r="H8597">
            <v>1423.33</v>
          </cell>
        </row>
        <row r="8598">
          <cell r="G8598">
            <v>36501</v>
          </cell>
          <cell r="H8598">
            <v>1409.17</v>
          </cell>
        </row>
        <row r="8599">
          <cell r="G8599">
            <v>36502</v>
          </cell>
          <cell r="H8599">
            <v>1403.88</v>
          </cell>
        </row>
        <row r="8600">
          <cell r="G8600">
            <v>36503</v>
          </cell>
          <cell r="H8600">
            <v>1408.11</v>
          </cell>
        </row>
        <row r="8601">
          <cell r="G8601">
            <v>36504</v>
          </cell>
          <cell r="H8601">
            <v>1417.04</v>
          </cell>
        </row>
        <row r="8602">
          <cell r="G8602">
            <v>36507</v>
          </cell>
          <cell r="H8602">
            <v>1415.22</v>
          </cell>
        </row>
        <row r="8603">
          <cell r="G8603">
            <v>36508</v>
          </cell>
          <cell r="H8603">
            <v>1403.17</v>
          </cell>
        </row>
        <row r="8604">
          <cell r="G8604">
            <v>36509</v>
          </cell>
          <cell r="H8604">
            <v>1413.32</v>
          </cell>
        </row>
        <row r="8605">
          <cell r="G8605">
            <v>36510</v>
          </cell>
          <cell r="H8605">
            <v>1418.78</v>
          </cell>
        </row>
        <row r="8606">
          <cell r="G8606">
            <v>36511</v>
          </cell>
          <cell r="H8606">
            <v>1421.03</v>
          </cell>
        </row>
        <row r="8607">
          <cell r="G8607">
            <v>36514</v>
          </cell>
          <cell r="H8607">
            <v>1418.09</v>
          </cell>
        </row>
        <row r="8608">
          <cell r="G8608">
            <v>36515</v>
          </cell>
          <cell r="H8608">
            <v>1433.43</v>
          </cell>
        </row>
        <row r="8609">
          <cell r="G8609">
            <v>36516</v>
          </cell>
          <cell r="H8609">
            <v>1436.13</v>
          </cell>
        </row>
        <row r="8610">
          <cell r="G8610">
            <v>36517</v>
          </cell>
          <cell r="H8610">
            <v>1458.34</v>
          </cell>
        </row>
        <row r="8611">
          <cell r="G8611">
            <v>36518</v>
          </cell>
          <cell r="H8611" t="e">
            <v>#N/A</v>
          </cell>
        </row>
        <row r="8612">
          <cell r="G8612">
            <v>36521</v>
          </cell>
          <cell r="H8612">
            <v>1457.1</v>
          </cell>
        </row>
        <row r="8613">
          <cell r="G8613">
            <v>36522</v>
          </cell>
          <cell r="H8613">
            <v>1457.66</v>
          </cell>
        </row>
        <row r="8614">
          <cell r="G8614">
            <v>36523</v>
          </cell>
          <cell r="H8614">
            <v>1463.46</v>
          </cell>
        </row>
        <row r="8615">
          <cell r="G8615">
            <v>36524</v>
          </cell>
          <cell r="H8615">
            <v>1464.47</v>
          </cell>
        </row>
        <row r="8616">
          <cell r="G8616">
            <v>36525</v>
          </cell>
          <cell r="H8616">
            <v>1469.25</v>
          </cell>
        </row>
        <row r="8617">
          <cell r="G8617">
            <v>36528</v>
          </cell>
          <cell r="H8617">
            <v>1455.22</v>
          </cell>
        </row>
        <row r="8618">
          <cell r="G8618">
            <v>36529</v>
          </cell>
          <cell r="H8618">
            <v>1399.42</v>
          </cell>
        </row>
        <row r="8619">
          <cell r="G8619">
            <v>36530</v>
          </cell>
          <cell r="H8619">
            <v>1402.11</v>
          </cell>
        </row>
        <row r="8620">
          <cell r="G8620">
            <v>36531</v>
          </cell>
          <cell r="H8620">
            <v>1403.45</v>
          </cell>
        </row>
        <row r="8621">
          <cell r="G8621">
            <v>36532</v>
          </cell>
          <cell r="H8621">
            <v>1441.47</v>
          </cell>
        </row>
        <row r="8622">
          <cell r="G8622">
            <v>36535</v>
          </cell>
          <cell r="H8622">
            <v>1457.6</v>
          </cell>
        </row>
        <row r="8623">
          <cell r="G8623">
            <v>36536</v>
          </cell>
          <cell r="H8623">
            <v>1438.56</v>
          </cell>
        </row>
        <row r="8624">
          <cell r="G8624">
            <v>36537</v>
          </cell>
          <cell r="H8624">
            <v>1432.25</v>
          </cell>
        </row>
        <row r="8625">
          <cell r="G8625">
            <v>36538</v>
          </cell>
          <cell r="H8625">
            <v>1449.68</v>
          </cell>
        </row>
        <row r="8626">
          <cell r="G8626">
            <v>36539</v>
          </cell>
          <cell r="H8626">
            <v>1465.15</v>
          </cell>
        </row>
        <row r="8627">
          <cell r="G8627">
            <v>36542</v>
          </cell>
          <cell r="H8627" t="e">
            <v>#N/A</v>
          </cell>
        </row>
        <row r="8628">
          <cell r="G8628">
            <v>36543</v>
          </cell>
          <cell r="H8628">
            <v>1455.14</v>
          </cell>
        </row>
        <row r="8629">
          <cell r="G8629">
            <v>36544</v>
          </cell>
          <cell r="H8629">
            <v>1455.9</v>
          </cell>
        </row>
        <row r="8630">
          <cell r="G8630">
            <v>36545</v>
          </cell>
          <cell r="H8630">
            <v>1445.57</v>
          </cell>
        </row>
        <row r="8631">
          <cell r="G8631">
            <v>36546</v>
          </cell>
          <cell r="H8631">
            <v>1441.36</v>
          </cell>
        </row>
        <row r="8632">
          <cell r="G8632">
            <v>36549</v>
          </cell>
          <cell r="H8632">
            <v>1401.53</v>
          </cell>
        </row>
        <row r="8633">
          <cell r="G8633">
            <v>36550</v>
          </cell>
          <cell r="H8633">
            <v>1410.03</v>
          </cell>
        </row>
        <row r="8634">
          <cell r="G8634">
            <v>36551</v>
          </cell>
          <cell r="H8634">
            <v>1404.09</v>
          </cell>
        </row>
        <row r="8635">
          <cell r="G8635">
            <v>36552</v>
          </cell>
          <cell r="H8635">
            <v>1398.56</v>
          </cell>
        </row>
        <row r="8636">
          <cell r="G8636">
            <v>36553</v>
          </cell>
          <cell r="H8636">
            <v>1360.16</v>
          </cell>
        </row>
        <row r="8637">
          <cell r="G8637">
            <v>36556</v>
          </cell>
          <cell r="H8637">
            <v>1394.46</v>
          </cell>
        </row>
        <row r="8638">
          <cell r="G8638">
            <v>36557</v>
          </cell>
          <cell r="H8638">
            <v>1409.28</v>
          </cell>
        </row>
        <row r="8639">
          <cell r="G8639">
            <v>36558</v>
          </cell>
          <cell r="H8639">
            <v>1409.12</v>
          </cell>
        </row>
        <row r="8640">
          <cell r="G8640">
            <v>36559</v>
          </cell>
          <cell r="H8640">
            <v>1424.97</v>
          </cell>
        </row>
        <row r="8641">
          <cell r="G8641">
            <v>36560</v>
          </cell>
          <cell r="H8641">
            <v>1424.37</v>
          </cell>
        </row>
        <row r="8642">
          <cell r="G8642">
            <v>36563</v>
          </cell>
          <cell r="H8642">
            <v>1424.24</v>
          </cell>
        </row>
        <row r="8643">
          <cell r="G8643">
            <v>36564</v>
          </cell>
          <cell r="H8643">
            <v>1441.72</v>
          </cell>
        </row>
        <row r="8644">
          <cell r="G8644">
            <v>36565</v>
          </cell>
          <cell r="H8644">
            <v>1411.7</v>
          </cell>
        </row>
        <row r="8645">
          <cell r="G8645">
            <v>36566</v>
          </cell>
          <cell r="H8645">
            <v>1416.83</v>
          </cell>
        </row>
        <row r="8646">
          <cell r="G8646">
            <v>36567</v>
          </cell>
          <cell r="H8646">
            <v>1387.12</v>
          </cell>
        </row>
        <row r="8647">
          <cell r="G8647">
            <v>36570</v>
          </cell>
          <cell r="H8647">
            <v>1389.94</v>
          </cell>
        </row>
        <row r="8648">
          <cell r="G8648">
            <v>36571</v>
          </cell>
          <cell r="H8648">
            <v>1402.05</v>
          </cell>
        </row>
        <row r="8649">
          <cell r="G8649">
            <v>36572</v>
          </cell>
          <cell r="H8649">
            <v>1387.67</v>
          </cell>
        </row>
        <row r="8650">
          <cell r="G8650">
            <v>36573</v>
          </cell>
          <cell r="H8650">
            <v>1388.26</v>
          </cell>
        </row>
        <row r="8651">
          <cell r="G8651">
            <v>36574</v>
          </cell>
          <cell r="H8651">
            <v>1346.09</v>
          </cell>
        </row>
        <row r="8652">
          <cell r="G8652">
            <v>36577</v>
          </cell>
          <cell r="H8652" t="e">
            <v>#N/A</v>
          </cell>
        </row>
        <row r="8653">
          <cell r="G8653">
            <v>36578</v>
          </cell>
          <cell r="H8653">
            <v>1352.17</v>
          </cell>
        </row>
        <row r="8654">
          <cell r="G8654">
            <v>36579</v>
          </cell>
          <cell r="H8654">
            <v>1360.69</v>
          </cell>
        </row>
        <row r="8655">
          <cell r="G8655">
            <v>36580</v>
          </cell>
          <cell r="H8655">
            <v>1353.43</v>
          </cell>
        </row>
        <row r="8656">
          <cell r="G8656">
            <v>36581</v>
          </cell>
          <cell r="H8656">
            <v>1333.36</v>
          </cell>
        </row>
        <row r="8657">
          <cell r="G8657">
            <v>36584</v>
          </cell>
          <cell r="H8657">
            <v>1348.05</v>
          </cell>
        </row>
        <row r="8658">
          <cell r="G8658">
            <v>36585</v>
          </cell>
          <cell r="H8658">
            <v>1366.42</v>
          </cell>
        </row>
        <row r="8659">
          <cell r="G8659">
            <v>36586</v>
          </cell>
          <cell r="H8659">
            <v>1379.19</v>
          </cell>
        </row>
        <row r="8660">
          <cell r="G8660">
            <v>36587</v>
          </cell>
          <cell r="H8660">
            <v>1381.76</v>
          </cell>
        </row>
        <row r="8661">
          <cell r="G8661">
            <v>36588</v>
          </cell>
          <cell r="H8661">
            <v>1409.17</v>
          </cell>
        </row>
        <row r="8662">
          <cell r="G8662">
            <v>36591</v>
          </cell>
          <cell r="H8662">
            <v>1391.28</v>
          </cell>
        </row>
        <row r="8663">
          <cell r="G8663">
            <v>36592</v>
          </cell>
          <cell r="H8663">
            <v>1355.62</v>
          </cell>
        </row>
        <row r="8664">
          <cell r="G8664">
            <v>36593</v>
          </cell>
          <cell r="H8664">
            <v>1366.7</v>
          </cell>
        </row>
        <row r="8665">
          <cell r="G8665">
            <v>36594</v>
          </cell>
          <cell r="H8665">
            <v>1401.69</v>
          </cell>
        </row>
        <row r="8666">
          <cell r="G8666">
            <v>36595</v>
          </cell>
          <cell r="H8666">
            <v>1395.07</v>
          </cell>
        </row>
        <row r="8667">
          <cell r="G8667">
            <v>36598</v>
          </cell>
          <cell r="H8667">
            <v>1383.62</v>
          </cell>
        </row>
        <row r="8668">
          <cell r="G8668">
            <v>36599</v>
          </cell>
          <cell r="H8668">
            <v>1359.15</v>
          </cell>
        </row>
        <row r="8669">
          <cell r="G8669">
            <v>36600</v>
          </cell>
          <cell r="H8669">
            <v>1392.15</v>
          </cell>
        </row>
        <row r="8670">
          <cell r="G8670">
            <v>36601</v>
          </cell>
          <cell r="H8670">
            <v>1458.47</v>
          </cell>
        </row>
        <row r="8671">
          <cell r="G8671">
            <v>36602</v>
          </cell>
          <cell r="H8671">
            <v>1464.47</v>
          </cell>
        </row>
        <row r="8672">
          <cell r="G8672">
            <v>36605</v>
          </cell>
          <cell r="H8672">
            <v>1456.63</v>
          </cell>
        </row>
        <row r="8673">
          <cell r="G8673">
            <v>36606</v>
          </cell>
          <cell r="H8673">
            <v>1493.87</v>
          </cell>
        </row>
        <row r="8674">
          <cell r="G8674">
            <v>36607</v>
          </cell>
          <cell r="H8674">
            <v>1500.64</v>
          </cell>
        </row>
        <row r="8675">
          <cell r="G8675">
            <v>36608</v>
          </cell>
          <cell r="H8675">
            <v>1527.35</v>
          </cell>
        </row>
        <row r="8676">
          <cell r="G8676">
            <v>36609</v>
          </cell>
          <cell r="H8676">
            <v>1527.46</v>
          </cell>
        </row>
        <row r="8677">
          <cell r="G8677">
            <v>36612</v>
          </cell>
          <cell r="H8677">
            <v>1523.86</v>
          </cell>
        </row>
        <row r="8678">
          <cell r="G8678">
            <v>36613</v>
          </cell>
          <cell r="H8678">
            <v>1507.73</v>
          </cell>
        </row>
        <row r="8679">
          <cell r="G8679">
            <v>36614</v>
          </cell>
          <cell r="H8679">
            <v>1508.52</v>
          </cell>
        </row>
        <row r="8680">
          <cell r="G8680">
            <v>36615</v>
          </cell>
          <cell r="H8680">
            <v>1487.92</v>
          </cell>
        </row>
        <row r="8681">
          <cell r="G8681">
            <v>36616</v>
          </cell>
          <cell r="H8681">
            <v>1498.58</v>
          </cell>
        </row>
        <row r="8682">
          <cell r="G8682">
            <v>36619</v>
          </cell>
          <cell r="H8682">
            <v>1505.97</v>
          </cell>
        </row>
        <row r="8683">
          <cell r="G8683">
            <v>36620</v>
          </cell>
          <cell r="H8683">
            <v>1494.73</v>
          </cell>
        </row>
        <row r="8684">
          <cell r="G8684">
            <v>36621</v>
          </cell>
          <cell r="H8684">
            <v>1487.37</v>
          </cell>
        </row>
        <row r="8685">
          <cell r="G8685">
            <v>36622</v>
          </cell>
          <cell r="H8685">
            <v>1501.34</v>
          </cell>
        </row>
        <row r="8686">
          <cell r="G8686">
            <v>36623</v>
          </cell>
          <cell r="H8686">
            <v>1516.35</v>
          </cell>
        </row>
        <row r="8687">
          <cell r="G8687">
            <v>36626</v>
          </cell>
          <cell r="H8687">
            <v>1504.46</v>
          </cell>
        </row>
        <row r="8688">
          <cell r="G8688">
            <v>36627</v>
          </cell>
          <cell r="H8688">
            <v>1500.59</v>
          </cell>
        </row>
        <row r="8689">
          <cell r="G8689">
            <v>36628</v>
          </cell>
          <cell r="H8689">
            <v>1467.17</v>
          </cell>
        </row>
        <row r="8690">
          <cell r="G8690">
            <v>36629</v>
          </cell>
          <cell r="H8690">
            <v>1440.51</v>
          </cell>
        </row>
        <row r="8691">
          <cell r="G8691">
            <v>36630</v>
          </cell>
          <cell r="H8691">
            <v>1356.56</v>
          </cell>
        </row>
        <row r="8692">
          <cell r="G8692">
            <v>36633</v>
          </cell>
          <cell r="H8692">
            <v>1401.44</v>
          </cell>
        </row>
        <row r="8693">
          <cell r="G8693">
            <v>36634</v>
          </cell>
          <cell r="H8693">
            <v>1441.61</v>
          </cell>
        </row>
        <row r="8694">
          <cell r="G8694">
            <v>36635</v>
          </cell>
          <cell r="H8694">
            <v>1427.47</v>
          </cell>
        </row>
        <row r="8695">
          <cell r="G8695">
            <v>36636</v>
          </cell>
          <cell r="H8695">
            <v>1434.54</v>
          </cell>
        </row>
        <row r="8696">
          <cell r="G8696">
            <v>36637</v>
          </cell>
          <cell r="H8696" t="e">
            <v>#N/A</v>
          </cell>
        </row>
        <row r="8697">
          <cell r="G8697">
            <v>36640</v>
          </cell>
          <cell r="H8697">
            <v>1429.86</v>
          </cell>
        </row>
        <row r="8698">
          <cell r="G8698">
            <v>36641</v>
          </cell>
          <cell r="H8698">
            <v>1477.44</v>
          </cell>
        </row>
        <row r="8699">
          <cell r="G8699">
            <v>36642</v>
          </cell>
          <cell r="H8699">
            <v>1460.99</v>
          </cell>
        </row>
        <row r="8700">
          <cell r="G8700">
            <v>36643</v>
          </cell>
          <cell r="H8700">
            <v>1464.92</v>
          </cell>
        </row>
        <row r="8701">
          <cell r="G8701">
            <v>36644</v>
          </cell>
          <cell r="H8701">
            <v>1452.43</v>
          </cell>
        </row>
        <row r="8702">
          <cell r="G8702">
            <v>36647</v>
          </cell>
          <cell r="H8702">
            <v>1468.25</v>
          </cell>
        </row>
        <row r="8703">
          <cell r="G8703">
            <v>36648</v>
          </cell>
          <cell r="H8703">
            <v>1446.29</v>
          </cell>
        </row>
        <row r="8704">
          <cell r="G8704">
            <v>36649</v>
          </cell>
          <cell r="H8704">
            <v>1415.1</v>
          </cell>
        </row>
        <row r="8705">
          <cell r="G8705">
            <v>36650</v>
          </cell>
          <cell r="H8705">
            <v>1409.57</v>
          </cell>
        </row>
        <row r="8706">
          <cell r="G8706">
            <v>36651</v>
          </cell>
          <cell r="H8706">
            <v>1432.63</v>
          </cell>
        </row>
        <row r="8707">
          <cell r="G8707">
            <v>36654</v>
          </cell>
          <cell r="H8707">
            <v>1424.17</v>
          </cell>
        </row>
        <row r="8708">
          <cell r="G8708">
            <v>36655</v>
          </cell>
          <cell r="H8708">
            <v>1412.14</v>
          </cell>
        </row>
        <row r="8709">
          <cell r="G8709">
            <v>36656</v>
          </cell>
          <cell r="H8709">
            <v>1383.05</v>
          </cell>
        </row>
        <row r="8710">
          <cell r="G8710">
            <v>36657</v>
          </cell>
          <cell r="H8710">
            <v>1407.81</v>
          </cell>
        </row>
        <row r="8711">
          <cell r="G8711">
            <v>36658</v>
          </cell>
          <cell r="H8711">
            <v>1420.96</v>
          </cell>
        </row>
        <row r="8712">
          <cell r="G8712">
            <v>36661</v>
          </cell>
          <cell r="H8712">
            <v>1452.36</v>
          </cell>
        </row>
        <row r="8713">
          <cell r="G8713">
            <v>36662</v>
          </cell>
          <cell r="H8713">
            <v>1466.04</v>
          </cell>
        </row>
        <row r="8714">
          <cell r="G8714">
            <v>36663</v>
          </cell>
          <cell r="H8714">
            <v>1447.8</v>
          </cell>
        </row>
        <row r="8715">
          <cell r="G8715">
            <v>36664</v>
          </cell>
          <cell r="H8715">
            <v>1437.21</v>
          </cell>
        </row>
        <row r="8716">
          <cell r="G8716">
            <v>36665</v>
          </cell>
          <cell r="H8716">
            <v>1406.95</v>
          </cell>
        </row>
        <row r="8717">
          <cell r="G8717">
            <v>36668</v>
          </cell>
          <cell r="H8717">
            <v>1400.72</v>
          </cell>
        </row>
        <row r="8718">
          <cell r="G8718">
            <v>36669</v>
          </cell>
          <cell r="H8718">
            <v>1373.86</v>
          </cell>
        </row>
        <row r="8719">
          <cell r="G8719">
            <v>36670</v>
          </cell>
          <cell r="H8719">
            <v>1399.05</v>
          </cell>
        </row>
        <row r="8720">
          <cell r="G8720">
            <v>36671</v>
          </cell>
          <cell r="H8720">
            <v>1381.52</v>
          </cell>
        </row>
        <row r="8721">
          <cell r="G8721">
            <v>36672</v>
          </cell>
          <cell r="H8721">
            <v>1378.02</v>
          </cell>
        </row>
        <row r="8722">
          <cell r="G8722">
            <v>36675</v>
          </cell>
          <cell r="H8722" t="e">
            <v>#N/A</v>
          </cell>
        </row>
        <row r="8723">
          <cell r="G8723">
            <v>36676</v>
          </cell>
          <cell r="H8723">
            <v>1422.45</v>
          </cell>
        </row>
        <row r="8724">
          <cell r="G8724">
            <v>36677</v>
          </cell>
          <cell r="H8724">
            <v>1420.6</v>
          </cell>
        </row>
        <row r="8725">
          <cell r="G8725">
            <v>36678</v>
          </cell>
          <cell r="H8725">
            <v>1448.81</v>
          </cell>
        </row>
        <row r="8726">
          <cell r="G8726">
            <v>36679</v>
          </cell>
          <cell r="H8726">
            <v>1477.26</v>
          </cell>
        </row>
        <row r="8727">
          <cell r="G8727">
            <v>36682</v>
          </cell>
          <cell r="H8727">
            <v>1467.63</v>
          </cell>
        </row>
        <row r="8728">
          <cell r="G8728">
            <v>36683</v>
          </cell>
          <cell r="H8728">
            <v>1457.84</v>
          </cell>
        </row>
        <row r="8729">
          <cell r="G8729">
            <v>36684</v>
          </cell>
          <cell r="H8729">
            <v>1471.36</v>
          </cell>
        </row>
        <row r="8730">
          <cell r="G8730">
            <v>36685</v>
          </cell>
          <cell r="H8730">
            <v>1461.67</v>
          </cell>
        </row>
        <row r="8731">
          <cell r="G8731">
            <v>36686</v>
          </cell>
          <cell r="H8731">
            <v>1456.95</v>
          </cell>
        </row>
        <row r="8732">
          <cell r="G8732">
            <v>36689</v>
          </cell>
          <cell r="H8732">
            <v>1446</v>
          </cell>
        </row>
        <row r="8733">
          <cell r="G8733">
            <v>36690</v>
          </cell>
          <cell r="H8733">
            <v>1469.44</v>
          </cell>
        </row>
        <row r="8734">
          <cell r="G8734">
            <v>36691</v>
          </cell>
          <cell r="H8734">
            <v>1470.54</v>
          </cell>
        </row>
        <row r="8735">
          <cell r="G8735">
            <v>36692</v>
          </cell>
          <cell r="H8735">
            <v>1478.73</v>
          </cell>
        </row>
        <row r="8736">
          <cell r="G8736">
            <v>36693</v>
          </cell>
          <cell r="H8736">
            <v>1464.46</v>
          </cell>
        </row>
        <row r="8737">
          <cell r="G8737">
            <v>36696</v>
          </cell>
          <cell r="H8737">
            <v>1486</v>
          </cell>
        </row>
        <row r="8738">
          <cell r="G8738">
            <v>36697</v>
          </cell>
          <cell r="H8738">
            <v>1475.95</v>
          </cell>
        </row>
        <row r="8739">
          <cell r="G8739">
            <v>36698</v>
          </cell>
          <cell r="H8739">
            <v>1479.13</v>
          </cell>
        </row>
        <row r="8740">
          <cell r="G8740">
            <v>36699</v>
          </cell>
          <cell r="H8740">
            <v>1452.18</v>
          </cell>
        </row>
        <row r="8741">
          <cell r="G8741">
            <v>36700</v>
          </cell>
          <cell r="H8741">
            <v>1441.48</v>
          </cell>
        </row>
        <row r="8742">
          <cell r="G8742">
            <v>36703</v>
          </cell>
          <cell r="H8742">
            <v>1455.31</v>
          </cell>
        </row>
        <row r="8743">
          <cell r="G8743">
            <v>36704</v>
          </cell>
          <cell r="H8743">
            <v>1450.55</v>
          </cell>
        </row>
        <row r="8744">
          <cell r="G8744">
            <v>36705</v>
          </cell>
          <cell r="H8744">
            <v>1454.82</v>
          </cell>
        </row>
        <row r="8745">
          <cell r="G8745">
            <v>36706</v>
          </cell>
          <cell r="H8745">
            <v>1442.39</v>
          </cell>
        </row>
        <row r="8746">
          <cell r="G8746">
            <v>36707</v>
          </cell>
          <cell r="H8746">
            <v>1454.6</v>
          </cell>
        </row>
        <row r="8747">
          <cell r="G8747">
            <v>36710</v>
          </cell>
          <cell r="H8747">
            <v>1469.54</v>
          </cell>
        </row>
        <row r="8748">
          <cell r="G8748">
            <v>36711</v>
          </cell>
          <cell r="H8748" t="e">
            <v>#N/A</v>
          </cell>
        </row>
        <row r="8749">
          <cell r="G8749">
            <v>36712</v>
          </cell>
          <cell r="H8749">
            <v>1446.23</v>
          </cell>
        </row>
        <row r="8750">
          <cell r="G8750">
            <v>36713</v>
          </cell>
          <cell r="H8750">
            <v>1456.67</v>
          </cell>
        </row>
        <row r="8751">
          <cell r="G8751">
            <v>36714</v>
          </cell>
          <cell r="H8751">
            <v>1478.9</v>
          </cell>
        </row>
        <row r="8752">
          <cell r="G8752">
            <v>36717</v>
          </cell>
          <cell r="H8752">
            <v>1475.62</v>
          </cell>
        </row>
        <row r="8753">
          <cell r="G8753">
            <v>36718</v>
          </cell>
          <cell r="H8753">
            <v>1480.88</v>
          </cell>
        </row>
        <row r="8754">
          <cell r="G8754">
            <v>36719</v>
          </cell>
          <cell r="H8754">
            <v>1492.92</v>
          </cell>
        </row>
        <row r="8755">
          <cell r="G8755">
            <v>36720</v>
          </cell>
          <cell r="H8755">
            <v>1495.84</v>
          </cell>
        </row>
        <row r="8756">
          <cell r="G8756">
            <v>36721</v>
          </cell>
          <cell r="H8756">
            <v>1509.98</v>
          </cell>
        </row>
        <row r="8757">
          <cell r="G8757">
            <v>36724</v>
          </cell>
          <cell r="H8757">
            <v>1510.49</v>
          </cell>
        </row>
        <row r="8758">
          <cell r="G8758">
            <v>36725</v>
          </cell>
          <cell r="H8758">
            <v>1493.74</v>
          </cell>
        </row>
        <row r="8759">
          <cell r="G8759">
            <v>36726</v>
          </cell>
          <cell r="H8759">
            <v>1481.96</v>
          </cell>
        </row>
        <row r="8760">
          <cell r="G8760">
            <v>36727</v>
          </cell>
          <cell r="H8760">
            <v>1495.57</v>
          </cell>
        </row>
        <row r="8761">
          <cell r="G8761">
            <v>36728</v>
          </cell>
          <cell r="H8761">
            <v>1480.19</v>
          </cell>
        </row>
        <row r="8762">
          <cell r="G8762">
            <v>36731</v>
          </cell>
          <cell r="H8762">
            <v>1464.29</v>
          </cell>
        </row>
        <row r="8763">
          <cell r="G8763">
            <v>36732</v>
          </cell>
          <cell r="H8763">
            <v>1474.47</v>
          </cell>
        </row>
        <row r="8764">
          <cell r="G8764">
            <v>36733</v>
          </cell>
          <cell r="H8764">
            <v>1452.42</v>
          </cell>
        </row>
        <row r="8765">
          <cell r="G8765">
            <v>36734</v>
          </cell>
          <cell r="H8765">
            <v>1449.62</v>
          </cell>
        </row>
        <row r="8766">
          <cell r="G8766">
            <v>36735</v>
          </cell>
          <cell r="H8766">
            <v>1419.89</v>
          </cell>
        </row>
        <row r="8767">
          <cell r="G8767">
            <v>36738</v>
          </cell>
          <cell r="H8767">
            <v>1430.83</v>
          </cell>
        </row>
        <row r="8768">
          <cell r="G8768">
            <v>36739</v>
          </cell>
          <cell r="H8768">
            <v>1438.1</v>
          </cell>
        </row>
        <row r="8769">
          <cell r="G8769">
            <v>36740</v>
          </cell>
          <cell r="H8769">
            <v>1438.7</v>
          </cell>
        </row>
        <row r="8770">
          <cell r="G8770">
            <v>36741</v>
          </cell>
          <cell r="H8770">
            <v>1452.56</v>
          </cell>
        </row>
        <row r="8771">
          <cell r="G8771">
            <v>36742</v>
          </cell>
          <cell r="H8771">
            <v>1462.93</v>
          </cell>
        </row>
        <row r="8772">
          <cell r="G8772">
            <v>36745</v>
          </cell>
          <cell r="H8772">
            <v>1479.32</v>
          </cell>
        </row>
        <row r="8773">
          <cell r="G8773">
            <v>36746</v>
          </cell>
          <cell r="H8773">
            <v>1482.8</v>
          </cell>
        </row>
        <row r="8774">
          <cell r="G8774">
            <v>36747</v>
          </cell>
          <cell r="H8774">
            <v>1472.87</v>
          </cell>
        </row>
        <row r="8775">
          <cell r="G8775">
            <v>36748</v>
          </cell>
          <cell r="H8775">
            <v>1460.25</v>
          </cell>
        </row>
        <row r="8776">
          <cell r="G8776">
            <v>36749</v>
          </cell>
          <cell r="H8776">
            <v>1471.84</v>
          </cell>
        </row>
        <row r="8777">
          <cell r="G8777">
            <v>36752</v>
          </cell>
          <cell r="H8777">
            <v>1491.56</v>
          </cell>
        </row>
        <row r="8778">
          <cell r="G8778">
            <v>36753</v>
          </cell>
          <cell r="H8778">
            <v>1484.43</v>
          </cell>
        </row>
        <row r="8779">
          <cell r="G8779">
            <v>36754</v>
          </cell>
          <cell r="H8779">
            <v>1479.85</v>
          </cell>
        </row>
        <row r="8780">
          <cell r="G8780">
            <v>36755</v>
          </cell>
          <cell r="H8780">
            <v>1496.07</v>
          </cell>
        </row>
        <row r="8781">
          <cell r="G8781">
            <v>36756</v>
          </cell>
          <cell r="H8781">
            <v>1491.72</v>
          </cell>
        </row>
        <row r="8782">
          <cell r="G8782">
            <v>36759</v>
          </cell>
          <cell r="H8782">
            <v>1499.48</v>
          </cell>
        </row>
        <row r="8783">
          <cell r="G8783">
            <v>36760</v>
          </cell>
          <cell r="H8783">
            <v>1498.13</v>
          </cell>
        </row>
        <row r="8784">
          <cell r="G8784">
            <v>36761</v>
          </cell>
          <cell r="H8784">
            <v>1505.97</v>
          </cell>
        </row>
        <row r="8785">
          <cell r="G8785">
            <v>36762</v>
          </cell>
          <cell r="H8785">
            <v>1508.31</v>
          </cell>
        </row>
        <row r="8786">
          <cell r="G8786">
            <v>36763</v>
          </cell>
          <cell r="H8786">
            <v>1506.45</v>
          </cell>
        </row>
        <row r="8787">
          <cell r="G8787">
            <v>36766</v>
          </cell>
          <cell r="H8787">
            <v>1514.09</v>
          </cell>
        </row>
        <row r="8788">
          <cell r="G8788">
            <v>36767</v>
          </cell>
          <cell r="H8788">
            <v>1509.84</v>
          </cell>
        </row>
        <row r="8789">
          <cell r="G8789">
            <v>36768</v>
          </cell>
          <cell r="H8789">
            <v>1502.59</v>
          </cell>
        </row>
        <row r="8790">
          <cell r="G8790">
            <v>36769</v>
          </cell>
          <cell r="H8790">
            <v>1517.68</v>
          </cell>
        </row>
        <row r="8791">
          <cell r="G8791">
            <v>36770</v>
          </cell>
          <cell r="H8791">
            <v>1520.77</v>
          </cell>
        </row>
        <row r="8792">
          <cell r="G8792">
            <v>36773</v>
          </cell>
          <cell r="H8792" t="e">
            <v>#N/A</v>
          </cell>
        </row>
        <row r="8793">
          <cell r="G8793">
            <v>36774</v>
          </cell>
          <cell r="H8793">
            <v>1507.08</v>
          </cell>
        </row>
        <row r="8794">
          <cell r="G8794">
            <v>36775</v>
          </cell>
          <cell r="H8794">
            <v>1492.25</v>
          </cell>
        </row>
        <row r="8795">
          <cell r="G8795">
            <v>36776</v>
          </cell>
          <cell r="H8795">
            <v>1502.51</v>
          </cell>
        </row>
        <row r="8796">
          <cell r="G8796">
            <v>36777</v>
          </cell>
          <cell r="H8796">
            <v>1494.5</v>
          </cell>
        </row>
        <row r="8797">
          <cell r="G8797">
            <v>36780</v>
          </cell>
          <cell r="H8797">
            <v>1489.26</v>
          </cell>
        </row>
        <row r="8798">
          <cell r="G8798">
            <v>36781</v>
          </cell>
          <cell r="H8798">
            <v>1481.99</v>
          </cell>
        </row>
        <row r="8799">
          <cell r="G8799">
            <v>36782</v>
          </cell>
          <cell r="H8799">
            <v>1484.91</v>
          </cell>
        </row>
        <row r="8800">
          <cell r="G8800">
            <v>36783</v>
          </cell>
          <cell r="H8800">
            <v>1480.87</v>
          </cell>
        </row>
        <row r="8801">
          <cell r="G8801">
            <v>36784</v>
          </cell>
          <cell r="H8801">
            <v>1465.81</v>
          </cell>
        </row>
        <row r="8802">
          <cell r="G8802">
            <v>36787</v>
          </cell>
          <cell r="H8802">
            <v>1444.51</v>
          </cell>
        </row>
        <row r="8803">
          <cell r="G8803">
            <v>36788</v>
          </cell>
          <cell r="H8803">
            <v>1459.9</v>
          </cell>
        </row>
        <row r="8804">
          <cell r="G8804">
            <v>36789</v>
          </cell>
          <cell r="H8804">
            <v>1451.34</v>
          </cell>
        </row>
        <row r="8805">
          <cell r="G8805">
            <v>36790</v>
          </cell>
          <cell r="H8805">
            <v>1449.05</v>
          </cell>
        </row>
        <row r="8806">
          <cell r="G8806">
            <v>36791</v>
          </cell>
          <cell r="H8806">
            <v>1448.72</v>
          </cell>
        </row>
        <row r="8807">
          <cell r="G8807">
            <v>36794</v>
          </cell>
          <cell r="H8807">
            <v>1439.03</v>
          </cell>
        </row>
        <row r="8808">
          <cell r="G8808">
            <v>36795</v>
          </cell>
          <cell r="H8808">
            <v>1427.21</v>
          </cell>
        </row>
        <row r="8809">
          <cell r="G8809">
            <v>36796</v>
          </cell>
          <cell r="H8809">
            <v>1426.57</v>
          </cell>
        </row>
        <row r="8810">
          <cell r="G8810">
            <v>36797</v>
          </cell>
          <cell r="H8810">
            <v>1458.29</v>
          </cell>
        </row>
        <row r="8811">
          <cell r="G8811">
            <v>36798</v>
          </cell>
          <cell r="H8811">
            <v>1436.51</v>
          </cell>
        </row>
        <row r="8812">
          <cell r="G8812">
            <v>36801</v>
          </cell>
          <cell r="H8812">
            <v>1436.23</v>
          </cell>
        </row>
        <row r="8813">
          <cell r="G8813">
            <v>36802</v>
          </cell>
          <cell r="H8813">
            <v>1426.46</v>
          </cell>
        </row>
        <row r="8814">
          <cell r="G8814">
            <v>36803</v>
          </cell>
          <cell r="H8814">
            <v>1434.32</v>
          </cell>
        </row>
        <row r="8815">
          <cell r="G8815">
            <v>36804</v>
          </cell>
          <cell r="H8815">
            <v>1436.28</v>
          </cell>
        </row>
        <row r="8816">
          <cell r="G8816">
            <v>36805</v>
          </cell>
          <cell r="H8816">
            <v>1408.99</v>
          </cell>
        </row>
        <row r="8817">
          <cell r="G8817">
            <v>36808</v>
          </cell>
          <cell r="H8817">
            <v>1402.03</v>
          </cell>
        </row>
        <row r="8818">
          <cell r="G8818">
            <v>36809</v>
          </cell>
          <cell r="H8818">
            <v>1387.02</v>
          </cell>
        </row>
        <row r="8819">
          <cell r="G8819">
            <v>36810</v>
          </cell>
          <cell r="H8819">
            <v>1364.59</v>
          </cell>
        </row>
        <row r="8820">
          <cell r="G8820">
            <v>36811</v>
          </cell>
          <cell r="H8820">
            <v>1329.78</v>
          </cell>
        </row>
        <row r="8821">
          <cell r="G8821">
            <v>36812</v>
          </cell>
          <cell r="H8821">
            <v>1374.17</v>
          </cell>
        </row>
        <row r="8822">
          <cell r="G8822">
            <v>36815</v>
          </cell>
          <cell r="H8822">
            <v>1374.62</v>
          </cell>
        </row>
        <row r="8823">
          <cell r="G8823">
            <v>36816</v>
          </cell>
          <cell r="H8823">
            <v>1349.97</v>
          </cell>
        </row>
        <row r="8824">
          <cell r="G8824">
            <v>36817</v>
          </cell>
          <cell r="H8824">
            <v>1342.13</v>
          </cell>
        </row>
        <row r="8825">
          <cell r="G8825">
            <v>36818</v>
          </cell>
          <cell r="H8825">
            <v>1388.76</v>
          </cell>
        </row>
        <row r="8826">
          <cell r="G8826">
            <v>36819</v>
          </cell>
          <cell r="H8826">
            <v>1396.93</v>
          </cell>
        </row>
        <row r="8827">
          <cell r="G8827">
            <v>36822</v>
          </cell>
          <cell r="H8827">
            <v>1395.78</v>
          </cell>
        </row>
        <row r="8828">
          <cell r="G8828">
            <v>36823</v>
          </cell>
          <cell r="H8828">
            <v>1398.13</v>
          </cell>
        </row>
        <row r="8829">
          <cell r="G8829">
            <v>36824</v>
          </cell>
          <cell r="H8829">
            <v>1364.9</v>
          </cell>
        </row>
        <row r="8830">
          <cell r="G8830">
            <v>36825</v>
          </cell>
          <cell r="H8830">
            <v>1364.44</v>
          </cell>
        </row>
        <row r="8831">
          <cell r="G8831">
            <v>36826</v>
          </cell>
          <cell r="H8831">
            <v>1379.58</v>
          </cell>
        </row>
        <row r="8832">
          <cell r="G8832">
            <v>36829</v>
          </cell>
          <cell r="H8832">
            <v>1398.66</v>
          </cell>
        </row>
        <row r="8833">
          <cell r="G8833">
            <v>36830</v>
          </cell>
          <cell r="H8833">
            <v>1429.4</v>
          </cell>
        </row>
        <row r="8834">
          <cell r="G8834">
            <v>36831</v>
          </cell>
          <cell r="H8834">
            <v>1421.22</v>
          </cell>
        </row>
        <row r="8835">
          <cell r="G8835">
            <v>36832</v>
          </cell>
          <cell r="H8835">
            <v>1428.32</v>
          </cell>
        </row>
        <row r="8836">
          <cell r="G8836">
            <v>36833</v>
          </cell>
          <cell r="H8836">
            <v>1426.69</v>
          </cell>
        </row>
        <row r="8837">
          <cell r="G8837">
            <v>36836</v>
          </cell>
          <cell r="H8837">
            <v>1432.19</v>
          </cell>
        </row>
        <row r="8838">
          <cell r="G8838">
            <v>36837</v>
          </cell>
          <cell r="H8838">
            <v>1431.87</v>
          </cell>
        </row>
        <row r="8839">
          <cell r="G8839">
            <v>36838</v>
          </cell>
          <cell r="H8839">
            <v>1409.28</v>
          </cell>
        </row>
        <row r="8840">
          <cell r="G8840">
            <v>36839</v>
          </cell>
          <cell r="H8840">
            <v>1400.14</v>
          </cell>
        </row>
        <row r="8841">
          <cell r="G8841">
            <v>36840</v>
          </cell>
          <cell r="H8841">
            <v>1365.98</v>
          </cell>
        </row>
        <row r="8842">
          <cell r="G8842">
            <v>36843</v>
          </cell>
          <cell r="H8842">
            <v>1351.26</v>
          </cell>
        </row>
        <row r="8843">
          <cell r="G8843">
            <v>36844</v>
          </cell>
          <cell r="H8843">
            <v>1382.95</v>
          </cell>
        </row>
        <row r="8844">
          <cell r="G8844">
            <v>36845</v>
          </cell>
          <cell r="H8844">
            <v>1389.81</v>
          </cell>
        </row>
        <row r="8845">
          <cell r="G8845">
            <v>36846</v>
          </cell>
          <cell r="H8845">
            <v>1372.32</v>
          </cell>
        </row>
        <row r="8846">
          <cell r="G8846">
            <v>36847</v>
          </cell>
          <cell r="H8846">
            <v>1367.72</v>
          </cell>
        </row>
        <row r="8847">
          <cell r="G8847">
            <v>36850</v>
          </cell>
          <cell r="H8847">
            <v>1342.62</v>
          </cell>
        </row>
        <row r="8848">
          <cell r="G8848">
            <v>36851</v>
          </cell>
          <cell r="H8848">
            <v>1347.35</v>
          </cell>
        </row>
        <row r="8849">
          <cell r="G8849">
            <v>36852</v>
          </cell>
          <cell r="H8849">
            <v>1322.36</v>
          </cell>
        </row>
        <row r="8850">
          <cell r="G8850">
            <v>36853</v>
          </cell>
          <cell r="H8850" t="e">
            <v>#N/A</v>
          </cell>
        </row>
        <row r="8851">
          <cell r="G8851">
            <v>36854</v>
          </cell>
          <cell r="H8851">
            <v>1341.77</v>
          </cell>
        </row>
        <row r="8852">
          <cell r="G8852">
            <v>36857</v>
          </cell>
          <cell r="H8852">
            <v>1348.97</v>
          </cell>
        </row>
        <row r="8853">
          <cell r="G8853">
            <v>36858</v>
          </cell>
          <cell r="H8853">
            <v>1336.09</v>
          </cell>
        </row>
        <row r="8854">
          <cell r="G8854">
            <v>36859</v>
          </cell>
          <cell r="H8854">
            <v>1341.91</v>
          </cell>
        </row>
        <row r="8855">
          <cell r="G8855">
            <v>36860</v>
          </cell>
          <cell r="H8855">
            <v>1314.95</v>
          </cell>
        </row>
        <row r="8856">
          <cell r="G8856">
            <v>36861</v>
          </cell>
          <cell r="H8856">
            <v>1315.23</v>
          </cell>
        </row>
        <row r="8857">
          <cell r="G8857">
            <v>36864</v>
          </cell>
          <cell r="H8857">
            <v>1324.97</v>
          </cell>
        </row>
        <row r="8858">
          <cell r="G8858">
            <v>36865</v>
          </cell>
          <cell r="H8858">
            <v>1376.54</v>
          </cell>
        </row>
        <row r="8859">
          <cell r="G8859">
            <v>36866</v>
          </cell>
          <cell r="H8859">
            <v>1351.46</v>
          </cell>
        </row>
        <row r="8860">
          <cell r="G8860">
            <v>36867</v>
          </cell>
          <cell r="H8860">
            <v>1343.55</v>
          </cell>
        </row>
        <row r="8861">
          <cell r="G8861">
            <v>36868</v>
          </cell>
          <cell r="H8861">
            <v>1369.89</v>
          </cell>
        </row>
        <row r="8862">
          <cell r="G8862">
            <v>36871</v>
          </cell>
          <cell r="H8862">
            <v>1380.2</v>
          </cell>
        </row>
        <row r="8863">
          <cell r="G8863">
            <v>36872</v>
          </cell>
          <cell r="H8863">
            <v>1371.18</v>
          </cell>
        </row>
        <row r="8864">
          <cell r="G8864">
            <v>36873</v>
          </cell>
          <cell r="H8864">
            <v>1359.99</v>
          </cell>
        </row>
        <row r="8865">
          <cell r="G8865">
            <v>36874</v>
          </cell>
          <cell r="H8865">
            <v>1340.93</v>
          </cell>
        </row>
        <row r="8866">
          <cell r="G8866">
            <v>36875</v>
          </cell>
          <cell r="H8866">
            <v>1312.15</v>
          </cell>
        </row>
        <row r="8867">
          <cell r="G8867">
            <v>36878</v>
          </cell>
          <cell r="H8867">
            <v>1322.74</v>
          </cell>
        </row>
        <row r="8868">
          <cell r="G8868">
            <v>36879</v>
          </cell>
          <cell r="H8868">
            <v>1305.5999999999999</v>
          </cell>
        </row>
        <row r="8869">
          <cell r="G8869">
            <v>36880</v>
          </cell>
          <cell r="H8869">
            <v>1264.74</v>
          </cell>
        </row>
        <row r="8870">
          <cell r="G8870">
            <v>36881</v>
          </cell>
          <cell r="H8870">
            <v>1274.8599999999999</v>
          </cell>
        </row>
        <row r="8871">
          <cell r="G8871">
            <v>36882</v>
          </cell>
          <cell r="H8871">
            <v>1305.97</v>
          </cell>
        </row>
        <row r="8872">
          <cell r="G8872">
            <v>36885</v>
          </cell>
          <cell r="H8872" t="e">
            <v>#N/A</v>
          </cell>
        </row>
        <row r="8873">
          <cell r="G8873">
            <v>36886</v>
          </cell>
          <cell r="H8873">
            <v>1315.19</v>
          </cell>
        </row>
        <row r="8874">
          <cell r="G8874">
            <v>36887</v>
          </cell>
          <cell r="H8874">
            <v>1328.92</v>
          </cell>
        </row>
        <row r="8875">
          <cell r="G8875">
            <v>36888</v>
          </cell>
          <cell r="H8875">
            <v>1334.22</v>
          </cell>
        </row>
        <row r="8876">
          <cell r="G8876">
            <v>36889</v>
          </cell>
          <cell r="H8876">
            <v>1320.28</v>
          </cell>
        </row>
        <row r="8877">
          <cell r="G8877">
            <v>36892</v>
          </cell>
          <cell r="H8877" t="e">
            <v>#N/A</v>
          </cell>
        </row>
        <row r="8878">
          <cell r="G8878">
            <v>36893</v>
          </cell>
          <cell r="H8878">
            <v>1283.27</v>
          </cell>
        </row>
        <row r="8879">
          <cell r="G8879">
            <v>36894</v>
          </cell>
          <cell r="H8879">
            <v>1347.56</v>
          </cell>
        </row>
        <row r="8880">
          <cell r="G8880">
            <v>36895</v>
          </cell>
          <cell r="H8880">
            <v>1333.34</v>
          </cell>
        </row>
        <row r="8881">
          <cell r="G8881">
            <v>36896</v>
          </cell>
          <cell r="H8881">
            <v>1298.3499999999999</v>
          </cell>
        </row>
        <row r="8882">
          <cell r="G8882">
            <v>36899</v>
          </cell>
          <cell r="H8882">
            <v>1295.8599999999999</v>
          </cell>
        </row>
        <row r="8883">
          <cell r="G8883">
            <v>36900</v>
          </cell>
          <cell r="H8883">
            <v>1300.8</v>
          </cell>
        </row>
        <row r="8884">
          <cell r="G8884">
            <v>36901</v>
          </cell>
          <cell r="H8884">
            <v>1313.27</v>
          </cell>
        </row>
        <row r="8885">
          <cell r="G8885">
            <v>36902</v>
          </cell>
          <cell r="H8885">
            <v>1326.82</v>
          </cell>
        </row>
        <row r="8886">
          <cell r="G8886">
            <v>36903</v>
          </cell>
          <cell r="H8886">
            <v>1318.32</v>
          </cell>
        </row>
        <row r="8887">
          <cell r="G8887">
            <v>36906</v>
          </cell>
          <cell r="H8887" t="e">
            <v>#N/A</v>
          </cell>
        </row>
        <row r="8888">
          <cell r="G8888">
            <v>36907</v>
          </cell>
          <cell r="H8888">
            <v>1326.65</v>
          </cell>
        </row>
        <row r="8889">
          <cell r="G8889">
            <v>36908</v>
          </cell>
          <cell r="H8889">
            <v>1329.47</v>
          </cell>
        </row>
        <row r="8890">
          <cell r="G8890">
            <v>36909</v>
          </cell>
          <cell r="H8890">
            <v>1347.97</v>
          </cell>
        </row>
        <row r="8891">
          <cell r="G8891">
            <v>36910</v>
          </cell>
          <cell r="H8891">
            <v>1342.54</v>
          </cell>
        </row>
        <row r="8892">
          <cell r="G8892">
            <v>36913</v>
          </cell>
          <cell r="H8892">
            <v>1342.9</v>
          </cell>
        </row>
        <row r="8893">
          <cell r="G8893">
            <v>36914</v>
          </cell>
          <cell r="H8893">
            <v>1360.4</v>
          </cell>
        </row>
        <row r="8894">
          <cell r="G8894">
            <v>36915</v>
          </cell>
          <cell r="H8894">
            <v>1364.3</v>
          </cell>
        </row>
        <row r="8895">
          <cell r="G8895">
            <v>36916</v>
          </cell>
          <cell r="H8895">
            <v>1357.51</v>
          </cell>
        </row>
        <row r="8896">
          <cell r="G8896">
            <v>36917</v>
          </cell>
          <cell r="H8896">
            <v>1354.95</v>
          </cell>
        </row>
        <row r="8897">
          <cell r="G8897">
            <v>36920</v>
          </cell>
          <cell r="H8897">
            <v>1364.17</v>
          </cell>
        </row>
        <row r="8898">
          <cell r="G8898">
            <v>36921</v>
          </cell>
          <cell r="H8898">
            <v>1373.73</v>
          </cell>
        </row>
        <row r="8899">
          <cell r="G8899">
            <v>36922</v>
          </cell>
          <cell r="H8899">
            <v>1366.01</v>
          </cell>
        </row>
        <row r="8900">
          <cell r="G8900">
            <v>36923</v>
          </cell>
          <cell r="H8900">
            <v>1373.47</v>
          </cell>
        </row>
        <row r="8901">
          <cell r="G8901">
            <v>36924</v>
          </cell>
          <cell r="H8901">
            <v>1349.47</v>
          </cell>
        </row>
        <row r="8902">
          <cell r="G8902">
            <v>36927</v>
          </cell>
          <cell r="H8902">
            <v>1354.31</v>
          </cell>
        </row>
        <row r="8903">
          <cell r="G8903">
            <v>36928</v>
          </cell>
          <cell r="H8903">
            <v>1352.26</v>
          </cell>
        </row>
        <row r="8904">
          <cell r="G8904">
            <v>36929</v>
          </cell>
          <cell r="H8904">
            <v>1340.89</v>
          </cell>
        </row>
        <row r="8905">
          <cell r="G8905">
            <v>36930</v>
          </cell>
          <cell r="H8905">
            <v>1332.53</v>
          </cell>
        </row>
        <row r="8906">
          <cell r="G8906">
            <v>36931</v>
          </cell>
          <cell r="H8906">
            <v>1314.76</v>
          </cell>
        </row>
        <row r="8907">
          <cell r="G8907">
            <v>36934</v>
          </cell>
          <cell r="H8907">
            <v>1330.31</v>
          </cell>
        </row>
        <row r="8908">
          <cell r="G8908">
            <v>36935</v>
          </cell>
          <cell r="H8908">
            <v>1318.8</v>
          </cell>
        </row>
        <row r="8909">
          <cell r="G8909">
            <v>36936</v>
          </cell>
          <cell r="H8909">
            <v>1315.92</v>
          </cell>
        </row>
        <row r="8910">
          <cell r="G8910">
            <v>36937</v>
          </cell>
          <cell r="H8910">
            <v>1326.61</v>
          </cell>
        </row>
        <row r="8911">
          <cell r="G8911">
            <v>36938</v>
          </cell>
          <cell r="H8911">
            <v>1301.53</v>
          </cell>
        </row>
        <row r="8912">
          <cell r="G8912">
            <v>36941</v>
          </cell>
          <cell r="H8912" t="e">
            <v>#N/A</v>
          </cell>
        </row>
        <row r="8913">
          <cell r="G8913">
            <v>36942</v>
          </cell>
          <cell r="H8913">
            <v>1278.94</v>
          </cell>
        </row>
        <row r="8914">
          <cell r="G8914">
            <v>36943</v>
          </cell>
          <cell r="H8914">
            <v>1255.27</v>
          </cell>
        </row>
        <row r="8915">
          <cell r="G8915">
            <v>36944</v>
          </cell>
          <cell r="H8915">
            <v>1252.82</v>
          </cell>
        </row>
        <row r="8916">
          <cell r="G8916">
            <v>36945</v>
          </cell>
          <cell r="H8916">
            <v>1245.8599999999999</v>
          </cell>
        </row>
        <row r="8917">
          <cell r="G8917">
            <v>36948</v>
          </cell>
          <cell r="H8917">
            <v>1267.6500000000001</v>
          </cell>
        </row>
        <row r="8918">
          <cell r="G8918">
            <v>36949</v>
          </cell>
          <cell r="H8918">
            <v>1257.94</v>
          </cell>
        </row>
        <row r="8919">
          <cell r="G8919">
            <v>36950</v>
          </cell>
          <cell r="H8919">
            <v>1239.94</v>
          </cell>
        </row>
        <row r="8920">
          <cell r="G8920">
            <v>36951</v>
          </cell>
          <cell r="H8920">
            <v>1241.23</v>
          </cell>
        </row>
        <row r="8921">
          <cell r="G8921">
            <v>36952</v>
          </cell>
          <cell r="H8921">
            <v>1234.18</v>
          </cell>
        </row>
        <row r="8922">
          <cell r="G8922">
            <v>36955</v>
          </cell>
          <cell r="H8922">
            <v>1241.4100000000001</v>
          </cell>
        </row>
        <row r="8923">
          <cell r="G8923">
            <v>36956</v>
          </cell>
          <cell r="H8923">
            <v>1253.8</v>
          </cell>
        </row>
        <row r="8924">
          <cell r="G8924">
            <v>36957</v>
          </cell>
          <cell r="H8924">
            <v>1261.8900000000001</v>
          </cell>
        </row>
        <row r="8925">
          <cell r="G8925">
            <v>36958</v>
          </cell>
          <cell r="H8925">
            <v>1264.74</v>
          </cell>
        </row>
        <row r="8926">
          <cell r="G8926">
            <v>36959</v>
          </cell>
          <cell r="H8926">
            <v>1233.42</v>
          </cell>
        </row>
        <row r="8927">
          <cell r="G8927">
            <v>36962</v>
          </cell>
          <cell r="H8927">
            <v>1180.1600000000001</v>
          </cell>
        </row>
        <row r="8928">
          <cell r="G8928">
            <v>36963</v>
          </cell>
          <cell r="H8928">
            <v>1197.6600000000001</v>
          </cell>
        </row>
        <row r="8929">
          <cell r="G8929">
            <v>36964</v>
          </cell>
          <cell r="H8929">
            <v>1166.71</v>
          </cell>
        </row>
        <row r="8930">
          <cell r="G8930">
            <v>36965</v>
          </cell>
          <cell r="H8930">
            <v>1173.56</v>
          </cell>
        </row>
        <row r="8931">
          <cell r="G8931">
            <v>36966</v>
          </cell>
          <cell r="H8931">
            <v>1150.53</v>
          </cell>
        </row>
        <row r="8932">
          <cell r="G8932">
            <v>36969</v>
          </cell>
          <cell r="H8932">
            <v>1170.81</v>
          </cell>
        </row>
        <row r="8933">
          <cell r="G8933">
            <v>36970</v>
          </cell>
          <cell r="H8933">
            <v>1142.6199999999999</v>
          </cell>
        </row>
        <row r="8934">
          <cell r="G8934">
            <v>36971</v>
          </cell>
          <cell r="H8934">
            <v>1122.1400000000001</v>
          </cell>
        </row>
        <row r="8935">
          <cell r="G8935">
            <v>36972</v>
          </cell>
          <cell r="H8935">
            <v>1117.58</v>
          </cell>
        </row>
        <row r="8936">
          <cell r="G8936">
            <v>36973</v>
          </cell>
          <cell r="H8936">
            <v>1139.83</v>
          </cell>
        </row>
        <row r="8937">
          <cell r="G8937">
            <v>36976</v>
          </cell>
          <cell r="H8937">
            <v>1152.69</v>
          </cell>
        </row>
        <row r="8938">
          <cell r="G8938">
            <v>36977</v>
          </cell>
          <cell r="H8938">
            <v>1182.17</v>
          </cell>
        </row>
        <row r="8939">
          <cell r="G8939">
            <v>36978</v>
          </cell>
          <cell r="H8939">
            <v>1153.29</v>
          </cell>
        </row>
        <row r="8940">
          <cell r="G8940">
            <v>36979</v>
          </cell>
          <cell r="H8940">
            <v>1147.95</v>
          </cell>
        </row>
        <row r="8941">
          <cell r="G8941">
            <v>36980</v>
          </cell>
          <cell r="H8941">
            <v>1160.33</v>
          </cell>
        </row>
        <row r="8942">
          <cell r="G8942">
            <v>36983</v>
          </cell>
          <cell r="H8942">
            <v>1145.8699999999999</v>
          </cell>
        </row>
        <row r="8943">
          <cell r="G8943">
            <v>36984</v>
          </cell>
          <cell r="H8943">
            <v>1106.46</v>
          </cell>
        </row>
        <row r="8944">
          <cell r="G8944">
            <v>36985</v>
          </cell>
          <cell r="H8944">
            <v>1103.25</v>
          </cell>
        </row>
        <row r="8945">
          <cell r="G8945">
            <v>36986</v>
          </cell>
          <cell r="H8945">
            <v>1151.44</v>
          </cell>
        </row>
        <row r="8946">
          <cell r="G8946">
            <v>36987</v>
          </cell>
          <cell r="H8946">
            <v>1128.43</v>
          </cell>
        </row>
        <row r="8947">
          <cell r="G8947">
            <v>36990</v>
          </cell>
          <cell r="H8947">
            <v>1137.5899999999999</v>
          </cell>
        </row>
        <row r="8948">
          <cell r="G8948">
            <v>36991</v>
          </cell>
          <cell r="H8948">
            <v>1168.3800000000001</v>
          </cell>
        </row>
        <row r="8949">
          <cell r="G8949">
            <v>36992</v>
          </cell>
          <cell r="H8949">
            <v>1165.8900000000001</v>
          </cell>
        </row>
        <row r="8950">
          <cell r="G8950">
            <v>36993</v>
          </cell>
          <cell r="H8950">
            <v>1183.5</v>
          </cell>
        </row>
        <row r="8951">
          <cell r="G8951">
            <v>36994</v>
          </cell>
          <cell r="H8951" t="e">
            <v>#N/A</v>
          </cell>
        </row>
        <row r="8952">
          <cell r="G8952">
            <v>36997</v>
          </cell>
          <cell r="H8952">
            <v>1179.68</v>
          </cell>
        </row>
        <row r="8953">
          <cell r="G8953">
            <v>36998</v>
          </cell>
          <cell r="H8953">
            <v>1191.81</v>
          </cell>
        </row>
        <row r="8954">
          <cell r="G8954">
            <v>36999</v>
          </cell>
          <cell r="H8954">
            <v>1238.1600000000001</v>
          </cell>
        </row>
        <row r="8955">
          <cell r="G8955">
            <v>37000</v>
          </cell>
          <cell r="H8955">
            <v>1253.7</v>
          </cell>
        </row>
        <row r="8956">
          <cell r="G8956">
            <v>37001</v>
          </cell>
          <cell r="H8956">
            <v>1242.98</v>
          </cell>
        </row>
        <row r="8957">
          <cell r="G8957">
            <v>37004</v>
          </cell>
          <cell r="H8957">
            <v>1224.3599999999999</v>
          </cell>
        </row>
        <row r="8958">
          <cell r="G8958">
            <v>37005</v>
          </cell>
          <cell r="H8958">
            <v>1209.47</v>
          </cell>
        </row>
        <row r="8959">
          <cell r="G8959">
            <v>37006</v>
          </cell>
          <cell r="H8959">
            <v>1228.75</v>
          </cell>
        </row>
        <row r="8960">
          <cell r="G8960">
            <v>37007</v>
          </cell>
          <cell r="H8960">
            <v>1234.52</v>
          </cell>
        </row>
        <row r="8961">
          <cell r="G8961">
            <v>37008</v>
          </cell>
          <cell r="H8961">
            <v>1253.05</v>
          </cell>
        </row>
        <row r="8962">
          <cell r="G8962">
            <v>37011</v>
          </cell>
          <cell r="H8962">
            <v>1249.46</v>
          </cell>
        </row>
        <row r="8963">
          <cell r="G8963">
            <v>37012</v>
          </cell>
          <cell r="H8963">
            <v>1266.44</v>
          </cell>
        </row>
        <row r="8964">
          <cell r="G8964">
            <v>37013</v>
          </cell>
          <cell r="H8964">
            <v>1267.43</v>
          </cell>
        </row>
        <row r="8965">
          <cell r="G8965">
            <v>37014</v>
          </cell>
          <cell r="H8965">
            <v>1248.58</v>
          </cell>
        </row>
        <row r="8966">
          <cell r="G8966">
            <v>37015</v>
          </cell>
          <cell r="H8966">
            <v>1266.6099999999999</v>
          </cell>
        </row>
        <row r="8967">
          <cell r="G8967">
            <v>37018</v>
          </cell>
          <cell r="H8967">
            <v>1263.51</v>
          </cell>
        </row>
        <row r="8968">
          <cell r="G8968">
            <v>37019</v>
          </cell>
          <cell r="H8968">
            <v>1261.2</v>
          </cell>
        </row>
        <row r="8969">
          <cell r="G8969">
            <v>37020</v>
          </cell>
          <cell r="H8969">
            <v>1255.54</v>
          </cell>
        </row>
        <row r="8970">
          <cell r="G8970">
            <v>37021</v>
          </cell>
          <cell r="H8970">
            <v>1255.18</v>
          </cell>
        </row>
        <row r="8971">
          <cell r="G8971">
            <v>37022</v>
          </cell>
          <cell r="H8971">
            <v>1245.67</v>
          </cell>
        </row>
        <row r="8972">
          <cell r="G8972">
            <v>37025</v>
          </cell>
          <cell r="H8972">
            <v>1248.92</v>
          </cell>
        </row>
        <row r="8973">
          <cell r="G8973">
            <v>37026</v>
          </cell>
          <cell r="H8973">
            <v>1249.44</v>
          </cell>
        </row>
        <row r="8974">
          <cell r="G8974">
            <v>37027</v>
          </cell>
          <cell r="H8974">
            <v>1284.99</v>
          </cell>
        </row>
        <row r="8975">
          <cell r="G8975">
            <v>37028</v>
          </cell>
          <cell r="H8975">
            <v>1288.49</v>
          </cell>
        </row>
        <row r="8976">
          <cell r="G8976">
            <v>37029</v>
          </cell>
          <cell r="H8976">
            <v>1291.96</v>
          </cell>
        </row>
        <row r="8977">
          <cell r="G8977">
            <v>37032</v>
          </cell>
          <cell r="H8977">
            <v>1312.83</v>
          </cell>
        </row>
        <row r="8978">
          <cell r="G8978">
            <v>37033</v>
          </cell>
          <cell r="H8978">
            <v>1309.3800000000001</v>
          </cell>
        </row>
        <row r="8979">
          <cell r="G8979">
            <v>37034</v>
          </cell>
          <cell r="H8979">
            <v>1289.05</v>
          </cell>
        </row>
        <row r="8980">
          <cell r="G8980">
            <v>37035</v>
          </cell>
          <cell r="H8980">
            <v>1293.17</v>
          </cell>
        </row>
        <row r="8981">
          <cell r="G8981">
            <v>37036</v>
          </cell>
          <cell r="H8981">
            <v>1277.8900000000001</v>
          </cell>
        </row>
        <row r="8982">
          <cell r="G8982">
            <v>37039</v>
          </cell>
          <cell r="H8982" t="e">
            <v>#N/A</v>
          </cell>
        </row>
        <row r="8983">
          <cell r="G8983">
            <v>37040</v>
          </cell>
          <cell r="H8983">
            <v>1267.93</v>
          </cell>
        </row>
        <row r="8984">
          <cell r="G8984">
            <v>37041</v>
          </cell>
          <cell r="H8984">
            <v>1248.08</v>
          </cell>
        </row>
        <row r="8985">
          <cell r="G8985">
            <v>37042</v>
          </cell>
          <cell r="H8985">
            <v>1255.82</v>
          </cell>
        </row>
        <row r="8986">
          <cell r="G8986">
            <v>37043</v>
          </cell>
          <cell r="H8986">
            <v>1260.67</v>
          </cell>
        </row>
        <row r="8987">
          <cell r="G8987">
            <v>37046</v>
          </cell>
          <cell r="H8987">
            <v>1267.1099999999999</v>
          </cell>
        </row>
        <row r="8988">
          <cell r="G8988">
            <v>37047</v>
          </cell>
          <cell r="H8988">
            <v>1283.57</v>
          </cell>
        </row>
        <row r="8989">
          <cell r="G8989">
            <v>37048</v>
          </cell>
          <cell r="H8989">
            <v>1270.03</v>
          </cell>
        </row>
        <row r="8990">
          <cell r="G8990">
            <v>37049</v>
          </cell>
          <cell r="H8990">
            <v>1276.96</v>
          </cell>
        </row>
        <row r="8991">
          <cell r="G8991">
            <v>37050</v>
          </cell>
          <cell r="H8991">
            <v>1264.96</v>
          </cell>
        </row>
        <row r="8992">
          <cell r="G8992">
            <v>37053</v>
          </cell>
          <cell r="H8992">
            <v>1254.3900000000001</v>
          </cell>
        </row>
        <row r="8993">
          <cell r="G8993">
            <v>37054</v>
          </cell>
          <cell r="H8993">
            <v>1255.8499999999999</v>
          </cell>
        </row>
        <row r="8994">
          <cell r="G8994">
            <v>37055</v>
          </cell>
          <cell r="H8994">
            <v>1241.5999999999999</v>
          </cell>
        </row>
        <row r="8995">
          <cell r="G8995">
            <v>37056</v>
          </cell>
          <cell r="H8995">
            <v>1219.8699999999999</v>
          </cell>
        </row>
        <row r="8996">
          <cell r="G8996">
            <v>37057</v>
          </cell>
          <cell r="H8996">
            <v>1214.3599999999999</v>
          </cell>
        </row>
        <row r="8997">
          <cell r="G8997">
            <v>37060</v>
          </cell>
          <cell r="H8997">
            <v>1208.43</v>
          </cell>
        </row>
        <row r="8998">
          <cell r="G8998">
            <v>37061</v>
          </cell>
          <cell r="H8998">
            <v>1212.58</v>
          </cell>
        </row>
        <row r="8999">
          <cell r="G8999">
            <v>37062</v>
          </cell>
          <cell r="H8999">
            <v>1223.1400000000001</v>
          </cell>
        </row>
        <row r="9000">
          <cell r="G9000">
            <v>37063</v>
          </cell>
          <cell r="H9000">
            <v>1237.04</v>
          </cell>
        </row>
        <row r="9001">
          <cell r="G9001">
            <v>37064</v>
          </cell>
          <cell r="H9001">
            <v>1225.3499999999999</v>
          </cell>
        </row>
        <row r="9002">
          <cell r="G9002">
            <v>37067</v>
          </cell>
          <cell r="H9002">
            <v>1218.5999999999999</v>
          </cell>
        </row>
        <row r="9003">
          <cell r="G9003">
            <v>37068</v>
          </cell>
          <cell r="H9003">
            <v>1216.76</v>
          </cell>
        </row>
        <row r="9004">
          <cell r="G9004">
            <v>37069</v>
          </cell>
          <cell r="H9004">
            <v>1211.07</v>
          </cell>
        </row>
        <row r="9005">
          <cell r="G9005">
            <v>37070</v>
          </cell>
          <cell r="H9005">
            <v>1226.2</v>
          </cell>
        </row>
        <row r="9006">
          <cell r="G9006">
            <v>37071</v>
          </cell>
          <cell r="H9006">
            <v>1224.42</v>
          </cell>
        </row>
        <row r="9007">
          <cell r="G9007">
            <v>37074</v>
          </cell>
          <cell r="H9007">
            <v>1236.71</v>
          </cell>
        </row>
        <row r="9008">
          <cell r="G9008">
            <v>37075</v>
          </cell>
          <cell r="H9008">
            <v>1234.45</v>
          </cell>
        </row>
        <row r="9009">
          <cell r="G9009">
            <v>37076</v>
          </cell>
          <cell r="H9009" t="e">
            <v>#N/A</v>
          </cell>
        </row>
        <row r="9010">
          <cell r="G9010">
            <v>37077</v>
          </cell>
          <cell r="H9010">
            <v>1219.24</v>
          </cell>
        </row>
        <row r="9011">
          <cell r="G9011">
            <v>37078</v>
          </cell>
          <cell r="H9011">
            <v>1190.5899999999999</v>
          </cell>
        </row>
        <row r="9012">
          <cell r="G9012">
            <v>37081</v>
          </cell>
          <cell r="H9012">
            <v>1198.78</v>
          </cell>
        </row>
        <row r="9013">
          <cell r="G9013">
            <v>37082</v>
          </cell>
          <cell r="H9013">
            <v>1181.52</v>
          </cell>
        </row>
        <row r="9014">
          <cell r="G9014">
            <v>37083</v>
          </cell>
          <cell r="H9014">
            <v>1180.18</v>
          </cell>
        </row>
        <row r="9015">
          <cell r="G9015">
            <v>37084</v>
          </cell>
          <cell r="H9015">
            <v>1208.1400000000001</v>
          </cell>
        </row>
        <row r="9016">
          <cell r="G9016">
            <v>37085</v>
          </cell>
          <cell r="H9016">
            <v>1215.68</v>
          </cell>
        </row>
        <row r="9017">
          <cell r="G9017">
            <v>37088</v>
          </cell>
          <cell r="H9017">
            <v>1202.45</v>
          </cell>
        </row>
        <row r="9018">
          <cell r="G9018">
            <v>37089</v>
          </cell>
          <cell r="H9018">
            <v>1214.44</v>
          </cell>
        </row>
        <row r="9019">
          <cell r="G9019">
            <v>37090</v>
          </cell>
          <cell r="H9019">
            <v>1207.71</v>
          </cell>
        </row>
        <row r="9020">
          <cell r="G9020">
            <v>37091</v>
          </cell>
          <cell r="H9020">
            <v>1215.02</v>
          </cell>
        </row>
        <row r="9021">
          <cell r="G9021">
            <v>37092</v>
          </cell>
          <cell r="H9021">
            <v>1210.8499999999999</v>
          </cell>
        </row>
        <row r="9022">
          <cell r="G9022">
            <v>37095</v>
          </cell>
          <cell r="H9022">
            <v>1191.03</v>
          </cell>
        </row>
        <row r="9023">
          <cell r="G9023">
            <v>37096</v>
          </cell>
          <cell r="H9023">
            <v>1171.6500000000001</v>
          </cell>
        </row>
        <row r="9024">
          <cell r="G9024">
            <v>37097</v>
          </cell>
          <cell r="H9024">
            <v>1190.49</v>
          </cell>
        </row>
        <row r="9025">
          <cell r="G9025">
            <v>37098</v>
          </cell>
          <cell r="H9025">
            <v>1202.93</v>
          </cell>
        </row>
        <row r="9026">
          <cell r="G9026">
            <v>37099</v>
          </cell>
          <cell r="H9026">
            <v>1205.82</v>
          </cell>
        </row>
        <row r="9027">
          <cell r="G9027">
            <v>37102</v>
          </cell>
          <cell r="H9027">
            <v>1204.52</v>
          </cell>
        </row>
        <row r="9028">
          <cell r="G9028">
            <v>37103</v>
          </cell>
          <cell r="H9028">
            <v>1211.23</v>
          </cell>
        </row>
        <row r="9029">
          <cell r="G9029">
            <v>37104</v>
          </cell>
          <cell r="H9029">
            <v>1215.93</v>
          </cell>
        </row>
        <row r="9030">
          <cell r="G9030">
            <v>37105</v>
          </cell>
          <cell r="H9030">
            <v>1220.75</v>
          </cell>
        </row>
        <row r="9031">
          <cell r="G9031">
            <v>37106</v>
          </cell>
          <cell r="H9031">
            <v>1214.3499999999999</v>
          </cell>
        </row>
        <row r="9032">
          <cell r="G9032">
            <v>37109</v>
          </cell>
          <cell r="H9032">
            <v>1200.48</v>
          </cell>
        </row>
        <row r="9033">
          <cell r="G9033">
            <v>37110</v>
          </cell>
          <cell r="H9033">
            <v>1204.4000000000001</v>
          </cell>
        </row>
        <row r="9034">
          <cell r="G9034">
            <v>37111</v>
          </cell>
          <cell r="H9034">
            <v>1183.53</v>
          </cell>
        </row>
        <row r="9035">
          <cell r="G9035">
            <v>37112</v>
          </cell>
          <cell r="H9035">
            <v>1183.43</v>
          </cell>
        </row>
        <row r="9036">
          <cell r="G9036">
            <v>37113</v>
          </cell>
          <cell r="H9036">
            <v>1190.1600000000001</v>
          </cell>
        </row>
        <row r="9037">
          <cell r="G9037">
            <v>37116</v>
          </cell>
          <cell r="H9037">
            <v>1191.29</v>
          </cell>
        </row>
        <row r="9038">
          <cell r="G9038">
            <v>37117</v>
          </cell>
          <cell r="H9038">
            <v>1186.73</v>
          </cell>
        </row>
        <row r="9039">
          <cell r="G9039">
            <v>37118</v>
          </cell>
          <cell r="H9039">
            <v>1178.02</v>
          </cell>
        </row>
        <row r="9040">
          <cell r="G9040">
            <v>37119</v>
          </cell>
          <cell r="H9040">
            <v>1181.6600000000001</v>
          </cell>
        </row>
        <row r="9041">
          <cell r="G9041">
            <v>37120</v>
          </cell>
          <cell r="H9041">
            <v>1161.97</v>
          </cell>
        </row>
        <row r="9042">
          <cell r="G9042">
            <v>37123</v>
          </cell>
          <cell r="H9042">
            <v>1171.4100000000001</v>
          </cell>
        </row>
        <row r="9043">
          <cell r="G9043">
            <v>37124</v>
          </cell>
          <cell r="H9043">
            <v>1157.26</v>
          </cell>
        </row>
        <row r="9044">
          <cell r="G9044">
            <v>37125</v>
          </cell>
          <cell r="H9044">
            <v>1165.31</v>
          </cell>
        </row>
        <row r="9045">
          <cell r="G9045">
            <v>37126</v>
          </cell>
          <cell r="H9045">
            <v>1162.0899999999999</v>
          </cell>
        </row>
        <row r="9046">
          <cell r="G9046">
            <v>37127</v>
          </cell>
          <cell r="H9046">
            <v>1184.93</v>
          </cell>
        </row>
        <row r="9047">
          <cell r="G9047">
            <v>37130</v>
          </cell>
          <cell r="H9047">
            <v>1179.21</v>
          </cell>
        </row>
        <row r="9048">
          <cell r="G9048">
            <v>37131</v>
          </cell>
          <cell r="H9048">
            <v>1161.51</v>
          </cell>
        </row>
        <row r="9049">
          <cell r="G9049">
            <v>37132</v>
          </cell>
          <cell r="H9049">
            <v>1148.5999999999999</v>
          </cell>
        </row>
        <row r="9050">
          <cell r="G9050">
            <v>37133</v>
          </cell>
          <cell r="H9050">
            <v>1129.03</v>
          </cell>
        </row>
        <row r="9051">
          <cell r="G9051">
            <v>37134</v>
          </cell>
          <cell r="H9051">
            <v>1133.58</v>
          </cell>
        </row>
        <row r="9052">
          <cell r="G9052">
            <v>37137</v>
          </cell>
          <cell r="H9052" t="e">
            <v>#N/A</v>
          </cell>
        </row>
        <row r="9053">
          <cell r="G9053">
            <v>37138</v>
          </cell>
          <cell r="H9053">
            <v>1132.94</v>
          </cell>
        </row>
        <row r="9054">
          <cell r="G9054">
            <v>37139</v>
          </cell>
          <cell r="H9054">
            <v>1131.74</v>
          </cell>
        </row>
        <row r="9055">
          <cell r="G9055">
            <v>37140</v>
          </cell>
          <cell r="H9055">
            <v>1106.4000000000001</v>
          </cell>
        </row>
        <row r="9056">
          <cell r="G9056">
            <v>37141</v>
          </cell>
          <cell r="H9056">
            <v>1085.78</v>
          </cell>
        </row>
        <row r="9057">
          <cell r="G9057">
            <v>37144</v>
          </cell>
          <cell r="H9057">
            <v>1092.54</v>
          </cell>
        </row>
        <row r="9058">
          <cell r="G9058">
            <v>37145</v>
          </cell>
          <cell r="H9058" t="e">
            <v>#N/A</v>
          </cell>
        </row>
        <row r="9059">
          <cell r="G9059">
            <v>37146</v>
          </cell>
          <cell r="H9059" t="e">
            <v>#N/A</v>
          </cell>
        </row>
        <row r="9060">
          <cell r="G9060">
            <v>37147</v>
          </cell>
          <cell r="H9060" t="e">
            <v>#N/A</v>
          </cell>
        </row>
        <row r="9061">
          <cell r="G9061">
            <v>37148</v>
          </cell>
          <cell r="H9061" t="e">
            <v>#N/A</v>
          </cell>
        </row>
        <row r="9062">
          <cell r="G9062">
            <v>37151</v>
          </cell>
          <cell r="H9062">
            <v>1038.77</v>
          </cell>
        </row>
        <row r="9063">
          <cell r="G9063">
            <v>37152</v>
          </cell>
          <cell r="H9063">
            <v>1032.74</v>
          </cell>
        </row>
        <row r="9064">
          <cell r="G9064">
            <v>37153</v>
          </cell>
          <cell r="H9064">
            <v>1016.1</v>
          </cell>
        </row>
        <row r="9065">
          <cell r="G9065">
            <v>37154</v>
          </cell>
          <cell r="H9065">
            <v>984.54</v>
          </cell>
        </row>
        <row r="9066">
          <cell r="G9066">
            <v>37155</v>
          </cell>
          <cell r="H9066">
            <v>965.8</v>
          </cell>
        </row>
        <row r="9067">
          <cell r="G9067">
            <v>37158</v>
          </cell>
          <cell r="H9067">
            <v>1003.45</v>
          </cell>
        </row>
        <row r="9068">
          <cell r="G9068">
            <v>37159</v>
          </cell>
          <cell r="H9068">
            <v>1012.27</v>
          </cell>
        </row>
        <row r="9069">
          <cell r="G9069">
            <v>37160</v>
          </cell>
          <cell r="H9069">
            <v>1007.04</v>
          </cell>
        </row>
        <row r="9070">
          <cell r="G9070">
            <v>37161</v>
          </cell>
          <cell r="H9070">
            <v>1018.61</v>
          </cell>
        </row>
        <row r="9071">
          <cell r="G9071">
            <v>37162</v>
          </cell>
          <cell r="H9071">
            <v>1040.94</v>
          </cell>
        </row>
        <row r="9072">
          <cell r="G9072">
            <v>37165</v>
          </cell>
          <cell r="H9072">
            <v>1038.55</v>
          </cell>
        </row>
        <row r="9073">
          <cell r="G9073">
            <v>37166</v>
          </cell>
          <cell r="H9073">
            <v>1051.33</v>
          </cell>
        </row>
        <row r="9074">
          <cell r="G9074">
            <v>37167</v>
          </cell>
          <cell r="H9074">
            <v>1072.28</v>
          </cell>
        </row>
        <row r="9075">
          <cell r="G9075">
            <v>37168</v>
          </cell>
          <cell r="H9075">
            <v>1069.6300000000001</v>
          </cell>
        </row>
        <row r="9076">
          <cell r="G9076">
            <v>37169</v>
          </cell>
          <cell r="H9076">
            <v>1071.3800000000001</v>
          </cell>
        </row>
        <row r="9077">
          <cell r="G9077">
            <v>37172</v>
          </cell>
          <cell r="H9077">
            <v>1062.44</v>
          </cell>
        </row>
        <row r="9078">
          <cell r="G9078">
            <v>37173</v>
          </cell>
          <cell r="H9078">
            <v>1056.75</v>
          </cell>
        </row>
        <row r="9079">
          <cell r="G9079">
            <v>37174</v>
          </cell>
          <cell r="H9079">
            <v>1080.99</v>
          </cell>
        </row>
        <row r="9080">
          <cell r="G9080">
            <v>37175</v>
          </cell>
          <cell r="H9080">
            <v>1097.43</v>
          </cell>
        </row>
        <row r="9081">
          <cell r="G9081">
            <v>37176</v>
          </cell>
          <cell r="H9081">
            <v>1091.6500000000001</v>
          </cell>
        </row>
        <row r="9082">
          <cell r="G9082">
            <v>37179</v>
          </cell>
          <cell r="H9082">
            <v>1089.98</v>
          </cell>
        </row>
        <row r="9083">
          <cell r="G9083">
            <v>37180</v>
          </cell>
          <cell r="H9083">
            <v>1097.54</v>
          </cell>
        </row>
        <row r="9084">
          <cell r="G9084">
            <v>37181</v>
          </cell>
          <cell r="H9084">
            <v>1077.0899999999999</v>
          </cell>
        </row>
        <row r="9085">
          <cell r="G9085">
            <v>37182</v>
          </cell>
          <cell r="H9085">
            <v>1068.6099999999999</v>
          </cell>
        </row>
        <row r="9086">
          <cell r="G9086">
            <v>37183</v>
          </cell>
          <cell r="H9086">
            <v>1073.48</v>
          </cell>
        </row>
        <row r="9087">
          <cell r="G9087">
            <v>37186</v>
          </cell>
          <cell r="H9087">
            <v>1089.9000000000001</v>
          </cell>
        </row>
        <row r="9088">
          <cell r="G9088">
            <v>37187</v>
          </cell>
          <cell r="H9088">
            <v>1084.78</v>
          </cell>
        </row>
        <row r="9089">
          <cell r="G9089">
            <v>37188</v>
          </cell>
          <cell r="H9089">
            <v>1085.2</v>
          </cell>
        </row>
        <row r="9090">
          <cell r="G9090">
            <v>37189</v>
          </cell>
          <cell r="H9090">
            <v>1100.0899999999999</v>
          </cell>
        </row>
        <row r="9091">
          <cell r="G9091">
            <v>37190</v>
          </cell>
          <cell r="H9091">
            <v>1104.6099999999999</v>
          </cell>
        </row>
        <row r="9092">
          <cell r="G9092">
            <v>37193</v>
          </cell>
          <cell r="H9092">
            <v>1078.3</v>
          </cell>
        </row>
        <row r="9093">
          <cell r="G9093">
            <v>37194</v>
          </cell>
          <cell r="H9093">
            <v>1059.79</v>
          </cell>
        </row>
        <row r="9094">
          <cell r="G9094">
            <v>37195</v>
          </cell>
          <cell r="H9094">
            <v>1059.78</v>
          </cell>
        </row>
        <row r="9095">
          <cell r="G9095">
            <v>37196</v>
          </cell>
          <cell r="H9095">
            <v>1084.0999999999999</v>
          </cell>
        </row>
        <row r="9096">
          <cell r="G9096">
            <v>37197</v>
          </cell>
          <cell r="H9096">
            <v>1087.2</v>
          </cell>
        </row>
        <row r="9097">
          <cell r="G9097">
            <v>37200</v>
          </cell>
          <cell r="H9097">
            <v>1102.8399999999999</v>
          </cell>
        </row>
        <row r="9098">
          <cell r="G9098">
            <v>37201</v>
          </cell>
          <cell r="H9098">
            <v>1118.8599999999999</v>
          </cell>
        </row>
        <row r="9099">
          <cell r="G9099">
            <v>37202</v>
          </cell>
          <cell r="H9099">
            <v>1115.8</v>
          </cell>
        </row>
        <row r="9100">
          <cell r="G9100">
            <v>37203</v>
          </cell>
          <cell r="H9100">
            <v>1118.54</v>
          </cell>
        </row>
        <row r="9101">
          <cell r="G9101">
            <v>37204</v>
          </cell>
          <cell r="H9101">
            <v>1120.31</v>
          </cell>
        </row>
        <row r="9102">
          <cell r="G9102">
            <v>37207</v>
          </cell>
          <cell r="H9102">
            <v>1118.33</v>
          </cell>
        </row>
        <row r="9103">
          <cell r="G9103">
            <v>37208</v>
          </cell>
          <cell r="H9103">
            <v>1139.0899999999999</v>
          </cell>
        </row>
        <row r="9104">
          <cell r="G9104">
            <v>37209</v>
          </cell>
          <cell r="H9104">
            <v>1141.21</v>
          </cell>
        </row>
        <row r="9105">
          <cell r="G9105">
            <v>37210</v>
          </cell>
          <cell r="H9105">
            <v>1142.24</v>
          </cell>
        </row>
        <row r="9106">
          <cell r="G9106">
            <v>37211</v>
          </cell>
          <cell r="H9106">
            <v>1138.6500000000001</v>
          </cell>
        </row>
        <row r="9107">
          <cell r="G9107">
            <v>37214</v>
          </cell>
          <cell r="H9107">
            <v>1151.06</v>
          </cell>
        </row>
        <row r="9108">
          <cell r="G9108">
            <v>37215</v>
          </cell>
          <cell r="H9108">
            <v>1142.6600000000001</v>
          </cell>
        </row>
        <row r="9109">
          <cell r="G9109">
            <v>37216</v>
          </cell>
          <cell r="H9109">
            <v>1137.03</v>
          </cell>
        </row>
        <row r="9110">
          <cell r="G9110">
            <v>37217</v>
          </cell>
          <cell r="H9110" t="e">
            <v>#N/A</v>
          </cell>
        </row>
        <row r="9111">
          <cell r="G9111">
            <v>37218</v>
          </cell>
          <cell r="H9111">
            <v>1150.3399999999999</v>
          </cell>
        </row>
        <row r="9112">
          <cell r="G9112">
            <v>37221</v>
          </cell>
          <cell r="H9112">
            <v>1157.42</v>
          </cell>
        </row>
        <row r="9113">
          <cell r="G9113">
            <v>37222</v>
          </cell>
          <cell r="H9113">
            <v>1149.5</v>
          </cell>
        </row>
        <row r="9114">
          <cell r="G9114">
            <v>37223</v>
          </cell>
          <cell r="H9114">
            <v>1128.52</v>
          </cell>
        </row>
        <row r="9115">
          <cell r="G9115">
            <v>37224</v>
          </cell>
          <cell r="H9115">
            <v>1140.2</v>
          </cell>
        </row>
        <row r="9116">
          <cell r="G9116">
            <v>37225</v>
          </cell>
          <cell r="H9116">
            <v>1139.45</v>
          </cell>
        </row>
        <row r="9117">
          <cell r="G9117">
            <v>37228</v>
          </cell>
          <cell r="H9117">
            <v>1129.9000000000001</v>
          </cell>
        </row>
        <row r="9118">
          <cell r="G9118">
            <v>37229</v>
          </cell>
          <cell r="H9118">
            <v>1144.8</v>
          </cell>
        </row>
        <row r="9119">
          <cell r="G9119">
            <v>37230</v>
          </cell>
          <cell r="H9119">
            <v>1170.3499999999999</v>
          </cell>
        </row>
        <row r="9120">
          <cell r="G9120">
            <v>37231</v>
          </cell>
          <cell r="H9120">
            <v>1167.0999999999999</v>
          </cell>
        </row>
        <row r="9121">
          <cell r="G9121">
            <v>37232</v>
          </cell>
          <cell r="H9121">
            <v>1158.31</v>
          </cell>
        </row>
        <row r="9122">
          <cell r="G9122">
            <v>37235</v>
          </cell>
          <cell r="H9122">
            <v>1139.93</v>
          </cell>
        </row>
        <row r="9123">
          <cell r="G9123">
            <v>37236</v>
          </cell>
          <cell r="H9123">
            <v>1136.76</v>
          </cell>
        </row>
        <row r="9124">
          <cell r="G9124">
            <v>37237</v>
          </cell>
          <cell r="H9124">
            <v>1137.07</v>
          </cell>
        </row>
        <row r="9125">
          <cell r="G9125">
            <v>37238</v>
          </cell>
          <cell r="H9125">
            <v>1119.3800000000001</v>
          </cell>
        </row>
        <row r="9126">
          <cell r="G9126">
            <v>37239</v>
          </cell>
          <cell r="H9126">
            <v>1123.0899999999999</v>
          </cell>
        </row>
        <row r="9127">
          <cell r="G9127">
            <v>37242</v>
          </cell>
          <cell r="H9127">
            <v>1134.3599999999999</v>
          </cell>
        </row>
        <row r="9128">
          <cell r="G9128">
            <v>37243</v>
          </cell>
          <cell r="H9128">
            <v>1142.92</v>
          </cell>
        </row>
        <row r="9129">
          <cell r="G9129">
            <v>37244</v>
          </cell>
          <cell r="H9129">
            <v>1149.56</v>
          </cell>
        </row>
        <row r="9130">
          <cell r="G9130">
            <v>37245</v>
          </cell>
          <cell r="H9130">
            <v>1139.93</v>
          </cell>
        </row>
        <row r="9131">
          <cell r="G9131">
            <v>37246</v>
          </cell>
          <cell r="H9131">
            <v>1144.8900000000001</v>
          </cell>
        </row>
        <row r="9132">
          <cell r="G9132">
            <v>37249</v>
          </cell>
          <cell r="H9132">
            <v>1144.6500000000001</v>
          </cell>
        </row>
        <row r="9133">
          <cell r="G9133">
            <v>37250</v>
          </cell>
          <cell r="H9133" t="e">
            <v>#N/A</v>
          </cell>
        </row>
        <row r="9134">
          <cell r="G9134">
            <v>37251</v>
          </cell>
          <cell r="H9134">
            <v>1149.3699999999999</v>
          </cell>
        </row>
        <row r="9135">
          <cell r="G9135">
            <v>37252</v>
          </cell>
          <cell r="H9135">
            <v>1157.1300000000001</v>
          </cell>
        </row>
        <row r="9136">
          <cell r="G9136">
            <v>37253</v>
          </cell>
          <cell r="H9136">
            <v>1161.02</v>
          </cell>
        </row>
        <row r="9137">
          <cell r="G9137">
            <v>37256</v>
          </cell>
          <cell r="H9137">
            <v>1148.08</v>
          </cell>
        </row>
        <row r="9138">
          <cell r="G9138">
            <v>37257</v>
          </cell>
          <cell r="H9138" t="e">
            <v>#N/A</v>
          </cell>
        </row>
        <row r="9139">
          <cell r="G9139">
            <v>37258</v>
          </cell>
          <cell r="H9139">
            <v>1154.67</v>
          </cell>
        </row>
        <row r="9140">
          <cell r="G9140">
            <v>37259</v>
          </cell>
          <cell r="H9140">
            <v>1165.27</v>
          </cell>
        </row>
        <row r="9141">
          <cell r="G9141">
            <v>37260</v>
          </cell>
          <cell r="H9141">
            <v>1172.51</v>
          </cell>
        </row>
        <row r="9142">
          <cell r="G9142">
            <v>37263</v>
          </cell>
          <cell r="H9142">
            <v>1164.8900000000001</v>
          </cell>
        </row>
        <row r="9143">
          <cell r="G9143">
            <v>37264</v>
          </cell>
          <cell r="H9143">
            <v>1160.71</v>
          </cell>
        </row>
        <row r="9144">
          <cell r="G9144">
            <v>37265</v>
          </cell>
          <cell r="H9144">
            <v>1155.1400000000001</v>
          </cell>
        </row>
        <row r="9145">
          <cell r="G9145">
            <v>37266</v>
          </cell>
          <cell r="H9145">
            <v>1156.55</v>
          </cell>
        </row>
        <row r="9146">
          <cell r="G9146">
            <v>37267</v>
          </cell>
          <cell r="H9146">
            <v>1145.5999999999999</v>
          </cell>
        </row>
        <row r="9147">
          <cell r="G9147">
            <v>37270</v>
          </cell>
          <cell r="H9147">
            <v>1138.4100000000001</v>
          </cell>
        </row>
        <row r="9148">
          <cell r="G9148">
            <v>37271</v>
          </cell>
          <cell r="H9148">
            <v>1146.19</v>
          </cell>
        </row>
        <row r="9149">
          <cell r="G9149">
            <v>37272</v>
          </cell>
          <cell r="H9149">
            <v>1127.57</v>
          </cell>
        </row>
        <row r="9150">
          <cell r="G9150">
            <v>37273</v>
          </cell>
          <cell r="H9150">
            <v>1138.8800000000001</v>
          </cell>
        </row>
        <row r="9151">
          <cell r="G9151">
            <v>37274</v>
          </cell>
          <cell r="H9151">
            <v>1127.58</v>
          </cell>
        </row>
        <row r="9152">
          <cell r="G9152">
            <v>37277</v>
          </cell>
          <cell r="H9152" t="e">
            <v>#N/A</v>
          </cell>
        </row>
        <row r="9153">
          <cell r="G9153">
            <v>37278</v>
          </cell>
          <cell r="H9153">
            <v>1119.31</v>
          </cell>
        </row>
        <row r="9154">
          <cell r="G9154">
            <v>37279</v>
          </cell>
          <cell r="H9154">
            <v>1128.18</v>
          </cell>
        </row>
        <row r="9155">
          <cell r="G9155">
            <v>37280</v>
          </cell>
          <cell r="H9155">
            <v>1132.1500000000001</v>
          </cell>
        </row>
        <row r="9156">
          <cell r="G9156">
            <v>37281</v>
          </cell>
          <cell r="H9156">
            <v>1133.28</v>
          </cell>
        </row>
        <row r="9157">
          <cell r="G9157">
            <v>37284</v>
          </cell>
          <cell r="H9157">
            <v>1133.06</v>
          </cell>
        </row>
        <row r="9158">
          <cell r="G9158">
            <v>37285</v>
          </cell>
          <cell r="H9158">
            <v>1100.6400000000001</v>
          </cell>
        </row>
        <row r="9159">
          <cell r="G9159">
            <v>37286</v>
          </cell>
          <cell r="H9159">
            <v>1113.57</v>
          </cell>
        </row>
        <row r="9160">
          <cell r="G9160">
            <v>37287</v>
          </cell>
          <cell r="H9160">
            <v>1130.2</v>
          </cell>
        </row>
        <row r="9161">
          <cell r="G9161">
            <v>37288</v>
          </cell>
          <cell r="H9161">
            <v>1122.2</v>
          </cell>
        </row>
        <row r="9162">
          <cell r="G9162">
            <v>37291</v>
          </cell>
          <cell r="H9162">
            <v>1094.44</v>
          </cell>
        </row>
        <row r="9163">
          <cell r="G9163">
            <v>37292</v>
          </cell>
          <cell r="H9163">
            <v>1090.02</v>
          </cell>
        </row>
        <row r="9164">
          <cell r="G9164">
            <v>37293</v>
          </cell>
          <cell r="H9164">
            <v>1083.51</v>
          </cell>
        </row>
        <row r="9165">
          <cell r="G9165">
            <v>37294</v>
          </cell>
          <cell r="H9165">
            <v>1080.17</v>
          </cell>
        </row>
        <row r="9166">
          <cell r="G9166">
            <v>37295</v>
          </cell>
          <cell r="H9166">
            <v>1096.22</v>
          </cell>
        </row>
        <row r="9167">
          <cell r="G9167">
            <v>37298</v>
          </cell>
          <cell r="H9167">
            <v>1111.94</v>
          </cell>
        </row>
        <row r="9168">
          <cell r="G9168">
            <v>37299</v>
          </cell>
          <cell r="H9168">
            <v>1107.5</v>
          </cell>
        </row>
        <row r="9169">
          <cell r="G9169">
            <v>37300</v>
          </cell>
          <cell r="H9169">
            <v>1118.51</v>
          </cell>
        </row>
        <row r="9170">
          <cell r="G9170">
            <v>37301</v>
          </cell>
          <cell r="H9170">
            <v>1116.48</v>
          </cell>
        </row>
        <row r="9171">
          <cell r="G9171">
            <v>37302</v>
          </cell>
          <cell r="H9171">
            <v>1104.18</v>
          </cell>
        </row>
        <row r="9172">
          <cell r="G9172">
            <v>37305</v>
          </cell>
          <cell r="H9172" t="e">
            <v>#N/A</v>
          </cell>
        </row>
        <row r="9173">
          <cell r="G9173">
            <v>37306</v>
          </cell>
          <cell r="H9173">
            <v>1083.3399999999999</v>
          </cell>
        </row>
        <row r="9174">
          <cell r="G9174">
            <v>37307</v>
          </cell>
          <cell r="H9174">
            <v>1097.98</v>
          </cell>
        </row>
        <row r="9175">
          <cell r="G9175">
            <v>37308</v>
          </cell>
          <cell r="H9175">
            <v>1080.95</v>
          </cell>
        </row>
        <row r="9176">
          <cell r="G9176">
            <v>37309</v>
          </cell>
          <cell r="H9176">
            <v>1089.8399999999999</v>
          </cell>
        </row>
        <row r="9177">
          <cell r="G9177">
            <v>37312</v>
          </cell>
          <cell r="H9177">
            <v>1109.43</v>
          </cell>
        </row>
        <row r="9178">
          <cell r="G9178">
            <v>37313</v>
          </cell>
          <cell r="H9178">
            <v>1109.3800000000001</v>
          </cell>
        </row>
        <row r="9179">
          <cell r="G9179">
            <v>37314</v>
          </cell>
          <cell r="H9179">
            <v>1109.8900000000001</v>
          </cell>
        </row>
        <row r="9180">
          <cell r="G9180">
            <v>37315</v>
          </cell>
          <cell r="H9180">
            <v>1106.73</v>
          </cell>
        </row>
        <row r="9181">
          <cell r="G9181">
            <v>37316</v>
          </cell>
          <cell r="H9181">
            <v>1131.78</v>
          </cell>
        </row>
        <row r="9182">
          <cell r="G9182">
            <v>37319</v>
          </cell>
          <cell r="H9182">
            <v>1153.8399999999999</v>
          </cell>
        </row>
        <row r="9183">
          <cell r="G9183">
            <v>37320</v>
          </cell>
          <cell r="H9183">
            <v>1146.1400000000001</v>
          </cell>
        </row>
        <row r="9184">
          <cell r="G9184">
            <v>37321</v>
          </cell>
          <cell r="H9184">
            <v>1162.77</v>
          </cell>
        </row>
        <row r="9185">
          <cell r="G9185">
            <v>37322</v>
          </cell>
          <cell r="H9185">
            <v>1157.54</v>
          </cell>
        </row>
        <row r="9186">
          <cell r="G9186">
            <v>37323</v>
          </cell>
          <cell r="H9186">
            <v>1164.31</v>
          </cell>
        </row>
        <row r="9187">
          <cell r="G9187">
            <v>37326</v>
          </cell>
          <cell r="H9187">
            <v>1168.26</v>
          </cell>
        </row>
        <row r="9188">
          <cell r="G9188">
            <v>37327</v>
          </cell>
          <cell r="H9188">
            <v>1165.58</v>
          </cell>
        </row>
        <row r="9189">
          <cell r="G9189">
            <v>37328</v>
          </cell>
          <cell r="H9189">
            <v>1154.0899999999999</v>
          </cell>
        </row>
        <row r="9190">
          <cell r="G9190">
            <v>37329</v>
          </cell>
          <cell r="H9190">
            <v>1153.04</v>
          </cell>
        </row>
        <row r="9191">
          <cell r="G9191">
            <v>37330</v>
          </cell>
          <cell r="H9191">
            <v>1166.1600000000001</v>
          </cell>
        </row>
        <row r="9192">
          <cell r="G9192">
            <v>37333</v>
          </cell>
          <cell r="H9192">
            <v>1165.55</v>
          </cell>
        </row>
        <row r="9193">
          <cell r="G9193">
            <v>37334</v>
          </cell>
          <cell r="H9193">
            <v>1170.29</v>
          </cell>
        </row>
        <row r="9194">
          <cell r="G9194">
            <v>37335</v>
          </cell>
          <cell r="H9194">
            <v>1151.8499999999999</v>
          </cell>
        </row>
        <row r="9195">
          <cell r="G9195">
            <v>37336</v>
          </cell>
          <cell r="H9195">
            <v>1153.5899999999999</v>
          </cell>
        </row>
        <row r="9196">
          <cell r="G9196">
            <v>37337</v>
          </cell>
          <cell r="H9196">
            <v>1148.7</v>
          </cell>
        </row>
        <row r="9197">
          <cell r="G9197">
            <v>37340</v>
          </cell>
          <cell r="H9197">
            <v>1131.8699999999999</v>
          </cell>
        </row>
        <row r="9198">
          <cell r="G9198">
            <v>37341</v>
          </cell>
          <cell r="H9198">
            <v>1138.49</v>
          </cell>
        </row>
        <row r="9199">
          <cell r="G9199">
            <v>37342</v>
          </cell>
          <cell r="H9199">
            <v>1144.58</v>
          </cell>
        </row>
        <row r="9200">
          <cell r="G9200">
            <v>37343</v>
          </cell>
          <cell r="H9200">
            <v>1147.3900000000001</v>
          </cell>
        </row>
        <row r="9201">
          <cell r="G9201">
            <v>37344</v>
          </cell>
          <cell r="H9201" t="e">
            <v>#N/A</v>
          </cell>
        </row>
        <row r="9202">
          <cell r="G9202">
            <v>37347</v>
          </cell>
          <cell r="H9202">
            <v>1146.54</v>
          </cell>
        </row>
        <row r="9203">
          <cell r="G9203">
            <v>37348</v>
          </cell>
          <cell r="H9203">
            <v>1136.76</v>
          </cell>
        </row>
        <row r="9204">
          <cell r="G9204">
            <v>37349</v>
          </cell>
          <cell r="H9204">
            <v>1125.4000000000001</v>
          </cell>
        </row>
        <row r="9205">
          <cell r="G9205">
            <v>37350</v>
          </cell>
          <cell r="H9205">
            <v>1126.3399999999999</v>
          </cell>
        </row>
        <row r="9206">
          <cell r="G9206">
            <v>37351</v>
          </cell>
          <cell r="H9206">
            <v>1122.73</v>
          </cell>
        </row>
        <row r="9207">
          <cell r="G9207">
            <v>37354</v>
          </cell>
          <cell r="H9207">
            <v>1125.29</v>
          </cell>
        </row>
        <row r="9208">
          <cell r="G9208">
            <v>37355</v>
          </cell>
          <cell r="H9208">
            <v>1117.8</v>
          </cell>
        </row>
        <row r="9209">
          <cell r="G9209">
            <v>37356</v>
          </cell>
          <cell r="H9209">
            <v>1130.47</v>
          </cell>
        </row>
        <row r="9210">
          <cell r="G9210">
            <v>37357</v>
          </cell>
          <cell r="H9210">
            <v>1103.69</v>
          </cell>
        </row>
        <row r="9211">
          <cell r="G9211">
            <v>37358</v>
          </cell>
          <cell r="H9211">
            <v>1111.01</v>
          </cell>
        </row>
        <row r="9212">
          <cell r="G9212">
            <v>37361</v>
          </cell>
          <cell r="H9212">
            <v>1102.55</v>
          </cell>
        </row>
        <row r="9213">
          <cell r="G9213">
            <v>37362</v>
          </cell>
          <cell r="H9213">
            <v>1128.3699999999999</v>
          </cell>
        </row>
        <row r="9214">
          <cell r="G9214">
            <v>37363</v>
          </cell>
          <cell r="H9214">
            <v>1126.07</v>
          </cell>
        </row>
        <row r="9215">
          <cell r="G9215">
            <v>37364</v>
          </cell>
          <cell r="H9215">
            <v>1124.47</v>
          </cell>
        </row>
        <row r="9216">
          <cell r="G9216">
            <v>37365</v>
          </cell>
          <cell r="H9216">
            <v>1125.17</v>
          </cell>
        </row>
        <row r="9217">
          <cell r="G9217">
            <v>37368</v>
          </cell>
          <cell r="H9217">
            <v>1107.83</v>
          </cell>
        </row>
        <row r="9218">
          <cell r="G9218">
            <v>37369</v>
          </cell>
          <cell r="H9218">
            <v>1100.96</v>
          </cell>
        </row>
        <row r="9219">
          <cell r="G9219">
            <v>37370</v>
          </cell>
          <cell r="H9219">
            <v>1093.1400000000001</v>
          </cell>
        </row>
        <row r="9220">
          <cell r="G9220">
            <v>37371</v>
          </cell>
          <cell r="H9220">
            <v>1091.48</v>
          </cell>
        </row>
        <row r="9221">
          <cell r="G9221">
            <v>37372</v>
          </cell>
          <cell r="H9221">
            <v>1076.32</v>
          </cell>
        </row>
        <row r="9222">
          <cell r="G9222">
            <v>37375</v>
          </cell>
          <cell r="H9222">
            <v>1065.45</v>
          </cell>
        </row>
        <row r="9223">
          <cell r="G9223">
            <v>37376</v>
          </cell>
          <cell r="H9223">
            <v>1076.92</v>
          </cell>
        </row>
        <row r="9224">
          <cell r="G9224">
            <v>37377</v>
          </cell>
          <cell r="H9224">
            <v>1086.46</v>
          </cell>
        </row>
        <row r="9225">
          <cell r="G9225">
            <v>37378</v>
          </cell>
          <cell r="H9225">
            <v>1084.56</v>
          </cell>
        </row>
        <row r="9226">
          <cell r="G9226">
            <v>37379</v>
          </cell>
          <cell r="H9226">
            <v>1073.43</v>
          </cell>
        </row>
        <row r="9227">
          <cell r="G9227">
            <v>37382</v>
          </cell>
          <cell r="H9227">
            <v>1052.67</v>
          </cell>
        </row>
        <row r="9228">
          <cell r="G9228">
            <v>37383</v>
          </cell>
          <cell r="H9228">
            <v>1049.49</v>
          </cell>
        </row>
        <row r="9229">
          <cell r="G9229">
            <v>37384</v>
          </cell>
          <cell r="H9229">
            <v>1088.8499999999999</v>
          </cell>
        </row>
        <row r="9230">
          <cell r="G9230">
            <v>37385</v>
          </cell>
          <cell r="H9230">
            <v>1073.01</v>
          </cell>
        </row>
        <row r="9231">
          <cell r="G9231">
            <v>37386</v>
          </cell>
          <cell r="H9231">
            <v>1054.99</v>
          </cell>
        </row>
        <row r="9232">
          <cell r="G9232">
            <v>37389</v>
          </cell>
          <cell r="H9232">
            <v>1074.56</v>
          </cell>
        </row>
        <row r="9233">
          <cell r="G9233">
            <v>37390</v>
          </cell>
          <cell r="H9233">
            <v>1097.28</v>
          </cell>
        </row>
        <row r="9234">
          <cell r="G9234">
            <v>37391</v>
          </cell>
          <cell r="H9234">
            <v>1091.07</v>
          </cell>
        </row>
        <row r="9235">
          <cell r="G9235">
            <v>37392</v>
          </cell>
          <cell r="H9235">
            <v>1098.23</v>
          </cell>
        </row>
        <row r="9236">
          <cell r="G9236">
            <v>37393</v>
          </cell>
          <cell r="H9236">
            <v>1106.5899999999999</v>
          </cell>
        </row>
        <row r="9237">
          <cell r="G9237">
            <v>37396</v>
          </cell>
          <cell r="H9237">
            <v>1091.8800000000001</v>
          </cell>
        </row>
        <row r="9238">
          <cell r="G9238">
            <v>37397</v>
          </cell>
          <cell r="H9238">
            <v>1079.8800000000001</v>
          </cell>
        </row>
        <row r="9239">
          <cell r="G9239">
            <v>37398</v>
          </cell>
          <cell r="H9239">
            <v>1086.02</v>
          </cell>
        </row>
        <row r="9240">
          <cell r="G9240">
            <v>37399</v>
          </cell>
          <cell r="H9240">
            <v>1097.08</v>
          </cell>
        </row>
        <row r="9241">
          <cell r="G9241">
            <v>37400</v>
          </cell>
          <cell r="H9241">
            <v>1083.82</v>
          </cell>
        </row>
        <row r="9242">
          <cell r="G9242">
            <v>37403</v>
          </cell>
          <cell r="H9242" t="e">
            <v>#N/A</v>
          </cell>
        </row>
        <row r="9243">
          <cell r="G9243">
            <v>37404</v>
          </cell>
          <cell r="H9243">
            <v>1074.55</v>
          </cell>
        </row>
        <row r="9244">
          <cell r="G9244">
            <v>37405</v>
          </cell>
          <cell r="H9244">
            <v>1067.6600000000001</v>
          </cell>
        </row>
        <row r="9245">
          <cell r="G9245">
            <v>37406</v>
          </cell>
          <cell r="H9245">
            <v>1064.6600000000001</v>
          </cell>
        </row>
        <row r="9246">
          <cell r="G9246">
            <v>37407</v>
          </cell>
          <cell r="H9246">
            <v>1067.1400000000001</v>
          </cell>
        </row>
        <row r="9247">
          <cell r="G9247">
            <v>37410</v>
          </cell>
          <cell r="H9247">
            <v>1040.68</v>
          </cell>
        </row>
        <row r="9248">
          <cell r="G9248">
            <v>37411</v>
          </cell>
          <cell r="H9248">
            <v>1040.69</v>
          </cell>
        </row>
        <row r="9249">
          <cell r="G9249">
            <v>37412</v>
          </cell>
          <cell r="H9249">
            <v>1049.9000000000001</v>
          </cell>
        </row>
        <row r="9250">
          <cell r="G9250">
            <v>37413</v>
          </cell>
          <cell r="H9250">
            <v>1029.1500000000001</v>
          </cell>
        </row>
        <row r="9251">
          <cell r="G9251">
            <v>37414</v>
          </cell>
          <cell r="H9251">
            <v>1027.53</v>
          </cell>
        </row>
        <row r="9252">
          <cell r="G9252">
            <v>37417</v>
          </cell>
          <cell r="H9252">
            <v>1030.74</v>
          </cell>
        </row>
        <row r="9253">
          <cell r="G9253">
            <v>37418</v>
          </cell>
          <cell r="H9253">
            <v>1013.6</v>
          </cell>
        </row>
        <row r="9254">
          <cell r="G9254">
            <v>37419</v>
          </cell>
          <cell r="H9254">
            <v>1020.26</v>
          </cell>
        </row>
        <row r="9255">
          <cell r="G9255">
            <v>37420</v>
          </cell>
          <cell r="H9255">
            <v>1009.56</v>
          </cell>
        </row>
        <row r="9256">
          <cell r="G9256">
            <v>37421</v>
          </cell>
          <cell r="H9256">
            <v>1007.27</v>
          </cell>
        </row>
        <row r="9257">
          <cell r="G9257">
            <v>37424</v>
          </cell>
          <cell r="H9257">
            <v>1036.17</v>
          </cell>
        </row>
        <row r="9258">
          <cell r="G9258">
            <v>37425</v>
          </cell>
          <cell r="H9258">
            <v>1037.1400000000001</v>
          </cell>
        </row>
        <row r="9259">
          <cell r="G9259">
            <v>37426</v>
          </cell>
          <cell r="H9259">
            <v>1019.99</v>
          </cell>
        </row>
        <row r="9260">
          <cell r="G9260">
            <v>37427</v>
          </cell>
          <cell r="H9260">
            <v>1006.29</v>
          </cell>
        </row>
        <row r="9261">
          <cell r="G9261">
            <v>37428</v>
          </cell>
          <cell r="H9261">
            <v>989.14</v>
          </cell>
        </row>
        <row r="9262">
          <cell r="G9262">
            <v>37431</v>
          </cell>
          <cell r="H9262">
            <v>992.72</v>
          </cell>
        </row>
        <row r="9263">
          <cell r="G9263">
            <v>37432</v>
          </cell>
          <cell r="H9263">
            <v>976.14</v>
          </cell>
        </row>
        <row r="9264">
          <cell r="G9264">
            <v>37433</v>
          </cell>
          <cell r="H9264">
            <v>973.53</v>
          </cell>
        </row>
        <row r="9265">
          <cell r="G9265">
            <v>37434</v>
          </cell>
          <cell r="H9265">
            <v>990.64</v>
          </cell>
        </row>
        <row r="9266">
          <cell r="G9266">
            <v>37435</v>
          </cell>
          <cell r="H9266">
            <v>989.81</v>
          </cell>
        </row>
        <row r="9267">
          <cell r="G9267">
            <v>37438</v>
          </cell>
          <cell r="H9267">
            <v>968.65</v>
          </cell>
        </row>
        <row r="9268">
          <cell r="G9268">
            <v>37439</v>
          </cell>
          <cell r="H9268">
            <v>948.09</v>
          </cell>
        </row>
        <row r="9269">
          <cell r="G9269">
            <v>37440</v>
          </cell>
          <cell r="H9269">
            <v>953.99</v>
          </cell>
        </row>
        <row r="9270">
          <cell r="G9270">
            <v>37441</v>
          </cell>
          <cell r="H9270" t="e">
            <v>#N/A</v>
          </cell>
        </row>
        <row r="9271">
          <cell r="G9271">
            <v>37442</v>
          </cell>
          <cell r="H9271">
            <v>989.03</v>
          </cell>
        </row>
        <row r="9272">
          <cell r="G9272">
            <v>37445</v>
          </cell>
          <cell r="H9272">
            <v>976.98</v>
          </cell>
        </row>
        <row r="9273">
          <cell r="G9273">
            <v>37446</v>
          </cell>
          <cell r="H9273">
            <v>952.83</v>
          </cell>
        </row>
        <row r="9274">
          <cell r="G9274">
            <v>37447</v>
          </cell>
          <cell r="H9274">
            <v>920.47</v>
          </cell>
        </row>
        <row r="9275">
          <cell r="G9275">
            <v>37448</v>
          </cell>
          <cell r="H9275">
            <v>927.37</v>
          </cell>
        </row>
        <row r="9276">
          <cell r="G9276">
            <v>37449</v>
          </cell>
          <cell r="H9276">
            <v>921.39</v>
          </cell>
        </row>
        <row r="9277">
          <cell r="G9277">
            <v>37452</v>
          </cell>
          <cell r="H9277">
            <v>917.93</v>
          </cell>
        </row>
        <row r="9278">
          <cell r="G9278">
            <v>37453</v>
          </cell>
          <cell r="H9278">
            <v>901.05</v>
          </cell>
        </row>
        <row r="9279">
          <cell r="G9279">
            <v>37454</v>
          </cell>
          <cell r="H9279">
            <v>906.04</v>
          </cell>
        </row>
        <row r="9280">
          <cell r="G9280">
            <v>37455</v>
          </cell>
          <cell r="H9280">
            <v>881.56</v>
          </cell>
        </row>
        <row r="9281">
          <cell r="G9281">
            <v>37456</v>
          </cell>
          <cell r="H9281">
            <v>847.76</v>
          </cell>
        </row>
        <row r="9282">
          <cell r="G9282">
            <v>37459</v>
          </cell>
          <cell r="H9282">
            <v>819.85</v>
          </cell>
        </row>
        <row r="9283">
          <cell r="G9283">
            <v>37460</v>
          </cell>
          <cell r="H9283">
            <v>797.7</v>
          </cell>
        </row>
        <row r="9284">
          <cell r="G9284">
            <v>37461</v>
          </cell>
          <cell r="H9284">
            <v>843.42</v>
          </cell>
        </row>
        <row r="9285">
          <cell r="G9285">
            <v>37462</v>
          </cell>
          <cell r="H9285">
            <v>838.68</v>
          </cell>
        </row>
        <row r="9286">
          <cell r="G9286">
            <v>37463</v>
          </cell>
          <cell r="H9286">
            <v>852.84</v>
          </cell>
        </row>
        <row r="9287">
          <cell r="G9287">
            <v>37466</v>
          </cell>
          <cell r="H9287">
            <v>898.96</v>
          </cell>
        </row>
        <row r="9288">
          <cell r="G9288">
            <v>37467</v>
          </cell>
          <cell r="H9288">
            <v>902.78</v>
          </cell>
        </row>
        <row r="9289">
          <cell r="G9289">
            <v>37468</v>
          </cell>
          <cell r="H9289">
            <v>911.62</v>
          </cell>
        </row>
        <row r="9290">
          <cell r="G9290">
            <v>37469</v>
          </cell>
          <cell r="H9290">
            <v>884.66</v>
          </cell>
        </row>
        <row r="9291">
          <cell r="G9291">
            <v>37470</v>
          </cell>
          <cell r="H9291">
            <v>864.24</v>
          </cell>
        </row>
        <row r="9292">
          <cell r="G9292">
            <v>37473</v>
          </cell>
          <cell r="H9292">
            <v>834.6</v>
          </cell>
        </row>
        <row r="9293">
          <cell r="G9293">
            <v>37474</v>
          </cell>
          <cell r="H9293">
            <v>859.57</v>
          </cell>
        </row>
        <row r="9294">
          <cell r="G9294">
            <v>37475</v>
          </cell>
          <cell r="H9294">
            <v>876.77</v>
          </cell>
        </row>
        <row r="9295">
          <cell r="G9295">
            <v>37476</v>
          </cell>
          <cell r="H9295">
            <v>905.46</v>
          </cell>
        </row>
        <row r="9296">
          <cell r="G9296">
            <v>37477</v>
          </cell>
          <cell r="H9296">
            <v>908.64</v>
          </cell>
        </row>
        <row r="9297">
          <cell r="G9297">
            <v>37480</v>
          </cell>
          <cell r="H9297">
            <v>903.8</v>
          </cell>
        </row>
        <row r="9298">
          <cell r="G9298">
            <v>37481</v>
          </cell>
          <cell r="H9298">
            <v>884.21</v>
          </cell>
        </row>
        <row r="9299">
          <cell r="G9299">
            <v>37482</v>
          </cell>
          <cell r="H9299">
            <v>919.62</v>
          </cell>
        </row>
        <row r="9300">
          <cell r="G9300">
            <v>37483</v>
          </cell>
          <cell r="H9300">
            <v>930.25</v>
          </cell>
        </row>
        <row r="9301">
          <cell r="G9301">
            <v>37484</v>
          </cell>
          <cell r="H9301">
            <v>928.77</v>
          </cell>
        </row>
        <row r="9302">
          <cell r="G9302">
            <v>37487</v>
          </cell>
          <cell r="H9302">
            <v>950.72</v>
          </cell>
        </row>
        <row r="9303">
          <cell r="G9303">
            <v>37488</v>
          </cell>
          <cell r="H9303">
            <v>937.43</v>
          </cell>
        </row>
        <row r="9304">
          <cell r="G9304">
            <v>37489</v>
          </cell>
          <cell r="H9304">
            <v>949.36</v>
          </cell>
        </row>
        <row r="9305">
          <cell r="G9305">
            <v>37490</v>
          </cell>
          <cell r="H9305">
            <v>962.7</v>
          </cell>
        </row>
        <row r="9306">
          <cell r="G9306">
            <v>37491</v>
          </cell>
          <cell r="H9306">
            <v>940.86</v>
          </cell>
        </row>
        <row r="9307">
          <cell r="G9307">
            <v>37494</v>
          </cell>
          <cell r="H9307">
            <v>947.95</v>
          </cell>
        </row>
        <row r="9308">
          <cell r="G9308">
            <v>37495</v>
          </cell>
          <cell r="H9308">
            <v>934.82</v>
          </cell>
        </row>
        <row r="9309">
          <cell r="G9309">
            <v>37496</v>
          </cell>
          <cell r="H9309">
            <v>917.87</v>
          </cell>
        </row>
        <row r="9310">
          <cell r="G9310">
            <v>37497</v>
          </cell>
          <cell r="H9310">
            <v>917.8</v>
          </cell>
        </row>
        <row r="9311">
          <cell r="G9311">
            <v>37498</v>
          </cell>
          <cell r="H9311">
            <v>916.07</v>
          </cell>
        </row>
        <row r="9312">
          <cell r="G9312">
            <v>37501</v>
          </cell>
          <cell r="H9312" t="e">
            <v>#N/A</v>
          </cell>
        </row>
        <row r="9313">
          <cell r="G9313">
            <v>37502</v>
          </cell>
          <cell r="H9313">
            <v>878.02</v>
          </cell>
        </row>
        <row r="9314">
          <cell r="G9314">
            <v>37503</v>
          </cell>
          <cell r="H9314">
            <v>893.4</v>
          </cell>
        </row>
        <row r="9315">
          <cell r="G9315">
            <v>37504</v>
          </cell>
          <cell r="H9315">
            <v>879.15</v>
          </cell>
        </row>
        <row r="9316">
          <cell r="G9316">
            <v>37505</v>
          </cell>
          <cell r="H9316">
            <v>893.92</v>
          </cell>
        </row>
        <row r="9317">
          <cell r="G9317">
            <v>37508</v>
          </cell>
          <cell r="H9317">
            <v>902.96</v>
          </cell>
        </row>
        <row r="9318">
          <cell r="G9318">
            <v>37509</v>
          </cell>
          <cell r="H9318">
            <v>909.58</v>
          </cell>
        </row>
        <row r="9319">
          <cell r="G9319">
            <v>37510</v>
          </cell>
          <cell r="H9319">
            <v>909.45</v>
          </cell>
        </row>
        <row r="9320">
          <cell r="G9320">
            <v>37511</v>
          </cell>
          <cell r="H9320">
            <v>886.91</v>
          </cell>
        </row>
        <row r="9321">
          <cell r="G9321">
            <v>37512</v>
          </cell>
          <cell r="H9321">
            <v>889.81</v>
          </cell>
        </row>
        <row r="9322">
          <cell r="G9322">
            <v>37515</v>
          </cell>
          <cell r="H9322">
            <v>891.1</v>
          </cell>
        </row>
        <row r="9323">
          <cell r="G9323">
            <v>37516</v>
          </cell>
          <cell r="H9323">
            <v>873.52</v>
          </cell>
        </row>
        <row r="9324">
          <cell r="G9324">
            <v>37517</v>
          </cell>
          <cell r="H9324">
            <v>869.46</v>
          </cell>
        </row>
        <row r="9325">
          <cell r="G9325">
            <v>37518</v>
          </cell>
          <cell r="H9325">
            <v>843.32</v>
          </cell>
        </row>
        <row r="9326">
          <cell r="G9326">
            <v>37519</v>
          </cell>
          <cell r="H9326">
            <v>845.39</v>
          </cell>
        </row>
        <row r="9327">
          <cell r="G9327">
            <v>37522</v>
          </cell>
          <cell r="H9327">
            <v>833.7</v>
          </cell>
        </row>
        <row r="9328">
          <cell r="G9328">
            <v>37523</v>
          </cell>
          <cell r="H9328">
            <v>819.29</v>
          </cell>
        </row>
        <row r="9329">
          <cell r="G9329">
            <v>37524</v>
          </cell>
          <cell r="H9329">
            <v>839.66</v>
          </cell>
        </row>
        <row r="9330">
          <cell r="G9330">
            <v>37525</v>
          </cell>
          <cell r="H9330">
            <v>854.95</v>
          </cell>
        </row>
        <row r="9331">
          <cell r="G9331">
            <v>37526</v>
          </cell>
          <cell r="H9331">
            <v>827.37</v>
          </cell>
        </row>
        <row r="9332">
          <cell r="G9332">
            <v>37529</v>
          </cell>
          <cell r="H9332">
            <v>815.28</v>
          </cell>
        </row>
        <row r="9333">
          <cell r="G9333">
            <v>37530</v>
          </cell>
          <cell r="H9333">
            <v>847.91</v>
          </cell>
        </row>
        <row r="9334">
          <cell r="G9334">
            <v>37531</v>
          </cell>
          <cell r="H9334">
            <v>827.91</v>
          </cell>
        </row>
        <row r="9335">
          <cell r="G9335">
            <v>37532</v>
          </cell>
          <cell r="H9335">
            <v>818.95</v>
          </cell>
        </row>
        <row r="9336">
          <cell r="G9336">
            <v>37533</v>
          </cell>
          <cell r="H9336">
            <v>800.58</v>
          </cell>
        </row>
        <row r="9337">
          <cell r="G9337">
            <v>37536</v>
          </cell>
          <cell r="H9337">
            <v>785.28</v>
          </cell>
        </row>
        <row r="9338">
          <cell r="G9338">
            <v>37537</v>
          </cell>
          <cell r="H9338">
            <v>798.55</v>
          </cell>
        </row>
        <row r="9339">
          <cell r="G9339">
            <v>37538</v>
          </cell>
          <cell r="H9339">
            <v>776.76</v>
          </cell>
        </row>
        <row r="9340">
          <cell r="G9340">
            <v>37539</v>
          </cell>
          <cell r="H9340">
            <v>803.92</v>
          </cell>
        </row>
        <row r="9341">
          <cell r="G9341">
            <v>37540</v>
          </cell>
          <cell r="H9341">
            <v>835.32</v>
          </cell>
        </row>
        <row r="9342">
          <cell r="G9342">
            <v>37543</v>
          </cell>
          <cell r="H9342">
            <v>841.44</v>
          </cell>
        </row>
        <row r="9343">
          <cell r="G9343">
            <v>37544</v>
          </cell>
          <cell r="H9343">
            <v>881.27</v>
          </cell>
        </row>
        <row r="9344">
          <cell r="G9344">
            <v>37545</v>
          </cell>
          <cell r="H9344">
            <v>860.02</v>
          </cell>
        </row>
        <row r="9345">
          <cell r="G9345">
            <v>37546</v>
          </cell>
          <cell r="H9345">
            <v>879.2</v>
          </cell>
        </row>
        <row r="9346">
          <cell r="G9346">
            <v>37547</v>
          </cell>
          <cell r="H9346">
            <v>884.39</v>
          </cell>
        </row>
        <row r="9347">
          <cell r="G9347">
            <v>37550</v>
          </cell>
          <cell r="H9347">
            <v>899.72</v>
          </cell>
        </row>
        <row r="9348">
          <cell r="G9348">
            <v>37551</v>
          </cell>
          <cell r="H9348">
            <v>890.16</v>
          </cell>
        </row>
        <row r="9349">
          <cell r="G9349">
            <v>37552</v>
          </cell>
          <cell r="H9349">
            <v>896.14</v>
          </cell>
        </row>
        <row r="9350">
          <cell r="G9350">
            <v>37553</v>
          </cell>
          <cell r="H9350">
            <v>882.5</v>
          </cell>
        </row>
        <row r="9351">
          <cell r="G9351">
            <v>37554</v>
          </cell>
          <cell r="H9351">
            <v>897.65</v>
          </cell>
        </row>
        <row r="9352">
          <cell r="G9352">
            <v>37557</v>
          </cell>
          <cell r="H9352">
            <v>890.23</v>
          </cell>
        </row>
        <row r="9353">
          <cell r="G9353">
            <v>37558</v>
          </cell>
          <cell r="H9353">
            <v>882.15</v>
          </cell>
        </row>
        <row r="9354">
          <cell r="G9354">
            <v>37559</v>
          </cell>
          <cell r="H9354">
            <v>890.71</v>
          </cell>
        </row>
        <row r="9355">
          <cell r="G9355">
            <v>37560</v>
          </cell>
          <cell r="H9355">
            <v>885.76</v>
          </cell>
        </row>
        <row r="9356">
          <cell r="G9356">
            <v>37561</v>
          </cell>
          <cell r="H9356">
            <v>900.96</v>
          </cell>
        </row>
        <row r="9357">
          <cell r="G9357">
            <v>37564</v>
          </cell>
          <cell r="H9357">
            <v>908.35</v>
          </cell>
        </row>
        <row r="9358">
          <cell r="G9358">
            <v>37565</v>
          </cell>
          <cell r="H9358">
            <v>915.39</v>
          </cell>
        </row>
        <row r="9359">
          <cell r="G9359">
            <v>37566</v>
          </cell>
          <cell r="H9359">
            <v>923.76</v>
          </cell>
        </row>
        <row r="9360">
          <cell r="G9360">
            <v>37567</v>
          </cell>
          <cell r="H9360">
            <v>902.65</v>
          </cell>
        </row>
        <row r="9361">
          <cell r="G9361">
            <v>37568</v>
          </cell>
          <cell r="H9361">
            <v>894.74</v>
          </cell>
        </row>
        <row r="9362">
          <cell r="G9362">
            <v>37571</v>
          </cell>
          <cell r="H9362">
            <v>876.19</v>
          </cell>
        </row>
        <row r="9363">
          <cell r="G9363">
            <v>37572</v>
          </cell>
          <cell r="H9363">
            <v>882.95</v>
          </cell>
        </row>
        <row r="9364">
          <cell r="G9364">
            <v>37573</v>
          </cell>
          <cell r="H9364">
            <v>882.53</v>
          </cell>
        </row>
        <row r="9365">
          <cell r="G9365">
            <v>37574</v>
          </cell>
          <cell r="H9365">
            <v>904.27</v>
          </cell>
        </row>
        <row r="9366">
          <cell r="G9366">
            <v>37575</v>
          </cell>
          <cell r="H9366">
            <v>909.83</v>
          </cell>
        </row>
        <row r="9367">
          <cell r="G9367">
            <v>37578</v>
          </cell>
          <cell r="H9367">
            <v>900.36</v>
          </cell>
        </row>
        <row r="9368">
          <cell r="G9368">
            <v>37579</v>
          </cell>
          <cell r="H9368">
            <v>896.74</v>
          </cell>
        </row>
        <row r="9369">
          <cell r="G9369">
            <v>37580</v>
          </cell>
          <cell r="H9369">
            <v>914.15</v>
          </cell>
        </row>
        <row r="9370">
          <cell r="G9370">
            <v>37581</v>
          </cell>
          <cell r="H9370">
            <v>933.76</v>
          </cell>
        </row>
        <row r="9371">
          <cell r="G9371">
            <v>37582</v>
          </cell>
          <cell r="H9371">
            <v>930.55</v>
          </cell>
        </row>
        <row r="9372">
          <cell r="G9372">
            <v>37585</v>
          </cell>
          <cell r="H9372">
            <v>932.88</v>
          </cell>
        </row>
        <row r="9373">
          <cell r="G9373">
            <v>37586</v>
          </cell>
          <cell r="H9373">
            <v>913.31</v>
          </cell>
        </row>
        <row r="9374">
          <cell r="G9374">
            <v>37587</v>
          </cell>
          <cell r="H9374">
            <v>938.87</v>
          </cell>
        </row>
        <row r="9375">
          <cell r="G9375">
            <v>37588</v>
          </cell>
          <cell r="H9375" t="e">
            <v>#N/A</v>
          </cell>
        </row>
        <row r="9376">
          <cell r="G9376">
            <v>37589</v>
          </cell>
          <cell r="H9376">
            <v>936.31</v>
          </cell>
        </row>
        <row r="9377">
          <cell r="G9377">
            <v>37592</v>
          </cell>
          <cell r="H9377">
            <v>934.53</v>
          </cell>
        </row>
        <row r="9378">
          <cell r="G9378">
            <v>37593</v>
          </cell>
          <cell r="H9378">
            <v>920.75</v>
          </cell>
        </row>
        <row r="9379">
          <cell r="G9379">
            <v>37594</v>
          </cell>
          <cell r="H9379">
            <v>917.57</v>
          </cell>
        </row>
        <row r="9380">
          <cell r="G9380">
            <v>37595</v>
          </cell>
          <cell r="H9380">
            <v>906.55</v>
          </cell>
        </row>
        <row r="9381">
          <cell r="G9381">
            <v>37596</v>
          </cell>
          <cell r="H9381">
            <v>912.23</v>
          </cell>
        </row>
        <row r="9382">
          <cell r="G9382">
            <v>37599</v>
          </cell>
          <cell r="H9382">
            <v>892</v>
          </cell>
        </row>
        <row r="9383">
          <cell r="G9383">
            <v>37600</v>
          </cell>
          <cell r="H9383">
            <v>904.45</v>
          </cell>
        </row>
        <row r="9384">
          <cell r="G9384">
            <v>37601</v>
          </cell>
          <cell r="H9384">
            <v>904.96</v>
          </cell>
        </row>
        <row r="9385">
          <cell r="G9385">
            <v>37602</v>
          </cell>
          <cell r="H9385">
            <v>901.59</v>
          </cell>
        </row>
        <row r="9386">
          <cell r="G9386">
            <v>37603</v>
          </cell>
          <cell r="H9386">
            <v>889.48</v>
          </cell>
        </row>
        <row r="9387">
          <cell r="G9387">
            <v>37606</v>
          </cell>
          <cell r="H9387">
            <v>910.4</v>
          </cell>
        </row>
        <row r="9388">
          <cell r="G9388">
            <v>37607</v>
          </cell>
          <cell r="H9388">
            <v>902.99</v>
          </cell>
        </row>
        <row r="9389">
          <cell r="G9389">
            <v>37608</v>
          </cell>
          <cell r="H9389">
            <v>891.12</v>
          </cell>
        </row>
        <row r="9390">
          <cell r="G9390">
            <v>37609</v>
          </cell>
          <cell r="H9390">
            <v>884.25</v>
          </cell>
        </row>
        <row r="9391">
          <cell r="G9391">
            <v>37610</v>
          </cell>
          <cell r="H9391">
            <v>895.75</v>
          </cell>
        </row>
        <row r="9392">
          <cell r="G9392">
            <v>37613</v>
          </cell>
          <cell r="H9392">
            <v>897.38</v>
          </cell>
        </row>
        <row r="9393">
          <cell r="G9393">
            <v>37614</v>
          </cell>
          <cell r="H9393">
            <v>892.47</v>
          </cell>
        </row>
        <row r="9394">
          <cell r="G9394">
            <v>37615</v>
          </cell>
          <cell r="H9394" t="e">
            <v>#N/A</v>
          </cell>
        </row>
        <row r="9395">
          <cell r="G9395">
            <v>37616</v>
          </cell>
          <cell r="H9395">
            <v>889.66</v>
          </cell>
        </row>
        <row r="9396">
          <cell r="G9396">
            <v>37617</v>
          </cell>
          <cell r="H9396">
            <v>875.4</v>
          </cell>
        </row>
        <row r="9397">
          <cell r="G9397">
            <v>37620</v>
          </cell>
          <cell r="H9397">
            <v>879.39</v>
          </cell>
        </row>
        <row r="9398">
          <cell r="G9398">
            <v>37621</v>
          </cell>
          <cell r="H9398">
            <v>879.82</v>
          </cell>
        </row>
        <row r="9399">
          <cell r="G9399">
            <v>37622</v>
          </cell>
          <cell r="H9399" t="e">
            <v>#N/A</v>
          </cell>
        </row>
        <row r="9400">
          <cell r="G9400">
            <v>37623</v>
          </cell>
          <cell r="H9400">
            <v>909.03</v>
          </cell>
        </row>
        <row r="9401">
          <cell r="G9401">
            <v>37624</v>
          </cell>
          <cell r="H9401">
            <v>908.59</v>
          </cell>
        </row>
        <row r="9402">
          <cell r="G9402">
            <v>37627</v>
          </cell>
          <cell r="H9402">
            <v>929.01</v>
          </cell>
        </row>
        <row r="9403">
          <cell r="G9403">
            <v>37628</v>
          </cell>
          <cell r="H9403">
            <v>922.93</v>
          </cell>
        </row>
        <row r="9404">
          <cell r="G9404">
            <v>37629</v>
          </cell>
          <cell r="H9404">
            <v>909.93</v>
          </cell>
        </row>
        <row r="9405">
          <cell r="G9405">
            <v>37630</v>
          </cell>
          <cell r="H9405">
            <v>927.58</v>
          </cell>
        </row>
        <row r="9406">
          <cell r="G9406">
            <v>37631</v>
          </cell>
          <cell r="H9406">
            <v>927.57</v>
          </cell>
        </row>
        <row r="9407">
          <cell r="G9407">
            <v>37634</v>
          </cell>
          <cell r="H9407">
            <v>926.26</v>
          </cell>
        </row>
        <row r="9408">
          <cell r="G9408">
            <v>37635</v>
          </cell>
          <cell r="H9408">
            <v>931.66</v>
          </cell>
        </row>
        <row r="9409">
          <cell r="G9409">
            <v>37636</v>
          </cell>
          <cell r="H9409">
            <v>918.22</v>
          </cell>
        </row>
        <row r="9410">
          <cell r="G9410">
            <v>37637</v>
          </cell>
          <cell r="H9410">
            <v>914.6</v>
          </cell>
        </row>
        <row r="9411">
          <cell r="G9411">
            <v>37638</v>
          </cell>
          <cell r="H9411">
            <v>901.78</v>
          </cell>
        </row>
        <row r="9412">
          <cell r="G9412">
            <v>37641</v>
          </cell>
          <cell r="H9412" t="e">
            <v>#N/A</v>
          </cell>
        </row>
        <row r="9413">
          <cell r="G9413">
            <v>37642</v>
          </cell>
          <cell r="H9413">
            <v>887.62</v>
          </cell>
        </row>
        <row r="9414">
          <cell r="G9414">
            <v>37643</v>
          </cell>
          <cell r="H9414">
            <v>878.36</v>
          </cell>
        </row>
        <row r="9415">
          <cell r="G9415">
            <v>37644</v>
          </cell>
          <cell r="H9415">
            <v>887.34</v>
          </cell>
        </row>
        <row r="9416">
          <cell r="G9416">
            <v>37645</v>
          </cell>
          <cell r="H9416">
            <v>861.4</v>
          </cell>
        </row>
        <row r="9417">
          <cell r="G9417">
            <v>37648</v>
          </cell>
          <cell r="H9417">
            <v>847.48</v>
          </cell>
        </row>
        <row r="9418">
          <cell r="G9418">
            <v>37649</v>
          </cell>
          <cell r="H9418">
            <v>858.54</v>
          </cell>
        </row>
        <row r="9419">
          <cell r="G9419">
            <v>37650</v>
          </cell>
          <cell r="H9419">
            <v>864.36</v>
          </cell>
        </row>
        <row r="9420">
          <cell r="G9420">
            <v>37651</v>
          </cell>
          <cell r="H9420">
            <v>844.61</v>
          </cell>
        </row>
        <row r="9421">
          <cell r="G9421">
            <v>37652</v>
          </cell>
          <cell r="H9421">
            <v>855.7</v>
          </cell>
        </row>
        <row r="9422">
          <cell r="G9422">
            <v>37655</v>
          </cell>
          <cell r="H9422">
            <v>860.32</v>
          </cell>
        </row>
        <row r="9423">
          <cell r="G9423">
            <v>37656</v>
          </cell>
          <cell r="H9423">
            <v>848.2</v>
          </cell>
        </row>
        <row r="9424">
          <cell r="G9424">
            <v>37657</v>
          </cell>
          <cell r="H9424">
            <v>843.59</v>
          </cell>
        </row>
        <row r="9425">
          <cell r="G9425">
            <v>37658</v>
          </cell>
          <cell r="H9425">
            <v>838.15</v>
          </cell>
        </row>
        <row r="9426">
          <cell r="G9426">
            <v>37659</v>
          </cell>
          <cell r="H9426">
            <v>829.69</v>
          </cell>
        </row>
        <row r="9427">
          <cell r="G9427">
            <v>37662</v>
          </cell>
          <cell r="H9427">
            <v>835.97</v>
          </cell>
        </row>
        <row r="9428">
          <cell r="G9428">
            <v>37663</v>
          </cell>
          <cell r="H9428">
            <v>829.2</v>
          </cell>
        </row>
        <row r="9429">
          <cell r="G9429">
            <v>37664</v>
          </cell>
          <cell r="H9429">
            <v>818.68</v>
          </cell>
        </row>
        <row r="9430">
          <cell r="G9430">
            <v>37665</v>
          </cell>
          <cell r="H9430">
            <v>817.37</v>
          </cell>
        </row>
        <row r="9431">
          <cell r="G9431">
            <v>37666</v>
          </cell>
          <cell r="H9431">
            <v>834.89</v>
          </cell>
        </row>
        <row r="9432">
          <cell r="G9432">
            <v>37669</v>
          </cell>
          <cell r="H9432" t="e">
            <v>#N/A</v>
          </cell>
        </row>
        <row r="9433">
          <cell r="G9433">
            <v>37670</v>
          </cell>
          <cell r="H9433">
            <v>851.17</v>
          </cell>
        </row>
        <row r="9434">
          <cell r="G9434">
            <v>37671</v>
          </cell>
          <cell r="H9434">
            <v>845.13</v>
          </cell>
        </row>
        <row r="9435">
          <cell r="G9435">
            <v>37672</v>
          </cell>
          <cell r="H9435">
            <v>837.1</v>
          </cell>
        </row>
        <row r="9436">
          <cell r="G9436">
            <v>37673</v>
          </cell>
          <cell r="H9436">
            <v>848.17</v>
          </cell>
        </row>
        <row r="9437">
          <cell r="G9437">
            <v>37676</v>
          </cell>
          <cell r="H9437">
            <v>832.58</v>
          </cell>
        </row>
        <row r="9438">
          <cell r="G9438">
            <v>37677</v>
          </cell>
          <cell r="H9438">
            <v>838.57</v>
          </cell>
        </row>
        <row r="9439">
          <cell r="G9439">
            <v>37678</v>
          </cell>
          <cell r="H9439">
            <v>827.55</v>
          </cell>
        </row>
        <row r="9440">
          <cell r="G9440">
            <v>37679</v>
          </cell>
          <cell r="H9440">
            <v>837.28</v>
          </cell>
        </row>
        <row r="9441">
          <cell r="G9441">
            <v>37680</v>
          </cell>
          <cell r="H9441">
            <v>841.15</v>
          </cell>
        </row>
        <row r="9442">
          <cell r="G9442">
            <v>37683</v>
          </cell>
          <cell r="H9442">
            <v>834.81</v>
          </cell>
        </row>
        <row r="9443">
          <cell r="G9443">
            <v>37684</v>
          </cell>
          <cell r="H9443">
            <v>821.99</v>
          </cell>
        </row>
        <row r="9444">
          <cell r="G9444">
            <v>37685</v>
          </cell>
          <cell r="H9444">
            <v>829.85</v>
          </cell>
        </row>
        <row r="9445">
          <cell r="G9445">
            <v>37686</v>
          </cell>
          <cell r="H9445">
            <v>822.1</v>
          </cell>
        </row>
        <row r="9446">
          <cell r="G9446">
            <v>37687</v>
          </cell>
          <cell r="H9446">
            <v>828.89</v>
          </cell>
        </row>
        <row r="9447">
          <cell r="G9447">
            <v>37690</v>
          </cell>
          <cell r="H9447">
            <v>807.48</v>
          </cell>
        </row>
        <row r="9448">
          <cell r="G9448">
            <v>37691</v>
          </cell>
          <cell r="H9448">
            <v>800.73</v>
          </cell>
        </row>
        <row r="9449">
          <cell r="G9449">
            <v>37692</v>
          </cell>
          <cell r="H9449">
            <v>804.19</v>
          </cell>
        </row>
        <row r="9450">
          <cell r="G9450">
            <v>37693</v>
          </cell>
          <cell r="H9450">
            <v>831.9</v>
          </cell>
        </row>
        <row r="9451">
          <cell r="G9451">
            <v>37694</v>
          </cell>
          <cell r="H9451">
            <v>833.27</v>
          </cell>
        </row>
        <row r="9452">
          <cell r="G9452">
            <v>37697</v>
          </cell>
          <cell r="H9452">
            <v>862.79</v>
          </cell>
        </row>
        <row r="9453">
          <cell r="G9453">
            <v>37698</v>
          </cell>
          <cell r="H9453">
            <v>866.45</v>
          </cell>
        </row>
        <row r="9454">
          <cell r="G9454">
            <v>37699</v>
          </cell>
          <cell r="H9454">
            <v>874.02</v>
          </cell>
        </row>
        <row r="9455">
          <cell r="G9455">
            <v>37700</v>
          </cell>
          <cell r="H9455">
            <v>875.67</v>
          </cell>
        </row>
        <row r="9456">
          <cell r="G9456">
            <v>37701</v>
          </cell>
          <cell r="H9456">
            <v>895.79</v>
          </cell>
        </row>
        <row r="9457">
          <cell r="G9457">
            <v>37704</v>
          </cell>
          <cell r="H9457">
            <v>864.23</v>
          </cell>
        </row>
        <row r="9458">
          <cell r="G9458">
            <v>37705</v>
          </cell>
          <cell r="H9458">
            <v>874.74</v>
          </cell>
        </row>
        <row r="9459">
          <cell r="G9459">
            <v>37706</v>
          </cell>
          <cell r="H9459">
            <v>869.95</v>
          </cell>
        </row>
        <row r="9460">
          <cell r="G9460">
            <v>37707</v>
          </cell>
          <cell r="H9460">
            <v>868.52</v>
          </cell>
        </row>
        <row r="9461">
          <cell r="G9461">
            <v>37708</v>
          </cell>
          <cell r="H9461">
            <v>863.5</v>
          </cell>
        </row>
        <row r="9462">
          <cell r="G9462">
            <v>37711</v>
          </cell>
          <cell r="H9462">
            <v>848.18</v>
          </cell>
        </row>
        <row r="9463">
          <cell r="G9463">
            <v>37712</v>
          </cell>
          <cell r="H9463">
            <v>858.48</v>
          </cell>
        </row>
        <row r="9464">
          <cell r="G9464">
            <v>37713</v>
          </cell>
          <cell r="H9464">
            <v>880.9</v>
          </cell>
        </row>
        <row r="9465">
          <cell r="G9465">
            <v>37714</v>
          </cell>
          <cell r="H9465">
            <v>876.45</v>
          </cell>
        </row>
        <row r="9466">
          <cell r="G9466">
            <v>37715</v>
          </cell>
          <cell r="H9466">
            <v>878.85</v>
          </cell>
        </row>
        <row r="9467">
          <cell r="G9467">
            <v>37718</v>
          </cell>
          <cell r="H9467">
            <v>879.93</v>
          </cell>
        </row>
        <row r="9468">
          <cell r="G9468">
            <v>37719</v>
          </cell>
          <cell r="H9468">
            <v>878.29</v>
          </cell>
        </row>
        <row r="9469">
          <cell r="G9469">
            <v>37720</v>
          </cell>
          <cell r="H9469">
            <v>865.99</v>
          </cell>
        </row>
        <row r="9470">
          <cell r="G9470">
            <v>37721</v>
          </cell>
          <cell r="H9470">
            <v>871.58</v>
          </cell>
        </row>
        <row r="9471">
          <cell r="G9471">
            <v>37722</v>
          </cell>
          <cell r="H9471">
            <v>868.3</v>
          </cell>
        </row>
        <row r="9472">
          <cell r="G9472">
            <v>37725</v>
          </cell>
          <cell r="H9472">
            <v>885.23</v>
          </cell>
        </row>
        <row r="9473">
          <cell r="G9473">
            <v>37726</v>
          </cell>
          <cell r="H9473">
            <v>890.81</v>
          </cell>
        </row>
        <row r="9474">
          <cell r="G9474">
            <v>37727</v>
          </cell>
          <cell r="H9474">
            <v>879.91</v>
          </cell>
        </row>
        <row r="9475">
          <cell r="G9475">
            <v>37728</v>
          </cell>
          <cell r="H9475">
            <v>893.58</v>
          </cell>
        </row>
        <row r="9476">
          <cell r="G9476">
            <v>37729</v>
          </cell>
          <cell r="H9476" t="e">
            <v>#N/A</v>
          </cell>
        </row>
        <row r="9477">
          <cell r="G9477">
            <v>37732</v>
          </cell>
          <cell r="H9477">
            <v>892.01</v>
          </cell>
        </row>
        <row r="9478">
          <cell r="G9478">
            <v>37733</v>
          </cell>
          <cell r="H9478">
            <v>911.37</v>
          </cell>
        </row>
        <row r="9479">
          <cell r="G9479">
            <v>37734</v>
          </cell>
          <cell r="H9479">
            <v>919.02</v>
          </cell>
        </row>
        <row r="9480">
          <cell r="G9480">
            <v>37735</v>
          </cell>
          <cell r="H9480">
            <v>911.43</v>
          </cell>
        </row>
        <row r="9481">
          <cell r="G9481">
            <v>37736</v>
          </cell>
          <cell r="H9481">
            <v>898.81</v>
          </cell>
        </row>
        <row r="9482">
          <cell r="G9482">
            <v>37739</v>
          </cell>
          <cell r="H9482">
            <v>914.84</v>
          </cell>
        </row>
        <row r="9483">
          <cell r="G9483">
            <v>37740</v>
          </cell>
          <cell r="H9483">
            <v>917.84</v>
          </cell>
        </row>
        <row r="9484">
          <cell r="G9484">
            <v>37741</v>
          </cell>
          <cell r="H9484">
            <v>916.92</v>
          </cell>
        </row>
        <row r="9485">
          <cell r="G9485">
            <v>37742</v>
          </cell>
          <cell r="H9485">
            <v>916.3</v>
          </cell>
        </row>
        <row r="9486">
          <cell r="G9486">
            <v>37743</v>
          </cell>
          <cell r="H9486">
            <v>930.08</v>
          </cell>
        </row>
        <row r="9487">
          <cell r="G9487">
            <v>37746</v>
          </cell>
          <cell r="H9487">
            <v>926.55</v>
          </cell>
        </row>
        <row r="9488">
          <cell r="G9488">
            <v>37747</v>
          </cell>
          <cell r="H9488">
            <v>934.39</v>
          </cell>
        </row>
        <row r="9489">
          <cell r="G9489">
            <v>37748</v>
          </cell>
          <cell r="H9489">
            <v>929.62</v>
          </cell>
        </row>
        <row r="9490">
          <cell r="G9490">
            <v>37749</v>
          </cell>
          <cell r="H9490">
            <v>920.27</v>
          </cell>
        </row>
        <row r="9491">
          <cell r="G9491">
            <v>37750</v>
          </cell>
          <cell r="H9491">
            <v>933.41</v>
          </cell>
        </row>
        <row r="9492">
          <cell r="G9492">
            <v>37753</v>
          </cell>
          <cell r="H9492">
            <v>945.11</v>
          </cell>
        </row>
        <row r="9493">
          <cell r="G9493">
            <v>37754</v>
          </cell>
          <cell r="H9493">
            <v>942.3</v>
          </cell>
        </row>
        <row r="9494">
          <cell r="G9494">
            <v>37755</v>
          </cell>
          <cell r="H9494">
            <v>939.28</v>
          </cell>
        </row>
        <row r="9495">
          <cell r="G9495">
            <v>37756</v>
          </cell>
          <cell r="H9495">
            <v>946.67</v>
          </cell>
        </row>
        <row r="9496">
          <cell r="G9496">
            <v>37757</v>
          </cell>
          <cell r="H9496">
            <v>944.3</v>
          </cell>
        </row>
        <row r="9497">
          <cell r="G9497">
            <v>37760</v>
          </cell>
          <cell r="H9497">
            <v>920.77</v>
          </cell>
        </row>
        <row r="9498">
          <cell r="G9498">
            <v>37761</v>
          </cell>
          <cell r="H9498">
            <v>919.73</v>
          </cell>
        </row>
        <row r="9499">
          <cell r="G9499">
            <v>37762</v>
          </cell>
          <cell r="H9499">
            <v>923.42</v>
          </cell>
        </row>
        <row r="9500">
          <cell r="G9500">
            <v>37763</v>
          </cell>
          <cell r="H9500">
            <v>931.87</v>
          </cell>
        </row>
        <row r="9501">
          <cell r="G9501">
            <v>37764</v>
          </cell>
          <cell r="H9501">
            <v>933.22</v>
          </cell>
        </row>
        <row r="9502">
          <cell r="G9502">
            <v>37767</v>
          </cell>
          <cell r="H9502" t="e">
            <v>#N/A</v>
          </cell>
        </row>
        <row r="9503">
          <cell r="G9503">
            <v>37768</v>
          </cell>
          <cell r="H9503">
            <v>951.48</v>
          </cell>
        </row>
        <row r="9504">
          <cell r="G9504">
            <v>37769</v>
          </cell>
          <cell r="H9504">
            <v>953.22</v>
          </cell>
        </row>
        <row r="9505">
          <cell r="G9505">
            <v>37770</v>
          </cell>
          <cell r="H9505">
            <v>949.64</v>
          </cell>
        </row>
        <row r="9506">
          <cell r="G9506">
            <v>37771</v>
          </cell>
          <cell r="H9506">
            <v>963.59</v>
          </cell>
        </row>
        <row r="9507">
          <cell r="G9507">
            <v>37774</v>
          </cell>
          <cell r="H9507">
            <v>967</v>
          </cell>
        </row>
        <row r="9508">
          <cell r="G9508">
            <v>37775</v>
          </cell>
          <cell r="H9508">
            <v>971.56</v>
          </cell>
        </row>
        <row r="9509">
          <cell r="G9509">
            <v>37776</v>
          </cell>
          <cell r="H9509">
            <v>986.24</v>
          </cell>
        </row>
        <row r="9510">
          <cell r="G9510">
            <v>37777</v>
          </cell>
          <cell r="H9510">
            <v>990.14</v>
          </cell>
        </row>
        <row r="9511">
          <cell r="G9511">
            <v>37778</v>
          </cell>
          <cell r="H9511">
            <v>987.76</v>
          </cell>
        </row>
        <row r="9512">
          <cell r="G9512">
            <v>37781</v>
          </cell>
          <cell r="H9512">
            <v>975.93</v>
          </cell>
        </row>
        <row r="9513">
          <cell r="G9513">
            <v>37782</v>
          </cell>
          <cell r="H9513">
            <v>984.84</v>
          </cell>
        </row>
        <row r="9514">
          <cell r="G9514">
            <v>37783</v>
          </cell>
          <cell r="H9514">
            <v>997.48</v>
          </cell>
        </row>
        <row r="9515">
          <cell r="G9515">
            <v>37784</v>
          </cell>
          <cell r="H9515">
            <v>998.51</v>
          </cell>
        </row>
        <row r="9516">
          <cell r="G9516">
            <v>37785</v>
          </cell>
          <cell r="H9516">
            <v>988.61</v>
          </cell>
        </row>
        <row r="9517">
          <cell r="G9517">
            <v>37788</v>
          </cell>
          <cell r="H9517">
            <v>1010.74</v>
          </cell>
        </row>
        <row r="9518">
          <cell r="G9518">
            <v>37789</v>
          </cell>
          <cell r="H9518">
            <v>1011.66</v>
          </cell>
        </row>
        <row r="9519">
          <cell r="G9519">
            <v>37790</v>
          </cell>
          <cell r="H9519">
            <v>1010.09</v>
          </cell>
        </row>
        <row r="9520">
          <cell r="G9520">
            <v>37791</v>
          </cell>
          <cell r="H9520">
            <v>994.7</v>
          </cell>
        </row>
        <row r="9521">
          <cell r="G9521">
            <v>37792</v>
          </cell>
          <cell r="H9521">
            <v>995.69</v>
          </cell>
        </row>
        <row r="9522">
          <cell r="G9522">
            <v>37795</v>
          </cell>
          <cell r="H9522">
            <v>981.64</v>
          </cell>
        </row>
        <row r="9523">
          <cell r="G9523">
            <v>37796</v>
          </cell>
          <cell r="H9523">
            <v>983.45</v>
          </cell>
        </row>
        <row r="9524">
          <cell r="G9524">
            <v>37797</v>
          </cell>
          <cell r="H9524">
            <v>975.32</v>
          </cell>
        </row>
        <row r="9525">
          <cell r="G9525">
            <v>37798</v>
          </cell>
          <cell r="H9525">
            <v>985.82</v>
          </cell>
        </row>
        <row r="9526">
          <cell r="G9526">
            <v>37799</v>
          </cell>
          <cell r="H9526">
            <v>976.22</v>
          </cell>
        </row>
        <row r="9527">
          <cell r="G9527">
            <v>37802</v>
          </cell>
          <cell r="H9527">
            <v>974.5</v>
          </cell>
        </row>
        <row r="9528">
          <cell r="G9528">
            <v>37803</v>
          </cell>
          <cell r="H9528">
            <v>982.32</v>
          </cell>
        </row>
        <row r="9529">
          <cell r="G9529">
            <v>37804</v>
          </cell>
          <cell r="H9529">
            <v>993.75</v>
          </cell>
        </row>
        <row r="9530">
          <cell r="G9530">
            <v>37805</v>
          </cell>
          <cell r="H9530">
            <v>985.7</v>
          </cell>
        </row>
        <row r="9531">
          <cell r="G9531">
            <v>37806</v>
          </cell>
          <cell r="H9531" t="e">
            <v>#N/A</v>
          </cell>
        </row>
        <row r="9532">
          <cell r="G9532">
            <v>37809</v>
          </cell>
          <cell r="H9532">
            <v>1004.42</v>
          </cell>
        </row>
        <row r="9533">
          <cell r="G9533">
            <v>37810</v>
          </cell>
          <cell r="H9533">
            <v>1007.84</v>
          </cell>
        </row>
        <row r="9534">
          <cell r="G9534">
            <v>37811</v>
          </cell>
          <cell r="H9534">
            <v>1002.21</v>
          </cell>
        </row>
        <row r="9535">
          <cell r="G9535">
            <v>37812</v>
          </cell>
          <cell r="H9535">
            <v>988.7</v>
          </cell>
        </row>
        <row r="9536">
          <cell r="G9536">
            <v>37813</v>
          </cell>
          <cell r="H9536">
            <v>998.14</v>
          </cell>
        </row>
        <row r="9537">
          <cell r="G9537">
            <v>37816</v>
          </cell>
          <cell r="H9537">
            <v>1003.86</v>
          </cell>
        </row>
        <row r="9538">
          <cell r="G9538">
            <v>37817</v>
          </cell>
          <cell r="H9538">
            <v>1000.42</v>
          </cell>
        </row>
        <row r="9539">
          <cell r="G9539">
            <v>37818</v>
          </cell>
          <cell r="H9539">
            <v>994</v>
          </cell>
        </row>
        <row r="9540">
          <cell r="G9540">
            <v>37819</v>
          </cell>
          <cell r="H9540">
            <v>981.73</v>
          </cell>
        </row>
        <row r="9541">
          <cell r="G9541">
            <v>37820</v>
          </cell>
          <cell r="H9541">
            <v>993.32</v>
          </cell>
        </row>
        <row r="9542">
          <cell r="G9542">
            <v>37823</v>
          </cell>
          <cell r="H9542">
            <v>978.8</v>
          </cell>
        </row>
        <row r="9543">
          <cell r="G9543">
            <v>37824</v>
          </cell>
          <cell r="H9543">
            <v>988.11</v>
          </cell>
        </row>
        <row r="9544">
          <cell r="G9544">
            <v>37825</v>
          </cell>
          <cell r="H9544">
            <v>988.61</v>
          </cell>
        </row>
        <row r="9545">
          <cell r="G9545">
            <v>37826</v>
          </cell>
          <cell r="H9545">
            <v>981.6</v>
          </cell>
        </row>
        <row r="9546">
          <cell r="G9546">
            <v>37827</v>
          </cell>
          <cell r="H9546">
            <v>998.68</v>
          </cell>
        </row>
        <row r="9547">
          <cell r="G9547">
            <v>37830</v>
          </cell>
          <cell r="H9547">
            <v>996.52</v>
          </cell>
        </row>
        <row r="9548">
          <cell r="G9548">
            <v>37831</v>
          </cell>
          <cell r="H9548">
            <v>989.28</v>
          </cell>
        </row>
        <row r="9549">
          <cell r="G9549">
            <v>37832</v>
          </cell>
          <cell r="H9549">
            <v>987.49</v>
          </cell>
        </row>
        <row r="9550">
          <cell r="G9550">
            <v>37833</v>
          </cell>
          <cell r="H9550">
            <v>990.31</v>
          </cell>
        </row>
        <row r="9551">
          <cell r="G9551">
            <v>37834</v>
          </cell>
          <cell r="H9551">
            <v>980.15</v>
          </cell>
        </row>
        <row r="9552">
          <cell r="G9552">
            <v>37837</v>
          </cell>
          <cell r="H9552">
            <v>982.82</v>
          </cell>
        </row>
        <row r="9553">
          <cell r="G9553">
            <v>37838</v>
          </cell>
          <cell r="H9553">
            <v>965.46</v>
          </cell>
        </row>
        <row r="9554">
          <cell r="G9554">
            <v>37839</v>
          </cell>
          <cell r="H9554">
            <v>967.08</v>
          </cell>
        </row>
        <row r="9555">
          <cell r="G9555">
            <v>37840</v>
          </cell>
          <cell r="H9555">
            <v>974.12</v>
          </cell>
        </row>
        <row r="9556">
          <cell r="G9556">
            <v>37841</v>
          </cell>
          <cell r="H9556">
            <v>977.59</v>
          </cell>
        </row>
        <row r="9557">
          <cell r="G9557">
            <v>37844</v>
          </cell>
          <cell r="H9557">
            <v>980.59</v>
          </cell>
        </row>
        <row r="9558">
          <cell r="G9558">
            <v>37845</v>
          </cell>
          <cell r="H9558">
            <v>990.35</v>
          </cell>
        </row>
        <row r="9559">
          <cell r="G9559">
            <v>37846</v>
          </cell>
          <cell r="H9559">
            <v>984.03</v>
          </cell>
        </row>
        <row r="9560">
          <cell r="G9560">
            <v>37847</v>
          </cell>
          <cell r="H9560">
            <v>990.51</v>
          </cell>
        </row>
        <row r="9561">
          <cell r="G9561">
            <v>37848</v>
          </cell>
          <cell r="H9561">
            <v>990.67</v>
          </cell>
        </row>
        <row r="9562">
          <cell r="G9562">
            <v>37851</v>
          </cell>
          <cell r="H9562">
            <v>999.74</v>
          </cell>
        </row>
        <row r="9563">
          <cell r="G9563">
            <v>37852</v>
          </cell>
          <cell r="H9563">
            <v>1002.35</v>
          </cell>
        </row>
        <row r="9564">
          <cell r="G9564">
            <v>37853</v>
          </cell>
          <cell r="H9564">
            <v>1000.3</v>
          </cell>
        </row>
        <row r="9565">
          <cell r="G9565">
            <v>37854</v>
          </cell>
          <cell r="H9565">
            <v>1003.27</v>
          </cell>
        </row>
        <row r="9566">
          <cell r="G9566">
            <v>37855</v>
          </cell>
          <cell r="H9566">
            <v>993.06</v>
          </cell>
        </row>
        <row r="9567">
          <cell r="G9567">
            <v>37858</v>
          </cell>
          <cell r="H9567">
            <v>993.71</v>
          </cell>
        </row>
        <row r="9568">
          <cell r="G9568">
            <v>37859</v>
          </cell>
          <cell r="H9568">
            <v>996.73</v>
          </cell>
        </row>
        <row r="9569">
          <cell r="G9569">
            <v>37860</v>
          </cell>
          <cell r="H9569">
            <v>996.79</v>
          </cell>
        </row>
        <row r="9570">
          <cell r="G9570">
            <v>37861</v>
          </cell>
          <cell r="H9570">
            <v>1002.84</v>
          </cell>
        </row>
        <row r="9571">
          <cell r="G9571">
            <v>37862</v>
          </cell>
          <cell r="H9571">
            <v>1008.01</v>
          </cell>
        </row>
        <row r="9572">
          <cell r="G9572">
            <v>37865</v>
          </cell>
          <cell r="H9572" t="e">
            <v>#N/A</v>
          </cell>
        </row>
        <row r="9573">
          <cell r="G9573">
            <v>37866</v>
          </cell>
          <cell r="H9573">
            <v>1021.99</v>
          </cell>
        </row>
        <row r="9574">
          <cell r="G9574">
            <v>37867</v>
          </cell>
          <cell r="H9574">
            <v>1026.27</v>
          </cell>
        </row>
        <row r="9575">
          <cell r="G9575">
            <v>37868</v>
          </cell>
          <cell r="H9575">
            <v>1027.97</v>
          </cell>
        </row>
        <row r="9576">
          <cell r="G9576">
            <v>37869</v>
          </cell>
          <cell r="H9576">
            <v>1021.39</v>
          </cell>
        </row>
        <row r="9577">
          <cell r="G9577">
            <v>37872</v>
          </cell>
          <cell r="H9577">
            <v>1031.6400000000001</v>
          </cell>
        </row>
        <row r="9578">
          <cell r="G9578">
            <v>37873</v>
          </cell>
          <cell r="H9578">
            <v>1023.17</v>
          </cell>
        </row>
        <row r="9579">
          <cell r="G9579">
            <v>37874</v>
          </cell>
          <cell r="H9579">
            <v>1010.92</v>
          </cell>
        </row>
        <row r="9580">
          <cell r="G9580">
            <v>37875</v>
          </cell>
          <cell r="H9580">
            <v>1016.42</v>
          </cell>
        </row>
        <row r="9581">
          <cell r="G9581">
            <v>37876</v>
          </cell>
          <cell r="H9581">
            <v>1018.63</v>
          </cell>
        </row>
        <row r="9582">
          <cell r="G9582">
            <v>37879</v>
          </cell>
          <cell r="H9582">
            <v>1014.81</v>
          </cell>
        </row>
        <row r="9583">
          <cell r="G9583">
            <v>37880</v>
          </cell>
          <cell r="H9583">
            <v>1029.32</v>
          </cell>
        </row>
        <row r="9584">
          <cell r="G9584">
            <v>37881</v>
          </cell>
          <cell r="H9584">
            <v>1025.97</v>
          </cell>
        </row>
        <row r="9585">
          <cell r="G9585">
            <v>37882</v>
          </cell>
          <cell r="H9585">
            <v>1039.58</v>
          </cell>
        </row>
        <row r="9586">
          <cell r="G9586">
            <v>37883</v>
          </cell>
          <cell r="H9586">
            <v>1036.3</v>
          </cell>
        </row>
        <row r="9587">
          <cell r="G9587">
            <v>37886</v>
          </cell>
          <cell r="H9587">
            <v>1022.82</v>
          </cell>
        </row>
        <row r="9588">
          <cell r="G9588">
            <v>37887</v>
          </cell>
          <cell r="H9588">
            <v>1029.03</v>
          </cell>
        </row>
        <row r="9589">
          <cell r="G9589">
            <v>37888</v>
          </cell>
          <cell r="H9589">
            <v>1009.38</v>
          </cell>
        </row>
        <row r="9590">
          <cell r="G9590">
            <v>37889</v>
          </cell>
          <cell r="H9590">
            <v>1003.27</v>
          </cell>
        </row>
        <row r="9591">
          <cell r="G9591">
            <v>37890</v>
          </cell>
          <cell r="H9591">
            <v>996.85</v>
          </cell>
        </row>
        <row r="9592">
          <cell r="G9592">
            <v>37893</v>
          </cell>
          <cell r="H9592">
            <v>1006.58</v>
          </cell>
        </row>
        <row r="9593">
          <cell r="G9593">
            <v>37894</v>
          </cell>
          <cell r="H9593">
            <v>995.97</v>
          </cell>
        </row>
        <row r="9594">
          <cell r="G9594">
            <v>37895</v>
          </cell>
          <cell r="H9594">
            <v>1018.22</v>
          </cell>
        </row>
        <row r="9595">
          <cell r="G9595">
            <v>37896</v>
          </cell>
          <cell r="H9595">
            <v>1020.24</v>
          </cell>
        </row>
        <row r="9596">
          <cell r="G9596">
            <v>37897</v>
          </cell>
          <cell r="H9596">
            <v>1029.8499999999999</v>
          </cell>
        </row>
        <row r="9597">
          <cell r="G9597">
            <v>37900</v>
          </cell>
          <cell r="H9597">
            <v>1034.3499999999999</v>
          </cell>
        </row>
        <row r="9598">
          <cell r="G9598">
            <v>37901</v>
          </cell>
          <cell r="H9598">
            <v>1039.25</v>
          </cell>
        </row>
        <row r="9599">
          <cell r="G9599">
            <v>37902</v>
          </cell>
          <cell r="H9599">
            <v>1033.78</v>
          </cell>
        </row>
        <row r="9600">
          <cell r="G9600">
            <v>37903</v>
          </cell>
          <cell r="H9600">
            <v>1038.73</v>
          </cell>
        </row>
        <row r="9601">
          <cell r="G9601">
            <v>37904</v>
          </cell>
          <cell r="H9601">
            <v>1038.06</v>
          </cell>
        </row>
        <row r="9602">
          <cell r="G9602">
            <v>37907</v>
          </cell>
          <cell r="H9602">
            <v>1045.3499999999999</v>
          </cell>
        </row>
        <row r="9603">
          <cell r="G9603">
            <v>37908</v>
          </cell>
          <cell r="H9603">
            <v>1049.48</v>
          </cell>
        </row>
        <row r="9604">
          <cell r="G9604">
            <v>37909</v>
          </cell>
          <cell r="H9604">
            <v>1046.76</v>
          </cell>
        </row>
        <row r="9605">
          <cell r="G9605">
            <v>37910</v>
          </cell>
          <cell r="H9605">
            <v>1050.07</v>
          </cell>
        </row>
        <row r="9606">
          <cell r="G9606">
            <v>37911</v>
          </cell>
          <cell r="H9606">
            <v>1039.32</v>
          </cell>
        </row>
        <row r="9607">
          <cell r="G9607">
            <v>37914</v>
          </cell>
          <cell r="H9607">
            <v>1044.68</v>
          </cell>
        </row>
        <row r="9608">
          <cell r="G9608">
            <v>37915</v>
          </cell>
          <cell r="H9608">
            <v>1046.03</v>
          </cell>
        </row>
        <row r="9609">
          <cell r="G9609">
            <v>37916</v>
          </cell>
          <cell r="H9609">
            <v>1030.3599999999999</v>
          </cell>
        </row>
        <row r="9610">
          <cell r="G9610">
            <v>37917</v>
          </cell>
          <cell r="H9610">
            <v>1033.77</v>
          </cell>
        </row>
        <row r="9611">
          <cell r="G9611">
            <v>37918</v>
          </cell>
          <cell r="H9611">
            <v>1028.9100000000001</v>
          </cell>
        </row>
        <row r="9612">
          <cell r="G9612">
            <v>37921</v>
          </cell>
          <cell r="H9612">
            <v>1031.1300000000001</v>
          </cell>
        </row>
        <row r="9613">
          <cell r="G9613">
            <v>37922</v>
          </cell>
          <cell r="H9613">
            <v>1046.79</v>
          </cell>
        </row>
        <row r="9614">
          <cell r="G9614">
            <v>37923</v>
          </cell>
          <cell r="H9614">
            <v>1048.1099999999999</v>
          </cell>
        </row>
        <row r="9615">
          <cell r="G9615">
            <v>37924</v>
          </cell>
          <cell r="H9615">
            <v>1046.94</v>
          </cell>
        </row>
        <row r="9616">
          <cell r="G9616">
            <v>37925</v>
          </cell>
          <cell r="H9616">
            <v>1050.71</v>
          </cell>
        </row>
        <row r="9617">
          <cell r="G9617">
            <v>37928</v>
          </cell>
          <cell r="H9617">
            <v>1059.02</v>
          </cell>
        </row>
        <row r="9618">
          <cell r="G9618">
            <v>37929</v>
          </cell>
          <cell r="H9618">
            <v>1053.25</v>
          </cell>
        </row>
        <row r="9619">
          <cell r="G9619">
            <v>37930</v>
          </cell>
          <cell r="H9619">
            <v>1051.81</v>
          </cell>
        </row>
        <row r="9620">
          <cell r="G9620">
            <v>37931</v>
          </cell>
          <cell r="H9620">
            <v>1058.05</v>
          </cell>
        </row>
        <row r="9621">
          <cell r="G9621">
            <v>37932</v>
          </cell>
          <cell r="H9621">
            <v>1053.21</v>
          </cell>
        </row>
        <row r="9622">
          <cell r="G9622">
            <v>37935</v>
          </cell>
          <cell r="H9622">
            <v>1047.1099999999999</v>
          </cell>
        </row>
        <row r="9623">
          <cell r="G9623">
            <v>37936</v>
          </cell>
          <cell r="H9623">
            <v>1046.57</v>
          </cell>
        </row>
        <row r="9624">
          <cell r="G9624">
            <v>37937</v>
          </cell>
          <cell r="H9624">
            <v>1058.56</v>
          </cell>
        </row>
        <row r="9625">
          <cell r="G9625">
            <v>37938</v>
          </cell>
          <cell r="H9625">
            <v>1058.4100000000001</v>
          </cell>
        </row>
        <row r="9626">
          <cell r="G9626">
            <v>37939</v>
          </cell>
          <cell r="H9626">
            <v>1050.3499999999999</v>
          </cell>
        </row>
        <row r="9627">
          <cell r="G9627">
            <v>37942</v>
          </cell>
          <cell r="H9627">
            <v>1043.6300000000001</v>
          </cell>
        </row>
        <row r="9628">
          <cell r="G9628">
            <v>37943</v>
          </cell>
          <cell r="H9628">
            <v>1034.1500000000001</v>
          </cell>
        </row>
        <row r="9629">
          <cell r="G9629">
            <v>37944</v>
          </cell>
          <cell r="H9629">
            <v>1042.44</v>
          </cell>
        </row>
        <row r="9630">
          <cell r="G9630">
            <v>37945</v>
          </cell>
          <cell r="H9630">
            <v>1033.6500000000001</v>
          </cell>
        </row>
        <row r="9631">
          <cell r="G9631">
            <v>37946</v>
          </cell>
          <cell r="H9631">
            <v>1035.28</v>
          </cell>
        </row>
        <row r="9632">
          <cell r="G9632">
            <v>37949</v>
          </cell>
          <cell r="H9632">
            <v>1052.08</v>
          </cell>
        </row>
        <row r="9633">
          <cell r="G9633">
            <v>37950</v>
          </cell>
          <cell r="H9633">
            <v>1053.8900000000001</v>
          </cell>
        </row>
        <row r="9634">
          <cell r="G9634">
            <v>37951</v>
          </cell>
          <cell r="H9634">
            <v>1058.45</v>
          </cell>
        </row>
        <row r="9635">
          <cell r="G9635">
            <v>37952</v>
          </cell>
          <cell r="H9635" t="e">
            <v>#N/A</v>
          </cell>
        </row>
        <row r="9636">
          <cell r="G9636">
            <v>37953</v>
          </cell>
          <cell r="H9636">
            <v>1058.2</v>
          </cell>
        </row>
        <row r="9637">
          <cell r="G9637">
            <v>37956</v>
          </cell>
          <cell r="H9637">
            <v>1070.1199999999999</v>
          </cell>
        </row>
        <row r="9638">
          <cell r="G9638">
            <v>37957</v>
          </cell>
          <cell r="H9638">
            <v>1066.6199999999999</v>
          </cell>
        </row>
        <row r="9639">
          <cell r="G9639">
            <v>37958</v>
          </cell>
          <cell r="H9639">
            <v>1064.73</v>
          </cell>
        </row>
        <row r="9640">
          <cell r="G9640">
            <v>37959</v>
          </cell>
          <cell r="H9640">
            <v>1069.72</v>
          </cell>
        </row>
        <row r="9641">
          <cell r="G9641">
            <v>37960</v>
          </cell>
          <cell r="H9641">
            <v>1061.5</v>
          </cell>
        </row>
        <row r="9642">
          <cell r="G9642">
            <v>37963</v>
          </cell>
          <cell r="H9642">
            <v>1069.3</v>
          </cell>
        </row>
        <row r="9643">
          <cell r="G9643">
            <v>37964</v>
          </cell>
          <cell r="H9643">
            <v>1060.18</v>
          </cell>
        </row>
        <row r="9644">
          <cell r="G9644">
            <v>37965</v>
          </cell>
          <cell r="H9644">
            <v>1059.05</v>
          </cell>
        </row>
        <row r="9645">
          <cell r="G9645">
            <v>37966</v>
          </cell>
          <cell r="H9645">
            <v>1071.21</v>
          </cell>
        </row>
        <row r="9646">
          <cell r="G9646">
            <v>37967</v>
          </cell>
          <cell r="H9646">
            <v>1074.1400000000001</v>
          </cell>
        </row>
        <row r="9647">
          <cell r="G9647">
            <v>37970</v>
          </cell>
          <cell r="H9647">
            <v>1068.04</v>
          </cell>
        </row>
        <row r="9648">
          <cell r="G9648">
            <v>37971</v>
          </cell>
          <cell r="H9648">
            <v>1075.1300000000001</v>
          </cell>
        </row>
        <row r="9649">
          <cell r="G9649">
            <v>37972</v>
          </cell>
          <cell r="H9649">
            <v>1076.48</v>
          </cell>
        </row>
        <row r="9650">
          <cell r="G9650">
            <v>37973</v>
          </cell>
          <cell r="H9650">
            <v>1089.18</v>
          </cell>
        </row>
        <row r="9651">
          <cell r="G9651">
            <v>37974</v>
          </cell>
          <cell r="H9651">
            <v>1088.67</v>
          </cell>
        </row>
        <row r="9652">
          <cell r="G9652">
            <v>37977</v>
          </cell>
          <cell r="H9652">
            <v>1092.94</v>
          </cell>
        </row>
        <row r="9653">
          <cell r="G9653">
            <v>37978</v>
          </cell>
          <cell r="H9653">
            <v>1096.02</v>
          </cell>
        </row>
        <row r="9654">
          <cell r="G9654">
            <v>37979</v>
          </cell>
          <cell r="H9654">
            <v>1094.04</v>
          </cell>
        </row>
        <row r="9655">
          <cell r="G9655">
            <v>37980</v>
          </cell>
          <cell r="H9655" t="e">
            <v>#N/A</v>
          </cell>
        </row>
        <row r="9656">
          <cell r="G9656">
            <v>37981</v>
          </cell>
          <cell r="H9656">
            <v>1095.8900000000001</v>
          </cell>
        </row>
        <row r="9657">
          <cell r="G9657">
            <v>37984</v>
          </cell>
          <cell r="H9657">
            <v>1109.48</v>
          </cell>
        </row>
        <row r="9658">
          <cell r="G9658">
            <v>37985</v>
          </cell>
          <cell r="H9658">
            <v>1109.6400000000001</v>
          </cell>
        </row>
        <row r="9659">
          <cell r="G9659">
            <v>37986</v>
          </cell>
          <cell r="H9659">
            <v>1111.92</v>
          </cell>
        </row>
        <row r="9660">
          <cell r="G9660">
            <v>37987</v>
          </cell>
          <cell r="H9660" t="e">
            <v>#N/A</v>
          </cell>
        </row>
        <row r="9661">
          <cell r="G9661">
            <v>37988</v>
          </cell>
          <cell r="H9661">
            <v>1108.48</v>
          </cell>
        </row>
        <row r="9662">
          <cell r="G9662">
            <v>37991</v>
          </cell>
          <cell r="H9662">
            <v>1122.22</v>
          </cell>
        </row>
        <row r="9663">
          <cell r="G9663">
            <v>37992</v>
          </cell>
          <cell r="H9663">
            <v>1123.67</v>
          </cell>
        </row>
        <row r="9664">
          <cell r="G9664">
            <v>37993</v>
          </cell>
          <cell r="H9664">
            <v>1126.33</v>
          </cell>
        </row>
        <row r="9665">
          <cell r="G9665">
            <v>37994</v>
          </cell>
          <cell r="H9665">
            <v>1131.92</v>
          </cell>
        </row>
        <row r="9666">
          <cell r="G9666">
            <v>37995</v>
          </cell>
          <cell r="H9666">
            <v>1121.8599999999999</v>
          </cell>
        </row>
        <row r="9667">
          <cell r="G9667">
            <v>37998</v>
          </cell>
          <cell r="H9667">
            <v>1127.23</v>
          </cell>
        </row>
        <row r="9668">
          <cell r="G9668">
            <v>37999</v>
          </cell>
          <cell r="H9668">
            <v>1121.22</v>
          </cell>
        </row>
        <row r="9669">
          <cell r="G9669">
            <v>38000</v>
          </cell>
          <cell r="H9669">
            <v>1130.52</v>
          </cell>
        </row>
        <row r="9670">
          <cell r="G9670">
            <v>38001</v>
          </cell>
          <cell r="H9670">
            <v>1132.05</v>
          </cell>
        </row>
        <row r="9671">
          <cell r="G9671">
            <v>38002</v>
          </cell>
          <cell r="H9671">
            <v>1139.83</v>
          </cell>
        </row>
        <row r="9672">
          <cell r="G9672">
            <v>38005</v>
          </cell>
          <cell r="H9672" t="e">
            <v>#N/A</v>
          </cell>
        </row>
        <row r="9673">
          <cell r="G9673">
            <v>38006</v>
          </cell>
          <cell r="H9673">
            <v>1138.77</v>
          </cell>
        </row>
        <row r="9674">
          <cell r="G9674">
            <v>38007</v>
          </cell>
          <cell r="H9674">
            <v>1147.6199999999999</v>
          </cell>
        </row>
        <row r="9675">
          <cell r="G9675">
            <v>38008</v>
          </cell>
          <cell r="H9675">
            <v>1143.94</v>
          </cell>
        </row>
        <row r="9676">
          <cell r="G9676">
            <v>38009</v>
          </cell>
          <cell r="H9676">
            <v>1141.55</v>
          </cell>
        </row>
        <row r="9677">
          <cell r="G9677">
            <v>38012</v>
          </cell>
          <cell r="H9677">
            <v>1155.3699999999999</v>
          </cell>
        </row>
        <row r="9678">
          <cell r="G9678">
            <v>38013</v>
          </cell>
          <cell r="H9678">
            <v>1144.05</v>
          </cell>
        </row>
        <row r="9679">
          <cell r="G9679">
            <v>38014</v>
          </cell>
          <cell r="H9679">
            <v>1128.48</v>
          </cell>
        </row>
        <row r="9680">
          <cell r="G9680">
            <v>38015</v>
          </cell>
          <cell r="H9680">
            <v>1134.1099999999999</v>
          </cell>
        </row>
        <row r="9681">
          <cell r="G9681">
            <v>38016</v>
          </cell>
          <cell r="H9681">
            <v>1131.1300000000001</v>
          </cell>
        </row>
        <row r="9682">
          <cell r="G9682">
            <v>38019</v>
          </cell>
          <cell r="H9682">
            <v>1135.26</v>
          </cell>
        </row>
        <row r="9683">
          <cell r="G9683">
            <v>38020</v>
          </cell>
          <cell r="H9683">
            <v>1136.03</v>
          </cell>
        </row>
        <row r="9684">
          <cell r="G9684">
            <v>38021</v>
          </cell>
          <cell r="H9684">
            <v>1126.52</v>
          </cell>
        </row>
        <row r="9685">
          <cell r="G9685">
            <v>38022</v>
          </cell>
          <cell r="H9685">
            <v>1128.5899999999999</v>
          </cell>
        </row>
        <row r="9686">
          <cell r="G9686">
            <v>38023</v>
          </cell>
          <cell r="H9686">
            <v>1142.76</v>
          </cell>
        </row>
        <row r="9687">
          <cell r="G9687">
            <v>38026</v>
          </cell>
          <cell r="H9687">
            <v>1139.81</v>
          </cell>
        </row>
        <row r="9688">
          <cell r="G9688">
            <v>38027</v>
          </cell>
          <cell r="H9688">
            <v>1145.54</v>
          </cell>
        </row>
        <row r="9689">
          <cell r="G9689">
            <v>38028</v>
          </cell>
          <cell r="H9689">
            <v>1157.76</v>
          </cell>
        </row>
        <row r="9690">
          <cell r="G9690">
            <v>38029</v>
          </cell>
          <cell r="H9690">
            <v>1152.1099999999999</v>
          </cell>
        </row>
        <row r="9691">
          <cell r="G9691">
            <v>38030</v>
          </cell>
          <cell r="H9691">
            <v>1145.81</v>
          </cell>
        </row>
        <row r="9692">
          <cell r="G9692">
            <v>38033</v>
          </cell>
          <cell r="H9692" t="e">
            <v>#N/A</v>
          </cell>
        </row>
        <row r="9693">
          <cell r="G9693">
            <v>38034</v>
          </cell>
          <cell r="H9693">
            <v>1156.99</v>
          </cell>
        </row>
        <row r="9694">
          <cell r="G9694">
            <v>38035</v>
          </cell>
          <cell r="H9694">
            <v>1151.82</v>
          </cell>
        </row>
        <row r="9695">
          <cell r="G9695">
            <v>38036</v>
          </cell>
          <cell r="H9695">
            <v>1147.06</v>
          </cell>
        </row>
        <row r="9696">
          <cell r="G9696">
            <v>38037</v>
          </cell>
          <cell r="H9696">
            <v>1144.1099999999999</v>
          </cell>
        </row>
        <row r="9697">
          <cell r="G9697">
            <v>38040</v>
          </cell>
          <cell r="H9697">
            <v>1140.99</v>
          </cell>
        </row>
        <row r="9698">
          <cell r="G9698">
            <v>38041</v>
          </cell>
          <cell r="H9698">
            <v>1139.0899999999999</v>
          </cell>
        </row>
        <row r="9699">
          <cell r="G9699">
            <v>38042</v>
          </cell>
          <cell r="H9699">
            <v>1143.67</v>
          </cell>
        </row>
        <row r="9700">
          <cell r="G9700">
            <v>38043</v>
          </cell>
          <cell r="H9700">
            <v>1144.9100000000001</v>
          </cell>
        </row>
        <row r="9701">
          <cell r="G9701">
            <v>38044</v>
          </cell>
          <cell r="H9701">
            <v>1144.94</v>
          </cell>
        </row>
        <row r="9702">
          <cell r="G9702">
            <v>38047</v>
          </cell>
          <cell r="H9702">
            <v>1155.96</v>
          </cell>
        </row>
        <row r="9703">
          <cell r="G9703">
            <v>38048</v>
          </cell>
          <cell r="H9703">
            <v>1149.0999999999999</v>
          </cell>
        </row>
        <row r="9704">
          <cell r="G9704">
            <v>38049</v>
          </cell>
          <cell r="H9704">
            <v>1151.04</v>
          </cell>
        </row>
        <row r="9705">
          <cell r="G9705">
            <v>38050</v>
          </cell>
          <cell r="H9705">
            <v>1154.8800000000001</v>
          </cell>
        </row>
        <row r="9706">
          <cell r="G9706">
            <v>38051</v>
          </cell>
          <cell r="H9706">
            <v>1156.8699999999999</v>
          </cell>
        </row>
        <row r="9707">
          <cell r="G9707">
            <v>38054</v>
          </cell>
          <cell r="H9707">
            <v>1147.21</v>
          </cell>
        </row>
        <row r="9708">
          <cell r="G9708">
            <v>38055</v>
          </cell>
          <cell r="H9708">
            <v>1140.58</v>
          </cell>
        </row>
        <row r="9709">
          <cell r="G9709">
            <v>38056</v>
          </cell>
          <cell r="H9709">
            <v>1123.8900000000001</v>
          </cell>
        </row>
        <row r="9710">
          <cell r="G9710">
            <v>38057</v>
          </cell>
          <cell r="H9710">
            <v>1106.78</v>
          </cell>
        </row>
        <row r="9711">
          <cell r="G9711">
            <v>38058</v>
          </cell>
          <cell r="H9711">
            <v>1120.57</v>
          </cell>
        </row>
        <row r="9712">
          <cell r="G9712">
            <v>38061</v>
          </cell>
          <cell r="H9712">
            <v>1104.49</v>
          </cell>
        </row>
        <row r="9713">
          <cell r="G9713">
            <v>38062</v>
          </cell>
          <cell r="H9713">
            <v>1110.7</v>
          </cell>
        </row>
        <row r="9714">
          <cell r="G9714">
            <v>38063</v>
          </cell>
          <cell r="H9714">
            <v>1123.75</v>
          </cell>
        </row>
        <row r="9715">
          <cell r="G9715">
            <v>38064</v>
          </cell>
          <cell r="H9715">
            <v>1122.32</v>
          </cell>
        </row>
        <row r="9716">
          <cell r="G9716">
            <v>38065</v>
          </cell>
          <cell r="H9716">
            <v>1109.78</v>
          </cell>
        </row>
        <row r="9717">
          <cell r="G9717">
            <v>38068</v>
          </cell>
          <cell r="H9717">
            <v>1095.4000000000001</v>
          </cell>
        </row>
        <row r="9718">
          <cell r="G9718">
            <v>38069</v>
          </cell>
          <cell r="H9718">
            <v>1093.95</v>
          </cell>
        </row>
        <row r="9719">
          <cell r="G9719">
            <v>38070</v>
          </cell>
          <cell r="H9719">
            <v>1091.33</v>
          </cell>
        </row>
        <row r="9720">
          <cell r="G9720">
            <v>38071</v>
          </cell>
          <cell r="H9720">
            <v>1109.19</v>
          </cell>
        </row>
        <row r="9721">
          <cell r="G9721">
            <v>38072</v>
          </cell>
          <cell r="H9721">
            <v>1108.06</v>
          </cell>
        </row>
        <row r="9722">
          <cell r="G9722">
            <v>38075</v>
          </cell>
          <cell r="H9722">
            <v>1122.47</v>
          </cell>
        </row>
        <row r="9723">
          <cell r="G9723">
            <v>38076</v>
          </cell>
          <cell r="H9723">
            <v>1127</v>
          </cell>
        </row>
        <row r="9724">
          <cell r="G9724">
            <v>38077</v>
          </cell>
          <cell r="H9724">
            <v>1126.21</v>
          </cell>
        </row>
        <row r="9725">
          <cell r="G9725">
            <v>38078</v>
          </cell>
          <cell r="H9725">
            <v>1132.17</v>
          </cell>
        </row>
        <row r="9726">
          <cell r="G9726">
            <v>38079</v>
          </cell>
          <cell r="H9726">
            <v>1141.81</v>
          </cell>
        </row>
        <row r="9727">
          <cell r="G9727">
            <v>38082</v>
          </cell>
          <cell r="H9727">
            <v>1150.57</v>
          </cell>
        </row>
        <row r="9728">
          <cell r="G9728">
            <v>38083</v>
          </cell>
          <cell r="H9728">
            <v>1148.1600000000001</v>
          </cell>
        </row>
        <row r="9729">
          <cell r="G9729">
            <v>38084</v>
          </cell>
          <cell r="H9729">
            <v>1140.53</v>
          </cell>
        </row>
        <row r="9730">
          <cell r="G9730">
            <v>38085</v>
          </cell>
          <cell r="H9730">
            <v>1139.32</v>
          </cell>
        </row>
        <row r="9731">
          <cell r="G9731">
            <v>38086</v>
          </cell>
          <cell r="H9731" t="e">
            <v>#N/A</v>
          </cell>
        </row>
        <row r="9732">
          <cell r="G9732">
            <v>38089</v>
          </cell>
          <cell r="H9732">
            <v>1145.2</v>
          </cell>
        </row>
        <row r="9733">
          <cell r="G9733">
            <v>38090</v>
          </cell>
          <cell r="H9733">
            <v>1129.44</v>
          </cell>
        </row>
        <row r="9734">
          <cell r="G9734">
            <v>38091</v>
          </cell>
          <cell r="H9734">
            <v>1128.17</v>
          </cell>
        </row>
        <row r="9735">
          <cell r="G9735">
            <v>38092</v>
          </cell>
          <cell r="H9735">
            <v>1128.8399999999999</v>
          </cell>
        </row>
        <row r="9736">
          <cell r="G9736">
            <v>38093</v>
          </cell>
          <cell r="H9736">
            <v>1134.6099999999999</v>
          </cell>
        </row>
        <row r="9737">
          <cell r="G9737">
            <v>38096</v>
          </cell>
          <cell r="H9737">
            <v>1135.82</v>
          </cell>
        </row>
        <row r="9738">
          <cell r="G9738">
            <v>38097</v>
          </cell>
          <cell r="H9738">
            <v>1118.1500000000001</v>
          </cell>
        </row>
        <row r="9739">
          <cell r="G9739">
            <v>38098</v>
          </cell>
          <cell r="H9739">
            <v>1124.0899999999999</v>
          </cell>
        </row>
        <row r="9740">
          <cell r="G9740">
            <v>38099</v>
          </cell>
          <cell r="H9740">
            <v>1139.93</v>
          </cell>
        </row>
        <row r="9741">
          <cell r="G9741">
            <v>38100</v>
          </cell>
          <cell r="H9741">
            <v>1140.5999999999999</v>
          </cell>
        </row>
        <row r="9742">
          <cell r="G9742">
            <v>38103</v>
          </cell>
          <cell r="H9742">
            <v>1135.53</v>
          </cell>
        </row>
        <row r="9743">
          <cell r="G9743">
            <v>38104</v>
          </cell>
          <cell r="H9743">
            <v>1138.1099999999999</v>
          </cell>
        </row>
        <row r="9744">
          <cell r="G9744">
            <v>38105</v>
          </cell>
          <cell r="H9744">
            <v>1122.4100000000001</v>
          </cell>
        </row>
        <row r="9745">
          <cell r="G9745">
            <v>38106</v>
          </cell>
          <cell r="H9745">
            <v>1113.8900000000001</v>
          </cell>
        </row>
        <row r="9746">
          <cell r="G9746">
            <v>38107</v>
          </cell>
          <cell r="H9746">
            <v>1107.3</v>
          </cell>
        </row>
        <row r="9747">
          <cell r="G9747">
            <v>38110</v>
          </cell>
          <cell r="H9747">
            <v>1117.49</v>
          </cell>
        </row>
        <row r="9748">
          <cell r="G9748">
            <v>38111</v>
          </cell>
          <cell r="H9748">
            <v>1119.55</v>
          </cell>
        </row>
        <row r="9749">
          <cell r="G9749">
            <v>38112</v>
          </cell>
          <cell r="H9749">
            <v>1121.53</v>
          </cell>
        </row>
        <row r="9750">
          <cell r="G9750">
            <v>38113</v>
          </cell>
          <cell r="H9750">
            <v>1113.99</v>
          </cell>
        </row>
        <row r="9751">
          <cell r="G9751">
            <v>38114</v>
          </cell>
          <cell r="H9751">
            <v>1098.7</v>
          </cell>
        </row>
        <row r="9752">
          <cell r="G9752">
            <v>38117</v>
          </cell>
          <cell r="H9752">
            <v>1087.1199999999999</v>
          </cell>
        </row>
        <row r="9753">
          <cell r="G9753">
            <v>38118</v>
          </cell>
          <cell r="H9753">
            <v>1095.45</v>
          </cell>
        </row>
        <row r="9754">
          <cell r="G9754">
            <v>38119</v>
          </cell>
          <cell r="H9754">
            <v>1097.28</v>
          </cell>
        </row>
        <row r="9755">
          <cell r="G9755">
            <v>38120</v>
          </cell>
          <cell r="H9755">
            <v>1096.44</v>
          </cell>
        </row>
        <row r="9756">
          <cell r="G9756">
            <v>38121</v>
          </cell>
          <cell r="H9756">
            <v>1095.7</v>
          </cell>
        </row>
        <row r="9757">
          <cell r="G9757">
            <v>38124</v>
          </cell>
          <cell r="H9757">
            <v>1084.0999999999999</v>
          </cell>
        </row>
        <row r="9758">
          <cell r="G9758">
            <v>38125</v>
          </cell>
          <cell r="H9758">
            <v>1091.49</v>
          </cell>
        </row>
        <row r="9759">
          <cell r="G9759">
            <v>38126</v>
          </cell>
          <cell r="H9759">
            <v>1088.68</v>
          </cell>
        </row>
        <row r="9760">
          <cell r="G9760">
            <v>38127</v>
          </cell>
          <cell r="H9760">
            <v>1089.19</v>
          </cell>
        </row>
        <row r="9761">
          <cell r="G9761">
            <v>38128</v>
          </cell>
          <cell r="H9761">
            <v>1093.56</v>
          </cell>
        </row>
        <row r="9762">
          <cell r="G9762">
            <v>38131</v>
          </cell>
          <cell r="H9762">
            <v>1095.4100000000001</v>
          </cell>
        </row>
        <row r="9763">
          <cell r="G9763">
            <v>38132</v>
          </cell>
          <cell r="H9763">
            <v>1113.05</v>
          </cell>
        </row>
        <row r="9764">
          <cell r="G9764">
            <v>38133</v>
          </cell>
          <cell r="H9764">
            <v>1114.94</v>
          </cell>
        </row>
        <row r="9765">
          <cell r="G9765">
            <v>38134</v>
          </cell>
          <cell r="H9765">
            <v>1121.28</v>
          </cell>
        </row>
        <row r="9766">
          <cell r="G9766">
            <v>38135</v>
          </cell>
          <cell r="H9766">
            <v>1120.68</v>
          </cell>
        </row>
        <row r="9767">
          <cell r="G9767">
            <v>38138</v>
          </cell>
          <cell r="H9767" t="e">
            <v>#N/A</v>
          </cell>
        </row>
        <row r="9768">
          <cell r="G9768">
            <v>38139</v>
          </cell>
          <cell r="H9768">
            <v>1121.2</v>
          </cell>
        </row>
        <row r="9769">
          <cell r="G9769">
            <v>38140</v>
          </cell>
          <cell r="H9769">
            <v>1124.99</v>
          </cell>
        </row>
        <row r="9770">
          <cell r="G9770">
            <v>38141</v>
          </cell>
          <cell r="H9770">
            <v>1116.6400000000001</v>
          </cell>
        </row>
        <row r="9771">
          <cell r="G9771">
            <v>38142</v>
          </cell>
          <cell r="H9771">
            <v>1122.5</v>
          </cell>
        </row>
        <row r="9772">
          <cell r="G9772">
            <v>38145</v>
          </cell>
          <cell r="H9772">
            <v>1140.42</v>
          </cell>
        </row>
        <row r="9773">
          <cell r="G9773">
            <v>38146</v>
          </cell>
          <cell r="H9773">
            <v>1142.18</v>
          </cell>
        </row>
        <row r="9774">
          <cell r="G9774">
            <v>38147</v>
          </cell>
          <cell r="H9774">
            <v>1131.33</v>
          </cell>
        </row>
        <row r="9775">
          <cell r="G9775">
            <v>38148</v>
          </cell>
          <cell r="H9775">
            <v>1136.47</v>
          </cell>
        </row>
        <row r="9776">
          <cell r="G9776">
            <v>38149</v>
          </cell>
          <cell r="H9776" t="e">
            <v>#N/A</v>
          </cell>
        </row>
        <row r="9777">
          <cell r="G9777">
            <v>38152</v>
          </cell>
          <cell r="H9777">
            <v>1125.29</v>
          </cell>
        </row>
        <row r="9778">
          <cell r="G9778">
            <v>38153</v>
          </cell>
          <cell r="H9778">
            <v>1132.01</v>
          </cell>
        </row>
        <row r="9779">
          <cell r="G9779">
            <v>38154</v>
          </cell>
          <cell r="H9779">
            <v>1133.56</v>
          </cell>
        </row>
        <row r="9780">
          <cell r="G9780">
            <v>38155</v>
          </cell>
          <cell r="H9780">
            <v>1132.05</v>
          </cell>
        </row>
        <row r="9781">
          <cell r="G9781">
            <v>38156</v>
          </cell>
          <cell r="H9781">
            <v>1135.02</v>
          </cell>
        </row>
        <row r="9782">
          <cell r="G9782">
            <v>38159</v>
          </cell>
          <cell r="H9782">
            <v>1130.3</v>
          </cell>
        </row>
        <row r="9783">
          <cell r="G9783">
            <v>38160</v>
          </cell>
          <cell r="H9783">
            <v>1134.4100000000001</v>
          </cell>
        </row>
        <row r="9784">
          <cell r="G9784">
            <v>38161</v>
          </cell>
          <cell r="H9784">
            <v>1144.06</v>
          </cell>
        </row>
        <row r="9785">
          <cell r="G9785">
            <v>38162</v>
          </cell>
          <cell r="H9785">
            <v>1140.6500000000001</v>
          </cell>
        </row>
        <row r="9786">
          <cell r="G9786">
            <v>38163</v>
          </cell>
          <cell r="H9786">
            <v>1134.43</v>
          </cell>
        </row>
        <row r="9787">
          <cell r="G9787">
            <v>38166</v>
          </cell>
          <cell r="H9787">
            <v>1133.3499999999999</v>
          </cell>
        </row>
        <row r="9788">
          <cell r="G9788">
            <v>38167</v>
          </cell>
          <cell r="H9788">
            <v>1136.2</v>
          </cell>
        </row>
        <row r="9789">
          <cell r="G9789">
            <v>38168</v>
          </cell>
          <cell r="H9789">
            <v>1140.8399999999999</v>
          </cell>
        </row>
        <row r="9790">
          <cell r="G9790">
            <v>38169</v>
          </cell>
          <cell r="H9790">
            <v>1128.94</v>
          </cell>
        </row>
        <row r="9791">
          <cell r="G9791">
            <v>38170</v>
          </cell>
          <cell r="H9791">
            <v>1125.3800000000001</v>
          </cell>
        </row>
        <row r="9792">
          <cell r="G9792">
            <v>38173</v>
          </cell>
          <cell r="H9792" t="e">
            <v>#N/A</v>
          </cell>
        </row>
        <row r="9793">
          <cell r="G9793">
            <v>38174</v>
          </cell>
          <cell r="H9793">
            <v>1116.21</v>
          </cell>
        </row>
        <row r="9794">
          <cell r="G9794">
            <v>38175</v>
          </cell>
          <cell r="H9794">
            <v>1118.33</v>
          </cell>
        </row>
        <row r="9795">
          <cell r="G9795">
            <v>38176</v>
          </cell>
          <cell r="H9795">
            <v>1109.1099999999999</v>
          </cell>
        </row>
        <row r="9796">
          <cell r="G9796">
            <v>38177</v>
          </cell>
          <cell r="H9796">
            <v>1112.81</v>
          </cell>
        </row>
        <row r="9797">
          <cell r="G9797">
            <v>38180</v>
          </cell>
          <cell r="H9797">
            <v>1114.3499999999999</v>
          </cell>
        </row>
        <row r="9798">
          <cell r="G9798">
            <v>38181</v>
          </cell>
          <cell r="H9798">
            <v>1115.1400000000001</v>
          </cell>
        </row>
        <row r="9799">
          <cell r="G9799">
            <v>38182</v>
          </cell>
          <cell r="H9799">
            <v>1111.47</v>
          </cell>
        </row>
        <row r="9800">
          <cell r="G9800">
            <v>38183</v>
          </cell>
          <cell r="H9800">
            <v>1106.69</v>
          </cell>
        </row>
        <row r="9801">
          <cell r="G9801">
            <v>38184</v>
          </cell>
          <cell r="H9801">
            <v>1101.3900000000001</v>
          </cell>
        </row>
        <row r="9802">
          <cell r="G9802">
            <v>38187</v>
          </cell>
          <cell r="H9802">
            <v>1100.9000000000001</v>
          </cell>
        </row>
        <row r="9803">
          <cell r="G9803">
            <v>38188</v>
          </cell>
          <cell r="H9803">
            <v>1108.67</v>
          </cell>
        </row>
        <row r="9804">
          <cell r="G9804">
            <v>38189</v>
          </cell>
          <cell r="H9804">
            <v>1093.8800000000001</v>
          </cell>
        </row>
        <row r="9805">
          <cell r="G9805">
            <v>38190</v>
          </cell>
          <cell r="H9805">
            <v>1096.8399999999999</v>
          </cell>
        </row>
        <row r="9806">
          <cell r="G9806">
            <v>38191</v>
          </cell>
          <cell r="H9806">
            <v>1086.2</v>
          </cell>
        </row>
        <row r="9807">
          <cell r="G9807">
            <v>38194</v>
          </cell>
          <cell r="H9807">
            <v>1084.07</v>
          </cell>
        </row>
        <row r="9808">
          <cell r="G9808">
            <v>38195</v>
          </cell>
          <cell r="H9808">
            <v>1094.83</v>
          </cell>
        </row>
        <row r="9809">
          <cell r="G9809">
            <v>38196</v>
          </cell>
          <cell r="H9809">
            <v>1095.42</v>
          </cell>
        </row>
        <row r="9810">
          <cell r="G9810">
            <v>38197</v>
          </cell>
          <cell r="H9810">
            <v>1100.43</v>
          </cell>
        </row>
        <row r="9811">
          <cell r="G9811">
            <v>38198</v>
          </cell>
          <cell r="H9811">
            <v>1101.72</v>
          </cell>
        </row>
        <row r="9812">
          <cell r="G9812">
            <v>38201</v>
          </cell>
          <cell r="H9812">
            <v>1106.6199999999999</v>
          </cell>
        </row>
        <row r="9813">
          <cell r="G9813">
            <v>38202</v>
          </cell>
          <cell r="H9813">
            <v>1099.69</v>
          </cell>
        </row>
        <row r="9814">
          <cell r="G9814">
            <v>38203</v>
          </cell>
          <cell r="H9814">
            <v>1098.6300000000001</v>
          </cell>
        </row>
        <row r="9815">
          <cell r="G9815">
            <v>38204</v>
          </cell>
          <cell r="H9815">
            <v>1080.7</v>
          </cell>
        </row>
        <row r="9816">
          <cell r="G9816">
            <v>38205</v>
          </cell>
          <cell r="H9816">
            <v>1063.97</v>
          </cell>
        </row>
        <row r="9817">
          <cell r="G9817">
            <v>38208</v>
          </cell>
          <cell r="H9817">
            <v>1065.22</v>
          </cell>
        </row>
        <row r="9818">
          <cell r="G9818">
            <v>38209</v>
          </cell>
          <cell r="H9818">
            <v>1079.04</v>
          </cell>
        </row>
        <row r="9819">
          <cell r="G9819">
            <v>38210</v>
          </cell>
          <cell r="H9819">
            <v>1075.79</v>
          </cell>
        </row>
        <row r="9820">
          <cell r="G9820">
            <v>38211</v>
          </cell>
          <cell r="H9820">
            <v>1063.23</v>
          </cell>
        </row>
        <row r="9821">
          <cell r="G9821">
            <v>38212</v>
          </cell>
          <cell r="H9821">
            <v>1064.8</v>
          </cell>
        </row>
        <row r="9822">
          <cell r="G9822">
            <v>38215</v>
          </cell>
          <cell r="H9822">
            <v>1079.3399999999999</v>
          </cell>
        </row>
        <row r="9823">
          <cell r="G9823">
            <v>38216</v>
          </cell>
          <cell r="H9823">
            <v>1081.71</v>
          </cell>
        </row>
        <row r="9824">
          <cell r="G9824">
            <v>38217</v>
          </cell>
          <cell r="H9824">
            <v>1095.17</v>
          </cell>
        </row>
        <row r="9825">
          <cell r="G9825">
            <v>38218</v>
          </cell>
          <cell r="H9825">
            <v>1091.23</v>
          </cell>
        </row>
        <row r="9826">
          <cell r="G9826">
            <v>38219</v>
          </cell>
          <cell r="H9826">
            <v>1098.3499999999999</v>
          </cell>
        </row>
        <row r="9827">
          <cell r="G9827">
            <v>38222</v>
          </cell>
          <cell r="H9827">
            <v>1095.68</v>
          </cell>
        </row>
        <row r="9828">
          <cell r="G9828">
            <v>38223</v>
          </cell>
          <cell r="H9828">
            <v>1096.19</v>
          </cell>
        </row>
        <row r="9829">
          <cell r="G9829">
            <v>38224</v>
          </cell>
          <cell r="H9829">
            <v>1104.96</v>
          </cell>
        </row>
        <row r="9830">
          <cell r="G9830">
            <v>38225</v>
          </cell>
          <cell r="H9830">
            <v>1105.0899999999999</v>
          </cell>
        </row>
        <row r="9831">
          <cell r="G9831">
            <v>38226</v>
          </cell>
          <cell r="H9831">
            <v>1107.77</v>
          </cell>
        </row>
        <row r="9832">
          <cell r="G9832">
            <v>38229</v>
          </cell>
          <cell r="H9832">
            <v>1099.1500000000001</v>
          </cell>
        </row>
        <row r="9833">
          <cell r="G9833">
            <v>38230</v>
          </cell>
          <cell r="H9833">
            <v>1104.24</v>
          </cell>
        </row>
        <row r="9834">
          <cell r="G9834">
            <v>38231</v>
          </cell>
          <cell r="H9834">
            <v>1105.9100000000001</v>
          </cell>
        </row>
        <row r="9835">
          <cell r="G9835">
            <v>38232</v>
          </cell>
          <cell r="H9835">
            <v>1118.31</v>
          </cell>
        </row>
        <row r="9836">
          <cell r="G9836">
            <v>38233</v>
          </cell>
          <cell r="H9836">
            <v>1113.6300000000001</v>
          </cell>
        </row>
        <row r="9837">
          <cell r="G9837">
            <v>38236</v>
          </cell>
          <cell r="H9837" t="e">
            <v>#N/A</v>
          </cell>
        </row>
        <row r="9838">
          <cell r="G9838">
            <v>38237</v>
          </cell>
          <cell r="H9838">
            <v>1121.3</v>
          </cell>
        </row>
        <row r="9839">
          <cell r="G9839">
            <v>38238</v>
          </cell>
          <cell r="H9839">
            <v>1116.27</v>
          </cell>
        </row>
        <row r="9840">
          <cell r="G9840">
            <v>38239</v>
          </cell>
          <cell r="H9840">
            <v>1118.3800000000001</v>
          </cell>
        </row>
        <row r="9841">
          <cell r="G9841">
            <v>38240</v>
          </cell>
          <cell r="H9841">
            <v>1123.92</v>
          </cell>
        </row>
        <row r="9842">
          <cell r="G9842">
            <v>38243</v>
          </cell>
          <cell r="H9842">
            <v>1125.82</v>
          </cell>
        </row>
        <row r="9843">
          <cell r="G9843">
            <v>38244</v>
          </cell>
          <cell r="H9843">
            <v>1128.33</v>
          </cell>
        </row>
        <row r="9844">
          <cell r="G9844">
            <v>38245</v>
          </cell>
          <cell r="H9844">
            <v>1120.3699999999999</v>
          </cell>
        </row>
        <row r="9845">
          <cell r="G9845">
            <v>38246</v>
          </cell>
          <cell r="H9845">
            <v>1123.5</v>
          </cell>
        </row>
        <row r="9846">
          <cell r="G9846">
            <v>38247</v>
          </cell>
          <cell r="H9846">
            <v>1128.55</v>
          </cell>
        </row>
        <row r="9847">
          <cell r="G9847">
            <v>38250</v>
          </cell>
          <cell r="H9847">
            <v>1122.2</v>
          </cell>
        </row>
        <row r="9848">
          <cell r="G9848">
            <v>38251</v>
          </cell>
          <cell r="H9848">
            <v>1129.3</v>
          </cell>
        </row>
        <row r="9849">
          <cell r="G9849">
            <v>38252</v>
          </cell>
          <cell r="H9849">
            <v>1113.56</v>
          </cell>
        </row>
        <row r="9850">
          <cell r="G9850">
            <v>38253</v>
          </cell>
          <cell r="H9850">
            <v>1108.3599999999999</v>
          </cell>
        </row>
        <row r="9851">
          <cell r="G9851">
            <v>38254</v>
          </cell>
          <cell r="H9851">
            <v>1110.1099999999999</v>
          </cell>
        </row>
        <row r="9852">
          <cell r="G9852">
            <v>38257</v>
          </cell>
          <cell r="H9852">
            <v>1103.52</v>
          </cell>
        </row>
        <row r="9853">
          <cell r="G9853">
            <v>38258</v>
          </cell>
          <cell r="H9853">
            <v>1110.06</v>
          </cell>
        </row>
        <row r="9854">
          <cell r="G9854">
            <v>38259</v>
          </cell>
          <cell r="H9854">
            <v>1114.8</v>
          </cell>
        </row>
        <row r="9855">
          <cell r="G9855">
            <v>38260</v>
          </cell>
          <cell r="H9855">
            <v>1114.58</v>
          </cell>
        </row>
        <row r="9856">
          <cell r="G9856">
            <v>38261</v>
          </cell>
          <cell r="H9856">
            <v>1131.5</v>
          </cell>
        </row>
        <row r="9857">
          <cell r="G9857">
            <v>38264</v>
          </cell>
          <cell r="H9857">
            <v>1135.17</v>
          </cell>
        </row>
        <row r="9858">
          <cell r="G9858">
            <v>38265</v>
          </cell>
          <cell r="H9858">
            <v>1134.48</v>
          </cell>
        </row>
        <row r="9859">
          <cell r="G9859">
            <v>38266</v>
          </cell>
          <cell r="H9859">
            <v>1142.05</v>
          </cell>
        </row>
        <row r="9860">
          <cell r="G9860">
            <v>38267</v>
          </cell>
          <cell r="H9860">
            <v>1130.6500000000001</v>
          </cell>
        </row>
        <row r="9861">
          <cell r="G9861">
            <v>38268</v>
          </cell>
          <cell r="H9861">
            <v>1122.1400000000001</v>
          </cell>
        </row>
        <row r="9862">
          <cell r="G9862">
            <v>38271</v>
          </cell>
          <cell r="H9862">
            <v>1124.3900000000001</v>
          </cell>
        </row>
        <row r="9863">
          <cell r="G9863">
            <v>38272</v>
          </cell>
          <cell r="H9863">
            <v>1121.8399999999999</v>
          </cell>
        </row>
        <row r="9864">
          <cell r="G9864">
            <v>38273</v>
          </cell>
          <cell r="H9864">
            <v>1113.6500000000001</v>
          </cell>
        </row>
        <row r="9865">
          <cell r="G9865">
            <v>38274</v>
          </cell>
          <cell r="H9865">
            <v>1103.29</v>
          </cell>
        </row>
        <row r="9866">
          <cell r="G9866">
            <v>38275</v>
          </cell>
          <cell r="H9866">
            <v>1108.2</v>
          </cell>
        </row>
        <row r="9867">
          <cell r="G9867">
            <v>38278</v>
          </cell>
          <cell r="H9867">
            <v>1114.02</v>
          </cell>
        </row>
        <row r="9868">
          <cell r="G9868">
            <v>38279</v>
          </cell>
          <cell r="H9868">
            <v>1103.23</v>
          </cell>
        </row>
        <row r="9869">
          <cell r="G9869">
            <v>38280</v>
          </cell>
          <cell r="H9869">
            <v>1103.6600000000001</v>
          </cell>
        </row>
        <row r="9870">
          <cell r="G9870">
            <v>38281</v>
          </cell>
          <cell r="H9870">
            <v>1106.49</v>
          </cell>
        </row>
        <row r="9871">
          <cell r="G9871">
            <v>38282</v>
          </cell>
          <cell r="H9871">
            <v>1095.74</v>
          </cell>
        </row>
        <row r="9872">
          <cell r="G9872">
            <v>38285</v>
          </cell>
          <cell r="H9872">
            <v>1094.81</v>
          </cell>
        </row>
        <row r="9873">
          <cell r="G9873">
            <v>38286</v>
          </cell>
          <cell r="H9873">
            <v>1111.0899999999999</v>
          </cell>
        </row>
        <row r="9874">
          <cell r="G9874">
            <v>38287</v>
          </cell>
          <cell r="H9874">
            <v>1125.4000000000001</v>
          </cell>
        </row>
        <row r="9875">
          <cell r="G9875">
            <v>38288</v>
          </cell>
          <cell r="H9875">
            <v>1127.44</v>
          </cell>
        </row>
        <row r="9876">
          <cell r="G9876">
            <v>38289</v>
          </cell>
          <cell r="H9876">
            <v>1130.2</v>
          </cell>
        </row>
        <row r="9877">
          <cell r="G9877">
            <v>38292</v>
          </cell>
          <cell r="H9877">
            <v>1130.51</v>
          </cell>
        </row>
        <row r="9878">
          <cell r="G9878">
            <v>38293</v>
          </cell>
          <cell r="H9878">
            <v>1130.54</v>
          </cell>
        </row>
        <row r="9879">
          <cell r="G9879">
            <v>38294</v>
          </cell>
          <cell r="H9879">
            <v>1143.2</v>
          </cell>
        </row>
        <row r="9880">
          <cell r="G9880">
            <v>38295</v>
          </cell>
          <cell r="H9880">
            <v>1161.67</v>
          </cell>
        </row>
        <row r="9881">
          <cell r="G9881">
            <v>38296</v>
          </cell>
          <cell r="H9881">
            <v>1166.17</v>
          </cell>
        </row>
        <row r="9882">
          <cell r="G9882">
            <v>38299</v>
          </cell>
          <cell r="H9882">
            <v>1164.8900000000001</v>
          </cell>
        </row>
        <row r="9883">
          <cell r="G9883">
            <v>38300</v>
          </cell>
          <cell r="H9883">
            <v>1164.08</v>
          </cell>
        </row>
        <row r="9884">
          <cell r="G9884">
            <v>38301</v>
          </cell>
          <cell r="H9884">
            <v>1162.9100000000001</v>
          </cell>
        </row>
        <row r="9885">
          <cell r="G9885">
            <v>38302</v>
          </cell>
          <cell r="H9885">
            <v>1173.48</v>
          </cell>
        </row>
        <row r="9886">
          <cell r="G9886">
            <v>38303</v>
          </cell>
          <cell r="H9886">
            <v>1184.17</v>
          </cell>
        </row>
        <row r="9887">
          <cell r="G9887">
            <v>38306</v>
          </cell>
          <cell r="H9887">
            <v>1183.81</v>
          </cell>
        </row>
        <row r="9888">
          <cell r="G9888">
            <v>38307</v>
          </cell>
          <cell r="H9888">
            <v>1175.43</v>
          </cell>
        </row>
        <row r="9889">
          <cell r="G9889">
            <v>38308</v>
          </cell>
          <cell r="H9889">
            <v>1181.94</v>
          </cell>
        </row>
        <row r="9890">
          <cell r="G9890">
            <v>38309</v>
          </cell>
          <cell r="H9890">
            <v>1183.55</v>
          </cell>
        </row>
        <row r="9891">
          <cell r="G9891">
            <v>38310</v>
          </cell>
          <cell r="H9891">
            <v>1170.3399999999999</v>
          </cell>
        </row>
        <row r="9892">
          <cell r="G9892">
            <v>38313</v>
          </cell>
          <cell r="H9892">
            <v>1177.24</v>
          </cell>
        </row>
        <row r="9893">
          <cell r="G9893">
            <v>38314</v>
          </cell>
          <cell r="H9893">
            <v>1176.94</v>
          </cell>
        </row>
        <row r="9894">
          <cell r="G9894">
            <v>38315</v>
          </cell>
          <cell r="H9894">
            <v>1181.76</v>
          </cell>
        </row>
        <row r="9895">
          <cell r="G9895">
            <v>38316</v>
          </cell>
          <cell r="H9895" t="e">
            <v>#N/A</v>
          </cell>
        </row>
        <row r="9896">
          <cell r="G9896">
            <v>38317</v>
          </cell>
          <cell r="H9896">
            <v>1182.6500000000001</v>
          </cell>
        </row>
        <row r="9897">
          <cell r="G9897">
            <v>38320</v>
          </cell>
          <cell r="H9897">
            <v>1178.57</v>
          </cell>
        </row>
        <row r="9898">
          <cell r="G9898">
            <v>38321</v>
          </cell>
          <cell r="H9898">
            <v>1173.82</v>
          </cell>
        </row>
        <row r="9899">
          <cell r="G9899">
            <v>38322</v>
          </cell>
          <cell r="H9899">
            <v>1191.3699999999999</v>
          </cell>
        </row>
        <row r="9900">
          <cell r="G9900">
            <v>38323</v>
          </cell>
          <cell r="H9900">
            <v>1190.33</v>
          </cell>
        </row>
        <row r="9901">
          <cell r="G9901">
            <v>38324</v>
          </cell>
          <cell r="H9901">
            <v>1191.17</v>
          </cell>
        </row>
        <row r="9902">
          <cell r="G9902">
            <v>38327</v>
          </cell>
          <cell r="H9902">
            <v>1190.25</v>
          </cell>
        </row>
        <row r="9903">
          <cell r="G9903">
            <v>38328</v>
          </cell>
          <cell r="H9903">
            <v>1177.07</v>
          </cell>
        </row>
        <row r="9904">
          <cell r="G9904">
            <v>38329</v>
          </cell>
          <cell r="H9904">
            <v>1182.81</v>
          </cell>
        </row>
        <row r="9905">
          <cell r="G9905">
            <v>38330</v>
          </cell>
          <cell r="H9905">
            <v>1189.24</v>
          </cell>
        </row>
        <row r="9906">
          <cell r="G9906">
            <v>38331</v>
          </cell>
          <cell r="H9906">
            <v>1188</v>
          </cell>
        </row>
        <row r="9907">
          <cell r="G9907">
            <v>38334</v>
          </cell>
          <cell r="H9907">
            <v>1198.68</v>
          </cell>
        </row>
        <row r="9908">
          <cell r="G9908">
            <v>38335</v>
          </cell>
          <cell r="H9908">
            <v>1203.3800000000001</v>
          </cell>
        </row>
        <row r="9909">
          <cell r="G9909">
            <v>38336</v>
          </cell>
          <cell r="H9909">
            <v>1205.72</v>
          </cell>
        </row>
        <row r="9910">
          <cell r="G9910">
            <v>38337</v>
          </cell>
          <cell r="H9910">
            <v>1203.21</v>
          </cell>
        </row>
        <row r="9911">
          <cell r="G9911">
            <v>38338</v>
          </cell>
          <cell r="H9911">
            <v>1194.22</v>
          </cell>
        </row>
        <row r="9912">
          <cell r="G9912">
            <v>38341</v>
          </cell>
          <cell r="H9912">
            <v>1194.6500000000001</v>
          </cell>
        </row>
        <row r="9913">
          <cell r="G9913">
            <v>38342</v>
          </cell>
          <cell r="H9913">
            <v>1205.45</v>
          </cell>
        </row>
        <row r="9914">
          <cell r="G9914">
            <v>38343</v>
          </cell>
          <cell r="H9914">
            <v>1209.57</v>
          </cell>
        </row>
        <row r="9915">
          <cell r="G9915">
            <v>38344</v>
          </cell>
          <cell r="H9915">
            <v>1210.1300000000001</v>
          </cell>
        </row>
        <row r="9916">
          <cell r="G9916">
            <v>38345</v>
          </cell>
          <cell r="H9916" t="e">
            <v>#N/A</v>
          </cell>
        </row>
        <row r="9917">
          <cell r="G9917">
            <v>38348</v>
          </cell>
          <cell r="H9917">
            <v>1204.92</v>
          </cell>
        </row>
        <row r="9918">
          <cell r="G9918">
            <v>38349</v>
          </cell>
          <cell r="H9918">
            <v>1213.54</v>
          </cell>
        </row>
        <row r="9919">
          <cell r="G9919">
            <v>38350</v>
          </cell>
          <cell r="H9919">
            <v>1213.45</v>
          </cell>
        </row>
        <row r="9920">
          <cell r="G9920">
            <v>38351</v>
          </cell>
          <cell r="H9920">
            <v>1213.55</v>
          </cell>
        </row>
        <row r="9921">
          <cell r="G9921">
            <v>38352</v>
          </cell>
          <cell r="H9921">
            <v>1211.92</v>
          </cell>
        </row>
        <row r="9922">
          <cell r="G9922">
            <v>38355</v>
          </cell>
          <cell r="H9922">
            <v>1202.08</v>
          </cell>
        </row>
        <row r="9923">
          <cell r="G9923">
            <v>38356</v>
          </cell>
          <cell r="H9923">
            <v>1188.05</v>
          </cell>
        </row>
        <row r="9924">
          <cell r="G9924">
            <v>38357</v>
          </cell>
          <cell r="H9924">
            <v>1183.74</v>
          </cell>
        </row>
        <row r="9925">
          <cell r="G9925">
            <v>38358</v>
          </cell>
          <cell r="H9925">
            <v>1187.8900000000001</v>
          </cell>
        </row>
        <row r="9926">
          <cell r="G9926">
            <v>38359</v>
          </cell>
          <cell r="H9926">
            <v>1186.19</v>
          </cell>
        </row>
        <row r="9927">
          <cell r="G9927">
            <v>38362</v>
          </cell>
          <cell r="H9927">
            <v>1190.25</v>
          </cell>
        </row>
        <row r="9928">
          <cell r="G9928">
            <v>38363</v>
          </cell>
          <cell r="H9928">
            <v>1182.99</v>
          </cell>
        </row>
        <row r="9929">
          <cell r="G9929">
            <v>38364</v>
          </cell>
          <cell r="H9929">
            <v>1187.7</v>
          </cell>
        </row>
        <row r="9930">
          <cell r="G9930">
            <v>38365</v>
          </cell>
          <cell r="H9930">
            <v>1177.45</v>
          </cell>
        </row>
        <row r="9931">
          <cell r="G9931">
            <v>38366</v>
          </cell>
          <cell r="H9931">
            <v>1184.52</v>
          </cell>
        </row>
        <row r="9932">
          <cell r="G9932">
            <v>38369</v>
          </cell>
          <cell r="H9932" t="e">
            <v>#N/A</v>
          </cell>
        </row>
        <row r="9933">
          <cell r="G9933">
            <v>38370</v>
          </cell>
          <cell r="H9933">
            <v>1195.98</v>
          </cell>
        </row>
        <row r="9934">
          <cell r="G9934">
            <v>38371</v>
          </cell>
          <cell r="H9934">
            <v>1184.6300000000001</v>
          </cell>
        </row>
        <row r="9935">
          <cell r="G9935">
            <v>38372</v>
          </cell>
          <cell r="H9935">
            <v>1175.4100000000001</v>
          </cell>
        </row>
        <row r="9936">
          <cell r="G9936">
            <v>38373</v>
          </cell>
          <cell r="H9936">
            <v>1167.8699999999999</v>
          </cell>
        </row>
        <row r="9937">
          <cell r="G9937">
            <v>38376</v>
          </cell>
          <cell r="H9937">
            <v>1163.75</v>
          </cell>
        </row>
        <row r="9938">
          <cell r="G9938">
            <v>38377</v>
          </cell>
          <cell r="H9938">
            <v>1168.4100000000001</v>
          </cell>
        </row>
        <row r="9939">
          <cell r="G9939">
            <v>38378</v>
          </cell>
          <cell r="H9939">
            <v>1174.07</v>
          </cell>
        </row>
        <row r="9940">
          <cell r="G9940">
            <v>38379</v>
          </cell>
          <cell r="H9940">
            <v>1174.55</v>
          </cell>
        </row>
        <row r="9941">
          <cell r="G9941">
            <v>38380</v>
          </cell>
          <cell r="H9941">
            <v>1171.3599999999999</v>
          </cell>
        </row>
        <row r="9942">
          <cell r="G9942">
            <v>38383</v>
          </cell>
          <cell r="H9942">
            <v>1181.27</v>
          </cell>
        </row>
        <row r="9943">
          <cell r="G9943">
            <v>38384</v>
          </cell>
          <cell r="H9943">
            <v>1189.4100000000001</v>
          </cell>
        </row>
        <row r="9944">
          <cell r="G9944">
            <v>38385</v>
          </cell>
          <cell r="H9944">
            <v>1193.19</v>
          </cell>
        </row>
        <row r="9945">
          <cell r="G9945">
            <v>38386</v>
          </cell>
          <cell r="H9945">
            <v>1189.8900000000001</v>
          </cell>
        </row>
        <row r="9946">
          <cell r="G9946">
            <v>38387</v>
          </cell>
          <cell r="H9946">
            <v>1203.03</v>
          </cell>
        </row>
        <row r="9947">
          <cell r="G9947">
            <v>38390</v>
          </cell>
          <cell r="H9947">
            <v>1201.72</v>
          </cell>
        </row>
        <row r="9948">
          <cell r="G9948">
            <v>38391</v>
          </cell>
          <cell r="H9948">
            <v>1202.3</v>
          </cell>
        </row>
        <row r="9949">
          <cell r="G9949">
            <v>38392</v>
          </cell>
          <cell r="H9949">
            <v>1191.99</v>
          </cell>
        </row>
        <row r="9950">
          <cell r="G9950">
            <v>38393</v>
          </cell>
          <cell r="H9950">
            <v>1197.01</v>
          </cell>
        </row>
        <row r="9951">
          <cell r="G9951">
            <v>38394</v>
          </cell>
          <cell r="H9951">
            <v>1205.3</v>
          </cell>
        </row>
        <row r="9952">
          <cell r="G9952">
            <v>38397</v>
          </cell>
          <cell r="H9952">
            <v>1206.1400000000001</v>
          </cell>
        </row>
        <row r="9953">
          <cell r="G9953">
            <v>38398</v>
          </cell>
          <cell r="H9953">
            <v>1210.1199999999999</v>
          </cell>
        </row>
        <row r="9954">
          <cell r="G9954">
            <v>38399</v>
          </cell>
          <cell r="H9954">
            <v>1210.3399999999999</v>
          </cell>
        </row>
        <row r="9955">
          <cell r="G9955">
            <v>38400</v>
          </cell>
          <cell r="H9955">
            <v>1200.75</v>
          </cell>
        </row>
        <row r="9956">
          <cell r="G9956">
            <v>38401</v>
          </cell>
          <cell r="H9956">
            <v>1201.5899999999999</v>
          </cell>
        </row>
        <row r="9957">
          <cell r="G9957">
            <v>38404</v>
          </cell>
          <cell r="H9957" t="e">
            <v>#N/A</v>
          </cell>
        </row>
        <row r="9958">
          <cell r="G9958">
            <v>38405</v>
          </cell>
          <cell r="H9958">
            <v>1184.1600000000001</v>
          </cell>
        </row>
        <row r="9959">
          <cell r="G9959">
            <v>38406</v>
          </cell>
          <cell r="H9959">
            <v>1190.8</v>
          </cell>
        </row>
        <row r="9960">
          <cell r="G9960">
            <v>38407</v>
          </cell>
          <cell r="H9960">
            <v>1200.2</v>
          </cell>
        </row>
        <row r="9961">
          <cell r="G9961">
            <v>38408</v>
          </cell>
          <cell r="H9961">
            <v>1211.3699999999999</v>
          </cell>
        </row>
        <row r="9962">
          <cell r="G9962">
            <v>38411</v>
          </cell>
          <cell r="H9962">
            <v>1203.5999999999999</v>
          </cell>
        </row>
        <row r="9963">
          <cell r="G9963">
            <v>38412</v>
          </cell>
          <cell r="H9963">
            <v>1210.4100000000001</v>
          </cell>
        </row>
        <row r="9964">
          <cell r="G9964">
            <v>38413</v>
          </cell>
          <cell r="H9964">
            <v>1210.08</v>
          </cell>
        </row>
        <row r="9965">
          <cell r="G9965">
            <v>38414</v>
          </cell>
          <cell r="H9965">
            <v>1210.47</v>
          </cell>
        </row>
        <row r="9966">
          <cell r="G9966">
            <v>38415</v>
          </cell>
          <cell r="H9966">
            <v>1222.1199999999999</v>
          </cell>
        </row>
        <row r="9967">
          <cell r="G9967">
            <v>38418</v>
          </cell>
          <cell r="H9967">
            <v>1225.31</v>
          </cell>
        </row>
        <row r="9968">
          <cell r="G9968">
            <v>38419</v>
          </cell>
          <cell r="H9968">
            <v>1219.43</v>
          </cell>
        </row>
        <row r="9969">
          <cell r="G9969">
            <v>38420</v>
          </cell>
          <cell r="H9969">
            <v>1207.01</v>
          </cell>
        </row>
        <row r="9970">
          <cell r="G9970">
            <v>38421</v>
          </cell>
          <cell r="H9970">
            <v>1209.25</v>
          </cell>
        </row>
        <row r="9971">
          <cell r="G9971">
            <v>38422</v>
          </cell>
          <cell r="H9971">
            <v>1200.08</v>
          </cell>
        </row>
        <row r="9972">
          <cell r="G9972">
            <v>38425</v>
          </cell>
          <cell r="H9972">
            <v>1206.83</v>
          </cell>
        </row>
        <row r="9973">
          <cell r="G9973">
            <v>38426</v>
          </cell>
          <cell r="H9973">
            <v>1197.75</v>
          </cell>
        </row>
        <row r="9974">
          <cell r="G9974">
            <v>38427</v>
          </cell>
          <cell r="H9974">
            <v>1188.07</v>
          </cell>
        </row>
        <row r="9975">
          <cell r="G9975">
            <v>38428</v>
          </cell>
          <cell r="H9975">
            <v>1190.21</v>
          </cell>
        </row>
        <row r="9976">
          <cell r="G9976">
            <v>38429</v>
          </cell>
          <cell r="H9976">
            <v>1189.6500000000001</v>
          </cell>
        </row>
        <row r="9977">
          <cell r="G9977">
            <v>38432</v>
          </cell>
          <cell r="H9977">
            <v>1183.78</v>
          </cell>
        </row>
        <row r="9978">
          <cell r="G9978">
            <v>38433</v>
          </cell>
          <cell r="H9978">
            <v>1171.71</v>
          </cell>
        </row>
        <row r="9979">
          <cell r="G9979">
            <v>38434</v>
          </cell>
          <cell r="H9979">
            <v>1172.53</v>
          </cell>
        </row>
        <row r="9980">
          <cell r="G9980">
            <v>38435</v>
          </cell>
          <cell r="H9980">
            <v>1171.42</v>
          </cell>
        </row>
        <row r="9981">
          <cell r="G9981">
            <v>38436</v>
          </cell>
          <cell r="H9981" t="e">
            <v>#N/A</v>
          </cell>
        </row>
        <row r="9982">
          <cell r="G9982">
            <v>38439</v>
          </cell>
          <cell r="H9982">
            <v>1174.28</v>
          </cell>
        </row>
        <row r="9983">
          <cell r="G9983">
            <v>38440</v>
          </cell>
          <cell r="H9983">
            <v>1165.3599999999999</v>
          </cell>
        </row>
        <row r="9984">
          <cell r="G9984">
            <v>38441</v>
          </cell>
          <cell r="H9984">
            <v>1181.4100000000001</v>
          </cell>
        </row>
        <row r="9985">
          <cell r="G9985">
            <v>38442</v>
          </cell>
          <cell r="H9985">
            <v>1180.5899999999999</v>
          </cell>
        </row>
        <row r="9986">
          <cell r="G9986">
            <v>38443</v>
          </cell>
          <cell r="H9986">
            <v>1172.92</v>
          </cell>
        </row>
        <row r="9987">
          <cell r="G9987">
            <v>38446</v>
          </cell>
          <cell r="H9987">
            <v>1176.1199999999999</v>
          </cell>
        </row>
        <row r="9988">
          <cell r="G9988">
            <v>38447</v>
          </cell>
          <cell r="H9988">
            <v>1181.3900000000001</v>
          </cell>
        </row>
        <row r="9989">
          <cell r="G9989">
            <v>38448</v>
          </cell>
          <cell r="H9989">
            <v>1184.07</v>
          </cell>
        </row>
        <row r="9990">
          <cell r="G9990">
            <v>38449</v>
          </cell>
          <cell r="H9990">
            <v>1191.1400000000001</v>
          </cell>
        </row>
        <row r="9991">
          <cell r="G9991">
            <v>38450</v>
          </cell>
          <cell r="H9991">
            <v>1181.2</v>
          </cell>
        </row>
        <row r="9992">
          <cell r="G9992">
            <v>38453</v>
          </cell>
          <cell r="H9992">
            <v>1181.21</v>
          </cell>
        </row>
        <row r="9993">
          <cell r="G9993">
            <v>38454</v>
          </cell>
          <cell r="H9993">
            <v>1187.76</v>
          </cell>
        </row>
        <row r="9994">
          <cell r="G9994">
            <v>38455</v>
          </cell>
          <cell r="H9994">
            <v>1173.79</v>
          </cell>
        </row>
        <row r="9995">
          <cell r="G9995">
            <v>38456</v>
          </cell>
          <cell r="H9995">
            <v>1162.05</v>
          </cell>
        </row>
        <row r="9996">
          <cell r="G9996">
            <v>38457</v>
          </cell>
          <cell r="H9996">
            <v>1142.6199999999999</v>
          </cell>
        </row>
        <row r="9997">
          <cell r="G9997">
            <v>38460</v>
          </cell>
          <cell r="H9997">
            <v>1145.98</v>
          </cell>
        </row>
        <row r="9998">
          <cell r="G9998">
            <v>38461</v>
          </cell>
          <cell r="H9998">
            <v>1152.78</v>
          </cell>
        </row>
        <row r="9999">
          <cell r="G9999">
            <v>38462</v>
          </cell>
          <cell r="H9999">
            <v>1137.5</v>
          </cell>
        </row>
        <row r="10000">
          <cell r="G10000">
            <v>38463</v>
          </cell>
          <cell r="H10000">
            <v>1159.95</v>
          </cell>
        </row>
        <row r="10001">
          <cell r="G10001">
            <v>38464</v>
          </cell>
          <cell r="H10001">
            <v>1152.1199999999999</v>
          </cell>
        </row>
        <row r="10002">
          <cell r="G10002">
            <v>38467</v>
          </cell>
          <cell r="H10002">
            <v>1162.0999999999999</v>
          </cell>
        </row>
        <row r="10003">
          <cell r="G10003">
            <v>38468</v>
          </cell>
          <cell r="H10003">
            <v>1151.74</v>
          </cell>
        </row>
        <row r="10004">
          <cell r="G10004">
            <v>38469</v>
          </cell>
          <cell r="H10004">
            <v>1156.3800000000001</v>
          </cell>
        </row>
        <row r="10005">
          <cell r="G10005">
            <v>38470</v>
          </cell>
          <cell r="H10005">
            <v>1143.22</v>
          </cell>
        </row>
        <row r="10006">
          <cell r="G10006">
            <v>38471</v>
          </cell>
          <cell r="H10006">
            <v>1156.8499999999999</v>
          </cell>
        </row>
        <row r="10007">
          <cell r="G10007">
            <v>38474</v>
          </cell>
          <cell r="H10007">
            <v>1162.1600000000001</v>
          </cell>
        </row>
        <row r="10008">
          <cell r="G10008">
            <v>38475</v>
          </cell>
          <cell r="H10008">
            <v>1161.17</v>
          </cell>
        </row>
        <row r="10009">
          <cell r="G10009">
            <v>38476</v>
          </cell>
          <cell r="H10009">
            <v>1175.6500000000001</v>
          </cell>
        </row>
        <row r="10010">
          <cell r="G10010">
            <v>38477</v>
          </cell>
          <cell r="H10010">
            <v>1172.6300000000001</v>
          </cell>
        </row>
        <row r="10011">
          <cell r="G10011">
            <v>38478</v>
          </cell>
          <cell r="H10011">
            <v>1171.3499999999999</v>
          </cell>
        </row>
        <row r="10012">
          <cell r="G10012">
            <v>38481</v>
          </cell>
          <cell r="H10012">
            <v>1178.8399999999999</v>
          </cell>
        </row>
        <row r="10013">
          <cell r="G10013">
            <v>38482</v>
          </cell>
          <cell r="H10013">
            <v>1166.22</v>
          </cell>
        </row>
        <row r="10014">
          <cell r="G10014">
            <v>38483</v>
          </cell>
          <cell r="H10014">
            <v>1171.1099999999999</v>
          </cell>
        </row>
        <row r="10015">
          <cell r="G10015">
            <v>38484</v>
          </cell>
          <cell r="H10015">
            <v>1159.3599999999999</v>
          </cell>
        </row>
        <row r="10016">
          <cell r="G10016">
            <v>38485</v>
          </cell>
          <cell r="H10016">
            <v>1154.05</v>
          </cell>
        </row>
        <row r="10017">
          <cell r="G10017">
            <v>38488</v>
          </cell>
          <cell r="H10017">
            <v>1165.69</v>
          </cell>
        </row>
        <row r="10018">
          <cell r="G10018">
            <v>38489</v>
          </cell>
          <cell r="H10018">
            <v>1173.8</v>
          </cell>
        </row>
        <row r="10019">
          <cell r="G10019">
            <v>38490</v>
          </cell>
          <cell r="H10019">
            <v>1185.56</v>
          </cell>
        </row>
        <row r="10020">
          <cell r="G10020">
            <v>38491</v>
          </cell>
          <cell r="H10020">
            <v>1191.08</v>
          </cell>
        </row>
        <row r="10021">
          <cell r="G10021">
            <v>38492</v>
          </cell>
          <cell r="H10021">
            <v>1189.28</v>
          </cell>
        </row>
        <row r="10022">
          <cell r="G10022">
            <v>38495</v>
          </cell>
          <cell r="H10022">
            <v>1193.8599999999999</v>
          </cell>
        </row>
        <row r="10023">
          <cell r="G10023">
            <v>38496</v>
          </cell>
          <cell r="H10023">
            <v>1194.07</v>
          </cell>
        </row>
        <row r="10024">
          <cell r="G10024">
            <v>38497</v>
          </cell>
          <cell r="H10024">
            <v>1190.01</v>
          </cell>
        </row>
        <row r="10025">
          <cell r="G10025">
            <v>38498</v>
          </cell>
          <cell r="H10025">
            <v>1197.6199999999999</v>
          </cell>
        </row>
        <row r="10026">
          <cell r="G10026">
            <v>38499</v>
          </cell>
          <cell r="H10026">
            <v>1198.78</v>
          </cell>
        </row>
        <row r="10027">
          <cell r="G10027">
            <v>38502</v>
          </cell>
          <cell r="H10027" t="e">
            <v>#N/A</v>
          </cell>
        </row>
        <row r="10028">
          <cell r="G10028">
            <v>38503</v>
          </cell>
          <cell r="H10028">
            <v>1191.5</v>
          </cell>
        </row>
        <row r="10029">
          <cell r="G10029">
            <v>38504</v>
          </cell>
          <cell r="H10029">
            <v>1202.27</v>
          </cell>
        </row>
        <row r="10030">
          <cell r="G10030">
            <v>38505</v>
          </cell>
          <cell r="H10030">
            <v>1204.29</v>
          </cell>
        </row>
        <row r="10031">
          <cell r="G10031">
            <v>38506</v>
          </cell>
          <cell r="H10031">
            <v>1196.02</v>
          </cell>
        </row>
        <row r="10032">
          <cell r="G10032">
            <v>38509</v>
          </cell>
          <cell r="H10032">
            <v>1197.51</v>
          </cell>
        </row>
        <row r="10033">
          <cell r="G10033">
            <v>38510</v>
          </cell>
          <cell r="H10033">
            <v>1197.26</v>
          </cell>
        </row>
        <row r="10034">
          <cell r="G10034">
            <v>38511</v>
          </cell>
          <cell r="H10034">
            <v>1194.67</v>
          </cell>
        </row>
        <row r="10035">
          <cell r="G10035">
            <v>38512</v>
          </cell>
          <cell r="H10035">
            <v>1200.93</v>
          </cell>
        </row>
        <row r="10036">
          <cell r="G10036">
            <v>38513</v>
          </cell>
          <cell r="H10036">
            <v>1198.1099999999999</v>
          </cell>
        </row>
        <row r="10037">
          <cell r="G10037">
            <v>38516</v>
          </cell>
          <cell r="H10037">
            <v>1200.82</v>
          </cell>
        </row>
        <row r="10038">
          <cell r="G10038">
            <v>38517</v>
          </cell>
          <cell r="H10038">
            <v>1203.9100000000001</v>
          </cell>
        </row>
        <row r="10039">
          <cell r="G10039">
            <v>38518</v>
          </cell>
          <cell r="H10039">
            <v>1206.58</v>
          </cell>
        </row>
        <row r="10040">
          <cell r="G10040">
            <v>38519</v>
          </cell>
          <cell r="H10040">
            <v>1210.96</v>
          </cell>
        </row>
        <row r="10041">
          <cell r="G10041">
            <v>38520</v>
          </cell>
          <cell r="H10041">
            <v>1216.96</v>
          </cell>
        </row>
        <row r="10042">
          <cell r="G10042">
            <v>38523</v>
          </cell>
          <cell r="H10042">
            <v>1216.0999999999999</v>
          </cell>
        </row>
        <row r="10043">
          <cell r="G10043">
            <v>38524</v>
          </cell>
          <cell r="H10043">
            <v>1213.6099999999999</v>
          </cell>
        </row>
        <row r="10044">
          <cell r="G10044">
            <v>38525</v>
          </cell>
          <cell r="H10044">
            <v>1213.8800000000001</v>
          </cell>
        </row>
        <row r="10045">
          <cell r="G10045">
            <v>38526</v>
          </cell>
          <cell r="H10045">
            <v>1200.73</v>
          </cell>
        </row>
        <row r="10046">
          <cell r="G10046">
            <v>38527</v>
          </cell>
          <cell r="H10046">
            <v>1191.57</v>
          </cell>
        </row>
        <row r="10047">
          <cell r="G10047">
            <v>38530</v>
          </cell>
          <cell r="H10047">
            <v>1190.69</v>
          </cell>
        </row>
        <row r="10048">
          <cell r="G10048">
            <v>38531</v>
          </cell>
          <cell r="H10048">
            <v>1201.57</v>
          </cell>
        </row>
        <row r="10049">
          <cell r="G10049">
            <v>38532</v>
          </cell>
          <cell r="H10049">
            <v>1199.8499999999999</v>
          </cell>
        </row>
        <row r="10050">
          <cell r="G10050">
            <v>38533</v>
          </cell>
          <cell r="H10050">
            <v>1191.33</v>
          </cell>
        </row>
        <row r="10051">
          <cell r="G10051">
            <v>38534</v>
          </cell>
          <cell r="H10051">
            <v>1194.44</v>
          </cell>
        </row>
        <row r="10052">
          <cell r="G10052">
            <v>38537</v>
          </cell>
          <cell r="H10052" t="e">
            <v>#N/A</v>
          </cell>
        </row>
        <row r="10053">
          <cell r="G10053">
            <v>38538</v>
          </cell>
          <cell r="H10053">
            <v>1204.99</v>
          </cell>
        </row>
        <row r="10054">
          <cell r="G10054">
            <v>38539</v>
          </cell>
          <cell r="H10054">
            <v>1194.94</v>
          </cell>
        </row>
        <row r="10055">
          <cell r="G10055">
            <v>38540</v>
          </cell>
          <cell r="H10055">
            <v>1197.8699999999999</v>
          </cell>
        </row>
        <row r="10056">
          <cell r="G10056">
            <v>38541</v>
          </cell>
          <cell r="H10056">
            <v>1211.8599999999999</v>
          </cell>
        </row>
        <row r="10057">
          <cell r="G10057">
            <v>38544</v>
          </cell>
          <cell r="H10057">
            <v>1219.44</v>
          </cell>
        </row>
        <row r="10058">
          <cell r="G10058">
            <v>38545</v>
          </cell>
          <cell r="H10058">
            <v>1222.21</v>
          </cell>
        </row>
        <row r="10059">
          <cell r="G10059">
            <v>38546</v>
          </cell>
          <cell r="H10059">
            <v>1223.29</v>
          </cell>
        </row>
        <row r="10060">
          <cell r="G10060">
            <v>38547</v>
          </cell>
          <cell r="H10060">
            <v>1226.5</v>
          </cell>
        </row>
        <row r="10061">
          <cell r="G10061">
            <v>38548</v>
          </cell>
          <cell r="H10061">
            <v>1227.92</v>
          </cell>
        </row>
        <row r="10062">
          <cell r="G10062">
            <v>38551</v>
          </cell>
          <cell r="H10062">
            <v>1221.1300000000001</v>
          </cell>
        </row>
        <row r="10063">
          <cell r="G10063">
            <v>38552</v>
          </cell>
          <cell r="H10063">
            <v>1229.3499999999999</v>
          </cell>
        </row>
        <row r="10064">
          <cell r="G10064">
            <v>38553</v>
          </cell>
          <cell r="H10064">
            <v>1235.2</v>
          </cell>
        </row>
        <row r="10065">
          <cell r="G10065">
            <v>38554</v>
          </cell>
          <cell r="H10065">
            <v>1227.04</v>
          </cell>
        </row>
        <row r="10066">
          <cell r="G10066">
            <v>38555</v>
          </cell>
          <cell r="H10066">
            <v>1233.68</v>
          </cell>
        </row>
        <row r="10067">
          <cell r="G10067">
            <v>38558</v>
          </cell>
          <cell r="H10067">
            <v>1229.03</v>
          </cell>
        </row>
        <row r="10068">
          <cell r="G10068">
            <v>38559</v>
          </cell>
          <cell r="H10068">
            <v>1231.1600000000001</v>
          </cell>
        </row>
        <row r="10069">
          <cell r="G10069">
            <v>38560</v>
          </cell>
          <cell r="H10069">
            <v>1236.79</v>
          </cell>
        </row>
        <row r="10070">
          <cell r="G10070">
            <v>38561</v>
          </cell>
          <cell r="H10070">
            <v>1243.72</v>
          </cell>
        </row>
        <row r="10071">
          <cell r="G10071">
            <v>38562</v>
          </cell>
          <cell r="H10071">
            <v>1234.18</v>
          </cell>
        </row>
        <row r="10072">
          <cell r="G10072">
            <v>38565</v>
          </cell>
          <cell r="H10072">
            <v>1235.3499999999999</v>
          </cell>
        </row>
        <row r="10073">
          <cell r="G10073">
            <v>38566</v>
          </cell>
          <cell r="H10073">
            <v>1244.1199999999999</v>
          </cell>
        </row>
        <row r="10074">
          <cell r="G10074">
            <v>38567</v>
          </cell>
          <cell r="H10074">
            <v>1245.04</v>
          </cell>
        </row>
        <row r="10075">
          <cell r="G10075">
            <v>38568</v>
          </cell>
          <cell r="H10075">
            <v>1235.8599999999999</v>
          </cell>
        </row>
        <row r="10076">
          <cell r="G10076">
            <v>38569</v>
          </cell>
          <cell r="H10076">
            <v>1226.42</v>
          </cell>
        </row>
        <row r="10077">
          <cell r="G10077">
            <v>38572</v>
          </cell>
          <cell r="H10077">
            <v>1223.1300000000001</v>
          </cell>
        </row>
        <row r="10078">
          <cell r="G10078">
            <v>38573</v>
          </cell>
          <cell r="H10078">
            <v>1231.3800000000001</v>
          </cell>
        </row>
        <row r="10079">
          <cell r="G10079">
            <v>38574</v>
          </cell>
          <cell r="H10079">
            <v>1229.1300000000001</v>
          </cell>
        </row>
        <row r="10080">
          <cell r="G10080">
            <v>38575</v>
          </cell>
          <cell r="H10080">
            <v>1237.81</v>
          </cell>
        </row>
        <row r="10081">
          <cell r="G10081">
            <v>38576</v>
          </cell>
          <cell r="H10081">
            <v>1230.3900000000001</v>
          </cell>
        </row>
        <row r="10082">
          <cell r="G10082">
            <v>38579</v>
          </cell>
          <cell r="H10082">
            <v>1233.8699999999999</v>
          </cell>
        </row>
        <row r="10083">
          <cell r="G10083">
            <v>38580</v>
          </cell>
          <cell r="H10083">
            <v>1219.3399999999999</v>
          </cell>
        </row>
        <row r="10084">
          <cell r="G10084">
            <v>38581</v>
          </cell>
          <cell r="H10084">
            <v>1220.24</v>
          </cell>
        </row>
        <row r="10085">
          <cell r="G10085">
            <v>38582</v>
          </cell>
          <cell r="H10085">
            <v>1219.02</v>
          </cell>
        </row>
        <row r="10086">
          <cell r="G10086">
            <v>38583</v>
          </cell>
          <cell r="H10086">
            <v>1219.71</v>
          </cell>
        </row>
        <row r="10087">
          <cell r="G10087">
            <v>38586</v>
          </cell>
          <cell r="H10087">
            <v>1221.73</v>
          </cell>
        </row>
        <row r="10088">
          <cell r="G10088">
            <v>38587</v>
          </cell>
          <cell r="H10088">
            <v>1217.57</v>
          </cell>
        </row>
        <row r="10089">
          <cell r="G10089">
            <v>38588</v>
          </cell>
          <cell r="H10089">
            <v>1209.5899999999999</v>
          </cell>
        </row>
        <row r="10090">
          <cell r="G10090">
            <v>38589</v>
          </cell>
          <cell r="H10090">
            <v>1212.3900000000001</v>
          </cell>
        </row>
        <row r="10091">
          <cell r="G10091">
            <v>38590</v>
          </cell>
          <cell r="H10091">
            <v>1205.0999999999999</v>
          </cell>
        </row>
        <row r="10092">
          <cell r="G10092">
            <v>38593</v>
          </cell>
          <cell r="H10092">
            <v>1212.28</v>
          </cell>
        </row>
        <row r="10093">
          <cell r="G10093">
            <v>38594</v>
          </cell>
          <cell r="H10093">
            <v>1208.4100000000001</v>
          </cell>
        </row>
        <row r="10094">
          <cell r="G10094">
            <v>38595</v>
          </cell>
          <cell r="H10094">
            <v>1220.33</v>
          </cell>
        </row>
        <row r="10095">
          <cell r="G10095">
            <v>38596</v>
          </cell>
          <cell r="H10095">
            <v>1221.5899999999999</v>
          </cell>
        </row>
        <row r="10096">
          <cell r="G10096">
            <v>38597</v>
          </cell>
          <cell r="H10096">
            <v>1218.02</v>
          </cell>
        </row>
        <row r="10097">
          <cell r="G10097">
            <v>38600</v>
          </cell>
          <cell r="H10097" t="e">
            <v>#N/A</v>
          </cell>
        </row>
        <row r="10098">
          <cell r="G10098">
            <v>38601</v>
          </cell>
          <cell r="H10098">
            <v>1233.3900000000001</v>
          </cell>
        </row>
        <row r="10099">
          <cell r="G10099">
            <v>38602</v>
          </cell>
          <cell r="H10099">
            <v>1236.3599999999999</v>
          </cell>
        </row>
        <row r="10100">
          <cell r="G10100">
            <v>38603</v>
          </cell>
          <cell r="H10100">
            <v>1231.67</v>
          </cell>
        </row>
        <row r="10101">
          <cell r="G10101">
            <v>38604</v>
          </cell>
          <cell r="H10101">
            <v>1241.48</v>
          </cell>
        </row>
        <row r="10102">
          <cell r="G10102">
            <v>38607</v>
          </cell>
          <cell r="H10102">
            <v>1240.56</v>
          </cell>
        </row>
        <row r="10103">
          <cell r="G10103">
            <v>38608</v>
          </cell>
          <cell r="H10103">
            <v>1231.2</v>
          </cell>
        </row>
        <row r="10104">
          <cell r="G10104">
            <v>38609</v>
          </cell>
          <cell r="H10104">
            <v>1227.1600000000001</v>
          </cell>
        </row>
        <row r="10105">
          <cell r="G10105">
            <v>38610</v>
          </cell>
          <cell r="H10105">
            <v>1227.73</v>
          </cell>
        </row>
        <row r="10106">
          <cell r="G10106">
            <v>38611</v>
          </cell>
          <cell r="H10106">
            <v>1237.9100000000001</v>
          </cell>
        </row>
        <row r="10107">
          <cell r="G10107">
            <v>38614</v>
          </cell>
          <cell r="H10107">
            <v>1231.02</v>
          </cell>
        </row>
        <row r="10108">
          <cell r="G10108">
            <v>38615</v>
          </cell>
          <cell r="H10108">
            <v>1221.3399999999999</v>
          </cell>
        </row>
        <row r="10109">
          <cell r="G10109">
            <v>38616</v>
          </cell>
          <cell r="H10109">
            <v>1210.2</v>
          </cell>
        </row>
        <row r="10110">
          <cell r="G10110">
            <v>38617</v>
          </cell>
          <cell r="H10110">
            <v>1214.6199999999999</v>
          </cell>
        </row>
        <row r="10111">
          <cell r="G10111">
            <v>38618</v>
          </cell>
          <cell r="H10111">
            <v>1215.29</v>
          </cell>
        </row>
        <row r="10112">
          <cell r="G10112">
            <v>38621</v>
          </cell>
          <cell r="H10112">
            <v>1215.6300000000001</v>
          </cell>
        </row>
        <row r="10113">
          <cell r="G10113">
            <v>38622</v>
          </cell>
          <cell r="H10113">
            <v>1215.6600000000001</v>
          </cell>
        </row>
        <row r="10114">
          <cell r="G10114">
            <v>38623</v>
          </cell>
          <cell r="H10114">
            <v>1216.8900000000001</v>
          </cell>
        </row>
        <row r="10115">
          <cell r="G10115">
            <v>38624</v>
          </cell>
          <cell r="H10115">
            <v>1227.68</v>
          </cell>
        </row>
        <row r="10116">
          <cell r="G10116">
            <v>38625</v>
          </cell>
          <cell r="H10116">
            <v>1228.81</v>
          </cell>
        </row>
        <row r="10117">
          <cell r="G10117">
            <v>38628</v>
          </cell>
          <cell r="H10117">
            <v>1226.7</v>
          </cell>
        </row>
        <row r="10118">
          <cell r="G10118">
            <v>38629</v>
          </cell>
          <cell r="H10118">
            <v>1214.47</v>
          </cell>
        </row>
        <row r="10119">
          <cell r="G10119">
            <v>38630</v>
          </cell>
          <cell r="H10119">
            <v>1196.3900000000001</v>
          </cell>
        </row>
        <row r="10120">
          <cell r="G10120">
            <v>38631</v>
          </cell>
          <cell r="H10120">
            <v>1191.49</v>
          </cell>
        </row>
        <row r="10121">
          <cell r="G10121">
            <v>38632</v>
          </cell>
          <cell r="H10121">
            <v>1195.9000000000001</v>
          </cell>
        </row>
        <row r="10122">
          <cell r="G10122">
            <v>38635</v>
          </cell>
          <cell r="H10122">
            <v>1187.33</v>
          </cell>
        </row>
        <row r="10123">
          <cell r="G10123">
            <v>38636</v>
          </cell>
          <cell r="H10123">
            <v>1184.8699999999999</v>
          </cell>
        </row>
        <row r="10124">
          <cell r="G10124">
            <v>38637</v>
          </cell>
          <cell r="H10124">
            <v>1177.68</v>
          </cell>
        </row>
        <row r="10125">
          <cell r="G10125">
            <v>38638</v>
          </cell>
          <cell r="H10125">
            <v>1176.8399999999999</v>
          </cell>
        </row>
        <row r="10126">
          <cell r="G10126">
            <v>38639</v>
          </cell>
          <cell r="H10126">
            <v>1186.57</v>
          </cell>
        </row>
        <row r="10127">
          <cell r="G10127">
            <v>38642</v>
          </cell>
          <cell r="H10127">
            <v>1190.0999999999999</v>
          </cell>
        </row>
        <row r="10128">
          <cell r="G10128">
            <v>38643</v>
          </cell>
          <cell r="H10128">
            <v>1178.1400000000001</v>
          </cell>
        </row>
        <row r="10129">
          <cell r="G10129">
            <v>38644</v>
          </cell>
          <cell r="H10129">
            <v>1195.76</v>
          </cell>
        </row>
        <row r="10130">
          <cell r="G10130">
            <v>38645</v>
          </cell>
          <cell r="H10130">
            <v>1177.8</v>
          </cell>
        </row>
        <row r="10131">
          <cell r="G10131">
            <v>38646</v>
          </cell>
          <cell r="H10131">
            <v>1179.5899999999999</v>
          </cell>
        </row>
        <row r="10132">
          <cell r="G10132">
            <v>38649</v>
          </cell>
          <cell r="H10132">
            <v>1199.3800000000001</v>
          </cell>
        </row>
        <row r="10133">
          <cell r="G10133">
            <v>38650</v>
          </cell>
          <cell r="H10133">
            <v>1196.54</v>
          </cell>
        </row>
        <row r="10134">
          <cell r="G10134">
            <v>38651</v>
          </cell>
          <cell r="H10134">
            <v>1191.3800000000001</v>
          </cell>
        </row>
        <row r="10135">
          <cell r="G10135">
            <v>38652</v>
          </cell>
          <cell r="H10135">
            <v>1178.9000000000001</v>
          </cell>
        </row>
        <row r="10136">
          <cell r="G10136">
            <v>38653</v>
          </cell>
          <cell r="H10136">
            <v>1198.4100000000001</v>
          </cell>
        </row>
        <row r="10137">
          <cell r="G10137">
            <v>38656</v>
          </cell>
          <cell r="H10137">
            <v>1207.01</v>
          </cell>
        </row>
        <row r="10138">
          <cell r="G10138">
            <v>38657</v>
          </cell>
          <cell r="H10138">
            <v>1202.76</v>
          </cell>
        </row>
        <row r="10139">
          <cell r="G10139">
            <v>38658</v>
          </cell>
          <cell r="H10139">
            <v>1214.76</v>
          </cell>
        </row>
        <row r="10140">
          <cell r="G10140">
            <v>38659</v>
          </cell>
          <cell r="H10140">
            <v>1219.94</v>
          </cell>
        </row>
        <row r="10141">
          <cell r="G10141">
            <v>38660</v>
          </cell>
          <cell r="H10141">
            <v>1220.1400000000001</v>
          </cell>
        </row>
        <row r="10142">
          <cell r="G10142">
            <v>38663</v>
          </cell>
          <cell r="H10142">
            <v>1222.81</v>
          </cell>
        </row>
        <row r="10143">
          <cell r="G10143">
            <v>38664</v>
          </cell>
          <cell r="H10143">
            <v>1218.5899999999999</v>
          </cell>
        </row>
        <row r="10144">
          <cell r="G10144">
            <v>38665</v>
          </cell>
          <cell r="H10144">
            <v>1220.6500000000001</v>
          </cell>
        </row>
        <row r="10145">
          <cell r="G10145">
            <v>38666</v>
          </cell>
          <cell r="H10145">
            <v>1230.96</v>
          </cell>
        </row>
        <row r="10146">
          <cell r="G10146">
            <v>38667</v>
          </cell>
          <cell r="H10146">
            <v>1234.72</v>
          </cell>
        </row>
        <row r="10147">
          <cell r="G10147">
            <v>38670</v>
          </cell>
          <cell r="H10147">
            <v>1233.76</v>
          </cell>
        </row>
        <row r="10148">
          <cell r="G10148">
            <v>38671</v>
          </cell>
          <cell r="H10148">
            <v>1229.01</v>
          </cell>
        </row>
        <row r="10149">
          <cell r="G10149">
            <v>38672</v>
          </cell>
          <cell r="H10149">
            <v>1231.21</v>
          </cell>
        </row>
        <row r="10150">
          <cell r="G10150">
            <v>38673</v>
          </cell>
          <cell r="H10150">
            <v>1242.8</v>
          </cell>
        </row>
        <row r="10151">
          <cell r="G10151">
            <v>38674</v>
          </cell>
          <cell r="H10151">
            <v>1248.27</v>
          </cell>
        </row>
        <row r="10152">
          <cell r="G10152">
            <v>38677</v>
          </cell>
          <cell r="H10152">
            <v>1254.8499999999999</v>
          </cell>
        </row>
        <row r="10153">
          <cell r="G10153">
            <v>38678</v>
          </cell>
          <cell r="H10153">
            <v>1261.23</v>
          </cell>
        </row>
        <row r="10154">
          <cell r="G10154">
            <v>38679</v>
          </cell>
          <cell r="H10154">
            <v>1265.6099999999999</v>
          </cell>
        </row>
        <row r="10155">
          <cell r="G10155">
            <v>38680</v>
          </cell>
          <cell r="H10155" t="e">
            <v>#N/A</v>
          </cell>
        </row>
        <row r="10156">
          <cell r="G10156">
            <v>38681</v>
          </cell>
          <cell r="H10156">
            <v>1268.25</v>
          </cell>
        </row>
        <row r="10157">
          <cell r="G10157">
            <v>38684</v>
          </cell>
          <cell r="H10157">
            <v>1257.46</v>
          </cell>
        </row>
        <row r="10158">
          <cell r="G10158">
            <v>38685</v>
          </cell>
          <cell r="H10158">
            <v>1257.48</v>
          </cell>
        </row>
        <row r="10159">
          <cell r="G10159">
            <v>38686</v>
          </cell>
          <cell r="H10159">
            <v>1249.48</v>
          </cell>
        </row>
        <row r="10160">
          <cell r="G10160">
            <v>38687</v>
          </cell>
          <cell r="H10160">
            <v>1264.67</v>
          </cell>
        </row>
        <row r="10161">
          <cell r="G10161">
            <v>38688</v>
          </cell>
          <cell r="H10161">
            <v>1265.08</v>
          </cell>
        </row>
        <row r="10162">
          <cell r="G10162">
            <v>38691</v>
          </cell>
          <cell r="H10162">
            <v>1262.0899999999999</v>
          </cell>
        </row>
        <row r="10163">
          <cell r="G10163">
            <v>38692</v>
          </cell>
          <cell r="H10163">
            <v>1263.7</v>
          </cell>
        </row>
        <row r="10164">
          <cell r="G10164">
            <v>38693</v>
          </cell>
          <cell r="H10164">
            <v>1257.3699999999999</v>
          </cell>
        </row>
        <row r="10165">
          <cell r="G10165">
            <v>38694</v>
          </cell>
          <cell r="H10165">
            <v>1255.8399999999999</v>
          </cell>
        </row>
        <row r="10166">
          <cell r="G10166">
            <v>38695</v>
          </cell>
          <cell r="H10166">
            <v>1259.3699999999999</v>
          </cell>
        </row>
        <row r="10167">
          <cell r="G10167">
            <v>38698</v>
          </cell>
          <cell r="H10167">
            <v>1260.43</v>
          </cell>
        </row>
        <row r="10168">
          <cell r="G10168">
            <v>38699</v>
          </cell>
          <cell r="H10168">
            <v>1267.43</v>
          </cell>
        </row>
        <row r="10169">
          <cell r="G10169">
            <v>38700</v>
          </cell>
          <cell r="H10169">
            <v>1272.74</v>
          </cell>
        </row>
        <row r="10170">
          <cell r="G10170">
            <v>38701</v>
          </cell>
          <cell r="H10170">
            <v>1270.94</v>
          </cell>
        </row>
        <row r="10171">
          <cell r="G10171">
            <v>38702</v>
          </cell>
          <cell r="H10171">
            <v>1267.32</v>
          </cell>
        </row>
        <row r="10172">
          <cell r="G10172">
            <v>38705</v>
          </cell>
          <cell r="H10172">
            <v>1259.92</v>
          </cell>
        </row>
        <row r="10173">
          <cell r="G10173">
            <v>38706</v>
          </cell>
          <cell r="H10173">
            <v>1259.6199999999999</v>
          </cell>
        </row>
        <row r="10174">
          <cell r="G10174">
            <v>38707</v>
          </cell>
          <cell r="H10174">
            <v>1262.79</v>
          </cell>
        </row>
        <row r="10175">
          <cell r="G10175">
            <v>38708</v>
          </cell>
          <cell r="H10175">
            <v>1268.1199999999999</v>
          </cell>
        </row>
        <row r="10176">
          <cell r="G10176">
            <v>38709</v>
          </cell>
          <cell r="H10176">
            <v>1268.6600000000001</v>
          </cell>
        </row>
        <row r="10177">
          <cell r="G10177">
            <v>38712</v>
          </cell>
          <cell r="H10177" t="e">
            <v>#N/A</v>
          </cell>
        </row>
        <row r="10178">
          <cell r="G10178">
            <v>38713</v>
          </cell>
          <cell r="H10178">
            <v>1256.54</v>
          </cell>
        </row>
        <row r="10179">
          <cell r="G10179">
            <v>38714</v>
          </cell>
          <cell r="H10179">
            <v>1258.17</v>
          </cell>
        </row>
        <row r="10180">
          <cell r="G10180">
            <v>38715</v>
          </cell>
          <cell r="H10180">
            <v>1254.42</v>
          </cell>
        </row>
        <row r="10181">
          <cell r="G10181">
            <v>38716</v>
          </cell>
          <cell r="H10181">
            <v>1248.29</v>
          </cell>
        </row>
        <row r="10182">
          <cell r="G10182">
            <v>38719</v>
          </cell>
          <cell r="H10182" t="e">
            <v>#N/A</v>
          </cell>
        </row>
        <row r="10183">
          <cell r="G10183">
            <v>38720</v>
          </cell>
          <cell r="H10183">
            <v>1268.8</v>
          </cell>
        </row>
        <row r="10184">
          <cell r="G10184">
            <v>38721</v>
          </cell>
          <cell r="H10184">
            <v>1273.46</v>
          </cell>
        </row>
        <row r="10185">
          <cell r="G10185">
            <v>38722</v>
          </cell>
          <cell r="H10185">
            <v>1273.48</v>
          </cell>
        </row>
        <row r="10186">
          <cell r="G10186">
            <v>38723</v>
          </cell>
          <cell r="H10186">
            <v>1285.45</v>
          </cell>
        </row>
        <row r="10187">
          <cell r="G10187">
            <v>38726</v>
          </cell>
          <cell r="H10187">
            <v>1290.1500000000001</v>
          </cell>
        </row>
        <row r="10188">
          <cell r="G10188">
            <v>38727</v>
          </cell>
          <cell r="H10188">
            <v>1289.69</v>
          </cell>
        </row>
        <row r="10189">
          <cell r="G10189">
            <v>38728</v>
          </cell>
          <cell r="H10189">
            <v>1294.18</v>
          </cell>
        </row>
        <row r="10190">
          <cell r="G10190">
            <v>38729</v>
          </cell>
          <cell r="H10190">
            <v>1286.06</v>
          </cell>
        </row>
        <row r="10191">
          <cell r="G10191">
            <v>38730</v>
          </cell>
          <cell r="H10191">
            <v>1287.6099999999999</v>
          </cell>
        </row>
        <row r="10192">
          <cell r="G10192">
            <v>38733</v>
          </cell>
          <cell r="H10192" t="e">
            <v>#N/A</v>
          </cell>
        </row>
        <row r="10193">
          <cell r="G10193">
            <v>38734</v>
          </cell>
          <cell r="H10193">
            <v>1282.93</v>
          </cell>
        </row>
        <row r="10194">
          <cell r="G10194">
            <v>38735</v>
          </cell>
          <cell r="H10194">
            <v>1277.93</v>
          </cell>
        </row>
        <row r="10195">
          <cell r="G10195">
            <v>38736</v>
          </cell>
          <cell r="H10195">
            <v>1285.04</v>
          </cell>
        </row>
        <row r="10196">
          <cell r="G10196">
            <v>38737</v>
          </cell>
          <cell r="H10196">
            <v>1261.49</v>
          </cell>
        </row>
        <row r="10197">
          <cell r="G10197">
            <v>38740</v>
          </cell>
          <cell r="H10197">
            <v>1263.82</v>
          </cell>
        </row>
        <row r="10198">
          <cell r="G10198">
            <v>38741</v>
          </cell>
          <cell r="H10198">
            <v>1266.8599999999999</v>
          </cell>
        </row>
        <row r="10199">
          <cell r="G10199">
            <v>38742</v>
          </cell>
          <cell r="H10199">
            <v>1264.68</v>
          </cell>
        </row>
        <row r="10200">
          <cell r="G10200">
            <v>38743</v>
          </cell>
          <cell r="H10200">
            <v>1273.83</v>
          </cell>
        </row>
        <row r="10201">
          <cell r="G10201">
            <v>38744</v>
          </cell>
          <cell r="H10201">
            <v>1283.72</v>
          </cell>
        </row>
        <row r="10202">
          <cell r="G10202">
            <v>38747</v>
          </cell>
          <cell r="H10202">
            <v>1285.2</v>
          </cell>
        </row>
        <row r="10203">
          <cell r="G10203">
            <v>38748</v>
          </cell>
          <cell r="H10203">
            <v>1280.08</v>
          </cell>
        </row>
        <row r="10204">
          <cell r="G10204">
            <v>38749</v>
          </cell>
          <cell r="H10204">
            <v>1282.46</v>
          </cell>
        </row>
        <row r="10205">
          <cell r="G10205">
            <v>38750</v>
          </cell>
          <cell r="H10205">
            <v>1270.8399999999999</v>
          </cell>
        </row>
        <row r="10206">
          <cell r="G10206">
            <v>38751</v>
          </cell>
          <cell r="H10206">
            <v>1264.03</v>
          </cell>
        </row>
        <row r="10207">
          <cell r="G10207">
            <v>38754</v>
          </cell>
          <cell r="H10207">
            <v>1265.02</v>
          </cell>
        </row>
        <row r="10208">
          <cell r="G10208">
            <v>38755</v>
          </cell>
          <cell r="H10208">
            <v>1254.78</v>
          </cell>
        </row>
        <row r="10209">
          <cell r="G10209">
            <v>38756</v>
          </cell>
          <cell r="H10209">
            <v>1265.6500000000001</v>
          </cell>
        </row>
        <row r="10210">
          <cell r="G10210">
            <v>38757</v>
          </cell>
          <cell r="H10210">
            <v>1263.78</v>
          </cell>
        </row>
        <row r="10211">
          <cell r="G10211">
            <v>38758</v>
          </cell>
          <cell r="H10211">
            <v>1266.99</v>
          </cell>
        </row>
        <row r="10212">
          <cell r="G10212">
            <v>38761</v>
          </cell>
          <cell r="H10212">
            <v>1262.8599999999999</v>
          </cell>
        </row>
        <row r="10213">
          <cell r="G10213">
            <v>38762</v>
          </cell>
          <cell r="H10213">
            <v>1275.53</v>
          </cell>
        </row>
        <row r="10214">
          <cell r="G10214">
            <v>38763</v>
          </cell>
          <cell r="H10214">
            <v>1280</v>
          </cell>
        </row>
        <row r="10215">
          <cell r="G10215">
            <v>38764</v>
          </cell>
          <cell r="H10215">
            <v>1289.3800000000001</v>
          </cell>
        </row>
        <row r="10216">
          <cell r="G10216">
            <v>38765</v>
          </cell>
          <cell r="H10216">
            <v>1287.24</v>
          </cell>
        </row>
        <row r="10217">
          <cell r="G10217">
            <v>38768</v>
          </cell>
          <cell r="H10217" t="e">
            <v>#N/A</v>
          </cell>
        </row>
        <row r="10218">
          <cell r="G10218">
            <v>38769</v>
          </cell>
          <cell r="H10218">
            <v>1283.03</v>
          </cell>
        </row>
        <row r="10219">
          <cell r="G10219">
            <v>38770</v>
          </cell>
          <cell r="H10219">
            <v>1292.67</v>
          </cell>
        </row>
        <row r="10220">
          <cell r="G10220">
            <v>38771</v>
          </cell>
          <cell r="H10220">
            <v>1287.79</v>
          </cell>
        </row>
        <row r="10221">
          <cell r="G10221">
            <v>38772</v>
          </cell>
          <cell r="H10221">
            <v>1289.43</v>
          </cell>
        </row>
        <row r="10222">
          <cell r="G10222">
            <v>38775</v>
          </cell>
          <cell r="H10222">
            <v>1294.1199999999999</v>
          </cell>
        </row>
        <row r="10223">
          <cell r="G10223">
            <v>38776</v>
          </cell>
          <cell r="H10223">
            <v>1280.6600000000001</v>
          </cell>
        </row>
        <row r="10224">
          <cell r="G10224">
            <v>38777</v>
          </cell>
          <cell r="H10224">
            <v>1291.24</v>
          </cell>
        </row>
        <row r="10225">
          <cell r="G10225">
            <v>38778</v>
          </cell>
          <cell r="H10225">
            <v>1289.1400000000001</v>
          </cell>
        </row>
        <row r="10226">
          <cell r="G10226">
            <v>38779</v>
          </cell>
          <cell r="H10226">
            <v>1287.23</v>
          </cell>
        </row>
        <row r="10227">
          <cell r="G10227">
            <v>38782</v>
          </cell>
          <cell r="H10227">
            <v>1278.26</v>
          </cell>
        </row>
        <row r="10228">
          <cell r="G10228">
            <v>38783</v>
          </cell>
          <cell r="H10228">
            <v>1275.8800000000001</v>
          </cell>
        </row>
        <row r="10229">
          <cell r="G10229">
            <v>38784</v>
          </cell>
          <cell r="H10229">
            <v>1278.47</v>
          </cell>
        </row>
        <row r="10230">
          <cell r="G10230">
            <v>38785</v>
          </cell>
          <cell r="H10230">
            <v>1272.23</v>
          </cell>
        </row>
        <row r="10231">
          <cell r="G10231">
            <v>38786</v>
          </cell>
          <cell r="H10231">
            <v>1281.58</v>
          </cell>
        </row>
        <row r="10232">
          <cell r="G10232">
            <v>38789</v>
          </cell>
          <cell r="H10232">
            <v>1284.1300000000001</v>
          </cell>
        </row>
        <row r="10233">
          <cell r="G10233">
            <v>38790</v>
          </cell>
          <cell r="H10233">
            <v>1297.48</v>
          </cell>
        </row>
        <row r="10234">
          <cell r="G10234">
            <v>38791</v>
          </cell>
          <cell r="H10234">
            <v>1303.02</v>
          </cell>
        </row>
        <row r="10235">
          <cell r="G10235">
            <v>38792</v>
          </cell>
          <cell r="H10235">
            <v>1305.33</v>
          </cell>
        </row>
        <row r="10236">
          <cell r="G10236">
            <v>38793</v>
          </cell>
          <cell r="H10236">
            <v>1307.25</v>
          </cell>
        </row>
        <row r="10237">
          <cell r="G10237">
            <v>38796</v>
          </cell>
          <cell r="H10237">
            <v>1305.08</v>
          </cell>
        </row>
        <row r="10238">
          <cell r="G10238">
            <v>38797</v>
          </cell>
          <cell r="H10238">
            <v>1297.23</v>
          </cell>
        </row>
        <row r="10239">
          <cell r="G10239">
            <v>38798</v>
          </cell>
          <cell r="H10239">
            <v>1305.04</v>
          </cell>
        </row>
        <row r="10240">
          <cell r="G10240">
            <v>38799</v>
          </cell>
          <cell r="H10240">
            <v>1301.67</v>
          </cell>
        </row>
        <row r="10241">
          <cell r="G10241">
            <v>38800</v>
          </cell>
          <cell r="H10241">
            <v>1302.95</v>
          </cell>
        </row>
        <row r="10242">
          <cell r="G10242">
            <v>38803</v>
          </cell>
          <cell r="H10242">
            <v>1301.6099999999999</v>
          </cell>
        </row>
        <row r="10243">
          <cell r="G10243">
            <v>38804</v>
          </cell>
          <cell r="H10243">
            <v>1293.23</v>
          </cell>
        </row>
        <row r="10244">
          <cell r="G10244">
            <v>38805</v>
          </cell>
          <cell r="H10244">
            <v>1302.8900000000001</v>
          </cell>
        </row>
        <row r="10245">
          <cell r="G10245">
            <v>38806</v>
          </cell>
          <cell r="H10245">
            <v>1300.25</v>
          </cell>
        </row>
        <row r="10246">
          <cell r="G10246">
            <v>38807</v>
          </cell>
          <cell r="H10246">
            <v>1294.83</v>
          </cell>
        </row>
        <row r="10247">
          <cell r="G10247">
            <v>38810</v>
          </cell>
          <cell r="H10247">
            <v>1297.81</v>
          </cell>
        </row>
        <row r="10248">
          <cell r="G10248">
            <v>38811</v>
          </cell>
          <cell r="H10248">
            <v>1305.93</v>
          </cell>
        </row>
        <row r="10249">
          <cell r="G10249">
            <v>38812</v>
          </cell>
          <cell r="H10249">
            <v>1311.56</v>
          </cell>
        </row>
        <row r="10250">
          <cell r="G10250">
            <v>38813</v>
          </cell>
          <cell r="H10250">
            <v>1309.04</v>
          </cell>
        </row>
        <row r="10251">
          <cell r="G10251">
            <v>38814</v>
          </cell>
          <cell r="H10251">
            <v>1295.5</v>
          </cell>
        </row>
        <row r="10252">
          <cell r="G10252">
            <v>38817</v>
          </cell>
          <cell r="H10252">
            <v>1296.5999999999999</v>
          </cell>
        </row>
        <row r="10253">
          <cell r="G10253">
            <v>38818</v>
          </cell>
          <cell r="H10253">
            <v>1286.57</v>
          </cell>
        </row>
        <row r="10254">
          <cell r="G10254">
            <v>38819</v>
          </cell>
          <cell r="H10254">
            <v>1288.1199999999999</v>
          </cell>
        </row>
        <row r="10255">
          <cell r="G10255">
            <v>38820</v>
          </cell>
          <cell r="H10255">
            <v>1289.1199999999999</v>
          </cell>
        </row>
        <row r="10256">
          <cell r="G10256">
            <v>38821</v>
          </cell>
          <cell r="H10256" t="e">
            <v>#N/A</v>
          </cell>
        </row>
        <row r="10257">
          <cell r="G10257">
            <v>38824</v>
          </cell>
          <cell r="H10257">
            <v>1285.33</v>
          </cell>
        </row>
        <row r="10258">
          <cell r="G10258">
            <v>38825</v>
          </cell>
          <cell r="H10258">
            <v>1307.6500000000001</v>
          </cell>
        </row>
        <row r="10259">
          <cell r="G10259">
            <v>38826</v>
          </cell>
          <cell r="H10259">
            <v>1309.93</v>
          </cell>
        </row>
        <row r="10260">
          <cell r="G10260">
            <v>38827</v>
          </cell>
          <cell r="H10260">
            <v>1311.46</v>
          </cell>
        </row>
        <row r="10261">
          <cell r="G10261">
            <v>38828</v>
          </cell>
          <cell r="H10261">
            <v>1311.28</v>
          </cell>
        </row>
        <row r="10262">
          <cell r="G10262">
            <v>38831</v>
          </cell>
          <cell r="H10262">
            <v>1308.1099999999999</v>
          </cell>
        </row>
        <row r="10263">
          <cell r="G10263">
            <v>38832</v>
          </cell>
          <cell r="H10263">
            <v>1301.74</v>
          </cell>
        </row>
        <row r="10264">
          <cell r="G10264">
            <v>38833</v>
          </cell>
          <cell r="H10264">
            <v>1305.4100000000001</v>
          </cell>
        </row>
        <row r="10265">
          <cell r="G10265">
            <v>38834</v>
          </cell>
          <cell r="H10265">
            <v>1309.72</v>
          </cell>
        </row>
        <row r="10266">
          <cell r="G10266">
            <v>38835</v>
          </cell>
          <cell r="H10266">
            <v>1310.6099999999999</v>
          </cell>
        </row>
        <row r="10267">
          <cell r="G10267">
            <v>38838</v>
          </cell>
          <cell r="H10267">
            <v>1305.19</v>
          </cell>
        </row>
        <row r="10268">
          <cell r="G10268">
            <v>38839</v>
          </cell>
          <cell r="H10268">
            <v>1313.21</v>
          </cell>
        </row>
        <row r="10269">
          <cell r="G10269">
            <v>38840</v>
          </cell>
          <cell r="H10269">
            <v>1307.8499999999999</v>
          </cell>
        </row>
        <row r="10270">
          <cell r="G10270">
            <v>38841</v>
          </cell>
          <cell r="H10270">
            <v>1312.25</v>
          </cell>
        </row>
        <row r="10271">
          <cell r="G10271">
            <v>38842</v>
          </cell>
          <cell r="H10271">
            <v>1325.76</v>
          </cell>
        </row>
        <row r="10272">
          <cell r="G10272">
            <v>38845</v>
          </cell>
          <cell r="H10272">
            <v>1324.66</v>
          </cell>
        </row>
        <row r="10273">
          <cell r="G10273">
            <v>38846</v>
          </cell>
          <cell r="H10273">
            <v>1325.14</v>
          </cell>
        </row>
        <row r="10274">
          <cell r="G10274">
            <v>38847</v>
          </cell>
          <cell r="H10274">
            <v>1322.85</v>
          </cell>
        </row>
        <row r="10275">
          <cell r="G10275">
            <v>38848</v>
          </cell>
          <cell r="H10275">
            <v>1305.92</v>
          </cell>
        </row>
        <row r="10276">
          <cell r="G10276">
            <v>38849</v>
          </cell>
          <cell r="H10276">
            <v>1291.24</v>
          </cell>
        </row>
        <row r="10277">
          <cell r="G10277">
            <v>38852</v>
          </cell>
          <cell r="H10277">
            <v>1294.5</v>
          </cell>
        </row>
        <row r="10278">
          <cell r="G10278">
            <v>38853</v>
          </cell>
          <cell r="H10278">
            <v>1292.08</v>
          </cell>
        </row>
        <row r="10279">
          <cell r="G10279">
            <v>38854</v>
          </cell>
          <cell r="H10279">
            <v>1270.32</v>
          </cell>
        </row>
        <row r="10280">
          <cell r="G10280">
            <v>38855</v>
          </cell>
          <cell r="H10280">
            <v>1261.81</v>
          </cell>
        </row>
        <row r="10281">
          <cell r="G10281">
            <v>38856</v>
          </cell>
          <cell r="H10281">
            <v>1267.03</v>
          </cell>
        </row>
        <row r="10282">
          <cell r="G10282">
            <v>38859</v>
          </cell>
          <cell r="H10282">
            <v>1262.07</v>
          </cell>
        </row>
        <row r="10283">
          <cell r="G10283">
            <v>38860</v>
          </cell>
          <cell r="H10283">
            <v>1256.58</v>
          </cell>
        </row>
        <row r="10284">
          <cell r="G10284">
            <v>38861</v>
          </cell>
          <cell r="H10284">
            <v>1258.57</v>
          </cell>
        </row>
        <row r="10285">
          <cell r="G10285">
            <v>38862</v>
          </cell>
          <cell r="H10285">
            <v>1272.8800000000001</v>
          </cell>
        </row>
        <row r="10286">
          <cell r="G10286">
            <v>38863</v>
          </cell>
          <cell r="H10286">
            <v>1280.1600000000001</v>
          </cell>
        </row>
        <row r="10287">
          <cell r="G10287">
            <v>38866</v>
          </cell>
          <cell r="H10287" t="e">
            <v>#N/A</v>
          </cell>
        </row>
        <row r="10288">
          <cell r="G10288">
            <v>38867</v>
          </cell>
          <cell r="H10288">
            <v>1259.8399999999999</v>
          </cell>
        </row>
        <row r="10289">
          <cell r="G10289">
            <v>38868</v>
          </cell>
          <cell r="H10289">
            <v>1270.0899999999999</v>
          </cell>
        </row>
        <row r="10290">
          <cell r="G10290">
            <v>38869</v>
          </cell>
          <cell r="H10290">
            <v>1285.71</v>
          </cell>
        </row>
        <row r="10291">
          <cell r="G10291">
            <v>38870</v>
          </cell>
          <cell r="H10291">
            <v>1288.22</v>
          </cell>
        </row>
        <row r="10292">
          <cell r="G10292">
            <v>38873</v>
          </cell>
          <cell r="H10292">
            <v>1265.29</v>
          </cell>
        </row>
        <row r="10293">
          <cell r="G10293">
            <v>38874</v>
          </cell>
          <cell r="H10293">
            <v>1263.8499999999999</v>
          </cell>
        </row>
        <row r="10294">
          <cell r="G10294">
            <v>38875</v>
          </cell>
          <cell r="H10294">
            <v>1256.1500000000001</v>
          </cell>
        </row>
        <row r="10295">
          <cell r="G10295">
            <v>38876</v>
          </cell>
          <cell r="H10295">
            <v>1257.93</v>
          </cell>
        </row>
        <row r="10296">
          <cell r="G10296">
            <v>38877</v>
          </cell>
          <cell r="H10296">
            <v>1252.3</v>
          </cell>
        </row>
        <row r="10297">
          <cell r="G10297">
            <v>38880</v>
          </cell>
          <cell r="H10297">
            <v>1236.4000000000001</v>
          </cell>
        </row>
        <row r="10298">
          <cell r="G10298">
            <v>38881</v>
          </cell>
          <cell r="H10298">
            <v>1223.69</v>
          </cell>
        </row>
        <row r="10299">
          <cell r="G10299">
            <v>38882</v>
          </cell>
          <cell r="H10299">
            <v>1230.04</v>
          </cell>
        </row>
        <row r="10300">
          <cell r="G10300">
            <v>38883</v>
          </cell>
          <cell r="H10300">
            <v>1256.1600000000001</v>
          </cell>
        </row>
        <row r="10301">
          <cell r="G10301">
            <v>38884</v>
          </cell>
          <cell r="H10301">
            <v>1251.54</v>
          </cell>
        </row>
        <row r="10302">
          <cell r="G10302">
            <v>38887</v>
          </cell>
          <cell r="H10302">
            <v>1240.1400000000001</v>
          </cell>
        </row>
        <row r="10303">
          <cell r="G10303">
            <v>38888</v>
          </cell>
          <cell r="H10303">
            <v>1240.1199999999999</v>
          </cell>
        </row>
        <row r="10304">
          <cell r="G10304">
            <v>38889</v>
          </cell>
          <cell r="H10304">
            <v>1252.2</v>
          </cell>
        </row>
        <row r="10305">
          <cell r="G10305">
            <v>38890</v>
          </cell>
          <cell r="H10305">
            <v>1245.5999999999999</v>
          </cell>
        </row>
        <row r="10306">
          <cell r="G10306">
            <v>38891</v>
          </cell>
          <cell r="H10306">
            <v>1244.5</v>
          </cell>
        </row>
        <row r="10307">
          <cell r="G10307">
            <v>38894</v>
          </cell>
          <cell r="H10307">
            <v>1250.56</v>
          </cell>
        </row>
        <row r="10308">
          <cell r="G10308">
            <v>38895</v>
          </cell>
          <cell r="H10308">
            <v>1239.2</v>
          </cell>
        </row>
        <row r="10309">
          <cell r="G10309">
            <v>38896</v>
          </cell>
          <cell r="H10309">
            <v>1246</v>
          </cell>
        </row>
        <row r="10310">
          <cell r="G10310">
            <v>38897</v>
          </cell>
          <cell r="H10310">
            <v>1272.8699999999999</v>
          </cell>
        </row>
        <row r="10311">
          <cell r="G10311">
            <v>38898</v>
          </cell>
          <cell r="H10311">
            <v>1270.2</v>
          </cell>
        </row>
        <row r="10312">
          <cell r="G10312">
            <v>38901</v>
          </cell>
          <cell r="H10312">
            <v>1280.19</v>
          </cell>
        </row>
        <row r="10313">
          <cell r="G10313">
            <v>38902</v>
          </cell>
          <cell r="H10313" t="e">
            <v>#N/A</v>
          </cell>
        </row>
        <row r="10314">
          <cell r="G10314">
            <v>38903</v>
          </cell>
          <cell r="H10314">
            <v>1270.9100000000001</v>
          </cell>
        </row>
        <row r="10315">
          <cell r="G10315">
            <v>38904</v>
          </cell>
          <cell r="H10315">
            <v>1274.08</v>
          </cell>
        </row>
        <row r="10316">
          <cell r="G10316">
            <v>38905</v>
          </cell>
          <cell r="H10316">
            <v>1265.48</v>
          </cell>
        </row>
        <row r="10317">
          <cell r="G10317">
            <v>38908</v>
          </cell>
          <cell r="H10317">
            <v>1267.3399999999999</v>
          </cell>
        </row>
        <row r="10318">
          <cell r="G10318">
            <v>38909</v>
          </cell>
          <cell r="H10318">
            <v>1272.52</v>
          </cell>
        </row>
        <row r="10319">
          <cell r="G10319">
            <v>38910</v>
          </cell>
          <cell r="H10319">
            <v>1258.5999999999999</v>
          </cell>
        </row>
        <row r="10320">
          <cell r="G10320">
            <v>38911</v>
          </cell>
          <cell r="H10320">
            <v>1242.29</v>
          </cell>
        </row>
        <row r="10321">
          <cell r="G10321">
            <v>38912</v>
          </cell>
          <cell r="H10321">
            <v>1236.2</v>
          </cell>
        </row>
        <row r="10322">
          <cell r="G10322">
            <v>38915</v>
          </cell>
          <cell r="H10322">
            <v>1234.49</v>
          </cell>
        </row>
        <row r="10323">
          <cell r="G10323">
            <v>38916</v>
          </cell>
          <cell r="H10323">
            <v>1236.8599999999999</v>
          </cell>
        </row>
        <row r="10324">
          <cell r="G10324">
            <v>38917</v>
          </cell>
          <cell r="H10324">
            <v>1259.81</v>
          </cell>
        </row>
        <row r="10325">
          <cell r="G10325">
            <v>38918</v>
          </cell>
          <cell r="H10325">
            <v>1249.1300000000001</v>
          </cell>
        </row>
        <row r="10326">
          <cell r="G10326">
            <v>38919</v>
          </cell>
          <cell r="H10326">
            <v>1240.29</v>
          </cell>
        </row>
        <row r="10327">
          <cell r="G10327">
            <v>38922</v>
          </cell>
          <cell r="H10327">
            <v>1260.9100000000001</v>
          </cell>
        </row>
        <row r="10328">
          <cell r="G10328">
            <v>38923</v>
          </cell>
          <cell r="H10328">
            <v>1268.8800000000001</v>
          </cell>
        </row>
        <row r="10329">
          <cell r="G10329">
            <v>38924</v>
          </cell>
          <cell r="H10329">
            <v>1268.4000000000001</v>
          </cell>
        </row>
        <row r="10330">
          <cell r="G10330">
            <v>38925</v>
          </cell>
          <cell r="H10330">
            <v>1263.2</v>
          </cell>
        </row>
        <row r="10331">
          <cell r="G10331">
            <v>38926</v>
          </cell>
          <cell r="H10331">
            <v>1278.55</v>
          </cell>
        </row>
        <row r="10332">
          <cell r="G10332">
            <v>38929</v>
          </cell>
          <cell r="H10332">
            <v>1276.6600000000001</v>
          </cell>
        </row>
        <row r="10333">
          <cell r="G10333">
            <v>38930</v>
          </cell>
          <cell r="H10333">
            <v>1270.92</v>
          </cell>
        </row>
        <row r="10334">
          <cell r="G10334">
            <v>38931</v>
          </cell>
          <cell r="H10334">
            <v>1278.55</v>
          </cell>
        </row>
        <row r="10335">
          <cell r="G10335">
            <v>38932</v>
          </cell>
          <cell r="H10335">
            <v>1280.27</v>
          </cell>
        </row>
        <row r="10336">
          <cell r="G10336">
            <v>38933</v>
          </cell>
          <cell r="H10336">
            <v>1279.3599999999999</v>
          </cell>
        </row>
        <row r="10337">
          <cell r="G10337">
            <v>38936</v>
          </cell>
          <cell r="H10337">
            <v>1275.77</v>
          </cell>
        </row>
        <row r="10338">
          <cell r="G10338">
            <v>38937</v>
          </cell>
          <cell r="H10338">
            <v>1271.48</v>
          </cell>
        </row>
        <row r="10339">
          <cell r="G10339">
            <v>38938</v>
          </cell>
          <cell r="H10339">
            <v>1265.95</v>
          </cell>
        </row>
        <row r="10340">
          <cell r="G10340">
            <v>38939</v>
          </cell>
          <cell r="H10340">
            <v>1271.81</v>
          </cell>
        </row>
        <row r="10341">
          <cell r="G10341">
            <v>38940</v>
          </cell>
          <cell r="H10341">
            <v>1266.74</v>
          </cell>
        </row>
        <row r="10342">
          <cell r="G10342">
            <v>38943</v>
          </cell>
          <cell r="H10342">
            <v>1268.21</v>
          </cell>
        </row>
        <row r="10343">
          <cell r="G10343">
            <v>38944</v>
          </cell>
          <cell r="H10343">
            <v>1285.58</v>
          </cell>
        </row>
        <row r="10344">
          <cell r="G10344">
            <v>38945</v>
          </cell>
          <cell r="H10344">
            <v>1295.43</v>
          </cell>
        </row>
        <row r="10345">
          <cell r="G10345">
            <v>38946</v>
          </cell>
          <cell r="H10345">
            <v>1297.48</v>
          </cell>
        </row>
        <row r="10346">
          <cell r="G10346">
            <v>38947</v>
          </cell>
          <cell r="H10346">
            <v>1302.3</v>
          </cell>
        </row>
        <row r="10347">
          <cell r="G10347">
            <v>38950</v>
          </cell>
          <cell r="H10347">
            <v>1297.52</v>
          </cell>
        </row>
        <row r="10348">
          <cell r="G10348">
            <v>38951</v>
          </cell>
          <cell r="H10348">
            <v>1298.82</v>
          </cell>
        </row>
        <row r="10349">
          <cell r="G10349">
            <v>38952</v>
          </cell>
          <cell r="H10349">
            <v>1292.99</v>
          </cell>
        </row>
        <row r="10350">
          <cell r="G10350">
            <v>38953</v>
          </cell>
          <cell r="H10350">
            <v>1296.06</v>
          </cell>
        </row>
        <row r="10351">
          <cell r="G10351">
            <v>38954</v>
          </cell>
          <cell r="H10351">
            <v>1295.0899999999999</v>
          </cell>
        </row>
        <row r="10352">
          <cell r="G10352">
            <v>38957</v>
          </cell>
          <cell r="H10352">
            <v>1301.78</v>
          </cell>
        </row>
        <row r="10353">
          <cell r="G10353">
            <v>38958</v>
          </cell>
          <cell r="H10353">
            <v>1304.28</v>
          </cell>
        </row>
        <row r="10354">
          <cell r="G10354">
            <v>38959</v>
          </cell>
          <cell r="H10354">
            <v>1304.27</v>
          </cell>
        </row>
        <row r="10355">
          <cell r="G10355">
            <v>38960</v>
          </cell>
          <cell r="H10355">
            <v>1303.82</v>
          </cell>
        </row>
        <row r="10356">
          <cell r="G10356">
            <v>38961</v>
          </cell>
          <cell r="H10356">
            <v>1311.01</v>
          </cell>
        </row>
        <row r="10357">
          <cell r="G10357">
            <v>38964</v>
          </cell>
          <cell r="H10357" t="e">
            <v>#N/A</v>
          </cell>
        </row>
        <row r="10358">
          <cell r="G10358">
            <v>38965</v>
          </cell>
          <cell r="H10358">
            <v>1313.25</v>
          </cell>
        </row>
        <row r="10359">
          <cell r="G10359">
            <v>38966</v>
          </cell>
          <cell r="H10359">
            <v>1300.26</v>
          </cell>
        </row>
        <row r="10360">
          <cell r="G10360">
            <v>38967</v>
          </cell>
          <cell r="H10360">
            <v>1294.02</v>
          </cell>
        </row>
        <row r="10361">
          <cell r="G10361">
            <v>38968</v>
          </cell>
          <cell r="H10361">
            <v>1298.92</v>
          </cell>
        </row>
        <row r="10362">
          <cell r="G10362">
            <v>38971</v>
          </cell>
          <cell r="H10362">
            <v>1299.54</v>
          </cell>
        </row>
        <row r="10363">
          <cell r="G10363">
            <v>38972</v>
          </cell>
          <cell r="H10363">
            <v>1313.11</v>
          </cell>
        </row>
        <row r="10364">
          <cell r="G10364">
            <v>38973</v>
          </cell>
          <cell r="H10364">
            <v>1318.07</v>
          </cell>
        </row>
        <row r="10365">
          <cell r="G10365">
            <v>38974</v>
          </cell>
          <cell r="H10365">
            <v>1316.28</v>
          </cell>
        </row>
        <row r="10366">
          <cell r="G10366">
            <v>38975</v>
          </cell>
          <cell r="H10366">
            <v>1319.87</v>
          </cell>
        </row>
        <row r="10367">
          <cell r="G10367">
            <v>38978</v>
          </cell>
          <cell r="H10367">
            <v>1321.18</v>
          </cell>
        </row>
        <row r="10368">
          <cell r="G10368">
            <v>38979</v>
          </cell>
          <cell r="H10368">
            <v>1318.31</v>
          </cell>
        </row>
        <row r="10369">
          <cell r="G10369">
            <v>38980</v>
          </cell>
          <cell r="H10369">
            <v>1325.18</v>
          </cell>
        </row>
        <row r="10370">
          <cell r="G10370">
            <v>38981</v>
          </cell>
          <cell r="H10370">
            <v>1318.03</v>
          </cell>
        </row>
        <row r="10371">
          <cell r="G10371">
            <v>38982</v>
          </cell>
          <cell r="H10371">
            <v>1314.78</v>
          </cell>
        </row>
        <row r="10372">
          <cell r="G10372">
            <v>38985</v>
          </cell>
          <cell r="H10372">
            <v>1326.37</v>
          </cell>
        </row>
        <row r="10373">
          <cell r="G10373">
            <v>38986</v>
          </cell>
          <cell r="H10373">
            <v>1336.34</v>
          </cell>
        </row>
        <row r="10374">
          <cell r="G10374">
            <v>38987</v>
          </cell>
          <cell r="H10374">
            <v>1336.59</v>
          </cell>
        </row>
        <row r="10375">
          <cell r="G10375">
            <v>38988</v>
          </cell>
          <cell r="H10375">
            <v>1339.15</v>
          </cell>
        </row>
        <row r="10376">
          <cell r="G10376">
            <v>38989</v>
          </cell>
          <cell r="H10376">
            <v>1335.85</v>
          </cell>
        </row>
        <row r="10377">
          <cell r="G10377">
            <v>38992</v>
          </cell>
          <cell r="H10377">
            <v>1331.32</v>
          </cell>
        </row>
        <row r="10378">
          <cell r="G10378">
            <v>38993</v>
          </cell>
          <cell r="H10378">
            <v>1334.11</v>
          </cell>
        </row>
        <row r="10379">
          <cell r="G10379">
            <v>38994</v>
          </cell>
          <cell r="H10379">
            <v>1350.22</v>
          </cell>
        </row>
        <row r="10380">
          <cell r="G10380">
            <v>38995</v>
          </cell>
          <cell r="H10380">
            <v>1353.22</v>
          </cell>
        </row>
        <row r="10381">
          <cell r="G10381">
            <v>38996</v>
          </cell>
          <cell r="H10381">
            <v>1349.58</v>
          </cell>
        </row>
        <row r="10382">
          <cell r="G10382">
            <v>38999</v>
          </cell>
          <cell r="H10382">
            <v>1350.66</v>
          </cell>
        </row>
        <row r="10383">
          <cell r="G10383">
            <v>39000</v>
          </cell>
          <cell r="H10383">
            <v>1353.42</v>
          </cell>
        </row>
        <row r="10384">
          <cell r="G10384">
            <v>39001</v>
          </cell>
          <cell r="H10384">
            <v>1349.95</v>
          </cell>
        </row>
        <row r="10385">
          <cell r="G10385">
            <v>39002</v>
          </cell>
          <cell r="H10385">
            <v>1362.83</v>
          </cell>
        </row>
        <row r="10386">
          <cell r="G10386">
            <v>39003</v>
          </cell>
          <cell r="H10386">
            <v>1365.62</v>
          </cell>
        </row>
        <row r="10387">
          <cell r="G10387">
            <v>39006</v>
          </cell>
          <cell r="H10387">
            <v>1369.05</v>
          </cell>
        </row>
        <row r="10388">
          <cell r="G10388">
            <v>39007</v>
          </cell>
          <cell r="H10388">
            <v>1364.05</v>
          </cell>
        </row>
        <row r="10389">
          <cell r="G10389">
            <v>39008</v>
          </cell>
          <cell r="H10389">
            <v>1365.96</v>
          </cell>
        </row>
        <row r="10390">
          <cell r="G10390">
            <v>39009</v>
          </cell>
          <cell r="H10390">
            <v>1366.96</v>
          </cell>
        </row>
        <row r="10391">
          <cell r="G10391">
            <v>39010</v>
          </cell>
          <cell r="H10391">
            <v>1368.6</v>
          </cell>
        </row>
        <row r="10392">
          <cell r="G10392">
            <v>39013</v>
          </cell>
          <cell r="H10392">
            <v>1377.02</v>
          </cell>
        </row>
        <row r="10393">
          <cell r="G10393">
            <v>39014</v>
          </cell>
          <cell r="H10393">
            <v>1377.38</v>
          </cell>
        </row>
        <row r="10394">
          <cell r="G10394">
            <v>39015</v>
          </cell>
          <cell r="H10394">
            <v>1382.22</v>
          </cell>
        </row>
        <row r="10395">
          <cell r="G10395">
            <v>39016</v>
          </cell>
          <cell r="H10395">
            <v>1389.08</v>
          </cell>
        </row>
        <row r="10396">
          <cell r="G10396">
            <v>39017</v>
          </cell>
          <cell r="H10396">
            <v>1377.34</v>
          </cell>
        </row>
        <row r="10397">
          <cell r="G10397">
            <v>39020</v>
          </cell>
          <cell r="H10397">
            <v>1377.93</v>
          </cell>
        </row>
        <row r="10398">
          <cell r="G10398">
            <v>39021</v>
          </cell>
          <cell r="H10398">
            <v>1377.94</v>
          </cell>
        </row>
        <row r="10399">
          <cell r="G10399">
            <v>39022</v>
          </cell>
          <cell r="H10399">
            <v>1367.81</v>
          </cell>
        </row>
        <row r="10400">
          <cell r="G10400">
            <v>39023</v>
          </cell>
          <cell r="H10400">
            <v>1367.34</v>
          </cell>
        </row>
        <row r="10401">
          <cell r="G10401">
            <v>39024</v>
          </cell>
          <cell r="H10401">
            <v>1364.3</v>
          </cell>
        </row>
        <row r="10402">
          <cell r="G10402">
            <v>39027</v>
          </cell>
          <cell r="H10402">
            <v>1379.78</v>
          </cell>
        </row>
        <row r="10403">
          <cell r="G10403">
            <v>39028</v>
          </cell>
          <cell r="H10403">
            <v>1382.84</v>
          </cell>
        </row>
        <row r="10404">
          <cell r="G10404">
            <v>39029</v>
          </cell>
          <cell r="H10404">
            <v>1385.72</v>
          </cell>
        </row>
        <row r="10405">
          <cell r="G10405">
            <v>39030</v>
          </cell>
          <cell r="H10405">
            <v>1378.33</v>
          </cell>
        </row>
        <row r="10406">
          <cell r="G10406">
            <v>39031</v>
          </cell>
          <cell r="H10406">
            <v>1380.9</v>
          </cell>
        </row>
        <row r="10407">
          <cell r="G10407">
            <v>39034</v>
          </cell>
          <cell r="H10407">
            <v>1384.42</v>
          </cell>
        </row>
        <row r="10408">
          <cell r="G10408">
            <v>39035</v>
          </cell>
          <cell r="H10408">
            <v>1393.22</v>
          </cell>
        </row>
        <row r="10409">
          <cell r="G10409">
            <v>39036</v>
          </cell>
          <cell r="H10409">
            <v>1396.57</v>
          </cell>
        </row>
        <row r="10410">
          <cell r="G10410">
            <v>39037</v>
          </cell>
          <cell r="H10410">
            <v>1399.76</v>
          </cell>
        </row>
        <row r="10411">
          <cell r="G10411">
            <v>39038</v>
          </cell>
          <cell r="H10411">
            <v>1401.2</v>
          </cell>
        </row>
        <row r="10412">
          <cell r="G10412">
            <v>39041</v>
          </cell>
          <cell r="H10412">
            <v>1400.5</v>
          </cell>
        </row>
        <row r="10413">
          <cell r="G10413">
            <v>39042</v>
          </cell>
          <cell r="H10413">
            <v>1402.81</v>
          </cell>
        </row>
        <row r="10414">
          <cell r="G10414">
            <v>39043</v>
          </cell>
          <cell r="H10414">
            <v>1406.09</v>
          </cell>
        </row>
        <row r="10415">
          <cell r="G10415">
            <v>39044</v>
          </cell>
          <cell r="H10415" t="e">
            <v>#N/A</v>
          </cell>
        </row>
        <row r="10416">
          <cell r="G10416">
            <v>39045</v>
          </cell>
          <cell r="H10416">
            <v>1400.95</v>
          </cell>
        </row>
        <row r="10417">
          <cell r="G10417">
            <v>39048</v>
          </cell>
          <cell r="H10417">
            <v>1381.9</v>
          </cell>
        </row>
        <row r="10418">
          <cell r="G10418">
            <v>39049</v>
          </cell>
          <cell r="H10418">
            <v>1386.72</v>
          </cell>
        </row>
        <row r="10419">
          <cell r="G10419">
            <v>39050</v>
          </cell>
          <cell r="H10419">
            <v>1399.48</v>
          </cell>
        </row>
        <row r="10420">
          <cell r="G10420">
            <v>39051</v>
          </cell>
          <cell r="H10420">
            <v>1400.63</v>
          </cell>
        </row>
        <row r="10421">
          <cell r="G10421">
            <v>39052</v>
          </cell>
          <cell r="H10421">
            <v>1396.71</v>
          </cell>
        </row>
        <row r="10422">
          <cell r="G10422">
            <v>39055</v>
          </cell>
          <cell r="H10422">
            <v>1409.12</v>
          </cell>
        </row>
        <row r="10423">
          <cell r="G10423">
            <v>39056</v>
          </cell>
          <cell r="H10423">
            <v>1414.76</v>
          </cell>
        </row>
        <row r="10424">
          <cell r="G10424">
            <v>39057</v>
          </cell>
          <cell r="H10424">
            <v>1412.9</v>
          </cell>
        </row>
        <row r="10425">
          <cell r="G10425">
            <v>39058</v>
          </cell>
          <cell r="H10425">
            <v>1407.29</v>
          </cell>
        </row>
        <row r="10426">
          <cell r="G10426">
            <v>39059</v>
          </cell>
          <cell r="H10426">
            <v>1409.84</v>
          </cell>
        </row>
        <row r="10427">
          <cell r="G10427">
            <v>39062</v>
          </cell>
          <cell r="H10427">
            <v>1413.04</v>
          </cell>
        </row>
        <row r="10428">
          <cell r="G10428">
            <v>39063</v>
          </cell>
          <cell r="H10428">
            <v>1411.56</v>
          </cell>
        </row>
        <row r="10429">
          <cell r="G10429">
            <v>39064</v>
          </cell>
          <cell r="H10429">
            <v>1413.21</v>
          </cell>
        </row>
        <row r="10430">
          <cell r="G10430">
            <v>39065</v>
          </cell>
          <cell r="H10430">
            <v>1425.49</v>
          </cell>
        </row>
        <row r="10431">
          <cell r="G10431">
            <v>39066</v>
          </cell>
          <cell r="H10431">
            <v>1427.09</v>
          </cell>
        </row>
        <row r="10432">
          <cell r="G10432">
            <v>39069</v>
          </cell>
          <cell r="H10432">
            <v>1422.48</v>
          </cell>
        </row>
        <row r="10433">
          <cell r="G10433">
            <v>39070</v>
          </cell>
          <cell r="H10433">
            <v>1425.55</v>
          </cell>
        </row>
        <row r="10434">
          <cell r="G10434">
            <v>39071</v>
          </cell>
          <cell r="H10434">
            <v>1423.53</v>
          </cell>
        </row>
        <row r="10435">
          <cell r="G10435">
            <v>39072</v>
          </cell>
          <cell r="H10435">
            <v>1418.3</v>
          </cell>
        </row>
        <row r="10436">
          <cell r="G10436">
            <v>39073</v>
          </cell>
          <cell r="H10436">
            <v>1410.76</v>
          </cell>
        </row>
        <row r="10437">
          <cell r="G10437">
            <v>39076</v>
          </cell>
          <cell r="H10437" t="e">
            <v>#N/A</v>
          </cell>
        </row>
        <row r="10438">
          <cell r="G10438">
            <v>39077</v>
          </cell>
          <cell r="H10438">
            <v>1416.9</v>
          </cell>
        </row>
        <row r="10439">
          <cell r="G10439">
            <v>39078</v>
          </cell>
          <cell r="H10439">
            <v>1426.84</v>
          </cell>
        </row>
        <row r="10440">
          <cell r="G10440">
            <v>39079</v>
          </cell>
          <cell r="H10440">
            <v>1424.73</v>
          </cell>
        </row>
        <row r="10441">
          <cell r="G10441">
            <v>39080</v>
          </cell>
          <cell r="H10441">
            <v>1418.3</v>
          </cell>
        </row>
        <row r="10442">
          <cell r="G10442">
            <v>39083</v>
          </cell>
          <cell r="H10442" t="e">
            <v>#N/A</v>
          </cell>
        </row>
        <row r="10443">
          <cell r="G10443">
            <v>39084</v>
          </cell>
          <cell r="H10443" t="e">
            <v>#N/A</v>
          </cell>
        </row>
        <row r="10444">
          <cell r="G10444">
            <v>39085</v>
          </cell>
          <cell r="H10444">
            <v>1416.6</v>
          </cell>
        </row>
        <row r="10445">
          <cell r="G10445">
            <v>39086</v>
          </cell>
          <cell r="H10445">
            <v>1418.34</v>
          </cell>
        </row>
        <row r="10446">
          <cell r="G10446">
            <v>39087</v>
          </cell>
          <cell r="H10446">
            <v>1409.71</v>
          </cell>
        </row>
        <row r="10447">
          <cell r="G10447">
            <v>39090</v>
          </cell>
          <cell r="H10447">
            <v>1412.84</v>
          </cell>
        </row>
        <row r="10448">
          <cell r="G10448">
            <v>39091</v>
          </cell>
          <cell r="H10448">
            <v>1412.11</v>
          </cell>
        </row>
        <row r="10449">
          <cell r="G10449">
            <v>39092</v>
          </cell>
          <cell r="H10449">
            <v>1414.85</v>
          </cell>
        </row>
        <row r="10450">
          <cell r="G10450">
            <v>39093</v>
          </cell>
          <cell r="H10450">
            <v>1423.82</v>
          </cell>
        </row>
        <row r="10451">
          <cell r="G10451">
            <v>39094</v>
          </cell>
          <cell r="H10451">
            <v>1430.73</v>
          </cell>
        </row>
        <row r="10452">
          <cell r="G10452">
            <v>39097</v>
          </cell>
          <cell r="H10452" t="e">
            <v>#N/A</v>
          </cell>
        </row>
        <row r="10453">
          <cell r="G10453">
            <v>39098</v>
          </cell>
          <cell r="H10453">
            <v>1431.9</v>
          </cell>
        </row>
        <row r="10454">
          <cell r="G10454">
            <v>39099</v>
          </cell>
          <cell r="H10454">
            <v>1430.62</v>
          </cell>
        </row>
        <row r="10455">
          <cell r="G10455">
            <v>39100</v>
          </cell>
          <cell r="H10455">
            <v>1426.37</v>
          </cell>
        </row>
        <row r="10456">
          <cell r="G10456">
            <v>39101</v>
          </cell>
          <cell r="H10456">
            <v>1430.5</v>
          </cell>
        </row>
        <row r="10457">
          <cell r="G10457">
            <v>39104</v>
          </cell>
          <cell r="H10457">
            <v>1422.95</v>
          </cell>
        </row>
        <row r="10458">
          <cell r="G10458">
            <v>39105</v>
          </cell>
          <cell r="H10458">
            <v>1427.99</v>
          </cell>
        </row>
        <row r="10459">
          <cell r="G10459">
            <v>39106</v>
          </cell>
          <cell r="H10459">
            <v>1440.13</v>
          </cell>
        </row>
        <row r="10460">
          <cell r="G10460">
            <v>39107</v>
          </cell>
          <cell r="H10460">
            <v>1423.9</v>
          </cell>
        </row>
        <row r="10461">
          <cell r="G10461">
            <v>39108</v>
          </cell>
          <cell r="H10461">
            <v>1422.18</v>
          </cell>
        </row>
        <row r="10462">
          <cell r="G10462">
            <v>39111</v>
          </cell>
          <cell r="H10462">
            <v>1420.62</v>
          </cell>
        </row>
        <row r="10463">
          <cell r="G10463">
            <v>39112</v>
          </cell>
          <cell r="H10463">
            <v>1428.82</v>
          </cell>
        </row>
        <row r="10464">
          <cell r="G10464">
            <v>39113</v>
          </cell>
          <cell r="H10464">
            <v>1438.24</v>
          </cell>
        </row>
        <row r="10465">
          <cell r="G10465">
            <v>39114</v>
          </cell>
          <cell r="H10465">
            <v>1445.94</v>
          </cell>
        </row>
        <row r="10466">
          <cell r="G10466">
            <v>39115</v>
          </cell>
          <cell r="H10466">
            <v>1448.39</v>
          </cell>
        </row>
        <row r="10467">
          <cell r="G10467">
            <v>39118</v>
          </cell>
          <cell r="H10467">
            <v>1446.99</v>
          </cell>
        </row>
        <row r="10468">
          <cell r="G10468">
            <v>39119</v>
          </cell>
          <cell r="H10468">
            <v>1448</v>
          </cell>
        </row>
        <row r="10469">
          <cell r="G10469">
            <v>39120</v>
          </cell>
          <cell r="H10469">
            <v>1450.02</v>
          </cell>
        </row>
        <row r="10470">
          <cell r="G10470">
            <v>39121</v>
          </cell>
          <cell r="H10470">
            <v>1448.31</v>
          </cell>
        </row>
        <row r="10471">
          <cell r="G10471">
            <v>39122</v>
          </cell>
          <cell r="H10471">
            <v>1438.06</v>
          </cell>
        </row>
        <row r="10472">
          <cell r="G10472">
            <v>39125</v>
          </cell>
          <cell r="H10472">
            <v>1433.37</v>
          </cell>
        </row>
        <row r="10473">
          <cell r="G10473">
            <v>39126</v>
          </cell>
          <cell r="H10473">
            <v>1444.26</v>
          </cell>
        </row>
        <row r="10474">
          <cell r="G10474">
            <v>39127</v>
          </cell>
          <cell r="H10474">
            <v>1455.3</v>
          </cell>
        </row>
        <row r="10475">
          <cell r="G10475">
            <v>39128</v>
          </cell>
          <cell r="H10475">
            <v>1456.81</v>
          </cell>
        </row>
        <row r="10476">
          <cell r="G10476">
            <v>39129</v>
          </cell>
          <cell r="H10476">
            <v>1455.54</v>
          </cell>
        </row>
        <row r="10477">
          <cell r="G10477">
            <v>39132</v>
          </cell>
          <cell r="H10477" t="e">
            <v>#N/A</v>
          </cell>
        </row>
        <row r="10478">
          <cell r="G10478">
            <v>39133</v>
          </cell>
          <cell r="H10478">
            <v>1459.68</v>
          </cell>
        </row>
        <row r="10479">
          <cell r="G10479">
            <v>39134</v>
          </cell>
          <cell r="H10479">
            <v>1457.63</v>
          </cell>
        </row>
        <row r="10480">
          <cell r="G10480">
            <v>39135</v>
          </cell>
          <cell r="H10480">
            <v>1456.38</v>
          </cell>
        </row>
        <row r="10481">
          <cell r="G10481">
            <v>39136</v>
          </cell>
          <cell r="H10481">
            <v>1451.19</v>
          </cell>
        </row>
        <row r="10482">
          <cell r="G10482">
            <v>39139</v>
          </cell>
          <cell r="H10482">
            <v>1449.37</v>
          </cell>
        </row>
        <row r="10483">
          <cell r="G10483">
            <v>39140</v>
          </cell>
          <cell r="H10483">
            <v>1399.04</v>
          </cell>
        </row>
        <row r="10484">
          <cell r="G10484">
            <v>39141</v>
          </cell>
          <cell r="H10484">
            <v>1406.82</v>
          </cell>
        </row>
        <row r="10485">
          <cell r="G10485">
            <v>39142</v>
          </cell>
          <cell r="H10485">
            <v>1403.17</v>
          </cell>
        </row>
        <row r="10486">
          <cell r="G10486">
            <v>39143</v>
          </cell>
          <cell r="H10486">
            <v>1387.17</v>
          </cell>
        </row>
        <row r="10487">
          <cell r="G10487">
            <v>39146</v>
          </cell>
          <cell r="H10487">
            <v>1374.12</v>
          </cell>
        </row>
        <row r="10488">
          <cell r="G10488">
            <v>39147</v>
          </cell>
          <cell r="H10488">
            <v>1395.41</v>
          </cell>
        </row>
        <row r="10489">
          <cell r="G10489">
            <v>39148</v>
          </cell>
          <cell r="H10489">
            <v>1391.97</v>
          </cell>
        </row>
        <row r="10490">
          <cell r="G10490">
            <v>39149</v>
          </cell>
          <cell r="H10490">
            <v>1401.89</v>
          </cell>
        </row>
        <row r="10491">
          <cell r="G10491">
            <v>39150</v>
          </cell>
          <cell r="H10491">
            <v>1402.85</v>
          </cell>
        </row>
        <row r="10492">
          <cell r="G10492">
            <v>39153</v>
          </cell>
          <cell r="H10492">
            <v>1406.6</v>
          </cell>
        </row>
        <row r="10493">
          <cell r="G10493">
            <v>39154</v>
          </cell>
          <cell r="H10493">
            <v>1377.95</v>
          </cell>
        </row>
        <row r="10494">
          <cell r="G10494">
            <v>39155</v>
          </cell>
          <cell r="H10494">
            <v>1387.17</v>
          </cell>
        </row>
        <row r="10495">
          <cell r="G10495">
            <v>39156</v>
          </cell>
          <cell r="H10495">
            <v>1392.28</v>
          </cell>
        </row>
        <row r="10496">
          <cell r="G10496">
            <v>39157</v>
          </cell>
          <cell r="H10496">
            <v>1386.95</v>
          </cell>
        </row>
        <row r="10497">
          <cell r="G10497">
            <v>39160</v>
          </cell>
          <cell r="H10497">
            <v>1402.06</v>
          </cell>
        </row>
        <row r="10498">
          <cell r="G10498">
            <v>39161</v>
          </cell>
          <cell r="H10498">
            <v>1410.94</v>
          </cell>
        </row>
        <row r="10499">
          <cell r="G10499">
            <v>39162</v>
          </cell>
          <cell r="H10499">
            <v>1435.04</v>
          </cell>
        </row>
        <row r="10500">
          <cell r="G10500">
            <v>39163</v>
          </cell>
          <cell r="H10500">
            <v>1434.54</v>
          </cell>
        </row>
        <row r="10501">
          <cell r="G10501">
            <v>39164</v>
          </cell>
          <cell r="H10501">
            <v>1436.11</v>
          </cell>
        </row>
        <row r="10502">
          <cell r="G10502">
            <v>39167</v>
          </cell>
          <cell r="H10502">
            <v>1437.5</v>
          </cell>
        </row>
        <row r="10503">
          <cell r="G10503">
            <v>39168</v>
          </cell>
          <cell r="H10503">
            <v>1428.61</v>
          </cell>
        </row>
        <row r="10504">
          <cell r="G10504">
            <v>39169</v>
          </cell>
          <cell r="H10504">
            <v>1417.23</v>
          </cell>
        </row>
        <row r="10505">
          <cell r="G10505">
            <v>39170</v>
          </cell>
          <cell r="H10505">
            <v>1422.53</v>
          </cell>
        </row>
        <row r="10506">
          <cell r="G10506">
            <v>39171</v>
          </cell>
          <cell r="H10506">
            <v>1420.86</v>
          </cell>
        </row>
        <row r="10507">
          <cell r="G10507">
            <v>39174</v>
          </cell>
          <cell r="H10507">
            <v>1424.55</v>
          </cell>
        </row>
        <row r="10508">
          <cell r="G10508">
            <v>39175</v>
          </cell>
          <cell r="H10508">
            <v>1437.77</v>
          </cell>
        </row>
        <row r="10509">
          <cell r="G10509">
            <v>39176</v>
          </cell>
          <cell r="H10509">
            <v>1439.37</v>
          </cell>
        </row>
        <row r="10510">
          <cell r="G10510">
            <v>39177</v>
          </cell>
          <cell r="H10510">
            <v>1443.76</v>
          </cell>
        </row>
        <row r="10511">
          <cell r="G10511">
            <v>39178</v>
          </cell>
          <cell r="H10511" t="e">
            <v>#N/A</v>
          </cell>
        </row>
        <row r="10512">
          <cell r="G10512">
            <v>39181</v>
          </cell>
          <cell r="H10512">
            <v>1444.61</v>
          </cell>
        </row>
        <row r="10513">
          <cell r="G10513">
            <v>39182</v>
          </cell>
          <cell r="H10513">
            <v>1448.39</v>
          </cell>
        </row>
        <row r="10514">
          <cell r="G10514">
            <v>39183</v>
          </cell>
          <cell r="H10514">
            <v>1438.87</v>
          </cell>
        </row>
        <row r="10515">
          <cell r="G10515">
            <v>39184</v>
          </cell>
          <cell r="H10515">
            <v>1447.8</v>
          </cell>
        </row>
        <row r="10516">
          <cell r="G10516">
            <v>39185</v>
          </cell>
          <cell r="H10516">
            <v>1452.85</v>
          </cell>
        </row>
        <row r="10517">
          <cell r="G10517">
            <v>39188</v>
          </cell>
          <cell r="H10517">
            <v>1468.47</v>
          </cell>
        </row>
        <row r="10518">
          <cell r="G10518">
            <v>39189</v>
          </cell>
          <cell r="H10518">
            <v>1471.48</v>
          </cell>
        </row>
        <row r="10519">
          <cell r="G10519">
            <v>39190</v>
          </cell>
          <cell r="H10519">
            <v>1472.5</v>
          </cell>
        </row>
        <row r="10520">
          <cell r="G10520">
            <v>39191</v>
          </cell>
          <cell r="H10520">
            <v>1470.73</v>
          </cell>
        </row>
        <row r="10521">
          <cell r="G10521">
            <v>39192</v>
          </cell>
          <cell r="H10521">
            <v>1484.35</v>
          </cell>
        </row>
        <row r="10522">
          <cell r="G10522">
            <v>39195</v>
          </cell>
          <cell r="H10522">
            <v>1480.93</v>
          </cell>
        </row>
        <row r="10523">
          <cell r="G10523">
            <v>39196</v>
          </cell>
          <cell r="H10523">
            <v>1480.41</v>
          </cell>
        </row>
        <row r="10524">
          <cell r="G10524">
            <v>39197</v>
          </cell>
          <cell r="H10524">
            <v>1495.42</v>
          </cell>
        </row>
        <row r="10525">
          <cell r="G10525">
            <v>39198</v>
          </cell>
          <cell r="H10525">
            <v>1494.25</v>
          </cell>
        </row>
        <row r="10526">
          <cell r="G10526">
            <v>39199</v>
          </cell>
          <cell r="H10526">
            <v>1494.07</v>
          </cell>
        </row>
        <row r="10527">
          <cell r="G10527">
            <v>39202</v>
          </cell>
          <cell r="H10527">
            <v>1482.37</v>
          </cell>
        </row>
        <row r="10528">
          <cell r="G10528">
            <v>39203</v>
          </cell>
          <cell r="H10528">
            <v>1486.3</v>
          </cell>
        </row>
        <row r="10529">
          <cell r="G10529">
            <v>39204</v>
          </cell>
          <cell r="H10529">
            <v>1495.92</v>
          </cell>
        </row>
        <row r="10530">
          <cell r="G10530">
            <v>39205</v>
          </cell>
          <cell r="H10530">
            <v>1502.39</v>
          </cell>
        </row>
        <row r="10531">
          <cell r="G10531">
            <v>39206</v>
          </cell>
          <cell r="H10531">
            <v>1505.62</v>
          </cell>
        </row>
        <row r="10532">
          <cell r="G10532">
            <v>39209</v>
          </cell>
          <cell r="H10532">
            <v>1509.48</v>
          </cell>
        </row>
        <row r="10533">
          <cell r="G10533">
            <v>39210</v>
          </cell>
          <cell r="H10533">
            <v>1507.72</v>
          </cell>
        </row>
        <row r="10534">
          <cell r="G10534">
            <v>39211</v>
          </cell>
          <cell r="H10534">
            <v>1512.58</v>
          </cell>
        </row>
        <row r="10535">
          <cell r="G10535">
            <v>39212</v>
          </cell>
          <cell r="H10535">
            <v>1491.47</v>
          </cell>
        </row>
        <row r="10536">
          <cell r="G10536">
            <v>39213</v>
          </cell>
          <cell r="H10536">
            <v>1505.85</v>
          </cell>
        </row>
        <row r="10537">
          <cell r="G10537">
            <v>39216</v>
          </cell>
          <cell r="H10537">
            <v>1503.15</v>
          </cell>
        </row>
        <row r="10538">
          <cell r="G10538">
            <v>39217</v>
          </cell>
          <cell r="H10538">
            <v>1501.19</v>
          </cell>
        </row>
        <row r="10539">
          <cell r="G10539">
            <v>39218</v>
          </cell>
          <cell r="H10539">
            <v>1514.14</v>
          </cell>
        </row>
        <row r="10540">
          <cell r="G10540">
            <v>39219</v>
          </cell>
          <cell r="H10540">
            <v>1512.75</v>
          </cell>
        </row>
        <row r="10541">
          <cell r="G10541">
            <v>39220</v>
          </cell>
          <cell r="H10541">
            <v>1522.75</v>
          </cell>
        </row>
        <row r="10542">
          <cell r="G10542">
            <v>39223</v>
          </cell>
          <cell r="H10542">
            <v>1525.1</v>
          </cell>
        </row>
        <row r="10543">
          <cell r="G10543">
            <v>39224</v>
          </cell>
          <cell r="H10543">
            <v>1524.12</v>
          </cell>
        </row>
        <row r="10544">
          <cell r="G10544">
            <v>39225</v>
          </cell>
          <cell r="H10544">
            <v>1522.28</v>
          </cell>
        </row>
        <row r="10545">
          <cell r="G10545">
            <v>39226</v>
          </cell>
          <cell r="H10545">
            <v>1507.51</v>
          </cell>
        </row>
        <row r="10546">
          <cell r="G10546">
            <v>39227</v>
          </cell>
          <cell r="H10546">
            <v>1515.73</v>
          </cell>
        </row>
        <row r="10547">
          <cell r="G10547">
            <v>39230</v>
          </cell>
          <cell r="H10547" t="e">
            <v>#N/A</v>
          </cell>
        </row>
        <row r="10548">
          <cell r="G10548">
            <v>39231</v>
          </cell>
          <cell r="H10548">
            <v>1518.11</v>
          </cell>
        </row>
        <row r="10549">
          <cell r="G10549">
            <v>39232</v>
          </cell>
          <cell r="H10549">
            <v>1530.23</v>
          </cell>
        </row>
        <row r="10550">
          <cell r="G10550">
            <v>39233</v>
          </cell>
          <cell r="H10550">
            <v>1530.62</v>
          </cell>
        </row>
        <row r="10551">
          <cell r="G10551">
            <v>39234</v>
          </cell>
          <cell r="H10551">
            <v>1536.34</v>
          </cell>
        </row>
        <row r="10552">
          <cell r="G10552">
            <v>39237</v>
          </cell>
          <cell r="H10552">
            <v>1539.18</v>
          </cell>
        </row>
        <row r="10553">
          <cell r="G10553">
            <v>39238</v>
          </cell>
          <cell r="H10553">
            <v>1530.95</v>
          </cell>
        </row>
        <row r="10554">
          <cell r="G10554">
            <v>39239</v>
          </cell>
          <cell r="H10554">
            <v>1517.38</v>
          </cell>
        </row>
        <row r="10555">
          <cell r="G10555">
            <v>39240</v>
          </cell>
          <cell r="H10555">
            <v>1490.72</v>
          </cell>
        </row>
        <row r="10556">
          <cell r="G10556">
            <v>39241</v>
          </cell>
          <cell r="H10556">
            <v>1507.67</v>
          </cell>
        </row>
        <row r="10557">
          <cell r="G10557">
            <v>39244</v>
          </cell>
          <cell r="H10557">
            <v>1509.12</v>
          </cell>
        </row>
        <row r="10558">
          <cell r="G10558">
            <v>39245</v>
          </cell>
          <cell r="H10558">
            <v>1493</v>
          </cell>
        </row>
        <row r="10559">
          <cell r="G10559">
            <v>39246</v>
          </cell>
          <cell r="H10559">
            <v>1515.67</v>
          </cell>
        </row>
        <row r="10560">
          <cell r="G10560">
            <v>39247</v>
          </cell>
          <cell r="H10560">
            <v>1522.97</v>
          </cell>
        </row>
        <row r="10561">
          <cell r="G10561">
            <v>39248</v>
          </cell>
          <cell r="H10561">
            <v>1532.91</v>
          </cell>
        </row>
        <row r="10562">
          <cell r="G10562">
            <v>39251</v>
          </cell>
          <cell r="H10562">
            <v>1531.05</v>
          </cell>
        </row>
        <row r="10563">
          <cell r="G10563">
            <v>39252</v>
          </cell>
          <cell r="H10563">
            <v>1533.7</v>
          </cell>
        </row>
        <row r="10564">
          <cell r="G10564">
            <v>39253</v>
          </cell>
          <cell r="H10564">
            <v>1512.84</v>
          </cell>
        </row>
        <row r="10565">
          <cell r="G10565">
            <v>39254</v>
          </cell>
          <cell r="H10565">
            <v>1522.19</v>
          </cell>
        </row>
        <row r="10566">
          <cell r="G10566">
            <v>39255</v>
          </cell>
          <cell r="H10566">
            <v>1502.56</v>
          </cell>
        </row>
        <row r="10567">
          <cell r="G10567">
            <v>39258</v>
          </cell>
          <cell r="H10567">
            <v>1497.74</v>
          </cell>
        </row>
        <row r="10568">
          <cell r="G10568">
            <v>39259</v>
          </cell>
          <cell r="H10568">
            <v>1492.89</v>
          </cell>
        </row>
        <row r="10569">
          <cell r="G10569">
            <v>39260</v>
          </cell>
          <cell r="H10569">
            <v>1506.34</v>
          </cell>
        </row>
        <row r="10570">
          <cell r="G10570">
            <v>39261</v>
          </cell>
          <cell r="H10570">
            <v>1505.71</v>
          </cell>
        </row>
        <row r="10571">
          <cell r="G10571">
            <v>39262</v>
          </cell>
          <cell r="H10571">
            <v>1503.35</v>
          </cell>
        </row>
        <row r="10572">
          <cell r="G10572">
            <v>39265</v>
          </cell>
          <cell r="H10572">
            <v>1519.43</v>
          </cell>
        </row>
        <row r="10573">
          <cell r="G10573">
            <v>39266</v>
          </cell>
          <cell r="H10573">
            <v>1524.87</v>
          </cell>
        </row>
        <row r="10574">
          <cell r="G10574">
            <v>39267</v>
          </cell>
          <cell r="H10574" t="e">
            <v>#N/A</v>
          </cell>
        </row>
        <row r="10575">
          <cell r="G10575">
            <v>39268</v>
          </cell>
          <cell r="H10575">
            <v>1525.4</v>
          </cell>
        </row>
        <row r="10576">
          <cell r="G10576">
            <v>39269</v>
          </cell>
          <cell r="H10576">
            <v>1530.44</v>
          </cell>
        </row>
        <row r="10577">
          <cell r="G10577">
            <v>39272</v>
          </cell>
          <cell r="H10577">
            <v>1531.85</v>
          </cell>
        </row>
        <row r="10578">
          <cell r="G10578">
            <v>39273</v>
          </cell>
          <cell r="H10578">
            <v>1510.12</v>
          </cell>
        </row>
        <row r="10579">
          <cell r="G10579">
            <v>39274</v>
          </cell>
          <cell r="H10579">
            <v>1518.76</v>
          </cell>
        </row>
        <row r="10580">
          <cell r="G10580">
            <v>39275</v>
          </cell>
          <cell r="H10580">
            <v>1547.7</v>
          </cell>
        </row>
        <row r="10581">
          <cell r="G10581">
            <v>39276</v>
          </cell>
          <cell r="H10581">
            <v>1552.5</v>
          </cell>
        </row>
        <row r="10582">
          <cell r="G10582">
            <v>39279</v>
          </cell>
          <cell r="H10582">
            <v>1549.52</v>
          </cell>
        </row>
        <row r="10583">
          <cell r="G10583">
            <v>39280</v>
          </cell>
          <cell r="H10583">
            <v>1549.37</v>
          </cell>
        </row>
        <row r="10584">
          <cell r="G10584">
            <v>39281</v>
          </cell>
          <cell r="H10584">
            <v>1546.17</v>
          </cell>
        </row>
        <row r="10585">
          <cell r="G10585">
            <v>39282</v>
          </cell>
          <cell r="H10585">
            <v>1553.08</v>
          </cell>
        </row>
        <row r="10586">
          <cell r="G10586">
            <v>39283</v>
          </cell>
          <cell r="H10586">
            <v>1534.1</v>
          </cell>
        </row>
        <row r="10587">
          <cell r="G10587">
            <v>39286</v>
          </cell>
          <cell r="H10587">
            <v>1541.57</v>
          </cell>
        </row>
        <row r="10588">
          <cell r="G10588">
            <v>39287</v>
          </cell>
          <cell r="H10588">
            <v>1511.04</v>
          </cell>
        </row>
        <row r="10589">
          <cell r="G10589">
            <v>39288</v>
          </cell>
          <cell r="H10589">
            <v>1518.09</v>
          </cell>
        </row>
        <row r="10590">
          <cell r="G10590">
            <v>39289</v>
          </cell>
          <cell r="H10590">
            <v>1482.66</v>
          </cell>
        </row>
        <row r="10591">
          <cell r="G10591">
            <v>39290</v>
          </cell>
          <cell r="H10591">
            <v>1458.95</v>
          </cell>
        </row>
        <row r="10592">
          <cell r="G10592">
            <v>39293</v>
          </cell>
          <cell r="H10592">
            <v>1473.91</v>
          </cell>
        </row>
        <row r="10593">
          <cell r="G10593">
            <v>39294</v>
          </cell>
          <cell r="H10593">
            <v>1455.27</v>
          </cell>
        </row>
        <row r="10594">
          <cell r="G10594">
            <v>39295</v>
          </cell>
          <cell r="H10594">
            <v>1465.81</v>
          </cell>
        </row>
        <row r="10595">
          <cell r="G10595">
            <v>39296</v>
          </cell>
          <cell r="H10595">
            <v>1472.2</v>
          </cell>
        </row>
        <row r="10596">
          <cell r="G10596">
            <v>39297</v>
          </cell>
          <cell r="H10596">
            <v>1433.06</v>
          </cell>
        </row>
        <row r="10597">
          <cell r="G10597">
            <v>39300</v>
          </cell>
          <cell r="H10597">
            <v>1467.67</v>
          </cell>
        </row>
        <row r="10598">
          <cell r="G10598">
            <v>39301</v>
          </cell>
          <cell r="H10598">
            <v>1476.71</v>
          </cell>
        </row>
        <row r="10599">
          <cell r="G10599">
            <v>39302</v>
          </cell>
          <cell r="H10599">
            <v>1497.49</v>
          </cell>
        </row>
        <row r="10600">
          <cell r="G10600">
            <v>39303</v>
          </cell>
          <cell r="H10600">
            <v>1453.09</v>
          </cell>
        </row>
        <row r="10601">
          <cell r="G10601">
            <v>39304</v>
          </cell>
          <cell r="H10601">
            <v>1453.64</v>
          </cell>
        </row>
        <row r="10602">
          <cell r="G10602">
            <v>39307</v>
          </cell>
          <cell r="H10602">
            <v>1452.92</v>
          </cell>
        </row>
        <row r="10603">
          <cell r="G10603">
            <v>39308</v>
          </cell>
          <cell r="H10603">
            <v>1426.54</v>
          </cell>
        </row>
        <row r="10604">
          <cell r="G10604">
            <v>39309</v>
          </cell>
          <cell r="H10604">
            <v>1406.7</v>
          </cell>
        </row>
        <row r="10605">
          <cell r="G10605">
            <v>39310</v>
          </cell>
          <cell r="H10605">
            <v>1411.27</v>
          </cell>
        </row>
        <row r="10606">
          <cell r="G10606">
            <v>39311</v>
          </cell>
          <cell r="H10606">
            <v>1445.94</v>
          </cell>
        </row>
        <row r="10607">
          <cell r="G10607">
            <v>39314</v>
          </cell>
          <cell r="H10607">
            <v>1445.55</v>
          </cell>
        </row>
        <row r="10608">
          <cell r="G10608">
            <v>39315</v>
          </cell>
          <cell r="H10608">
            <v>1447.12</v>
          </cell>
        </row>
        <row r="10609">
          <cell r="G10609">
            <v>39316</v>
          </cell>
          <cell r="H10609">
            <v>1464.07</v>
          </cell>
        </row>
        <row r="10610">
          <cell r="G10610">
            <v>39317</v>
          </cell>
          <cell r="H10610">
            <v>1462.5</v>
          </cell>
        </row>
        <row r="10611">
          <cell r="G10611">
            <v>39318</v>
          </cell>
          <cell r="H10611">
            <v>1479.37</v>
          </cell>
        </row>
        <row r="10612">
          <cell r="G10612">
            <v>39321</v>
          </cell>
          <cell r="H10612">
            <v>1466.79</v>
          </cell>
        </row>
        <row r="10613">
          <cell r="G10613">
            <v>39322</v>
          </cell>
          <cell r="H10613">
            <v>1432.36</v>
          </cell>
        </row>
        <row r="10614">
          <cell r="G10614">
            <v>39323</v>
          </cell>
          <cell r="H10614">
            <v>1463.76</v>
          </cell>
        </row>
        <row r="10615">
          <cell r="G10615">
            <v>39324</v>
          </cell>
          <cell r="H10615">
            <v>1457.64</v>
          </cell>
        </row>
        <row r="10616">
          <cell r="G10616">
            <v>39325</v>
          </cell>
          <cell r="H10616">
            <v>1473.99</v>
          </cell>
        </row>
        <row r="10617">
          <cell r="G10617">
            <v>39328</v>
          </cell>
          <cell r="H10617" t="e">
            <v>#N/A</v>
          </cell>
        </row>
        <row r="10618">
          <cell r="G10618">
            <v>39329</v>
          </cell>
          <cell r="H10618">
            <v>1489.42</v>
          </cell>
        </row>
        <row r="10619">
          <cell r="G10619">
            <v>39330</v>
          </cell>
          <cell r="H10619">
            <v>1472.29</v>
          </cell>
        </row>
        <row r="10620">
          <cell r="G10620">
            <v>39331</v>
          </cell>
          <cell r="H10620">
            <v>1478.55</v>
          </cell>
        </row>
        <row r="10621">
          <cell r="G10621">
            <v>39332</v>
          </cell>
          <cell r="H10621">
            <v>1453.55</v>
          </cell>
        </row>
        <row r="10622">
          <cell r="G10622">
            <v>39335</v>
          </cell>
          <cell r="H10622">
            <v>1451.7</v>
          </cell>
        </row>
        <row r="10623">
          <cell r="G10623">
            <v>39336</v>
          </cell>
          <cell r="H10623">
            <v>1471.49</v>
          </cell>
        </row>
        <row r="10624">
          <cell r="G10624">
            <v>39337</v>
          </cell>
          <cell r="H10624">
            <v>1471.56</v>
          </cell>
        </row>
        <row r="10625">
          <cell r="G10625">
            <v>39338</v>
          </cell>
          <cell r="H10625">
            <v>1483.95</v>
          </cell>
        </row>
        <row r="10626">
          <cell r="G10626">
            <v>39339</v>
          </cell>
          <cell r="H10626">
            <v>1484.25</v>
          </cell>
        </row>
        <row r="10627">
          <cell r="G10627">
            <v>39342</v>
          </cell>
          <cell r="H10627">
            <v>1476.65</v>
          </cell>
        </row>
        <row r="10628">
          <cell r="G10628">
            <v>39343</v>
          </cell>
          <cell r="H10628">
            <v>1519.78</v>
          </cell>
        </row>
        <row r="10629">
          <cell r="G10629">
            <v>39344</v>
          </cell>
          <cell r="H10629">
            <v>1529.03</v>
          </cell>
        </row>
        <row r="10630">
          <cell r="G10630">
            <v>39345</v>
          </cell>
          <cell r="H10630">
            <v>1518.75</v>
          </cell>
        </row>
        <row r="10631">
          <cell r="G10631">
            <v>39346</v>
          </cell>
          <cell r="H10631">
            <v>1525.75</v>
          </cell>
        </row>
        <row r="10632">
          <cell r="G10632">
            <v>39349</v>
          </cell>
          <cell r="H10632">
            <v>1517.73</v>
          </cell>
        </row>
        <row r="10633">
          <cell r="G10633">
            <v>39350</v>
          </cell>
          <cell r="H10633">
            <v>1517.21</v>
          </cell>
        </row>
        <row r="10634">
          <cell r="G10634">
            <v>39351</v>
          </cell>
          <cell r="H10634">
            <v>1525.42</v>
          </cell>
        </row>
        <row r="10635">
          <cell r="G10635">
            <v>39352</v>
          </cell>
          <cell r="H10635">
            <v>1531.38</v>
          </cell>
        </row>
        <row r="10636">
          <cell r="G10636">
            <v>39353</v>
          </cell>
          <cell r="H10636">
            <v>1526.75</v>
          </cell>
        </row>
        <row r="10637">
          <cell r="G10637">
            <v>39356</v>
          </cell>
          <cell r="H10637">
            <v>1547.04</v>
          </cell>
        </row>
        <row r="10638">
          <cell r="G10638">
            <v>39357</v>
          </cell>
          <cell r="H10638">
            <v>1546.63</v>
          </cell>
        </row>
        <row r="10639">
          <cell r="G10639">
            <v>39358</v>
          </cell>
          <cell r="H10639">
            <v>1539.59</v>
          </cell>
        </row>
        <row r="10640">
          <cell r="G10640">
            <v>39359</v>
          </cell>
          <cell r="H10640">
            <v>1542.84</v>
          </cell>
        </row>
        <row r="10641">
          <cell r="G10641">
            <v>39360</v>
          </cell>
          <cell r="H10641">
            <v>1557.59</v>
          </cell>
        </row>
        <row r="10642">
          <cell r="G10642">
            <v>39363</v>
          </cell>
          <cell r="H10642">
            <v>1552.58</v>
          </cell>
        </row>
        <row r="10643">
          <cell r="G10643">
            <v>39364</v>
          </cell>
          <cell r="H10643">
            <v>1565.15</v>
          </cell>
        </row>
        <row r="10644">
          <cell r="G10644">
            <v>39365</v>
          </cell>
          <cell r="H10644">
            <v>1562.47</v>
          </cell>
        </row>
        <row r="10645">
          <cell r="G10645">
            <v>39366</v>
          </cell>
          <cell r="H10645">
            <v>1554.41</v>
          </cell>
        </row>
        <row r="10646">
          <cell r="G10646">
            <v>39367</v>
          </cell>
          <cell r="H10646">
            <v>1561.8</v>
          </cell>
        </row>
        <row r="10647">
          <cell r="G10647">
            <v>39370</v>
          </cell>
          <cell r="H10647">
            <v>1548.71</v>
          </cell>
        </row>
        <row r="10648">
          <cell r="G10648">
            <v>39371</v>
          </cell>
          <cell r="H10648">
            <v>1538.53</v>
          </cell>
        </row>
        <row r="10649">
          <cell r="G10649">
            <v>39372</v>
          </cell>
          <cell r="H10649">
            <v>1541.24</v>
          </cell>
        </row>
        <row r="10650">
          <cell r="G10650">
            <v>39373</v>
          </cell>
          <cell r="H10650">
            <v>1540.08</v>
          </cell>
        </row>
        <row r="10651">
          <cell r="G10651">
            <v>39374</v>
          </cell>
          <cell r="H10651">
            <v>1500.63</v>
          </cell>
        </row>
        <row r="10652">
          <cell r="G10652">
            <v>39377</v>
          </cell>
          <cell r="H10652">
            <v>1506.33</v>
          </cell>
        </row>
        <row r="10653">
          <cell r="G10653">
            <v>39378</v>
          </cell>
          <cell r="H10653">
            <v>1519.59</v>
          </cell>
        </row>
        <row r="10654">
          <cell r="G10654">
            <v>39379</v>
          </cell>
          <cell r="H10654">
            <v>1515.88</v>
          </cell>
        </row>
        <row r="10655">
          <cell r="G10655">
            <v>39380</v>
          </cell>
          <cell r="H10655">
            <v>1514.4</v>
          </cell>
        </row>
        <row r="10656">
          <cell r="G10656">
            <v>39381</v>
          </cell>
          <cell r="H10656">
            <v>1535.28</v>
          </cell>
        </row>
        <row r="10657">
          <cell r="G10657">
            <v>39384</v>
          </cell>
          <cell r="H10657">
            <v>1540.98</v>
          </cell>
        </row>
        <row r="10658">
          <cell r="G10658">
            <v>39385</v>
          </cell>
          <cell r="H10658">
            <v>1531.02</v>
          </cell>
        </row>
        <row r="10659">
          <cell r="G10659">
            <v>39386</v>
          </cell>
          <cell r="H10659">
            <v>1549.38</v>
          </cell>
        </row>
        <row r="10660">
          <cell r="G10660">
            <v>39387</v>
          </cell>
          <cell r="H10660">
            <v>1508.44</v>
          </cell>
        </row>
        <row r="10661">
          <cell r="G10661">
            <v>39388</v>
          </cell>
          <cell r="H10661">
            <v>1509.65</v>
          </cell>
        </row>
        <row r="10662">
          <cell r="G10662">
            <v>39391</v>
          </cell>
          <cell r="H10662">
            <v>1502.17</v>
          </cell>
        </row>
        <row r="10663">
          <cell r="G10663">
            <v>39392</v>
          </cell>
          <cell r="H10663">
            <v>1520.27</v>
          </cell>
        </row>
        <row r="10664">
          <cell r="G10664">
            <v>39393</v>
          </cell>
          <cell r="H10664">
            <v>1475.62</v>
          </cell>
        </row>
        <row r="10665">
          <cell r="G10665">
            <v>39394</v>
          </cell>
          <cell r="H10665">
            <v>1474.77</v>
          </cell>
        </row>
        <row r="10666">
          <cell r="G10666">
            <v>39395</v>
          </cell>
          <cell r="H10666">
            <v>1453.7</v>
          </cell>
        </row>
        <row r="10667">
          <cell r="G10667">
            <v>39398</v>
          </cell>
          <cell r="H10667">
            <v>1439.18</v>
          </cell>
        </row>
        <row r="10668">
          <cell r="G10668">
            <v>39399</v>
          </cell>
          <cell r="H10668">
            <v>1481.05</v>
          </cell>
        </row>
        <row r="10669">
          <cell r="G10669">
            <v>39400</v>
          </cell>
          <cell r="H10669">
            <v>1470.58</v>
          </cell>
        </row>
        <row r="10670">
          <cell r="G10670">
            <v>39401</v>
          </cell>
          <cell r="H10670">
            <v>1451.15</v>
          </cell>
        </row>
        <row r="10671">
          <cell r="G10671">
            <v>39402</v>
          </cell>
          <cell r="H10671">
            <v>1458.74</v>
          </cell>
        </row>
        <row r="10672">
          <cell r="G10672">
            <v>39405</v>
          </cell>
          <cell r="H10672">
            <v>1433.27</v>
          </cell>
        </row>
        <row r="10673">
          <cell r="G10673">
            <v>39406</v>
          </cell>
          <cell r="H10673">
            <v>1439.7</v>
          </cell>
        </row>
        <row r="10674">
          <cell r="G10674">
            <v>39407</v>
          </cell>
          <cell r="H10674">
            <v>1416.77</v>
          </cell>
        </row>
        <row r="10675">
          <cell r="G10675">
            <v>39408</v>
          </cell>
          <cell r="H10675" t="e">
            <v>#N/A</v>
          </cell>
        </row>
        <row r="10676">
          <cell r="G10676">
            <v>39409</v>
          </cell>
          <cell r="H10676">
            <v>1440.7</v>
          </cell>
        </row>
        <row r="10677">
          <cell r="G10677">
            <v>39412</v>
          </cell>
          <cell r="H10677">
            <v>1407.22</v>
          </cell>
        </row>
        <row r="10678">
          <cell r="G10678">
            <v>39413</v>
          </cell>
          <cell r="H10678">
            <v>1428.23</v>
          </cell>
        </row>
        <row r="10679">
          <cell r="G10679">
            <v>39414</v>
          </cell>
          <cell r="H10679">
            <v>1469.02</v>
          </cell>
        </row>
        <row r="10680">
          <cell r="G10680">
            <v>39415</v>
          </cell>
          <cell r="H10680">
            <v>1469.72</v>
          </cell>
        </row>
        <row r="10681">
          <cell r="G10681">
            <v>39416</v>
          </cell>
          <cell r="H10681">
            <v>1481.14</v>
          </cell>
        </row>
        <row r="10682">
          <cell r="G10682">
            <v>39419</v>
          </cell>
          <cell r="H10682">
            <v>1472.42</v>
          </cell>
        </row>
        <row r="10683">
          <cell r="G10683">
            <v>39420</v>
          </cell>
          <cell r="H10683">
            <v>1462.79</v>
          </cell>
        </row>
        <row r="10684">
          <cell r="G10684">
            <v>39421</v>
          </cell>
          <cell r="H10684">
            <v>1485.01</v>
          </cell>
        </row>
        <row r="10685">
          <cell r="G10685">
            <v>39422</v>
          </cell>
          <cell r="H10685">
            <v>1507.34</v>
          </cell>
        </row>
        <row r="10686">
          <cell r="G10686">
            <v>39423</v>
          </cell>
          <cell r="H10686">
            <v>1504.66</v>
          </cell>
        </row>
        <row r="10687">
          <cell r="G10687">
            <v>39426</v>
          </cell>
          <cell r="H10687">
            <v>1515.96</v>
          </cell>
        </row>
        <row r="10688">
          <cell r="G10688">
            <v>39427</v>
          </cell>
          <cell r="H10688">
            <v>1477.65</v>
          </cell>
        </row>
        <row r="10689">
          <cell r="G10689">
            <v>39428</v>
          </cell>
          <cell r="H10689">
            <v>1486.59</v>
          </cell>
        </row>
        <row r="10690">
          <cell r="G10690">
            <v>39429</v>
          </cell>
          <cell r="H10690">
            <v>1488.41</v>
          </cell>
        </row>
        <row r="10691">
          <cell r="G10691">
            <v>39430</v>
          </cell>
          <cell r="H10691">
            <v>1467.95</v>
          </cell>
        </row>
        <row r="10692">
          <cell r="G10692">
            <v>39433</v>
          </cell>
          <cell r="H10692">
            <v>1445.9</v>
          </cell>
        </row>
        <row r="10693">
          <cell r="G10693">
            <v>39434</v>
          </cell>
          <cell r="H10693">
            <v>1454.98</v>
          </cell>
        </row>
        <row r="10694">
          <cell r="G10694">
            <v>39435</v>
          </cell>
          <cell r="H10694">
            <v>1453</v>
          </cell>
        </row>
        <row r="10695">
          <cell r="G10695">
            <v>39436</v>
          </cell>
          <cell r="H10695">
            <v>1460.12</v>
          </cell>
        </row>
        <row r="10696">
          <cell r="G10696">
            <v>39437</v>
          </cell>
          <cell r="H10696">
            <v>1484.46</v>
          </cell>
        </row>
        <row r="10697">
          <cell r="G10697">
            <v>39440</v>
          </cell>
          <cell r="H10697">
            <v>1496.45</v>
          </cell>
        </row>
        <row r="10698">
          <cell r="G10698">
            <v>39441</v>
          </cell>
          <cell r="H10698" t="e">
            <v>#N/A</v>
          </cell>
        </row>
        <row r="10699">
          <cell r="G10699">
            <v>39442</v>
          </cell>
          <cell r="H10699">
            <v>1497.66</v>
          </cell>
        </row>
        <row r="10700">
          <cell r="G10700">
            <v>39443</v>
          </cell>
          <cell r="H10700">
            <v>1476.37</v>
          </cell>
        </row>
        <row r="10701">
          <cell r="G10701">
            <v>39444</v>
          </cell>
          <cell r="H10701">
            <v>1478.49</v>
          </cell>
        </row>
        <row r="10702">
          <cell r="G10702">
            <v>39447</v>
          </cell>
          <cell r="H10702">
            <v>1468.36</v>
          </cell>
        </row>
        <row r="10703">
          <cell r="G10703">
            <v>39448</v>
          </cell>
          <cell r="H10703" t="e">
            <v>#N/A</v>
          </cell>
        </row>
        <row r="10704">
          <cell r="G10704">
            <v>39449</v>
          </cell>
          <cell r="H10704">
            <v>1447.16</v>
          </cell>
        </row>
        <row r="10705">
          <cell r="G10705">
            <v>39450</v>
          </cell>
          <cell r="H10705">
            <v>1447.16</v>
          </cell>
        </row>
        <row r="10706">
          <cell r="G10706">
            <v>39451</v>
          </cell>
          <cell r="H10706">
            <v>1411.63</v>
          </cell>
        </row>
        <row r="10707">
          <cell r="G10707">
            <v>39454</v>
          </cell>
          <cell r="H10707">
            <v>1416.18</v>
          </cell>
        </row>
        <row r="10708">
          <cell r="G10708">
            <v>39455</v>
          </cell>
          <cell r="H10708">
            <v>1390.19</v>
          </cell>
        </row>
        <row r="10709">
          <cell r="G10709">
            <v>39456</v>
          </cell>
          <cell r="H10709">
            <v>1409.13</v>
          </cell>
        </row>
        <row r="10710">
          <cell r="G10710">
            <v>39457</v>
          </cell>
          <cell r="H10710">
            <v>1420.33</v>
          </cell>
        </row>
        <row r="10711">
          <cell r="G10711">
            <v>39458</v>
          </cell>
          <cell r="H10711">
            <v>1401.02</v>
          </cell>
        </row>
        <row r="10712">
          <cell r="G10712">
            <v>39461</v>
          </cell>
          <cell r="H10712">
            <v>1416.25</v>
          </cell>
        </row>
        <row r="10713">
          <cell r="G10713">
            <v>39462</v>
          </cell>
          <cell r="H10713">
            <v>1380.95</v>
          </cell>
        </row>
        <row r="10714">
          <cell r="G10714">
            <v>39463</v>
          </cell>
          <cell r="H10714">
            <v>1373.2</v>
          </cell>
        </row>
        <row r="10715">
          <cell r="G10715">
            <v>39464</v>
          </cell>
          <cell r="H10715">
            <v>1333.25</v>
          </cell>
        </row>
        <row r="10716">
          <cell r="G10716">
            <v>39465</v>
          </cell>
          <cell r="H10716">
            <v>1325.19</v>
          </cell>
        </row>
        <row r="10717">
          <cell r="G10717">
            <v>39468</v>
          </cell>
          <cell r="H10717" t="e">
            <v>#N/A</v>
          </cell>
        </row>
        <row r="10718">
          <cell r="G10718">
            <v>39469</v>
          </cell>
          <cell r="H10718">
            <v>1310.5</v>
          </cell>
        </row>
        <row r="10719">
          <cell r="G10719">
            <v>39470</v>
          </cell>
          <cell r="H10719">
            <v>1338.6</v>
          </cell>
        </row>
        <row r="10720">
          <cell r="G10720">
            <v>39471</v>
          </cell>
          <cell r="H10720">
            <v>1352.07</v>
          </cell>
        </row>
        <row r="10721">
          <cell r="G10721">
            <v>39472</v>
          </cell>
          <cell r="H10721">
            <v>1330.61</v>
          </cell>
        </row>
        <row r="10722">
          <cell r="G10722">
            <v>39475</v>
          </cell>
          <cell r="H10722">
            <v>1353.97</v>
          </cell>
        </row>
        <row r="10723">
          <cell r="G10723">
            <v>39476</v>
          </cell>
          <cell r="H10723">
            <v>1362.3</v>
          </cell>
        </row>
        <row r="10724">
          <cell r="G10724">
            <v>39477</v>
          </cell>
          <cell r="H10724">
            <v>1355.81</v>
          </cell>
        </row>
        <row r="10725">
          <cell r="G10725">
            <v>39478</v>
          </cell>
          <cell r="H10725">
            <v>1378.55</v>
          </cell>
        </row>
        <row r="10726">
          <cell r="G10726">
            <v>39479</v>
          </cell>
          <cell r="H10726">
            <v>1395.42</v>
          </cell>
        </row>
        <row r="10727">
          <cell r="G10727">
            <v>39482</v>
          </cell>
          <cell r="H10727">
            <v>1380.82</v>
          </cell>
        </row>
        <row r="10728">
          <cell r="G10728">
            <v>39483</v>
          </cell>
          <cell r="H10728">
            <v>1336.64</v>
          </cell>
        </row>
        <row r="10729">
          <cell r="G10729">
            <v>39484</v>
          </cell>
          <cell r="H10729">
            <v>1326.45</v>
          </cell>
        </row>
        <row r="10730">
          <cell r="G10730">
            <v>39485</v>
          </cell>
          <cell r="H10730">
            <v>1336.91</v>
          </cell>
        </row>
        <row r="10731">
          <cell r="G10731">
            <v>39486</v>
          </cell>
          <cell r="H10731">
            <v>1331.29</v>
          </cell>
        </row>
        <row r="10732">
          <cell r="G10732">
            <v>39489</v>
          </cell>
          <cell r="H10732">
            <v>1339.13</v>
          </cell>
        </row>
        <row r="10733">
          <cell r="G10733">
            <v>39490</v>
          </cell>
          <cell r="H10733">
            <v>1348.86</v>
          </cell>
        </row>
        <row r="10734">
          <cell r="G10734">
            <v>39491</v>
          </cell>
          <cell r="H10734">
            <v>1367.21</v>
          </cell>
        </row>
        <row r="10735">
          <cell r="G10735">
            <v>39492</v>
          </cell>
          <cell r="H10735">
            <v>1348.86</v>
          </cell>
        </row>
        <row r="10736">
          <cell r="G10736">
            <v>39493</v>
          </cell>
          <cell r="H10736">
            <v>1349.99</v>
          </cell>
        </row>
        <row r="10737">
          <cell r="G10737">
            <v>39496</v>
          </cell>
          <cell r="H10737" t="e">
            <v>#N/A</v>
          </cell>
        </row>
        <row r="10738">
          <cell r="G10738">
            <v>39497</v>
          </cell>
          <cell r="H10738">
            <v>1348.78</v>
          </cell>
        </row>
        <row r="10739">
          <cell r="G10739">
            <v>39498</v>
          </cell>
          <cell r="H10739">
            <v>1360.03</v>
          </cell>
        </row>
        <row r="10740">
          <cell r="G10740">
            <v>39499</v>
          </cell>
          <cell r="H10740">
            <v>1342.53</v>
          </cell>
        </row>
        <row r="10741">
          <cell r="G10741">
            <v>39500</v>
          </cell>
          <cell r="H10741">
            <v>1353.11</v>
          </cell>
        </row>
        <row r="10742">
          <cell r="G10742">
            <v>39503</v>
          </cell>
          <cell r="H10742">
            <v>1371.8</v>
          </cell>
        </row>
        <row r="10743">
          <cell r="G10743">
            <v>39504</v>
          </cell>
          <cell r="H10743">
            <v>1381.29</v>
          </cell>
        </row>
        <row r="10744">
          <cell r="G10744">
            <v>39505</v>
          </cell>
          <cell r="H10744">
            <v>1380.02</v>
          </cell>
        </row>
        <row r="10745">
          <cell r="G10745">
            <v>39506</v>
          </cell>
          <cell r="H10745">
            <v>1367.68</v>
          </cell>
        </row>
        <row r="10746">
          <cell r="G10746">
            <v>39507</v>
          </cell>
          <cell r="H10746">
            <v>1330.63</v>
          </cell>
        </row>
        <row r="10747">
          <cell r="G10747">
            <v>39510</v>
          </cell>
          <cell r="H10747">
            <v>1331.34</v>
          </cell>
        </row>
        <row r="10748">
          <cell r="G10748">
            <v>39511</v>
          </cell>
          <cell r="H10748">
            <v>1326.75</v>
          </cell>
        </row>
        <row r="10749">
          <cell r="G10749">
            <v>39512</v>
          </cell>
          <cell r="H10749">
            <v>1333.7</v>
          </cell>
        </row>
        <row r="10750">
          <cell r="G10750">
            <v>39513</v>
          </cell>
          <cell r="H10750">
            <v>1304.3399999999999</v>
          </cell>
        </row>
        <row r="10751">
          <cell r="G10751">
            <v>39514</v>
          </cell>
          <cell r="H10751">
            <v>1293.3699999999999</v>
          </cell>
        </row>
        <row r="10752">
          <cell r="G10752">
            <v>39517</v>
          </cell>
          <cell r="H10752">
            <v>1273.3699999999999</v>
          </cell>
        </row>
        <row r="10753">
          <cell r="G10753">
            <v>39518</v>
          </cell>
          <cell r="H10753">
            <v>1320.65</v>
          </cell>
        </row>
        <row r="10754">
          <cell r="G10754">
            <v>39519</v>
          </cell>
          <cell r="H10754">
            <v>1308.77</v>
          </cell>
        </row>
        <row r="10755">
          <cell r="G10755">
            <v>39520</v>
          </cell>
          <cell r="H10755">
            <v>1315.48</v>
          </cell>
        </row>
        <row r="10756">
          <cell r="G10756">
            <v>39521</v>
          </cell>
          <cell r="H10756">
            <v>1288.1400000000001</v>
          </cell>
        </row>
        <row r="10757">
          <cell r="G10757">
            <v>39524</v>
          </cell>
          <cell r="H10757">
            <v>1276.5999999999999</v>
          </cell>
        </row>
        <row r="10758">
          <cell r="G10758">
            <v>39525</v>
          </cell>
          <cell r="H10758">
            <v>1330.74</v>
          </cell>
        </row>
        <row r="10759">
          <cell r="G10759">
            <v>39526</v>
          </cell>
          <cell r="H10759">
            <v>1298.42</v>
          </cell>
        </row>
        <row r="10760">
          <cell r="G10760">
            <v>39527</v>
          </cell>
          <cell r="H10760">
            <v>1329.51</v>
          </cell>
        </row>
        <row r="10761">
          <cell r="G10761">
            <v>39528</v>
          </cell>
          <cell r="H10761" t="e">
            <v>#N/A</v>
          </cell>
        </row>
        <row r="10762">
          <cell r="G10762">
            <v>39531</v>
          </cell>
          <cell r="H10762">
            <v>1349.88</v>
          </cell>
        </row>
        <row r="10763">
          <cell r="G10763">
            <v>39532</v>
          </cell>
          <cell r="H10763">
            <v>1352.99</v>
          </cell>
        </row>
        <row r="10764">
          <cell r="G10764">
            <v>39533</v>
          </cell>
          <cell r="H10764">
            <v>1341.13</v>
          </cell>
        </row>
        <row r="10765">
          <cell r="G10765">
            <v>39534</v>
          </cell>
          <cell r="H10765">
            <v>1325.76</v>
          </cell>
        </row>
        <row r="10766">
          <cell r="G10766">
            <v>39535</v>
          </cell>
          <cell r="H10766">
            <v>1315.22</v>
          </cell>
        </row>
        <row r="10767">
          <cell r="G10767">
            <v>39538</v>
          </cell>
          <cell r="H10767">
            <v>1322.7</v>
          </cell>
        </row>
        <row r="10768">
          <cell r="G10768">
            <v>39539</v>
          </cell>
          <cell r="H10768">
            <v>1370.18</v>
          </cell>
        </row>
        <row r="10769">
          <cell r="G10769">
            <v>39540</v>
          </cell>
          <cell r="H10769">
            <v>1367.53</v>
          </cell>
        </row>
        <row r="10770">
          <cell r="G10770">
            <v>39541</v>
          </cell>
          <cell r="H10770">
            <v>1369.31</v>
          </cell>
        </row>
        <row r="10771">
          <cell r="G10771">
            <v>39542</v>
          </cell>
          <cell r="H10771">
            <v>1370.4</v>
          </cell>
        </row>
        <row r="10772">
          <cell r="G10772">
            <v>39545</v>
          </cell>
          <cell r="H10772">
            <v>1372.54</v>
          </cell>
        </row>
        <row r="10773">
          <cell r="G10773">
            <v>39546</v>
          </cell>
          <cell r="H10773">
            <v>1365.54</v>
          </cell>
        </row>
        <row r="10774">
          <cell r="G10774">
            <v>39547</v>
          </cell>
          <cell r="H10774">
            <v>1354.49</v>
          </cell>
        </row>
        <row r="10775">
          <cell r="G10775">
            <v>39548</v>
          </cell>
          <cell r="H10775">
            <v>1360.55</v>
          </cell>
        </row>
        <row r="10776">
          <cell r="G10776">
            <v>39549</v>
          </cell>
          <cell r="H10776">
            <v>1332.83</v>
          </cell>
        </row>
        <row r="10777">
          <cell r="G10777">
            <v>39552</v>
          </cell>
          <cell r="H10777">
            <v>1328.32</v>
          </cell>
        </row>
        <row r="10778">
          <cell r="G10778">
            <v>39553</v>
          </cell>
          <cell r="H10778">
            <v>1334.43</v>
          </cell>
        </row>
        <row r="10779">
          <cell r="G10779">
            <v>39554</v>
          </cell>
          <cell r="H10779">
            <v>1364.71</v>
          </cell>
        </row>
        <row r="10780">
          <cell r="G10780">
            <v>39555</v>
          </cell>
          <cell r="H10780">
            <v>1365.56</v>
          </cell>
        </row>
        <row r="10781">
          <cell r="G10781">
            <v>39556</v>
          </cell>
          <cell r="H10781">
            <v>1390.33</v>
          </cell>
        </row>
        <row r="10782">
          <cell r="G10782">
            <v>39559</v>
          </cell>
          <cell r="H10782">
            <v>1388.17</v>
          </cell>
        </row>
        <row r="10783">
          <cell r="G10783">
            <v>39560</v>
          </cell>
          <cell r="H10783">
            <v>1375.94</v>
          </cell>
        </row>
        <row r="10784">
          <cell r="G10784">
            <v>39561</v>
          </cell>
          <cell r="H10784">
            <v>1379.93</v>
          </cell>
        </row>
        <row r="10785">
          <cell r="G10785">
            <v>39562</v>
          </cell>
          <cell r="H10785">
            <v>1388.82</v>
          </cell>
        </row>
        <row r="10786">
          <cell r="G10786">
            <v>39563</v>
          </cell>
          <cell r="H10786">
            <v>1397.84</v>
          </cell>
        </row>
        <row r="10787">
          <cell r="G10787">
            <v>39566</v>
          </cell>
          <cell r="H10787">
            <v>1396.37</v>
          </cell>
        </row>
        <row r="10788">
          <cell r="G10788">
            <v>39567</v>
          </cell>
          <cell r="H10788">
            <v>1390.94</v>
          </cell>
        </row>
        <row r="10789">
          <cell r="G10789">
            <v>39568</v>
          </cell>
          <cell r="H10789">
            <v>1385.59</v>
          </cell>
        </row>
        <row r="10790">
          <cell r="G10790">
            <v>39569</v>
          </cell>
          <cell r="H10790">
            <v>1409.34</v>
          </cell>
        </row>
        <row r="10791">
          <cell r="G10791">
            <v>39570</v>
          </cell>
          <cell r="H10791">
            <v>1413.9</v>
          </cell>
        </row>
        <row r="10792">
          <cell r="G10792">
            <v>39573</v>
          </cell>
          <cell r="H10792">
            <v>1407.49</v>
          </cell>
        </row>
        <row r="10793">
          <cell r="G10793">
            <v>39574</v>
          </cell>
          <cell r="H10793">
            <v>1418.26</v>
          </cell>
        </row>
        <row r="10794">
          <cell r="G10794">
            <v>39575</v>
          </cell>
          <cell r="H10794">
            <v>1392.57</v>
          </cell>
        </row>
        <row r="10795">
          <cell r="G10795">
            <v>39576</v>
          </cell>
          <cell r="H10795">
            <v>1397.68</v>
          </cell>
        </row>
        <row r="10796">
          <cell r="G10796">
            <v>39577</v>
          </cell>
          <cell r="H10796">
            <v>1388.28</v>
          </cell>
        </row>
        <row r="10797">
          <cell r="G10797">
            <v>39580</v>
          </cell>
          <cell r="H10797">
            <v>1403.58</v>
          </cell>
        </row>
        <row r="10798">
          <cell r="G10798">
            <v>39581</v>
          </cell>
          <cell r="H10798">
            <v>1403.04</v>
          </cell>
        </row>
        <row r="10799">
          <cell r="G10799">
            <v>39582</v>
          </cell>
          <cell r="H10799">
            <v>1408.66</v>
          </cell>
        </row>
        <row r="10800">
          <cell r="G10800">
            <v>39583</v>
          </cell>
          <cell r="H10800">
            <v>1423.57</v>
          </cell>
        </row>
        <row r="10801">
          <cell r="G10801">
            <v>39584</v>
          </cell>
          <cell r="H10801">
            <v>1425.35</v>
          </cell>
        </row>
        <row r="10802">
          <cell r="G10802">
            <v>39587</v>
          </cell>
          <cell r="H10802">
            <v>1426.63</v>
          </cell>
        </row>
        <row r="10803">
          <cell r="G10803">
            <v>39588</v>
          </cell>
          <cell r="H10803">
            <v>1413.4</v>
          </cell>
        </row>
        <row r="10804">
          <cell r="G10804">
            <v>39589</v>
          </cell>
          <cell r="H10804">
            <v>1390.71</v>
          </cell>
        </row>
        <row r="10805">
          <cell r="G10805">
            <v>39590</v>
          </cell>
          <cell r="H10805">
            <v>1394.35</v>
          </cell>
        </row>
        <row r="10806">
          <cell r="G10806">
            <v>39591</v>
          </cell>
          <cell r="H10806">
            <v>1375.93</v>
          </cell>
        </row>
        <row r="10807">
          <cell r="G10807">
            <v>39594</v>
          </cell>
          <cell r="H10807" t="e">
            <v>#N/A</v>
          </cell>
        </row>
        <row r="10808">
          <cell r="G10808">
            <v>39595</v>
          </cell>
          <cell r="H10808">
            <v>1385.35</v>
          </cell>
        </row>
        <row r="10809">
          <cell r="G10809">
            <v>39596</v>
          </cell>
          <cell r="H10809">
            <v>1390.84</v>
          </cell>
        </row>
        <row r="10810">
          <cell r="G10810">
            <v>39597</v>
          </cell>
          <cell r="H10810">
            <v>1398.26</v>
          </cell>
        </row>
        <row r="10811">
          <cell r="G10811">
            <v>39598</v>
          </cell>
          <cell r="H10811">
            <v>1400.38</v>
          </cell>
        </row>
        <row r="10812">
          <cell r="G10812">
            <v>39601</v>
          </cell>
          <cell r="H10812">
            <v>1385.67</v>
          </cell>
        </row>
        <row r="10813">
          <cell r="G10813">
            <v>39602</v>
          </cell>
          <cell r="H10813">
            <v>1377.65</v>
          </cell>
        </row>
        <row r="10814">
          <cell r="G10814">
            <v>39603</v>
          </cell>
          <cell r="H10814">
            <v>1377.2</v>
          </cell>
        </row>
        <row r="10815">
          <cell r="G10815">
            <v>39604</v>
          </cell>
          <cell r="H10815">
            <v>1404.05</v>
          </cell>
        </row>
        <row r="10816">
          <cell r="G10816">
            <v>39605</v>
          </cell>
          <cell r="H10816">
            <v>1360.68</v>
          </cell>
        </row>
        <row r="10817">
          <cell r="G10817">
            <v>39608</v>
          </cell>
          <cell r="H10817">
            <v>1361.76</v>
          </cell>
        </row>
        <row r="10818">
          <cell r="G10818">
            <v>39609</v>
          </cell>
          <cell r="H10818">
            <v>1358.44</v>
          </cell>
        </row>
        <row r="10819">
          <cell r="G10819">
            <v>39610</v>
          </cell>
          <cell r="H10819">
            <v>1335.49</v>
          </cell>
        </row>
        <row r="10820">
          <cell r="G10820">
            <v>39611</v>
          </cell>
          <cell r="H10820">
            <v>1339.87</v>
          </cell>
        </row>
        <row r="10821">
          <cell r="G10821">
            <v>39612</v>
          </cell>
          <cell r="H10821">
            <v>1360.03</v>
          </cell>
        </row>
        <row r="10822">
          <cell r="G10822">
            <v>39615</v>
          </cell>
          <cell r="H10822">
            <v>1360.14</v>
          </cell>
        </row>
        <row r="10823">
          <cell r="G10823">
            <v>39616</v>
          </cell>
          <cell r="H10823">
            <v>1350.93</v>
          </cell>
        </row>
        <row r="10824">
          <cell r="G10824">
            <v>39617</v>
          </cell>
          <cell r="H10824">
            <v>1337.81</v>
          </cell>
        </row>
        <row r="10825">
          <cell r="G10825">
            <v>39618</v>
          </cell>
          <cell r="H10825">
            <v>1342.83</v>
          </cell>
        </row>
        <row r="10826">
          <cell r="G10826">
            <v>39619</v>
          </cell>
          <cell r="H10826">
            <v>1317.93</v>
          </cell>
        </row>
        <row r="10827">
          <cell r="G10827">
            <v>39622</v>
          </cell>
          <cell r="H10827">
            <v>1318</v>
          </cell>
        </row>
        <row r="10828">
          <cell r="G10828">
            <v>39623</v>
          </cell>
          <cell r="H10828">
            <v>1314.29</v>
          </cell>
        </row>
        <row r="10829">
          <cell r="G10829">
            <v>39624</v>
          </cell>
          <cell r="H10829">
            <v>1321.97</v>
          </cell>
        </row>
        <row r="10830">
          <cell r="G10830">
            <v>39625</v>
          </cell>
          <cell r="H10830">
            <v>1283.1500000000001</v>
          </cell>
        </row>
        <row r="10831">
          <cell r="G10831">
            <v>39626</v>
          </cell>
          <cell r="H10831">
            <v>1278.3800000000001</v>
          </cell>
        </row>
        <row r="10832">
          <cell r="G10832">
            <v>39629</v>
          </cell>
          <cell r="H10832">
            <v>1280</v>
          </cell>
        </row>
        <row r="10833">
          <cell r="G10833">
            <v>39630</v>
          </cell>
          <cell r="H10833">
            <v>1284.9100000000001</v>
          </cell>
        </row>
        <row r="10834">
          <cell r="G10834">
            <v>39631</v>
          </cell>
          <cell r="H10834">
            <v>1261.52</v>
          </cell>
        </row>
        <row r="10835">
          <cell r="G10835">
            <v>39632</v>
          </cell>
          <cell r="H10835">
            <v>1262.9000000000001</v>
          </cell>
        </row>
        <row r="10836">
          <cell r="G10836">
            <v>39633</v>
          </cell>
          <cell r="H10836" t="e">
            <v>#N/A</v>
          </cell>
        </row>
        <row r="10837">
          <cell r="G10837">
            <v>39636</v>
          </cell>
          <cell r="H10837">
            <v>1252.31</v>
          </cell>
        </row>
        <row r="10838">
          <cell r="G10838">
            <v>39637</v>
          </cell>
          <cell r="H10838">
            <v>1273.7</v>
          </cell>
        </row>
        <row r="10839">
          <cell r="G10839">
            <v>39638</v>
          </cell>
          <cell r="H10839">
            <v>1244.69</v>
          </cell>
        </row>
        <row r="10840">
          <cell r="G10840">
            <v>39639</v>
          </cell>
          <cell r="H10840">
            <v>1253.3900000000001</v>
          </cell>
        </row>
        <row r="10841">
          <cell r="G10841">
            <v>39640</v>
          </cell>
          <cell r="H10841">
            <v>1239.49</v>
          </cell>
        </row>
        <row r="10842">
          <cell r="G10842">
            <v>39643</v>
          </cell>
          <cell r="H10842">
            <v>1228.3</v>
          </cell>
        </row>
        <row r="10843">
          <cell r="G10843">
            <v>39644</v>
          </cell>
          <cell r="H10843">
            <v>1214.9100000000001</v>
          </cell>
        </row>
        <row r="10844">
          <cell r="G10844">
            <v>39645</v>
          </cell>
          <cell r="H10844">
            <v>1245.3599999999999</v>
          </cell>
        </row>
        <row r="10845">
          <cell r="G10845">
            <v>39646</v>
          </cell>
          <cell r="H10845">
            <v>1260.32</v>
          </cell>
        </row>
        <row r="10846">
          <cell r="G10846">
            <v>39647</v>
          </cell>
          <cell r="H10846">
            <v>1260.68</v>
          </cell>
        </row>
        <row r="10847">
          <cell r="G10847">
            <v>39650</v>
          </cell>
          <cell r="H10847">
            <v>1260</v>
          </cell>
        </row>
        <row r="10848">
          <cell r="G10848">
            <v>39651</v>
          </cell>
          <cell r="H10848">
            <v>1277</v>
          </cell>
        </row>
        <row r="10849">
          <cell r="G10849">
            <v>39652</v>
          </cell>
          <cell r="H10849">
            <v>1282.19</v>
          </cell>
        </row>
        <row r="10850">
          <cell r="G10850">
            <v>39653</v>
          </cell>
          <cell r="H10850">
            <v>1252.54</v>
          </cell>
        </row>
        <row r="10851">
          <cell r="G10851">
            <v>39654</v>
          </cell>
          <cell r="H10851">
            <v>1257.76</v>
          </cell>
        </row>
        <row r="10852">
          <cell r="G10852">
            <v>39657</v>
          </cell>
          <cell r="H10852">
            <v>1234.3699999999999</v>
          </cell>
        </row>
        <row r="10853">
          <cell r="G10853">
            <v>39658</v>
          </cell>
          <cell r="H10853">
            <v>1263.2</v>
          </cell>
        </row>
        <row r="10854">
          <cell r="G10854">
            <v>39659</v>
          </cell>
          <cell r="H10854">
            <v>1284.26</v>
          </cell>
        </row>
        <row r="10855">
          <cell r="G10855">
            <v>39660</v>
          </cell>
          <cell r="H10855">
            <v>1267.3800000000001</v>
          </cell>
        </row>
        <row r="10856">
          <cell r="G10856">
            <v>39661</v>
          </cell>
          <cell r="H10856">
            <v>1260.31</v>
          </cell>
        </row>
        <row r="10857">
          <cell r="G10857">
            <v>39664</v>
          </cell>
          <cell r="H10857">
            <v>1249.01</v>
          </cell>
        </row>
        <row r="10858">
          <cell r="G10858">
            <v>39665</v>
          </cell>
          <cell r="H10858">
            <v>1284.8800000000001</v>
          </cell>
        </row>
        <row r="10859">
          <cell r="G10859">
            <v>39666</v>
          </cell>
          <cell r="H10859">
            <v>1289.19</v>
          </cell>
        </row>
        <row r="10860">
          <cell r="G10860">
            <v>39667</v>
          </cell>
          <cell r="H10860">
            <v>1266.07</v>
          </cell>
        </row>
        <row r="10861">
          <cell r="G10861">
            <v>39668</v>
          </cell>
          <cell r="H10861">
            <v>1296.32</v>
          </cell>
        </row>
        <row r="10862">
          <cell r="G10862">
            <v>39671</v>
          </cell>
          <cell r="H10862">
            <v>1305.32</v>
          </cell>
        </row>
        <row r="10863">
          <cell r="G10863">
            <v>39672</v>
          </cell>
          <cell r="H10863">
            <v>1289.5899999999999</v>
          </cell>
        </row>
        <row r="10864">
          <cell r="G10864">
            <v>39673</v>
          </cell>
          <cell r="H10864">
            <v>1285.83</v>
          </cell>
        </row>
        <row r="10865">
          <cell r="G10865">
            <v>39674</v>
          </cell>
          <cell r="H10865">
            <v>1292.93</v>
          </cell>
        </row>
        <row r="10866">
          <cell r="G10866">
            <v>39675</v>
          </cell>
          <cell r="H10866">
            <v>1298.2</v>
          </cell>
        </row>
        <row r="10867">
          <cell r="G10867">
            <v>39678</v>
          </cell>
          <cell r="H10867">
            <v>1278.5999999999999</v>
          </cell>
        </row>
        <row r="10868">
          <cell r="G10868">
            <v>39679</v>
          </cell>
          <cell r="H10868">
            <v>1266.69</v>
          </cell>
        </row>
        <row r="10869">
          <cell r="G10869">
            <v>39680</v>
          </cell>
          <cell r="H10869">
            <v>1274.54</v>
          </cell>
        </row>
        <row r="10870">
          <cell r="G10870">
            <v>39681</v>
          </cell>
          <cell r="H10870">
            <v>1277.72</v>
          </cell>
        </row>
        <row r="10871">
          <cell r="G10871">
            <v>39682</v>
          </cell>
          <cell r="H10871">
            <v>1292.2</v>
          </cell>
        </row>
        <row r="10872">
          <cell r="G10872">
            <v>39685</v>
          </cell>
          <cell r="H10872">
            <v>1266.8399999999999</v>
          </cell>
        </row>
        <row r="10873">
          <cell r="G10873">
            <v>39686</v>
          </cell>
          <cell r="H10873">
            <v>1271.51</v>
          </cell>
        </row>
        <row r="10874">
          <cell r="G10874">
            <v>39687</v>
          </cell>
          <cell r="H10874">
            <v>1281.6600000000001</v>
          </cell>
        </row>
        <row r="10875">
          <cell r="G10875">
            <v>39688</v>
          </cell>
          <cell r="H10875">
            <v>1300.68</v>
          </cell>
        </row>
        <row r="10876">
          <cell r="G10876">
            <v>39689</v>
          </cell>
          <cell r="H10876">
            <v>1282.83</v>
          </cell>
        </row>
        <row r="10877">
          <cell r="G10877">
            <v>39692</v>
          </cell>
          <cell r="H10877" t="e">
            <v>#N/A</v>
          </cell>
        </row>
        <row r="10878">
          <cell r="G10878">
            <v>39693</v>
          </cell>
          <cell r="H10878">
            <v>1277.58</v>
          </cell>
        </row>
        <row r="10879">
          <cell r="G10879">
            <v>39694</v>
          </cell>
          <cell r="H10879">
            <v>1274.98</v>
          </cell>
        </row>
        <row r="10880">
          <cell r="G10880">
            <v>39695</v>
          </cell>
          <cell r="H10880">
            <v>1236.83</v>
          </cell>
        </row>
        <row r="10881">
          <cell r="G10881">
            <v>39696</v>
          </cell>
          <cell r="H10881">
            <v>1242.31</v>
          </cell>
        </row>
        <row r="10882">
          <cell r="G10882">
            <v>39699</v>
          </cell>
          <cell r="H10882">
            <v>1267.79</v>
          </cell>
        </row>
        <row r="10883">
          <cell r="G10883">
            <v>39700</v>
          </cell>
          <cell r="H10883">
            <v>1224.51</v>
          </cell>
        </row>
        <row r="10884">
          <cell r="G10884">
            <v>39701</v>
          </cell>
          <cell r="H10884">
            <v>1232.04</v>
          </cell>
        </row>
        <row r="10885">
          <cell r="G10885">
            <v>39702</v>
          </cell>
          <cell r="H10885">
            <v>1249.05</v>
          </cell>
        </row>
        <row r="10886">
          <cell r="G10886">
            <v>39703</v>
          </cell>
          <cell r="H10886">
            <v>1251.7</v>
          </cell>
        </row>
        <row r="10887">
          <cell r="G10887">
            <v>39706</v>
          </cell>
          <cell r="H10887">
            <v>1192.7</v>
          </cell>
        </row>
        <row r="10888">
          <cell r="G10888">
            <v>39707</v>
          </cell>
          <cell r="H10888">
            <v>1213.5899999999999</v>
          </cell>
        </row>
        <row r="10889">
          <cell r="G10889">
            <v>39708</v>
          </cell>
          <cell r="H10889">
            <v>1156.3900000000001</v>
          </cell>
        </row>
        <row r="10890">
          <cell r="G10890">
            <v>39709</v>
          </cell>
          <cell r="H10890">
            <v>1206.51</v>
          </cell>
        </row>
        <row r="10891">
          <cell r="G10891">
            <v>39710</v>
          </cell>
          <cell r="H10891">
            <v>1255.08</v>
          </cell>
        </row>
        <row r="10892">
          <cell r="G10892">
            <v>39713</v>
          </cell>
          <cell r="H10892">
            <v>1207.0899999999999</v>
          </cell>
        </row>
        <row r="10893">
          <cell r="G10893">
            <v>39714</v>
          </cell>
          <cell r="H10893">
            <v>1188.22</v>
          </cell>
        </row>
        <row r="10894">
          <cell r="G10894">
            <v>39715</v>
          </cell>
          <cell r="H10894">
            <v>1185.8699999999999</v>
          </cell>
        </row>
        <row r="10895">
          <cell r="G10895">
            <v>39716</v>
          </cell>
          <cell r="H10895">
            <v>1209.18</v>
          </cell>
        </row>
        <row r="10896">
          <cell r="G10896">
            <v>39717</v>
          </cell>
          <cell r="H10896">
            <v>1213.01</v>
          </cell>
        </row>
        <row r="10897">
          <cell r="G10897">
            <v>39720</v>
          </cell>
          <cell r="H10897">
            <v>1106.3900000000001</v>
          </cell>
        </row>
        <row r="10898">
          <cell r="G10898">
            <v>39721</v>
          </cell>
          <cell r="H10898">
            <v>1166.3599999999999</v>
          </cell>
        </row>
        <row r="10899">
          <cell r="G10899">
            <v>39722</v>
          </cell>
          <cell r="H10899">
            <v>1161.06</v>
          </cell>
        </row>
        <row r="10900">
          <cell r="G10900">
            <v>39723</v>
          </cell>
          <cell r="H10900">
            <v>1114.28</v>
          </cell>
        </row>
        <row r="10901">
          <cell r="G10901">
            <v>39724</v>
          </cell>
          <cell r="H10901">
            <v>1099.23</v>
          </cell>
        </row>
        <row r="10902">
          <cell r="G10902">
            <v>39727</v>
          </cell>
          <cell r="H10902">
            <v>1056.8900000000001</v>
          </cell>
        </row>
        <row r="10903">
          <cell r="G10903">
            <v>39728</v>
          </cell>
          <cell r="H10903">
            <v>996.23</v>
          </cell>
        </row>
        <row r="10904">
          <cell r="G10904">
            <v>39729</v>
          </cell>
          <cell r="H10904">
            <v>984.94</v>
          </cell>
        </row>
        <row r="10905">
          <cell r="G10905">
            <v>39730</v>
          </cell>
          <cell r="H10905">
            <v>909.92</v>
          </cell>
        </row>
        <row r="10906">
          <cell r="G10906">
            <v>39731</v>
          </cell>
          <cell r="H10906">
            <v>899.22</v>
          </cell>
        </row>
        <row r="10907">
          <cell r="G10907">
            <v>39734</v>
          </cell>
          <cell r="H10907">
            <v>1003.35</v>
          </cell>
        </row>
        <row r="10908">
          <cell r="G10908">
            <v>39735</v>
          </cell>
          <cell r="H10908">
            <v>998.01</v>
          </cell>
        </row>
        <row r="10909">
          <cell r="G10909">
            <v>39736</v>
          </cell>
          <cell r="H10909">
            <v>907.84</v>
          </cell>
        </row>
        <row r="10910">
          <cell r="G10910">
            <v>39737</v>
          </cell>
          <cell r="H10910">
            <v>946.43</v>
          </cell>
        </row>
        <row r="10911">
          <cell r="G10911">
            <v>39738</v>
          </cell>
          <cell r="H10911">
            <v>940.55</v>
          </cell>
        </row>
        <row r="10912">
          <cell r="G10912">
            <v>39741</v>
          </cell>
          <cell r="H10912">
            <v>985.4</v>
          </cell>
        </row>
        <row r="10913">
          <cell r="G10913">
            <v>39742</v>
          </cell>
          <cell r="H10913">
            <v>955.05</v>
          </cell>
        </row>
        <row r="10914">
          <cell r="G10914">
            <v>39743</v>
          </cell>
          <cell r="H10914">
            <v>896.78</v>
          </cell>
        </row>
        <row r="10915">
          <cell r="G10915">
            <v>39744</v>
          </cell>
          <cell r="H10915">
            <v>908.11</v>
          </cell>
        </row>
        <row r="10916">
          <cell r="G10916">
            <v>39745</v>
          </cell>
          <cell r="H10916">
            <v>876.77</v>
          </cell>
        </row>
        <row r="10917">
          <cell r="G10917">
            <v>39748</v>
          </cell>
          <cell r="H10917">
            <v>848.92</v>
          </cell>
        </row>
        <row r="10918">
          <cell r="G10918">
            <v>39749</v>
          </cell>
          <cell r="H10918">
            <v>940.51</v>
          </cell>
        </row>
        <row r="10919">
          <cell r="G10919">
            <v>39750</v>
          </cell>
          <cell r="H10919">
            <v>930.09</v>
          </cell>
        </row>
        <row r="10920">
          <cell r="G10920">
            <v>39751</v>
          </cell>
          <cell r="H10920">
            <v>954.09</v>
          </cell>
        </row>
        <row r="10921">
          <cell r="G10921">
            <v>39752</v>
          </cell>
          <cell r="H10921">
            <v>968.75</v>
          </cell>
        </row>
        <row r="10922">
          <cell r="G10922">
            <v>39755</v>
          </cell>
          <cell r="H10922">
            <v>966.3</v>
          </cell>
        </row>
        <row r="10923">
          <cell r="G10923">
            <v>39756</v>
          </cell>
          <cell r="H10923">
            <v>1005.75</v>
          </cell>
        </row>
        <row r="10924">
          <cell r="G10924">
            <v>39757</v>
          </cell>
          <cell r="H10924">
            <v>952.77</v>
          </cell>
        </row>
        <row r="10925">
          <cell r="G10925">
            <v>39758</v>
          </cell>
          <cell r="H10925">
            <v>904.88</v>
          </cell>
        </row>
        <row r="10926">
          <cell r="G10926">
            <v>39759</v>
          </cell>
          <cell r="H10926">
            <v>930.99</v>
          </cell>
        </row>
        <row r="10927">
          <cell r="G10927">
            <v>39762</v>
          </cell>
          <cell r="H10927">
            <v>919.21</v>
          </cell>
        </row>
        <row r="10928">
          <cell r="G10928">
            <v>39763</v>
          </cell>
          <cell r="H10928">
            <v>898.95</v>
          </cell>
        </row>
        <row r="10929">
          <cell r="G10929">
            <v>39764</v>
          </cell>
          <cell r="H10929">
            <v>852.3</v>
          </cell>
        </row>
        <row r="10930">
          <cell r="G10930">
            <v>39765</v>
          </cell>
          <cell r="H10930">
            <v>911.29</v>
          </cell>
        </row>
        <row r="10931">
          <cell r="G10931">
            <v>39766</v>
          </cell>
          <cell r="H10931">
            <v>873.29</v>
          </cell>
        </row>
        <row r="10932">
          <cell r="G10932">
            <v>39769</v>
          </cell>
          <cell r="H10932">
            <v>850.75</v>
          </cell>
        </row>
        <row r="10933">
          <cell r="G10933">
            <v>39770</v>
          </cell>
          <cell r="H10933">
            <v>859.12</v>
          </cell>
        </row>
        <row r="10934">
          <cell r="G10934">
            <v>39771</v>
          </cell>
          <cell r="H10934">
            <v>806.58</v>
          </cell>
        </row>
        <row r="10935">
          <cell r="G10935">
            <v>39772</v>
          </cell>
          <cell r="H10935">
            <v>752.44</v>
          </cell>
        </row>
        <row r="10936">
          <cell r="G10936">
            <v>39773</v>
          </cell>
          <cell r="H10936">
            <v>800.03</v>
          </cell>
        </row>
        <row r="10937">
          <cell r="G10937">
            <v>39776</v>
          </cell>
          <cell r="H10937">
            <v>851.81</v>
          </cell>
        </row>
        <row r="10938">
          <cell r="G10938">
            <v>39777</v>
          </cell>
          <cell r="H10938">
            <v>857.39</v>
          </cell>
        </row>
        <row r="10939">
          <cell r="G10939">
            <v>39778</v>
          </cell>
          <cell r="H10939">
            <v>887.68</v>
          </cell>
        </row>
        <row r="10940">
          <cell r="G10940">
            <v>39779</v>
          </cell>
          <cell r="H10940" t="e">
            <v>#N/A</v>
          </cell>
        </row>
        <row r="10941">
          <cell r="G10941">
            <v>39780</v>
          </cell>
          <cell r="H10941">
            <v>896.24</v>
          </cell>
        </row>
        <row r="10942">
          <cell r="G10942">
            <v>39783</v>
          </cell>
          <cell r="H10942">
            <v>816.21</v>
          </cell>
        </row>
        <row r="10943">
          <cell r="G10943">
            <v>39784</v>
          </cell>
          <cell r="H10943">
            <v>848.81</v>
          </cell>
        </row>
        <row r="10944">
          <cell r="G10944">
            <v>39785</v>
          </cell>
          <cell r="H10944">
            <v>870.74</v>
          </cell>
        </row>
        <row r="10945">
          <cell r="G10945">
            <v>39786</v>
          </cell>
          <cell r="H10945">
            <v>845.22</v>
          </cell>
        </row>
        <row r="10946">
          <cell r="G10946">
            <v>39787</v>
          </cell>
          <cell r="H10946">
            <v>876.07</v>
          </cell>
        </row>
        <row r="10947">
          <cell r="G10947">
            <v>39790</v>
          </cell>
          <cell r="H10947">
            <v>909.7</v>
          </cell>
        </row>
        <row r="10948">
          <cell r="G10948">
            <v>39791</v>
          </cell>
          <cell r="H10948">
            <v>888.67</v>
          </cell>
        </row>
        <row r="10949">
          <cell r="G10949">
            <v>39792</v>
          </cell>
          <cell r="H10949">
            <v>899.24</v>
          </cell>
        </row>
        <row r="10950">
          <cell r="G10950">
            <v>39793</v>
          </cell>
          <cell r="H10950">
            <v>873.59</v>
          </cell>
        </row>
        <row r="10951">
          <cell r="G10951">
            <v>39794</v>
          </cell>
          <cell r="H10951">
            <v>879.73</v>
          </cell>
        </row>
        <row r="10952">
          <cell r="G10952">
            <v>39797</v>
          </cell>
          <cell r="H10952">
            <v>868.57</v>
          </cell>
        </row>
        <row r="10953">
          <cell r="G10953">
            <v>39798</v>
          </cell>
          <cell r="H10953">
            <v>913.18</v>
          </cell>
        </row>
        <row r="10954">
          <cell r="G10954">
            <v>39799</v>
          </cell>
          <cell r="H10954">
            <v>904.42</v>
          </cell>
        </row>
        <row r="10955">
          <cell r="G10955">
            <v>39800</v>
          </cell>
          <cell r="H10955">
            <v>885.28</v>
          </cell>
        </row>
        <row r="10956">
          <cell r="G10956">
            <v>39801</v>
          </cell>
          <cell r="H10956">
            <v>887.88</v>
          </cell>
        </row>
        <row r="10957">
          <cell r="G10957">
            <v>39804</v>
          </cell>
          <cell r="H10957">
            <v>871.63</v>
          </cell>
        </row>
        <row r="10958">
          <cell r="G10958">
            <v>39805</v>
          </cell>
          <cell r="H10958">
            <v>863.16</v>
          </cell>
        </row>
        <row r="10959">
          <cell r="G10959">
            <v>39806</v>
          </cell>
          <cell r="H10959">
            <v>868.15</v>
          </cell>
        </row>
        <row r="10960">
          <cell r="G10960">
            <v>39807</v>
          </cell>
          <cell r="H10960" t="e">
            <v>#N/A</v>
          </cell>
        </row>
        <row r="10961">
          <cell r="G10961">
            <v>39808</v>
          </cell>
          <cell r="H10961">
            <v>872.8</v>
          </cell>
        </row>
        <row r="10962">
          <cell r="G10962">
            <v>39811</v>
          </cell>
          <cell r="H10962">
            <v>869.42</v>
          </cell>
        </row>
        <row r="10963">
          <cell r="G10963">
            <v>39812</v>
          </cell>
          <cell r="H10963">
            <v>890.64</v>
          </cell>
        </row>
        <row r="10964">
          <cell r="G10964">
            <v>39813</v>
          </cell>
          <cell r="H10964">
            <v>903.25</v>
          </cell>
        </row>
        <row r="10965">
          <cell r="G10965">
            <v>39814</v>
          </cell>
          <cell r="H10965" t="e">
            <v>#N/A</v>
          </cell>
        </row>
        <row r="10966">
          <cell r="G10966">
            <v>39815</v>
          </cell>
          <cell r="H10966">
            <v>931.8</v>
          </cell>
        </row>
        <row r="10967">
          <cell r="G10967">
            <v>39818</v>
          </cell>
          <cell r="H10967">
            <v>927.45</v>
          </cell>
        </row>
        <row r="10968">
          <cell r="G10968">
            <v>39819</v>
          </cell>
          <cell r="H10968">
            <v>934.7</v>
          </cell>
        </row>
        <row r="10969">
          <cell r="G10969">
            <v>39820</v>
          </cell>
          <cell r="H10969">
            <v>906.65</v>
          </cell>
        </row>
        <row r="10970">
          <cell r="G10970">
            <v>39821</v>
          </cell>
          <cell r="H10970">
            <v>909.73</v>
          </cell>
        </row>
        <row r="10971">
          <cell r="G10971">
            <v>39822</v>
          </cell>
          <cell r="H10971">
            <v>890.35</v>
          </cell>
        </row>
        <row r="10972">
          <cell r="G10972">
            <v>39825</v>
          </cell>
          <cell r="H10972">
            <v>870.26</v>
          </cell>
        </row>
        <row r="10973">
          <cell r="G10973">
            <v>39826</v>
          </cell>
          <cell r="H10973">
            <v>871.79</v>
          </cell>
        </row>
        <row r="10974">
          <cell r="G10974">
            <v>39827</v>
          </cell>
          <cell r="H10974">
            <v>842.62</v>
          </cell>
        </row>
        <row r="10975">
          <cell r="G10975">
            <v>39828</v>
          </cell>
          <cell r="H10975">
            <v>843.74</v>
          </cell>
        </row>
        <row r="10976">
          <cell r="G10976">
            <v>39829</v>
          </cell>
          <cell r="H10976">
            <v>850.12</v>
          </cell>
        </row>
        <row r="10977">
          <cell r="G10977">
            <v>39832</v>
          </cell>
          <cell r="H10977" t="e">
            <v>#N/A</v>
          </cell>
        </row>
        <row r="10978">
          <cell r="G10978">
            <v>39833</v>
          </cell>
          <cell r="H10978">
            <v>805.22</v>
          </cell>
        </row>
        <row r="10979">
          <cell r="G10979">
            <v>39834</v>
          </cell>
          <cell r="H10979">
            <v>840.24</v>
          </cell>
        </row>
        <row r="10980">
          <cell r="G10980">
            <v>39835</v>
          </cell>
          <cell r="H10980">
            <v>827.5</v>
          </cell>
        </row>
        <row r="10981">
          <cell r="G10981">
            <v>39836</v>
          </cell>
          <cell r="H10981">
            <v>831.95</v>
          </cell>
        </row>
        <row r="10982">
          <cell r="G10982">
            <v>39839</v>
          </cell>
          <cell r="H10982">
            <v>836.57</v>
          </cell>
        </row>
        <row r="10983">
          <cell r="G10983">
            <v>39840</v>
          </cell>
          <cell r="H10983">
            <v>845.71</v>
          </cell>
        </row>
        <row r="10984">
          <cell r="G10984">
            <v>39841</v>
          </cell>
          <cell r="H10984">
            <v>874.09</v>
          </cell>
        </row>
        <row r="10985">
          <cell r="G10985">
            <v>39842</v>
          </cell>
          <cell r="H10985">
            <v>845.14</v>
          </cell>
        </row>
        <row r="10986">
          <cell r="G10986">
            <v>39843</v>
          </cell>
          <cell r="H10986">
            <v>825.88</v>
          </cell>
        </row>
        <row r="10987">
          <cell r="G10987">
            <v>39846</v>
          </cell>
          <cell r="H10987">
            <v>825.44</v>
          </cell>
        </row>
        <row r="10988">
          <cell r="G10988">
            <v>39847</v>
          </cell>
          <cell r="H10988">
            <v>838.51</v>
          </cell>
        </row>
        <row r="10989">
          <cell r="G10989">
            <v>39848</v>
          </cell>
          <cell r="H10989">
            <v>832.23</v>
          </cell>
        </row>
        <row r="10990">
          <cell r="G10990">
            <v>39849</v>
          </cell>
          <cell r="H10990">
            <v>845.85</v>
          </cell>
        </row>
        <row r="10991">
          <cell r="G10991">
            <v>39850</v>
          </cell>
          <cell r="H10991">
            <v>868.6</v>
          </cell>
        </row>
        <row r="10992">
          <cell r="G10992">
            <v>39853</v>
          </cell>
          <cell r="H10992">
            <v>869.89</v>
          </cell>
        </row>
        <row r="10993">
          <cell r="G10993">
            <v>39854</v>
          </cell>
          <cell r="H10993">
            <v>827.16</v>
          </cell>
        </row>
        <row r="10994">
          <cell r="G10994">
            <v>39855</v>
          </cell>
          <cell r="H10994">
            <v>833.74</v>
          </cell>
        </row>
        <row r="10995">
          <cell r="G10995">
            <v>39856</v>
          </cell>
          <cell r="H10995">
            <v>835.19</v>
          </cell>
        </row>
        <row r="10996">
          <cell r="G10996">
            <v>39857</v>
          </cell>
          <cell r="H10996">
            <v>826.84</v>
          </cell>
        </row>
        <row r="10997">
          <cell r="G10997">
            <v>39860</v>
          </cell>
          <cell r="H10997" t="e">
            <v>#N/A</v>
          </cell>
        </row>
        <row r="10998">
          <cell r="G10998">
            <v>39861</v>
          </cell>
          <cell r="H10998">
            <v>789.17</v>
          </cell>
        </row>
        <row r="10999">
          <cell r="G10999">
            <v>39862</v>
          </cell>
          <cell r="H10999">
            <v>788.42</v>
          </cell>
        </row>
        <row r="11000">
          <cell r="G11000">
            <v>39863</v>
          </cell>
          <cell r="H11000">
            <v>778.94</v>
          </cell>
        </row>
        <row r="11001">
          <cell r="G11001">
            <v>39864</v>
          </cell>
          <cell r="H11001">
            <v>770.05</v>
          </cell>
        </row>
        <row r="11002">
          <cell r="G11002">
            <v>39867</v>
          </cell>
          <cell r="H11002">
            <v>743.33</v>
          </cell>
        </row>
        <row r="11003">
          <cell r="G11003">
            <v>39868</v>
          </cell>
          <cell r="H11003">
            <v>773.14</v>
          </cell>
        </row>
        <row r="11004">
          <cell r="G11004">
            <v>39869</v>
          </cell>
          <cell r="H11004">
            <v>764.9</v>
          </cell>
        </row>
        <row r="11005">
          <cell r="G11005">
            <v>39870</v>
          </cell>
          <cell r="H11005">
            <v>752.83</v>
          </cell>
        </row>
        <row r="11006">
          <cell r="G11006">
            <v>39871</v>
          </cell>
          <cell r="H11006">
            <v>735.09</v>
          </cell>
        </row>
        <row r="11007">
          <cell r="G11007">
            <v>39874</v>
          </cell>
          <cell r="H11007">
            <v>700.82</v>
          </cell>
        </row>
        <row r="11008">
          <cell r="G11008">
            <v>39875</v>
          </cell>
          <cell r="H11008">
            <v>696.33</v>
          </cell>
        </row>
        <row r="11009">
          <cell r="G11009">
            <v>39876</v>
          </cell>
          <cell r="H11009">
            <v>712.87</v>
          </cell>
        </row>
        <row r="11010">
          <cell r="G11010">
            <v>39877</v>
          </cell>
          <cell r="H11010">
            <v>682.55</v>
          </cell>
        </row>
        <row r="11011">
          <cell r="G11011">
            <v>39878</v>
          </cell>
          <cell r="H11011">
            <v>683.38</v>
          </cell>
        </row>
        <row r="11012">
          <cell r="G11012">
            <v>39881</v>
          </cell>
          <cell r="H11012">
            <v>676.53</v>
          </cell>
        </row>
        <row r="11013">
          <cell r="G11013">
            <v>39882</v>
          </cell>
          <cell r="H11013">
            <v>719.6</v>
          </cell>
        </row>
        <row r="11014">
          <cell r="G11014">
            <v>39883</v>
          </cell>
          <cell r="H11014">
            <v>721.36</v>
          </cell>
        </row>
        <row r="11015">
          <cell r="G11015">
            <v>39884</v>
          </cell>
          <cell r="H11015">
            <v>750.74</v>
          </cell>
        </row>
        <row r="11016">
          <cell r="G11016">
            <v>39885</v>
          </cell>
          <cell r="H11016">
            <v>756.55</v>
          </cell>
        </row>
        <row r="11017">
          <cell r="G11017">
            <v>39888</v>
          </cell>
          <cell r="H11017">
            <v>753.89</v>
          </cell>
        </row>
        <row r="11018">
          <cell r="G11018">
            <v>39889</v>
          </cell>
          <cell r="H11018">
            <v>778.12</v>
          </cell>
        </row>
        <row r="11019">
          <cell r="G11019">
            <v>39890</v>
          </cell>
          <cell r="H11019">
            <v>794.35</v>
          </cell>
        </row>
        <row r="11020">
          <cell r="G11020">
            <v>39891</v>
          </cell>
          <cell r="H11020">
            <v>784.04</v>
          </cell>
        </row>
        <row r="11021">
          <cell r="G11021">
            <v>39892</v>
          </cell>
          <cell r="H11021">
            <v>768.54</v>
          </cell>
        </row>
        <row r="11022">
          <cell r="G11022">
            <v>39895</v>
          </cell>
          <cell r="H11022">
            <v>822.92</v>
          </cell>
        </row>
        <row r="11023">
          <cell r="G11023">
            <v>39896</v>
          </cell>
          <cell r="H11023">
            <v>806.12</v>
          </cell>
        </row>
        <row r="11024">
          <cell r="G11024">
            <v>39897</v>
          </cell>
          <cell r="H11024">
            <v>813.88</v>
          </cell>
        </row>
        <row r="11025">
          <cell r="G11025">
            <v>39898</v>
          </cell>
          <cell r="H11025">
            <v>832.86</v>
          </cell>
        </row>
        <row r="11026">
          <cell r="G11026">
            <v>39899</v>
          </cell>
          <cell r="H11026">
            <v>815.94</v>
          </cell>
        </row>
        <row r="11027">
          <cell r="G11027">
            <v>39902</v>
          </cell>
          <cell r="H11027">
            <v>787.53</v>
          </cell>
        </row>
        <row r="11028">
          <cell r="G11028">
            <v>39903</v>
          </cell>
          <cell r="H11028">
            <v>797.87</v>
          </cell>
        </row>
        <row r="11029">
          <cell r="G11029">
            <v>39904</v>
          </cell>
          <cell r="H11029">
            <v>811.08</v>
          </cell>
        </row>
        <row r="11030">
          <cell r="G11030">
            <v>39905</v>
          </cell>
          <cell r="H11030">
            <v>834.38</v>
          </cell>
        </row>
        <row r="11031">
          <cell r="G11031">
            <v>39906</v>
          </cell>
          <cell r="H11031">
            <v>842.5</v>
          </cell>
        </row>
        <row r="11032">
          <cell r="G11032">
            <v>39909</v>
          </cell>
          <cell r="H11032">
            <v>835.48</v>
          </cell>
        </row>
        <row r="11033">
          <cell r="G11033">
            <v>39910</v>
          </cell>
          <cell r="H11033">
            <v>815.55</v>
          </cell>
        </row>
        <row r="11034">
          <cell r="G11034">
            <v>39911</v>
          </cell>
          <cell r="H11034">
            <v>825.16</v>
          </cell>
        </row>
        <row r="11035">
          <cell r="G11035">
            <v>39912</v>
          </cell>
          <cell r="H11035">
            <v>856.56</v>
          </cell>
        </row>
        <row r="11036">
          <cell r="G11036">
            <v>39913</v>
          </cell>
          <cell r="H11036" t="e">
            <v>#N/A</v>
          </cell>
        </row>
        <row r="11037">
          <cell r="G11037">
            <v>39916</v>
          </cell>
          <cell r="H11037">
            <v>858.73</v>
          </cell>
        </row>
        <row r="11038">
          <cell r="G11038">
            <v>39917</v>
          </cell>
          <cell r="H11038">
            <v>841.5</v>
          </cell>
        </row>
        <row r="11039">
          <cell r="G11039">
            <v>39918</v>
          </cell>
          <cell r="H11039">
            <v>852.06</v>
          </cell>
        </row>
        <row r="11040">
          <cell r="G11040">
            <v>39919</v>
          </cell>
          <cell r="H11040">
            <v>865.3</v>
          </cell>
        </row>
        <row r="11041">
          <cell r="G11041">
            <v>39920</v>
          </cell>
          <cell r="H11041">
            <v>869.6</v>
          </cell>
        </row>
        <row r="11042">
          <cell r="G11042">
            <v>39923</v>
          </cell>
          <cell r="H11042">
            <v>832.39</v>
          </cell>
        </row>
        <row r="11043">
          <cell r="G11043">
            <v>39924</v>
          </cell>
          <cell r="H11043">
            <v>850.08</v>
          </cell>
        </row>
        <row r="11044">
          <cell r="G11044">
            <v>39925</v>
          </cell>
          <cell r="H11044">
            <v>843.55</v>
          </cell>
        </row>
        <row r="11045">
          <cell r="G11045">
            <v>39926</v>
          </cell>
          <cell r="H11045">
            <v>851.92</v>
          </cell>
        </row>
        <row r="11046">
          <cell r="G11046">
            <v>39927</v>
          </cell>
          <cell r="H11046">
            <v>866.23</v>
          </cell>
        </row>
        <row r="11047">
          <cell r="G11047">
            <v>39930</v>
          </cell>
          <cell r="H11047">
            <v>857.51</v>
          </cell>
        </row>
        <row r="11048">
          <cell r="G11048">
            <v>39931</v>
          </cell>
          <cell r="H11048">
            <v>855.16</v>
          </cell>
        </row>
        <row r="11049">
          <cell r="G11049">
            <v>39932</v>
          </cell>
          <cell r="H11049">
            <v>873.64</v>
          </cell>
        </row>
        <row r="11050">
          <cell r="G11050">
            <v>39933</v>
          </cell>
          <cell r="H11050">
            <v>872.81</v>
          </cell>
        </row>
        <row r="11051">
          <cell r="G11051">
            <v>39934</v>
          </cell>
          <cell r="H11051">
            <v>877.52</v>
          </cell>
        </row>
        <row r="11052">
          <cell r="G11052">
            <v>39937</v>
          </cell>
          <cell r="H11052">
            <v>907.24</v>
          </cell>
        </row>
        <row r="11053">
          <cell r="G11053">
            <v>39938</v>
          </cell>
          <cell r="H11053">
            <v>903.8</v>
          </cell>
        </row>
        <row r="11054">
          <cell r="G11054">
            <v>39939</v>
          </cell>
          <cell r="H11054">
            <v>919.53</v>
          </cell>
        </row>
        <row r="11055">
          <cell r="G11055">
            <v>39940</v>
          </cell>
          <cell r="H11055">
            <v>907.39</v>
          </cell>
        </row>
        <row r="11056">
          <cell r="G11056">
            <v>39941</v>
          </cell>
          <cell r="H11056">
            <v>929.23</v>
          </cell>
        </row>
        <row r="11057">
          <cell r="G11057">
            <v>39944</v>
          </cell>
          <cell r="H11057">
            <v>909.24</v>
          </cell>
        </row>
        <row r="11058">
          <cell r="G11058">
            <v>39945</v>
          </cell>
          <cell r="H11058">
            <v>908.35</v>
          </cell>
        </row>
        <row r="11059">
          <cell r="G11059">
            <v>39946</v>
          </cell>
          <cell r="H11059">
            <v>883.92</v>
          </cell>
        </row>
        <row r="11060">
          <cell r="G11060">
            <v>39947</v>
          </cell>
          <cell r="H11060">
            <v>893.07</v>
          </cell>
        </row>
        <row r="11061">
          <cell r="G11061">
            <v>39948</v>
          </cell>
          <cell r="H11061">
            <v>882.88</v>
          </cell>
        </row>
        <row r="11062">
          <cell r="G11062">
            <v>39951</v>
          </cell>
          <cell r="H11062">
            <v>909.71</v>
          </cell>
        </row>
        <row r="11063">
          <cell r="G11063">
            <v>39952</v>
          </cell>
          <cell r="H11063">
            <v>908.13</v>
          </cell>
        </row>
        <row r="11064">
          <cell r="G11064">
            <v>39953</v>
          </cell>
          <cell r="H11064">
            <v>903.47</v>
          </cell>
        </row>
        <row r="11065">
          <cell r="G11065">
            <v>39954</v>
          </cell>
          <cell r="H11065">
            <v>888.33</v>
          </cell>
        </row>
        <row r="11066">
          <cell r="G11066">
            <v>39955</v>
          </cell>
          <cell r="H11066">
            <v>887</v>
          </cell>
        </row>
        <row r="11067">
          <cell r="G11067">
            <v>39958</v>
          </cell>
          <cell r="H11067" t="e">
            <v>#N/A</v>
          </cell>
        </row>
        <row r="11068">
          <cell r="G11068">
            <v>39959</v>
          </cell>
          <cell r="H11068">
            <v>910.33</v>
          </cell>
        </row>
        <row r="11069">
          <cell r="G11069">
            <v>39960</v>
          </cell>
          <cell r="H11069">
            <v>893.06</v>
          </cell>
        </row>
        <row r="11070">
          <cell r="G11070">
            <v>39961</v>
          </cell>
          <cell r="H11070">
            <v>906.83</v>
          </cell>
        </row>
        <row r="11071">
          <cell r="G11071">
            <v>39962</v>
          </cell>
          <cell r="H11071">
            <v>919.14</v>
          </cell>
        </row>
        <row r="11072">
          <cell r="G11072">
            <v>39965</v>
          </cell>
          <cell r="H11072">
            <v>942.87</v>
          </cell>
        </row>
        <row r="11073">
          <cell r="G11073">
            <v>39966</v>
          </cell>
          <cell r="H11073">
            <v>944.74</v>
          </cell>
        </row>
        <row r="11074">
          <cell r="G11074">
            <v>39967</v>
          </cell>
          <cell r="H11074">
            <v>931.76</v>
          </cell>
        </row>
        <row r="11075">
          <cell r="G11075">
            <v>39968</v>
          </cell>
          <cell r="H11075">
            <v>942.46</v>
          </cell>
        </row>
        <row r="11076">
          <cell r="G11076">
            <v>39969</v>
          </cell>
          <cell r="H11076">
            <v>940.09</v>
          </cell>
        </row>
        <row r="11077">
          <cell r="G11077">
            <v>39972</v>
          </cell>
          <cell r="H11077">
            <v>939.14</v>
          </cell>
        </row>
        <row r="11078">
          <cell r="G11078">
            <v>39973</v>
          </cell>
          <cell r="H11078">
            <v>942.43</v>
          </cell>
        </row>
        <row r="11079">
          <cell r="G11079">
            <v>39974</v>
          </cell>
          <cell r="H11079">
            <v>939.15</v>
          </cell>
        </row>
        <row r="11080">
          <cell r="G11080">
            <v>39975</v>
          </cell>
          <cell r="H11080">
            <v>944.89</v>
          </cell>
        </row>
        <row r="11081">
          <cell r="G11081">
            <v>39976</v>
          </cell>
          <cell r="H11081">
            <v>946.21</v>
          </cell>
        </row>
        <row r="11082">
          <cell r="G11082">
            <v>39979</v>
          </cell>
          <cell r="H11082">
            <v>923.72</v>
          </cell>
        </row>
        <row r="11083">
          <cell r="G11083">
            <v>39980</v>
          </cell>
          <cell r="H11083">
            <v>911.97</v>
          </cell>
        </row>
        <row r="11084">
          <cell r="G11084">
            <v>39981</v>
          </cell>
          <cell r="H11084">
            <v>910.71</v>
          </cell>
        </row>
        <row r="11085">
          <cell r="G11085">
            <v>39982</v>
          </cell>
          <cell r="H11085">
            <v>918.37</v>
          </cell>
        </row>
        <row r="11086">
          <cell r="G11086">
            <v>39983</v>
          </cell>
          <cell r="H11086">
            <v>921.23</v>
          </cell>
        </row>
        <row r="11087">
          <cell r="G11087">
            <v>39986</v>
          </cell>
          <cell r="H11087">
            <v>893.04</v>
          </cell>
        </row>
        <row r="11088">
          <cell r="G11088">
            <v>39987</v>
          </cell>
          <cell r="H11088">
            <v>895.1</v>
          </cell>
        </row>
        <row r="11089">
          <cell r="G11089">
            <v>39988</v>
          </cell>
          <cell r="H11089">
            <v>900.94</v>
          </cell>
        </row>
        <row r="11090">
          <cell r="G11090">
            <v>39989</v>
          </cell>
          <cell r="H11090">
            <v>920.26</v>
          </cell>
        </row>
        <row r="11091">
          <cell r="G11091">
            <v>39990</v>
          </cell>
          <cell r="H11091">
            <v>918.9</v>
          </cell>
        </row>
        <row r="11092">
          <cell r="G11092">
            <v>39993</v>
          </cell>
          <cell r="H11092">
            <v>927.23</v>
          </cell>
        </row>
        <row r="11093">
          <cell r="G11093">
            <v>39994</v>
          </cell>
          <cell r="H11093">
            <v>919.32</v>
          </cell>
        </row>
        <row r="11094">
          <cell r="G11094">
            <v>39995</v>
          </cell>
          <cell r="H11094">
            <v>923.33</v>
          </cell>
        </row>
        <row r="11095">
          <cell r="G11095">
            <v>39996</v>
          </cell>
          <cell r="H11095">
            <v>896.42</v>
          </cell>
        </row>
        <row r="11096">
          <cell r="G11096">
            <v>39997</v>
          </cell>
          <cell r="H11096" t="e">
            <v>#N/A</v>
          </cell>
        </row>
        <row r="11097">
          <cell r="G11097">
            <v>40000</v>
          </cell>
          <cell r="H11097">
            <v>898.72</v>
          </cell>
        </row>
        <row r="11098">
          <cell r="G11098">
            <v>40001</v>
          </cell>
          <cell r="H11098">
            <v>881.03</v>
          </cell>
        </row>
        <row r="11099">
          <cell r="G11099">
            <v>40002</v>
          </cell>
          <cell r="H11099">
            <v>879.56</v>
          </cell>
        </row>
        <row r="11100">
          <cell r="G11100">
            <v>40003</v>
          </cell>
          <cell r="H11100">
            <v>882.68</v>
          </cell>
        </row>
        <row r="11101">
          <cell r="G11101">
            <v>40004</v>
          </cell>
          <cell r="H11101">
            <v>879.13</v>
          </cell>
        </row>
        <row r="11102">
          <cell r="G11102">
            <v>40007</v>
          </cell>
          <cell r="H11102">
            <v>901.05</v>
          </cell>
        </row>
        <row r="11103">
          <cell r="G11103">
            <v>40008</v>
          </cell>
          <cell r="H11103">
            <v>905.84</v>
          </cell>
        </row>
        <row r="11104">
          <cell r="G11104">
            <v>40009</v>
          </cell>
          <cell r="H11104">
            <v>932.68</v>
          </cell>
        </row>
        <row r="11105">
          <cell r="G11105">
            <v>40010</v>
          </cell>
          <cell r="H11105">
            <v>940.74</v>
          </cell>
        </row>
        <row r="11106">
          <cell r="G11106">
            <v>40011</v>
          </cell>
          <cell r="H11106">
            <v>940.38</v>
          </cell>
        </row>
        <row r="11107">
          <cell r="G11107">
            <v>40014</v>
          </cell>
          <cell r="H11107">
            <v>951.13</v>
          </cell>
        </row>
        <row r="11108">
          <cell r="G11108">
            <v>40015</v>
          </cell>
          <cell r="H11108">
            <v>954.58</v>
          </cell>
        </row>
        <row r="11109">
          <cell r="G11109">
            <v>40016</v>
          </cell>
          <cell r="H11109">
            <v>954.07</v>
          </cell>
        </row>
        <row r="11110">
          <cell r="G11110">
            <v>40017</v>
          </cell>
          <cell r="H11110">
            <v>976.29</v>
          </cell>
        </row>
        <row r="11111">
          <cell r="G11111">
            <v>40018</v>
          </cell>
          <cell r="H11111">
            <v>979.26</v>
          </cell>
        </row>
        <row r="11112">
          <cell r="G11112">
            <v>40021</v>
          </cell>
          <cell r="H11112">
            <v>982.18</v>
          </cell>
        </row>
        <row r="11113">
          <cell r="G11113">
            <v>40022</v>
          </cell>
          <cell r="H11113">
            <v>979.62</v>
          </cell>
        </row>
        <row r="11114">
          <cell r="G11114">
            <v>40023</v>
          </cell>
          <cell r="H11114">
            <v>975.15</v>
          </cell>
        </row>
        <row r="11115">
          <cell r="G11115">
            <v>40024</v>
          </cell>
          <cell r="H11115">
            <v>986.75</v>
          </cell>
        </row>
        <row r="11116">
          <cell r="G11116">
            <v>40025</v>
          </cell>
          <cell r="H11116">
            <v>987.48</v>
          </cell>
        </row>
        <row r="11117">
          <cell r="G11117">
            <v>40028</v>
          </cell>
          <cell r="H11117">
            <v>1002.63</v>
          </cell>
        </row>
        <row r="11118">
          <cell r="G11118">
            <v>40029</v>
          </cell>
          <cell r="H11118">
            <v>1005.65</v>
          </cell>
        </row>
        <row r="11119">
          <cell r="G11119">
            <v>40030</v>
          </cell>
          <cell r="H11119">
            <v>1002.72</v>
          </cell>
        </row>
        <row r="11120">
          <cell r="G11120">
            <v>40031</v>
          </cell>
          <cell r="H11120">
            <v>997.08</v>
          </cell>
        </row>
        <row r="11121">
          <cell r="G11121">
            <v>40032</v>
          </cell>
          <cell r="H11121">
            <v>1010.48</v>
          </cell>
        </row>
        <row r="11122">
          <cell r="G11122">
            <v>40035</v>
          </cell>
          <cell r="H11122">
            <v>1007.1</v>
          </cell>
        </row>
        <row r="11123">
          <cell r="G11123">
            <v>40036</v>
          </cell>
          <cell r="H11123">
            <v>994.35</v>
          </cell>
        </row>
        <row r="11124">
          <cell r="G11124">
            <v>40037</v>
          </cell>
          <cell r="H11124">
            <v>1005.81</v>
          </cell>
        </row>
        <row r="11125">
          <cell r="G11125">
            <v>40038</v>
          </cell>
          <cell r="H11125">
            <v>1012.73</v>
          </cell>
        </row>
        <row r="11126">
          <cell r="G11126">
            <v>40039</v>
          </cell>
          <cell r="H11126">
            <v>1004.09</v>
          </cell>
        </row>
        <row r="11127">
          <cell r="G11127">
            <v>40042</v>
          </cell>
          <cell r="H11127">
            <v>979.73</v>
          </cell>
        </row>
        <row r="11128">
          <cell r="G11128">
            <v>40043</v>
          </cell>
          <cell r="H11128">
            <v>989.67</v>
          </cell>
        </row>
        <row r="11129">
          <cell r="G11129">
            <v>40044</v>
          </cell>
          <cell r="H11129">
            <v>996.46</v>
          </cell>
        </row>
        <row r="11130">
          <cell r="G11130">
            <v>40045</v>
          </cell>
          <cell r="H11130">
            <v>1007.37</v>
          </cell>
        </row>
        <row r="11131">
          <cell r="G11131">
            <v>40046</v>
          </cell>
          <cell r="H11131">
            <v>1026.1300000000001</v>
          </cell>
        </row>
        <row r="11132">
          <cell r="G11132">
            <v>40049</v>
          </cell>
          <cell r="H11132">
            <v>1025.57</v>
          </cell>
        </row>
        <row r="11133">
          <cell r="G11133">
            <v>40050</v>
          </cell>
          <cell r="H11133">
            <v>1028</v>
          </cell>
        </row>
        <row r="11134">
          <cell r="G11134">
            <v>40051</v>
          </cell>
          <cell r="H11134">
            <v>1028.1199999999999</v>
          </cell>
        </row>
        <row r="11135">
          <cell r="G11135">
            <v>40052</v>
          </cell>
          <cell r="H11135">
            <v>1030.98</v>
          </cell>
        </row>
        <row r="11136">
          <cell r="G11136">
            <v>40053</v>
          </cell>
          <cell r="H11136">
            <v>1028.93</v>
          </cell>
        </row>
        <row r="11137">
          <cell r="G11137">
            <v>40056</v>
          </cell>
          <cell r="H11137">
            <v>1020.62</v>
          </cell>
        </row>
        <row r="11138">
          <cell r="G11138">
            <v>40057</v>
          </cell>
          <cell r="H11138">
            <v>998.04</v>
          </cell>
        </row>
        <row r="11139">
          <cell r="G11139">
            <v>40058</v>
          </cell>
          <cell r="H11139">
            <v>994.75</v>
          </cell>
        </row>
        <row r="11140">
          <cell r="G11140">
            <v>40059</v>
          </cell>
          <cell r="H11140">
            <v>1003.24</v>
          </cell>
        </row>
        <row r="11141">
          <cell r="G11141">
            <v>40060</v>
          </cell>
          <cell r="H11141">
            <v>1016.4</v>
          </cell>
        </row>
        <row r="11142">
          <cell r="G11142">
            <v>40063</v>
          </cell>
          <cell r="H11142" t="e">
            <v>#N/A</v>
          </cell>
        </row>
        <row r="11143">
          <cell r="G11143">
            <v>40064</v>
          </cell>
          <cell r="H11143">
            <v>1025.3900000000001</v>
          </cell>
        </row>
        <row r="11144">
          <cell r="G11144">
            <v>40065</v>
          </cell>
          <cell r="H11144">
            <v>1033.3699999999999</v>
          </cell>
        </row>
        <row r="11145">
          <cell r="G11145">
            <v>40066</v>
          </cell>
          <cell r="H11145">
            <v>1044.1400000000001</v>
          </cell>
        </row>
        <row r="11146">
          <cell r="G11146">
            <v>40067</v>
          </cell>
          <cell r="H11146">
            <v>1042.73</v>
          </cell>
        </row>
        <row r="11147">
          <cell r="G11147">
            <v>40070</v>
          </cell>
          <cell r="H11147">
            <v>1049.3399999999999</v>
          </cell>
        </row>
        <row r="11148">
          <cell r="G11148">
            <v>40071</v>
          </cell>
          <cell r="H11148">
            <v>1052.6300000000001</v>
          </cell>
        </row>
        <row r="11149">
          <cell r="G11149">
            <v>40072</v>
          </cell>
          <cell r="H11149">
            <v>1068.76</v>
          </cell>
        </row>
        <row r="11150">
          <cell r="G11150">
            <v>40073</v>
          </cell>
          <cell r="H11150">
            <v>1065.49</v>
          </cell>
        </row>
        <row r="11151">
          <cell r="G11151">
            <v>40074</v>
          </cell>
          <cell r="H11151">
            <v>1068.3</v>
          </cell>
        </row>
        <row r="11152">
          <cell r="G11152">
            <v>40077</v>
          </cell>
          <cell r="H11152">
            <v>1064.6600000000001</v>
          </cell>
        </row>
        <row r="11153">
          <cell r="G11153">
            <v>40078</v>
          </cell>
          <cell r="H11153">
            <v>1071.6600000000001</v>
          </cell>
        </row>
        <row r="11154">
          <cell r="G11154">
            <v>40079</v>
          </cell>
          <cell r="H11154">
            <v>1060.8699999999999</v>
          </cell>
        </row>
        <row r="11155">
          <cell r="G11155">
            <v>40080</v>
          </cell>
          <cell r="H11155">
            <v>1050.78</v>
          </cell>
        </row>
        <row r="11156">
          <cell r="G11156">
            <v>40081</v>
          </cell>
          <cell r="H11156">
            <v>1044.3800000000001</v>
          </cell>
        </row>
        <row r="11157">
          <cell r="G11157">
            <v>40084</v>
          </cell>
          <cell r="H11157">
            <v>1062.98</v>
          </cell>
        </row>
        <row r="11158">
          <cell r="G11158">
            <v>40085</v>
          </cell>
          <cell r="H11158">
            <v>1060.6099999999999</v>
          </cell>
        </row>
        <row r="11159">
          <cell r="G11159">
            <v>40086</v>
          </cell>
          <cell r="H11159">
            <v>1057.08</v>
          </cell>
        </row>
        <row r="11160">
          <cell r="G11160">
            <v>40087</v>
          </cell>
          <cell r="H11160">
            <v>1029.8499999999999</v>
          </cell>
        </row>
        <row r="11161">
          <cell r="G11161">
            <v>40088</v>
          </cell>
          <cell r="H11161">
            <v>1025.21</v>
          </cell>
        </row>
        <row r="11162">
          <cell r="G11162">
            <v>40091</v>
          </cell>
          <cell r="H11162">
            <v>1040.46</v>
          </cell>
        </row>
        <row r="11163">
          <cell r="G11163">
            <v>40092</v>
          </cell>
          <cell r="H11163">
            <v>1054.72</v>
          </cell>
        </row>
        <row r="11164">
          <cell r="G11164">
            <v>40093</v>
          </cell>
          <cell r="H11164">
            <v>1057.58</v>
          </cell>
        </row>
        <row r="11165">
          <cell r="G11165">
            <v>40094</v>
          </cell>
          <cell r="H11165">
            <v>1065.48</v>
          </cell>
        </row>
        <row r="11166">
          <cell r="G11166">
            <v>40095</v>
          </cell>
          <cell r="H11166">
            <v>1071.49</v>
          </cell>
        </row>
        <row r="11167">
          <cell r="G11167">
            <v>40098</v>
          </cell>
          <cell r="H11167">
            <v>1076.19</v>
          </cell>
        </row>
        <row r="11168">
          <cell r="G11168">
            <v>40099</v>
          </cell>
          <cell r="H11168">
            <v>1073.19</v>
          </cell>
        </row>
        <row r="11169">
          <cell r="G11169">
            <v>40100</v>
          </cell>
          <cell r="H11169">
            <v>1092.02</v>
          </cell>
        </row>
        <row r="11170">
          <cell r="G11170">
            <v>40101</v>
          </cell>
          <cell r="H11170">
            <v>1096.56</v>
          </cell>
        </row>
        <row r="11171">
          <cell r="G11171">
            <v>40102</v>
          </cell>
          <cell r="H11171">
            <v>1087.68</v>
          </cell>
        </row>
        <row r="11172">
          <cell r="G11172">
            <v>40105</v>
          </cell>
          <cell r="H11172">
            <v>1097.9100000000001</v>
          </cell>
        </row>
        <row r="11173">
          <cell r="G11173">
            <v>40106</v>
          </cell>
          <cell r="H11173">
            <v>1091.06</v>
          </cell>
        </row>
        <row r="11174">
          <cell r="G11174">
            <v>40107</v>
          </cell>
          <cell r="H11174">
            <v>1081.4000000000001</v>
          </cell>
        </row>
        <row r="11175">
          <cell r="G11175">
            <v>40108</v>
          </cell>
          <cell r="H11175">
            <v>1092.9100000000001</v>
          </cell>
        </row>
        <row r="11176">
          <cell r="G11176">
            <v>40109</v>
          </cell>
          <cell r="H11176">
            <v>1079.5999999999999</v>
          </cell>
        </row>
        <row r="11177">
          <cell r="G11177">
            <v>40112</v>
          </cell>
          <cell r="H11177">
            <v>1066.95</v>
          </cell>
        </row>
        <row r="11178">
          <cell r="G11178">
            <v>40113</v>
          </cell>
          <cell r="H11178">
            <v>1063.4100000000001</v>
          </cell>
        </row>
        <row r="11179">
          <cell r="G11179">
            <v>40114</v>
          </cell>
          <cell r="H11179">
            <v>1042.6300000000001</v>
          </cell>
        </row>
        <row r="11180">
          <cell r="G11180">
            <v>40115</v>
          </cell>
          <cell r="H11180">
            <v>1066.1099999999999</v>
          </cell>
        </row>
        <row r="11181">
          <cell r="G11181">
            <v>40116</v>
          </cell>
          <cell r="H11181">
            <v>1036.19</v>
          </cell>
        </row>
        <row r="11182">
          <cell r="G11182">
            <v>40119</v>
          </cell>
          <cell r="H11182">
            <v>1042.8800000000001</v>
          </cell>
        </row>
        <row r="11183">
          <cell r="G11183">
            <v>40120</v>
          </cell>
          <cell r="H11183">
            <v>1045.4100000000001</v>
          </cell>
        </row>
        <row r="11184">
          <cell r="G11184">
            <v>40121</v>
          </cell>
          <cell r="H11184">
            <v>1046.5</v>
          </cell>
        </row>
        <row r="11185">
          <cell r="G11185">
            <v>40122</v>
          </cell>
          <cell r="H11185">
            <v>1066.6300000000001</v>
          </cell>
        </row>
        <row r="11186">
          <cell r="G11186">
            <v>40123</v>
          </cell>
          <cell r="H11186">
            <v>1069.3</v>
          </cell>
        </row>
        <row r="11187">
          <cell r="G11187">
            <v>40126</v>
          </cell>
          <cell r="H11187">
            <v>1093.08</v>
          </cell>
        </row>
        <row r="11188">
          <cell r="G11188">
            <v>40127</v>
          </cell>
          <cell r="H11188">
            <v>1093.01</v>
          </cell>
        </row>
        <row r="11189">
          <cell r="G11189">
            <v>40128</v>
          </cell>
          <cell r="H11189">
            <v>1098.51</v>
          </cell>
        </row>
        <row r="11190">
          <cell r="G11190">
            <v>40129</v>
          </cell>
          <cell r="H11190">
            <v>1087.24</v>
          </cell>
        </row>
        <row r="11191">
          <cell r="G11191">
            <v>40130</v>
          </cell>
          <cell r="H11191">
            <v>1093.48</v>
          </cell>
        </row>
        <row r="11192">
          <cell r="G11192">
            <v>40133</v>
          </cell>
          <cell r="H11192">
            <v>1109.3</v>
          </cell>
        </row>
        <row r="11193">
          <cell r="G11193">
            <v>40134</v>
          </cell>
          <cell r="H11193">
            <v>1110.32</v>
          </cell>
        </row>
        <row r="11194">
          <cell r="G11194">
            <v>40135</v>
          </cell>
          <cell r="H11194">
            <v>1109.8</v>
          </cell>
        </row>
        <row r="11195">
          <cell r="G11195">
            <v>40136</v>
          </cell>
          <cell r="H11195">
            <v>1094.9000000000001</v>
          </cell>
        </row>
        <row r="11196">
          <cell r="G11196">
            <v>40137</v>
          </cell>
          <cell r="H11196">
            <v>1091.3800000000001</v>
          </cell>
        </row>
        <row r="11197">
          <cell r="G11197">
            <v>40140</v>
          </cell>
          <cell r="H11197">
            <v>1106.24</v>
          </cell>
        </row>
        <row r="11198">
          <cell r="G11198">
            <v>40141</v>
          </cell>
          <cell r="H11198">
            <v>1105.6500000000001</v>
          </cell>
        </row>
        <row r="11199">
          <cell r="G11199">
            <v>40142</v>
          </cell>
          <cell r="H11199">
            <v>1110.6300000000001</v>
          </cell>
        </row>
        <row r="11200">
          <cell r="G11200">
            <v>40143</v>
          </cell>
          <cell r="H11200" t="e">
            <v>#N/A</v>
          </cell>
        </row>
        <row r="11201">
          <cell r="G11201">
            <v>40144</v>
          </cell>
          <cell r="H11201">
            <v>1091.49</v>
          </cell>
        </row>
        <row r="11202">
          <cell r="G11202">
            <v>40147</v>
          </cell>
          <cell r="H11202">
            <v>1095.6300000000001</v>
          </cell>
        </row>
        <row r="11203">
          <cell r="G11203">
            <v>40148</v>
          </cell>
          <cell r="H11203">
            <v>1108.8599999999999</v>
          </cell>
        </row>
        <row r="11204">
          <cell r="G11204">
            <v>40149</v>
          </cell>
          <cell r="H11204">
            <v>1109.24</v>
          </cell>
        </row>
        <row r="11205">
          <cell r="G11205">
            <v>40150</v>
          </cell>
          <cell r="H11205">
            <v>1099.92</v>
          </cell>
        </row>
        <row r="11206">
          <cell r="G11206">
            <v>40151</v>
          </cell>
          <cell r="H11206">
            <v>1105.98</v>
          </cell>
        </row>
        <row r="11207">
          <cell r="G11207">
            <v>40154</v>
          </cell>
          <cell r="H11207">
            <v>1103.25</v>
          </cell>
        </row>
        <row r="11208">
          <cell r="G11208">
            <v>40155</v>
          </cell>
          <cell r="H11208">
            <v>1091.94</v>
          </cell>
        </row>
        <row r="11209">
          <cell r="G11209">
            <v>40156</v>
          </cell>
          <cell r="H11209">
            <v>1095.95</v>
          </cell>
        </row>
        <row r="11210">
          <cell r="G11210">
            <v>40157</v>
          </cell>
          <cell r="H11210">
            <v>1102.3499999999999</v>
          </cell>
        </row>
        <row r="11211">
          <cell r="G11211">
            <v>40158</v>
          </cell>
          <cell r="H11211">
            <v>1106.4100000000001</v>
          </cell>
        </row>
        <row r="11212">
          <cell r="G11212">
            <v>40161</v>
          </cell>
          <cell r="H11212">
            <v>1114.1099999999999</v>
          </cell>
        </row>
        <row r="11213">
          <cell r="G11213">
            <v>40162</v>
          </cell>
          <cell r="H11213">
            <v>1107.93</v>
          </cell>
        </row>
        <row r="11214">
          <cell r="G11214">
            <v>40163</v>
          </cell>
          <cell r="H11214">
            <v>1109.18</v>
          </cell>
        </row>
        <row r="11215">
          <cell r="G11215">
            <v>40164</v>
          </cell>
          <cell r="H11215">
            <v>1096.08</v>
          </cell>
        </row>
        <row r="11216">
          <cell r="G11216">
            <v>40165</v>
          </cell>
          <cell r="H11216">
            <v>1102.47</v>
          </cell>
        </row>
        <row r="11217">
          <cell r="G11217">
            <v>40168</v>
          </cell>
          <cell r="H11217">
            <v>1114.05</v>
          </cell>
        </row>
        <row r="11218">
          <cell r="G11218">
            <v>40169</v>
          </cell>
          <cell r="H11218">
            <v>1118.02</v>
          </cell>
        </row>
        <row r="11219">
          <cell r="G11219">
            <v>40170</v>
          </cell>
          <cell r="H11219">
            <v>1120.5899999999999</v>
          </cell>
        </row>
        <row r="11220">
          <cell r="G11220">
            <v>40171</v>
          </cell>
          <cell r="H11220">
            <v>1126.48</v>
          </cell>
        </row>
        <row r="11221">
          <cell r="G11221">
            <v>40172</v>
          </cell>
          <cell r="H11221" t="e">
            <v>#N/A</v>
          </cell>
        </row>
        <row r="11222">
          <cell r="G11222">
            <v>40175</v>
          </cell>
          <cell r="H11222">
            <v>1127.78</v>
          </cell>
        </row>
        <row r="11223">
          <cell r="G11223">
            <v>40176</v>
          </cell>
          <cell r="H11223">
            <v>1126.2</v>
          </cell>
        </row>
        <row r="11224">
          <cell r="G11224">
            <v>40177</v>
          </cell>
          <cell r="H11224">
            <v>1126.42</v>
          </cell>
        </row>
        <row r="11225">
          <cell r="G11225">
            <v>40178</v>
          </cell>
          <cell r="H11225">
            <v>1115.0999999999999</v>
          </cell>
        </row>
        <row r="11226">
          <cell r="G11226">
            <v>40179</v>
          </cell>
          <cell r="H11226" t="e">
            <v>#N/A</v>
          </cell>
        </row>
        <row r="11227">
          <cell r="G11227">
            <v>40182</v>
          </cell>
          <cell r="H11227">
            <v>1132.99</v>
          </cell>
        </row>
        <row r="11228">
          <cell r="G11228">
            <v>40183</v>
          </cell>
          <cell r="H11228">
            <v>1136.52</v>
          </cell>
        </row>
        <row r="11229">
          <cell r="G11229">
            <v>40184</v>
          </cell>
          <cell r="H11229">
            <v>1137.1400000000001</v>
          </cell>
        </row>
        <row r="11230">
          <cell r="G11230">
            <v>40185</v>
          </cell>
          <cell r="H11230">
            <v>1141.69</v>
          </cell>
        </row>
        <row r="11231">
          <cell r="G11231">
            <v>40186</v>
          </cell>
          <cell r="H11231">
            <v>1144.98</v>
          </cell>
        </row>
        <row r="11232">
          <cell r="G11232">
            <v>40189</v>
          </cell>
          <cell r="H11232">
            <v>1146.98</v>
          </cell>
        </row>
        <row r="11233">
          <cell r="G11233">
            <v>40190</v>
          </cell>
          <cell r="H11233">
            <v>1136.22</v>
          </cell>
        </row>
        <row r="11234">
          <cell r="G11234">
            <v>40191</v>
          </cell>
          <cell r="H11234">
            <v>1145.68</v>
          </cell>
        </row>
        <row r="11235">
          <cell r="G11235">
            <v>40192</v>
          </cell>
          <cell r="H11235">
            <v>1148.46</v>
          </cell>
        </row>
        <row r="11236">
          <cell r="G11236">
            <v>40193</v>
          </cell>
          <cell r="H11236">
            <v>1136.03</v>
          </cell>
        </row>
        <row r="11237">
          <cell r="G11237">
            <v>40196</v>
          </cell>
          <cell r="H11237" t="e">
            <v>#N/A</v>
          </cell>
        </row>
        <row r="11238">
          <cell r="G11238">
            <v>40197</v>
          </cell>
          <cell r="H11238">
            <v>1150.23</v>
          </cell>
        </row>
        <row r="11239">
          <cell r="G11239">
            <v>40198</v>
          </cell>
          <cell r="H11239">
            <v>1138.04</v>
          </cell>
        </row>
        <row r="11240">
          <cell r="G11240">
            <v>40199</v>
          </cell>
          <cell r="H11240">
            <v>1116.48</v>
          </cell>
        </row>
        <row r="11241">
          <cell r="G11241">
            <v>40200</v>
          </cell>
          <cell r="H11241">
            <v>1091.76</v>
          </cell>
        </row>
        <row r="11242">
          <cell r="G11242">
            <v>40203</v>
          </cell>
          <cell r="H11242">
            <v>1096.78</v>
          </cell>
        </row>
        <row r="11243">
          <cell r="G11243">
            <v>40204</v>
          </cell>
          <cell r="H11243">
            <v>1092.17</v>
          </cell>
        </row>
        <row r="11244">
          <cell r="G11244">
            <v>40205</v>
          </cell>
          <cell r="H11244">
            <v>1097.5</v>
          </cell>
        </row>
        <row r="11245">
          <cell r="G11245">
            <v>40206</v>
          </cell>
          <cell r="H11245">
            <v>1084.53</v>
          </cell>
        </row>
        <row r="11246">
          <cell r="G11246">
            <v>40207</v>
          </cell>
          <cell r="H11246">
            <v>1073.8699999999999</v>
          </cell>
        </row>
        <row r="11247">
          <cell r="G11247">
            <v>40210</v>
          </cell>
          <cell r="H11247">
            <v>1089.19</v>
          </cell>
        </row>
        <row r="11248">
          <cell r="G11248">
            <v>40211</v>
          </cell>
          <cell r="H11248">
            <v>1103.32</v>
          </cell>
        </row>
        <row r="11249">
          <cell r="G11249">
            <v>40212</v>
          </cell>
          <cell r="H11249">
            <v>1097.28</v>
          </cell>
        </row>
        <row r="11250">
          <cell r="G11250">
            <v>40213</v>
          </cell>
          <cell r="H11250">
            <v>1063.1099999999999</v>
          </cell>
        </row>
        <row r="11251">
          <cell r="G11251">
            <v>40214</v>
          </cell>
          <cell r="H11251">
            <v>1066.19</v>
          </cell>
        </row>
        <row r="11252">
          <cell r="G11252">
            <v>40217</v>
          </cell>
          <cell r="H11252">
            <v>1056.74</v>
          </cell>
        </row>
        <row r="11253">
          <cell r="G11253">
            <v>40218</v>
          </cell>
          <cell r="H11253">
            <v>1070.52</v>
          </cell>
        </row>
        <row r="11254">
          <cell r="G11254">
            <v>40219</v>
          </cell>
          <cell r="H11254">
            <v>1068.1300000000001</v>
          </cell>
        </row>
        <row r="11255">
          <cell r="G11255">
            <v>40220</v>
          </cell>
          <cell r="H11255">
            <v>1078.47</v>
          </cell>
        </row>
        <row r="11256">
          <cell r="G11256">
            <v>40221</v>
          </cell>
          <cell r="H11256">
            <v>1075.51</v>
          </cell>
        </row>
        <row r="11257">
          <cell r="G11257">
            <v>40224</v>
          </cell>
          <cell r="H11257" t="e">
            <v>#N/A</v>
          </cell>
        </row>
        <row r="11258">
          <cell r="G11258">
            <v>40225</v>
          </cell>
          <cell r="H11258">
            <v>1094.8699999999999</v>
          </cell>
        </row>
        <row r="11259">
          <cell r="G11259">
            <v>40226</v>
          </cell>
          <cell r="H11259">
            <v>1099.51</v>
          </cell>
        </row>
        <row r="11260">
          <cell r="G11260">
            <v>40227</v>
          </cell>
          <cell r="H11260">
            <v>1106.75</v>
          </cell>
        </row>
        <row r="11261">
          <cell r="G11261">
            <v>40228</v>
          </cell>
          <cell r="H11261">
            <v>1109.17</v>
          </cell>
        </row>
        <row r="11262">
          <cell r="G11262">
            <v>40231</v>
          </cell>
          <cell r="H11262">
            <v>1108.01</v>
          </cell>
        </row>
        <row r="11263">
          <cell r="G11263">
            <v>40232</v>
          </cell>
          <cell r="H11263">
            <v>1094.5999999999999</v>
          </cell>
        </row>
        <row r="11264">
          <cell r="G11264">
            <v>40233</v>
          </cell>
          <cell r="H11264">
            <v>1105.24</v>
          </cell>
        </row>
        <row r="11265">
          <cell r="G11265">
            <v>40234</v>
          </cell>
          <cell r="H11265">
            <v>1102.94</v>
          </cell>
        </row>
        <row r="11266">
          <cell r="G11266">
            <v>40235</v>
          </cell>
          <cell r="H11266">
            <v>1104.49</v>
          </cell>
        </row>
        <row r="11267">
          <cell r="G11267">
            <v>40238</v>
          </cell>
          <cell r="H11267">
            <v>1115.71</v>
          </cell>
        </row>
        <row r="11268">
          <cell r="G11268">
            <v>40239</v>
          </cell>
          <cell r="H11268">
            <v>1118.31</v>
          </cell>
        </row>
        <row r="11269">
          <cell r="G11269">
            <v>40240</v>
          </cell>
          <cell r="H11269">
            <v>1118.79</v>
          </cell>
        </row>
        <row r="11270">
          <cell r="G11270">
            <v>40241</v>
          </cell>
          <cell r="H11270">
            <v>1122.97</v>
          </cell>
        </row>
        <row r="11271">
          <cell r="G11271">
            <v>40242</v>
          </cell>
          <cell r="H11271">
            <v>1138.7</v>
          </cell>
        </row>
        <row r="11272">
          <cell r="G11272">
            <v>40245</v>
          </cell>
          <cell r="H11272">
            <v>1138.5</v>
          </cell>
        </row>
        <row r="11273">
          <cell r="G11273">
            <v>40246</v>
          </cell>
          <cell r="H11273">
            <v>1140.45</v>
          </cell>
        </row>
        <row r="11274">
          <cell r="G11274">
            <v>40247</v>
          </cell>
          <cell r="H11274">
            <v>1145.6099999999999</v>
          </cell>
        </row>
        <row r="11275">
          <cell r="G11275">
            <v>40248</v>
          </cell>
          <cell r="H11275">
            <v>1150.24</v>
          </cell>
        </row>
        <row r="11276">
          <cell r="G11276">
            <v>40249</v>
          </cell>
          <cell r="H11276">
            <v>1149.99</v>
          </cell>
        </row>
        <row r="11277">
          <cell r="G11277">
            <v>40252</v>
          </cell>
          <cell r="H11277">
            <v>1150.51</v>
          </cell>
        </row>
        <row r="11278">
          <cell r="G11278">
            <v>40253</v>
          </cell>
          <cell r="H11278">
            <v>1159.46</v>
          </cell>
        </row>
        <row r="11279">
          <cell r="G11279">
            <v>40254</v>
          </cell>
          <cell r="H11279">
            <v>1166.21</v>
          </cell>
        </row>
        <row r="11280">
          <cell r="G11280">
            <v>40255</v>
          </cell>
          <cell r="H11280">
            <v>1165.83</v>
          </cell>
        </row>
        <row r="11281">
          <cell r="G11281">
            <v>40256</v>
          </cell>
          <cell r="H11281">
            <v>1159.9000000000001</v>
          </cell>
        </row>
        <row r="11282">
          <cell r="G11282">
            <v>40259</v>
          </cell>
          <cell r="H11282">
            <v>1165.81</v>
          </cell>
        </row>
        <row r="11283">
          <cell r="G11283">
            <v>40260</v>
          </cell>
          <cell r="H11283">
            <v>1174.17</v>
          </cell>
        </row>
        <row r="11284">
          <cell r="G11284">
            <v>40261</v>
          </cell>
          <cell r="H11284">
            <v>1167.72</v>
          </cell>
        </row>
        <row r="11285">
          <cell r="G11285">
            <v>40262</v>
          </cell>
          <cell r="H11285">
            <v>1165.73</v>
          </cell>
        </row>
        <row r="11286">
          <cell r="G11286">
            <v>40263</v>
          </cell>
          <cell r="H11286">
            <v>1166.5899999999999</v>
          </cell>
        </row>
        <row r="11287">
          <cell r="G11287">
            <v>40266</v>
          </cell>
          <cell r="H11287">
            <v>1173.22</v>
          </cell>
        </row>
        <row r="11288">
          <cell r="G11288">
            <v>40267</v>
          </cell>
          <cell r="H11288">
            <v>1173.27</v>
          </cell>
        </row>
        <row r="11289">
          <cell r="G11289">
            <v>40268</v>
          </cell>
          <cell r="H11289">
            <v>1169.43</v>
          </cell>
        </row>
        <row r="11290">
          <cell r="G11290">
            <v>40269</v>
          </cell>
          <cell r="H11290">
            <v>1178.0999999999999</v>
          </cell>
        </row>
        <row r="11291">
          <cell r="G11291">
            <v>40270</v>
          </cell>
          <cell r="H11291" t="e">
            <v>#N/A</v>
          </cell>
        </row>
        <row r="11292">
          <cell r="G11292">
            <v>40273</v>
          </cell>
          <cell r="H11292">
            <v>1187.44</v>
          </cell>
        </row>
        <row r="11293">
          <cell r="G11293">
            <v>40274</v>
          </cell>
          <cell r="H11293">
            <v>1189.44</v>
          </cell>
        </row>
        <row r="11294">
          <cell r="G11294">
            <v>40275</v>
          </cell>
          <cell r="H11294">
            <v>1182.45</v>
          </cell>
        </row>
        <row r="11295">
          <cell r="G11295">
            <v>40276</v>
          </cell>
          <cell r="H11295">
            <v>1186.44</v>
          </cell>
        </row>
        <row r="11296">
          <cell r="G11296">
            <v>40277</v>
          </cell>
          <cell r="H11296">
            <v>1194.3699999999999</v>
          </cell>
        </row>
        <row r="11297">
          <cell r="G11297">
            <v>40280</v>
          </cell>
          <cell r="H11297">
            <v>1196.48</v>
          </cell>
        </row>
        <row r="11298">
          <cell r="G11298">
            <v>40281</v>
          </cell>
          <cell r="H11298">
            <v>1197.3</v>
          </cell>
        </row>
        <row r="11299">
          <cell r="G11299">
            <v>40282</v>
          </cell>
          <cell r="H11299">
            <v>1210.6500000000001</v>
          </cell>
        </row>
        <row r="11300">
          <cell r="G11300">
            <v>40283</v>
          </cell>
          <cell r="H11300">
            <v>1211.67</v>
          </cell>
        </row>
        <row r="11301">
          <cell r="G11301">
            <v>40284</v>
          </cell>
          <cell r="H11301">
            <v>1192.1300000000001</v>
          </cell>
        </row>
        <row r="11302">
          <cell r="G11302">
            <v>40287</v>
          </cell>
          <cell r="H11302">
            <v>1197.52</v>
          </cell>
        </row>
        <row r="11303">
          <cell r="G11303">
            <v>40288</v>
          </cell>
          <cell r="H11303">
            <v>1207.17</v>
          </cell>
        </row>
        <row r="11304">
          <cell r="G11304">
            <v>40289</v>
          </cell>
          <cell r="H11304">
            <v>1205.94</v>
          </cell>
        </row>
        <row r="11305">
          <cell r="G11305">
            <v>40290</v>
          </cell>
          <cell r="H11305">
            <v>1208.67</v>
          </cell>
        </row>
        <row r="11306">
          <cell r="G11306">
            <v>40291</v>
          </cell>
          <cell r="H11306">
            <v>1217.28</v>
          </cell>
        </row>
        <row r="11307">
          <cell r="G11307">
            <v>40294</v>
          </cell>
          <cell r="H11307">
            <v>1212.05</v>
          </cell>
        </row>
        <row r="11308">
          <cell r="G11308">
            <v>40295</v>
          </cell>
          <cell r="H11308">
            <v>1183.71</v>
          </cell>
        </row>
        <row r="11309">
          <cell r="G11309">
            <v>40296</v>
          </cell>
          <cell r="H11309">
            <v>1191.3599999999999</v>
          </cell>
        </row>
        <row r="11310">
          <cell r="G11310">
            <v>40297</v>
          </cell>
          <cell r="H11310">
            <v>1206.78</v>
          </cell>
        </row>
        <row r="11311">
          <cell r="G11311">
            <v>40298</v>
          </cell>
          <cell r="H11311">
            <v>1186.69</v>
          </cell>
        </row>
        <row r="11312">
          <cell r="G11312">
            <v>40301</v>
          </cell>
          <cell r="H11312">
            <v>1202.26</v>
          </cell>
        </row>
        <row r="11313">
          <cell r="G11313">
            <v>40302</v>
          </cell>
          <cell r="H11313">
            <v>1173.5999999999999</v>
          </cell>
        </row>
        <row r="11314">
          <cell r="G11314">
            <v>40303</v>
          </cell>
          <cell r="H11314">
            <v>1165.9000000000001</v>
          </cell>
        </row>
        <row r="11315">
          <cell r="G11315">
            <v>40304</v>
          </cell>
          <cell r="H11315">
            <v>1128.1500000000001</v>
          </cell>
        </row>
        <row r="11316">
          <cell r="G11316">
            <v>40305</v>
          </cell>
          <cell r="H11316">
            <v>1110.8800000000001</v>
          </cell>
        </row>
        <row r="11317">
          <cell r="G11317">
            <v>40308</v>
          </cell>
          <cell r="H11317">
            <v>1159.73</v>
          </cell>
        </row>
        <row r="11318">
          <cell r="G11318">
            <v>40309</v>
          </cell>
          <cell r="H11318">
            <v>1155.79</v>
          </cell>
        </row>
        <row r="11319">
          <cell r="G11319">
            <v>40310</v>
          </cell>
          <cell r="H11319">
            <v>1171.67</v>
          </cell>
        </row>
        <row r="11320">
          <cell r="G11320">
            <v>40311</v>
          </cell>
          <cell r="H11320">
            <v>1157.44</v>
          </cell>
        </row>
        <row r="11321">
          <cell r="G11321">
            <v>40312</v>
          </cell>
          <cell r="H11321">
            <v>1135.68</v>
          </cell>
        </row>
        <row r="11322">
          <cell r="G11322">
            <v>40315</v>
          </cell>
          <cell r="H11322">
            <v>1136.94</v>
          </cell>
        </row>
        <row r="11323">
          <cell r="G11323">
            <v>40316</v>
          </cell>
          <cell r="H11323">
            <v>1120.8</v>
          </cell>
        </row>
        <row r="11324">
          <cell r="G11324">
            <v>40317</v>
          </cell>
          <cell r="H11324">
            <v>1115.05</v>
          </cell>
        </row>
        <row r="11325">
          <cell r="G11325">
            <v>40318</v>
          </cell>
          <cell r="H11325">
            <v>1071.5899999999999</v>
          </cell>
        </row>
        <row r="11326">
          <cell r="G11326">
            <v>40319</v>
          </cell>
          <cell r="H11326">
            <v>1087.69</v>
          </cell>
        </row>
        <row r="11327">
          <cell r="G11327">
            <v>40322</v>
          </cell>
          <cell r="H11327">
            <v>1073.6500000000001</v>
          </cell>
        </row>
        <row r="11328">
          <cell r="G11328">
            <v>40323</v>
          </cell>
          <cell r="H11328">
            <v>1074.03</v>
          </cell>
        </row>
        <row r="11329">
          <cell r="G11329">
            <v>40324</v>
          </cell>
          <cell r="H11329">
            <v>1067.95</v>
          </cell>
        </row>
        <row r="11330">
          <cell r="G11330">
            <v>40325</v>
          </cell>
          <cell r="H11330">
            <v>1103.06</v>
          </cell>
        </row>
        <row r="11331">
          <cell r="G11331">
            <v>40326</v>
          </cell>
          <cell r="H11331">
            <v>1089.4100000000001</v>
          </cell>
        </row>
        <row r="11332">
          <cell r="G11332">
            <v>40329</v>
          </cell>
          <cell r="H11332" t="e">
            <v>#N/A</v>
          </cell>
        </row>
        <row r="11333">
          <cell r="G11333">
            <v>40330</v>
          </cell>
          <cell r="H11333">
            <v>1070.71</v>
          </cell>
        </row>
        <row r="11334">
          <cell r="G11334">
            <v>40331</v>
          </cell>
          <cell r="H11334">
            <v>1098.3800000000001</v>
          </cell>
        </row>
        <row r="11335">
          <cell r="G11335">
            <v>40332</v>
          </cell>
          <cell r="H11335">
            <v>1102.83</v>
          </cell>
        </row>
        <row r="11336">
          <cell r="G11336">
            <v>40333</v>
          </cell>
          <cell r="H11336">
            <v>1064.8800000000001</v>
          </cell>
        </row>
        <row r="11337">
          <cell r="G11337">
            <v>40336</v>
          </cell>
          <cell r="H11337">
            <v>1050.47</v>
          </cell>
        </row>
        <row r="11338">
          <cell r="G11338">
            <v>40337</v>
          </cell>
          <cell r="H11338">
            <v>1062</v>
          </cell>
        </row>
        <row r="11339">
          <cell r="G11339">
            <v>40338</v>
          </cell>
          <cell r="H11339">
            <v>1055.69</v>
          </cell>
        </row>
        <row r="11340">
          <cell r="G11340">
            <v>40339</v>
          </cell>
          <cell r="H11340">
            <v>1086.8399999999999</v>
          </cell>
        </row>
        <row r="11341">
          <cell r="G11341">
            <v>40340</v>
          </cell>
          <cell r="H11341">
            <v>1091.5999999999999</v>
          </cell>
        </row>
        <row r="11342">
          <cell r="G11342">
            <v>40343</v>
          </cell>
          <cell r="H11342">
            <v>1089.6300000000001</v>
          </cell>
        </row>
        <row r="11343">
          <cell r="G11343">
            <v>40344</v>
          </cell>
          <cell r="H11343">
            <v>1115.23</v>
          </cell>
        </row>
        <row r="11344">
          <cell r="G11344">
            <v>40345</v>
          </cell>
          <cell r="H11344">
            <v>1114.6099999999999</v>
          </cell>
        </row>
        <row r="11345">
          <cell r="G11345">
            <v>40346</v>
          </cell>
          <cell r="H11345">
            <v>1116.04</v>
          </cell>
        </row>
        <row r="11346">
          <cell r="G11346">
            <v>40347</v>
          </cell>
          <cell r="H11346">
            <v>1117.51</v>
          </cell>
        </row>
        <row r="11347">
          <cell r="G11347">
            <v>40350</v>
          </cell>
          <cell r="H11347">
            <v>1113.2</v>
          </cell>
        </row>
        <row r="11348">
          <cell r="G11348">
            <v>40351</v>
          </cell>
          <cell r="H11348">
            <v>1095.31</v>
          </cell>
        </row>
        <row r="11349">
          <cell r="G11349">
            <v>40352</v>
          </cell>
          <cell r="H11349">
            <v>1092.04</v>
          </cell>
        </row>
        <row r="11350">
          <cell r="G11350">
            <v>40353</v>
          </cell>
          <cell r="H11350">
            <v>1073.69</v>
          </cell>
        </row>
        <row r="11351">
          <cell r="G11351">
            <v>40354</v>
          </cell>
          <cell r="H11351">
            <v>1076.76</v>
          </cell>
        </row>
        <row r="11352">
          <cell r="G11352">
            <v>40357</v>
          </cell>
          <cell r="H11352">
            <v>1074.57</v>
          </cell>
        </row>
        <row r="11353">
          <cell r="G11353">
            <v>40358</v>
          </cell>
          <cell r="H11353">
            <v>1041.24</v>
          </cell>
        </row>
        <row r="11354">
          <cell r="G11354">
            <v>40359</v>
          </cell>
          <cell r="H11354">
            <v>1030.71</v>
          </cell>
        </row>
        <row r="11355">
          <cell r="G11355">
            <v>40360</v>
          </cell>
          <cell r="H11355">
            <v>1027.3699999999999</v>
          </cell>
        </row>
        <row r="11356">
          <cell r="G11356">
            <v>40361</v>
          </cell>
          <cell r="H11356">
            <v>1022.58</v>
          </cell>
        </row>
        <row r="11357">
          <cell r="G11357">
            <v>40364</v>
          </cell>
          <cell r="H11357" t="e">
            <v>#N/A</v>
          </cell>
        </row>
        <row r="11358">
          <cell r="G11358">
            <v>40365</v>
          </cell>
          <cell r="H11358">
            <v>1028.06</v>
          </cell>
        </row>
        <row r="11359">
          <cell r="G11359">
            <v>40366</v>
          </cell>
          <cell r="H11359">
            <v>1060.27</v>
          </cell>
        </row>
        <row r="11360">
          <cell r="G11360">
            <v>40367</v>
          </cell>
          <cell r="H11360">
            <v>1070.25</v>
          </cell>
        </row>
        <row r="11361">
          <cell r="G11361">
            <v>40368</v>
          </cell>
          <cell r="H11361">
            <v>1077.96</v>
          </cell>
        </row>
        <row r="11362">
          <cell r="G11362">
            <v>40371</v>
          </cell>
          <cell r="H11362">
            <v>1078.75</v>
          </cell>
        </row>
        <row r="11363">
          <cell r="G11363">
            <v>40372</v>
          </cell>
          <cell r="H11363">
            <v>1095.3399999999999</v>
          </cell>
        </row>
        <row r="11364">
          <cell r="G11364">
            <v>40373</v>
          </cell>
          <cell r="H11364">
            <v>1095.17</v>
          </cell>
        </row>
        <row r="11365">
          <cell r="G11365">
            <v>40374</v>
          </cell>
          <cell r="H11365">
            <v>1096.48</v>
          </cell>
        </row>
        <row r="11366">
          <cell r="G11366">
            <v>40375</v>
          </cell>
          <cell r="H11366">
            <v>1064.8800000000001</v>
          </cell>
        </row>
        <row r="11367">
          <cell r="G11367">
            <v>40378</v>
          </cell>
          <cell r="H11367">
            <v>1071.25</v>
          </cell>
        </row>
        <row r="11368">
          <cell r="G11368">
            <v>40379</v>
          </cell>
          <cell r="H11368">
            <v>1083.48</v>
          </cell>
        </row>
        <row r="11369">
          <cell r="G11369">
            <v>40380</v>
          </cell>
          <cell r="H11369">
            <v>1069.5899999999999</v>
          </cell>
        </row>
        <row r="11370">
          <cell r="G11370">
            <v>40381</v>
          </cell>
          <cell r="H11370">
            <v>1093.67</v>
          </cell>
        </row>
        <row r="11371">
          <cell r="G11371">
            <v>40382</v>
          </cell>
          <cell r="H11371">
            <v>1102.6600000000001</v>
          </cell>
        </row>
        <row r="11372">
          <cell r="G11372">
            <v>40385</v>
          </cell>
          <cell r="H11372">
            <v>1115.01</v>
          </cell>
        </row>
        <row r="11373">
          <cell r="G11373">
            <v>40386</v>
          </cell>
          <cell r="H11373">
            <v>1113.8399999999999</v>
          </cell>
        </row>
        <row r="11374">
          <cell r="G11374">
            <v>40387</v>
          </cell>
          <cell r="H11374">
            <v>1106.1300000000001</v>
          </cell>
        </row>
        <row r="11375">
          <cell r="G11375">
            <v>40388</v>
          </cell>
          <cell r="H11375">
            <v>1101.53</v>
          </cell>
        </row>
        <row r="11376">
          <cell r="G11376">
            <v>40389</v>
          </cell>
          <cell r="H11376">
            <v>1101.5999999999999</v>
          </cell>
        </row>
        <row r="11377">
          <cell r="G11377">
            <v>40392</v>
          </cell>
          <cell r="H11377">
            <v>1125.8599999999999</v>
          </cell>
        </row>
        <row r="11378">
          <cell r="G11378">
            <v>40393</v>
          </cell>
          <cell r="H11378">
            <v>1120.46</v>
          </cell>
        </row>
        <row r="11379">
          <cell r="G11379">
            <v>40394</v>
          </cell>
          <cell r="H11379">
            <v>1127.24</v>
          </cell>
        </row>
        <row r="11380">
          <cell r="G11380">
            <v>40395</v>
          </cell>
          <cell r="H11380">
            <v>1125.81</v>
          </cell>
        </row>
        <row r="11381">
          <cell r="G11381">
            <v>40396</v>
          </cell>
          <cell r="H11381">
            <v>1121.6400000000001</v>
          </cell>
        </row>
        <row r="11382">
          <cell r="G11382">
            <v>40399</v>
          </cell>
          <cell r="H11382">
            <v>1127.79</v>
          </cell>
        </row>
        <row r="11383">
          <cell r="G11383">
            <v>40400</v>
          </cell>
          <cell r="H11383">
            <v>1121.06</v>
          </cell>
        </row>
        <row r="11384">
          <cell r="G11384">
            <v>40401</v>
          </cell>
          <cell r="H11384">
            <v>1089.47</v>
          </cell>
        </row>
        <row r="11385">
          <cell r="G11385">
            <v>40402</v>
          </cell>
          <cell r="H11385">
            <v>1083.6099999999999</v>
          </cell>
        </row>
        <row r="11386">
          <cell r="G11386">
            <v>40403</v>
          </cell>
          <cell r="H11386">
            <v>1079.25</v>
          </cell>
        </row>
        <row r="11387">
          <cell r="G11387">
            <v>40406</v>
          </cell>
          <cell r="H11387">
            <v>1079.3800000000001</v>
          </cell>
        </row>
        <row r="11388">
          <cell r="G11388">
            <v>40407</v>
          </cell>
          <cell r="H11388">
            <v>1092.54</v>
          </cell>
        </row>
        <row r="11389">
          <cell r="G11389">
            <v>40408</v>
          </cell>
          <cell r="H11389">
            <v>1094.1600000000001</v>
          </cell>
        </row>
        <row r="11390">
          <cell r="G11390">
            <v>40409</v>
          </cell>
          <cell r="H11390">
            <v>1075.6300000000001</v>
          </cell>
        </row>
        <row r="11391">
          <cell r="G11391">
            <v>40410</v>
          </cell>
          <cell r="H11391">
            <v>1071.69</v>
          </cell>
        </row>
        <row r="11392">
          <cell r="G11392">
            <v>40413</v>
          </cell>
          <cell r="H11392">
            <v>1067.3599999999999</v>
          </cell>
        </row>
        <row r="11393">
          <cell r="G11393">
            <v>40414</v>
          </cell>
          <cell r="H11393">
            <v>1051.8699999999999</v>
          </cell>
        </row>
        <row r="11394">
          <cell r="G11394">
            <v>40415</v>
          </cell>
          <cell r="H11394">
            <v>1055.33</v>
          </cell>
        </row>
        <row r="11395">
          <cell r="G11395">
            <v>40416</v>
          </cell>
          <cell r="H11395">
            <v>1047.22</v>
          </cell>
        </row>
        <row r="11396">
          <cell r="G11396">
            <v>40417</v>
          </cell>
          <cell r="H11396">
            <v>1064.5899999999999</v>
          </cell>
        </row>
        <row r="11397">
          <cell r="G11397">
            <v>40420</v>
          </cell>
          <cell r="H11397">
            <v>1048.92</v>
          </cell>
        </row>
        <row r="11398">
          <cell r="G11398">
            <v>40421</v>
          </cell>
          <cell r="H11398">
            <v>1049.33</v>
          </cell>
        </row>
        <row r="11399">
          <cell r="G11399">
            <v>40422</v>
          </cell>
          <cell r="H11399">
            <v>1080.29</v>
          </cell>
        </row>
        <row r="11400">
          <cell r="G11400">
            <v>40423</v>
          </cell>
          <cell r="H11400">
            <v>1090.0999999999999</v>
          </cell>
        </row>
        <row r="11401">
          <cell r="G11401">
            <v>40424</v>
          </cell>
          <cell r="H11401">
            <v>1104.51</v>
          </cell>
        </row>
        <row r="11402">
          <cell r="G11402">
            <v>40427</v>
          </cell>
          <cell r="H11402" t="e">
            <v>#N/A</v>
          </cell>
        </row>
        <row r="11403">
          <cell r="G11403">
            <v>40428</v>
          </cell>
          <cell r="H11403">
            <v>1091.8399999999999</v>
          </cell>
        </row>
        <row r="11404">
          <cell r="G11404">
            <v>40429</v>
          </cell>
          <cell r="H11404">
            <v>1098.8699999999999</v>
          </cell>
        </row>
        <row r="11405">
          <cell r="G11405">
            <v>40430</v>
          </cell>
          <cell r="H11405">
            <v>1104.18</v>
          </cell>
        </row>
        <row r="11406">
          <cell r="G11406">
            <v>40431</v>
          </cell>
          <cell r="H11406">
            <v>1109.55</v>
          </cell>
        </row>
        <row r="11407">
          <cell r="G11407">
            <v>40434</v>
          </cell>
          <cell r="H11407">
            <v>1121.9000000000001</v>
          </cell>
        </row>
        <row r="11408">
          <cell r="G11408">
            <v>40435</v>
          </cell>
          <cell r="H11408">
            <v>1121.0999999999999</v>
          </cell>
        </row>
        <row r="11409">
          <cell r="G11409">
            <v>40436</v>
          </cell>
          <cell r="H11409">
            <v>1125.07</v>
          </cell>
        </row>
        <row r="11410">
          <cell r="G11410">
            <v>40437</v>
          </cell>
          <cell r="H11410">
            <v>1124.6600000000001</v>
          </cell>
        </row>
        <row r="11411">
          <cell r="G11411">
            <v>40438</v>
          </cell>
          <cell r="H11411">
            <v>1125.5899999999999</v>
          </cell>
        </row>
        <row r="11412">
          <cell r="G11412">
            <v>40441</v>
          </cell>
          <cell r="H11412">
            <v>1142.71</v>
          </cell>
        </row>
        <row r="11413">
          <cell r="G11413">
            <v>40442</v>
          </cell>
          <cell r="H11413">
            <v>1139.78</v>
          </cell>
        </row>
        <row r="11414">
          <cell r="G11414">
            <v>40443</v>
          </cell>
          <cell r="H11414">
            <v>1134.28</v>
          </cell>
        </row>
        <row r="11415">
          <cell r="G11415">
            <v>40444</v>
          </cell>
          <cell r="H11415">
            <v>1124.83</v>
          </cell>
        </row>
        <row r="11416">
          <cell r="G11416">
            <v>40445</v>
          </cell>
          <cell r="H11416">
            <v>1148.67</v>
          </cell>
        </row>
        <row r="11417">
          <cell r="G11417">
            <v>40448</v>
          </cell>
          <cell r="H11417">
            <v>1142.1600000000001</v>
          </cell>
        </row>
        <row r="11418">
          <cell r="G11418">
            <v>40449</v>
          </cell>
          <cell r="H11418">
            <v>1147.7</v>
          </cell>
        </row>
        <row r="11419">
          <cell r="G11419">
            <v>40450</v>
          </cell>
          <cell r="H11419">
            <v>1144.73</v>
          </cell>
        </row>
        <row r="11420">
          <cell r="G11420">
            <v>40451</v>
          </cell>
          <cell r="H11420">
            <v>1141.2</v>
          </cell>
        </row>
        <row r="11421">
          <cell r="G11421">
            <v>40452</v>
          </cell>
          <cell r="H11421">
            <v>1146.24</v>
          </cell>
        </row>
        <row r="11422">
          <cell r="G11422">
            <v>40455</v>
          </cell>
          <cell r="H11422">
            <v>1137.03</v>
          </cell>
        </row>
        <row r="11423">
          <cell r="G11423">
            <v>40456</v>
          </cell>
          <cell r="H11423">
            <v>1160.75</v>
          </cell>
        </row>
        <row r="11424">
          <cell r="G11424">
            <v>40457</v>
          </cell>
          <cell r="H11424">
            <v>1159.97</v>
          </cell>
        </row>
        <row r="11425">
          <cell r="G11425">
            <v>40458</v>
          </cell>
          <cell r="H11425">
            <v>1158.06</v>
          </cell>
        </row>
        <row r="11426">
          <cell r="G11426">
            <v>40459</v>
          </cell>
          <cell r="H11426">
            <v>1165.1500000000001</v>
          </cell>
        </row>
        <row r="11427">
          <cell r="G11427">
            <v>40462</v>
          </cell>
          <cell r="H11427">
            <v>1165.32</v>
          </cell>
        </row>
        <row r="11428">
          <cell r="G11428">
            <v>40463</v>
          </cell>
          <cell r="H11428">
            <v>1169.77</v>
          </cell>
        </row>
        <row r="11429">
          <cell r="G11429">
            <v>40464</v>
          </cell>
          <cell r="H11429">
            <v>1178.0999999999999</v>
          </cell>
        </row>
        <row r="11430">
          <cell r="G11430">
            <v>40465</v>
          </cell>
          <cell r="H11430">
            <v>1173.81</v>
          </cell>
        </row>
        <row r="11431">
          <cell r="G11431">
            <v>40466</v>
          </cell>
          <cell r="H11431">
            <v>1176.19</v>
          </cell>
        </row>
        <row r="11432">
          <cell r="G11432">
            <v>40469</v>
          </cell>
          <cell r="H11432">
            <v>1184.71</v>
          </cell>
        </row>
        <row r="11433">
          <cell r="G11433">
            <v>40470</v>
          </cell>
          <cell r="H11433">
            <v>1165.9000000000001</v>
          </cell>
        </row>
        <row r="11434">
          <cell r="G11434">
            <v>40471</v>
          </cell>
          <cell r="H11434">
            <v>1178.17</v>
          </cell>
        </row>
        <row r="11435">
          <cell r="G11435">
            <v>40472</v>
          </cell>
          <cell r="H11435">
            <v>1180.26</v>
          </cell>
        </row>
        <row r="11436">
          <cell r="G11436">
            <v>40473</v>
          </cell>
          <cell r="H11436">
            <v>1183.08</v>
          </cell>
        </row>
        <row r="11437">
          <cell r="G11437">
            <v>40476</v>
          </cell>
          <cell r="H11437">
            <v>1185.6199999999999</v>
          </cell>
        </row>
        <row r="11438">
          <cell r="G11438">
            <v>40477</v>
          </cell>
          <cell r="H11438">
            <v>1185.6400000000001</v>
          </cell>
        </row>
        <row r="11439">
          <cell r="G11439">
            <v>40478</v>
          </cell>
          <cell r="H11439">
            <v>1182.45</v>
          </cell>
        </row>
        <row r="11440">
          <cell r="G11440">
            <v>40479</v>
          </cell>
          <cell r="H11440">
            <v>1183.78</v>
          </cell>
        </row>
        <row r="11441">
          <cell r="G11441">
            <v>40480</v>
          </cell>
          <cell r="H11441">
            <v>1183.26</v>
          </cell>
        </row>
        <row r="11442">
          <cell r="G11442">
            <v>40483</v>
          </cell>
          <cell r="H11442">
            <v>1184.3800000000001</v>
          </cell>
        </row>
        <row r="11443">
          <cell r="G11443">
            <v>40484</v>
          </cell>
          <cell r="H11443">
            <v>1193.57</v>
          </cell>
        </row>
        <row r="11444">
          <cell r="G11444">
            <v>40485</v>
          </cell>
          <cell r="H11444">
            <v>1197.96</v>
          </cell>
        </row>
        <row r="11445">
          <cell r="G11445">
            <v>40486</v>
          </cell>
          <cell r="H11445">
            <v>1221.06</v>
          </cell>
        </row>
        <row r="11446">
          <cell r="G11446">
            <v>40487</v>
          </cell>
          <cell r="H11446">
            <v>1225.8499999999999</v>
          </cell>
        </row>
        <row r="11447">
          <cell r="G11447">
            <v>40490</v>
          </cell>
          <cell r="H11447">
            <v>1223.25</v>
          </cell>
        </row>
        <row r="11448">
          <cell r="G11448">
            <v>40491</v>
          </cell>
          <cell r="H11448">
            <v>1213.4000000000001</v>
          </cell>
        </row>
        <row r="11449">
          <cell r="G11449">
            <v>40492</v>
          </cell>
          <cell r="H11449">
            <v>1218.71</v>
          </cell>
        </row>
        <row r="11450">
          <cell r="G11450">
            <v>40493</v>
          </cell>
          <cell r="H11450">
            <v>1213.54</v>
          </cell>
        </row>
        <row r="11451">
          <cell r="G11451">
            <v>40494</v>
          </cell>
          <cell r="H11451">
            <v>1199.21</v>
          </cell>
        </row>
        <row r="11452">
          <cell r="G11452">
            <v>40497</v>
          </cell>
          <cell r="H11452">
            <v>1197.75</v>
          </cell>
        </row>
        <row r="11453">
          <cell r="G11453">
            <v>40498</v>
          </cell>
          <cell r="H11453">
            <v>1178.3399999999999</v>
          </cell>
        </row>
        <row r="11454">
          <cell r="G11454">
            <v>40499</v>
          </cell>
          <cell r="H11454">
            <v>1178.5899999999999</v>
          </cell>
        </row>
        <row r="11455">
          <cell r="G11455">
            <v>40500</v>
          </cell>
          <cell r="H11455">
            <v>1196.69</v>
          </cell>
        </row>
        <row r="11456">
          <cell r="G11456">
            <v>40501</v>
          </cell>
          <cell r="H11456">
            <v>1199.73</v>
          </cell>
        </row>
        <row r="11457">
          <cell r="G11457">
            <v>40504</v>
          </cell>
          <cell r="H11457">
            <v>1197.8399999999999</v>
          </cell>
        </row>
        <row r="11458">
          <cell r="G11458">
            <v>40505</v>
          </cell>
          <cell r="H11458">
            <v>1180.73</v>
          </cell>
        </row>
        <row r="11459">
          <cell r="G11459">
            <v>40506</v>
          </cell>
          <cell r="H11459">
            <v>1198.3499999999999</v>
          </cell>
        </row>
        <row r="11460">
          <cell r="G11460">
            <v>40507</v>
          </cell>
          <cell r="H11460" t="e">
            <v>#N/A</v>
          </cell>
        </row>
        <row r="11461">
          <cell r="G11461">
            <v>40508</v>
          </cell>
          <cell r="H11461">
            <v>1189.4000000000001</v>
          </cell>
        </row>
        <row r="11462">
          <cell r="G11462">
            <v>40511</v>
          </cell>
          <cell r="H11462">
            <v>1187.76</v>
          </cell>
        </row>
        <row r="11463">
          <cell r="G11463">
            <v>40512</v>
          </cell>
          <cell r="H11463">
            <v>1180.55</v>
          </cell>
        </row>
        <row r="11464">
          <cell r="G11464">
            <v>40513</v>
          </cell>
          <cell r="H11464">
            <v>1206.07</v>
          </cell>
        </row>
        <row r="11465">
          <cell r="G11465">
            <v>40514</v>
          </cell>
          <cell r="H11465">
            <v>1221.53</v>
          </cell>
        </row>
        <row r="11466">
          <cell r="G11466">
            <v>40515</v>
          </cell>
          <cell r="H11466">
            <v>1224.71</v>
          </cell>
        </row>
        <row r="11467">
          <cell r="G11467">
            <v>40518</v>
          </cell>
          <cell r="H11467">
            <v>1223.1199999999999</v>
          </cell>
        </row>
        <row r="11468">
          <cell r="G11468">
            <v>40519</v>
          </cell>
          <cell r="H11468">
            <v>1223.75</v>
          </cell>
        </row>
        <row r="11469">
          <cell r="G11469">
            <v>40520</v>
          </cell>
          <cell r="H11469">
            <v>1228.28</v>
          </cell>
        </row>
        <row r="11470">
          <cell r="G11470">
            <v>40521</v>
          </cell>
          <cell r="H11470">
            <v>1233</v>
          </cell>
        </row>
        <row r="11471">
          <cell r="G11471">
            <v>40522</v>
          </cell>
          <cell r="H11471">
            <v>1240.4000000000001</v>
          </cell>
        </row>
        <row r="11472">
          <cell r="G11472">
            <v>40525</v>
          </cell>
          <cell r="H11472">
            <v>1240.46</v>
          </cell>
        </row>
        <row r="11473">
          <cell r="G11473">
            <v>40526</v>
          </cell>
          <cell r="H11473">
            <v>1241.5899999999999</v>
          </cell>
        </row>
        <row r="11474">
          <cell r="G11474">
            <v>40527</v>
          </cell>
          <cell r="H11474">
            <v>1235.23</v>
          </cell>
        </row>
        <row r="11475">
          <cell r="G11475">
            <v>40528</v>
          </cell>
          <cell r="H11475">
            <v>1242.8699999999999</v>
          </cell>
        </row>
        <row r="11476">
          <cell r="G11476">
            <v>40529</v>
          </cell>
          <cell r="H11476">
            <v>1243.9100000000001</v>
          </cell>
        </row>
        <row r="11477">
          <cell r="G11477">
            <v>40532</v>
          </cell>
          <cell r="H11477">
            <v>1247.08</v>
          </cell>
        </row>
        <row r="11478">
          <cell r="G11478">
            <v>40533</v>
          </cell>
          <cell r="H11478">
            <v>1254.5999999999999</v>
          </cell>
        </row>
        <row r="11479">
          <cell r="G11479">
            <v>40534</v>
          </cell>
          <cell r="H11479">
            <v>1258.8399999999999</v>
          </cell>
        </row>
        <row r="11480">
          <cell r="G11480">
            <v>40535</v>
          </cell>
          <cell r="H11480">
            <v>1256.77</v>
          </cell>
        </row>
        <row r="11481">
          <cell r="G11481">
            <v>40536</v>
          </cell>
          <cell r="H11481" t="e">
            <v>#N/A</v>
          </cell>
        </row>
        <row r="11482">
          <cell r="G11482">
            <v>40539</v>
          </cell>
          <cell r="H11482">
            <v>1257.54</v>
          </cell>
        </row>
        <row r="11483">
          <cell r="G11483">
            <v>40540</v>
          </cell>
          <cell r="H11483">
            <v>1258.51</v>
          </cell>
        </row>
        <row r="11484">
          <cell r="G11484">
            <v>40541</v>
          </cell>
          <cell r="H11484">
            <v>1259.78</v>
          </cell>
        </row>
        <row r="11485">
          <cell r="G11485">
            <v>40542</v>
          </cell>
          <cell r="H11485">
            <v>1257.8800000000001</v>
          </cell>
        </row>
        <row r="11486">
          <cell r="G11486">
            <v>40543</v>
          </cell>
          <cell r="H11486">
            <v>1257.6400000000001</v>
          </cell>
        </row>
        <row r="11487">
          <cell r="G11487">
            <v>40546</v>
          </cell>
          <cell r="H11487">
            <v>1271.8699999999999</v>
          </cell>
        </row>
        <row r="11488">
          <cell r="G11488">
            <v>40547</v>
          </cell>
          <cell r="H11488">
            <v>1270.2</v>
          </cell>
        </row>
        <row r="11489">
          <cell r="G11489">
            <v>40548</v>
          </cell>
          <cell r="H11489">
            <v>1276.56</v>
          </cell>
        </row>
        <row r="11490">
          <cell r="G11490">
            <v>40549</v>
          </cell>
          <cell r="H11490">
            <v>1273.8499999999999</v>
          </cell>
        </row>
        <row r="11491">
          <cell r="G11491">
            <v>40550</v>
          </cell>
          <cell r="H11491">
            <v>1271.5</v>
          </cell>
        </row>
        <row r="11492">
          <cell r="G11492">
            <v>40553</v>
          </cell>
          <cell r="H11492">
            <v>1269.75</v>
          </cell>
        </row>
        <row r="11493">
          <cell r="G11493">
            <v>40554</v>
          </cell>
          <cell r="H11493">
            <v>1274.48</v>
          </cell>
        </row>
        <row r="11494">
          <cell r="G11494">
            <v>40555</v>
          </cell>
          <cell r="H11494">
            <v>1285.96</v>
          </cell>
        </row>
        <row r="11495">
          <cell r="G11495">
            <v>40556</v>
          </cell>
          <cell r="H11495">
            <v>1283.76</v>
          </cell>
        </row>
        <row r="11496">
          <cell r="G11496">
            <v>40557</v>
          </cell>
          <cell r="H11496">
            <v>1293.24</v>
          </cell>
        </row>
        <row r="11497">
          <cell r="G11497">
            <v>40560</v>
          </cell>
          <cell r="H11497" t="e">
            <v>#N/A</v>
          </cell>
        </row>
        <row r="11498">
          <cell r="G11498">
            <v>40561</v>
          </cell>
          <cell r="H11498">
            <v>1295.02</v>
          </cell>
        </row>
        <row r="11499">
          <cell r="G11499">
            <v>40562</v>
          </cell>
          <cell r="H11499">
            <v>1281.92</v>
          </cell>
        </row>
        <row r="11500">
          <cell r="G11500">
            <v>40563</v>
          </cell>
          <cell r="H11500">
            <v>1280.26</v>
          </cell>
        </row>
        <row r="11501">
          <cell r="G11501">
            <v>40564</v>
          </cell>
          <cell r="H11501">
            <v>1283.3499999999999</v>
          </cell>
        </row>
        <row r="11502">
          <cell r="G11502">
            <v>40567</v>
          </cell>
          <cell r="H11502">
            <v>1290.8399999999999</v>
          </cell>
        </row>
        <row r="11503">
          <cell r="G11503">
            <v>40568</v>
          </cell>
          <cell r="H11503">
            <v>1291.18</v>
          </cell>
        </row>
        <row r="11504">
          <cell r="G11504">
            <v>40569</v>
          </cell>
          <cell r="H11504">
            <v>1296.6300000000001</v>
          </cell>
        </row>
        <row r="11505">
          <cell r="G11505">
            <v>40570</v>
          </cell>
          <cell r="H11505">
            <v>1299.54</v>
          </cell>
        </row>
        <row r="11506">
          <cell r="G11506">
            <v>40571</v>
          </cell>
          <cell r="H11506">
            <v>1276.3399999999999</v>
          </cell>
        </row>
        <row r="11507">
          <cell r="G11507">
            <v>40574</v>
          </cell>
          <cell r="H11507">
            <v>1286.1199999999999</v>
          </cell>
        </row>
        <row r="11508">
          <cell r="G11508">
            <v>40575</v>
          </cell>
          <cell r="H11508">
            <v>1307.5899999999999</v>
          </cell>
        </row>
        <row r="11509">
          <cell r="G11509">
            <v>40576</v>
          </cell>
          <cell r="H11509">
            <v>1304.03</v>
          </cell>
        </row>
        <row r="11510">
          <cell r="G11510">
            <v>40577</v>
          </cell>
          <cell r="H11510">
            <v>1307.0999999999999</v>
          </cell>
        </row>
        <row r="11511">
          <cell r="G11511">
            <v>40578</v>
          </cell>
          <cell r="H11511">
            <v>1310.87</v>
          </cell>
        </row>
        <row r="11512">
          <cell r="G11512">
            <v>40581</v>
          </cell>
          <cell r="H11512">
            <v>1319.05</v>
          </cell>
        </row>
        <row r="11513">
          <cell r="G11513">
            <v>40582</v>
          </cell>
          <cell r="H11513">
            <v>1324.57</v>
          </cell>
        </row>
        <row r="11514">
          <cell r="G11514">
            <v>40583</v>
          </cell>
          <cell r="H11514">
            <v>1320.88</v>
          </cell>
        </row>
        <row r="11515">
          <cell r="G11515">
            <v>40584</v>
          </cell>
          <cell r="H11515">
            <v>1321.87</v>
          </cell>
        </row>
        <row r="11516">
          <cell r="G11516">
            <v>40585</v>
          </cell>
          <cell r="H11516">
            <v>1329.15</v>
          </cell>
        </row>
        <row r="11517">
          <cell r="G11517">
            <v>40588</v>
          </cell>
          <cell r="H11517">
            <v>1332.32</v>
          </cell>
        </row>
        <row r="11518">
          <cell r="G11518">
            <v>40589</v>
          </cell>
          <cell r="H11518">
            <v>1328.01</v>
          </cell>
        </row>
        <row r="11519">
          <cell r="G11519">
            <v>40590</v>
          </cell>
          <cell r="H11519">
            <v>1336.32</v>
          </cell>
        </row>
        <row r="11520">
          <cell r="G11520">
            <v>40591</v>
          </cell>
          <cell r="H11520">
            <v>1340.43</v>
          </cell>
        </row>
        <row r="11521">
          <cell r="G11521">
            <v>40592</v>
          </cell>
          <cell r="H11521">
            <v>1343.01</v>
          </cell>
        </row>
        <row r="11522">
          <cell r="G11522">
            <v>40595</v>
          </cell>
          <cell r="H11522" t="e">
            <v>#N/A</v>
          </cell>
        </row>
        <row r="11523">
          <cell r="G11523">
            <v>40596</v>
          </cell>
          <cell r="H11523">
            <v>1315.44</v>
          </cell>
        </row>
        <row r="11524">
          <cell r="G11524">
            <v>40597</v>
          </cell>
          <cell r="H11524">
            <v>1307.4000000000001</v>
          </cell>
        </row>
        <row r="11525">
          <cell r="G11525">
            <v>40598</v>
          </cell>
          <cell r="H11525">
            <v>1306.0999999999999</v>
          </cell>
        </row>
        <row r="11526">
          <cell r="G11526">
            <v>40599</v>
          </cell>
          <cell r="H11526">
            <v>1319.88</v>
          </cell>
        </row>
        <row r="11527">
          <cell r="G11527">
            <v>40602</v>
          </cell>
          <cell r="H11527">
            <v>1327.22</v>
          </cell>
        </row>
        <row r="11528">
          <cell r="G11528">
            <v>40603</v>
          </cell>
          <cell r="H11528">
            <v>1306.33</v>
          </cell>
        </row>
        <row r="11529">
          <cell r="G11529">
            <v>40604</v>
          </cell>
          <cell r="H11529">
            <v>1308.44</v>
          </cell>
        </row>
        <row r="11530">
          <cell r="G11530">
            <v>40605</v>
          </cell>
          <cell r="H11530">
            <v>1330.97</v>
          </cell>
        </row>
        <row r="11531">
          <cell r="G11531">
            <v>40606</v>
          </cell>
          <cell r="H11531">
            <v>1321.15</v>
          </cell>
        </row>
        <row r="11532">
          <cell r="G11532">
            <v>40609</v>
          </cell>
          <cell r="H11532">
            <v>1310.1300000000001</v>
          </cell>
        </row>
        <row r="11533">
          <cell r="G11533">
            <v>40610</v>
          </cell>
          <cell r="H11533">
            <v>1321.82</v>
          </cell>
        </row>
        <row r="11534">
          <cell r="G11534">
            <v>40611</v>
          </cell>
          <cell r="H11534">
            <v>1320.02</v>
          </cell>
        </row>
        <row r="11535">
          <cell r="G11535">
            <v>40612</v>
          </cell>
          <cell r="H11535">
            <v>1295.1099999999999</v>
          </cell>
        </row>
        <row r="11536">
          <cell r="G11536">
            <v>40613</v>
          </cell>
          <cell r="H11536">
            <v>1304.28</v>
          </cell>
        </row>
        <row r="11537">
          <cell r="G11537">
            <v>40616</v>
          </cell>
          <cell r="H11537">
            <v>1296.3900000000001</v>
          </cell>
        </row>
        <row r="11538">
          <cell r="G11538">
            <v>40617</v>
          </cell>
          <cell r="H11538">
            <v>1281.8699999999999</v>
          </cell>
        </row>
        <row r="11539">
          <cell r="G11539">
            <v>40618</v>
          </cell>
          <cell r="H11539">
            <v>1256.8800000000001</v>
          </cell>
        </row>
        <row r="11540">
          <cell r="G11540">
            <v>40619</v>
          </cell>
          <cell r="H11540">
            <v>1273.72</v>
          </cell>
        </row>
        <row r="11541">
          <cell r="G11541">
            <v>40620</v>
          </cell>
          <cell r="H11541">
            <v>1279.2</v>
          </cell>
        </row>
        <row r="11542">
          <cell r="G11542">
            <v>40623</v>
          </cell>
          <cell r="H11542">
            <v>1298.3800000000001</v>
          </cell>
        </row>
        <row r="11543">
          <cell r="G11543">
            <v>40624</v>
          </cell>
          <cell r="H11543">
            <v>1293.77</v>
          </cell>
        </row>
        <row r="11544">
          <cell r="G11544">
            <v>40625</v>
          </cell>
          <cell r="H11544">
            <v>1297.54</v>
          </cell>
        </row>
        <row r="11545">
          <cell r="G11545">
            <v>40626</v>
          </cell>
          <cell r="H11545">
            <v>1309.6600000000001</v>
          </cell>
        </row>
        <row r="11546">
          <cell r="G11546">
            <v>40627</v>
          </cell>
          <cell r="H11546">
            <v>1313.8</v>
          </cell>
        </row>
        <row r="11547">
          <cell r="G11547">
            <v>40630</v>
          </cell>
          <cell r="H11547">
            <v>1310.19</v>
          </cell>
        </row>
        <row r="11548">
          <cell r="G11548">
            <v>40631</v>
          </cell>
          <cell r="H11548">
            <v>1319.44</v>
          </cell>
        </row>
        <row r="11549">
          <cell r="G11549">
            <v>40632</v>
          </cell>
          <cell r="H11549">
            <v>1328.26</v>
          </cell>
        </row>
        <row r="11550">
          <cell r="G11550">
            <v>40633</v>
          </cell>
          <cell r="H11550">
            <v>1325.83</v>
          </cell>
        </row>
        <row r="11551">
          <cell r="G11551">
            <v>40634</v>
          </cell>
          <cell r="H11551">
            <v>1332.41</v>
          </cell>
        </row>
        <row r="11552">
          <cell r="G11552">
            <v>40637</v>
          </cell>
          <cell r="H11552">
            <v>1332.87</v>
          </cell>
        </row>
        <row r="11553">
          <cell r="G11553">
            <v>40638</v>
          </cell>
          <cell r="H11553">
            <v>1332.63</v>
          </cell>
        </row>
        <row r="11554">
          <cell r="G11554">
            <v>40639</v>
          </cell>
          <cell r="H11554">
            <v>1335.54</v>
          </cell>
        </row>
        <row r="11555">
          <cell r="G11555">
            <v>40640</v>
          </cell>
          <cell r="H11555">
            <v>1333.51</v>
          </cell>
        </row>
        <row r="11556">
          <cell r="G11556">
            <v>40641</v>
          </cell>
          <cell r="H11556">
            <v>1328.17</v>
          </cell>
        </row>
        <row r="11557">
          <cell r="G11557">
            <v>40644</v>
          </cell>
          <cell r="H11557">
            <v>1324.46</v>
          </cell>
        </row>
        <row r="11558">
          <cell r="G11558">
            <v>40645</v>
          </cell>
          <cell r="H11558">
            <v>1314.16</v>
          </cell>
        </row>
        <row r="11559">
          <cell r="G11559">
            <v>40646</v>
          </cell>
          <cell r="H11559">
            <v>1314.41</v>
          </cell>
        </row>
        <row r="11560">
          <cell r="G11560">
            <v>40647</v>
          </cell>
          <cell r="H11560">
            <v>1314.52</v>
          </cell>
        </row>
        <row r="11561">
          <cell r="G11561">
            <v>40648</v>
          </cell>
          <cell r="H11561">
            <v>1319.68</v>
          </cell>
        </row>
        <row r="11562">
          <cell r="G11562">
            <v>40651</v>
          </cell>
          <cell r="H11562">
            <v>1305.1400000000001</v>
          </cell>
        </row>
        <row r="11563">
          <cell r="G11563">
            <v>40652</v>
          </cell>
          <cell r="H11563">
            <v>1312.62</v>
          </cell>
        </row>
        <row r="11564">
          <cell r="G11564">
            <v>40653</v>
          </cell>
          <cell r="H11564">
            <v>1330.36</v>
          </cell>
        </row>
        <row r="11565">
          <cell r="G11565">
            <v>40654</v>
          </cell>
          <cell r="H11565">
            <v>1337.38</v>
          </cell>
        </row>
        <row r="11566">
          <cell r="G11566">
            <v>40655</v>
          </cell>
          <cell r="H11566" t="e">
            <v>#N/A</v>
          </cell>
        </row>
        <row r="11567">
          <cell r="G11567">
            <v>40658</v>
          </cell>
          <cell r="H11567">
            <v>1335.25</v>
          </cell>
        </row>
        <row r="11568">
          <cell r="G11568">
            <v>40659</v>
          </cell>
          <cell r="H11568">
            <v>1347.24</v>
          </cell>
        </row>
        <row r="11569">
          <cell r="G11569">
            <v>40660</v>
          </cell>
          <cell r="H11569">
            <v>1355.66</v>
          </cell>
        </row>
        <row r="11570">
          <cell r="G11570">
            <v>40661</v>
          </cell>
          <cell r="H11570">
            <v>1360.48</v>
          </cell>
        </row>
        <row r="11571">
          <cell r="G11571">
            <v>40662</v>
          </cell>
          <cell r="H11571">
            <v>1363.61</v>
          </cell>
        </row>
        <row r="11572">
          <cell r="G11572">
            <v>40665</v>
          </cell>
          <cell r="H11572">
            <v>1361.22</v>
          </cell>
        </row>
        <row r="11573">
          <cell r="G11573">
            <v>40666</v>
          </cell>
          <cell r="H11573">
            <v>1356.62</v>
          </cell>
        </row>
        <row r="11574">
          <cell r="G11574">
            <v>40667</v>
          </cell>
          <cell r="H11574">
            <v>1347.32</v>
          </cell>
        </row>
        <row r="11575">
          <cell r="G11575">
            <v>40668</v>
          </cell>
          <cell r="H11575">
            <v>1335.1</v>
          </cell>
        </row>
        <row r="11576">
          <cell r="G11576">
            <v>40669</v>
          </cell>
          <cell r="H11576">
            <v>1340.2</v>
          </cell>
        </row>
        <row r="11577">
          <cell r="G11577">
            <v>40672</v>
          </cell>
          <cell r="H11577">
            <v>1346.29</v>
          </cell>
        </row>
        <row r="11578">
          <cell r="G11578">
            <v>40673</v>
          </cell>
          <cell r="H11578">
            <v>1357.16</v>
          </cell>
        </row>
        <row r="11579">
          <cell r="G11579">
            <v>40674</v>
          </cell>
          <cell r="H11579">
            <v>1342.08</v>
          </cell>
        </row>
        <row r="11580">
          <cell r="G11580">
            <v>40675</v>
          </cell>
          <cell r="H11580">
            <v>1348.65</v>
          </cell>
        </row>
        <row r="11581">
          <cell r="G11581">
            <v>40676</v>
          </cell>
          <cell r="H11581">
            <v>1337.77</v>
          </cell>
        </row>
        <row r="11582">
          <cell r="G11582">
            <v>40679</v>
          </cell>
          <cell r="H11582">
            <v>1329.47</v>
          </cell>
        </row>
        <row r="11583">
          <cell r="G11583">
            <v>40680</v>
          </cell>
          <cell r="H11583">
            <v>1328.98</v>
          </cell>
        </row>
        <row r="11584">
          <cell r="G11584">
            <v>40681</v>
          </cell>
          <cell r="H11584">
            <v>1340.68</v>
          </cell>
        </row>
        <row r="11585">
          <cell r="G11585">
            <v>40682</v>
          </cell>
          <cell r="H11585">
            <v>1343.6</v>
          </cell>
        </row>
        <row r="11586">
          <cell r="G11586">
            <v>40683</v>
          </cell>
          <cell r="H11586">
            <v>1333.27</v>
          </cell>
        </row>
        <row r="11587">
          <cell r="G11587">
            <v>40686</v>
          </cell>
          <cell r="H11587">
            <v>1317.37</v>
          </cell>
        </row>
        <row r="11588">
          <cell r="G11588">
            <v>40687</v>
          </cell>
          <cell r="H11588">
            <v>1316.28</v>
          </cell>
        </row>
        <row r="11589">
          <cell r="G11589">
            <v>40688</v>
          </cell>
          <cell r="H11589">
            <v>1320.47</v>
          </cell>
        </row>
        <row r="11590">
          <cell r="G11590">
            <v>40689</v>
          </cell>
          <cell r="H11590">
            <v>1325.69</v>
          </cell>
        </row>
        <row r="11591">
          <cell r="G11591">
            <v>40690</v>
          </cell>
          <cell r="H11591">
            <v>1331.1</v>
          </cell>
        </row>
        <row r="11592">
          <cell r="G11592">
            <v>40693</v>
          </cell>
          <cell r="H11592" t="e">
            <v>#N/A</v>
          </cell>
        </row>
        <row r="11593">
          <cell r="G11593">
            <v>40694</v>
          </cell>
          <cell r="H11593">
            <v>1345.2</v>
          </cell>
        </row>
        <row r="11594">
          <cell r="G11594">
            <v>40695</v>
          </cell>
          <cell r="H11594">
            <v>1314.55</v>
          </cell>
        </row>
        <row r="11595">
          <cell r="G11595">
            <v>40696</v>
          </cell>
          <cell r="H11595">
            <v>1312.94</v>
          </cell>
        </row>
        <row r="11596">
          <cell r="G11596">
            <v>40697</v>
          </cell>
          <cell r="H11596">
            <v>1300.1600000000001</v>
          </cell>
        </row>
        <row r="11597">
          <cell r="G11597">
            <v>40700</v>
          </cell>
          <cell r="H11597">
            <v>1286.17</v>
          </cell>
        </row>
        <row r="11598">
          <cell r="G11598">
            <v>40701</v>
          </cell>
          <cell r="H11598">
            <v>1284.94</v>
          </cell>
        </row>
        <row r="11599">
          <cell r="G11599">
            <v>40702</v>
          </cell>
          <cell r="H11599">
            <v>1279.56</v>
          </cell>
        </row>
        <row r="11600">
          <cell r="G11600">
            <v>40703</v>
          </cell>
          <cell r="H11600">
            <v>1289</v>
          </cell>
        </row>
        <row r="11601">
          <cell r="G11601">
            <v>40704</v>
          </cell>
          <cell r="H11601">
            <v>1270.98</v>
          </cell>
        </row>
        <row r="11602">
          <cell r="G11602">
            <v>40707</v>
          </cell>
          <cell r="H11602">
            <v>1271.83</v>
          </cell>
        </row>
        <row r="11603">
          <cell r="G11603">
            <v>40708</v>
          </cell>
          <cell r="H11603">
            <v>1287.8699999999999</v>
          </cell>
        </row>
        <row r="11604">
          <cell r="G11604">
            <v>40709</v>
          </cell>
          <cell r="H11604">
            <v>1265.42</v>
          </cell>
        </row>
        <row r="11605">
          <cell r="G11605">
            <v>40710</v>
          </cell>
          <cell r="H11605">
            <v>1267.6400000000001</v>
          </cell>
        </row>
        <row r="11606">
          <cell r="G11606">
            <v>40711</v>
          </cell>
          <cell r="H11606">
            <v>1271.5</v>
          </cell>
        </row>
        <row r="11607">
          <cell r="G11607">
            <v>40714</v>
          </cell>
          <cell r="H11607">
            <v>1278.3599999999999</v>
          </cell>
        </row>
        <row r="11608">
          <cell r="G11608">
            <v>40715</v>
          </cell>
          <cell r="H11608">
            <v>1295.52</v>
          </cell>
        </row>
        <row r="11609">
          <cell r="G11609">
            <v>40716</v>
          </cell>
          <cell r="H11609">
            <v>1287.1400000000001</v>
          </cell>
        </row>
        <row r="11610">
          <cell r="G11610">
            <v>40717</v>
          </cell>
          <cell r="H11610">
            <v>1283.5</v>
          </cell>
        </row>
        <row r="11611">
          <cell r="G11611">
            <v>40718</v>
          </cell>
          <cell r="H11611">
            <v>1268.45</v>
          </cell>
        </row>
        <row r="11612">
          <cell r="G11612">
            <v>40721</v>
          </cell>
          <cell r="H11612">
            <v>1280.0999999999999</v>
          </cell>
        </row>
        <row r="11613">
          <cell r="G11613">
            <v>40722</v>
          </cell>
          <cell r="H11613">
            <v>1296.67</v>
          </cell>
        </row>
        <row r="11614">
          <cell r="G11614">
            <v>40723</v>
          </cell>
          <cell r="H11614">
            <v>1307.4100000000001</v>
          </cell>
        </row>
        <row r="11615">
          <cell r="G11615">
            <v>40724</v>
          </cell>
          <cell r="H11615">
            <v>1320.64</v>
          </cell>
        </row>
        <row r="11616">
          <cell r="G11616">
            <v>40725</v>
          </cell>
          <cell r="H11616">
            <v>1339.67</v>
          </cell>
        </row>
        <row r="11617">
          <cell r="G11617">
            <v>40728</v>
          </cell>
          <cell r="H11617" t="e">
            <v>#N/A</v>
          </cell>
        </row>
        <row r="11618">
          <cell r="G11618">
            <v>40729</v>
          </cell>
          <cell r="H11618">
            <v>1337.88</v>
          </cell>
        </row>
        <row r="11619">
          <cell r="G11619">
            <v>40730</v>
          </cell>
          <cell r="H11619">
            <v>1339.22</v>
          </cell>
        </row>
        <row r="11620">
          <cell r="G11620">
            <v>40731</v>
          </cell>
          <cell r="H11620">
            <v>1353.22</v>
          </cell>
        </row>
        <row r="11621">
          <cell r="G11621">
            <v>40732</v>
          </cell>
          <cell r="H11621">
            <v>1343.8</v>
          </cell>
        </row>
        <row r="11622">
          <cell r="G11622">
            <v>40735</v>
          </cell>
          <cell r="H11622">
            <v>1319.49</v>
          </cell>
        </row>
        <row r="11623">
          <cell r="G11623">
            <v>40736</v>
          </cell>
          <cell r="H11623">
            <v>1313.64</v>
          </cell>
        </row>
        <row r="11624">
          <cell r="G11624">
            <v>40737</v>
          </cell>
          <cell r="H11624">
            <v>1317.72</v>
          </cell>
        </row>
        <row r="11625">
          <cell r="G11625">
            <v>40738</v>
          </cell>
          <cell r="H11625">
            <v>1308.8699999999999</v>
          </cell>
        </row>
        <row r="11626">
          <cell r="G11626">
            <v>40739</v>
          </cell>
          <cell r="H11626">
            <v>1316.14</v>
          </cell>
        </row>
        <row r="11627">
          <cell r="G11627">
            <v>40742</v>
          </cell>
          <cell r="H11627">
            <v>1305.44</v>
          </cell>
        </row>
        <row r="11628">
          <cell r="G11628">
            <v>40743</v>
          </cell>
          <cell r="H11628">
            <v>1326.73</v>
          </cell>
        </row>
        <row r="11629">
          <cell r="G11629">
            <v>40744</v>
          </cell>
          <cell r="H11629">
            <v>1325.84</v>
          </cell>
        </row>
        <row r="11630">
          <cell r="G11630">
            <v>40745</v>
          </cell>
          <cell r="H11630">
            <v>1343.8</v>
          </cell>
        </row>
        <row r="11631">
          <cell r="G11631">
            <v>40746</v>
          </cell>
          <cell r="H11631">
            <v>1345.02</v>
          </cell>
        </row>
        <row r="11632">
          <cell r="G11632">
            <v>40749</v>
          </cell>
          <cell r="H11632">
            <v>1337.43</v>
          </cell>
        </row>
        <row r="11633">
          <cell r="G11633">
            <v>40750</v>
          </cell>
          <cell r="H11633">
            <v>1331.94</v>
          </cell>
        </row>
        <row r="11634">
          <cell r="G11634">
            <v>40751</v>
          </cell>
          <cell r="H11634">
            <v>1304.8900000000001</v>
          </cell>
        </row>
        <row r="11635">
          <cell r="G11635">
            <v>40752</v>
          </cell>
          <cell r="H11635">
            <v>1300.67</v>
          </cell>
        </row>
        <row r="11636">
          <cell r="G11636">
            <v>40753</v>
          </cell>
          <cell r="H11636">
            <v>1292.28</v>
          </cell>
        </row>
        <row r="11637">
          <cell r="G11637">
            <v>40756</v>
          </cell>
          <cell r="H11637">
            <v>1286.94</v>
          </cell>
        </row>
        <row r="11638">
          <cell r="G11638">
            <v>40757</v>
          </cell>
          <cell r="H11638">
            <v>1254.05</v>
          </cell>
        </row>
        <row r="11639">
          <cell r="G11639">
            <v>40758</v>
          </cell>
          <cell r="H11639">
            <v>1260.3399999999999</v>
          </cell>
        </row>
        <row r="11640">
          <cell r="G11640">
            <v>40759</v>
          </cell>
          <cell r="H11640">
            <v>1200.07</v>
          </cell>
        </row>
        <row r="11641">
          <cell r="G11641">
            <v>40760</v>
          </cell>
          <cell r="H11641">
            <v>1199.3800000000001</v>
          </cell>
        </row>
        <row r="11642">
          <cell r="G11642">
            <v>40763</v>
          </cell>
          <cell r="H11642">
            <v>1119.46</v>
          </cell>
        </row>
        <row r="11643">
          <cell r="G11643">
            <v>40764</v>
          </cell>
          <cell r="H11643">
            <v>1172.53</v>
          </cell>
        </row>
        <row r="11644">
          <cell r="G11644">
            <v>40765</v>
          </cell>
          <cell r="H11644">
            <v>1120.76</v>
          </cell>
        </row>
        <row r="11645">
          <cell r="G11645">
            <v>40766</v>
          </cell>
          <cell r="H11645">
            <v>1172.6400000000001</v>
          </cell>
        </row>
        <row r="11646">
          <cell r="G11646">
            <v>40767</v>
          </cell>
          <cell r="H11646">
            <v>1178.81</v>
          </cell>
        </row>
        <row r="11647">
          <cell r="G11647">
            <v>40770</v>
          </cell>
          <cell r="H11647">
            <v>1204.49</v>
          </cell>
        </row>
        <row r="11648">
          <cell r="G11648">
            <v>40771</v>
          </cell>
          <cell r="H11648">
            <v>1192.76</v>
          </cell>
        </row>
        <row r="11649">
          <cell r="G11649">
            <v>40772</v>
          </cell>
          <cell r="H11649">
            <v>1193.8900000000001</v>
          </cell>
        </row>
        <row r="11650">
          <cell r="G11650">
            <v>40773</v>
          </cell>
          <cell r="H11650">
            <v>1140.6500000000001</v>
          </cell>
        </row>
        <row r="11651">
          <cell r="G11651">
            <v>40774</v>
          </cell>
          <cell r="H11651">
            <v>1123.53</v>
          </cell>
        </row>
        <row r="11652">
          <cell r="G11652">
            <v>40777</v>
          </cell>
          <cell r="H11652">
            <v>1123.82</v>
          </cell>
        </row>
        <row r="11653">
          <cell r="G11653">
            <v>40778</v>
          </cell>
          <cell r="H11653">
            <v>1162.3499999999999</v>
          </cell>
        </row>
        <row r="11654">
          <cell r="G11654">
            <v>40779</v>
          </cell>
          <cell r="H11654">
            <v>1177.5999999999999</v>
          </cell>
        </row>
        <row r="11655">
          <cell r="G11655">
            <v>40780</v>
          </cell>
          <cell r="H11655">
            <v>1159.27</v>
          </cell>
        </row>
        <row r="11656">
          <cell r="G11656">
            <v>40781</v>
          </cell>
          <cell r="H11656">
            <v>1176.8</v>
          </cell>
        </row>
        <row r="11657">
          <cell r="G11657">
            <v>40784</v>
          </cell>
          <cell r="H11657">
            <v>1210.08</v>
          </cell>
        </row>
        <row r="11658">
          <cell r="G11658">
            <v>40785</v>
          </cell>
          <cell r="H11658">
            <v>1212.92</v>
          </cell>
        </row>
        <row r="11659">
          <cell r="G11659">
            <v>40786</v>
          </cell>
          <cell r="H11659">
            <v>1218.8900000000001</v>
          </cell>
        </row>
        <row r="11660">
          <cell r="G11660">
            <v>40787</v>
          </cell>
          <cell r="H11660">
            <v>1204.42</v>
          </cell>
        </row>
        <row r="11661">
          <cell r="G11661">
            <v>40788</v>
          </cell>
          <cell r="H11661">
            <v>1173.97</v>
          </cell>
        </row>
        <row r="11662">
          <cell r="G11662">
            <v>40791</v>
          </cell>
          <cell r="H11662" t="e">
            <v>#N/A</v>
          </cell>
        </row>
        <row r="11663">
          <cell r="G11663">
            <v>40792</v>
          </cell>
          <cell r="H11663">
            <v>1165.24</v>
          </cell>
        </row>
        <row r="11664">
          <cell r="G11664">
            <v>40793</v>
          </cell>
          <cell r="H11664">
            <v>1198.6199999999999</v>
          </cell>
        </row>
        <row r="11665">
          <cell r="G11665">
            <v>40794</v>
          </cell>
          <cell r="H11665">
            <v>1185.9000000000001</v>
          </cell>
        </row>
        <row r="11666">
          <cell r="G11666">
            <v>40795</v>
          </cell>
          <cell r="H11666">
            <v>1154.23</v>
          </cell>
        </row>
        <row r="11667">
          <cell r="G11667">
            <v>40798</v>
          </cell>
          <cell r="H11667">
            <v>1162.27</v>
          </cell>
        </row>
        <row r="11668">
          <cell r="G11668">
            <v>40799</v>
          </cell>
          <cell r="H11668">
            <v>1172.8699999999999</v>
          </cell>
        </row>
        <row r="11669">
          <cell r="G11669">
            <v>40800</v>
          </cell>
          <cell r="H11669">
            <v>1188.68</v>
          </cell>
        </row>
        <row r="11670">
          <cell r="G11670">
            <v>40801</v>
          </cell>
          <cell r="H11670">
            <v>1209.1099999999999</v>
          </cell>
        </row>
        <row r="11671">
          <cell r="G11671">
            <v>40802</v>
          </cell>
          <cell r="H11671">
            <v>1216.01</v>
          </cell>
        </row>
        <row r="11672">
          <cell r="G11672">
            <v>40805</v>
          </cell>
          <cell r="H11672">
            <v>1204.0899999999999</v>
          </cell>
        </row>
        <row r="11673">
          <cell r="G11673">
            <v>40806</v>
          </cell>
          <cell r="H11673">
            <v>1202.0899999999999</v>
          </cell>
        </row>
        <row r="11674">
          <cell r="G11674">
            <v>40807</v>
          </cell>
          <cell r="H11674">
            <v>1166.76</v>
          </cell>
        </row>
        <row r="11675">
          <cell r="G11675">
            <v>40808</v>
          </cell>
          <cell r="H11675">
            <v>1129.56</v>
          </cell>
        </row>
        <row r="11676">
          <cell r="G11676">
            <v>40809</v>
          </cell>
          <cell r="H11676">
            <v>1136.43</v>
          </cell>
        </row>
        <row r="11677">
          <cell r="G11677">
            <v>40812</v>
          </cell>
          <cell r="H11677">
            <v>1162.95</v>
          </cell>
        </row>
        <row r="11678">
          <cell r="G11678">
            <v>40813</v>
          </cell>
          <cell r="H11678">
            <v>1175.3800000000001</v>
          </cell>
        </row>
        <row r="11679">
          <cell r="G11679">
            <v>40814</v>
          </cell>
          <cell r="H11679">
            <v>1151.06</v>
          </cell>
        </row>
        <row r="11680">
          <cell r="G11680">
            <v>40815</v>
          </cell>
          <cell r="H11680">
            <v>1160.4000000000001</v>
          </cell>
        </row>
        <row r="11681">
          <cell r="G11681">
            <v>40816</v>
          </cell>
          <cell r="H11681">
            <v>1131.42</v>
          </cell>
        </row>
        <row r="11682">
          <cell r="G11682">
            <v>40819</v>
          </cell>
          <cell r="H11682">
            <v>1099.23</v>
          </cell>
        </row>
        <row r="11683">
          <cell r="G11683">
            <v>40820</v>
          </cell>
          <cell r="H11683">
            <v>1123.95</v>
          </cell>
        </row>
        <row r="11684">
          <cell r="G11684">
            <v>40821</v>
          </cell>
          <cell r="H11684">
            <v>1144.03</v>
          </cell>
        </row>
        <row r="11685">
          <cell r="G11685">
            <v>40822</v>
          </cell>
          <cell r="H11685">
            <v>1164.97</v>
          </cell>
        </row>
        <row r="11686">
          <cell r="G11686">
            <v>40823</v>
          </cell>
          <cell r="H11686">
            <v>1155.46</v>
          </cell>
        </row>
        <row r="11687">
          <cell r="G11687">
            <v>40826</v>
          </cell>
          <cell r="H11687">
            <v>1194.8900000000001</v>
          </cell>
        </row>
        <row r="11688">
          <cell r="G11688">
            <v>40827</v>
          </cell>
          <cell r="H11688">
            <v>1195.54</v>
          </cell>
        </row>
        <row r="11689">
          <cell r="G11689">
            <v>40828</v>
          </cell>
          <cell r="H11689">
            <v>1207.25</v>
          </cell>
        </row>
        <row r="11690">
          <cell r="G11690">
            <v>40829</v>
          </cell>
          <cell r="H11690">
            <v>1203.6600000000001</v>
          </cell>
        </row>
        <row r="11691">
          <cell r="G11691">
            <v>40830</v>
          </cell>
          <cell r="H11691">
            <v>1224.58</v>
          </cell>
        </row>
        <row r="11692">
          <cell r="G11692">
            <v>40833</v>
          </cell>
          <cell r="H11692">
            <v>1200.8599999999999</v>
          </cell>
        </row>
        <row r="11693">
          <cell r="G11693">
            <v>40834</v>
          </cell>
          <cell r="H11693">
            <v>1225.3800000000001</v>
          </cell>
        </row>
        <row r="11694">
          <cell r="G11694">
            <v>40835</v>
          </cell>
          <cell r="H11694">
            <v>1209.8800000000001</v>
          </cell>
        </row>
        <row r="11695">
          <cell r="G11695">
            <v>40836</v>
          </cell>
          <cell r="H11695">
            <v>1215.3900000000001</v>
          </cell>
        </row>
        <row r="11696">
          <cell r="G11696">
            <v>40837</v>
          </cell>
          <cell r="H11696">
            <v>1238.25</v>
          </cell>
        </row>
        <row r="11697">
          <cell r="G11697">
            <v>40840</v>
          </cell>
          <cell r="H11697">
            <v>1254.19</v>
          </cell>
        </row>
        <row r="11698">
          <cell r="G11698">
            <v>40841</v>
          </cell>
          <cell r="H11698">
            <v>1229.05</v>
          </cell>
        </row>
        <row r="11699">
          <cell r="G11699">
            <v>40842</v>
          </cell>
          <cell r="H11699">
            <v>1242</v>
          </cell>
        </row>
        <row r="11700">
          <cell r="G11700">
            <v>40843</v>
          </cell>
          <cell r="H11700">
            <v>1284.5899999999999</v>
          </cell>
        </row>
        <row r="11701">
          <cell r="G11701">
            <v>40844</v>
          </cell>
          <cell r="H11701">
            <v>1285.0899999999999</v>
          </cell>
        </row>
        <row r="11702">
          <cell r="G11702">
            <v>40847</v>
          </cell>
          <cell r="H11702">
            <v>1253.3</v>
          </cell>
        </row>
        <row r="11703">
          <cell r="G11703">
            <v>40848</v>
          </cell>
          <cell r="H11703">
            <v>1218.28</v>
          </cell>
        </row>
        <row r="11704">
          <cell r="G11704">
            <v>40849</v>
          </cell>
          <cell r="H11704">
            <v>1237.9000000000001</v>
          </cell>
        </row>
        <row r="11705">
          <cell r="G11705">
            <v>40850</v>
          </cell>
          <cell r="H11705">
            <v>1261.1500000000001</v>
          </cell>
        </row>
        <row r="11706">
          <cell r="G11706">
            <v>40851</v>
          </cell>
          <cell r="H11706">
            <v>1253.23</v>
          </cell>
        </row>
        <row r="11707">
          <cell r="G11707">
            <v>40854</v>
          </cell>
          <cell r="H11707">
            <v>1261.1199999999999</v>
          </cell>
        </row>
        <row r="11708">
          <cell r="G11708">
            <v>40855</v>
          </cell>
          <cell r="H11708">
            <v>1275.92</v>
          </cell>
        </row>
        <row r="11709">
          <cell r="G11709">
            <v>40856</v>
          </cell>
          <cell r="H11709">
            <v>1229.0999999999999</v>
          </cell>
        </row>
        <row r="11710">
          <cell r="G11710">
            <v>40857</v>
          </cell>
          <cell r="H11710">
            <v>1239.69</v>
          </cell>
        </row>
        <row r="11711">
          <cell r="G11711">
            <v>40858</v>
          </cell>
          <cell r="H11711">
            <v>1263.8499999999999</v>
          </cell>
        </row>
        <row r="11712">
          <cell r="G11712">
            <v>40861</v>
          </cell>
          <cell r="H11712">
            <v>1251.78</v>
          </cell>
        </row>
        <row r="11713">
          <cell r="G11713">
            <v>40862</v>
          </cell>
          <cell r="H11713">
            <v>1257.81</v>
          </cell>
        </row>
        <row r="11714">
          <cell r="G11714">
            <v>40863</v>
          </cell>
          <cell r="H11714">
            <v>1236.9100000000001</v>
          </cell>
        </row>
        <row r="11715">
          <cell r="G11715">
            <v>40864</v>
          </cell>
          <cell r="H11715">
            <v>1216.1300000000001</v>
          </cell>
        </row>
        <row r="11716">
          <cell r="G11716">
            <v>40865</v>
          </cell>
          <cell r="H11716">
            <v>1215.6500000000001</v>
          </cell>
        </row>
        <row r="11717">
          <cell r="G11717">
            <v>40868</v>
          </cell>
          <cell r="H11717">
            <v>1192.98</v>
          </cell>
        </row>
        <row r="11718">
          <cell r="G11718">
            <v>40869</v>
          </cell>
          <cell r="H11718">
            <v>1188.04</v>
          </cell>
        </row>
        <row r="11719">
          <cell r="G11719">
            <v>40870</v>
          </cell>
          <cell r="H11719">
            <v>1161.79</v>
          </cell>
        </row>
        <row r="11720">
          <cell r="G11720">
            <v>40871</v>
          </cell>
          <cell r="H11720" t="e">
            <v>#N/A</v>
          </cell>
        </row>
        <row r="11721">
          <cell r="G11721">
            <v>40872</v>
          </cell>
          <cell r="H11721">
            <v>1158.67</v>
          </cell>
        </row>
        <row r="11722">
          <cell r="G11722">
            <v>40875</v>
          </cell>
          <cell r="H11722">
            <v>1192.55</v>
          </cell>
        </row>
        <row r="11723">
          <cell r="G11723">
            <v>40876</v>
          </cell>
          <cell r="H11723">
            <v>1195.19</v>
          </cell>
        </row>
        <row r="11724">
          <cell r="G11724">
            <v>40877</v>
          </cell>
          <cell r="H11724">
            <v>1246.96</v>
          </cell>
        </row>
        <row r="11725">
          <cell r="G11725">
            <v>40878</v>
          </cell>
          <cell r="H11725">
            <v>1244.58</v>
          </cell>
        </row>
        <row r="11726">
          <cell r="G11726">
            <v>40879</v>
          </cell>
          <cell r="H11726">
            <v>1244.28</v>
          </cell>
        </row>
        <row r="11727">
          <cell r="G11727">
            <v>40882</v>
          </cell>
          <cell r="H11727">
            <v>1257.08</v>
          </cell>
        </row>
        <row r="11728">
          <cell r="G11728">
            <v>40883</v>
          </cell>
          <cell r="H11728">
            <v>1258.47</v>
          </cell>
        </row>
        <row r="11729">
          <cell r="G11729">
            <v>40884</v>
          </cell>
          <cell r="H11729">
            <v>1261.01</v>
          </cell>
        </row>
        <row r="11730">
          <cell r="G11730">
            <v>40885</v>
          </cell>
          <cell r="H11730">
            <v>1234.3499999999999</v>
          </cell>
        </row>
        <row r="11731">
          <cell r="G11731">
            <v>40886</v>
          </cell>
          <cell r="H11731">
            <v>1255.19</v>
          </cell>
        </row>
        <row r="11732">
          <cell r="G11732">
            <v>40889</v>
          </cell>
          <cell r="H11732">
            <v>1236.47</v>
          </cell>
        </row>
        <row r="11733">
          <cell r="G11733">
            <v>40890</v>
          </cell>
          <cell r="H11733">
            <v>1225.73</v>
          </cell>
        </row>
        <row r="11734">
          <cell r="G11734">
            <v>40891</v>
          </cell>
          <cell r="H11734">
            <v>1211.82</v>
          </cell>
        </row>
        <row r="11735">
          <cell r="G11735">
            <v>40892</v>
          </cell>
          <cell r="H11735">
            <v>1215.75</v>
          </cell>
        </row>
        <row r="11736">
          <cell r="G11736">
            <v>40893</v>
          </cell>
          <cell r="H11736">
            <v>1219.6600000000001</v>
          </cell>
        </row>
        <row r="11737">
          <cell r="G11737">
            <v>40896</v>
          </cell>
          <cell r="H11737">
            <v>1205.3499999999999</v>
          </cell>
        </row>
        <row r="11738">
          <cell r="G11738">
            <v>40897</v>
          </cell>
          <cell r="H11738">
            <v>1241.3</v>
          </cell>
        </row>
        <row r="11739">
          <cell r="G11739">
            <v>40898</v>
          </cell>
          <cell r="H11739">
            <v>1243.72</v>
          </cell>
        </row>
        <row r="11740">
          <cell r="G11740">
            <v>40899</v>
          </cell>
          <cell r="H11740">
            <v>1254</v>
          </cell>
        </row>
        <row r="11741">
          <cell r="G11741">
            <v>40900</v>
          </cell>
          <cell r="H11741">
            <v>1265.33</v>
          </cell>
        </row>
        <row r="11742">
          <cell r="G11742">
            <v>40903</v>
          </cell>
          <cell r="H11742" t="e">
            <v>#N/A</v>
          </cell>
        </row>
        <row r="11743">
          <cell r="G11743">
            <v>40904</v>
          </cell>
          <cell r="H11743">
            <v>1265.43</v>
          </cell>
        </row>
        <row r="11744">
          <cell r="G11744">
            <v>40905</v>
          </cell>
          <cell r="H11744">
            <v>1249.6400000000001</v>
          </cell>
        </row>
        <row r="11745">
          <cell r="G11745">
            <v>40906</v>
          </cell>
          <cell r="H11745">
            <v>1263.02</v>
          </cell>
        </row>
        <row r="11746">
          <cell r="G11746">
            <v>40907</v>
          </cell>
          <cell r="H11746">
            <v>1257.5999999999999</v>
          </cell>
        </row>
        <row r="11747">
          <cell r="G11747">
            <v>40910</v>
          </cell>
          <cell r="H11747" t="e">
            <v>#N/A</v>
          </cell>
        </row>
        <row r="11748">
          <cell r="G11748">
            <v>40911</v>
          </cell>
          <cell r="H11748">
            <v>1277.06</v>
          </cell>
        </row>
        <row r="11749">
          <cell r="G11749">
            <v>40912</v>
          </cell>
          <cell r="H11749">
            <v>1277.3</v>
          </cell>
        </row>
        <row r="11750">
          <cell r="G11750">
            <v>40913</v>
          </cell>
          <cell r="H11750">
            <v>1281.06</v>
          </cell>
        </row>
        <row r="11751">
          <cell r="G11751">
            <v>40914</v>
          </cell>
          <cell r="H11751">
            <v>1277.81</v>
          </cell>
        </row>
        <row r="11752">
          <cell r="G11752">
            <v>40917</v>
          </cell>
          <cell r="H11752">
            <v>1280.7</v>
          </cell>
        </row>
        <row r="11753">
          <cell r="G11753">
            <v>40918</v>
          </cell>
          <cell r="H11753">
            <v>1292.08</v>
          </cell>
        </row>
        <row r="11754">
          <cell r="G11754">
            <v>40919</v>
          </cell>
          <cell r="H11754">
            <v>1292.48</v>
          </cell>
        </row>
        <row r="11755">
          <cell r="G11755">
            <v>40920</v>
          </cell>
          <cell r="H11755">
            <v>1295.5</v>
          </cell>
        </row>
        <row r="11756">
          <cell r="G11756">
            <v>40921</v>
          </cell>
          <cell r="H11756">
            <v>1289.0899999999999</v>
          </cell>
        </row>
        <row r="11757">
          <cell r="G11757">
            <v>40924</v>
          </cell>
          <cell r="H11757" t="e">
            <v>#N/A</v>
          </cell>
        </row>
        <row r="11758">
          <cell r="G11758">
            <v>40925</v>
          </cell>
          <cell r="H11758">
            <v>1293.67</v>
          </cell>
        </row>
        <row r="11759">
          <cell r="G11759">
            <v>40926</v>
          </cell>
          <cell r="H11759">
            <v>1308.04</v>
          </cell>
        </row>
        <row r="11760">
          <cell r="G11760">
            <v>40927</v>
          </cell>
          <cell r="H11760">
            <v>1314.5</v>
          </cell>
        </row>
        <row r="11761">
          <cell r="G11761">
            <v>40928</v>
          </cell>
          <cell r="H11761">
            <v>1315.38</v>
          </cell>
        </row>
        <row r="11762">
          <cell r="G11762">
            <v>40931</v>
          </cell>
          <cell r="H11762">
            <v>1316</v>
          </cell>
        </row>
        <row r="11763">
          <cell r="G11763">
            <v>40932</v>
          </cell>
          <cell r="H11763">
            <v>1314.65</v>
          </cell>
        </row>
        <row r="11764">
          <cell r="G11764">
            <v>40933</v>
          </cell>
          <cell r="H11764">
            <v>1326.05</v>
          </cell>
        </row>
        <row r="11765">
          <cell r="G11765">
            <v>40934</v>
          </cell>
          <cell r="H11765">
            <v>1318.43</v>
          </cell>
        </row>
        <row r="11766">
          <cell r="G11766">
            <v>40935</v>
          </cell>
          <cell r="H11766">
            <v>1316.33</v>
          </cell>
        </row>
        <row r="11767">
          <cell r="G11767">
            <v>40938</v>
          </cell>
          <cell r="H11767">
            <v>1313.01</v>
          </cell>
        </row>
        <row r="11768">
          <cell r="G11768">
            <v>40939</v>
          </cell>
          <cell r="H11768">
            <v>1312.41</v>
          </cell>
        </row>
        <row r="11769">
          <cell r="G11769">
            <v>40940</v>
          </cell>
          <cell r="H11769">
            <v>1324.09</v>
          </cell>
        </row>
        <row r="11770">
          <cell r="G11770">
            <v>40941</v>
          </cell>
          <cell r="H11770">
            <v>1325.54</v>
          </cell>
        </row>
        <row r="11771">
          <cell r="G11771">
            <v>40942</v>
          </cell>
          <cell r="H11771">
            <v>1344.9</v>
          </cell>
        </row>
        <row r="11772">
          <cell r="G11772">
            <v>40945</v>
          </cell>
          <cell r="H11772">
            <v>1344.33</v>
          </cell>
        </row>
        <row r="11773">
          <cell r="G11773">
            <v>40946</v>
          </cell>
          <cell r="H11773">
            <v>1347.05</v>
          </cell>
        </row>
        <row r="11774">
          <cell r="G11774">
            <v>40947</v>
          </cell>
          <cell r="H11774">
            <v>1349.96</v>
          </cell>
        </row>
        <row r="11775">
          <cell r="G11775">
            <v>40948</v>
          </cell>
          <cell r="H11775">
            <v>1351.95</v>
          </cell>
        </row>
        <row r="11776">
          <cell r="G11776">
            <v>40949</v>
          </cell>
          <cell r="H11776">
            <v>1342.64</v>
          </cell>
        </row>
        <row r="11777">
          <cell r="G11777">
            <v>40952</v>
          </cell>
          <cell r="H11777">
            <v>1351.77</v>
          </cell>
        </row>
        <row r="11778">
          <cell r="G11778">
            <v>40953</v>
          </cell>
          <cell r="H11778">
            <v>1350.5</v>
          </cell>
        </row>
        <row r="11779">
          <cell r="G11779">
            <v>40954</v>
          </cell>
          <cell r="H11779">
            <v>1343.23</v>
          </cell>
        </row>
        <row r="11780">
          <cell r="G11780">
            <v>40955</v>
          </cell>
          <cell r="H11780">
            <v>1358.04</v>
          </cell>
        </row>
        <row r="11781">
          <cell r="G11781">
            <v>40956</v>
          </cell>
          <cell r="H11781">
            <v>1361.23</v>
          </cell>
        </row>
        <row r="11782">
          <cell r="G11782">
            <v>40959</v>
          </cell>
          <cell r="H11782" t="e">
            <v>#N/A</v>
          </cell>
        </row>
        <row r="11783">
          <cell r="G11783">
            <v>40960</v>
          </cell>
          <cell r="H11783">
            <v>1362.21</v>
          </cell>
        </row>
        <row r="11784">
          <cell r="G11784">
            <v>40961</v>
          </cell>
          <cell r="H11784">
            <v>1357.66</v>
          </cell>
        </row>
        <row r="11785">
          <cell r="G11785">
            <v>40962</v>
          </cell>
          <cell r="H11785">
            <v>1363.46</v>
          </cell>
        </row>
        <row r="11786">
          <cell r="G11786">
            <v>40963</v>
          </cell>
          <cell r="H11786">
            <v>1365.74</v>
          </cell>
        </row>
        <row r="11787">
          <cell r="G11787">
            <v>40966</v>
          </cell>
          <cell r="H11787">
            <v>1367.59</v>
          </cell>
        </row>
        <row r="11788">
          <cell r="G11788">
            <v>40967</v>
          </cell>
          <cell r="H11788">
            <v>1372.18</v>
          </cell>
        </row>
        <row r="11789">
          <cell r="G11789">
            <v>40968</v>
          </cell>
          <cell r="H11789">
            <v>1365.68</v>
          </cell>
        </row>
        <row r="11790">
          <cell r="G11790">
            <v>40969</v>
          </cell>
          <cell r="H11790">
            <v>1374.09</v>
          </cell>
        </row>
        <row r="11791">
          <cell r="G11791">
            <v>40970</v>
          </cell>
          <cell r="H11791">
            <v>1369.63</v>
          </cell>
        </row>
        <row r="11792">
          <cell r="G11792">
            <v>40973</v>
          </cell>
          <cell r="H11792">
            <v>1364.33</v>
          </cell>
        </row>
        <row r="11793">
          <cell r="G11793">
            <v>40974</v>
          </cell>
          <cell r="H11793">
            <v>1343.36</v>
          </cell>
        </row>
        <row r="11794">
          <cell r="G11794">
            <v>40975</v>
          </cell>
          <cell r="H11794">
            <v>1352.63</v>
          </cell>
        </row>
        <row r="11795">
          <cell r="G11795">
            <v>40976</v>
          </cell>
          <cell r="H11795">
            <v>1365.91</v>
          </cell>
        </row>
        <row r="11796">
          <cell r="G11796">
            <v>40977</v>
          </cell>
          <cell r="H11796">
            <v>1370.87</v>
          </cell>
        </row>
        <row r="11797">
          <cell r="G11797">
            <v>40980</v>
          </cell>
          <cell r="H11797">
            <v>1371.09</v>
          </cell>
        </row>
        <row r="11798">
          <cell r="G11798">
            <v>40981</v>
          </cell>
          <cell r="H11798">
            <v>1395.95</v>
          </cell>
        </row>
        <row r="11799">
          <cell r="G11799">
            <v>40982</v>
          </cell>
          <cell r="H11799">
            <v>1394.28</v>
          </cell>
        </row>
        <row r="11800">
          <cell r="G11800">
            <v>40983</v>
          </cell>
          <cell r="H11800">
            <v>1402.6</v>
          </cell>
        </row>
        <row r="11801">
          <cell r="G11801">
            <v>40984</v>
          </cell>
          <cell r="H11801">
            <v>1404.17</v>
          </cell>
        </row>
        <row r="11802">
          <cell r="G11802">
            <v>40987</v>
          </cell>
          <cell r="H11802">
            <v>1409.75</v>
          </cell>
        </row>
        <row r="11803">
          <cell r="G11803">
            <v>40988</v>
          </cell>
          <cell r="H11803">
            <v>1405.52</v>
          </cell>
        </row>
        <row r="11804">
          <cell r="G11804">
            <v>40989</v>
          </cell>
          <cell r="H11804">
            <v>1402.89</v>
          </cell>
        </row>
        <row r="11805">
          <cell r="G11805">
            <v>40990</v>
          </cell>
          <cell r="H11805">
            <v>1392.78</v>
          </cell>
        </row>
        <row r="11806">
          <cell r="G11806">
            <v>40991</v>
          </cell>
          <cell r="H11806">
            <v>1397.11</v>
          </cell>
        </row>
        <row r="11807">
          <cell r="G11807">
            <v>40994</v>
          </cell>
          <cell r="H11807">
            <v>1416.51</v>
          </cell>
        </row>
        <row r="11808">
          <cell r="G11808">
            <v>40995</v>
          </cell>
          <cell r="H11808">
            <v>1412.52</v>
          </cell>
        </row>
        <row r="11809">
          <cell r="G11809">
            <v>40996</v>
          </cell>
          <cell r="H11809">
            <v>1405.54</v>
          </cell>
        </row>
        <row r="11810">
          <cell r="G11810">
            <v>40997</v>
          </cell>
          <cell r="H11810">
            <v>1403.28</v>
          </cell>
        </row>
        <row r="11811">
          <cell r="G11811">
            <v>40998</v>
          </cell>
          <cell r="H11811">
            <v>1408.47</v>
          </cell>
        </row>
        <row r="11812">
          <cell r="G11812">
            <v>41001</v>
          </cell>
          <cell r="H11812">
            <v>1419.04</v>
          </cell>
        </row>
        <row r="11813">
          <cell r="G11813">
            <v>41002</v>
          </cell>
          <cell r="H11813">
            <v>1413.38</v>
          </cell>
        </row>
        <row r="11814">
          <cell r="G11814">
            <v>41003</v>
          </cell>
          <cell r="H11814">
            <v>1398.96</v>
          </cell>
        </row>
        <row r="11815">
          <cell r="G11815">
            <v>41004</v>
          </cell>
          <cell r="H11815">
            <v>1398.08</v>
          </cell>
        </row>
        <row r="11816">
          <cell r="G11816">
            <v>41005</v>
          </cell>
          <cell r="H11816" t="e">
            <v>#N/A</v>
          </cell>
        </row>
        <row r="11817">
          <cell r="G11817">
            <v>41008</v>
          </cell>
          <cell r="H11817">
            <v>1382.2</v>
          </cell>
        </row>
        <row r="11818">
          <cell r="G11818">
            <v>41009</v>
          </cell>
          <cell r="H11818">
            <v>1358.59</v>
          </cell>
        </row>
        <row r="11819">
          <cell r="G11819">
            <v>41010</v>
          </cell>
          <cell r="H11819">
            <v>1368.71</v>
          </cell>
        </row>
        <row r="11820">
          <cell r="G11820">
            <v>41011</v>
          </cell>
          <cell r="H11820">
            <v>1387.57</v>
          </cell>
        </row>
        <row r="11821">
          <cell r="G11821">
            <v>41012</v>
          </cell>
          <cell r="H11821">
            <v>1370.26</v>
          </cell>
        </row>
        <row r="11822">
          <cell r="G11822">
            <v>41015</v>
          </cell>
          <cell r="H11822">
            <v>1369.57</v>
          </cell>
        </row>
        <row r="11823">
          <cell r="G11823">
            <v>41016</v>
          </cell>
          <cell r="H11823">
            <v>1390.78</v>
          </cell>
        </row>
        <row r="11824">
          <cell r="G11824">
            <v>41017</v>
          </cell>
          <cell r="H11824">
            <v>1385.14</v>
          </cell>
        </row>
        <row r="11825">
          <cell r="G11825">
            <v>41018</v>
          </cell>
          <cell r="H11825">
            <v>1376.92</v>
          </cell>
        </row>
        <row r="11826">
          <cell r="G11826">
            <v>41019</v>
          </cell>
          <cell r="H11826">
            <v>1378.53</v>
          </cell>
        </row>
        <row r="11827">
          <cell r="G11827">
            <v>41022</v>
          </cell>
          <cell r="H11827">
            <v>1366.94</v>
          </cell>
        </row>
        <row r="11828">
          <cell r="G11828">
            <v>41023</v>
          </cell>
          <cell r="H11828">
            <v>1371.97</v>
          </cell>
        </row>
        <row r="11829">
          <cell r="G11829">
            <v>41024</v>
          </cell>
          <cell r="H11829">
            <v>1390.69</v>
          </cell>
        </row>
        <row r="11830">
          <cell r="G11830">
            <v>41025</v>
          </cell>
          <cell r="H11830">
            <v>1399.98</v>
          </cell>
        </row>
        <row r="11831">
          <cell r="G11831">
            <v>41026</v>
          </cell>
          <cell r="H11831">
            <v>1403.36</v>
          </cell>
        </row>
        <row r="11832">
          <cell r="G11832">
            <v>41029</v>
          </cell>
          <cell r="H11832">
            <v>1397.91</v>
          </cell>
        </row>
        <row r="11833">
          <cell r="G11833">
            <v>41030</v>
          </cell>
          <cell r="H11833">
            <v>1405.82</v>
          </cell>
        </row>
        <row r="11834">
          <cell r="G11834">
            <v>41031</v>
          </cell>
          <cell r="H11834">
            <v>1402.31</v>
          </cell>
        </row>
        <row r="11835">
          <cell r="G11835">
            <v>41032</v>
          </cell>
          <cell r="H11835">
            <v>1391.57</v>
          </cell>
        </row>
        <row r="11836">
          <cell r="G11836">
            <v>41033</v>
          </cell>
          <cell r="H11836">
            <v>1369.1</v>
          </cell>
        </row>
        <row r="11837">
          <cell r="G11837">
            <v>41036</v>
          </cell>
          <cell r="H11837">
            <v>1369.58</v>
          </cell>
        </row>
        <row r="11838">
          <cell r="G11838">
            <v>41037</v>
          </cell>
          <cell r="H11838">
            <v>1363.72</v>
          </cell>
        </row>
        <row r="11839">
          <cell r="G11839">
            <v>41038</v>
          </cell>
          <cell r="H11839">
            <v>1354.58</v>
          </cell>
        </row>
        <row r="11840">
          <cell r="G11840">
            <v>41039</v>
          </cell>
          <cell r="H11840">
            <v>1357.99</v>
          </cell>
        </row>
        <row r="11841">
          <cell r="G11841">
            <v>41040</v>
          </cell>
          <cell r="H11841">
            <v>1353.39</v>
          </cell>
        </row>
        <row r="11842">
          <cell r="G11842">
            <v>41043</v>
          </cell>
          <cell r="H11842">
            <v>1338.35</v>
          </cell>
        </row>
        <row r="11843">
          <cell r="G11843">
            <v>41044</v>
          </cell>
          <cell r="H11843">
            <v>1330.66</v>
          </cell>
        </row>
        <row r="11844">
          <cell r="G11844">
            <v>41045</v>
          </cell>
          <cell r="H11844">
            <v>1324.8</v>
          </cell>
        </row>
        <row r="11845">
          <cell r="G11845">
            <v>41046</v>
          </cell>
          <cell r="H11845">
            <v>1304.8599999999999</v>
          </cell>
        </row>
        <row r="11846">
          <cell r="G11846">
            <v>41047</v>
          </cell>
          <cell r="H11846">
            <v>1295.22</v>
          </cell>
        </row>
        <row r="11847">
          <cell r="G11847">
            <v>41050</v>
          </cell>
          <cell r="H11847">
            <v>1315.99</v>
          </cell>
        </row>
        <row r="11848">
          <cell r="G11848">
            <v>41051</v>
          </cell>
          <cell r="H11848">
            <v>1316.63</v>
          </cell>
        </row>
        <row r="11849">
          <cell r="G11849">
            <v>41052</v>
          </cell>
          <cell r="H11849">
            <v>1318.86</v>
          </cell>
        </row>
        <row r="11850">
          <cell r="G11850">
            <v>41053</v>
          </cell>
          <cell r="H11850">
            <v>1320.68</v>
          </cell>
        </row>
        <row r="11851">
          <cell r="G11851">
            <v>41054</v>
          </cell>
          <cell r="H11851">
            <v>1317.82</v>
          </cell>
        </row>
        <row r="11852">
          <cell r="G11852">
            <v>41057</v>
          </cell>
          <cell r="H11852" t="e">
            <v>#N/A</v>
          </cell>
        </row>
        <row r="11853">
          <cell r="G11853">
            <v>41058</v>
          </cell>
          <cell r="H11853">
            <v>1332.42</v>
          </cell>
        </row>
        <row r="11854">
          <cell r="G11854">
            <v>41059</v>
          </cell>
          <cell r="H11854">
            <v>1313.32</v>
          </cell>
        </row>
        <row r="11855">
          <cell r="G11855">
            <v>41060</v>
          </cell>
          <cell r="H11855">
            <v>1310.33</v>
          </cell>
        </row>
        <row r="11856">
          <cell r="G11856">
            <v>41061</v>
          </cell>
          <cell r="H11856">
            <v>1278.04</v>
          </cell>
        </row>
        <row r="11857">
          <cell r="G11857">
            <v>41064</v>
          </cell>
          <cell r="H11857">
            <v>1278.18</v>
          </cell>
        </row>
        <row r="11858">
          <cell r="G11858">
            <v>41065</v>
          </cell>
          <cell r="H11858">
            <v>1285.5</v>
          </cell>
        </row>
        <row r="11859">
          <cell r="G11859">
            <v>41066</v>
          </cell>
          <cell r="H11859">
            <v>1315.13</v>
          </cell>
        </row>
        <row r="11860">
          <cell r="G11860">
            <v>41067</v>
          </cell>
          <cell r="H11860">
            <v>1314.99</v>
          </cell>
        </row>
        <row r="11861">
          <cell r="G11861">
            <v>41068</v>
          </cell>
          <cell r="H11861">
            <v>1325.66</v>
          </cell>
        </row>
        <row r="11862">
          <cell r="G11862">
            <v>41071</v>
          </cell>
          <cell r="H11862">
            <v>1308.93</v>
          </cell>
        </row>
        <row r="11863">
          <cell r="G11863">
            <v>41072</v>
          </cell>
          <cell r="H11863">
            <v>1324.18</v>
          </cell>
        </row>
        <row r="11864">
          <cell r="G11864">
            <v>41073</v>
          </cell>
          <cell r="H11864">
            <v>1314.88</v>
          </cell>
        </row>
        <row r="11865">
          <cell r="G11865">
            <v>41074</v>
          </cell>
          <cell r="H11865">
            <v>1329.1</v>
          </cell>
        </row>
        <row r="11866">
          <cell r="G11866">
            <v>41075</v>
          </cell>
          <cell r="H11866">
            <v>1342.84</v>
          </cell>
        </row>
        <row r="11867">
          <cell r="G11867">
            <v>41078</v>
          </cell>
          <cell r="H11867">
            <v>1344.78</v>
          </cell>
        </row>
        <row r="11868">
          <cell r="G11868">
            <v>41079</v>
          </cell>
          <cell r="H11868">
            <v>1357.98</v>
          </cell>
        </row>
        <row r="11869">
          <cell r="G11869">
            <v>41080</v>
          </cell>
          <cell r="H11869">
            <v>1355.69</v>
          </cell>
        </row>
        <row r="11870">
          <cell r="G11870">
            <v>41081</v>
          </cell>
          <cell r="H11870">
            <v>1325.51</v>
          </cell>
        </row>
        <row r="11871">
          <cell r="G11871">
            <v>41082</v>
          </cell>
          <cell r="H11871">
            <v>1335.02</v>
          </cell>
        </row>
        <row r="11872">
          <cell r="G11872">
            <v>41085</v>
          </cell>
          <cell r="H11872">
            <v>1313.72</v>
          </cell>
        </row>
        <row r="11873">
          <cell r="G11873">
            <v>41086</v>
          </cell>
          <cell r="H11873">
            <v>1319.99</v>
          </cell>
        </row>
        <row r="11874">
          <cell r="G11874">
            <v>41087</v>
          </cell>
          <cell r="H11874">
            <v>1331.85</v>
          </cell>
        </row>
        <row r="11875">
          <cell r="G11875">
            <v>41088</v>
          </cell>
          <cell r="H11875">
            <v>1329.04</v>
          </cell>
        </row>
        <row r="11876">
          <cell r="G11876">
            <v>41089</v>
          </cell>
          <cell r="H11876">
            <v>1362.16</v>
          </cell>
        </row>
        <row r="11877">
          <cell r="G11877">
            <v>41092</v>
          </cell>
          <cell r="H11877">
            <v>1365.51</v>
          </cell>
        </row>
        <row r="11878">
          <cell r="G11878">
            <v>41093</v>
          </cell>
          <cell r="H11878">
            <v>1374.02</v>
          </cell>
        </row>
        <row r="11879">
          <cell r="G11879">
            <v>41094</v>
          </cell>
          <cell r="H11879" t="e">
            <v>#N/A</v>
          </cell>
        </row>
        <row r="11880">
          <cell r="G11880">
            <v>41095</v>
          </cell>
          <cell r="H11880">
            <v>1367.58</v>
          </cell>
        </row>
        <row r="11881">
          <cell r="G11881">
            <v>41096</v>
          </cell>
          <cell r="H11881">
            <v>1354.68</v>
          </cell>
        </row>
        <row r="11882">
          <cell r="G11882">
            <v>41099</v>
          </cell>
          <cell r="H11882">
            <v>1352.46</v>
          </cell>
        </row>
        <row r="11883">
          <cell r="G11883">
            <v>41100</v>
          </cell>
          <cell r="H11883">
            <v>1341.47</v>
          </cell>
        </row>
        <row r="11884">
          <cell r="G11884">
            <v>41101</v>
          </cell>
          <cell r="H11884">
            <v>1341.45</v>
          </cell>
        </row>
        <row r="11885">
          <cell r="G11885">
            <v>41102</v>
          </cell>
          <cell r="H11885">
            <v>1334.76</v>
          </cell>
        </row>
        <row r="11886">
          <cell r="G11886">
            <v>41103</v>
          </cell>
          <cell r="H11886">
            <v>1356.78</v>
          </cell>
        </row>
        <row r="11887">
          <cell r="G11887">
            <v>41106</v>
          </cell>
          <cell r="H11887">
            <v>1353.64</v>
          </cell>
        </row>
        <row r="11888">
          <cell r="G11888">
            <v>41107</v>
          </cell>
          <cell r="H11888">
            <v>1363.67</v>
          </cell>
        </row>
        <row r="11889">
          <cell r="G11889">
            <v>41108</v>
          </cell>
          <cell r="H11889">
            <v>1372.78</v>
          </cell>
        </row>
        <row r="11890">
          <cell r="G11890">
            <v>41109</v>
          </cell>
          <cell r="H11890">
            <v>1376.51</v>
          </cell>
        </row>
        <row r="11891">
          <cell r="G11891">
            <v>41110</v>
          </cell>
          <cell r="H11891">
            <v>1362.66</v>
          </cell>
        </row>
        <row r="11892">
          <cell r="G11892">
            <v>41113</v>
          </cell>
          <cell r="H11892">
            <v>1350.52</v>
          </cell>
        </row>
        <row r="11893">
          <cell r="G11893">
            <v>41114</v>
          </cell>
          <cell r="H11893">
            <v>1338.31</v>
          </cell>
        </row>
        <row r="11894">
          <cell r="G11894">
            <v>41115</v>
          </cell>
          <cell r="H11894">
            <v>1337.89</v>
          </cell>
        </row>
        <row r="11895">
          <cell r="G11895">
            <v>41116</v>
          </cell>
          <cell r="H11895">
            <v>1360.02</v>
          </cell>
        </row>
        <row r="11896">
          <cell r="G11896">
            <v>41117</v>
          </cell>
          <cell r="H11896">
            <v>1385.97</v>
          </cell>
        </row>
        <row r="11897">
          <cell r="G11897">
            <v>41120</v>
          </cell>
          <cell r="H11897">
            <v>1385.3</v>
          </cell>
        </row>
        <row r="11898">
          <cell r="G11898">
            <v>41121</v>
          </cell>
          <cell r="H11898">
            <v>1379.32</v>
          </cell>
        </row>
        <row r="11899">
          <cell r="G11899">
            <v>41122</v>
          </cell>
          <cell r="H11899">
            <v>1375.14</v>
          </cell>
        </row>
        <row r="11900">
          <cell r="G11900">
            <v>41123</v>
          </cell>
          <cell r="H11900">
            <v>1365</v>
          </cell>
        </row>
        <row r="11901">
          <cell r="G11901">
            <v>41124</v>
          </cell>
          <cell r="H11901">
            <v>1390.99</v>
          </cell>
        </row>
        <row r="11902">
          <cell r="G11902">
            <v>41127</v>
          </cell>
          <cell r="H11902">
            <v>1394.23</v>
          </cell>
        </row>
        <row r="11903">
          <cell r="G11903">
            <v>41128</v>
          </cell>
          <cell r="H11903">
            <v>1401.35</v>
          </cell>
        </row>
        <row r="11904">
          <cell r="G11904">
            <v>41129</v>
          </cell>
          <cell r="H11904">
            <v>1402.22</v>
          </cell>
        </row>
        <row r="11905">
          <cell r="G11905">
            <v>41130</v>
          </cell>
          <cell r="H11905">
            <v>1402.8</v>
          </cell>
        </row>
        <row r="11906">
          <cell r="G11906">
            <v>41131</v>
          </cell>
          <cell r="H11906">
            <v>1405.87</v>
          </cell>
        </row>
        <row r="11907">
          <cell r="G11907">
            <v>41134</v>
          </cell>
          <cell r="H11907">
            <v>1404.11</v>
          </cell>
        </row>
        <row r="11908">
          <cell r="G11908">
            <v>41135</v>
          </cell>
          <cell r="H11908">
            <v>1403.93</v>
          </cell>
        </row>
        <row r="11909">
          <cell r="G11909">
            <v>41136</v>
          </cell>
          <cell r="H11909">
            <v>1405.53</v>
          </cell>
        </row>
        <row r="11910">
          <cell r="G11910">
            <v>41137</v>
          </cell>
          <cell r="H11910">
            <v>1415.51</v>
          </cell>
        </row>
        <row r="11911">
          <cell r="G11911">
            <v>41138</v>
          </cell>
          <cell r="H11911">
            <v>1418.16</v>
          </cell>
        </row>
        <row r="11912">
          <cell r="G11912">
            <v>41141</v>
          </cell>
          <cell r="H11912">
            <v>1418.13</v>
          </cell>
        </row>
        <row r="11913">
          <cell r="G11913">
            <v>41142</v>
          </cell>
          <cell r="H11913">
            <v>1413.17</v>
          </cell>
        </row>
        <row r="11914">
          <cell r="G11914">
            <v>41143</v>
          </cell>
          <cell r="H11914">
            <v>1413.49</v>
          </cell>
        </row>
        <row r="11915">
          <cell r="G11915">
            <v>41144</v>
          </cell>
          <cell r="H11915">
            <v>1402.08</v>
          </cell>
        </row>
        <row r="11916">
          <cell r="G11916">
            <v>41145</v>
          </cell>
          <cell r="H11916">
            <v>1411.13</v>
          </cell>
        </row>
        <row r="11917">
          <cell r="G11917">
            <v>41148</v>
          </cell>
          <cell r="H11917">
            <v>1410.44</v>
          </cell>
        </row>
        <row r="11918">
          <cell r="G11918">
            <v>41149</v>
          </cell>
          <cell r="H11918">
            <v>1409.3</v>
          </cell>
        </row>
        <row r="11919">
          <cell r="G11919">
            <v>41150</v>
          </cell>
          <cell r="H11919">
            <v>1410.49</v>
          </cell>
        </row>
        <row r="11920">
          <cell r="G11920">
            <v>41151</v>
          </cell>
          <cell r="H11920">
            <v>1399.48</v>
          </cell>
        </row>
        <row r="11921">
          <cell r="G11921">
            <v>41152</v>
          </cell>
          <cell r="H11921">
            <v>1406.58</v>
          </cell>
        </row>
        <row r="11922">
          <cell r="G11922">
            <v>41155</v>
          </cell>
          <cell r="H11922" t="e">
            <v>#N/A</v>
          </cell>
        </row>
        <row r="11923">
          <cell r="G11923">
            <v>41156</v>
          </cell>
          <cell r="H11923">
            <v>1404.94</v>
          </cell>
        </row>
        <row r="11924">
          <cell r="G11924">
            <v>41157</v>
          </cell>
          <cell r="H11924">
            <v>1403.44</v>
          </cell>
        </row>
        <row r="11925">
          <cell r="G11925">
            <v>41158</v>
          </cell>
          <cell r="H11925">
            <v>1432.12</v>
          </cell>
        </row>
        <row r="11926">
          <cell r="G11926">
            <v>41159</v>
          </cell>
          <cell r="H11926">
            <v>1437.92</v>
          </cell>
        </row>
        <row r="11927">
          <cell r="G11927">
            <v>41162</v>
          </cell>
          <cell r="H11927">
            <v>1429.08</v>
          </cell>
        </row>
        <row r="11928">
          <cell r="G11928">
            <v>41163</v>
          </cell>
          <cell r="H11928">
            <v>1433.56</v>
          </cell>
        </row>
        <row r="11929">
          <cell r="G11929">
            <v>41164</v>
          </cell>
          <cell r="H11929">
            <v>1436.56</v>
          </cell>
        </row>
        <row r="11930">
          <cell r="G11930">
            <v>41165</v>
          </cell>
          <cell r="H11930">
            <v>1459.99</v>
          </cell>
        </row>
        <row r="11931">
          <cell r="G11931">
            <v>41166</v>
          </cell>
          <cell r="H11931">
            <v>1465.77</v>
          </cell>
        </row>
        <row r="11932">
          <cell r="G11932">
            <v>41169</v>
          </cell>
          <cell r="H11932">
            <v>1461.19</v>
          </cell>
        </row>
        <row r="11933">
          <cell r="G11933">
            <v>41170</v>
          </cell>
          <cell r="H11933">
            <v>1459.32</v>
          </cell>
        </row>
        <row r="11934">
          <cell r="G11934">
            <v>41171</v>
          </cell>
          <cell r="H11934">
            <v>1461.05</v>
          </cell>
        </row>
        <row r="11935">
          <cell r="G11935">
            <v>41172</v>
          </cell>
          <cell r="H11935">
            <v>1460.26</v>
          </cell>
        </row>
        <row r="11936">
          <cell r="G11936">
            <v>41173</v>
          </cell>
          <cell r="H11936">
            <v>1460.15</v>
          </cell>
        </row>
        <row r="11937">
          <cell r="G11937">
            <v>41176</v>
          </cell>
          <cell r="H11937">
            <v>1456.89</v>
          </cell>
        </row>
        <row r="11938">
          <cell r="G11938">
            <v>41177</v>
          </cell>
          <cell r="H11938">
            <v>1441.59</v>
          </cell>
        </row>
        <row r="11939">
          <cell r="G11939">
            <v>41178</v>
          </cell>
          <cell r="H11939">
            <v>1433.32</v>
          </cell>
        </row>
        <row r="11940">
          <cell r="G11940">
            <v>41179</v>
          </cell>
          <cell r="H11940">
            <v>1447.15</v>
          </cell>
        </row>
        <row r="11941">
          <cell r="G11941">
            <v>41180</v>
          </cell>
          <cell r="H11941">
            <v>1440.67</v>
          </cell>
        </row>
        <row r="11942">
          <cell r="G11942">
            <v>41183</v>
          </cell>
          <cell r="H11942">
            <v>1444.49</v>
          </cell>
        </row>
        <row r="11943">
          <cell r="G11943">
            <v>41184</v>
          </cell>
          <cell r="H11943">
            <v>1445.75</v>
          </cell>
        </row>
        <row r="11944">
          <cell r="G11944">
            <v>41185</v>
          </cell>
          <cell r="H11944">
            <v>1450.99</v>
          </cell>
        </row>
        <row r="11945">
          <cell r="G11945">
            <v>41186</v>
          </cell>
          <cell r="H11945">
            <v>1461.4</v>
          </cell>
        </row>
        <row r="11946">
          <cell r="G11946">
            <v>41187</v>
          </cell>
          <cell r="H11946">
            <v>1460.93</v>
          </cell>
        </row>
        <row r="11947">
          <cell r="G11947">
            <v>41190</v>
          </cell>
          <cell r="H11947">
            <v>1455.88</v>
          </cell>
        </row>
        <row r="11948">
          <cell r="G11948">
            <v>41191</v>
          </cell>
          <cell r="H11948">
            <v>1441.48</v>
          </cell>
        </row>
        <row r="11949">
          <cell r="G11949">
            <v>41192</v>
          </cell>
          <cell r="H11949">
            <v>1432.56</v>
          </cell>
        </row>
        <row r="11950">
          <cell r="G11950">
            <v>41193</v>
          </cell>
          <cell r="H11950">
            <v>1432.84</v>
          </cell>
        </row>
        <row r="11951">
          <cell r="G11951">
            <v>41194</v>
          </cell>
          <cell r="H11951">
            <v>1428.59</v>
          </cell>
        </row>
        <row r="11952">
          <cell r="G11952">
            <v>41197</v>
          </cell>
          <cell r="H11952">
            <v>1440.13</v>
          </cell>
        </row>
        <row r="11953">
          <cell r="G11953">
            <v>41198</v>
          </cell>
          <cell r="H11953">
            <v>1454.92</v>
          </cell>
        </row>
        <row r="11954">
          <cell r="G11954">
            <v>41199</v>
          </cell>
          <cell r="H11954">
            <v>1460.91</v>
          </cell>
        </row>
        <row r="11955">
          <cell r="G11955">
            <v>41200</v>
          </cell>
          <cell r="H11955">
            <v>1457.34</v>
          </cell>
        </row>
        <row r="11956">
          <cell r="G11956">
            <v>41201</v>
          </cell>
          <cell r="H11956">
            <v>1433.19</v>
          </cell>
        </row>
        <row r="11957">
          <cell r="G11957">
            <v>41204</v>
          </cell>
          <cell r="H11957">
            <v>1433.82</v>
          </cell>
        </row>
        <row r="11958">
          <cell r="G11958">
            <v>41205</v>
          </cell>
          <cell r="H11958">
            <v>1413.11</v>
          </cell>
        </row>
        <row r="11959">
          <cell r="G11959">
            <v>41206</v>
          </cell>
          <cell r="H11959">
            <v>1408.75</v>
          </cell>
        </row>
        <row r="11960">
          <cell r="G11960">
            <v>41207</v>
          </cell>
          <cell r="H11960">
            <v>1412.97</v>
          </cell>
        </row>
        <row r="11961">
          <cell r="G11961">
            <v>41208</v>
          </cell>
          <cell r="H11961">
            <v>1411.94</v>
          </cell>
        </row>
        <row r="11962">
          <cell r="G11962">
            <v>41211</v>
          </cell>
          <cell r="H11962" t="e">
            <v>#N/A</v>
          </cell>
        </row>
        <row r="11963">
          <cell r="G11963">
            <v>41212</v>
          </cell>
          <cell r="H11963" t="e">
            <v>#N/A</v>
          </cell>
        </row>
        <row r="11964">
          <cell r="G11964">
            <v>41213</v>
          </cell>
          <cell r="H11964">
            <v>1412.16</v>
          </cell>
        </row>
        <row r="11965">
          <cell r="G11965">
            <v>41214</v>
          </cell>
          <cell r="H11965">
            <v>1427.59</v>
          </cell>
        </row>
        <row r="11966">
          <cell r="G11966">
            <v>41215</v>
          </cell>
          <cell r="H11966">
            <v>1414.2</v>
          </cell>
        </row>
        <row r="11967">
          <cell r="G11967">
            <v>41218</v>
          </cell>
          <cell r="H11967">
            <v>1417.26</v>
          </cell>
        </row>
        <row r="11968">
          <cell r="G11968">
            <v>41219</v>
          </cell>
          <cell r="H11968">
            <v>1428.39</v>
          </cell>
        </row>
        <row r="11969">
          <cell r="G11969">
            <v>41220</v>
          </cell>
          <cell r="H11969">
            <v>1394.53</v>
          </cell>
        </row>
        <row r="11970">
          <cell r="G11970">
            <v>41221</v>
          </cell>
          <cell r="H11970">
            <v>1377.51</v>
          </cell>
        </row>
        <row r="11971">
          <cell r="G11971">
            <v>41222</v>
          </cell>
          <cell r="H11971">
            <v>1379.85</v>
          </cell>
        </row>
        <row r="11972">
          <cell r="G11972">
            <v>41225</v>
          </cell>
          <cell r="H11972">
            <v>1380.03</v>
          </cell>
        </row>
        <row r="11973">
          <cell r="G11973">
            <v>41226</v>
          </cell>
          <cell r="H11973">
            <v>1374.53</v>
          </cell>
        </row>
        <row r="11974">
          <cell r="G11974">
            <v>41227</v>
          </cell>
          <cell r="H11974">
            <v>1355.49</v>
          </cell>
        </row>
        <row r="11975">
          <cell r="G11975">
            <v>41228</v>
          </cell>
          <cell r="H11975">
            <v>1353.33</v>
          </cell>
        </row>
        <row r="11976">
          <cell r="G11976">
            <v>41229</v>
          </cell>
          <cell r="H11976">
            <v>1359.88</v>
          </cell>
        </row>
        <row r="11977">
          <cell r="G11977">
            <v>41232</v>
          </cell>
          <cell r="H11977">
            <v>1386.89</v>
          </cell>
        </row>
        <row r="11978">
          <cell r="G11978">
            <v>41233</v>
          </cell>
          <cell r="H11978">
            <v>1387.81</v>
          </cell>
        </row>
        <row r="11979">
          <cell r="G11979">
            <v>41234</v>
          </cell>
          <cell r="H11979">
            <v>1391.03</v>
          </cell>
        </row>
        <row r="11980">
          <cell r="G11980">
            <v>41235</v>
          </cell>
          <cell r="H11980" t="e">
            <v>#N/A</v>
          </cell>
        </row>
        <row r="11981">
          <cell r="G11981">
            <v>41236</v>
          </cell>
          <cell r="H11981">
            <v>1409.15</v>
          </cell>
        </row>
        <row r="11982">
          <cell r="G11982">
            <v>41239</v>
          </cell>
          <cell r="H11982">
            <v>1406.29</v>
          </cell>
        </row>
        <row r="11983">
          <cell r="G11983">
            <v>41240</v>
          </cell>
          <cell r="H11983">
            <v>1398.94</v>
          </cell>
        </row>
        <row r="11984">
          <cell r="G11984">
            <v>41241</v>
          </cell>
          <cell r="H11984">
            <v>1409.93</v>
          </cell>
        </row>
        <row r="11985">
          <cell r="G11985">
            <v>41242</v>
          </cell>
          <cell r="H11985">
            <v>1415.95</v>
          </cell>
        </row>
        <row r="11986">
          <cell r="G11986">
            <v>41243</v>
          </cell>
          <cell r="H11986">
            <v>1416.18</v>
          </cell>
        </row>
        <row r="11987">
          <cell r="G11987">
            <v>41246</v>
          </cell>
          <cell r="H11987">
            <v>1409.46</v>
          </cell>
        </row>
        <row r="11988">
          <cell r="G11988">
            <v>41247</v>
          </cell>
          <cell r="H11988">
            <v>1407.05</v>
          </cell>
        </row>
        <row r="11989">
          <cell r="G11989">
            <v>41248</v>
          </cell>
          <cell r="H11989">
            <v>1409.28</v>
          </cell>
        </row>
        <row r="11990">
          <cell r="G11990">
            <v>41249</v>
          </cell>
          <cell r="H11990">
            <v>1413.94</v>
          </cell>
        </row>
        <row r="11991">
          <cell r="G11991">
            <v>41250</v>
          </cell>
          <cell r="H11991">
            <v>1418.07</v>
          </cell>
        </row>
        <row r="11992">
          <cell r="G11992">
            <v>41253</v>
          </cell>
          <cell r="H11992">
            <v>1418.55</v>
          </cell>
        </row>
        <row r="11993">
          <cell r="G11993">
            <v>41254</v>
          </cell>
          <cell r="H11993">
            <v>1427.84</v>
          </cell>
        </row>
        <row r="11994">
          <cell r="G11994">
            <v>41255</v>
          </cell>
          <cell r="H11994">
            <v>1428.48</v>
          </cell>
        </row>
        <row r="11995">
          <cell r="G11995">
            <v>41256</v>
          </cell>
          <cell r="H11995">
            <v>1419.45</v>
          </cell>
        </row>
        <row r="11996">
          <cell r="G11996">
            <v>41257</v>
          </cell>
          <cell r="H11996">
            <v>1413.58</v>
          </cell>
        </row>
        <row r="11997">
          <cell r="G11997">
            <v>41260</v>
          </cell>
          <cell r="H11997">
            <v>1430.36</v>
          </cell>
        </row>
        <row r="11998">
          <cell r="G11998">
            <v>41261</v>
          </cell>
          <cell r="H11998">
            <v>1446.79</v>
          </cell>
        </row>
        <row r="11999">
          <cell r="G11999">
            <v>41262</v>
          </cell>
          <cell r="H11999">
            <v>1435.81</v>
          </cell>
        </row>
        <row r="12000">
          <cell r="G12000">
            <v>41263</v>
          </cell>
          <cell r="H12000">
            <v>1443.69</v>
          </cell>
        </row>
        <row r="12001">
          <cell r="G12001">
            <v>41264</v>
          </cell>
          <cell r="H12001">
            <v>1430.15</v>
          </cell>
        </row>
        <row r="12002">
          <cell r="G12002">
            <v>41267</v>
          </cell>
          <cell r="H12002">
            <v>1426.66</v>
          </cell>
        </row>
        <row r="12003">
          <cell r="G12003">
            <v>41268</v>
          </cell>
          <cell r="H12003" t="e">
            <v>#N/A</v>
          </cell>
        </row>
        <row r="12004">
          <cell r="G12004">
            <v>41269</v>
          </cell>
          <cell r="H12004">
            <v>1419.83</v>
          </cell>
        </row>
        <row r="12005">
          <cell r="G12005">
            <v>41270</v>
          </cell>
          <cell r="H12005">
            <v>1418.1</v>
          </cell>
        </row>
        <row r="12006">
          <cell r="G12006">
            <v>41271</v>
          </cell>
          <cell r="H12006">
            <v>1402.43</v>
          </cell>
        </row>
        <row r="12007">
          <cell r="G12007">
            <v>41274</v>
          </cell>
          <cell r="H12007">
            <v>1426.19</v>
          </cell>
        </row>
        <row r="12008">
          <cell r="G12008">
            <v>41275</v>
          </cell>
          <cell r="H12008" t="e">
            <v>#N/A</v>
          </cell>
        </row>
        <row r="12009">
          <cell r="G12009">
            <v>41276</v>
          </cell>
          <cell r="H12009">
            <v>1462.42</v>
          </cell>
        </row>
        <row r="12010">
          <cell r="G12010">
            <v>41277</v>
          </cell>
          <cell r="H12010">
            <v>1459.37</v>
          </cell>
        </row>
        <row r="12011">
          <cell r="G12011">
            <v>41278</v>
          </cell>
          <cell r="H12011">
            <v>1466.47</v>
          </cell>
        </row>
        <row r="12012">
          <cell r="G12012">
            <v>41281</v>
          </cell>
          <cell r="H12012">
            <v>1461.89</v>
          </cell>
        </row>
        <row r="12013">
          <cell r="G12013">
            <v>41282</v>
          </cell>
          <cell r="H12013">
            <v>1457.15</v>
          </cell>
        </row>
        <row r="12014">
          <cell r="G12014">
            <v>41283</v>
          </cell>
          <cell r="H12014">
            <v>1461.02</v>
          </cell>
        </row>
        <row r="12015">
          <cell r="G12015">
            <v>41284</v>
          </cell>
          <cell r="H12015">
            <v>1472.12</v>
          </cell>
        </row>
        <row r="12016">
          <cell r="G12016">
            <v>41285</v>
          </cell>
          <cell r="H12016">
            <v>1472.05</v>
          </cell>
        </row>
        <row r="12017">
          <cell r="G12017">
            <v>41288</v>
          </cell>
          <cell r="H12017">
            <v>1470.68</v>
          </cell>
        </row>
        <row r="12018">
          <cell r="G12018">
            <v>41289</v>
          </cell>
          <cell r="H12018">
            <v>1472.34</v>
          </cell>
        </row>
        <row r="12019">
          <cell r="G12019">
            <v>41290</v>
          </cell>
          <cell r="H12019">
            <v>1472.63</v>
          </cell>
        </row>
        <row r="12020">
          <cell r="G12020">
            <v>41291</v>
          </cell>
          <cell r="H12020">
            <v>1480.94</v>
          </cell>
        </row>
        <row r="12021">
          <cell r="G12021">
            <v>41292</v>
          </cell>
          <cell r="H12021">
            <v>1485.98</v>
          </cell>
        </row>
        <row r="12022">
          <cell r="G12022">
            <v>41295</v>
          </cell>
          <cell r="H12022" t="e">
            <v>#N/A</v>
          </cell>
        </row>
        <row r="12023">
          <cell r="G12023">
            <v>41296</v>
          </cell>
          <cell r="H12023">
            <v>1492.56</v>
          </cell>
        </row>
        <row r="12024">
          <cell r="G12024">
            <v>41297</v>
          </cell>
          <cell r="H12024">
            <v>1494.81</v>
          </cell>
        </row>
        <row r="12025">
          <cell r="G12025">
            <v>41298</v>
          </cell>
          <cell r="H12025">
            <v>1494.82</v>
          </cell>
        </row>
        <row r="12026">
          <cell r="G12026">
            <v>41299</v>
          </cell>
          <cell r="H12026">
            <v>1502.96</v>
          </cell>
        </row>
        <row r="12027">
          <cell r="G12027">
            <v>41302</v>
          </cell>
          <cell r="H12027">
            <v>1500.18</v>
          </cell>
        </row>
        <row r="12028">
          <cell r="G12028">
            <v>41303</v>
          </cell>
          <cell r="H12028">
            <v>1507.84</v>
          </cell>
        </row>
        <row r="12029">
          <cell r="G12029">
            <v>41304</v>
          </cell>
          <cell r="H12029">
            <v>1501.96</v>
          </cell>
        </row>
        <row r="12030">
          <cell r="G12030">
            <v>41305</v>
          </cell>
          <cell r="H12030">
            <v>1498.11</v>
          </cell>
        </row>
        <row r="12031">
          <cell r="G12031">
            <v>41306</v>
          </cell>
          <cell r="H12031">
            <v>1513.17</v>
          </cell>
        </row>
        <row r="12032">
          <cell r="G12032">
            <v>41309</v>
          </cell>
          <cell r="H12032">
            <v>1495.71</v>
          </cell>
        </row>
        <row r="12033">
          <cell r="G12033">
            <v>41310</v>
          </cell>
          <cell r="H12033">
            <v>1511.29</v>
          </cell>
        </row>
        <row r="12034">
          <cell r="G12034">
            <v>41311</v>
          </cell>
          <cell r="H12034">
            <v>1512.12</v>
          </cell>
        </row>
        <row r="12035">
          <cell r="G12035">
            <v>41312</v>
          </cell>
          <cell r="H12035">
            <v>1509.39</v>
          </cell>
        </row>
        <row r="12036">
          <cell r="G12036">
            <v>41313</v>
          </cell>
          <cell r="H12036">
            <v>1517.93</v>
          </cell>
        </row>
        <row r="12037">
          <cell r="G12037">
            <v>41316</v>
          </cell>
          <cell r="H12037">
            <v>1517.01</v>
          </cell>
        </row>
        <row r="12038">
          <cell r="G12038">
            <v>41317</v>
          </cell>
          <cell r="H12038">
            <v>1519.43</v>
          </cell>
        </row>
        <row r="12039">
          <cell r="G12039">
            <v>41318</v>
          </cell>
          <cell r="H12039">
            <v>1520.33</v>
          </cell>
        </row>
        <row r="12040">
          <cell r="G12040">
            <v>41319</v>
          </cell>
          <cell r="H12040">
            <v>1521.38</v>
          </cell>
        </row>
        <row r="12041">
          <cell r="G12041">
            <v>41320</v>
          </cell>
          <cell r="H12041">
            <v>1519.79</v>
          </cell>
        </row>
        <row r="12042">
          <cell r="G12042">
            <v>41323</v>
          </cell>
          <cell r="H12042" t="e">
            <v>#N/A</v>
          </cell>
        </row>
        <row r="12043">
          <cell r="G12043">
            <v>41324</v>
          </cell>
          <cell r="H12043">
            <v>1530.94</v>
          </cell>
        </row>
        <row r="12044">
          <cell r="G12044">
            <v>41325</v>
          </cell>
          <cell r="H12044">
            <v>1511.95</v>
          </cell>
        </row>
        <row r="12045">
          <cell r="G12045">
            <v>41326</v>
          </cell>
          <cell r="H12045">
            <v>1502.42</v>
          </cell>
        </row>
        <row r="12046">
          <cell r="G12046">
            <v>41327</v>
          </cell>
          <cell r="H12046">
            <v>1515.6</v>
          </cell>
        </row>
        <row r="12047">
          <cell r="G12047">
            <v>41330</v>
          </cell>
          <cell r="H12047">
            <v>1487.85</v>
          </cell>
        </row>
        <row r="12048">
          <cell r="G12048">
            <v>41331</v>
          </cell>
          <cell r="H12048">
            <v>1496.94</v>
          </cell>
        </row>
        <row r="12049">
          <cell r="G12049">
            <v>41332</v>
          </cell>
          <cell r="H12049">
            <v>1515.99</v>
          </cell>
        </row>
        <row r="12050">
          <cell r="G12050">
            <v>41333</v>
          </cell>
          <cell r="H12050">
            <v>1514.68</v>
          </cell>
        </row>
        <row r="12051">
          <cell r="G12051">
            <v>41334</v>
          </cell>
          <cell r="H12051">
            <v>1518.2</v>
          </cell>
        </row>
        <row r="12052">
          <cell r="G12052">
            <v>41337</v>
          </cell>
          <cell r="H12052">
            <v>1525.2</v>
          </cell>
        </row>
        <row r="12053">
          <cell r="G12053">
            <v>41338</v>
          </cell>
          <cell r="H12053">
            <v>1539.79</v>
          </cell>
        </row>
        <row r="12054">
          <cell r="G12054">
            <v>41339</v>
          </cell>
          <cell r="H12054">
            <v>1541.46</v>
          </cell>
        </row>
        <row r="12055">
          <cell r="G12055">
            <v>41340</v>
          </cell>
          <cell r="H12055">
            <v>1544.26</v>
          </cell>
        </row>
        <row r="12056">
          <cell r="G12056">
            <v>41341</v>
          </cell>
          <cell r="H12056">
            <v>1551.18</v>
          </cell>
        </row>
        <row r="12057">
          <cell r="G12057">
            <v>41344</v>
          </cell>
          <cell r="H12057">
            <v>1556.22</v>
          </cell>
        </row>
        <row r="12058">
          <cell r="G12058">
            <v>41345</v>
          </cell>
          <cell r="H12058">
            <v>1552.48</v>
          </cell>
        </row>
        <row r="12059">
          <cell r="G12059">
            <v>41346</v>
          </cell>
          <cell r="H12059">
            <v>1554.52</v>
          </cell>
        </row>
        <row r="12060">
          <cell r="G12060">
            <v>41347</v>
          </cell>
          <cell r="H12060">
            <v>1563.23</v>
          </cell>
        </row>
        <row r="12061">
          <cell r="G12061">
            <v>41348</v>
          </cell>
          <cell r="H12061">
            <v>1560.7</v>
          </cell>
        </row>
        <row r="12062">
          <cell r="G12062">
            <v>41351</v>
          </cell>
          <cell r="H12062">
            <v>1552.1</v>
          </cell>
        </row>
        <row r="12063">
          <cell r="G12063">
            <v>41352</v>
          </cell>
          <cell r="H12063">
            <v>1548.34</v>
          </cell>
        </row>
        <row r="12064">
          <cell r="G12064">
            <v>41353</v>
          </cell>
          <cell r="H12064">
            <v>1558.71</v>
          </cell>
        </row>
        <row r="12065">
          <cell r="G12065">
            <v>41354</v>
          </cell>
          <cell r="H12065">
            <v>1545.8</v>
          </cell>
        </row>
        <row r="12066">
          <cell r="G12066">
            <v>41355</v>
          </cell>
          <cell r="H12066">
            <v>1556.89</v>
          </cell>
        </row>
        <row r="12067">
          <cell r="G12067">
            <v>41358</v>
          </cell>
          <cell r="H12067">
            <v>1551.69</v>
          </cell>
        </row>
        <row r="12068">
          <cell r="G12068">
            <v>41359</v>
          </cell>
          <cell r="H12068">
            <v>1563.77</v>
          </cell>
        </row>
        <row r="12069">
          <cell r="G12069">
            <v>41360</v>
          </cell>
          <cell r="H12069">
            <v>1562.85</v>
          </cell>
        </row>
        <row r="12070">
          <cell r="G12070">
            <v>41361</v>
          </cell>
          <cell r="H12070">
            <v>1569.19</v>
          </cell>
        </row>
        <row r="12071">
          <cell r="G12071">
            <v>41362</v>
          </cell>
          <cell r="H12071" t="e">
            <v>#N/A</v>
          </cell>
        </row>
        <row r="12072">
          <cell r="G12072">
            <v>41365</v>
          </cell>
          <cell r="H12072">
            <v>1562.17</v>
          </cell>
        </row>
        <row r="12073">
          <cell r="G12073">
            <v>41366</v>
          </cell>
          <cell r="H12073">
            <v>1570.25</v>
          </cell>
        </row>
        <row r="12074">
          <cell r="G12074">
            <v>41367</v>
          </cell>
          <cell r="H12074">
            <v>1553.69</v>
          </cell>
        </row>
        <row r="12075">
          <cell r="G12075">
            <v>41368</v>
          </cell>
          <cell r="H12075">
            <v>1559.98</v>
          </cell>
        </row>
        <row r="12076">
          <cell r="G12076">
            <v>41369</v>
          </cell>
          <cell r="H12076">
            <v>1553.28</v>
          </cell>
        </row>
        <row r="12077">
          <cell r="G12077">
            <v>41372</v>
          </cell>
          <cell r="H12077">
            <v>1563.07</v>
          </cell>
        </row>
        <row r="12078">
          <cell r="G12078">
            <v>41373</v>
          </cell>
          <cell r="H12078">
            <v>1568.61</v>
          </cell>
        </row>
        <row r="12079">
          <cell r="G12079">
            <v>41374</v>
          </cell>
          <cell r="H12079">
            <v>1587.73</v>
          </cell>
        </row>
        <row r="12080">
          <cell r="G12080">
            <v>41375</v>
          </cell>
          <cell r="H12080">
            <v>1593.37</v>
          </cell>
        </row>
        <row r="12081">
          <cell r="G12081">
            <v>41376</v>
          </cell>
          <cell r="H12081">
            <v>1588.85</v>
          </cell>
        </row>
        <row r="12082">
          <cell r="G12082">
            <v>41379</v>
          </cell>
          <cell r="H12082">
            <v>1552.36</v>
          </cell>
        </row>
        <row r="12083">
          <cell r="G12083">
            <v>41380</v>
          </cell>
          <cell r="H12083">
            <v>1574.57</v>
          </cell>
        </row>
        <row r="12084">
          <cell r="G12084">
            <v>41381</v>
          </cell>
          <cell r="H12084">
            <v>1552.01</v>
          </cell>
        </row>
        <row r="12085">
          <cell r="G12085">
            <v>41382</v>
          </cell>
          <cell r="H12085">
            <v>1541.61</v>
          </cell>
        </row>
        <row r="12086">
          <cell r="G12086">
            <v>41383</v>
          </cell>
          <cell r="H12086">
            <v>1555.25</v>
          </cell>
        </row>
        <row r="12087">
          <cell r="G12087">
            <v>41386</v>
          </cell>
          <cell r="H12087">
            <v>1562.5</v>
          </cell>
        </row>
        <row r="12088">
          <cell r="G12088">
            <v>41387</v>
          </cell>
          <cell r="H12088">
            <v>1578.78</v>
          </cell>
        </row>
        <row r="12089">
          <cell r="G12089">
            <v>41388</v>
          </cell>
          <cell r="H12089">
            <v>1578.79</v>
          </cell>
        </row>
        <row r="12090">
          <cell r="G12090">
            <v>41389</v>
          </cell>
          <cell r="H12090">
            <v>1585.16</v>
          </cell>
        </row>
        <row r="12091">
          <cell r="G12091">
            <v>41390</v>
          </cell>
          <cell r="H12091">
            <v>1582.24</v>
          </cell>
        </row>
        <row r="12092">
          <cell r="G12092">
            <v>41393</v>
          </cell>
          <cell r="H12092">
            <v>1593.61</v>
          </cell>
        </row>
        <row r="12093">
          <cell r="G12093">
            <v>41394</v>
          </cell>
          <cell r="H12093">
            <v>1597.57</v>
          </cell>
        </row>
        <row r="12094">
          <cell r="G12094">
            <v>41395</v>
          </cell>
          <cell r="H12094">
            <v>1582.7</v>
          </cell>
        </row>
        <row r="12095">
          <cell r="G12095">
            <v>41396</v>
          </cell>
          <cell r="H12095">
            <v>1597.59</v>
          </cell>
        </row>
        <row r="12096">
          <cell r="G12096">
            <v>41397</v>
          </cell>
          <cell r="H12096">
            <v>1614.42</v>
          </cell>
        </row>
        <row r="12097">
          <cell r="G12097">
            <v>41400</v>
          </cell>
          <cell r="H12097">
            <v>1617.5</v>
          </cell>
        </row>
        <row r="12098">
          <cell r="G12098">
            <v>41401</v>
          </cell>
          <cell r="H12098">
            <v>1625.96</v>
          </cell>
        </row>
        <row r="12099">
          <cell r="G12099">
            <v>41402</v>
          </cell>
          <cell r="H12099">
            <v>1632.69</v>
          </cell>
        </row>
        <row r="12100">
          <cell r="G12100">
            <v>41403</v>
          </cell>
          <cell r="H12100">
            <v>1626.67</v>
          </cell>
        </row>
        <row r="12101">
          <cell r="G12101">
            <v>41404</v>
          </cell>
          <cell r="H12101">
            <v>1633.7</v>
          </cell>
        </row>
        <row r="12102">
          <cell r="G12102">
            <v>41407</v>
          </cell>
          <cell r="H12102">
            <v>1633.77</v>
          </cell>
        </row>
        <row r="12103">
          <cell r="G12103">
            <v>41408</v>
          </cell>
          <cell r="H12103">
            <v>1650.34</v>
          </cell>
        </row>
        <row r="12104">
          <cell r="G12104">
            <v>41409</v>
          </cell>
          <cell r="H12104">
            <v>1658.78</v>
          </cell>
        </row>
        <row r="12105">
          <cell r="G12105">
            <v>41410</v>
          </cell>
          <cell r="H12105">
            <v>1650.47</v>
          </cell>
        </row>
        <row r="12106">
          <cell r="G12106">
            <v>41411</v>
          </cell>
          <cell r="H12106">
            <v>1667.47</v>
          </cell>
        </row>
        <row r="12107">
          <cell r="G12107">
            <v>41414</v>
          </cell>
          <cell r="H12107">
            <v>1666.29</v>
          </cell>
        </row>
        <row r="12108">
          <cell r="G12108">
            <v>41415</v>
          </cell>
          <cell r="H12108">
            <v>1669.16</v>
          </cell>
        </row>
        <row r="12109">
          <cell r="G12109">
            <v>41416</v>
          </cell>
          <cell r="H12109">
            <v>1655.35</v>
          </cell>
        </row>
        <row r="12110">
          <cell r="G12110">
            <v>41417</v>
          </cell>
          <cell r="H12110">
            <v>1650.51</v>
          </cell>
        </row>
        <row r="12111">
          <cell r="G12111">
            <v>41418</v>
          </cell>
          <cell r="H12111">
            <v>1649.6</v>
          </cell>
        </row>
        <row r="12112">
          <cell r="G12112">
            <v>41421</v>
          </cell>
          <cell r="H12112" t="e">
            <v>#N/A</v>
          </cell>
        </row>
        <row r="12113">
          <cell r="G12113">
            <v>41422</v>
          </cell>
          <cell r="H12113">
            <v>1660.06</v>
          </cell>
        </row>
        <row r="12114">
          <cell r="G12114">
            <v>41423</v>
          </cell>
          <cell r="H12114">
            <v>1648.36</v>
          </cell>
        </row>
        <row r="12115">
          <cell r="G12115">
            <v>41424</v>
          </cell>
          <cell r="H12115">
            <v>1654.41</v>
          </cell>
        </row>
        <row r="12116">
          <cell r="G12116">
            <v>41425</v>
          </cell>
          <cell r="H12116">
            <v>1630.74</v>
          </cell>
        </row>
        <row r="12117">
          <cell r="G12117">
            <v>41428</v>
          </cell>
          <cell r="H12117">
            <v>1640.42</v>
          </cell>
        </row>
        <row r="12118">
          <cell r="G12118">
            <v>41429</v>
          </cell>
          <cell r="H12118">
            <v>1631.38</v>
          </cell>
        </row>
        <row r="12119">
          <cell r="G12119">
            <v>41430</v>
          </cell>
          <cell r="H12119">
            <v>1608.9</v>
          </cell>
        </row>
        <row r="12120">
          <cell r="G12120">
            <v>41431</v>
          </cell>
          <cell r="H12120">
            <v>1622.56</v>
          </cell>
        </row>
        <row r="12121">
          <cell r="G12121">
            <v>41432</v>
          </cell>
          <cell r="H12121">
            <v>1643.38</v>
          </cell>
        </row>
        <row r="12122">
          <cell r="G12122">
            <v>41435</v>
          </cell>
          <cell r="H12122">
            <v>1642.81</v>
          </cell>
        </row>
        <row r="12123">
          <cell r="G12123">
            <v>41436</v>
          </cell>
          <cell r="H12123">
            <v>1626.13</v>
          </cell>
        </row>
        <row r="12124">
          <cell r="G12124">
            <v>41437</v>
          </cell>
          <cell r="H12124">
            <v>1612.52</v>
          </cell>
        </row>
        <row r="12125">
          <cell r="G12125">
            <v>41438</v>
          </cell>
          <cell r="H12125">
            <v>1636.36</v>
          </cell>
        </row>
        <row r="12126">
          <cell r="G12126">
            <v>41439</v>
          </cell>
          <cell r="H12126">
            <v>1626.73</v>
          </cell>
        </row>
        <row r="12127">
          <cell r="G12127">
            <v>41442</v>
          </cell>
          <cell r="H12127">
            <v>1639.04</v>
          </cell>
        </row>
        <row r="12128">
          <cell r="G12128">
            <v>41443</v>
          </cell>
          <cell r="H12128">
            <v>1651.81</v>
          </cell>
        </row>
        <row r="12129">
          <cell r="G12129">
            <v>41444</v>
          </cell>
          <cell r="H12129">
            <v>1628.93</v>
          </cell>
        </row>
        <row r="12130">
          <cell r="G12130">
            <v>41445</v>
          </cell>
          <cell r="H12130">
            <v>1588.19</v>
          </cell>
        </row>
        <row r="12131">
          <cell r="G12131">
            <v>41446</v>
          </cell>
          <cell r="H12131">
            <v>1592.43</v>
          </cell>
        </row>
        <row r="12132">
          <cell r="G12132">
            <v>41449</v>
          </cell>
          <cell r="H12132">
            <v>1573.09</v>
          </cell>
        </row>
        <row r="12133">
          <cell r="G12133">
            <v>41450</v>
          </cell>
          <cell r="H12133">
            <v>1588.03</v>
          </cell>
        </row>
        <row r="12134">
          <cell r="G12134">
            <v>41451</v>
          </cell>
          <cell r="H12134">
            <v>1603.26</v>
          </cell>
        </row>
        <row r="12135">
          <cell r="G12135">
            <v>41452</v>
          </cell>
          <cell r="H12135">
            <v>1613.2</v>
          </cell>
        </row>
        <row r="12136">
          <cell r="G12136">
            <v>41453</v>
          </cell>
          <cell r="H12136">
            <v>1606.28</v>
          </cell>
        </row>
        <row r="12137">
          <cell r="G12137">
            <v>41456</v>
          </cell>
          <cell r="H12137">
            <v>1614.96</v>
          </cell>
        </row>
        <row r="12138">
          <cell r="G12138">
            <v>41457</v>
          </cell>
          <cell r="H12138">
            <v>1614.08</v>
          </cell>
        </row>
        <row r="12139">
          <cell r="G12139">
            <v>41458</v>
          </cell>
          <cell r="H12139">
            <v>1615.41</v>
          </cell>
        </row>
        <row r="12140">
          <cell r="G12140">
            <v>41459</v>
          </cell>
          <cell r="H12140" t="e">
            <v>#N/A</v>
          </cell>
        </row>
        <row r="12141">
          <cell r="G12141">
            <v>41460</v>
          </cell>
          <cell r="H12141">
            <v>1631.89</v>
          </cell>
        </row>
        <row r="12142">
          <cell r="G12142">
            <v>41463</v>
          </cell>
          <cell r="H12142">
            <v>1640.46</v>
          </cell>
        </row>
        <row r="12143">
          <cell r="G12143">
            <v>41464</v>
          </cell>
          <cell r="H12143">
            <v>1652.32</v>
          </cell>
        </row>
        <row r="12144">
          <cell r="G12144">
            <v>41465</v>
          </cell>
          <cell r="H12144">
            <v>1652.62</v>
          </cell>
        </row>
        <row r="12145">
          <cell r="G12145">
            <v>41466</v>
          </cell>
          <cell r="H12145">
            <v>1675.02</v>
          </cell>
        </row>
        <row r="12146">
          <cell r="G12146">
            <v>41467</v>
          </cell>
          <cell r="H12146">
            <v>1680.19</v>
          </cell>
        </row>
        <row r="12147">
          <cell r="G12147">
            <v>41470</v>
          </cell>
          <cell r="H12147">
            <v>1682.5</v>
          </cell>
        </row>
        <row r="12148">
          <cell r="G12148">
            <v>41471</v>
          </cell>
          <cell r="H12148">
            <v>1676.26</v>
          </cell>
        </row>
        <row r="12149">
          <cell r="G12149">
            <v>41472</v>
          </cell>
          <cell r="H12149">
            <v>1680.91</v>
          </cell>
        </row>
        <row r="12150">
          <cell r="G12150">
            <v>41473</v>
          </cell>
          <cell r="H12150">
            <v>1689.37</v>
          </cell>
        </row>
        <row r="12151">
          <cell r="G12151">
            <v>41474</v>
          </cell>
          <cell r="H12151">
            <v>1692.09</v>
          </cell>
        </row>
        <row r="12152">
          <cell r="G12152">
            <v>41477</v>
          </cell>
          <cell r="H12152">
            <v>1695.53</v>
          </cell>
        </row>
        <row r="12153">
          <cell r="G12153">
            <v>41478</v>
          </cell>
          <cell r="H12153">
            <v>1692.39</v>
          </cell>
        </row>
        <row r="12154">
          <cell r="G12154">
            <v>41479</v>
          </cell>
          <cell r="H12154">
            <v>1685.94</v>
          </cell>
        </row>
        <row r="12155">
          <cell r="G12155">
            <v>41480</v>
          </cell>
          <cell r="H12155">
            <v>1690.25</v>
          </cell>
        </row>
        <row r="12156">
          <cell r="G12156">
            <v>41481</v>
          </cell>
          <cell r="H12156">
            <v>1691.65</v>
          </cell>
        </row>
        <row r="12157">
          <cell r="G12157">
            <v>41484</v>
          </cell>
          <cell r="H12157">
            <v>1685.33</v>
          </cell>
        </row>
        <row r="12158">
          <cell r="G12158">
            <v>41485</v>
          </cell>
          <cell r="H12158">
            <v>1685.96</v>
          </cell>
        </row>
        <row r="12159">
          <cell r="G12159">
            <v>41486</v>
          </cell>
          <cell r="H12159">
            <v>1685.73</v>
          </cell>
        </row>
        <row r="12160">
          <cell r="G12160">
            <v>41487</v>
          </cell>
          <cell r="H12160">
            <v>1706.87</v>
          </cell>
        </row>
        <row r="12161">
          <cell r="G12161">
            <v>41488</v>
          </cell>
          <cell r="H12161">
            <v>1709.67</v>
          </cell>
        </row>
        <row r="12162">
          <cell r="G12162">
            <v>41491</v>
          </cell>
          <cell r="H12162">
            <v>1707.14</v>
          </cell>
        </row>
        <row r="12163">
          <cell r="G12163">
            <v>41492</v>
          </cell>
          <cell r="H12163">
            <v>1697.37</v>
          </cell>
        </row>
        <row r="12164">
          <cell r="G12164">
            <v>41493</v>
          </cell>
          <cell r="H12164">
            <v>1690.91</v>
          </cell>
        </row>
        <row r="12165">
          <cell r="G12165">
            <v>41494</v>
          </cell>
          <cell r="H12165">
            <v>1697.48</v>
          </cell>
        </row>
        <row r="12166">
          <cell r="G12166">
            <v>41495</v>
          </cell>
          <cell r="H12166">
            <v>1691.42</v>
          </cell>
        </row>
        <row r="12167">
          <cell r="G12167">
            <v>41498</v>
          </cell>
          <cell r="H12167">
            <v>1689.47</v>
          </cell>
        </row>
        <row r="12168">
          <cell r="G12168">
            <v>41499</v>
          </cell>
          <cell r="H12168">
            <v>1694.16</v>
          </cell>
        </row>
        <row r="12169">
          <cell r="G12169">
            <v>41500</v>
          </cell>
          <cell r="H12169">
            <v>1685.39</v>
          </cell>
        </row>
        <row r="12170">
          <cell r="G12170">
            <v>41501</v>
          </cell>
          <cell r="H12170">
            <v>1661.32</v>
          </cell>
        </row>
        <row r="12171">
          <cell r="G12171">
            <v>41502</v>
          </cell>
          <cell r="H12171">
            <v>1655.83</v>
          </cell>
        </row>
        <row r="12172">
          <cell r="G12172">
            <v>41505</v>
          </cell>
          <cell r="H12172">
            <v>1646.06</v>
          </cell>
        </row>
        <row r="12173">
          <cell r="G12173">
            <v>41506</v>
          </cell>
          <cell r="H12173">
            <v>1652.35</v>
          </cell>
        </row>
        <row r="12174">
          <cell r="G12174">
            <v>41507</v>
          </cell>
          <cell r="H12174">
            <v>1642.8</v>
          </cell>
        </row>
        <row r="12175">
          <cell r="G12175">
            <v>41508</v>
          </cell>
          <cell r="H12175">
            <v>1656.96</v>
          </cell>
        </row>
        <row r="12176">
          <cell r="G12176">
            <v>41509</v>
          </cell>
          <cell r="H12176">
            <v>1663.5</v>
          </cell>
        </row>
        <row r="12177">
          <cell r="G12177">
            <v>41512</v>
          </cell>
          <cell r="H12177">
            <v>1656.78</v>
          </cell>
        </row>
        <row r="12178">
          <cell r="G12178">
            <v>41513</v>
          </cell>
          <cell r="H12178">
            <v>1630.48</v>
          </cell>
        </row>
        <row r="12179">
          <cell r="G12179">
            <v>41514</v>
          </cell>
          <cell r="H12179">
            <v>1634.96</v>
          </cell>
        </row>
        <row r="12180">
          <cell r="G12180">
            <v>41515</v>
          </cell>
          <cell r="H12180">
            <v>1638.17</v>
          </cell>
        </row>
        <row r="12181">
          <cell r="G12181">
            <v>41516</v>
          </cell>
          <cell r="H12181">
            <v>1632.97</v>
          </cell>
        </row>
        <row r="12182">
          <cell r="G12182">
            <v>41519</v>
          </cell>
          <cell r="H12182" t="e">
            <v>#N/A</v>
          </cell>
        </row>
        <row r="12183">
          <cell r="G12183">
            <v>41520</v>
          </cell>
          <cell r="H12183">
            <v>1639.77</v>
          </cell>
        </row>
        <row r="12184">
          <cell r="G12184">
            <v>41521</v>
          </cell>
          <cell r="H12184">
            <v>1653.08</v>
          </cell>
        </row>
        <row r="12185">
          <cell r="G12185">
            <v>41522</v>
          </cell>
          <cell r="H12185">
            <v>1655.08</v>
          </cell>
        </row>
        <row r="12186">
          <cell r="G12186">
            <v>41523</v>
          </cell>
          <cell r="H12186">
            <v>1655.17</v>
          </cell>
        </row>
        <row r="12187">
          <cell r="G12187">
            <v>41526</v>
          </cell>
          <cell r="H12187">
            <v>1671.71</v>
          </cell>
        </row>
        <row r="12188">
          <cell r="G12188">
            <v>41527</v>
          </cell>
          <cell r="H12188">
            <v>1683.99</v>
          </cell>
        </row>
        <row r="12189">
          <cell r="G12189">
            <v>41528</v>
          </cell>
          <cell r="H12189">
            <v>1689.13</v>
          </cell>
        </row>
        <row r="12190">
          <cell r="G12190">
            <v>41529</v>
          </cell>
          <cell r="H12190">
            <v>1683.42</v>
          </cell>
        </row>
        <row r="12191">
          <cell r="G12191">
            <v>41530</v>
          </cell>
          <cell r="H12191">
            <v>1687.99</v>
          </cell>
        </row>
        <row r="12192">
          <cell r="G12192">
            <v>41533</v>
          </cell>
          <cell r="H12192">
            <v>1697.6</v>
          </cell>
        </row>
        <row r="12193">
          <cell r="G12193">
            <v>41534</v>
          </cell>
          <cell r="H12193">
            <v>1704.76</v>
          </cell>
        </row>
        <row r="12194">
          <cell r="G12194">
            <v>41535</v>
          </cell>
          <cell r="H12194">
            <v>1725.52</v>
          </cell>
        </row>
        <row r="12195">
          <cell r="G12195">
            <v>41536</v>
          </cell>
          <cell r="H12195">
            <v>1722.34</v>
          </cell>
        </row>
        <row r="12196">
          <cell r="G12196">
            <v>41537</v>
          </cell>
          <cell r="H12196">
            <v>1709.91</v>
          </cell>
        </row>
        <row r="12197">
          <cell r="G12197">
            <v>41540</v>
          </cell>
          <cell r="H12197">
            <v>1701.84</v>
          </cell>
        </row>
        <row r="12198">
          <cell r="G12198">
            <v>41541</v>
          </cell>
          <cell r="H12198">
            <v>1697.42</v>
          </cell>
        </row>
        <row r="12199">
          <cell r="G12199">
            <v>41542</v>
          </cell>
          <cell r="H12199">
            <v>1692.77</v>
          </cell>
        </row>
        <row r="12200">
          <cell r="G12200">
            <v>41543</v>
          </cell>
          <cell r="H12200">
            <v>1698.67</v>
          </cell>
        </row>
        <row r="12201">
          <cell r="G12201">
            <v>41544</v>
          </cell>
          <cell r="H12201">
            <v>1691.75</v>
          </cell>
        </row>
        <row r="12202">
          <cell r="G12202">
            <v>41547</v>
          </cell>
          <cell r="H12202">
            <v>1681.55</v>
          </cell>
        </row>
        <row r="12203">
          <cell r="G12203">
            <v>41548</v>
          </cell>
          <cell r="H12203">
            <v>1695</v>
          </cell>
        </row>
        <row r="12204">
          <cell r="G12204">
            <v>41549</v>
          </cell>
          <cell r="H12204">
            <v>1693.87</v>
          </cell>
        </row>
        <row r="12205">
          <cell r="G12205">
            <v>41550</v>
          </cell>
          <cell r="H12205">
            <v>1678.66</v>
          </cell>
        </row>
        <row r="12206">
          <cell r="G12206">
            <v>41551</v>
          </cell>
          <cell r="H12206">
            <v>1690.5</v>
          </cell>
        </row>
        <row r="12207">
          <cell r="G12207">
            <v>41554</v>
          </cell>
          <cell r="H12207">
            <v>1676.12</v>
          </cell>
        </row>
        <row r="12208">
          <cell r="G12208">
            <v>41555</v>
          </cell>
          <cell r="H12208">
            <v>1655.45</v>
          </cell>
        </row>
        <row r="12209">
          <cell r="G12209">
            <v>41556</v>
          </cell>
          <cell r="H12209">
            <v>1656.4</v>
          </cell>
        </row>
        <row r="12210">
          <cell r="G12210">
            <v>41557</v>
          </cell>
          <cell r="H12210">
            <v>1692.56</v>
          </cell>
        </row>
        <row r="12211">
          <cell r="G12211">
            <v>41558</v>
          </cell>
          <cell r="H12211">
            <v>1703.2</v>
          </cell>
        </row>
        <row r="12212">
          <cell r="G12212">
            <v>41561</v>
          </cell>
          <cell r="H12212">
            <v>1710.14</v>
          </cell>
        </row>
        <row r="12213">
          <cell r="G12213">
            <v>41562</v>
          </cell>
          <cell r="H12213">
            <v>1698.06</v>
          </cell>
        </row>
        <row r="12214">
          <cell r="G12214">
            <v>41563</v>
          </cell>
          <cell r="H12214">
            <v>1721.54</v>
          </cell>
        </row>
        <row r="12215">
          <cell r="G12215">
            <v>41564</v>
          </cell>
          <cell r="H12215">
            <v>1733.15</v>
          </cell>
        </row>
        <row r="12216">
          <cell r="G12216">
            <v>41565</v>
          </cell>
          <cell r="H12216">
            <v>1744.5</v>
          </cell>
        </row>
        <row r="12217">
          <cell r="G12217">
            <v>41568</v>
          </cell>
          <cell r="H12217">
            <v>1744.66</v>
          </cell>
        </row>
        <row r="12218">
          <cell r="G12218">
            <v>41569</v>
          </cell>
          <cell r="H12218">
            <v>1754.67</v>
          </cell>
        </row>
        <row r="12219">
          <cell r="G12219">
            <v>41570</v>
          </cell>
          <cell r="H12219">
            <v>1746.38</v>
          </cell>
        </row>
        <row r="12220">
          <cell r="G12220">
            <v>41571</v>
          </cell>
          <cell r="H12220">
            <v>1752.07</v>
          </cell>
        </row>
        <row r="12221">
          <cell r="G12221">
            <v>41572</v>
          </cell>
          <cell r="H12221">
            <v>1759.77</v>
          </cell>
        </row>
        <row r="12222">
          <cell r="G12222">
            <v>41575</v>
          </cell>
          <cell r="H12222">
            <v>1762.11</v>
          </cell>
        </row>
        <row r="12223">
          <cell r="G12223">
            <v>41576</v>
          </cell>
          <cell r="H12223">
            <v>1771.95</v>
          </cell>
        </row>
        <row r="12224">
          <cell r="G12224">
            <v>41577</v>
          </cell>
          <cell r="H12224">
            <v>1763.31</v>
          </cell>
        </row>
        <row r="12225">
          <cell r="G12225">
            <v>41578</v>
          </cell>
          <cell r="H12225">
            <v>1756.54</v>
          </cell>
        </row>
        <row r="12226">
          <cell r="G12226">
            <v>41579</v>
          </cell>
          <cell r="H12226">
            <v>1761.64</v>
          </cell>
        </row>
        <row r="12227">
          <cell r="G12227">
            <v>41582</v>
          </cell>
          <cell r="H12227">
            <v>1767.93</v>
          </cell>
        </row>
        <row r="12228">
          <cell r="G12228">
            <v>41583</v>
          </cell>
          <cell r="H12228">
            <v>1762.97</v>
          </cell>
        </row>
        <row r="12229">
          <cell r="G12229">
            <v>41584</v>
          </cell>
          <cell r="H12229">
            <v>1770.49</v>
          </cell>
        </row>
        <row r="12230">
          <cell r="G12230">
            <v>41585</v>
          </cell>
          <cell r="H12230">
            <v>1747.15</v>
          </cell>
        </row>
        <row r="12231">
          <cell r="G12231">
            <v>41586</v>
          </cell>
          <cell r="H12231">
            <v>1770.61</v>
          </cell>
        </row>
        <row r="12232">
          <cell r="G12232">
            <v>41589</v>
          </cell>
          <cell r="H12232">
            <v>1771.89</v>
          </cell>
        </row>
        <row r="12233">
          <cell r="G12233">
            <v>41590</v>
          </cell>
          <cell r="H12233">
            <v>1767.69</v>
          </cell>
        </row>
        <row r="12234">
          <cell r="G12234">
            <v>41591</v>
          </cell>
          <cell r="H12234">
            <v>1782</v>
          </cell>
        </row>
        <row r="12235">
          <cell r="G12235">
            <v>41592</v>
          </cell>
          <cell r="H12235">
            <v>1790.62</v>
          </cell>
        </row>
        <row r="12236">
          <cell r="G12236">
            <v>41593</v>
          </cell>
          <cell r="H12236">
            <v>1798.18</v>
          </cell>
        </row>
        <row r="12237">
          <cell r="G12237">
            <v>41596</v>
          </cell>
          <cell r="H12237">
            <v>1791.53</v>
          </cell>
        </row>
        <row r="12238">
          <cell r="G12238">
            <v>41597</v>
          </cell>
          <cell r="H12238">
            <v>1787.87</v>
          </cell>
        </row>
        <row r="12239">
          <cell r="G12239">
            <v>41598</v>
          </cell>
          <cell r="H12239">
            <v>1781.37</v>
          </cell>
        </row>
        <row r="12240">
          <cell r="G12240">
            <v>41599</v>
          </cell>
          <cell r="H12240">
            <v>1795.85</v>
          </cell>
        </row>
        <row r="12241">
          <cell r="G12241">
            <v>41600</v>
          </cell>
          <cell r="H12241">
            <v>1804.76</v>
          </cell>
        </row>
        <row r="12242">
          <cell r="G12242">
            <v>41603</v>
          </cell>
          <cell r="H12242">
            <v>1802.48</v>
          </cell>
        </row>
        <row r="12243">
          <cell r="G12243">
            <v>41604</v>
          </cell>
          <cell r="H12243">
            <v>1802.75</v>
          </cell>
        </row>
        <row r="12244">
          <cell r="G12244">
            <v>41605</v>
          </cell>
          <cell r="H12244">
            <v>1807.23</v>
          </cell>
        </row>
        <row r="12245">
          <cell r="G12245">
            <v>41606</v>
          </cell>
          <cell r="H12245" t="e">
            <v>#N/A</v>
          </cell>
        </row>
        <row r="12246">
          <cell r="G12246">
            <v>41607</v>
          </cell>
          <cell r="H12246">
            <v>1805.81</v>
          </cell>
        </row>
        <row r="12247">
          <cell r="G12247">
            <v>41610</v>
          </cell>
          <cell r="H12247">
            <v>1800.9</v>
          </cell>
        </row>
        <row r="12248">
          <cell r="G12248">
            <v>41611</v>
          </cell>
          <cell r="H12248">
            <v>1795.15</v>
          </cell>
        </row>
        <row r="12249">
          <cell r="G12249">
            <v>41612</v>
          </cell>
          <cell r="H12249">
            <v>1792.81</v>
          </cell>
        </row>
        <row r="12250">
          <cell r="G12250">
            <v>41613</v>
          </cell>
          <cell r="H12250">
            <v>1785.03</v>
          </cell>
        </row>
        <row r="12251">
          <cell r="G12251">
            <v>41614</v>
          </cell>
          <cell r="H12251">
            <v>1805.09</v>
          </cell>
        </row>
        <row r="12252">
          <cell r="G12252">
            <v>41617</v>
          </cell>
          <cell r="H12252">
            <v>1808.37</v>
          </cell>
        </row>
        <row r="12253">
          <cell r="G12253">
            <v>41618</v>
          </cell>
          <cell r="H12253">
            <v>1802.62</v>
          </cell>
        </row>
        <row r="12254">
          <cell r="G12254">
            <v>41619</v>
          </cell>
          <cell r="H12254">
            <v>1782.22</v>
          </cell>
        </row>
        <row r="12255">
          <cell r="G12255">
            <v>41620</v>
          </cell>
          <cell r="H12255">
            <v>1775.5</v>
          </cell>
        </row>
        <row r="12256">
          <cell r="G12256">
            <v>41621</v>
          </cell>
          <cell r="H12256">
            <v>1775.32</v>
          </cell>
        </row>
        <row r="12257">
          <cell r="G12257">
            <v>41624</v>
          </cell>
          <cell r="H12257">
            <v>1786.54</v>
          </cell>
        </row>
        <row r="12258">
          <cell r="G12258">
            <v>41625</v>
          </cell>
          <cell r="H12258">
            <v>1781</v>
          </cell>
        </row>
        <row r="12259">
          <cell r="G12259">
            <v>41626</v>
          </cell>
          <cell r="H12259">
            <v>1810.65</v>
          </cell>
        </row>
        <row r="12260">
          <cell r="G12260">
            <v>41627</v>
          </cell>
          <cell r="H12260">
            <v>1809.6</v>
          </cell>
        </row>
        <row r="12261">
          <cell r="G12261">
            <v>41628</v>
          </cell>
          <cell r="H12261">
            <v>1818.32</v>
          </cell>
        </row>
        <row r="12262">
          <cell r="G12262">
            <v>41631</v>
          </cell>
          <cell r="H12262">
            <v>1827.99</v>
          </cell>
        </row>
        <row r="12263">
          <cell r="G12263">
            <v>41632</v>
          </cell>
          <cell r="H12263">
            <v>1833.32</v>
          </cell>
        </row>
        <row r="12264">
          <cell r="G12264">
            <v>41633</v>
          </cell>
          <cell r="H12264" t="e">
            <v>#N/A</v>
          </cell>
        </row>
        <row r="12265">
          <cell r="G12265">
            <v>41634</v>
          </cell>
          <cell r="H12265">
            <v>1842.02</v>
          </cell>
        </row>
        <row r="12266">
          <cell r="G12266">
            <v>41635</v>
          </cell>
          <cell r="H12266">
            <v>1841.4</v>
          </cell>
        </row>
        <row r="12267">
          <cell r="G12267">
            <v>41638</v>
          </cell>
          <cell r="H12267">
            <v>1841.07</v>
          </cell>
        </row>
        <row r="12268">
          <cell r="G12268">
            <v>41639</v>
          </cell>
          <cell r="H12268">
            <v>1848.36</v>
          </cell>
        </row>
        <row r="12269">
          <cell r="G12269">
            <v>41640</v>
          </cell>
          <cell r="H12269" t="e">
            <v>#N/A</v>
          </cell>
        </row>
        <row r="12270">
          <cell r="G12270">
            <v>41641</v>
          </cell>
          <cell r="H12270">
            <v>1831.98</v>
          </cell>
        </row>
        <row r="12271">
          <cell r="G12271">
            <v>41642</v>
          </cell>
          <cell r="H12271">
            <v>1831.37</v>
          </cell>
        </row>
        <row r="12272">
          <cell r="G12272">
            <v>41645</v>
          </cell>
          <cell r="H12272">
            <v>1826.77</v>
          </cell>
        </row>
        <row r="12273">
          <cell r="G12273">
            <v>41646</v>
          </cell>
          <cell r="H12273">
            <v>1837.88</v>
          </cell>
        </row>
        <row r="12274">
          <cell r="G12274">
            <v>41647</v>
          </cell>
          <cell r="H12274">
            <v>1837.49</v>
          </cell>
        </row>
        <row r="12275">
          <cell r="G12275">
            <v>41648</v>
          </cell>
          <cell r="H12275">
            <v>1838.13</v>
          </cell>
        </row>
        <row r="12276">
          <cell r="G12276">
            <v>41649</v>
          </cell>
          <cell r="H12276">
            <v>1842.37</v>
          </cell>
        </row>
        <row r="12277">
          <cell r="G12277">
            <v>41652</v>
          </cell>
          <cell r="H12277">
            <v>1819.2</v>
          </cell>
        </row>
        <row r="12278">
          <cell r="G12278">
            <v>41653</v>
          </cell>
          <cell r="H12278">
            <v>1838.88</v>
          </cell>
        </row>
        <row r="12279">
          <cell r="G12279">
            <v>41654</v>
          </cell>
          <cell r="H12279">
            <v>1848.38</v>
          </cell>
        </row>
        <row r="12280">
          <cell r="G12280">
            <v>41655</v>
          </cell>
          <cell r="H12280">
            <v>1845.89</v>
          </cell>
        </row>
        <row r="12281">
          <cell r="G12281">
            <v>41656</v>
          </cell>
          <cell r="H12281">
            <v>1838.7</v>
          </cell>
        </row>
        <row r="12282">
          <cell r="G12282">
            <v>41659</v>
          </cell>
          <cell r="H12282" t="e">
            <v>#N/A</v>
          </cell>
        </row>
        <row r="12283">
          <cell r="G12283">
            <v>41660</v>
          </cell>
          <cell r="H12283">
            <v>1843.8</v>
          </cell>
        </row>
        <row r="12284">
          <cell r="G12284">
            <v>41661</v>
          </cell>
          <cell r="H12284">
            <v>1844.86</v>
          </cell>
        </row>
        <row r="12285">
          <cell r="G12285">
            <v>41662</v>
          </cell>
          <cell r="H12285">
            <v>1828.46</v>
          </cell>
        </row>
        <row r="12286">
          <cell r="G12286">
            <v>41663</v>
          </cell>
          <cell r="H12286">
            <v>1790.29</v>
          </cell>
        </row>
        <row r="12287">
          <cell r="G12287">
            <v>41666</v>
          </cell>
          <cell r="H12287">
            <v>1781.56</v>
          </cell>
        </row>
        <row r="12288">
          <cell r="G12288">
            <v>41667</v>
          </cell>
          <cell r="H12288">
            <v>1792.5</v>
          </cell>
        </row>
        <row r="12289">
          <cell r="G12289">
            <v>41668</v>
          </cell>
          <cell r="H12289">
            <v>1774.2</v>
          </cell>
        </row>
        <row r="12290">
          <cell r="G12290">
            <v>41669</v>
          </cell>
          <cell r="H12290">
            <v>1794.19</v>
          </cell>
        </row>
        <row r="12291">
          <cell r="G12291">
            <v>41670</v>
          </cell>
          <cell r="H12291">
            <v>1782.59</v>
          </cell>
        </row>
        <row r="12292">
          <cell r="G12292">
            <v>41673</v>
          </cell>
          <cell r="H12292">
            <v>1741.89</v>
          </cell>
        </row>
        <row r="12293">
          <cell r="G12293">
            <v>41674</v>
          </cell>
          <cell r="H12293">
            <v>1755.2</v>
          </cell>
        </row>
        <row r="12294">
          <cell r="G12294">
            <v>41675</v>
          </cell>
          <cell r="H12294">
            <v>1751.64</v>
          </cell>
        </row>
        <row r="12295">
          <cell r="G12295">
            <v>41676</v>
          </cell>
          <cell r="H12295">
            <v>1773.43</v>
          </cell>
        </row>
        <row r="12296">
          <cell r="G12296">
            <v>41677</v>
          </cell>
          <cell r="H12296">
            <v>1797.02</v>
          </cell>
        </row>
        <row r="12297">
          <cell r="G12297">
            <v>41680</v>
          </cell>
          <cell r="H12297">
            <v>1799.84</v>
          </cell>
        </row>
        <row r="12298">
          <cell r="G12298">
            <v>41681</v>
          </cell>
          <cell r="H12298">
            <v>1819.75</v>
          </cell>
        </row>
        <row r="12299">
          <cell r="G12299">
            <v>41682</v>
          </cell>
          <cell r="H12299">
            <v>1819.26</v>
          </cell>
        </row>
        <row r="12300">
          <cell r="G12300">
            <v>41683</v>
          </cell>
          <cell r="H12300">
            <v>1829.83</v>
          </cell>
        </row>
        <row r="12301">
          <cell r="G12301">
            <v>41684</v>
          </cell>
          <cell r="H12301">
            <v>1838.63</v>
          </cell>
        </row>
        <row r="12302">
          <cell r="G12302">
            <v>41687</v>
          </cell>
          <cell r="H12302" t="e">
            <v>#N/A</v>
          </cell>
        </row>
        <row r="12303">
          <cell r="G12303">
            <v>41688</v>
          </cell>
          <cell r="H12303">
            <v>1840.76</v>
          </cell>
        </row>
        <row r="12304">
          <cell r="G12304">
            <v>41689</v>
          </cell>
          <cell r="H12304">
            <v>1828.75</v>
          </cell>
        </row>
        <row r="12305">
          <cell r="G12305">
            <v>41690</v>
          </cell>
          <cell r="H12305">
            <v>1839.78</v>
          </cell>
        </row>
        <row r="12306">
          <cell r="G12306">
            <v>41691</v>
          </cell>
          <cell r="H12306">
            <v>1836.25</v>
          </cell>
        </row>
        <row r="12307">
          <cell r="G12307">
            <v>41694</v>
          </cell>
          <cell r="H12307">
            <v>1847.61</v>
          </cell>
        </row>
        <row r="12308">
          <cell r="G12308">
            <v>41695</v>
          </cell>
          <cell r="H12308">
            <v>1845.12</v>
          </cell>
        </row>
        <row r="12309">
          <cell r="G12309">
            <v>41696</v>
          </cell>
          <cell r="H12309">
            <v>1845.16</v>
          </cell>
        </row>
        <row r="12310">
          <cell r="G12310">
            <v>41697</v>
          </cell>
          <cell r="H12310">
            <v>1854.29</v>
          </cell>
        </row>
        <row r="12311">
          <cell r="G12311">
            <v>41698</v>
          </cell>
          <cell r="H12311">
            <v>1859.45</v>
          </cell>
        </row>
        <row r="12312">
          <cell r="G12312">
            <v>41701</v>
          </cell>
          <cell r="H12312">
            <v>1845.73</v>
          </cell>
        </row>
        <row r="12313">
          <cell r="G12313">
            <v>41702</v>
          </cell>
          <cell r="H12313">
            <v>1873.91</v>
          </cell>
        </row>
        <row r="12314">
          <cell r="G12314">
            <v>41703</v>
          </cell>
          <cell r="H12314">
            <v>1873.81</v>
          </cell>
        </row>
        <row r="12315">
          <cell r="G12315">
            <v>41704</v>
          </cell>
          <cell r="H12315">
            <v>1877.03</v>
          </cell>
        </row>
        <row r="12316">
          <cell r="G12316">
            <v>41705</v>
          </cell>
          <cell r="H12316">
            <v>1878.04</v>
          </cell>
        </row>
        <row r="12317">
          <cell r="G12317">
            <v>41708</v>
          </cell>
          <cell r="H12317">
            <v>1877.17</v>
          </cell>
        </row>
        <row r="12318">
          <cell r="G12318">
            <v>41709</v>
          </cell>
          <cell r="H12318">
            <v>1867.63</v>
          </cell>
        </row>
        <row r="12319">
          <cell r="G12319">
            <v>41710</v>
          </cell>
          <cell r="H12319">
            <v>1868.2</v>
          </cell>
        </row>
        <row r="12320">
          <cell r="G12320">
            <v>41711</v>
          </cell>
          <cell r="H12320">
            <v>1846.34</v>
          </cell>
        </row>
        <row r="12321">
          <cell r="G12321">
            <v>41712</v>
          </cell>
          <cell r="H12321">
            <v>1841.13</v>
          </cell>
        </row>
        <row r="12322">
          <cell r="G12322">
            <v>41715</v>
          </cell>
          <cell r="H12322">
            <v>1858.83</v>
          </cell>
        </row>
        <row r="12323">
          <cell r="G12323">
            <v>41716</v>
          </cell>
          <cell r="H12323">
            <v>1872.25</v>
          </cell>
        </row>
        <row r="12324">
          <cell r="G12324">
            <v>41717</v>
          </cell>
          <cell r="H12324">
            <v>1860.77</v>
          </cell>
        </row>
        <row r="12325">
          <cell r="G12325">
            <v>41718</v>
          </cell>
          <cell r="H12325">
            <v>1872.01</v>
          </cell>
        </row>
        <row r="12326">
          <cell r="G12326">
            <v>41719</v>
          </cell>
          <cell r="H12326">
            <v>1866.52</v>
          </cell>
        </row>
        <row r="12327">
          <cell r="G12327">
            <v>41722</v>
          </cell>
          <cell r="H12327">
            <v>1857.44</v>
          </cell>
        </row>
        <row r="12328">
          <cell r="G12328">
            <v>41723</v>
          </cell>
          <cell r="H12328">
            <v>1865.62</v>
          </cell>
        </row>
        <row r="12329">
          <cell r="G12329">
            <v>41724</v>
          </cell>
          <cell r="H12329">
            <v>1852.56</v>
          </cell>
        </row>
        <row r="12330">
          <cell r="G12330">
            <v>41725</v>
          </cell>
          <cell r="H12330">
            <v>1849.04</v>
          </cell>
        </row>
        <row r="12331">
          <cell r="G12331">
            <v>41726</v>
          </cell>
          <cell r="H12331">
            <v>1857.62</v>
          </cell>
        </row>
        <row r="12332">
          <cell r="G12332">
            <v>41729</v>
          </cell>
          <cell r="H12332">
            <v>1872.34</v>
          </cell>
        </row>
        <row r="12333">
          <cell r="G12333">
            <v>41730</v>
          </cell>
          <cell r="H12333">
            <v>1885.52</v>
          </cell>
        </row>
        <row r="12334">
          <cell r="G12334">
            <v>41731</v>
          </cell>
          <cell r="H12334">
            <v>1890.9</v>
          </cell>
        </row>
        <row r="12335">
          <cell r="G12335">
            <v>41732</v>
          </cell>
          <cell r="H12335">
            <v>1888.77</v>
          </cell>
        </row>
        <row r="12336">
          <cell r="G12336">
            <v>41733</v>
          </cell>
          <cell r="H12336">
            <v>1865.09</v>
          </cell>
        </row>
        <row r="12337">
          <cell r="G12337">
            <v>41736</v>
          </cell>
          <cell r="H12337">
            <v>1845.04</v>
          </cell>
        </row>
        <row r="12338">
          <cell r="G12338">
            <v>41737</v>
          </cell>
          <cell r="H12338">
            <v>1851.96</v>
          </cell>
        </row>
        <row r="12339">
          <cell r="G12339">
            <v>41738</v>
          </cell>
          <cell r="H12339">
            <v>1872.18</v>
          </cell>
        </row>
        <row r="12340">
          <cell r="G12340">
            <v>41739</v>
          </cell>
          <cell r="H12340">
            <v>1833.08</v>
          </cell>
        </row>
        <row r="12341">
          <cell r="G12341">
            <v>41740</v>
          </cell>
          <cell r="H12341">
            <v>1815.69</v>
          </cell>
        </row>
        <row r="12342">
          <cell r="G12342">
            <v>41743</v>
          </cell>
          <cell r="H12342">
            <v>1830.61</v>
          </cell>
        </row>
        <row r="12343">
          <cell r="G12343">
            <v>41744</v>
          </cell>
          <cell r="H12343">
            <v>1842.98</v>
          </cell>
        </row>
        <row r="12344">
          <cell r="G12344">
            <v>41745</v>
          </cell>
          <cell r="H12344">
            <v>1862.31</v>
          </cell>
        </row>
        <row r="12345">
          <cell r="G12345">
            <v>41746</v>
          </cell>
          <cell r="H12345">
            <v>1864.85</v>
          </cell>
        </row>
        <row r="12346">
          <cell r="G12346">
            <v>41747</v>
          </cell>
          <cell r="H12346" t="e">
            <v>#N/A</v>
          </cell>
        </row>
        <row r="12347">
          <cell r="G12347">
            <v>41750</v>
          </cell>
          <cell r="H12347">
            <v>1871.89</v>
          </cell>
        </row>
        <row r="12348">
          <cell r="G12348">
            <v>41751</v>
          </cell>
          <cell r="H12348">
            <v>1879.55</v>
          </cell>
        </row>
        <row r="12349">
          <cell r="G12349">
            <v>41752</v>
          </cell>
          <cell r="H12349">
            <v>1875.39</v>
          </cell>
        </row>
        <row r="12350">
          <cell r="G12350">
            <v>41753</v>
          </cell>
          <cell r="H12350">
            <v>1878.61</v>
          </cell>
        </row>
        <row r="12351">
          <cell r="G12351">
            <v>41754</v>
          </cell>
          <cell r="H12351">
            <v>1863.4</v>
          </cell>
        </row>
        <row r="12352">
          <cell r="G12352">
            <v>41757</v>
          </cell>
          <cell r="H12352">
            <v>1869.43</v>
          </cell>
        </row>
        <row r="12353">
          <cell r="G12353">
            <v>41758</v>
          </cell>
          <cell r="H12353">
            <v>1878.33</v>
          </cell>
        </row>
        <row r="12354">
          <cell r="G12354">
            <v>41759</v>
          </cell>
          <cell r="H12354">
            <v>1883.95</v>
          </cell>
        </row>
        <row r="12355">
          <cell r="G12355">
            <v>41760</v>
          </cell>
          <cell r="H12355">
            <v>1883.68</v>
          </cell>
        </row>
        <row r="12356">
          <cell r="G12356">
            <v>41761</v>
          </cell>
          <cell r="H12356">
            <v>1881.14</v>
          </cell>
        </row>
        <row r="12357">
          <cell r="G12357">
            <v>41764</v>
          </cell>
          <cell r="H12357">
            <v>1884.66</v>
          </cell>
        </row>
        <row r="12358">
          <cell r="G12358">
            <v>41765</v>
          </cell>
          <cell r="H12358">
            <v>1867.72</v>
          </cell>
        </row>
        <row r="12359">
          <cell r="G12359">
            <v>41766</v>
          </cell>
          <cell r="H12359">
            <v>1878.21</v>
          </cell>
        </row>
        <row r="12360">
          <cell r="G12360">
            <v>41767</v>
          </cell>
          <cell r="H12360">
            <v>1875.63</v>
          </cell>
        </row>
        <row r="12361">
          <cell r="G12361">
            <v>41768</v>
          </cell>
          <cell r="H12361">
            <v>1878.48</v>
          </cell>
        </row>
        <row r="12362">
          <cell r="G12362">
            <v>41771</v>
          </cell>
          <cell r="H12362">
            <v>1896.65</v>
          </cell>
        </row>
        <row r="12363">
          <cell r="G12363">
            <v>41772</v>
          </cell>
          <cell r="H12363">
            <v>1897.45</v>
          </cell>
        </row>
        <row r="12364">
          <cell r="G12364">
            <v>41773</v>
          </cell>
          <cell r="H12364">
            <v>1888.53</v>
          </cell>
        </row>
        <row r="12365">
          <cell r="G12365">
            <v>41774</v>
          </cell>
          <cell r="H12365">
            <v>1870.85</v>
          </cell>
        </row>
        <row r="12366">
          <cell r="G12366">
            <v>41775</v>
          </cell>
          <cell r="H12366">
            <v>1877.86</v>
          </cell>
        </row>
        <row r="12367">
          <cell r="G12367">
            <v>41778</v>
          </cell>
          <cell r="H12367">
            <v>1885.08</v>
          </cell>
        </row>
        <row r="12368">
          <cell r="G12368">
            <v>41779</v>
          </cell>
          <cell r="H12368">
            <v>1872.83</v>
          </cell>
        </row>
        <row r="12369">
          <cell r="G12369">
            <v>41780</v>
          </cell>
          <cell r="H12369">
            <v>1888.03</v>
          </cell>
        </row>
        <row r="12370">
          <cell r="G12370">
            <v>41781</v>
          </cell>
          <cell r="H12370">
            <v>1892.49</v>
          </cell>
        </row>
        <row r="12371">
          <cell r="G12371">
            <v>41782</v>
          </cell>
          <cell r="H12371">
            <v>1900.53</v>
          </cell>
        </row>
        <row r="12372">
          <cell r="G12372">
            <v>41785</v>
          </cell>
          <cell r="H12372" t="e">
            <v>#N/A</v>
          </cell>
        </row>
        <row r="12373">
          <cell r="G12373">
            <v>41786</v>
          </cell>
          <cell r="H12373">
            <v>1911.91</v>
          </cell>
        </row>
        <row r="12374">
          <cell r="G12374">
            <v>41787</v>
          </cell>
          <cell r="H12374">
            <v>1909.78</v>
          </cell>
        </row>
        <row r="12375">
          <cell r="G12375">
            <v>41788</v>
          </cell>
          <cell r="H12375">
            <v>1920.03</v>
          </cell>
        </row>
        <row r="12376">
          <cell r="G12376">
            <v>41789</v>
          </cell>
          <cell r="H12376">
            <v>1923.57</v>
          </cell>
        </row>
        <row r="12377">
          <cell r="G12377">
            <v>41792</v>
          </cell>
          <cell r="H12377">
            <v>1924.97</v>
          </cell>
        </row>
        <row r="12378">
          <cell r="G12378">
            <v>41793</v>
          </cell>
          <cell r="H12378">
            <v>1924.24</v>
          </cell>
        </row>
        <row r="12379">
          <cell r="G12379">
            <v>41794</v>
          </cell>
          <cell r="H12379">
            <v>1927.88</v>
          </cell>
        </row>
        <row r="12380">
          <cell r="G12380">
            <v>41795</v>
          </cell>
          <cell r="H12380">
            <v>1940.46</v>
          </cell>
        </row>
        <row r="12381">
          <cell r="G12381">
            <v>41796</v>
          </cell>
          <cell r="H12381">
            <v>1949.44</v>
          </cell>
        </row>
        <row r="12382">
          <cell r="G12382">
            <v>41799</v>
          </cell>
          <cell r="H12382">
            <v>1951.27</v>
          </cell>
        </row>
        <row r="12383">
          <cell r="G12383">
            <v>41800</v>
          </cell>
          <cell r="H12383">
            <v>1950.79</v>
          </cell>
        </row>
        <row r="12384">
          <cell r="G12384">
            <v>41801</v>
          </cell>
          <cell r="H12384">
            <v>1943.89</v>
          </cell>
        </row>
        <row r="12385">
          <cell r="G12385">
            <v>41802</v>
          </cell>
          <cell r="H12385">
            <v>1930.11</v>
          </cell>
        </row>
        <row r="12386">
          <cell r="G12386">
            <v>41803</v>
          </cell>
          <cell r="H12386">
            <v>1936.16</v>
          </cell>
        </row>
        <row r="12387">
          <cell r="G12387">
            <v>41806</v>
          </cell>
          <cell r="H12387">
            <v>1937.78</v>
          </cell>
        </row>
        <row r="12388">
          <cell r="G12388">
            <v>41807</v>
          </cell>
          <cell r="H12388">
            <v>1941.99</v>
          </cell>
        </row>
        <row r="12389">
          <cell r="G12389">
            <v>41808</v>
          </cell>
          <cell r="H12389">
            <v>1956.98</v>
          </cell>
        </row>
        <row r="12390">
          <cell r="G12390">
            <v>41809</v>
          </cell>
          <cell r="H12390">
            <v>1959.48</v>
          </cell>
        </row>
        <row r="12391">
          <cell r="G12391">
            <v>41810</v>
          </cell>
          <cell r="H12391">
            <v>1962.87</v>
          </cell>
        </row>
        <row r="12392">
          <cell r="G12392">
            <v>41813</v>
          </cell>
          <cell r="H12392">
            <v>1962.61</v>
          </cell>
        </row>
        <row r="12393">
          <cell r="G12393">
            <v>41814</v>
          </cell>
          <cell r="H12393">
            <v>1949.98</v>
          </cell>
        </row>
        <row r="12394">
          <cell r="G12394">
            <v>41815</v>
          </cell>
          <cell r="H12394">
            <v>1959.53</v>
          </cell>
        </row>
        <row r="12395">
          <cell r="G12395">
            <v>41816</v>
          </cell>
          <cell r="H12395">
            <v>1957.22</v>
          </cell>
        </row>
        <row r="12396">
          <cell r="G12396">
            <v>41817</v>
          </cell>
          <cell r="H12396">
            <v>1960.96</v>
          </cell>
        </row>
        <row r="12397">
          <cell r="G12397">
            <v>41820</v>
          </cell>
          <cell r="H12397">
            <v>1960.23</v>
          </cell>
        </row>
        <row r="12398">
          <cell r="G12398">
            <v>41821</v>
          </cell>
          <cell r="H12398">
            <v>1973.32</v>
          </cell>
        </row>
        <row r="12399">
          <cell r="G12399">
            <v>41822</v>
          </cell>
          <cell r="H12399">
            <v>1974.62</v>
          </cell>
        </row>
        <row r="12400">
          <cell r="G12400">
            <v>41823</v>
          </cell>
          <cell r="H12400">
            <v>1985.44</v>
          </cell>
        </row>
        <row r="12401">
          <cell r="G12401">
            <v>41824</v>
          </cell>
          <cell r="H12401" t="e">
            <v>#N/A</v>
          </cell>
        </row>
        <row r="12402">
          <cell r="G12402">
            <v>41827</v>
          </cell>
          <cell r="H12402">
            <v>1977.65</v>
          </cell>
        </row>
        <row r="12403">
          <cell r="G12403">
            <v>41828</v>
          </cell>
          <cell r="H12403">
            <v>1963.71</v>
          </cell>
        </row>
        <row r="12404">
          <cell r="G12404">
            <v>41829</v>
          </cell>
          <cell r="H12404">
            <v>1972.83</v>
          </cell>
        </row>
        <row r="12405">
          <cell r="G12405">
            <v>41830</v>
          </cell>
          <cell r="H12405">
            <v>1964.68</v>
          </cell>
        </row>
        <row r="12406">
          <cell r="G12406">
            <v>41831</v>
          </cell>
          <cell r="H12406">
            <v>1967.57</v>
          </cell>
        </row>
        <row r="12407">
          <cell r="G12407">
            <v>41834</v>
          </cell>
          <cell r="H12407">
            <v>1977.1</v>
          </cell>
        </row>
        <row r="12408">
          <cell r="G12408">
            <v>41835</v>
          </cell>
          <cell r="H12408">
            <v>1973.28</v>
          </cell>
        </row>
        <row r="12409">
          <cell r="G12409">
            <v>41836</v>
          </cell>
          <cell r="H12409">
            <v>1981.57</v>
          </cell>
        </row>
        <row r="12410">
          <cell r="G12410">
            <v>41837</v>
          </cell>
          <cell r="H12410">
            <v>1958.12</v>
          </cell>
        </row>
        <row r="12411">
          <cell r="G12411">
            <v>41838</v>
          </cell>
          <cell r="H12411">
            <v>1978.22</v>
          </cell>
        </row>
        <row r="12412">
          <cell r="G12412">
            <v>41841</v>
          </cell>
          <cell r="H12412">
            <v>1973.63</v>
          </cell>
        </row>
        <row r="12413">
          <cell r="G12413">
            <v>41842</v>
          </cell>
          <cell r="H12413">
            <v>1983.53</v>
          </cell>
        </row>
        <row r="12414">
          <cell r="G12414">
            <v>41843</v>
          </cell>
          <cell r="H12414">
            <v>1987.01</v>
          </cell>
        </row>
      </sheetData>
      <sheetData sheetId="5">
        <row r="8">
          <cell r="A8">
            <v>41844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C2560"/>
  <sheetViews>
    <sheetView workbookViewId="0">
      <pane xSplit="1" ySplit="12" topLeftCell="B2466" activePane="bottomRight" state="frozen"/>
      <selection pane="topRight" activeCell="B1" sqref="B1"/>
      <selection pane="bottomLeft" activeCell="A13" sqref="A13"/>
      <selection pane="bottomRight" activeCell="A2494" sqref="A2494:XFD2496"/>
    </sheetView>
  </sheetViews>
  <sheetFormatPr defaultRowHeight="15" outlineLevelRow="2" outlineLevelCol="1" x14ac:dyDescent="0.25"/>
  <cols>
    <col min="1" max="1" width="10.7109375" style="1" bestFit="1" customWidth="1"/>
    <col min="2" max="2" width="9.140625" customWidth="1"/>
    <col min="3" max="3" width="8.7109375" customWidth="1" outlineLevel="1"/>
    <col min="4" max="6" width="8.7109375" style="22" customWidth="1" outlineLevel="1"/>
    <col min="7" max="8" width="8.7109375" customWidth="1" outlineLevel="1"/>
    <col min="9" max="18" width="9.140625" customWidth="1" outlineLevel="1"/>
    <col min="19" max="20" width="6.85546875" style="32" customWidth="1" outlineLevel="1"/>
    <col min="21" max="21" width="2.28515625" style="31" customWidth="1"/>
    <col min="22" max="29" width="9.140625" style="9" customWidth="1" outlineLevel="1"/>
    <col min="30" max="30" width="2.28515625" style="64" customWidth="1"/>
    <col min="31" max="38" width="9.140625" style="9" customWidth="1"/>
    <col min="39" max="39" width="2.28515625" style="31" customWidth="1"/>
    <col min="40" max="44" width="13.140625" customWidth="1" outlineLevel="1"/>
    <col min="45" max="45" width="2.28515625" style="31" customWidth="1"/>
    <col min="46" max="53" width="9.140625" style="9" customWidth="1"/>
    <col min="54" max="54" width="2.28515625" style="64" customWidth="1"/>
    <col min="55" max="62" width="9.140625" style="9" customWidth="1"/>
    <col min="63" max="63" width="2.28515625" style="31" customWidth="1"/>
    <col min="64" max="71" width="9.140625" customWidth="1"/>
    <col min="72" max="72" width="2.28515625" style="31" customWidth="1"/>
    <col min="73" max="80" width="9.140625" customWidth="1"/>
    <col min="81" max="81" width="2.28515625" style="31" customWidth="1"/>
  </cols>
  <sheetData>
    <row r="1" spans="1:80" x14ac:dyDescent="0.25">
      <c r="B1" s="8"/>
      <c r="C1" s="8"/>
      <c r="D1" s="21"/>
      <c r="E1" s="21"/>
      <c r="F1" s="21"/>
      <c r="G1" s="8"/>
      <c r="H1" s="8"/>
      <c r="I1" s="8"/>
      <c r="J1" s="73">
        <f>A158</f>
        <v>25478</v>
      </c>
      <c r="K1" s="63">
        <f ca="1">H158</f>
        <v>-0.19091600179672152</v>
      </c>
      <c r="L1" s="63">
        <f>VLOOKUP(J1,'[1]67FredDL'!$G:$H,2)</f>
        <v>93.24</v>
      </c>
      <c r="M1" s="8"/>
      <c r="N1" s="8"/>
      <c r="O1" s="8"/>
      <c r="P1" s="8"/>
      <c r="Q1" s="8"/>
      <c r="R1" s="8"/>
      <c r="S1" s="35"/>
      <c r="T1" s="35"/>
      <c r="V1" s="63"/>
      <c r="W1" s="63"/>
      <c r="X1" s="63"/>
      <c r="Y1" s="63"/>
      <c r="Z1" s="63"/>
      <c r="AA1" s="63"/>
      <c r="AB1" s="63"/>
      <c r="AC1" s="63"/>
      <c r="AE1" s="63"/>
      <c r="AF1" s="63"/>
      <c r="AG1" s="63"/>
      <c r="AH1" s="63"/>
      <c r="AI1" s="63"/>
      <c r="AJ1" s="63"/>
      <c r="AK1" s="63"/>
      <c r="AL1" s="63"/>
      <c r="AN1" s="8"/>
      <c r="AO1" s="87" t="s">
        <v>25</v>
      </c>
      <c r="AP1" s="87"/>
      <c r="AQ1" s="87"/>
      <c r="AR1" s="87"/>
      <c r="AT1" s="63"/>
      <c r="AU1" s="63"/>
      <c r="AV1" s="63"/>
      <c r="AW1" s="63"/>
      <c r="AX1" s="63"/>
      <c r="AY1" s="63"/>
      <c r="AZ1" s="63"/>
      <c r="BA1" s="63"/>
      <c r="BC1" s="63"/>
      <c r="BD1" s="63"/>
      <c r="BE1" s="63"/>
      <c r="BF1" s="63"/>
      <c r="BG1" s="63"/>
      <c r="BH1" s="63"/>
      <c r="BI1" s="63"/>
      <c r="BJ1" s="63"/>
      <c r="BL1" s="8"/>
      <c r="BM1">
        <v>-30</v>
      </c>
      <c r="BN1" s="8"/>
      <c r="BO1" s="8"/>
      <c r="BP1" s="8"/>
      <c r="BQ1" s="8"/>
      <c r="BR1" s="8"/>
      <c r="BS1" s="8"/>
      <c r="BU1" s="8"/>
      <c r="BV1" s="8"/>
      <c r="BW1" s="8"/>
      <c r="BX1" s="8"/>
      <c r="BY1" s="8"/>
      <c r="BZ1" s="8"/>
      <c r="CA1" s="8"/>
      <c r="CB1" s="8"/>
    </row>
    <row r="2" spans="1:80" x14ac:dyDescent="0.25">
      <c r="B2" s="1"/>
      <c r="C2" s="19" t="s">
        <v>0</v>
      </c>
      <c r="D2" s="52">
        <f>'[1]67FredWK'!A8</f>
        <v>41844</v>
      </c>
      <c r="E2" s="61">
        <f>D2</f>
        <v>41844</v>
      </c>
      <c r="G2" s="9" t="str">
        <f>"updated to "&amp;TEXT(E2,"mmmm dd, yyyy")</f>
        <v>updated to July 24, 2014</v>
      </c>
      <c r="H2" s="9"/>
      <c r="J2" s="73">
        <f>A364</f>
        <v>26920</v>
      </c>
      <c r="K2" s="63">
        <f ca="1">H364</f>
        <v>-0.31719380617141546</v>
      </c>
      <c r="L2" s="63">
        <f>VLOOKUP(J2,'[1]67FredDL'!$G:$H,2)</f>
        <v>103.36</v>
      </c>
      <c r="AN2">
        <f>[1]CalcBCI!CJ2</f>
        <v>0</v>
      </c>
      <c r="AO2" t="str">
        <f>[1]CalcBCI!CK2</f>
        <v>wl BCIp</v>
      </c>
      <c r="AP2" t="str">
        <f>[1]CalcBCI!CL2</f>
        <v>wl BCIp 25</v>
      </c>
      <c r="AQ2" t="str">
        <f>[1]CalcBCI!CM2</f>
        <v>wl Bcig</v>
      </c>
      <c r="AR2" t="str">
        <f>[1]CalcBCI!CN2</f>
        <v>peak</v>
      </c>
      <c r="BM2">
        <v>100</v>
      </c>
    </row>
    <row r="3" spans="1:80" x14ac:dyDescent="0.25">
      <c r="B3" s="3" t="s">
        <v>1</v>
      </c>
      <c r="C3" s="4">
        <f t="shared" ref="C3" si="0">D3-7</f>
        <v>41816</v>
      </c>
      <c r="D3" s="4">
        <f>E3-7</f>
        <v>41823</v>
      </c>
      <c r="E3" s="4">
        <f>F3-7</f>
        <v>41830</v>
      </c>
      <c r="F3" s="4">
        <f>G3-7</f>
        <v>41837</v>
      </c>
      <c r="G3" s="5">
        <f>D2</f>
        <v>41844</v>
      </c>
      <c r="J3" s="73">
        <f>A685</f>
        <v>29167</v>
      </c>
      <c r="K3" s="63">
        <f ca="1">H685</f>
        <v>-0.77358478307724088</v>
      </c>
      <c r="L3" s="63">
        <f>VLOOKUP(J3,'[1]67FredDL'!$G:$H,2)</f>
        <v>100.3</v>
      </c>
      <c r="AB3" s="19"/>
      <c r="AC3" s="19"/>
      <c r="AE3" s="19"/>
      <c r="AF3" s="19"/>
      <c r="AG3" s="19"/>
      <c r="AH3" s="19"/>
      <c r="AI3" s="19"/>
      <c r="AJ3" s="19"/>
      <c r="AK3" s="19"/>
      <c r="AL3" s="19"/>
      <c r="AN3" t="str">
        <f>[1]CalcBCI!CJ3</f>
        <v>prior 70</v>
      </c>
      <c r="AO3">
        <f ca="1">[1]CalcBCI!CK3</f>
        <v>12</v>
      </c>
      <c r="AP3">
        <f ca="1">[1]CalcBCI!CL3</f>
        <v>22</v>
      </c>
      <c r="AQ3">
        <f ca="1">[1]CalcBCI!CM3</f>
        <v>13</v>
      </c>
      <c r="AR3">
        <f ca="1">[1]CalcBCI!CN3</f>
        <v>33</v>
      </c>
      <c r="AT3" s="19"/>
      <c r="AU3" s="19"/>
      <c r="AV3" s="19"/>
      <c r="AW3" s="19"/>
      <c r="AX3" s="19"/>
      <c r="AY3" s="19"/>
      <c r="AZ3" s="19"/>
      <c r="BA3" s="19"/>
      <c r="BC3" s="19"/>
      <c r="BD3" s="19"/>
      <c r="BE3" s="19"/>
      <c r="BF3" s="19"/>
      <c r="BG3" s="19"/>
      <c r="BH3" s="19"/>
      <c r="BI3" s="19"/>
      <c r="BJ3" s="19"/>
      <c r="BL3" s="2"/>
      <c r="BM3" s="19">
        <f ca="1">MIN(BL:BL)</f>
        <v>1.8084945563400279</v>
      </c>
      <c r="BN3" s="2"/>
      <c r="BO3" s="2"/>
      <c r="BP3" s="2"/>
      <c r="BQ3" s="2"/>
      <c r="BR3" s="2"/>
      <c r="BS3" s="2"/>
      <c r="BU3" s="2"/>
      <c r="BV3" s="2"/>
      <c r="BW3" s="2"/>
      <c r="BX3" s="2"/>
      <c r="BY3" s="2"/>
      <c r="BZ3" s="2"/>
      <c r="CA3" s="2"/>
      <c r="CB3" s="2"/>
    </row>
    <row r="4" spans="1:80" ht="15" customHeight="1" thickBot="1" x14ac:dyDescent="0.3">
      <c r="B4" s="3" t="s">
        <v>2</v>
      </c>
      <c r="C4" s="6">
        <f ca="1">VLOOKUP(C3,$A:$G,2)</f>
        <v>173.44123606087499</v>
      </c>
      <c r="D4" s="6">
        <f ca="1">VLOOKUP(D3,$A:$G,2)</f>
        <v>174.16594269496903</v>
      </c>
      <c r="E4" s="6">
        <f ca="1">VLOOKUP(E3,$A:$G,2)</f>
        <v>174.74077329718855</v>
      </c>
      <c r="F4" s="6">
        <f ca="1">VLOOKUP(F3,$A:$G,2)</f>
        <v>175.56742665410104</v>
      </c>
      <c r="G4" s="7">
        <f ca="1">VLOOKUP(G3,$A:$G,2)</f>
        <v>176.14130161395434</v>
      </c>
      <c r="J4" s="73">
        <f>A771</f>
        <v>29769</v>
      </c>
      <c r="K4" s="63">
        <f ca="1">H771</f>
        <v>-0.29413932561874301</v>
      </c>
      <c r="L4" s="63">
        <f>VLOOKUP(J4,'[1]67FredDL'!$G:$H,2)</f>
        <v>128.63999999999999</v>
      </c>
      <c r="AB4" s="19"/>
      <c r="AC4" s="19"/>
      <c r="AE4" s="19"/>
      <c r="AF4" s="19"/>
      <c r="AG4" s="19"/>
      <c r="AH4" s="19"/>
      <c r="AI4" s="19"/>
      <c r="AJ4" s="19"/>
      <c r="AK4" s="19"/>
      <c r="AL4" s="19"/>
      <c r="AN4" t="str">
        <f>[1]CalcBCI!CJ4</f>
        <v>70 to 73</v>
      </c>
      <c r="AO4">
        <f ca="1">[1]CalcBCI!CK4</f>
        <v>15</v>
      </c>
      <c r="AP4">
        <f ca="1">[1]CalcBCI!CL4</f>
        <v>22</v>
      </c>
      <c r="AQ4">
        <f ca="1">[1]CalcBCI!CM4</f>
        <v>12</v>
      </c>
      <c r="AR4">
        <f ca="1">[1]CalcBCI!CN4</f>
        <v>38</v>
      </c>
      <c r="AT4" s="77" t="s">
        <v>5</v>
      </c>
      <c r="AU4" s="77"/>
      <c r="AV4" s="77"/>
      <c r="AW4" s="77"/>
      <c r="AX4" s="77"/>
      <c r="AY4" s="77"/>
      <c r="AZ4" s="77"/>
      <c r="BA4" s="77"/>
      <c r="BC4" s="19"/>
      <c r="BD4" s="19"/>
      <c r="BE4" s="19"/>
      <c r="BF4" s="19"/>
      <c r="BG4" s="19"/>
      <c r="BH4" s="19"/>
      <c r="BI4" s="19"/>
      <c r="BJ4" s="19"/>
      <c r="BL4" s="2"/>
      <c r="BM4" s="19">
        <f ca="1">MAX(BL:BL)</f>
        <v>3.2960097447315877</v>
      </c>
      <c r="BN4" s="2"/>
      <c r="BO4" s="2"/>
      <c r="BP4" s="2"/>
      <c r="BQ4" s="2"/>
      <c r="BR4" s="2"/>
      <c r="BS4" s="2"/>
      <c r="BU4" s="2"/>
      <c r="BV4" s="2"/>
      <c r="BW4" s="2"/>
      <c r="BX4" s="2"/>
      <c r="BY4" s="2"/>
      <c r="BZ4" s="2"/>
      <c r="CA4" s="2"/>
      <c r="CB4" s="2"/>
    </row>
    <row r="5" spans="1:80" ht="15" customHeight="1" x14ac:dyDescent="0.25">
      <c r="B5" s="3" t="s">
        <v>3</v>
      </c>
      <c r="C5" s="6">
        <f ca="1">VLOOKUP(C3,$A:$H,7)</f>
        <v>100</v>
      </c>
      <c r="D5" s="6">
        <f ca="1">VLOOKUP(D3,$A:$H,7)</f>
        <v>100</v>
      </c>
      <c r="E5" s="6">
        <f ca="1">VLOOKUP(E3,$A:$H,7)</f>
        <v>100</v>
      </c>
      <c r="F5" s="6">
        <f ca="1">VLOOKUP(F3,$A:$H,7)</f>
        <v>100</v>
      </c>
      <c r="G5" s="7">
        <f ca="1">VLOOKUP(G3,$A:$H,7)</f>
        <v>100</v>
      </c>
      <c r="J5" s="73">
        <f>A1231</f>
        <v>32989</v>
      </c>
      <c r="K5" s="63">
        <f ca="1">H1231</f>
        <v>-0.31680220365524292</v>
      </c>
      <c r="L5" s="63">
        <f>VLOOKUP(J5,'[1]67FredDL'!$G:$H,2)</f>
        <v>332.92</v>
      </c>
      <c r="AN5" t="str">
        <f>[1]CalcBCI!CJ5</f>
        <v>73 to 80</v>
      </c>
      <c r="AO5">
        <f ca="1">[1]CalcBCI!CK5</f>
        <v>14</v>
      </c>
      <c r="AP5">
        <f ca="1">[1]CalcBCI!CL5</f>
        <v>21</v>
      </c>
      <c r="AQ5">
        <f ca="1">[1]CalcBCI!CM5</f>
        <v>12</v>
      </c>
      <c r="AR5">
        <f ca="1">[1]CalcBCI!CN5</f>
        <v>77</v>
      </c>
      <c r="BL5" s="2" t="s">
        <v>43</v>
      </c>
      <c r="BM5">
        <v>80</v>
      </c>
    </row>
    <row r="6" spans="1:80" ht="15.75" thickBot="1" x14ac:dyDescent="0.3">
      <c r="B6" s="3" t="s">
        <v>4</v>
      </c>
      <c r="C6" s="6">
        <f ca="1">VLOOKUP(C3,$A:$H,8)</f>
        <v>16.796032547950745</v>
      </c>
      <c r="D6" s="6">
        <f ca="1">VLOOKUP(D3,$A:$H,8)</f>
        <v>17.381731629371643</v>
      </c>
      <c r="E6" s="6">
        <f ca="1">VLOOKUP(E3,$A:$H,8)</f>
        <v>17.959941983222961</v>
      </c>
      <c r="F6" s="6">
        <f ca="1">VLOOKUP(F3,$A:$H,8)</f>
        <v>18.641020674705505</v>
      </c>
      <c r="G6" s="7">
        <f ca="1">VLOOKUP(G3,$A:$H,8)</f>
        <v>19.003870844841003</v>
      </c>
      <c r="J6" s="73">
        <f>A1790</f>
        <v>36902</v>
      </c>
      <c r="K6" s="63">
        <f ca="1">H1790</f>
        <v>-0.75025433301925926</v>
      </c>
      <c r="L6" s="63">
        <f>VLOOKUP(J6,'[1]67FredDL'!$G:$H,2)</f>
        <v>1326.82</v>
      </c>
      <c r="V6" s="77" t="s">
        <v>18</v>
      </c>
      <c r="W6" s="77"/>
      <c r="X6" s="77"/>
      <c r="Y6" s="77"/>
      <c r="Z6" s="77"/>
      <c r="AA6" s="77"/>
      <c r="AB6" s="77"/>
      <c r="AC6" s="77"/>
      <c r="AE6" s="77" t="s">
        <v>19</v>
      </c>
      <c r="AF6" s="77"/>
      <c r="AG6" s="77"/>
      <c r="AH6" s="77"/>
      <c r="AI6" s="77"/>
      <c r="AJ6" s="77"/>
      <c r="AK6" s="77"/>
      <c r="AL6" s="77"/>
      <c r="AN6" t="str">
        <f>[1]CalcBCI!CJ6</f>
        <v>80 to 81</v>
      </c>
      <c r="AO6">
        <f ca="1">[1]CalcBCI!CK6</f>
        <v>9</v>
      </c>
      <c r="AP6">
        <f ca="1">[1]CalcBCI!CL6</f>
        <v>13</v>
      </c>
      <c r="AQ6">
        <f ca="1">[1]CalcBCI!CM6</f>
        <v>5</v>
      </c>
      <c r="AR6">
        <f ca="1">[1]CalcBCI!CN6</f>
        <v>36</v>
      </c>
      <c r="BC6" s="77" t="s">
        <v>33</v>
      </c>
      <c r="BD6" s="77"/>
      <c r="BE6" s="77"/>
      <c r="BF6" s="77"/>
      <c r="BG6" s="77"/>
      <c r="BH6" s="77"/>
      <c r="BI6" s="77"/>
      <c r="BJ6" s="77"/>
      <c r="BL6" s="2" t="s">
        <v>42</v>
      </c>
      <c r="BM6" s="9">
        <v>10</v>
      </c>
      <c r="BN6" s="9"/>
      <c r="BO6" s="9"/>
      <c r="BP6" s="9"/>
      <c r="BQ6" s="9"/>
      <c r="BR6" s="9"/>
      <c r="BS6" s="9"/>
      <c r="BV6" s="9"/>
      <c r="BW6" s="9"/>
      <c r="BX6" s="9"/>
      <c r="BY6" s="9"/>
      <c r="BZ6" s="9"/>
      <c r="CA6" s="9"/>
      <c r="CB6" s="9"/>
    </row>
    <row r="7" spans="1:80" x14ac:dyDescent="0.25">
      <c r="B7" s="51" t="s">
        <v>23</v>
      </c>
      <c r="C7" s="6">
        <f ca="1">VLOOKUP(C3,$A:$I,9)</f>
        <v>10.796032547950746</v>
      </c>
      <c r="D7" s="6">
        <f ca="1">VLOOKUP(D3,$A:$I,9)</f>
        <v>11.381731629371645</v>
      </c>
      <c r="E7" s="6">
        <f ca="1">VLOOKUP(E3,$A:$I,9)</f>
        <v>11.959941983222963</v>
      </c>
      <c r="F7" s="6">
        <f ca="1">VLOOKUP(F3,$A:$I,9)</f>
        <v>12.621020674705505</v>
      </c>
      <c r="G7" s="7">
        <f ca="1">VLOOKUP(G3,$A:$I,9)</f>
        <v>13.003870844841003</v>
      </c>
      <c r="J7" s="73">
        <f>A2145</f>
        <v>39387</v>
      </c>
      <c r="K7" s="63">
        <f ca="1">H2145</f>
        <v>-0.13910645246505648</v>
      </c>
      <c r="L7" s="63">
        <f>VLOOKUP(J7,'[1]67FredDL'!$G:$H,2)</f>
        <v>1508.44</v>
      </c>
      <c r="AN7" t="str">
        <f>[1]CalcBCI!CJ7</f>
        <v>81 to 90</v>
      </c>
      <c r="AO7">
        <f ca="1">[1]CalcBCI!CK7</f>
        <v>14</v>
      </c>
      <c r="AP7">
        <f ca="1">[1]CalcBCI!CL7</f>
        <v>26</v>
      </c>
      <c r="AQ7">
        <f ca="1">[1]CalcBCI!CM7</f>
        <v>14</v>
      </c>
      <c r="AR7">
        <f ca="1">[1]CalcBCI!CN7</f>
        <v>47</v>
      </c>
      <c r="BL7" s="2" t="s">
        <v>41</v>
      </c>
      <c r="BM7">
        <f ca="1">(BM5-BM6)/(BM4-BM3)</f>
        <v>47.05834303156967</v>
      </c>
      <c r="BN7">
        <v>-20</v>
      </c>
    </row>
    <row r="8" spans="1:80" x14ac:dyDescent="0.25">
      <c r="B8" s="51" t="s">
        <v>24</v>
      </c>
      <c r="C8" s="6">
        <f ca="1">VLOOKUP(C3,$A:$J,10)</f>
        <v>98.467102531695232</v>
      </c>
      <c r="D8" s="6">
        <f ca="1">VLOOKUP(D3,$A:$J,10)</f>
        <v>98.878537344231347</v>
      </c>
      <c r="E8" s="6">
        <f ca="1">VLOOKUP(E3,$A:$J,10)</f>
        <v>99.204883633802552</v>
      </c>
      <c r="F8" s="6">
        <f ca="1">VLOOKUP(F3,$A:$J,10)</f>
        <v>99.674196253465269</v>
      </c>
      <c r="G8" s="7">
        <f ca="1">VLOOKUP(G3,$A:$J,10)</f>
        <v>100</v>
      </c>
      <c r="P8">
        <v>25</v>
      </c>
      <c r="V8" s="9" t="s">
        <v>8</v>
      </c>
      <c r="W8" s="9" t="s">
        <v>9</v>
      </c>
      <c r="X8" s="9" t="s">
        <v>10</v>
      </c>
      <c r="Y8" s="9" t="s">
        <v>11</v>
      </c>
      <c r="Z8" s="9" t="s">
        <v>12</v>
      </c>
      <c r="AA8" s="9" t="s">
        <v>13</v>
      </c>
      <c r="AB8" s="9" t="s">
        <v>14</v>
      </c>
      <c r="AC8" s="9" t="s">
        <v>15</v>
      </c>
      <c r="AE8" s="9" t="s">
        <v>8</v>
      </c>
      <c r="AF8" s="9" t="s">
        <v>9</v>
      </c>
      <c r="AG8" s="9" t="s">
        <v>10</v>
      </c>
      <c r="AH8" s="9" t="s">
        <v>11</v>
      </c>
      <c r="AI8" s="9" t="s">
        <v>12</v>
      </c>
      <c r="AJ8" s="9" t="s">
        <v>13</v>
      </c>
      <c r="AK8" s="9" t="s">
        <v>14</v>
      </c>
      <c r="AL8" s="9" t="s">
        <v>15</v>
      </c>
      <c r="AN8" t="str">
        <f>[1]CalcBCI!CJ8</f>
        <v>90 to 01</v>
      </c>
      <c r="AO8">
        <f ca="1">[1]CalcBCI!CK8</f>
        <v>12</v>
      </c>
      <c r="AP8">
        <f ca="1">[1]CalcBCI!CL8</f>
        <v>17</v>
      </c>
      <c r="AQ8">
        <f ca="1">[1]CalcBCI!CM8</f>
        <v>12</v>
      </c>
      <c r="AR8">
        <f ca="1">[1]CalcBCI!CN8</f>
        <v>46</v>
      </c>
      <c r="AT8" s="9" t="s">
        <v>8</v>
      </c>
      <c r="AU8" s="9" t="s">
        <v>9</v>
      </c>
      <c r="AV8" s="9" t="s">
        <v>10</v>
      </c>
      <c r="AW8" s="9" t="s">
        <v>11</v>
      </c>
      <c r="AX8" s="9" t="s">
        <v>12</v>
      </c>
      <c r="AY8" s="9" t="s">
        <v>13</v>
      </c>
      <c r="AZ8" s="9" t="s">
        <v>14</v>
      </c>
      <c r="BA8" s="9" t="s">
        <v>15</v>
      </c>
      <c r="BC8" s="9" t="s">
        <v>8</v>
      </c>
      <c r="BD8" s="9" t="s">
        <v>9</v>
      </c>
      <c r="BE8" s="9" t="s">
        <v>10</v>
      </c>
      <c r="BF8" s="9" t="s">
        <v>11</v>
      </c>
      <c r="BG8" s="9" t="s">
        <v>12</v>
      </c>
      <c r="BH8" s="9" t="s">
        <v>13</v>
      </c>
      <c r="BI8" s="9" t="s">
        <v>14</v>
      </c>
      <c r="BJ8" s="9" t="s">
        <v>15</v>
      </c>
      <c r="BL8" s="2" t="s">
        <v>42</v>
      </c>
      <c r="BM8">
        <f ca="1">BM5-BM4*BM7</f>
        <v>-75.104757202975435</v>
      </c>
      <c r="BN8">
        <v>400</v>
      </c>
      <c r="BP8" s="32"/>
      <c r="BQ8" s="32"/>
      <c r="BR8" s="33"/>
      <c r="BS8" s="33"/>
      <c r="BU8" t="s">
        <v>8</v>
      </c>
      <c r="BV8" t="s">
        <v>9</v>
      </c>
      <c r="BW8" t="s">
        <v>10</v>
      </c>
      <c r="BX8" t="s">
        <v>11</v>
      </c>
      <c r="BY8" s="32" t="s">
        <v>12</v>
      </c>
      <c r="BZ8" s="32" t="s">
        <v>13</v>
      </c>
      <c r="CA8" s="33" t="s">
        <v>14</v>
      </c>
      <c r="CB8" s="33" t="s">
        <v>15</v>
      </c>
    </row>
    <row r="9" spans="1:80" x14ac:dyDescent="0.25">
      <c r="B9" s="51" t="s">
        <v>30</v>
      </c>
      <c r="C9" s="6">
        <f ca="1">VLOOKUP(C3,$A:$J,5)</f>
        <v>100</v>
      </c>
      <c r="D9" s="6">
        <f ca="1">VLOOKUP(D3,$A:$J,5)</f>
        <v>100</v>
      </c>
      <c r="E9" s="6">
        <f ca="1">VLOOKUP(E3,$A:$J,5)</f>
        <v>100</v>
      </c>
      <c r="F9" s="6">
        <f ca="1">VLOOKUP(F3,$A:$J,5)</f>
        <v>100</v>
      </c>
      <c r="G9" s="6">
        <f ca="1">VLOOKUP(G3,$A:$J,5)</f>
        <v>100</v>
      </c>
      <c r="V9" s="9" t="s">
        <v>2</v>
      </c>
      <c r="W9" s="9" t="str">
        <f>V9</f>
        <v>BCI</v>
      </c>
      <c r="X9" s="9" t="str">
        <f t="shared" ref="X9:AC9" si="1">W9</f>
        <v>BCI</v>
      </c>
      <c r="Y9" s="9" t="str">
        <f t="shared" si="1"/>
        <v>BCI</v>
      </c>
      <c r="Z9" s="9" t="str">
        <f t="shared" si="1"/>
        <v>BCI</v>
      </c>
      <c r="AA9" s="9" t="str">
        <f t="shared" si="1"/>
        <v>BCI</v>
      </c>
      <c r="AB9" s="9" t="str">
        <f t="shared" si="1"/>
        <v>BCI</v>
      </c>
      <c r="AC9" s="9" t="str">
        <f t="shared" si="1"/>
        <v>BCI</v>
      </c>
      <c r="AE9" s="9" t="s">
        <v>16</v>
      </c>
      <c r="AF9" s="9" t="str">
        <f>AE9</f>
        <v>pBCI</v>
      </c>
      <c r="AG9" s="9" t="str">
        <f t="shared" ref="AG9:AL9" si="2">AF9</f>
        <v>pBCI</v>
      </c>
      <c r="AH9" s="9" t="str">
        <f t="shared" si="2"/>
        <v>pBCI</v>
      </c>
      <c r="AI9" s="9" t="str">
        <f t="shared" si="2"/>
        <v>pBCI</v>
      </c>
      <c r="AJ9" s="9" t="str">
        <f t="shared" si="2"/>
        <v>pBCI</v>
      </c>
      <c r="AK9" s="9" t="str">
        <f t="shared" si="2"/>
        <v>pBCI</v>
      </c>
      <c r="AL9" s="9" t="str">
        <f t="shared" si="2"/>
        <v>pBCI</v>
      </c>
      <c r="AN9" t="str">
        <f>[1]CalcBCI!CJ9</f>
        <v>01 to 08</v>
      </c>
      <c r="AO9">
        <f ca="1">[1]CalcBCI!CK9</f>
        <v>13</v>
      </c>
      <c r="AP9">
        <f ca="1">[1]CalcBCI!CL9</f>
        <v>22</v>
      </c>
      <c r="AQ9">
        <f ca="1">[1]CalcBCI!CM9</f>
        <v>9</v>
      </c>
      <c r="AR9">
        <f ca="1">[1]CalcBCI!CN9</f>
        <v>86</v>
      </c>
      <c r="AT9" s="9" t="s">
        <v>5</v>
      </c>
      <c r="AU9" s="9" t="str">
        <f>AT9</f>
        <v>BCIs</v>
      </c>
      <c r="AV9" s="9" t="str">
        <f t="shared" ref="AV9:BA9" si="3">AU9</f>
        <v>BCIs</v>
      </c>
      <c r="AW9" s="9" t="str">
        <f t="shared" si="3"/>
        <v>BCIs</v>
      </c>
      <c r="AX9" s="9" t="str">
        <f t="shared" si="3"/>
        <v>BCIs</v>
      </c>
      <c r="AY9" s="9" t="str">
        <f t="shared" si="3"/>
        <v>BCIs</v>
      </c>
      <c r="AZ9" s="9" t="str">
        <f t="shared" si="3"/>
        <v>BCIs</v>
      </c>
      <c r="BA9" s="9" t="str">
        <f t="shared" si="3"/>
        <v>BCIs</v>
      </c>
      <c r="BC9" s="9" t="s">
        <v>34</v>
      </c>
      <c r="BD9" s="9" t="str">
        <f>BC9</f>
        <v>pBCIs</v>
      </c>
      <c r="BE9" s="9" t="str">
        <f t="shared" ref="BE9" si="4">BD9</f>
        <v>pBCIs</v>
      </c>
      <c r="BF9" s="9" t="str">
        <f t="shared" ref="BF9" si="5">BE9</f>
        <v>pBCIs</v>
      </c>
      <c r="BG9" s="9" t="str">
        <f t="shared" ref="BG9" si="6">BF9</f>
        <v>pBCIs</v>
      </c>
      <c r="BH9" s="9" t="str">
        <f t="shared" ref="BH9" si="7">BG9</f>
        <v>pBCIs</v>
      </c>
      <c r="BI9" s="9" t="str">
        <f t="shared" ref="BI9" si="8">BH9</f>
        <v>pBCIs</v>
      </c>
      <c r="BJ9" s="9" t="str">
        <f t="shared" ref="BJ9" si="9">BI9</f>
        <v>pBCIs</v>
      </c>
      <c r="BN9">
        <v>20</v>
      </c>
      <c r="BU9" t="s">
        <v>16</v>
      </c>
      <c r="BV9" t="str">
        <f>BU9</f>
        <v>pBCI</v>
      </c>
      <c r="BW9" t="str">
        <f t="shared" ref="BW9:CB9" si="10">BV9</f>
        <v>pBCI</v>
      </c>
      <c r="BX9" t="str">
        <f t="shared" si="10"/>
        <v>pBCI</v>
      </c>
      <c r="BY9" t="str">
        <f t="shared" si="10"/>
        <v>pBCI</v>
      </c>
      <c r="BZ9" t="str">
        <f t="shared" si="10"/>
        <v>pBCI</v>
      </c>
      <c r="CA9" t="str">
        <f t="shared" si="10"/>
        <v>pBCI</v>
      </c>
      <c r="CB9" t="str">
        <f t="shared" si="10"/>
        <v>pBCI</v>
      </c>
    </row>
    <row r="10" spans="1:80" x14ac:dyDescent="0.25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62">
        <v>13</v>
      </c>
      <c r="N10" s="62">
        <v>14</v>
      </c>
      <c r="O10" s="74">
        <v>15</v>
      </c>
      <c r="P10" s="74">
        <v>16</v>
      </c>
      <c r="Q10" s="74">
        <v>17</v>
      </c>
      <c r="R10" s="74">
        <v>18</v>
      </c>
      <c r="S10" s="74">
        <v>19</v>
      </c>
      <c r="T10" s="74">
        <v>20</v>
      </c>
      <c r="AE10" s="9">
        <f t="shared" ref="AE10:AL10" ca="1" si="11">MAX(V:V)</f>
        <v>114.29775022474546</v>
      </c>
      <c r="AF10" s="9">
        <f t="shared" ca="1" si="11"/>
        <v>125.01908948419887</v>
      </c>
      <c r="AG10" s="9">
        <f t="shared" ca="1" si="11"/>
        <v>114.48148194891309</v>
      </c>
      <c r="AH10" s="9">
        <f t="shared" ca="1" si="11"/>
        <v>95.119689217436388</v>
      </c>
      <c r="AI10" s="9">
        <f t="shared" ca="1" si="11"/>
        <v>122.81815444814481</v>
      </c>
      <c r="AJ10" s="9">
        <f t="shared" ca="1" si="11"/>
        <v>178.81929422785043</v>
      </c>
      <c r="AK10" s="9">
        <f t="shared" ca="1" si="11"/>
        <v>199.49495957454451</v>
      </c>
      <c r="AL10" s="9">
        <f t="shared" ca="1" si="11"/>
        <v>176.14130161395434</v>
      </c>
      <c r="AN10" t="str">
        <f>[1]CalcBCI!CJ10</f>
        <v>Average</v>
      </c>
      <c r="AO10">
        <f ca="1">[1]CalcBCI!CK10</f>
        <v>12.714285714285714</v>
      </c>
      <c r="AP10">
        <f ca="1">[1]CalcBCI!CL10</f>
        <v>20.428571428571427</v>
      </c>
      <c r="AQ10">
        <f ca="1">[1]CalcBCI!CM10</f>
        <v>11</v>
      </c>
      <c r="AR10">
        <f>[1]CalcBCI!CN10</f>
        <v>0</v>
      </c>
      <c r="BC10" s="9">
        <f t="shared" ref="BC10:BJ10" ca="1" si="12">MAX(AT:AT)</f>
        <v>113.942212031183</v>
      </c>
      <c r="BD10" s="9">
        <f t="shared" ca="1" si="12"/>
        <v>124.68612286823303</v>
      </c>
      <c r="BE10" s="9">
        <f t="shared" ca="1" si="12"/>
        <v>114.08035222716191</v>
      </c>
      <c r="BF10" s="9">
        <f t="shared" ca="1" si="12"/>
        <v>94.66206515664669</v>
      </c>
      <c r="BG10" s="9">
        <f t="shared" ca="1" si="12"/>
        <v>122.49739801143244</v>
      </c>
      <c r="BH10" s="9">
        <f t="shared" ca="1" si="12"/>
        <v>178.46320224143807</v>
      </c>
      <c r="BI10" s="9">
        <f t="shared" ca="1" si="12"/>
        <v>198.89858330833957</v>
      </c>
      <c r="BJ10" s="9">
        <f t="shared" ca="1" si="12"/>
        <v>175.47104960033124</v>
      </c>
      <c r="BL10" s="9"/>
      <c r="BU10" s="9"/>
    </row>
    <row r="11" spans="1:80" x14ac:dyDescent="0.25">
      <c r="O11">
        <v>50</v>
      </c>
      <c r="P11">
        <f>O11+P8/(100/O11)</f>
        <v>62.5</v>
      </c>
      <c r="BN11" t="s">
        <v>55</v>
      </c>
    </row>
    <row r="12" spans="1:80" x14ac:dyDescent="0.25">
      <c r="A12" s="1" t="s">
        <v>1</v>
      </c>
      <c r="B12" t="s">
        <v>2</v>
      </c>
      <c r="C12" t="s">
        <v>5</v>
      </c>
      <c r="D12" s="23" t="s">
        <v>6</v>
      </c>
      <c r="E12" s="23" t="s">
        <v>30</v>
      </c>
      <c r="F12" s="23" t="s">
        <v>7</v>
      </c>
      <c r="G12" t="s">
        <v>3</v>
      </c>
      <c r="H12" t="s">
        <v>4</v>
      </c>
      <c r="I12" t="s">
        <v>20</v>
      </c>
      <c r="J12" t="s">
        <v>24</v>
      </c>
      <c r="K12" t="s">
        <v>21</v>
      </c>
      <c r="L12" t="s">
        <v>22</v>
      </c>
      <c r="N12" t="s">
        <v>31</v>
      </c>
      <c r="O12" t="s">
        <v>30</v>
      </c>
      <c r="P12" t="s">
        <v>45</v>
      </c>
      <c r="Q12" t="s">
        <v>46</v>
      </c>
      <c r="R12" t="s">
        <v>47</v>
      </c>
      <c r="S12" s="32" t="s">
        <v>17</v>
      </c>
      <c r="V12" s="9" t="str">
        <f>V9&amp;" "&amp;V8</f>
        <v>BCI prior 70</v>
      </c>
      <c r="W12" s="9" t="str">
        <f t="shared" ref="W12:AC12" si="13">W9&amp;" "&amp;W8</f>
        <v>BCI 70 to 73</v>
      </c>
      <c r="X12" s="9" t="str">
        <f t="shared" si="13"/>
        <v>BCI 73 to 80</v>
      </c>
      <c r="Y12" s="9" t="str">
        <f t="shared" si="13"/>
        <v>BCI 80 to 81</v>
      </c>
      <c r="Z12" s="9" t="str">
        <f t="shared" si="13"/>
        <v>BCI 81 to 90</v>
      </c>
      <c r="AA12" s="9" t="str">
        <f t="shared" si="13"/>
        <v>BCI 90 to 01</v>
      </c>
      <c r="AB12" s="9" t="str">
        <f t="shared" si="13"/>
        <v>BCI 01 to 08</v>
      </c>
      <c r="AC12" s="9" t="str">
        <f t="shared" si="13"/>
        <v>BCI after 08</v>
      </c>
      <c r="AE12" s="9" t="str">
        <f>AE9&amp;" "&amp;AE8</f>
        <v>pBCI prior 70</v>
      </c>
      <c r="AF12" s="9" t="str">
        <f t="shared" ref="AF12:AL12" si="14">AF9&amp;" "&amp;AF8</f>
        <v>pBCI 70 to 73</v>
      </c>
      <c r="AG12" s="9" t="str">
        <f t="shared" si="14"/>
        <v>pBCI 73 to 80</v>
      </c>
      <c r="AH12" s="9" t="str">
        <f t="shared" si="14"/>
        <v>pBCI 80 to 81</v>
      </c>
      <c r="AI12" s="9" t="str">
        <f t="shared" si="14"/>
        <v>pBCI 81 to 90</v>
      </c>
      <c r="AJ12" s="9" t="str">
        <f t="shared" si="14"/>
        <v>pBCI 90 to 01</v>
      </c>
      <c r="AK12" s="9" t="str">
        <f t="shared" si="14"/>
        <v>pBCI 01 to 08</v>
      </c>
      <c r="AL12" s="9" t="str">
        <f t="shared" si="14"/>
        <v>pBCI after 08</v>
      </c>
      <c r="AT12" s="9" t="str">
        <f>AT9&amp;" "&amp;AT8</f>
        <v>BCIs prior 70</v>
      </c>
      <c r="AU12" s="9" t="str">
        <f t="shared" ref="AU12:BA12" si="15">AU9&amp;" "&amp;AU8</f>
        <v>BCIs 70 to 73</v>
      </c>
      <c r="AV12" s="9" t="str">
        <f t="shared" si="15"/>
        <v>BCIs 73 to 80</v>
      </c>
      <c r="AW12" s="9" t="str">
        <f t="shared" si="15"/>
        <v>BCIs 80 to 81</v>
      </c>
      <c r="AX12" s="9" t="str">
        <f t="shared" si="15"/>
        <v>BCIs 81 to 90</v>
      </c>
      <c r="AY12" s="9" t="str">
        <f t="shared" si="15"/>
        <v>BCIs 90 to 01</v>
      </c>
      <c r="AZ12" s="9" t="str">
        <f t="shared" si="15"/>
        <v>BCIs 01 to 08</v>
      </c>
      <c r="BA12" s="9" t="str">
        <f t="shared" si="15"/>
        <v>BCIs after 08</v>
      </c>
      <c r="BC12" s="9" t="str">
        <f>BC9&amp;" "&amp;BC8</f>
        <v>pBCIs prior 70</v>
      </c>
      <c r="BD12" s="9" t="str">
        <f t="shared" ref="BD12:BJ12" si="16">BD9&amp;" "&amp;BD8</f>
        <v>pBCIs 70 to 73</v>
      </c>
      <c r="BE12" s="9" t="str">
        <f t="shared" si="16"/>
        <v>pBCIs 73 to 80</v>
      </c>
      <c r="BF12" s="9" t="str">
        <f t="shared" si="16"/>
        <v>pBCIs 80 to 81</v>
      </c>
      <c r="BG12" s="9" t="str">
        <f t="shared" si="16"/>
        <v>pBCIs 81 to 90</v>
      </c>
      <c r="BH12" s="9" t="str">
        <f t="shared" si="16"/>
        <v>pBCIs 90 to 01</v>
      </c>
      <c r="BI12" s="9" t="str">
        <f t="shared" si="16"/>
        <v>pBCIs 01 to 08</v>
      </c>
      <c r="BJ12" s="9" t="str">
        <f t="shared" si="16"/>
        <v>pBCIs after 08</v>
      </c>
      <c r="BL12" t="s">
        <v>40</v>
      </c>
      <c r="BM12" t="s">
        <v>44</v>
      </c>
      <c r="BP12" t="str">
        <f>B12</f>
        <v>BCI</v>
      </c>
      <c r="BU12" t="str">
        <f>BU9&amp;" "&amp;BU8</f>
        <v>pBCI prior 70</v>
      </c>
      <c r="BV12" t="str">
        <f t="shared" ref="BV12:CB12" si="17">BV9&amp;" "&amp;BV8</f>
        <v>pBCI 70 to 73</v>
      </c>
      <c r="BW12" t="str">
        <f t="shared" si="17"/>
        <v>pBCI 73 to 80</v>
      </c>
      <c r="BX12" t="str">
        <f t="shared" si="17"/>
        <v>pBCI 80 to 81</v>
      </c>
      <c r="BY12" t="str">
        <f t="shared" si="17"/>
        <v>pBCI 81 to 90</v>
      </c>
      <c r="BZ12" t="str">
        <f t="shared" si="17"/>
        <v>pBCI 90 to 01</v>
      </c>
      <c r="CA12" t="str">
        <f t="shared" si="17"/>
        <v>pBCI 01 to 08</v>
      </c>
      <c r="CB12" t="str">
        <f t="shared" si="17"/>
        <v>pBCI after 08</v>
      </c>
    </row>
    <row r="13" spans="1:80" x14ac:dyDescent="0.25">
      <c r="AN13" s="88" t="s">
        <v>37</v>
      </c>
      <c r="AO13" s="88"/>
      <c r="AP13" s="88"/>
      <c r="AQ13" s="88"/>
      <c r="AR13" s="88"/>
      <c r="BP13">
        <f t="shared" ref="BP13:BP19" si="18">B13</f>
        <v>0</v>
      </c>
    </row>
    <row r="14" spans="1:80" x14ac:dyDescent="0.25">
      <c r="AN14" s="88" t="s">
        <v>27</v>
      </c>
      <c r="AO14" s="88"/>
      <c r="AP14" s="88"/>
      <c r="AQ14" s="88"/>
      <c r="AR14" s="88"/>
      <c r="BP14">
        <f t="shared" si="18"/>
        <v>0</v>
      </c>
    </row>
    <row r="15" spans="1:80" x14ac:dyDescent="0.25">
      <c r="AN15" s="89" t="s">
        <v>36</v>
      </c>
      <c r="AO15" s="89"/>
      <c r="AP15" s="89"/>
      <c r="AQ15" s="89"/>
      <c r="AR15" s="89"/>
      <c r="BP15">
        <f t="shared" si="18"/>
        <v>0</v>
      </c>
    </row>
    <row r="16" spans="1:80" x14ac:dyDescent="0.25">
      <c r="B16" s="10"/>
      <c r="C16" s="10"/>
      <c r="D16" s="20"/>
      <c r="E16" s="20"/>
      <c r="F16" s="2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36"/>
      <c r="T16" s="36"/>
      <c r="V16" s="11"/>
      <c r="W16" s="11"/>
      <c r="X16" s="11"/>
      <c r="Y16" s="11"/>
      <c r="Z16" s="11"/>
      <c r="AA16" s="11"/>
      <c r="AB16" s="11"/>
      <c r="AC16" s="11"/>
      <c r="AE16" s="11"/>
      <c r="AF16" s="11"/>
      <c r="AG16" s="11"/>
      <c r="AH16" s="11"/>
      <c r="AI16" s="11"/>
      <c r="AJ16" s="11"/>
      <c r="AK16" s="11"/>
      <c r="AL16" s="11"/>
      <c r="AN16" s="89" t="s">
        <v>26</v>
      </c>
      <c r="AO16" s="89"/>
      <c r="AP16" s="89"/>
      <c r="AQ16" s="89"/>
      <c r="AR16" s="89"/>
      <c r="AT16" s="11"/>
      <c r="AU16" s="11"/>
      <c r="AV16" s="11"/>
      <c r="AW16" s="11"/>
      <c r="AX16" s="11"/>
      <c r="AY16" s="11"/>
      <c r="AZ16" s="11"/>
      <c r="BA16" s="11"/>
      <c r="BC16" s="11"/>
      <c r="BD16" s="11"/>
      <c r="BE16" s="11"/>
      <c r="BF16" s="11"/>
      <c r="BG16" s="11"/>
      <c r="BH16" s="11"/>
      <c r="BI16" s="11"/>
      <c r="BJ16" s="11"/>
      <c r="BL16" s="10"/>
      <c r="BM16" s="10"/>
      <c r="BN16" s="10"/>
      <c r="BO16" s="10"/>
      <c r="BP16">
        <f t="shared" si="18"/>
        <v>0</v>
      </c>
      <c r="BQ16" s="10"/>
      <c r="BR16" s="10"/>
      <c r="BS16" s="10"/>
      <c r="BU16" s="10"/>
      <c r="BV16" s="10"/>
      <c r="BW16" s="10"/>
      <c r="BX16" s="10"/>
      <c r="BY16" s="10"/>
      <c r="BZ16" s="10"/>
      <c r="CA16" s="10"/>
      <c r="CB16" s="10"/>
    </row>
    <row r="17" spans="1:80" x14ac:dyDescent="0.25">
      <c r="B17" s="10"/>
      <c r="C17" s="10"/>
      <c r="D17" s="20"/>
      <c r="E17" s="20"/>
      <c r="F17" s="2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36"/>
      <c r="T17" s="36"/>
      <c r="V17" s="11"/>
      <c r="W17" s="11"/>
      <c r="X17" s="11"/>
      <c r="Y17" s="11"/>
      <c r="Z17" s="11"/>
      <c r="AA17" s="11"/>
      <c r="AB17" s="11"/>
      <c r="AC17" s="11"/>
      <c r="AE17" s="11"/>
      <c r="AF17" s="11"/>
      <c r="AG17" s="11"/>
      <c r="AH17" s="11"/>
      <c r="AI17" s="11"/>
      <c r="AJ17" s="11"/>
      <c r="AK17" s="11"/>
      <c r="AL17" s="11"/>
      <c r="AN17" s="89" t="s">
        <v>38</v>
      </c>
      <c r="AO17" s="89"/>
      <c r="AP17" s="89"/>
      <c r="AQ17" s="89"/>
      <c r="AR17" s="89"/>
      <c r="AT17" s="11"/>
      <c r="AU17" s="11"/>
      <c r="AV17" s="11"/>
      <c r="AW17" s="11"/>
      <c r="AX17" s="11"/>
      <c r="AY17" s="11"/>
      <c r="AZ17" s="11"/>
      <c r="BA17" s="11"/>
      <c r="BC17" s="11"/>
      <c r="BD17" s="11"/>
      <c r="BE17" s="11"/>
      <c r="BF17" s="11"/>
      <c r="BG17" s="11"/>
      <c r="BH17" s="11"/>
      <c r="BI17" s="11"/>
      <c r="BJ17" s="11"/>
      <c r="BL17" s="10"/>
      <c r="BM17" s="10"/>
      <c r="BN17" s="10"/>
      <c r="BO17" s="10"/>
      <c r="BP17">
        <f t="shared" si="18"/>
        <v>0</v>
      </c>
      <c r="BQ17" s="10"/>
      <c r="BR17" s="10"/>
      <c r="BS17" s="10"/>
      <c r="BU17" s="10"/>
      <c r="BV17" s="10"/>
      <c r="BW17" s="10"/>
      <c r="BX17" s="10"/>
      <c r="BY17" s="10"/>
      <c r="BZ17" s="10"/>
      <c r="CA17" s="10"/>
      <c r="CB17" s="10"/>
    </row>
    <row r="18" spans="1:80" x14ac:dyDescent="0.25">
      <c r="B18" s="10"/>
      <c r="C18" s="10"/>
      <c r="D18" s="20"/>
      <c r="E18" s="20"/>
      <c r="F18" s="2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36"/>
      <c r="T18" s="36"/>
      <c r="V18" s="11"/>
      <c r="W18" s="11"/>
      <c r="X18" s="11"/>
      <c r="Y18" s="11"/>
      <c r="Z18" s="11"/>
      <c r="AA18" s="11"/>
      <c r="AB18" s="11"/>
      <c r="AC18" s="11"/>
      <c r="AE18" s="11"/>
      <c r="AF18" s="11"/>
      <c r="AG18" s="11"/>
      <c r="AH18" s="11"/>
      <c r="AI18" s="11"/>
      <c r="AJ18" s="11"/>
      <c r="AK18" s="11"/>
      <c r="AL18" s="11"/>
      <c r="AN18" s="89" t="s">
        <v>39</v>
      </c>
      <c r="AO18" s="89"/>
      <c r="AP18" s="89"/>
      <c r="AQ18" s="89"/>
      <c r="AR18" s="89"/>
      <c r="AT18" s="11"/>
      <c r="AU18" s="11"/>
      <c r="AV18" s="11"/>
      <c r="AW18" s="11"/>
      <c r="AX18" s="11"/>
      <c r="AY18" s="11"/>
      <c r="AZ18" s="11"/>
      <c r="BA18" s="11"/>
      <c r="BC18" s="11"/>
      <c r="BD18" s="11"/>
      <c r="BE18" s="11"/>
      <c r="BF18" s="11"/>
      <c r="BG18" s="11"/>
      <c r="BH18" s="11"/>
      <c r="BI18" s="11"/>
      <c r="BJ18" s="11"/>
      <c r="BL18" s="10"/>
      <c r="BM18" s="10"/>
      <c r="BN18" s="10"/>
      <c r="BO18" s="10"/>
      <c r="BP18">
        <f t="shared" si="18"/>
        <v>0</v>
      </c>
      <c r="BQ18" s="10"/>
      <c r="BR18" s="10"/>
      <c r="BS18" s="10"/>
      <c r="BU18" s="10"/>
      <c r="BV18" s="10"/>
      <c r="BW18" s="10"/>
      <c r="BX18" s="10"/>
      <c r="BY18" s="10"/>
      <c r="BZ18" s="10"/>
      <c r="CA18" s="10"/>
      <c r="CB18" s="10"/>
    </row>
    <row r="19" spans="1:80" x14ac:dyDescent="0.25">
      <c r="B19" s="10"/>
      <c r="C19" s="10"/>
      <c r="D19" s="20"/>
      <c r="E19" s="20"/>
      <c r="F19" s="2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36"/>
      <c r="T19" s="36"/>
      <c r="V19" s="11"/>
      <c r="W19" s="11"/>
      <c r="X19" s="11"/>
      <c r="Y19" s="11"/>
      <c r="Z19" s="11"/>
      <c r="AA19" s="11"/>
      <c r="AB19" s="11"/>
      <c r="AC19" s="11"/>
      <c r="AE19" s="11"/>
      <c r="AF19" s="11"/>
      <c r="AG19" s="11"/>
      <c r="AH19" s="11"/>
      <c r="AI19" s="11"/>
      <c r="AJ19" s="11"/>
      <c r="AK19" s="11"/>
      <c r="AL19" s="11"/>
      <c r="AN19" s="94" t="s">
        <v>28</v>
      </c>
      <c r="AO19" s="95"/>
      <c r="AP19" s="95"/>
      <c r="AQ19" s="95"/>
      <c r="AR19" s="96"/>
      <c r="AT19" s="11"/>
      <c r="AU19" s="11"/>
      <c r="AV19" s="11"/>
      <c r="AW19" s="11"/>
      <c r="AX19" s="11"/>
      <c r="AY19" s="11"/>
      <c r="AZ19" s="11"/>
      <c r="BA19" s="11"/>
      <c r="BC19" s="11"/>
      <c r="BD19" s="11"/>
      <c r="BE19" s="11"/>
      <c r="BF19" s="11"/>
      <c r="BG19" s="11"/>
      <c r="BH19" s="11"/>
      <c r="BI19" s="11"/>
      <c r="BJ19" s="11"/>
      <c r="BL19" s="10"/>
      <c r="BM19" s="10"/>
      <c r="BN19" s="10"/>
      <c r="BO19" s="10"/>
      <c r="BP19">
        <f t="shared" si="18"/>
        <v>0</v>
      </c>
      <c r="BQ19" s="10"/>
      <c r="BR19" s="10"/>
      <c r="BS19" s="10"/>
      <c r="BU19" s="10"/>
      <c r="BV19" s="10"/>
      <c r="BW19" s="10"/>
      <c r="BX19" s="10"/>
      <c r="BY19" s="10"/>
      <c r="BZ19" s="10"/>
      <c r="CA19" s="10"/>
      <c r="CB19" s="10"/>
    </row>
    <row r="20" spans="1:80" s="48" customFormat="1" x14ac:dyDescent="0.25">
      <c r="A20" s="45">
        <f>[1]CalcBCI!BY20</f>
        <v>24512</v>
      </c>
      <c r="B20" s="49">
        <f>[1]CalcBCI!CA20</f>
        <v>100</v>
      </c>
      <c r="C20" s="49">
        <f>[1]CalcBCI!CB20</f>
        <v>100</v>
      </c>
      <c r="D20" s="46">
        <f>[1]CalcBCI!CF20</f>
        <v>1</v>
      </c>
      <c r="E20" s="49">
        <f>[1]CalcBCI!$CH20</f>
        <v>100</v>
      </c>
      <c r="F20" s="46">
        <f>[1]CalcBCI!CG20</f>
        <v>1</v>
      </c>
      <c r="G20" s="49">
        <f>[1]CalcBCI!CI20</f>
        <v>100</v>
      </c>
      <c r="H20" s="49"/>
      <c r="I20" s="49"/>
      <c r="J20" s="49"/>
      <c r="K20" s="49">
        <v>-6</v>
      </c>
      <c r="L20" s="49">
        <v>26</v>
      </c>
      <c r="M20" s="49">
        <v>96</v>
      </c>
      <c r="N20" s="49">
        <v>0</v>
      </c>
      <c r="O20" s="49">
        <f>$O$11+E20/(100/$O$11)</f>
        <v>100</v>
      </c>
      <c r="P20" s="49">
        <f>$P$11</f>
        <v>62.5</v>
      </c>
      <c r="Q20" s="49">
        <f ca="1">$O$11+$G$9/(100/$O$11)</f>
        <v>100</v>
      </c>
      <c r="R20" s="49">
        <f ca="1">$G$6</f>
        <v>19.003870844841003</v>
      </c>
      <c r="S20" s="47">
        <f>[1]CalcBCI!$BZ20</f>
        <v>-1000</v>
      </c>
      <c r="T20" s="50">
        <f>IF(S20&gt;0,-T19,S20)</f>
        <v>-1000</v>
      </c>
      <c r="V20" s="49">
        <f>C20</f>
        <v>100</v>
      </c>
      <c r="W20" s="49"/>
      <c r="X20" s="49"/>
      <c r="Y20" s="49"/>
      <c r="Z20" s="49"/>
      <c r="AA20" s="49"/>
      <c r="AB20" s="49"/>
      <c r="AC20" s="49"/>
      <c r="AD20" s="65"/>
      <c r="AE20" s="49">
        <f ca="1">100*V20/$AE$10</f>
        <v>87.490785954551541</v>
      </c>
      <c r="AF20" s="49"/>
      <c r="AG20" s="49"/>
      <c r="AH20" s="49"/>
      <c r="AI20" s="49"/>
      <c r="AJ20" s="49"/>
      <c r="AK20" s="49"/>
      <c r="AL20" s="49"/>
      <c r="AN20" s="103" t="s">
        <v>29</v>
      </c>
      <c r="AO20" s="104"/>
      <c r="AP20" s="104"/>
      <c r="AQ20" s="104"/>
      <c r="AR20" s="105"/>
      <c r="AT20" s="49">
        <f>C20</f>
        <v>100</v>
      </c>
      <c r="AU20" s="49"/>
      <c r="AV20" s="49"/>
      <c r="AW20" s="49"/>
      <c r="AX20" s="49"/>
      <c r="AY20" s="49"/>
      <c r="AZ20" s="49"/>
      <c r="BA20" s="49"/>
      <c r="BB20" s="65"/>
      <c r="BC20" s="49">
        <f t="shared" ref="BC20:BC83" ca="1" si="19">100*AT20/$BC$10</f>
        <v>87.763786762918571</v>
      </c>
      <c r="BD20" s="49"/>
      <c r="BE20" s="49"/>
      <c r="BF20" s="49"/>
      <c r="BG20" s="49"/>
      <c r="BH20" s="49"/>
      <c r="BI20" s="49"/>
      <c r="BJ20" s="49"/>
      <c r="BL20" s="49">
        <f ca="1">[1]CalcBCI!AM20</f>
        <v>1.9404567155242241</v>
      </c>
      <c r="BM20" s="49">
        <f ca="1">BL20*$BM$7+$BM$8</f>
        <v>16.209920554076504</v>
      </c>
      <c r="BN20" s="75">
        <f ca="1">([1]CalcBCI!U20-$BN$8)/$BN$9+$BN$7</f>
        <v>-35.640599999999999</v>
      </c>
      <c r="BO20" s="49"/>
      <c r="BP20">
        <f t="shared" ref="BP20:BP83" si="20">B20-80</f>
        <v>20</v>
      </c>
      <c r="BQ20" s="49"/>
      <c r="BR20" s="49"/>
      <c r="BS20" s="49"/>
      <c r="BU20" s="49"/>
      <c r="BV20" s="49"/>
      <c r="BW20" s="49"/>
      <c r="BX20" s="49"/>
      <c r="BY20" s="49"/>
      <c r="BZ20" s="49"/>
      <c r="CA20" s="49"/>
      <c r="CB20" s="49"/>
    </row>
    <row r="21" spans="1:80" x14ac:dyDescent="0.25">
      <c r="A21" s="1">
        <f>[1]CalcBCI!BY21</f>
        <v>24519</v>
      </c>
      <c r="B21" s="10">
        <f ca="1">[1]CalcBCI!CA21</f>
        <v>99.972748593216608</v>
      </c>
      <c r="C21" s="10">
        <f ca="1">[1]CalcBCI!CB21</f>
        <v>99.986374296608304</v>
      </c>
      <c r="D21" s="20">
        <f ca="1">[1]CalcBCI!CF21</f>
        <v>0.99972748593216609</v>
      </c>
      <c r="E21" s="53">
        <f ca="1">[1]CalcBCI!$CH21</f>
        <v>99.542147063451097</v>
      </c>
      <c r="F21" s="20">
        <f ca="1">[1]CalcBCI!CG21</f>
        <v>0.99986374296608305</v>
      </c>
      <c r="G21" s="10">
        <f ca="1">[1]CalcBCI!CI21</f>
        <v>99.659357415207623</v>
      </c>
      <c r="H21" s="10"/>
      <c r="I21" s="10"/>
      <c r="J21" s="10"/>
      <c r="K21" s="11">
        <f>K20</f>
        <v>-6</v>
      </c>
      <c r="L21" s="11">
        <f>L20</f>
        <v>26</v>
      </c>
      <c r="M21" s="10">
        <f>M20</f>
        <v>96</v>
      </c>
      <c r="N21" s="11">
        <f>N20</f>
        <v>0</v>
      </c>
      <c r="O21" s="11">
        <f t="shared" ref="O21:O84" ca="1" si="21">$O$11+E21/(100/$O$11)</f>
        <v>99.771073531725548</v>
      </c>
      <c r="P21" s="11">
        <f t="shared" ref="P21:P84" si="22">$P$11</f>
        <v>62.5</v>
      </c>
      <c r="Q21" s="11">
        <f t="shared" ref="Q21:Q84" ca="1" si="23">$O$11+$G$9/(100/$O$11)</f>
        <v>100</v>
      </c>
      <c r="R21" s="11">
        <f t="shared" ref="R21:R84" ca="1" si="24">$G$6</f>
        <v>19.003870844841003</v>
      </c>
      <c r="S21" s="36">
        <f>[1]CalcBCI!$BZ21</f>
        <v>-1000</v>
      </c>
      <c r="T21" s="36">
        <f t="shared" ref="T21:T84" si="25">IF(S21&gt;0,-T20,S21)</f>
        <v>-1000</v>
      </c>
      <c r="V21" s="11">
        <f t="shared" ref="V21:V84" ca="1" si="26">B21</f>
        <v>99.972748593216608</v>
      </c>
      <c r="W21" s="11"/>
      <c r="X21" s="11"/>
      <c r="Y21" s="11"/>
      <c r="Z21" s="11"/>
      <c r="AA21" s="11"/>
      <c r="AB21" s="11"/>
      <c r="AC21" s="11"/>
      <c r="AE21" s="11">
        <f t="shared" ref="AE21:AE84" ca="1" si="27">100*V21/$AE$10</f>
        <v>87.466943484573079</v>
      </c>
      <c r="AF21" s="11"/>
      <c r="AG21" s="11"/>
      <c r="AH21" s="11"/>
      <c r="AI21" s="11"/>
      <c r="AJ21" s="11"/>
      <c r="AK21" s="11"/>
      <c r="AL21" s="11"/>
      <c r="AN21" s="76" t="s">
        <v>54</v>
      </c>
      <c r="AO21" s="76"/>
      <c r="AP21" s="76"/>
      <c r="AQ21" s="76"/>
      <c r="AR21" s="76"/>
      <c r="AT21" s="11">
        <f t="shared" ref="AT21:AT84" ca="1" si="28">C21</f>
        <v>99.986374296608304</v>
      </c>
      <c r="AU21" s="11"/>
      <c r="AV21" s="11"/>
      <c r="AW21" s="11"/>
      <c r="AX21" s="11"/>
      <c r="AY21" s="11"/>
      <c r="AZ21" s="11"/>
      <c r="BA21" s="11"/>
      <c r="BC21" s="11">
        <f t="shared" ca="1" si="19"/>
        <v>87.75182832964893</v>
      </c>
      <c r="BD21" s="11"/>
      <c r="BE21" s="11"/>
      <c r="BF21" s="11"/>
      <c r="BG21" s="11"/>
      <c r="BH21" s="11"/>
      <c r="BI21" s="11"/>
      <c r="BJ21" s="11"/>
      <c r="BL21" s="10">
        <f ca="1">[1]CalcBCI!AM21</f>
        <v>1.943365890293973</v>
      </c>
      <c r="BM21" s="49">
        <f t="shared" ref="BM21:BM84" ca="1" si="29">BL21*$BM$7+$BM$8</f>
        <v>16.346821498330144</v>
      </c>
      <c r="BN21" s="75">
        <f ca="1">([1]CalcBCI!U21-$BN$8)/$BN$9+$BN$7</f>
        <v>-35.6113</v>
      </c>
      <c r="BO21" s="10"/>
      <c r="BP21">
        <f t="shared" ca="1" si="20"/>
        <v>19.972748593216608</v>
      </c>
      <c r="BQ21" s="10"/>
      <c r="BR21" s="10"/>
      <c r="BS21" s="10"/>
      <c r="BU21" s="10"/>
      <c r="BV21" s="10"/>
      <c r="BW21" s="10"/>
      <c r="BX21" s="10"/>
      <c r="BY21" s="10"/>
      <c r="BZ21" s="10"/>
      <c r="CA21" s="10"/>
      <c r="CB21" s="10"/>
    </row>
    <row r="22" spans="1:80" ht="15" customHeight="1" x14ac:dyDescent="0.25">
      <c r="A22" s="1">
        <f>[1]CalcBCI!BY22</f>
        <v>24526</v>
      </c>
      <c r="B22" s="10">
        <f ca="1">[1]CalcBCI!CA22</f>
        <v>99.587696509788117</v>
      </c>
      <c r="C22" s="10">
        <f ca="1">[1]CalcBCI!CB22</f>
        <v>99.787035403198217</v>
      </c>
      <c r="D22" s="20">
        <f ca="1">[1]CalcBCI!CF22</f>
        <v>0.99587696509788115</v>
      </c>
      <c r="E22" s="53">
        <f ca="1">[1]CalcBCI!$CH22</f>
        <v>93.072858027354087</v>
      </c>
      <c r="F22" s="20">
        <f ca="1">[1]CalcBCI!CG22</f>
        <v>0.99787035403198221</v>
      </c>
      <c r="G22" s="10">
        <f ca="1">[1]CalcBCI!CI22</f>
        <v>94.675885079955535</v>
      </c>
      <c r="H22" s="10"/>
      <c r="I22" s="10"/>
      <c r="J22" s="10"/>
      <c r="K22" s="10">
        <f t="shared" ref="K22:L85" si="30">K21</f>
        <v>-6</v>
      </c>
      <c r="L22" s="10">
        <f t="shared" si="30"/>
        <v>26</v>
      </c>
      <c r="M22" s="10">
        <f t="shared" ref="M22:M85" si="31">M21</f>
        <v>96</v>
      </c>
      <c r="N22" s="10">
        <f t="shared" ref="N22:N85" si="32">N21</f>
        <v>0</v>
      </c>
      <c r="O22" s="10">
        <f t="shared" ca="1" si="21"/>
        <v>96.536429013677036</v>
      </c>
      <c r="P22" s="10">
        <f t="shared" si="22"/>
        <v>62.5</v>
      </c>
      <c r="Q22" s="10">
        <f t="shared" ca="1" si="23"/>
        <v>100</v>
      </c>
      <c r="R22" s="10">
        <f t="shared" ca="1" si="24"/>
        <v>19.003870844841003</v>
      </c>
      <c r="S22" s="36">
        <f>[1]CalcBCI!$BZ22</f>
        <v>-1000</v>
      </c>
      <c r="T22" s="36">
        <f t="shared" si="25"/>
        <v>-1000</v>
      </c>
      <c r="V22" s="11">
        <f t="shared" ca="1" si="26"/>
        <v>99.587696509788117</v>
      </c>
      <c r="W22" s="11"/>
      <c r="X22" s="11"/>
      <c r="Y22" s="11"/>
      <c r="Z22" s="11"/>
      <c r="AA22" s="11"/>
      <c r="AB22" s="11"/>
      <c r="AC22" s="11"/>
      <c r="AE22" s="11">
        <f t="shared" ca="1" si="27"/>
        <v>87.130058390447118</v>
      </c>
      <c r="AF22" s="11"/>
      <c r="AG22" s="11"/>
      <c r="AH22" s="11"/>
      <c r="AI22" s="11"/>
      <c r="AJ22" s="11"/>
      <c r="AK22" s="11"/>
      <c r="AL22" s="11"/>
      <c r="AN22" s="90" t="str">
        <f>"BCIp, BCI and BCIg 
"&amp;G2</f>
        <v>BCIp, BCI and BCIg 
updated to July 24, 2014</v>
      </c>
      <c r="AO22" s="91"/>
      <c r="AP22" s="91"/>
      <c r="AQ22" s="91"/>
      <c r="AR22" s="91"/>
      <c r="AT22" s="11">
        <f t="shared" ca="1" si="28"/>
        <v>99.787035403198217</v>
      </c>
      <c r="AU22" s="11"/>
      <c r="AV22" s="11"/>
      <c r="AW22" s="11"/>
      <c r="AX22" s="11"/>
      <c r="AY22" s="11"/>
      <c r="AZ22" s="11"/>
      <c r="BA22" s="11"/>
      <c r="BC22" s="11">
        <f t="shared" ca="1" si="19"/>
        <v>87.576880968300955</v>
      </c>
      <c r="BD22" s="11"/>
      <c r="BE22" s="11"/>
      <c r="BF22" s="11"/>
      <c r="BG22" s="11"/>
      <c r="BH22" s="11"/>
      <c r="BI22" s="11"/>
      <c r="BJ22" s="11"/>
      <c r="BL22" s="10">
        <f ca="1">[1]CalcBCI!AM22</f>
        <v>1.9423355116626384</v>
      </c>
      <c r="BM22" s="49">
        <f t="shared" ca="1" si="29"/>
        <v>16.2983335872444</v>
      </c>
      <c r="BN22" s="75">
        <f ca="1">([1]CalcBCI!U22-$BN$8)/$BN$9+$BN$7</f>
        <v>-35.621699999999997</v>
      </c>
      <c r="BO22" s="10"/>
      <c r="BP22">
        <f t="shared" ca="1" si="20"/>
        <v>19.587696509788117</v>
      </c>
      <c r="BQ22" s="10"/>
      <c r="BR22" s="10"/>
      <c r="BS22" s="10"/>
      <c r="BU22" s="10"/>
      <c r="BV22" s="10"/>
      <c r="BW22" s="10"/>
      <c r="BX22" s="10"/>
      <c r="BY22" s="10"/>
      <c r="BZ22" s="10"/>
      <c r="CA22" s="10"/>
      <c r="CB22" s="10"/>
    </row>
    <row r="23" spans="1:80" outlineLevel="1" x14ac:dyDescent="0.25">
      <c r="A23" s="1">
        <f>[1]CalcBCI!BY23</f>
        <v>24533</v>
      </c>
      <c r="B23" s="10">
        <f ca="1">[1]CalcBCI!CA23</f>
        <v>99.782441877079137</v>
      </c>
      <c r="C23" s="10">
        <f ca="1">[1]CalcBCI!CB23</f>
        <v>99.78473864013867</v>
      </c>
      <c r="D23" s="20">
        <f ca="1">[1]CalcBCI!CF23</f>
        <v>0.99782441877079142</v>
      </c>
      <c r="E23" s="53">
        <f ca="1">[1]CalcBCI!$CH23</f>
        <v>96.344789601464086</v>
      </c>
      <c r="F23" s="20">
        <f ca="1">[1]CalcBCI!CG23</f>
        <v>0.9978473864013867</v>
      </c>
      <c r="G23" s="10">
        <f ca="1">[1]CalcBCI!CI23</f>
        <v>94.618466003466764</v>
      </c>
      <c r="H23" s="10"/>
      <c r="I23" s="10"/>
      <c r="J23" s="10"/>
      <c r="K23" s="10">
        <f t="shared" si="30"/>
        <v>-6</v>
      </c>
      <c r="L23" s="10">
        <f t="shared" si="30"/>
        <v>26</v>
      </c>
      <c r="M23" s="10">
        <f t="shared" si="31"/>
        <v>96</v>
      </c>
      <c r="N23" s="10">
        <f t="shared" si="32"/>
        <v>0</v>
      </c>
      <c r="O23" s="10">
        <f t="shared" ca="1" si="21"/>
        <v>98.172394800732036</v>
      </c>
      <c r="P23" s="10">
        <f t="shared" si="22"/>
        <v>62.5</v>
      </c>
      <c r="Q23" s="10">
        <f t="shared" ca="1" si="23"/>
        <v>100</v>
      </c>
      <c r="R23" s="10">
        <f t="shared" ca="1" si="24"/>
        <v>19.003870844841003</v>
      </c>
      <c r="S23" s="36">
        <f>[1]CalcBCI!$BZ23</f>
        <v>-1000</v>
      </c>
      <c r="T23" s="36">
        <f t="shared" si="25"/>
        <v>-1000</v>
      </c>
      <c r="V23" s="11">
        <f t="shared" ca="1" si="26"/>
        <v>99.782441877079137</v>
      </c>
      <c r="W23" s="11"/>
      <c r="X23" s="11"/>
      <c r="Y23" s="11"/>
      <c r="Z23" s="11"/>
      <c r="AA23" s="11"/>
      <c r="AB23" s="11"/>
      <c r="AC23" s="11"/>
      <c r="AE23" s="11">
        <f t="shared" ca="1" si="27"/>
        <v>87.300442642900109</v>
      </c>
      <c r="AF23" s="11"/>
      <c r="AG23" s="11"/>
      <c r="AH23" s="11"/>
      <c r="AI23" s="11"/>
      <c r="AJ23" s="11"/>
      <c r="AK23" s="11"/>
      <c r="AL23" s="11"/>
      <c r="AN23" s="90"/>
      <c r="AO23" s="91"/>
      <c r="AP23" s="91"/>
      <c r="AQ23" s="91"/>
      <c r="AR23" s="91"/>
      <c r="AT23" s="11">
        <f t="shared" ca="1" si="28"/>
        <v>99.78473864013867</v>
      </c>
      <c r="AU23" s="11"/>
      <c r="AV23" s="11"/>
      <c r="AW23" s="11"/>
      <c r="AX23" s="11"/>
      <c r="AY23" s="11"/>
      <c r="AZ23" s="11"/>
      <c r="BA23" s="11"/>
      <c r="BC23" s="11">
        <f t="shared" ca="1" si="19"/>
        <v>87.57486524206692</v>
      </c>
      <c r="BD23" s="11"/>
      <c r="BE23" s="11"/>
      <c r="BF23" s="11"/>
      <c r="BG23" s="11"/>
      <c r="BH23" s="11"/>
      <c r="BI23" s="11"/>
      <c r="BJ23" s="11"/>
      <c r="BL23" s="10">
        <f ca="1">[1]CalcBCI!AM23</f>
        <v>1.9402972902090201</v>
      </c>
      <c r="BM23" s="49">
        <f t="shared" ca="1" si="29"/>
        <v>16.202418262905724</v>
      </c>
      <c r="BN23" s="75">
        <f ca="1">([1]CalcBCI!U23-$BN$8)/$BN$9+$BN$7</f>
        <v>-35.642200000000003</v>
      </c>
      <c r="BO23" s="10"/>
      <c r="BP23">
        <f t="shared" ca="1" si="20"/>
        <v>19.782441877079137</v>
      </c>
      <c r="BQ23" s="10"/>
      <c r="BR23" s="10"/>
      <c r="BS23" s="10"/>
      <c r="BU23" s="10"/>
      <c r="BV23" s="10"/>
      <c r="BW23" s="10"/>
      <c r="BX23" s="10"/>
      <c r="BY23" s="10"/>
      <c r="BZ23" s="10"/>
      <c r="CA23" s="10"/>
      <c r="CB23" s="10"/>
    </row>
    <row r="24" spans="1:80" outlineLevel="2" x14ac:dyDescent="0.25">
      <c r="A24" s="1">
        <f>[1]CalcBCI!BY24</f>
        <v>24540</v>
      </c>
      <c r="B24" s="10">
        <f ca="1">[1]CalcBCI!CA24</f>
        <v>99.922351409238416</v>
      </c>
      <c r="C24" s="10">
        <f ca="1">[1]CalcBCI!CB24</f>
        <v>99.853545024688543</v>
      </c>
      <c r="D24" s="20">
        <f ca="1">[1]CalcBCI!CF24</f>
        <v>0.99922351409238419</v>
      </c>
      <c r="E24" s="53">
        <f ca="1">[1]CalcBCI!$CH24</f>
        <v>98.695420182097095</v>
      </c>
      <c r="F24" s="20">
        <f ca="1">[1]CalcBCI!CG24</f>
        <v>0.99853545024688539</v>
      </c>
      <c r="G24" s="10">
        <f ca="1">[1]CalcBCI!CI24</f>
        <v>96.338625617213481</v>
      </c>
      <c r="H24" s="10"/>
      <c r="I24" s="10"/>
      <c r="J24" s="10"/>
      <c r="K24" s="10">
        <f t="shared" si="30"/>
        <v>-6</v>
      </c>
      <c r="L24" s="10">
        <f t="shared" si="30"/>
        <v>26</v>
      </c>
      <c r="M24" s="10">
        <f t="shared" si="31"/>
        <v>96</v>
      </c>
      <c r="N24" s="10">
        <f t="shared" si="32"/>
        <v>0</v>
      </c>
      <c r="O24" s="10">
        <f t="shared" ca="1" si="21"/>
        <v>99.347710091048555</v>
      </c>
      <c r="P24" s="10">
        <f t="shared" si="22"/>
        <v>62.5</v>
      </c>
      <c r="Q24" s="10">
        <f t="shared" ca="1" si="23"/>
        <v>100</v>
      </c>
      <c r="R24" s="10">
        <f t="shared" ca="1" si="24"/>
        <v>19.003870844841003</v>
      </c>
      <c r="S24" s="36">
        <f>[1]CalcBCI!$BZ24</f>
        <v>-1000</v>
      </c>
      <c r="T24" s="36">
        <f t="shared" si="25"/>
        <v>-1000</v>
      </c>
      <c r="V24" s="11">
        <f t="shared" ca="1" si="26"/>
        <v>99.922351409238416</v>
      </c>
      <c r="W24" s="11"/>
      <c r="X24" s="11"/>
      <c r="Y24" s="11"/>
      <c r="Z24" s="11"/>
      <c r="AA24" s="11"/>
      <c r="AB24" s="11"/>
      <c r="AC24" s="11"/>
      <c r="AE24" s="11">
        <f t="shared" ca="1" si="27"/>
        <v>87.422850592211603</v>
      </c>
      <c r="AF24" s="11"/>
      <c r="AG24" s="11"/>
      <c r="AH24" s="11"/>
      <c r="AI24" s="11"/>
      <c r="AJ24" s="11"/>
      <c r="AK24" s="11"/>
      <c r="AL24" s="11"/>
      <c r="AN24" s="90"/>
      <c r="AO24" s="91"/>
      <c r="AP24" s="91"/>
      <c r="AQ24" s="91"/>
      <c r="AR24" s="91"/>
      <c r="AT24" s="11">
        <f t="shared" ca="1" si="28"/>
        <v>99.853545024688543</v>
      </c>
      <c r="AU24" s="11"/>
      <c r="AV24" s="11"/>
      <c r="AW24" s="11"/>
      <c r="AX24" s="11"/>
      <c r="AY24" s="11"/>
      <c r="AZ24" s="11"/>
      <c r="BA24" s="11"/>
      <c r="BC24" s="11">
        <f t="shared" ca="1" si="19"/>
        <v>87.635252330682533</v>
      </c>
      <c r="BD24" s="11"/>
      <c r="BE24" s="11"/>
      <c r="BF24" s="11"/>
      <c r="BG24" s="11"/>
      <c r="BH24" s="11"/>
      <c r="BI24" s="11"/>
      <c r="BJ24" s="11"/>
      <c r="BL24" s="10">
        <f ca="1">[1]CalcBCI!AM24</f>
        <v>1.9454488887903163</v>
      </c>
      <c r="BM24" s="49">
        <f t="shared" ca="1" si="29"/>
        <v>16.444843956105302</v>
      </c>
      <c r="BN24" s="75">
        <f ca="1">([1]CalcBCI!U24-$BN$8)/$BN$9+$BN$7</f>
        <v>-35.590200000000003</v>
      </c>
      <c r="BO24" s="10"/>
      <c r="BP24">
        <f t="shared" ca="1" si="20"/>
        <v>19.922351409238416</v>
      </c>
      <c r="BQ24" s="10"/>
      <c r="BR24" s="10"/>
      <c r="BS24" s="10"/>
      <c r="BU24" s="10"/>
      <c r="BV24" s="10"/>
      <c r="BW24" s="10"/>
      <c r="BX24" s="10"/>
      <c r="BY24" s="10"/>
      <c r="BZ24" s="10"/>
      <c r="CA24" s="10"/>
      <c r="CB24" s="10"/>
    </row>
    <row r="25" spans="1:80" outlineLevel="2" x14ac:dyDescent="0.25">
      <c r="A25" s="1">
        <f>[1]CalcBCI!BY25</f>
        <v>24547</v>
      </c>
      <c r="B25" s="10">
        <f ca="1">[1]CalcBCI!CA25</f>
        <v>99.67486761562273</v>
      </c>
      <c r="C25" s="10">
        <f ca="1">[1]CalcBCI!CB25</f>
        <v>99.764206320155637</v>
      </c>
      <c r="D25" s="20">
        <f ca="1">[1]CalcBCI!CF25</f>
        <v>0.99674867615622731</v>
      </c>
      <c r="E25" s="53">
        <f ca="1">[1]CalcBCI!$CH25</f>
        <v>94.53742633774749</v>
      </c>
      <c r="F25" s="20">
        <f ca="1">[1]CalcBCI!CG25</f>
        <v>0.99764206320155635</v>
      </c>
      <c r="G25" s="10">
        <f ca="1">[1]CalcBCI!CI25</f>
        <v>94.105158003890878</v>
      </c>
      <c r="H25" s="10"/>
      <c r="I25" s="10"/>
      <c r="J25" s="10"/>
      <c r="K25" s="10">
        <f t="shared" si="30"/>
        <v>-6</v>
      </c>
      <c r="L25" s="10">
        <f t="shared" si="30"/>
        <v>26</v>
      </c>
      <c r="M25" s="10">
        <f t="shared" si="31"/>
        <v>96</v>
      </c>
      <c r="N25" s="10">
        <f t="shared" si="32"/>
        <v>0</v>
      </c>
      <c r="O25" s="10">
        <f t="shared" ca="1" si="21"/>
        <v>97.268713168873745</v>
      </c>
      <c r="P25" s="10">
        <f t="shared" si="22"/>
        <v>62.5</v>
      </c>
      <c r="Q25" s="10">
        <f t="shared" ca="1" si="23"/>
        <v>100</v>
      </c>
      <c r="R25" s="10">
        <f t="shared" ca="1" si="24"/>
        <v>19.003870844841003</v>
      </c>
      <c r="S25" s="36">
        <f>[1]CalcBCI!$BZ25</f>
        <v>-1000</v>
      </c>
      <c r="T25" s="36">
        <f t="shared" si="25"/>
        <v>-1000</v>
      </c>
      <c r="V25" s="11">
        <f t="shared" ca="1" si="26"/>
        <v>99.67486761562273</v>
      </c>
      <c r="W25" s="11"/>
      <c r="X25" s="11"/>
      <c r="Y25" s="11"/>
      <c r="Z25" s="11"/>
      <c r="AA25" s="11"/>
      <c r="AB25" s="11"/>
      <c r="AC25" s="11"/>
      <c r="AE25" s="11">
        <f t="shared" ca="1" si="27"/>
        <v>87.206325076067102</v>
      </c>
      <c r="AF25" s="11"/>
      <c r="AG25" s="11"/>
      <c r="AH25" s="11"/>
      <c r="AI25" s="11"/>
      <c r="AJ25" s="11"/>
      <c r="AK25" s="11"/>
      <c r="AL25" s="11"/>
      <c r="AN25" s="92" t="s">
        <v>49</v>
      </c>
      <c r="AO25" s="93"/>
      <c r="AP25" s="93"/>
      <c r="AQ25" s="93"/>
      <c r="AR25" s="93"/>
      <c r="AT25" s="11">
        <f t="shared" ca="1" si="28"/>
        <v>99.764206320155637</v>
      </c>
      <c r="AU25" s="11"/>
      <c r="AV25" s="11"/>
      <c r="AW25" s="11"/>
      <c r="AX25" s="11"/>
      <c r="AY25" s="11"/>
      <c r="AZ25" s="11"/>
      <c r="BA25" s="11"/>
      <c r="BC25" s="11">
        <f t="shared" ca="1" si="19"/>
        <v>87.556845300539536</v>
      </c>
      <c r="BD25" s="11"/>
      <c r="BE25" s="11"/>
      <c r="BF25" s="11"/>
      <c r="BG25" s="11"/>
      <c r="BH25" s="11"/>
      <c r="BI25" s="11"/>
      <c r="BJ25" s="11"/>
      <c r="BL25" s="10">
        <f ca="1">[1]CalcBCI!AM25</f>
        <v>1.9478158896887452</v>
      </c>
      <c r="BM25" s="49">
        <f t="shared" ca="1" si="29"/>
        <v>16.556231096339602</v>
      </c>
      <c r="BN25" s="75">
        <f ca="1">([1]CalcBCI!U25-$BN$8)/$BN$9+$BN$7</f>
        <v>-35.566099999999999</v>
      </c>
      <c r="BO25" s="10"/>
      <c r="BP25">
        <f t="shared" ca="1" si="20"/>
        <v>19.67486761562273</v>
      </c>
      <c r="BQ25" s="10"/>
      <c r="BR25" s="10"/>
      <c r="BS25" s="10"/>
      <c r="BU25" s="10"/>
      <c r="BV25" s="10"/>
      <c r="BW25" s="10"/>
      <c r="BX25" s="10"/>
      <c r="BY25" s="10"/>
      <c r="BZ25" s="10"/>
      <c r="CA25" s="10"/>
      <c r="CB25" s="10"/>
    </row>
    <row r="26" spans="1:80" outlineLevel="2" x14ac:dyDescent="0.25">
      <c r="A26" s="1">
        <f>[1]CalcBCI!BY26</f>
        <v>24554</v>
      </c>
      <c r="B26" s="10">
        <f ca="1">[1]CalcBCI!CA26</f>
        <v>99.90393794432174</v>
      </c>
      <c r="C26" s="10">
        <f ca="1">[1]CalcBCI!CB26</f>
        <v>99.834072132238688</v>
      </c>
      <c r="D26" s="20">
        <f ca="1">[1]CalcBCI!CF26</f>
        <v>0.99903937944321741</v>
      </c>
      <c r="E26" s="53">
        <f ca="1">[1]CalcBCI!$CH26</f>
        <v>98.386054172072278</v>
      </c>
      <c r="F26" s="20">
        <f ca="1">[1]CalcBCI!CG26</f>
        <v>0.99834072132238694</v>
      </c>
      <c r="G26" s="10">
        <f ca="1">[1]CalcBCI!CI26</f>
        <v>95.851803305967351</v>
      </c>
      <c r="H26" s="10"/>
      <c r="I26" s="10"/>
      <c r="J26" s="10"/>
      <c r="K26" s="10">
        <f t="shared" si="30"/>
        <v>-6</v>
      </c>
      <c r="L26" s="10">
        <f t="shared" si="30"/>
        <v>26</v>
      </c>
      <c r="M26" s="10">
        <f t="shared" si="31"/>
        <v>96</v>
      </c>
      <c r="N26" s="10">
        <f t="shared" si="32"/>
        <v>0</v>
      </c>
      <c r="O26" s="10">
        <f t="shared" ca="1" si="21"/>
        <v>99.193027086036139</v>
      </c>
      <c r="P26" s="10">
        <f t="shared" si="22"/>
        <v>62.5</v>
      </c>
      <c r="Q26" s="10">
        <f t="shared" ca="1" si="23"/>
        <v>100</v>
      </c>
      <c r="R26" s="10">
        <f t="shared" ca="1" si="24"/>
        <v>19.003870844841003</v>
      </c>
      <c r="S26" s="36">
        <f>[1]CalcBCI!$BZ26</f>
        <v>-1000</v>
      </c>
      <c r="T26" s="36">
        <f t="shared" si="25"/>
        <v>-1000</v>
      </c>
      <c r="V26" s="11">
        <f t="shared" ca="1" si="26"/>
        <v>99.90393794432174</v>
      </c>
      <c r="W26" s="11"/>
      <c r="X26" s="11"/>
      <c r="Y26" s="11"/>
      <c r="Z26" s="11"/>
      <c r="AA26" s="11"/>
      <c r="AB26" s="11"/>
      <c r="AC26" s="11"/>
      <c r="AE26" s="11">
        <f t="shared" ca="1" si="27"/>
        <v>87.406740507034527</v>
      </c>
      <c r="AF26" s="11"/>
      <c r="AG26" s="11"/>
      <c r="AH26" s="11"/>
      <c r="AI26" s="11"/>
      <c r="AJ26" s="11"/>
      <c r="AK26" s="11"/>
      <c r="AL26" s="11"/>
      <c r="AN26" s="94"/>
      <c r="AO26" s="95"/>
      <c r="AP26" s="95"/>
      <c r="AQ26" s="95"/>
      <c r="AR26" s="96"/>
      <c r="AT26" s="11">
        <f t="shared" ca="1" si="28"/>
        <v>99.834072132238688</v>
      </c>
      <c r="AU26" s="11"/>
      <c r="AV26" s="11"/>
      <c r="AW26" s="11"/>
      <c r="AX26" s="11"/>
      <c r="AY26" s="11"/>
      <c r="AZ26" s="11"/>
      <c r="BA26" s="11"/>
      <c r="BC26" s="11">
        <f t="shared" ca="1" si="19"/>
        <v>87.618162182876276</v>
      </c>
      <c r="BD26" s="11"/>
      <c r="BE26" s="11"/>
      <c r="BF26" s="11"/>
      <c r="BG26" s="11"/>
      <c r="BH26" s="11"/>
      <c r="BI26" s="11"/>
      <c r="BJ26" s="11"/>
      <c r="BL26" s="10">
        <f ca="1">[1]CalcBCI!AM26</f>
        <v>1.9550042690695739</v>
      </c>
      <c r="BM26" s="49">
        <f t="shared" ca="1" si="29"/>
        <v>16.894504319083708</v>
      </c>
      <c r="BN26" s="75">
        <f ca="1">([1]CalcBCI!U26-$BN$8)/$BN$9+$BN$7</f>
        <v>-35.492100000000001</v>
      </c>
      <c r="BO26" s="10"/>
      <c r="BP26">
        <f t="shared" ca="1" si="20"/>
        <v>19.90393794432174</v>
      </c>
      <c r="BQ26" s="10"/>
      <c r="BR26" s="10"/>
      <c r="BS26" s="10"/>
      <c r="BU26" s="10"/>
      <c r="BV26" s="10"/>
      <c r="BW26" s="10"/>
      <c r="BX26" s="10"/>
      <c r="BY26" s="10"/>
      <c r="BZ26" s="10"/>
      <c r="CA26" s="10"/>
      <c r="CB26" s="10"/>
    </row>
    <row r="27" spans="1:80" outlineLevel="2" x14ac:dyDescent="0.25">
      <c r="A27" s="1">
        <f>[1]CalcBCI!BY27</f>
        <v>24561</v>
      </c>
      <c r="B27" s="10">
        <f ca="1">[1]CalcBCI!CA27</f>
        <v>99.857146253435687</v>
      </c>
      <c r="C27" s="10">
        <f ca="1">[1]CalcBCI!CB27</f>
        <v>99.845609192837188</v>
      </c>
      <c r="D27" s="20">
        <f ca="1">[1]CalcBCI!CF27</f>
        <v>0.99857146253435691</v>
      </c>
      <c r="E27" s="53">
        <f ca="1">[1]CalcBCI!$CH27</f>
        <v>97.599903451540513</v>
      </c>
      <c r="F27" s="20">
        <f ca="1">[1]CalcBCI!CG27</f>
        <v>0.99845609192837192</v>
      </c>
      <c r="G27" s="10">
        <f ca="1">[1]CalcBCI!CI27</f>
        <v>96.140229820929818</v>
      </c>
      <c r="H27" s="10"/>
      <c r="I27" s="10"/>
      <c r="J27" s="10"/>
      <c r="K27" s="10">
        <f t="shared" si="30"/>
        <v>-6</v>
      </c>
      <c r="L27" s="10">
        <f t="shared" si="30"/>
        <v>26</v>
      </c>
      <c r="M27" s="10">
        <f t="shared" si="31"/>
        <v>96</v>
      </c>
      <c r="N27" s="10">
        <f t="shared" si="32"/>
        <v>0</v>
      </c>
      <c r="O27" s="10">
        <f t="shared" ca="1" si="21"/>
        <v>98.799951725770256</v>
      </c>
      <c r="P27" s="10">
        <f t="shared" si="22"/>
        <v>62.5</v>
      </c>
      <c r="Q27" s="10">
        <f t="shared" ca="1" si="23"/>
        <v>100</v>
      </c>
      <c r="R27" s="10">
        <f t="shared" ca="1" si="24"/>
        <v>19.003870844841003</v>
      </c>
      <c r="S27" s="36">
        <f>[1]CalcBCI!$BZ27</f>
        <v>-1000</v>
      </c>
      <c r="T27" s="36">
        <f t="shared" si="25"/>
        <v>-1000</v>
      </c>
      <c r="V27" s="11">
        <f t="shared" ca="1" si="26"/>
        <v>99.857146253435687</v>
      </c>
      <c r="W27" s="11"/>
      <c r="X27" s="11"/>
      <c r="Y27" s="11"/>
      <c r="Z27" s="11"/>
      <c r="AA27" s="11"/>
      <c r="AB27" s="11"/>
      <c r="AC27" s="11"/>
      <c r="AE27" s="11">
        <f t="shared" ca="1" si="27"/>
        <v>87.365802088916908</v>
      </c>
      <c r="AF27" s="11"/>
      <c r="AG27" s="11"/>
      <c r="AH27" s="11"/>
      <c r="AI27" s="11"/>
      <c r="AJ27" s="11"/>
      <c r="AK27" s="11"/>
      <c r="AL27" s="11"/>
      <c r="AN27" s="76" t="s">
        <v>50</v>
      </c>
      <c r="AO27" s="76"/>
      <c r="AP27" s="76"/>
      <c r="AQ27" s="76"/>
      <c r="AR27" s="76"/>
      <c r="AT27" s="11">
        <f t="shared" ca="1" si="28"/>
        <v>99.845609192837188</v>
      </c>
      <c r="AU27" s="11"/>
      <c r="AV27" s="11"/>
      <c r="AW27" s="11"/>
      <c r="AX27" s="11"/>
      <c r="AY27" s="11"/>
      <c r="AZ27" s="11"/>
      <c r="BA27" s="11"/>
      <c r="BC27" s="11">
        <f t="shared" ca="1" si="19"/>
        <v>87.628287544138644</v>
      </c>
      <c r="BD27" s="11"/>
      <c r="BE27" s="11"/>
      <c r="BF27" s="11"/>
      <c r="BG27" s="11"/>
      <c r="BH27" s="11"/>
      <c r="BI27" s="11"/>
      <c r="BJ27" s="11"/>
      <c r="BL27" s="10">
        <f ca="1">[1]CalcBCI!AM27</f>
        <v>1.9584587607247619</v>
      </c>
      <c r="BM27" s="49">
        <f t="shared" ca="1" si="29"/>
        <v>17.05706697239323</v>
      </c>
      <c r="BN27" s="75">
        <f ca="1">([1]CalcBCI!U27-$BN$8)/$BN$9+$BN$7</f>
        <v>-35.456099999999999</v>
      </c>
      <c r="BO27" s="10"/>
      <c r="BP27">
        <f t="shared" ca="1" si="20"/>
        <v>19.857146253435687</v>
      </c>
      <c r="BQ27" s="10"/>
      <c r="BR27" s="10"/>
      <c r="BS27" s="10"/>
      <c r="BU27" s="10"/>
      <c r="BV27" s="10"/>
      <c r="BW27" s="10"/>
      <c r="BX27" s="10"/>
      <c r="BY27" s="10"/>
      <c r="BZ27" s="10"/>
      <c r="CA27" s="10"/>
      <c r="CB27" s="10"/>
    </row>
    <row r="28" spans="1:80" ht="15" customHeight="1" outlineLevel="2" x14ac:dyDescent="0.25">
      <c r="A28" s="1">
        <f>[1]CalcBCI!BY28</f>
        <v>24568</v>
      </c>
      <c r="B28" s="10">
        <f ca="1">[1]CalcBCI!CA28</f>
        <v>99.155171450824355</v>
      </c>
      <c r="C28" s="10">
        <f ca="1">[1]CalcBCI!CB28</f>
        <v>99.500390321830764</v>
      </c>
      <c r="D28" s="20">
        <f ca="1">[1]CalcBCI!CF28</f>
        <v>0.99155171450824353</v>
      </c>
      <c r="E28" s="53">
        <f ca="1">[1]CalcBCI!$CH28</f>
        <v>85.805971956054321</v>
      </c>
      <c r="F28" s="20">
        <f ca="1">[1]CalcBCI!CG28</f>
        <v>0.99500390321830767</v>
      </c>
      <c r="G28" s="10">
        <f ca="1">[1]CalcBCI!CI28</f>
        <v>87.509758045769189</v>
      </c>
      <c r="H28" s="10"/>
      <c r="I28" s="10"/>
      <c r="J28" s="10"/>
      <c r="K28" s="10">
        <f t="shared" si="30"/>
        <v>-6</v>
      </c>
      <c r="L28" s="10">
        <f t="shared" si="30"/>
        <v>26</v>
      </c>
      <c r="M28" s="10">
        <f t="shared" si="31"/>
        <v>96</v>
      </c>
      <c r="N28" s="10">
        <f t="shared" si="32"/>
        <v>0</v>
      </c>
      <c r="O28" s="10">
        <f t="shared" ca="1" si="21"/>
        <v>92.902985978027161</v>
      </c>
      <c r="P28" s="10">
        <f t="shared" si="22"/>
        <v>62.5</v>
      </c>
      <c r="Q28" s="10">
        <f t="shared" ca="1" si="23"/>
        <v>100</v>
      </c>
      <c r="R28" s="10">
        <f t="shared" ca="1" si="24"/>
        <v>19.003870844841003</v>
      </c>
      <c r="S28" s="36">
        <f>[1]CalcBCI!$BZ28</f>
        <v>-1000</v>
      </c>
      <c r="T28" s="36">
        <f t="shared" si="25"/>
        <v>-1000</v>
      </c>
      <c r="V28" s="11">
        <f t="shared" ca="1" si="26"/>
        <v>99.155171450824355</v>
      </c>
      <c r="W28" s="11"/>
      <c r="X28" s="11"/>
      <c r="Y28" s="11"/>
      <c r="Z28" s="11"/>
      <c r="AA28" s="11"/>
      <c r="AB28" s="11"/>
      <c r="AC28" s="11"/>
      <c r="AE28" s="11">
        <f t="shared" ca="1" si="27"/>
        <v>86.75163881690932</v>
      </c>
      <c r="AF28" s="11"/>
      <c r="AG28" s="11"/>
      <c r="AH28" s="11"/>
      <c r="AI28" s="11"/>
      <c r="AJ28" s="11"/>
      <c r="AK28" s="11"/>
      <c r="AL28" s="11"/>
      <c r="AN28" s="108" t="s">
        <v>53</v>
      </c>
      <c r="AO28" s="108"/>
      <c r="AP28" s="108"/>
      <c r="AQ28" s="108"/>
      <c r="AR28" s="108"/>
      <c r="AT28" s="11">
        <f t="shared" ca="1" si="28"/>
        <v>99.500390321830764</v>
      </c>
      <c r="AU28" s="11"/>
      <c r="AV28" s="11"/>
      <c r="AW28" s="11"/>
      <c r="AX28" s="11"/>
      <c r="AY28" s="11"/>
      <c r="AZ28" s="11"/>
      <c r="BA28" s="11"/>
      <c r="BC28" s="11">
        <f t="shared" ca="1" si="19"/>
        <v>87.325310390323224</v>
      </c>
      <c r="BD28" s="11"/>
      <c r="BE28" s="11"/>
      <c r="BF28" s="11"/>
      <c r="BG28" s="11"/>
      <c r="BH28" s="11"/>
      <c r="BI28" s="11"/>
      <c r="BJ28" s="11"/>
      <c r="BL28" s="10">
        <f ca="1">[1]CalcBCI!AM28</f>
        <v>1.9534213996810352</v>
      </c>
      <c r="BM28" s="49">
        <f t="shared" ca="1" si="29"/>
        <v>16.820017108423684</v>
      </c>
      <c r="BN28" s="75">
        <f ca="1">([1]CalcBCI!U28-$BN$8)/$BN$9+$BN$7</f>
        <v>-35.508499999999998</v>
      </c>
      <c r="BO28" s="10"/>
      <c r="BP28">
        <f t="shared" ca="1" si="20"/>
        <v>19.155171450824355</v>
      </c>
      <c r="BQ28" s="10"/>
      <c r="BR28" s="10"/>
      <c r="BS28" s="10"/>
      <c r="BU28" s="10"/>
      <c r="BV28" s="10"/>
      <c r="BW28" s="10"/>
      <c r="BX28" s="10"/>
      <c r="BY28" s="10"/>
      <c r="BZ28" s="10"/>
      <c r="CA28" s="10"/>
      <c r="CB28" s="10"/>
    </row>
    <row r="29" spans="1:80" outlineLevel="2" x14ac:dyDescent="0.25">
      <c r="A29" s="1">
        <f>[1]CalcBCI!BY29</f>
        <v>24575</v>
      </c>
      <c r="B29" s="10">
        <f ca="1">[1]CalcBCI!CA29</f>
        <v>98.516403137009149</v>
      </c>
      <c r="C29" s="10">
        <f ca="1">[1]CalcBCI!CB29</f>
        <v>99.008396729419957</v>
      </c>
      <c r="D29" s="20">
        <f ca="1">[1]CalcBCI!CF29</f>
        <v>0.98516403137009145</v>
      </c>
      <c r="E29" s="53">
        <f ca="1">[1]CalcBCI!$CH29</f>
        <v>75.073977436309576</v>
      </c>
      <c r="F29" s="20">
        <f ca="1">[1]CalcBCI!CG29</f>
        <v>0.99008396729419956</v>
      </c>
      <c r="G29" s="10">
        <f ca="1">[1]CalcBCI!CI29</f>
        <v>75.209918235498932</v>
      </c>
      <c r="H29" s="10"/>
      <c r="I29" s="10"/>
      <c r="J29" s="10"/>
      <c r="K29" s="10">
        <f t="shared" si="30"/>
        <v>-6</v>
      </c>
      <c r="L29" s="10">
        <f t="shared" si="30"/>
        <v>26</v>
      </c>
      <c r="M29" s="10">
        <f t="shared" si="31"/>
        <v>96</v>
      </c>
      <c r="N29" s="10">
        <f t="shared" si="32"/>
        <v>0</v>
      </c>
      <c r="O29" s="10">
        <f t="shared" ca="1" si="21"/>
        <v>87.536988718154788</v>
      </c>
      <c r="P29" s="10">
        <f t="shared" si="22"/>
        <v>62.5</v>
      </c>
      <c r="Q29" s="10">
        <f t="shared" ca="1" si="23"/>
        <v>100</v>
      </c>
      <c r="R29" s="10">
        <f t="shared" ca="1" si="24"/>
        <v>19.003870844841003</v>
      </c>
      <c r="S29" s="36">
        <f>[1]CalcBCI!$BZ29</f>
        <v>-1000</v>
      </c>
      <c r="T29" s="36">
        <f t="shared" si="25"/>
        <v>-1000</v>
      </c>
      <c r="V29" s="11">
        <f t="shared" ca="1" si="26"/>
        <v>98.516403137009149</v>
      </c>
      <c r="W29" s="11"/>
      <c r="X29" s="11"/>
      <c r="Y29" s="11"/>
      <c r="Z29" s="11"/>
      <c r="AA29" s="11"/>
      <c r="AB29" s="11"/>
      <c r="AC29" s="11"/>
      <c r="AE29" s="11">
        <f t="shared" ca="1" si="27"/>
        <v>86.192775398723768</v>
      </c>
      <c r="AF29" s="11"/>
      <c r="AG29" s="11"/>
      <c r="AH29" s="11"/>
      <c r="AI29" s="11"/>
      <c r="AJ29" s="11"/>
      <c r="AK29" s="11"/>
      <c r="AL29" s="11"/>
      <c r="AN29" s="108"/>
      <c r="AO29" s="108"/>
      <c r="AP29" s="108"/>
      <c r="AQ29" s="108"/>
      <c r="AR29" s="108"/>
      <c r="AT29" s="11">
        <f t="shared" ca="1" si="28"/>
        <v>99.008396729419957</v>
      </c>
      <c r="AU29" s="11"/>
      <c r="AV29" s="11"/>
      <c r="AW29" s="11"/>
      <c r="AX29" s="11"/>
      <c r="AY29" s="11"/>
      <c r="AZ29" s="11"/>
      <c r="BA29" s="11"/>
      <c r="BC29" s="11">
        <f t="shared" ca="1" si="19"/>
        <v>86.89351818299258</v>
      </c>
      <c r="BD29" s="11"/>
      <c r="BE29" s="11"/>
      <c r="BF29" s="11"/>
      <c r="BG29" s="11"/>
      <c r="BH29" s="11"/>
      <c r="BI29" s="11"/>
      <c r="BJ29" s="11"/>
      <c r="BL29" s="10">
        <f ca="1">[1]CalcBCI!AM29</f>
        <v>1.949585151326652</v>
      </c>
      <c r="BM29" s="49">
        <f t="shared" ca="1" si="29"/>
        <v>16.639489617408827</v>
      </c>
      <c r="BN29" s="75">
        <f ca="1">([1]CalcBCI!U29-$BN$8)/$BN$9+$BN$7</f>
        <v>-35.548000000000002</v>
      </c>
      <c r="BO29" s="10"/>
      <c r="BP29">
        <f t="shared" ca="1" si="20"/>
        <v>18.516403137009149</v>
      </c>
      <c r="BQ29" s="10"/>
      <c r="BR29" s="10"/>
      <c r="BS29" s="10"/>
      <c r="BU29" s="10"/>
      <c r="BV29" s="10"/>
      <c r="BW29" s="10"/>
      <c r="BX29" s="10"/>
      <c r="BY29" s="10"/>
      <c r="BZ29" s="10"/>
      <c r="CA29" s="10"/>
      <c r="CB29" s="10"/>
    </row>
    <row r="30" spans="1:80" outlineLevel="2" x14ac:dyDescent="0.25">
      <c r="A30" s="1">
        <f>[1]CalcBCI!BY30</f>
        <v>24582</v>
      </c>
      <c r="B30" s="10">
        <f ca="1">[1]CalcBCI!CA30</f>
        <v>98.939287263972531</v>
      </c>
      <c r="C30" s="10">
        <f ca="1">[1]CalcBCI!CB30</f>
        <v>98.973841996696251</v>
      </c>
      <c r="D30" s="20">
        <f ca="1">[1]CalcBCI!CF30</f>
        <v>0.98939287263972531</v>
      </c>
      <c r="E30" s="53">
        <f ca="1">[1]CalcBCI!$CH30</f>
        <v>82.178885483409474</v>
      </c>
      <c r="F30" s="20">
        <f ca="1">[1]CalcBCI!CG30</f>
        <v>0.98973841996696255</v>
      </c>
      <c r="G30" s="10">
        <f ca="1">[1]CalcBCI!CI30</f>
        <v>74.34604991740639</v>
      </c>
      <c r="H30" s="10"/>
      <c r="I30" s="10"/>
      <c r="J30" s="10"/>
      <c r="K30" s="10">
        <f t="shared" si="30"/>
        <v>-6</v>
      </c>
      <c r="L30" s="10">
        <f t="shared" si="30"/>
        <v>26</v>
      </c>
      <c r="M30" s="10">
        <f t="shared" si="31"/>
        <v>96</v>
      </c>
      <c r="N30" s="10">
        <f t="shared" si="32"/>
        <v>0</v>
      </c>
      <c r="O30" s="10">
        <f t="shared" ca="1" si="21"/>
        <v>91.089442741704744</v>
      </c>
      <c r="P30" s="10">
        <f t="shared" si="22"/>
        <v>62.5</v>
      </c>
      <c r="Q30" s="10">
        <f t="shared" ca="1" si="23"/>
        <v>100</v>
      </c>
      <c r="R30" s="10">
        <f t="shared" ca="1" si="24"/>
        <v>19.003870844841003</v>
      </c>
      <c r="S30" s="36">
        <f>[1]CalcBCI!$BZ30</f>
        <v>-1000</v>
      </c>
      <c r="T30" s="36">
        <f t="shared" si="25"/>
        <v>-1000</v>
      </c>
      <c r="V30" s="11">
        <f t="shared" ca="1" si="26"/>
        <v>98.939287263972531</v>
      </c>
      <c r="W30" s="11"/>
      <c r="X30" s="11"/>
      <c r="Y30" s="11"/>
      <c r="Z30" s="11"/>
      <c r="AA30" s="11"/>
      <c r="AB30" s="11"/>
      <c r="AC30" s="11"/>
      <c r="AE30" s="11">
        <f t="shared" ca="1" si="27"/>
        <v>86.562760045081077</v>
      </c>
      <c r="AF30" s="11"/>
      <c r="AG30" s="11"/>
      <c r="AH30" s="11"/>
      <c r="AI30" s="11"/>
      <c r="AJ30" s="11"/>
      <c r="AK30" s="11"/>
      <c r="AL30" s="11"/>
      <c r="AN30" s="108"/>
      <c r="AO30" s="108"/>
      <c r="AP30" s="108"/>
      <c r="AQ30" s="108"/>
      <c r="AR30" s="108"/>
      <c r="AT30" s="11">
        <f t="shared" ca="1" si="28"/>
        <v>98.973841996696251</v>
      </c>
      <c r="AU30" s="11"/>
      <c r="AV30" s="11"/>
      <c r="AW30" s="11"/>
      <c r="AX30" s="11"/>
      <c r="AY30" s="11"/>
      <c r="AZ30" s="11"/>
      <c r="BA30" s="11"/>
      <c r="BC30" s="11">
        <f t="shared" ca="1" si="19"/>
        <v>86.863191641048445</v>
      </c>
      <c r="BD30" s="11"/>
      <c r="BE30" s="11"/>
      <c r="BF30" s="11"/>
      <c r="BG30" s="11"/>
      <c r="BH30" s="11"/>
      <c r="BI30" s="11"/>
      <c r="BJ30" s="11"/>
      <c r="BL30" s="10">
        <f ca="1">[1]CalcBCI!AM30</f>
        <v>1.9588122534755197</v>
      </c>
      <c r="BM30" s="49">
        <f t="shared" ca="1" si="29"/>
        <v>17.073701755517575</v>
      </c>
      <c r="BN30" s="75">
        <f ca="1">([1]CalcBCI!U30-$BN$8)/$BN$9+$BN$7</f>
        <v>-35.452399999999997</v>
      </c>
      <c r="BO30" s="10"/>
      <c r="BP30">
        <f t="shared" ca="1" si="20"/>
        <v>18.939287263972531</v>
      </c>
      <c r="BQ30" s="10"/>
      <c r="BR30" s="10"/>
      <c r="BS30" s="10"/>
      <c r="BU30" s="10"/>
      <c r="BV30" s="10"/>
      <c r="BW30" s="10"/>
      <c r="BX30" s="10"/>
      <c r="BY30" s="10"/>
      <c r="BZ30" s="10"/>
      <c r="CA30" s="10"/>
      <c r="CB30" s="10"/>
    </row>
    <row r="31" spans="1:80" outlineLevel="2" x14ac:dyDescent="0.25">
      <c r="A31" s="1">
        <f>[1]CalcBCI!BY31</f>
        <v>24589</v>
      </c>
      <c r="B31" s="10">
        <f ca="1">[1]CalcBCI!CA31</f>
        <v>99.797152918602976</v>
      </c>
      <c r="C31" s="10">
        <f ca="1">[1]CalcBCI!CB31</f>
        <v>99.38549745764962</v>
      </c>
      <c r="D31" s="20">
        <f ca="1">[1]CalcBCI!CF31</f>
        <v>0.99797152918602972</v>
      </c>
      <c r="E31" s="53">
        <f ca="1">[1]CalcBCI!$CH31</f>
        <v>96.591950917388644</v>
      </c>
      <c r="F31" s="20">
        <f ca="1">[1]CalcBCI!CG31</f>
        <v>0.99385497457649619</v>
      </c>
      <c r="G31" s="10">
        <f ca="1">[1]CalcBCI!CI31</f>
        <v>84.637436441240482</v>
      </c>
      <c r="H31" s="10"/>
      <c r="I31" s="10"/>
      <c r="J31" s="10"/>
      <c r="K31" s="10">
        <f t="shared" si="30"/>
        <v>-6</v>
      </c>
      <c r="L31" s="10">
        <f t="shared" si="30"/>
        <v>26</v>
      </c>
      <c r="M31" s="10">
        <f t="shared" si="31"/>
        <v>96</v>
      </c>
      <c r="N31" s="10">
        <f t="shared" si="32"/>
        <v>0</v>
      </c>
      <c r="O31" s="10">
        <f t="shared" ca="1" si="21"/>
        <v>98.295975458694329</v>
      </c>
      <c r="P31" s="10">
        <f t="shared" si="22"/>
        <v>62.5</v>
      </c>
      <c r="Q31" s="10">
        <f t="shared" ca="1" si="23"/>
        <v>100</v>
      </c>
      <c r="R31" s="10">
        <f t="shared" ca="1" si="24"/>
        <v>19.003870844841003</v>
      </c>
      <c r="S31" s="36">
        <f>[1]CalcBCI!$BZ31</f>
        <v>-1000</v>
      </c>
      <c r="T31" s="36">
        <f t="shared" si="25"/>
        <v>-1000</v>
      </c>
      <c r="V31" s="11">
        <f t="shared" ca="1" si="26"/>
        <v>99.797152918602976</v>
      </c>
      <c r="W31" s="11"/>
      <c r="X31" s="11"/>
      <c r="Y31" s="11"/>
      <c r="Z31" s="11"/>
      <c r="AA31" s="11"/>
      <c r="AB31" s="11"/>
      <c r="AC31" s="11"/>
      <c r="AE31" s="11">
        <f t="shared" ca="1" si="27"/>
        <v>87.313313448751416</v>
      </c>
      <c r="AF31" s="11"/>
      <c r="AG31" s="11"/>
      <c r="AH31" s="11"/>
      <c r="AI31" s="11"/>
      <c r="AJ31" s="11"/>
      <c r="AK31" s="11"/>
      <c r="AL31" s="11"/>
      <c r="AN31" s="108"/>
      <c r="AO31" s="108"/>
      <c r="AP31" s="108"/>
      <c r="AQ31" s="108"/>
      <c r="AR31" s="108"/>
      <c r="AT31" s="11">
        <f t="shared" ca="1" si="28"/>
        <v>99.38549745764962</v>
      </c>
      <c r="AU31" s="11"/>
      <c r="AV31" s="11"/>
      <c r="AW31" s="11"/>
      <c r="AX31" s="11"/>
      <c r="AY31" s="11"/>
      <c r="AZ31" s="11"/>
      <c r="BA31" s="11"/>
      <c r="BC31" s="11">
        <f t="shared" ca="1" si="19"/>
        <v>87.224476061997464</v>
      </c>
      <c r="BD31" s="11"/>
      <c r="BE31" s="11"/>
      <c r="BF31" s="11"/>
      <c r="BG31" s="11"/>
      <c r="BH31" s="11"/>
      <c r="BI31" s="11"/>
      <c r="BJ31" s="11"/>
      <c r="BL31" s="10">
        <f ca="1">[1]CalcBCI!AM31</f>
        <v>1.9667610409226612</v>
      </c>
      <c r="BM31" s="49">
        <f t="shared" ca="1" si="29"/>
        <v>17.447758521890194</v>
      </c>
      <c r="BN31" s="75">
        <f ca="1">([1]CalcBCI!U31-$BN$8)/$BN$9+$BN$7</f>
        <v>-35.368400000000001</v>
      </c>
      <c r="BO31" s="10"/>
      <c r="BP31">
        <f t="shared" ca="1" si="20"/>
        <v>19.797152918602976</v>
      </c>
      <c r="BQ31" s="10"/>
      <c r="BR31" s="10"/>
      <c r="BS31" s="10"/>
      <c r="BU31" s="10"/>
      <c r="BV31" s="10"/>
      <c r="BW31" s="10"/>
      <c r="BX31" s="10"/>
      <c r="BY31" s="10"/>
      <c r="BZ31" s="10"/>
      <c r="CA31" s="10"/>
      <c r="CB31" s="10"/>
    </row>
    <row r="32" spans="1:80" outlineLevel="2" x14ac:dyDescent="0.25">
      <c r="A32" s="1">
        <f>[1]CalcBCI!BY32</f>
        <v>24596</v>
      </c>
      <c r="B32" s="10">
        <f ca="1">[1]CalcBCI!CA32</f>
        <v>100.38735015108345</v>
      </c>
      <c r="C32" s="10">
        <f ca="1">[1]CalcBCI!CB32</f>
        <v>99.88642380436653</v>
      </c>
      <c r="D32" s="20">
        <f ca="1">[1]CalcBCI!CF32</f>
        <v>1</v>
      </c>
      <c r="E32" s="53">
        <f ca="1">[1]CalcBCI!$CH32</f>
        <v>100</v>
      </c>
      <c r="F32" s="20">
        <f ca="1">[1]CalcBCI!CG32</f>
        <v>0.99886423804366531</v>
      </c>
      <c r="G32" s="10">
        <f ca="1">[1]CalcBCI!CI32</f>
        <v>97.160595109163282</v>
      </c>
      <c r="H32" s="10"/>
      <c r="I32" s="10"/>
      <c r="J32" s="10"/>
      <c r="K32" s="10">
        <f t="shared" si="30"/>
        <v>-6</v>
      </c>
      <c r="L32" s="10">
        <f t="shared" si="30"/>
        <v>26</v>
      </c>
      <c r="M32" s="10">
        <f t="shared" si="31"/>
        <v>96</v>
      </c>
      <c r="N32" s="10">
        <f t="shared" si="32"/>
        <v>0</v>
      </c>
      <c r="O32" s="10">
        <f t="shared" ca="1" si="21"/>
        <v>100</v>
      </c>
      <c r="P32" s="10">
        <f t="shared" si="22"/>
        <v>62.5</v>
      </c>
      <c r="Q32" s="10">
        <f t="shared" ca="1" si="23"/>
        <v>100</v>
      </c>
      <c r="R32" s="10">
        <f t="shared" ca="1" si="24"/>
        <v>19.003870844841003</v>
      </c>
      <c r="S32" s="36">
        <f>[1]CalcBCI!$BZ32</f>
        <v>-1000</v>
      </c>
      <c r="T32" s="36">
        <f t="shared" si="25"/>
        <v>-1000</v>
      </c>
      <c r="V32" s="11">
        <f t="shared" ca="1" si="26"/>
        <v>100.38735015108345</v>
      </c>
      <c r="W32" s="11"/>
      <c r="X32" s="11"/>
      <c r="Y32" s="11"/>
      <c r="Z32" s="11"/>
      <c r="AA32" s="11"/>
      <c r="AB32" s="11"/>
      <c r="AC32" s="11"/>
      <c r="AE32" s="11">
        <f t="shared" ca="1" si="27"/>
        <v>87.829681646130595</v>
      </c>
      <c r="AF32" s="11"/>
      <c r="AG32" s="11"/>
      <c r="AH32" s="11"/>
      <c r="AI32" s="11"/>
      <c r="AJ32" s="11"/>
      <c r="AK32" s="11"/>
      <c r="AL32" s="11"/>
      <c r="AN32" s="109"/>
      <c r="AO32" s="109"/>
      <c r="AP32" s="109"/>
      <c r="AQ32" s="109"/>
      <c r="AR32" s="109"/>
      <c r="AT32" s="11">
        <f t="shared" ca="1" si="28"/>
        <v>99.88642380436653</v>
      </c>
      <c r="AU32" s="11"/>
      <c r="AV32" s="11"/>
      <c r="AW32" s="11"/>
      <c r="AX32" s="11"/>
      <c r="AY32" s="11"/>
      <c r="AZ32" s="11"/>
      <c r="BA32" s="11"/>
      <c r="BC32" s="11">
        <f t="shared" ca="1" si="19"/>
        <v>87.664107992769374</v>
      </c>
      <c r="BD32" s="11"/>
      <c r="BE32" s="11"/>
      <c r="BF32" s="11"/>
      <c r="BG32" s="11"/>
      <c r="BH32" s="11"/>
      <c r="BI32" s="11"/>
      <c r="BJ32" s="11"/>
      <c r="BL32" s="10">
        <f ca="1">[1]CalcBCI!AM32</f>
        <v>1.9724250217818828</v>
      </c>
      <c r="BM32" s="49">
        <f t="shared" ca="1" si="29"/>
        <v>17.714296076087692</v>
      </c>
      <c r="BN32" s="75">
        <f ca="1">([1]CalcBCI!U32-$BN$8)/$BN$9+$BN$7</f>
        <v>-35.307600000000001</v>
      </c>
      <c r="BO32" s="10"/>
      <c r="BP32">
        <f t="shared" ca="1" si="20"/>
        <v>20.387350151083453</v>
      </c>
      <c r="BQ32" s="10"/>
      <c r="BR32" s="10"/>
      <c r="BS32" s="10"/>
      <c r="BU32" s="10"/>
      <c r="BV32" s="10"/>
      <c r="BW32" s="10"/>
      <c r="BX32" s="10"/>
      <c r="BY32" s="10"/>
      <c r="BZ32" s="10"/>
      <c r="CA32" s="10"/>
      <c r="CB32" s="10"/>
    </row>
    <row r="33" spans="1:80" outlineLevel="2" x14ac:dyDescent="0.25">
      <c r="A33" s="1">
        <f>[1]CalcBCI!BY33</f>
        <v>24603</v>
      </c>
      <c r="B33" s="10">
        <f ca="1">[1]CalcBCI!CA33</f>
        <v>100.47446656768251</v>
      </c>
      <c r="C33" s="10">
        <f ca="1">[1]CalcBCI!CB33</f>
        <v>100.18044518602451</v>
      </c>
      <c r="D33" s="20">
        <f ca="1">[1]CalcBCI!CF33</f>
        <v>1</v>
      </c>
      <c r="E33" s="53">
        <f ca="1">[1]CalcBCI!$CH33</f>
        <v>100</v>
      </c>
      <c r="F33" s="20">
        <f ca="1">[1]CalcBCI!CG33</f>
        <v>1</v>
      </c>
      <c r="G33" s="10">
        <f ca="1">[1]CalcBCI!CI33</f>
        <v>100</v>
      </c>
      <c r="H33" s="10"/>
      <c r="I33" s="10"/>
      <c r="J33" s="10"/>
      <c r="K33" s="10">
        <f t="shared" si="30"/>
        <v>-6</v>
      </c>
      <c r="L33" s="10">
        <f t="shared" si="30"/>
        <v>26</v>
      </c>
      <c r="M33" s="10">
        <f t="shared" si="31"/>
        <v>96</v>
      </c>
      <c r="N33" s="10">
        <f t="shared" si="32"/>
        <v>0</v>
      </c>
      <c r="O33" s="10">
        <f t="shared" ca="1" si="21"/>
        <v>100</v>
      </c>
      <c r="P33" s="10">
        <f t="shared" si="22"/>
        <v>62.5</v>
      </c>
      <c r="Q33" s="10">
        <f t="shared" ca="1" si="23"/>
        <v>100</v>
      </c>
      <c r="R33" s="10">
        <f t="shared" ca="1" si="24"/>
        <v>19.003870844841003</v>
      </c>
      <c r="S33" s="36">
        <f>[1]CalcBCI!$BZ33</f>
        <v>-1000</v>
      </c>
      <c r="T33" s="36">
        <f t="shared" si="25"/>
        <v>-1000</v>
      </c>
      <c r="V33" s="11">
        <f t="shared" ca="1" si="26"/>
        <v>100.47446656768251</v>
      </c>
      <c r="W33" s="11"/>
      <c r="X33" s="11"/>
      <c r="Y33" s="11"/>
      <c r="Z33" s="11"/>
      <c r="AA33" s="11"/>
      <c r="AB33" s="11"/>
      <c r="AC33" s="11"/>
      <c r="AE33" s="11">
        <f t="shared" ca="1" si="27"/>
        <v>87.905900483708564</v>
      </c>
      <c r="AF33" s="11"/>
      <c r="AG33" s="11"/>
      <c r="AH33" s="11"/>
      <c r="AI33" s="11"/>
      <c r="AJ33" s="11"/>
      <c r="AK33" s="11"/>
      <c r="AL33" s="11"/>
      <c r="AN33" s="10"/>
      <c r="AO33" s="10"/>
      <c r="AP33" s="10"/>
      <c r="AQ33" s="10"/>
      <c r="AR33" s="10"/>
      <c r="AT33" s="11">
        <f t="shared" ca="1" si="28"/>
        <v>100.18044518602451</v>
      </c>
      <c r="AU33" s="11"/>
      <c r="AV33" s="11"/>
      <c r="AW33" s="11"/>
      <c r="AX33" s="11"/>
      <c r="AY33" s="11"/>
      <c r="AZ33" s="11"/>
      <c r="BA33" s="11"/>
      <c r="BC33" s="11">
        <f t="shared" ca="1" si="19"/>
        <v>87.92215229120508</v>
      </c>
      <c r="BD33" s="11"/>
      <c r="BE33" s="11"/>
      <c r="BF33" s="11"/>
      <c r="BG33" s="11"/>
      <c r="BH33" s="11"/>
      <c r="BI33" s="11"/>
      <c r="BJ33" s="11"/>
      <c r="BL33" s="10">
        <f ca="1">[1]CalcBCI!AM33</f>
        <v>1.9733957398980646</v>
      </c>
      <c r="BM33" s="49">
        <f t="shared" ca="1" si="29"/>
        <v>17.759976462185932</v>
      </c>
      <c r="BN33" s="75">
        <f ca="1">([1]CalcBCI!U33-$BN$8)/$BN$9+$BN$7</f>
        <v>-35.2971</v>
      </c>
      <c r="BO33" s="10"/>
      <c r="BP33">
        <f t="shared" ca="1" si="20"/>
        <v>20.474466567682512</v>
      </c>
      <c r="BQ33" s="10"/>
      <c r="BR33" s="10"/>
      <c r="BS33" s="10"/>
      <c r="BU33" s="10"/>
      <c r="BV33" s="10"/>
      <c r="BW33" s="10"/>
      <c r="BX33" s="10"/>
      <c r="BY33" s="10"/>
      <c r="BZ33" s="10"/>
      <c r="CA33" s="10"/>
      <c r="CB33" s="10"/>
    </row>
    <row r="34" spans="1:80" outlineLevel="2" x14ac:dyDescent="0.25">
      <c r="A34" s="1">
        <f>[1]CalcBCI!BY34</f>
        <v>24610</v>
      </c>
      <c r="B34" s="10">
        <f ca="1">[1]CalcBCI!CA34</f>
        <v>100.07748876520606</v>
      </c>
      <c r="C34" s="10">
        <f ca="1">[1]CalcBCI!CB34</f>
        <v>100.12896697561528</v>
      </c>
      <c r="D34" s="20">
        <f ca="1">[1]CalcBCI!CF34</f>
        <v>0.99604896829973177</v>
      </c>
      <c r="E34" s="53">
        <f ca="1">[1]CalcBCI!$CH34</f>
        <v>93.361841901431077</v>
      </c>
      <c r="F34" s="20">
        <f ca="1">[1]CalcBCI!CG34</f>
        <v>0.99948614512229772</v>
      </c>
      <c r="G34" s="10">
        <f ca="1">[1]CalcBCI!CI34</f>
        <v>98.715362805744306</v>
      </c>
      <c r="H34" s="10"/>
      <c r="I34" s="10"/>
      <c r="J34" s="10"/>
      <c r="K34" s="10">
        <f t="shared" si="30"/>
        <v>-6</v>
      </c>
      <c r="L34" s="10">
        <f t="shared" si="30"/>
        <v>26</v>
      </c>
      <c r="M34" s="10">
        <f t="shared" si="31"/>
        <v>96</v>
      </c>
      <c r="N34" s="10">
        <f t="shared" si="32"/>
        <v>0</v>
      </c>
      <c r="O34" s="10">
        <f t="shared" ca="1" si="21"/>
        <v>96.680920950715546</v>
      </c>
      <c r="P34" s="10">
        <f t="shared" si="22"/>
        <v>62.5</v>
      </c>
      <c r="Q34" s="10">
        <f t="shared" ca="1" si="23"/>
        <v>100</v>
      </c>
      <c r="R34" s="10">
        <f t="shared" ca="1" si="24"/>
        <v>19.003870844841003</v>
      </c>
      <c r="S34" s="36">
        <f>[1]CalcBCI!$BZ34</f>
        <v>-1000</v>
      </c>
      <c r="T34" s="36">
        <f t="shared" si="25"/>
        <v>-1000</v>
      </c>
      <c r="V34" s="11">
        <f t="shared" ca="1" si="26"/>
        <v>100.07748876520606</v>
      </c>
      <c r="W34" s="11"/>
      <c r="X34" s="11"/>
      <c r="Y34" s="11"/>
      <c r="Z34" s="11"/>
      <c r="AA34" s="11"/>
      <c r="AB34" s="11"/>
      <c r="AC34" s="11"/>
      <c r="AE34" s="11">
        <f t="shared" ca="1" si="27"/>
        <v>87.558581484256791</v>
      </c>
      <c r="AF34" s="11"/>
      <c r="AG34" s="11"/>
      <c r="AH34" s="11"/>
      <c r="AI34" s="11"/>
      <c r="AJ34" s="11"/>
      <c r="AK34" s="11"/>
      <c r="AL34" s="11"/>
      <c r="AN34" s="76" t="s">
        <v>32</v>
      </c>
      <c r="AO34" s="76"/>
      <c r="AP34" s="76"/>
      <c r="AQ34" s="76"/>
      <c r="AR34" s="76"/>
      <c r="AT34" s="11">
        <f t="shared" ca="1" si="28"/>
        <v>100.12896697561528</v>
      </c>
      <c r="AU34" s="11"/>
      <c r="AV34" s="11"/>
      <c r="AW34" s="11"/>
      <c r="AX34" s="11"/>
      <c r="AY34" s="11"/>
      <c r="AZ34" s="11"/>
      <c r="BA34" s="11"/>
      <c r="BC34" s="11">
        <f t="shared" ca="1" si="19"/>
        <v>87.876973064392146</v>
      </c>
      <c r="BD34" s="11"/>
      <c r="BE34" s="11"/>
      <c r="BF34" s="11"/>
      <c r="BG34" s="11"/>
      <c r="BH34" s="11"/>
      <c r="BI34" s="11"/>
      <c r="BJ34" s="11"/>
      <c r="BL34" s="10">
        <f ca="1">[1]CalcBCI!AM34</f>
        <v>1.9692854180137931</v>
      </c>
      <c r="BM34" s="49">
        <f t="shared" ca="1" si="29"/>
        <v>17.566551524985712</v>
      </c>
      <c r="BN34" s="75">
        <f ca="1">([1]CalcBCI!U34-$BN$8)/$BN$9+$BN$7</f>
        <v>-35.3414</v>
      </c>
      <c r="BO34" s="10"/>
      <c r="BP34">
        <f t="shared" ca="1" si="20"/>
        <v>20.077488765206056</v>
      </c>
      <c r="BQ34" s="10"/>
      <c r="BR34" s="10"/>
      <c r="BS34" s="10"/>
      <c r="BU34" s="10"/>
      <c r="BV34" s="10"/>
      <c r="BW34" s="10"/>
      <c r="BX34" s="10"/>
      <c r="BY34" s="10"/>
      <c r="BZ34" s="10"/>
      <c r="CA34" s="10"/>
      <c r="CB34" s="10"/>
    </row>
    <row r="35" spans="1:80" outlineLevel="2" x14ac:dyDescent="0.25">
      <c r="A35" s="1">
        <f>[1]CalcBCI!BY35</f>
        <v>24617</v>
      </c>
      <c r="B35" s="10">
        <f ca="1">[1]CalcBCI!CA35</f>
        <v>99.773098859631304</v>
      </c>
      <c r="C35" s="10">
        <f ca="1">[1]CalcBCI!CB35</f>
        <v>99.951032917623294</v>
      </c>
      <c r="D35" s="20">
        <f ca="1">[1]CalcBCI!CF35</f>
        <v>0.99301944332713876</v>
      </c>
      <c r="E35" s="53">
        <f ca="1">[1]CalcBCI!$CH35</f>
        <v>88.27191419210142</v>
      </c>
      <c r="F35" s="20">
        <f ca="1">[1]CalcBCI!CG35</f>
        <v>0.99771000949361699</v>
      </c>
      <c r="G35" s="10">
        <f ca="1">[1]CalcBCI!CI35</f>
        <v>94.275023734042477</v>
      </c>
      <c r="H35" s="10"/>
      <c r="I35" s="10"/>
      <c r="J35" s="10"/>
      <c r="K35" s="10">
        <f t="shared" si="30"/>
        <v>-6</v>
      </c>
      <c r="L35" s="10">
        <f t="shared" si="30"/>
        <v>26</v>
      </c>
      <c r="M35" s="10">
        <f t="shared" si="31"/>
        <v>96</v>
      </c>
      <c r="N35" s="10">
        <f t="shared" si="32"/>
        <v>0</v>
      </c>
      <c r="O35" s="10">
        <f t="shared" ca="1" si="21"/>
        <v>94.135957096050703</v>
      </c>
      <c r="P35" s="10">
        <f t="shared" si="22"/>
        <v>62.5</v>
      </c>
      <c r="Q35" s="10">
        <f t="shared" ca="1" si="23"/>
        <v>100</v>
      </c>
      <c r="R35" s="10">
        <f t="shared" ca="1" si="24"/>
        <v>19.003870844841003</v>
      </c>
      <c r="S35" s="36">
        <f>[1]CalcBCI!$BZ35</f>
        <v>-1000</v>
      </c>
      <c r="T35" s="36">
        <f t="shared" si="25"/>
        <v>-1000</v>
      </c>
      <c r="V35" s="11">
        <f t="shared" ca="1" si="26"/>
        <v>99.773098859631304</v>
      </c>
      <c r="W35" s="11"/>
      <c r="X35" s="11"/>
      <c r="Y35" s="11"/>
      <c r="Z35" s="11"/>
      <c r="AA35" s="11"/>
      <c r="AB35" s="11"/>
      <c r="AC35" s="11"/>
      <c r="AE35" s="11">
        <f t="shared" ca="1" si="27"/>
        <v>87.292268363503126</v>
      </c>
      <c r="AF35" s="11"/>
      <c r="AG35" s="11"/>
      <c r="AH35" s="11"/>
      <c r="AI35" s="11"/>
      <c r="AJ35" s="11"/>
      <c r="AK35" s="11"/>
      <c r="AL35" s="11"/>
      <c r="AN35" s="90" t="s">
        <v>48</v>
      </c>
      <c r="AO35" s="91"/>
      <c r="AP35" s="91"/>
      <c r="AQ35" s="91"/>
      <c r="AR35" s="91"/>
      <c r="AT35" s="11">
        <f t="shared" ca="1" si="28"/>
        <v>99.951032917623294</v>
      </c>
      <c r="AU35" s="11"/>
      <c r="AV35" s="11"/>
      <c r="AW35" s="11"/>
      <c r="AX35" s="11"/>
      <c r="AY35" s="11"/>
      <c r="AZ35" s="11"/>
      <c r="BA35" s="11"/>
      <c r="BC35" s="11">
        <f t="shared" ca="1" si="19"/>
        <v>87.720811397157448</v>
      </c>
      <c r="BD35" s="11"/>
      <c r="BE35" s="11"/>
      <c r="BF35" s="11"/>
      <c r="BG35" s="11"/>
      <c r="BH35" s="11"/>
      <c r="BI35" s="11"/>
      <c r="BJ35" s="11"/>
      <c r="BL35" s="10">
        <f ca="1">[1]CalcBCI!AM35</f>
        <v>1.9615919304215927</v>
      </c>
      <c r="BM35" s="49">
        <f t="shared" ca="1" si="29"/>
        <v>17.204508746762826</v>
      </c>
      <c r="BN35" s="75">
        <f ca="1">([1]CalcBCI!U35-$BN$8)/$BN$9+$BN$7</f>
        <v>-35.423200000000001</v>
      </c>
      <c r="BO35" s="10"/>
      <c r="BP35">
        <f t="shared" ca="1" si="20"/>
        <v>19.773098859631304</v>
      </c>
      <c r="BQ35" s="10"/>
      <c r="BR35" s="10"/>
      <c r="BS35" s="10"/>
      <c r="BU35" s="10"/>
      <c r="BV35" s="10"/>
      <c r="BW35" s="10"/>
      <c r="BX35" s="10"/>
      <c r="BY35" s="10"/>
      <c r="BZ35" s="10"/>
      <c r="CA35" s="10"/>
      <c r="CB35" s="10"/>
    </row>
    <row r="36" spans="1:80" outlineLevel="2" x14ac:dyDescent="0.25">
      <c r="A36" s="1">
        <f>[1]CalcBCI!BY36</f>
        <v>24624</v>
      </c>
      <c r="B36" s="10">
        <f ca="1">[1]CalcBCI!CA36</f>
        <v>100.2110452734407</v>
      </c>
      <c r="C36" s="10">
        <f ca="1">[1]CalcBCI!CB36</f>
        <v>100.08103909553199</v>
      </c>
      <c r="D36" s="20">
        <f ca="1">[1]CalcBCI!CF36</f>
        <v>0.99737822649633712</v>
      </c>
      <c r="E36" s="53">
        <f ca="1">[1]CalcBCI!$CH36</f>
        <v>95.595138602716929</v>
      </c>
      <c r="F36" s="20">
        <f ca="1">[1]CalcBCI!CG36</f>
        <v>0.99900772959924533</v>
      </c>
      <c r="G36" s="10">
        <f ca="1">[1]CalcBCI!CI36</f>
        <v>97.519323998113336</v>
      </c>
      <c r="H36" s="10"/>
      <c r="I36" s="10"/>
      <c r="J36" s="10"/>
      <c r="K36" s="10">
        <f t="shared" si="30"/>
        <v>-6</v>
      </c>
      <c r="L36" s="10">
        <f t="shared" si="30"/>
        <v>26</v>
      </c>
      <c r="M36" s="10">
        <f t="shared" si="31"/>
        <v>96</v>
      </c>
      <c r="N36" s="10">
        <f t="shared" si="32"/>
        <v>0</v>
      </c>
      <c r="O36" s="10">
        <f t="shared" ca="1" si="21"/>
        <v>97.797569301358465</v>
      </c>
      <c r="P36" s="10">
        <f t="shared" si="22"/>
        <v>62.5</v>
      </c>
      <c r="Q36" s="10">
        <f t="shared" ca="1" si="23"/>
        <v>100</v>
      </c>
      <c r="R36" s="10">
        <f t="shared" ca="1" si="24"/>
        <v>19.003870844841003</v>
      </c>
      <c r="S36" s="36">
        <f>[1]CalcBCI!$BZ36</f>
        <v>-1000</v>
      </c>
      <c r="T36" s="36">
        <f t="shared" si="25"/>
        <v>-1000</v>
      </c>
      <c r="V36" s="11">
        <f t="shared" ca="1" si="26"/>
        <v>100.2110452734407</v>
      </c>
      <c r="W36" s="11"/>
      <c r="X36" s="11"/>
      <c r="Y36" s="11"/>
      <c r="Z36" s="11"/>
      <c r="AA36" s="11"/>
      <c r="AB36" s="11"/>
      <c r="AC36" s="11"/>
      <c r="AE36" s="11">
        <f t="shared" ca="1" si="27"/>
        <v>87.675431123004742</v>
      </c>
      <c r="AF36" s="11"/>
      <c r="AG36" s="11"/>
      <c r="AH36" s="11"/>
      <c r="AI36" s="11"/>
      <c r="AJ36" s="11"/>
      <c r="AK36" s="11"/>
      <c r="AL36" s="11"/>
      <c r="AN36" s="90"/>
      <c r="AO36" s="91"/>
      <c r="AP36" s="91"/>
      <c r="AQ36" s="91"/>
      <c r="AR36" s="91"/>
      <c r="AT36" s="11">
        <f t="shared" ca="1" si="28"/>
        <v>100.08103909553199</v>
      </c>
      <c r="AU36" s="11"/>
      <c r="AV36" s="11"/>
      <c r="AW36" s="11"/>
      <c r="AX36" s="11"/>
      <c r="AY36" s="11"/>
      <c r="AZ36" s="11"/>
      <c r="BA36" s="11"/>
      <c r="BC36" s="11">
        <f t="shared" ca="1" si="19"/>
        <v>87.834909741915865</v>
      </c>
      <c r="BD36" s="11"/>
      <c r="BE36" s="11"/>
      <c r="BF36" s="11"/>
      <c r="BG36" s="11"/>
      <c r="BH36" s="11"/>
      <c r="BI36" s="11"/>
      <c r="BJ36" s="11"/>
      <c r="BL36" s="10">
        <f ca="1">[1]CalcBCI!AM36</f>
        <v>1.9563893648239072</v>
      </c>
      <c r="BM36" s="49">
        <f t="shared" ca="1" si="29"/>
        <v>16.959684630222696</v>
      </c>
      <c r="BN36" s="75">
        <f ca="1">([1]CalcBCI!U36-$BN$8)/$BN$9+$BN$7</f>
        <v>-35.477699999999999</v>
      </c>
      <c r="BO36" s="10"/>
      <c r="BP36">
        <f t="shared" ca="1" si="20"/>
        <v>20.211045273440703</v>
      </c>
      <c r="BQ36" s="10"/>
      <c r="BR36" s="10"/>
      <c r="BS36" s="10"/>
      <c r="BU36" s="10"/>
      <c r="BV36" s="10"/>
      <c r="BW36" s="10"/>
      <c r="BX36" s="10"/>
      <c r="BY36" s="10"/>
      <c r="BZ36" s="10"/>
      <c r="CA36" s="10"/>
      <c r="CB36" s="10"/>
    </row>
    <row r="37" spans="1:80" outlineLevel="2" x14ac:dyDescent="0.25">
      <c r="A37" s="1">
        <f>[1]CalcBCI!BY37</f>
        <v>24631</v>
      </c>
      <c r="B37" s="10">
        <f ca="1">[1]CalcBCI!CA37</f>
        <v>100.64487988104564</v>
      </c>
      <c r="C37" s="10">
        <f ca="1">[1]CalcBCI!CB37</f>
        <v>100.36295948828882</v>
      </c>
      <c r="D37" s="20">
        <f ca="1">[1]CalcBCI!CF37</f>
        <v>1</v>
      </c>
      <c r="E37" s="53">
        <f ca="1">[1]CalcBCI!$CH37</f>
        <v>100</v>
      </c>
      <c r="F37" s="20">
        <f ca="1">[1]CalcBCI!CG37</f>
        <v>1</v>
      </c>
      <c r="G37" s="10">
        <f ca="1">[1]CalcBCI!CI37</f>
        <v>100</v>
      </c>
      <c r="H37" s="10"/>
      <c r="I37" s="10"/>
      <c r="J37" s="10"/>
      <c r="K37" s="10">
        <f t="shared" si="30"/>
        <v>-6</v>
      </c>
      <c r="L37" s="10">
        <f t="shared" si="30"/>
        <v>26</v>
      </c>
      <c r="M37" s="10">
        <f t="shared" si="31"/>
        <v>96</v>
      </c>
      <c r="N37" s="10">
        <f t="shared" si="32"/>
        <v>0</v>
      </c>
      <c r="O37" s="10">
        <f t="shared" ca="1" si="21"/>
        <v>100</v>
      </c>
      <c r="P37" s="10">
        <f t="shared" si="22"/>
        <v>62.5</v>
      </c>
      <c r="Q37" s="10">
        <f t="shared" ca="1" si="23"/>
        <v>100</v>
      </c>
      <c r="R37" s="10">
        <f t="shared" ca="1" si="24"/>
        <v>19.003870844841003</v>
      </c>
      <c r="S37" s="36">
        <f>[1]CalcBCI!$BZ37</f>
        <v>-1000</v>
      </c>
      <c r="T37" s="36">
        <f t="shared" si="25"/>
        <v>-1000</v>
      </c>
      <c r="V37" s="11">
        <f t="shared" ca="1" si="26"/>
        <v>100.64487988104564</v>
      </c>
      <c r="W37" s="11"/>
      <c r="X37" s="11"/>
      <c r="Y37" s="11"/>
      <c r="Z37" s="11"/>
      <c r="AA37" s="11"/>
      <c r="AB37" s="11"/>
      <c r="AC37" s="11"/>
      <c r="AE37" s="11">
        <f t="shared" ca="1" si="27"/>
        <v>88.054996430941145</v>
      </c>
      <c r="AF37" s="11"/>
      <c r="AG37" s="11"/>
      <c r="AH37" s="11"/>
      <c r="AI37" s="11"/>
      <c r="AJ37" s="11"/>
      <c r="AK37" s="11"/>
      <c r="AL37" s="11"/>
      <c r="AN37" s="90"/>
      <c r="AO37" s="91"/>
      <c r="AP37" s="91"/>
      <c r="AQ37" s="91"/>
      <c r="AR37" s="91"/>
      <c r="AT37" s="11">
        <f t="shared" ca="1" si="28"/>
        <v>100.36295948828882</v>
      </c>
      <c r="AU37" s="11"/>
      <c r="AV37" s="11"/>
      <c r="AW37" s="11"/>
      <c r="AX37" s="11"/>
      <c r="AY37" s="11"/>
      <c r="AZ37" s="11"/>
      <c r="BA37" s="11"/>
      <c r="BC37" s="11">
        <f t="shared" ca="1" si="19"/>
        <v>88.08233375425614</v>
      </c>
      <c r="BD37" s="11"/>
      <c r="BE37" s="11"/>
      <c r="BF37" s="11"/>
      <c r="BG37" s="11"/>
      <c r="BH37" s="11"/>
      <c r="BI37" s="11"/>
      <c r="BJ37" s="11"/>
      <c r="BL37" s="10">
        <f ca="1">[1]CalcBCI!AM37</f>
        <v>1.9538466385427848</v>
      </c>
      <c r="BM37" s="49">
        <f t="shared" ca="1" si="29"/>
        <v>16.840028144650248</v>
      </c>
      <c r="BN37" s="75">
        <f ca="1">([1]CalcBCI!U37-$BN$8)/$BN$9+$BN$7</f>
        <v>-35.504100000000001</v>
      </c>
      <c r="BO37" s="10"/>
      <c r="BP37">
        <f t="shared" ca="1" si="20"/>
        <v>20.64487988104564</v>
      </c>
      <c r="BQ37" s="10"/>
      <c r="BR37" s="10"/>
      <c r="BS37" s="10"/>
      <c r="BU37" s="10"/>
      <c r="BV37" s="10"/>
      <c r="BW37" s="10"/>
      <c r="BX37" s="10"/>
      <c r="BY37" s="10"/>
      <c r="BZ37" s="10"/>
      <c r="CA37" s="10"/>
      <c r="CB37" s="10"/>
    </row>
    <row r="38" spans="1:80" outlineLevel="2" x14ac:dyDescent="0.25">
      <c r="A38" s="1">
        <f>[1]CalcBCI!BY38</f>
        <v>24638</v>
      </c>
      <c r="B38" s="10">
        <f ca="1">[1]CalcBCI!CA38</f>
        <v>101.39592076906608</v>
      </c>
      <c r="C38" s="10">
        <f ca="1">[1]CalcBCI!CB38</f>
        <v>100.87944012867746</v>
      </c>
      <c r="D38" s="20">
        <f ca="1">[1]CalcBCI!CF38</f>
        <v>1</v>
      </c>
      <c r="E38" s="53">
        <f ca="1">[1]CalcBCI!$CH38</f>
        <v>100</v>
      </c>
      <c r="F38" s="20">
        <f ca="1">[1]CalcBCI!CG38</f>
        <v>1</v>
      </c>
      <c r="G38" s="10">
        <f ca="1">[1]CalcBCI!CI38</f>
        <v>100</v>
      </c>
      <c r="H38" s="10"/>
      <c r="I38" s="10"/>
      <c r="J38" s="10"/>
      <c r="K38" s="10">
        <f t="shared" si="30"/>
        <v>-6</v>
      </c>
      <c r="L38" s="10">
        <f t="shared" si="30"/>
        <v>26</v>
      </c>
      <c r="M38" s="10">
        <f t="shared" si="31"/>
        <v>96</v>
      </c>
      <c r="N38" s="10">
        <f t="shared" si="32"/>
        <v>0</v>
      </c>
      <c r="O38" s="10">
        <f t="shared" ca="1" si="21"/>
        <v>100</v>
      </c>
      <c r="P38" s="10">
        <f t="shared" si="22"/>
        <v>62.5</v>
      </c>
      <c r="Q38" s="10">
        <f t="shared" ca="1" si="23"/>
        <v>100</v>
      </c>
      <c r="R38" s="10">
        <f t="shared" ca="1" si="24"/>
        <v>19.003870844841003</v>
      </c>
      <c r="S38" s="36">
        <f>[1]CalcBCI!$BZ38</f>
        <v>-1000</v>
      </c>
      <c r="T38" s="36">
        <f t="shared" si="25"/>
        <v>-1000</v>
      </c>
      <c r="V38" s="11">
        <f t="shared" ca="1" si="26"/>
        <v>101.39592076906608</v>
      </c>
      <c r="W38" s="11"/>
      <c r="X38" s="11"/>
      <c r="Y38" s="11"/>
      <c r="Z38" s="11"/>
      <c r="AA38" s="11"/>
      <c r="AB38" s="11"/>
      <c r="AC38" s="11"/>
      <c r="AE38" s="11">
        <f t="shared" ca="1" si="27"/>
        <v>88.712088006710275</v>
      </c>
      <c r="AF38" s="11"/>
      <c r="AG38" s="11"/>
      <c r="AH38" s="11"/>
      <c r="AI38" s="11"/>
      <c r="AJ38" s="11"/>
      <c r="AK38" s="11"/>
      <c r="AL38" s="11"/>
      <c r="AN38" s="106" t="s">
        <v>52</v>
      </c>
      <c r="AO38" s="106"/>
      <c r="AP38" s="106"/>
      <c r="AQ38" s="106"/>
      <c r="AR38" s="106"/>
      <c r="AT38" s="11">
        <f t="shared" ca="1" si="28"/>
        <v>100.87944012867746</v>
      </c>
      <c r="AU38" s="11"/>
      <c r="AV38" s="11"/>
      <c r="AW38" s="11"/>
      <c r="AX38" s="11"/>
      <c r="AY38" s="11"/>
      <c r="AZ38" s="11"/>
      <c r="BA38" s="11"/>
      <c r="BC38" s="11">
        <f t="shared" ca="1" si="19"/>
        <v>88.535616722158579</v>
      </c>
      <c r="BD38" s="11"/>
      <c r="BE38" s="11"/>
      <c r="BF38" s="11"/>
      <c r="BG38" s="11"/>
      <c r="BH38" s="11"/>
      <c r="BI38" s="11"/>
      <c r="BJ38" s="11"/>
      <c r="BL38" s="10">
        <f ca="1">[1]CalcBCI!AM38</f>
        <v>1.9638067093038591</v>
      </c>
      <c r="BM38" s="49">
        <f t="shared" ca="1" si="29"/>
        <v>17.308732571143594</v>
      </c>
      <c r="BN38" s="75">
        <f ca="1">([1]CalcBCI!U38-$BN$8)/$BN$9+$BN$7</f>
        <v>-35.399799999999999</v>
      </c>
      <c r="BO38" s="10"/>
      <c r="BP38">
        <f t="shared" ca="1" si="20"/>
        <v>21.39592076906608</v>
      </c>
      <c r="BQ38" s="10"/>
      <c r="BR38" s="10"/>
      <c r="BS38" s="10"/>
      <c r="BU38" s="10"/>
      <c r="BV38" s="10"/>
      <c r="BW38" s="10"/>
      <c r="BX38" s="10"/>
      <c r="BY38" s="10"/>
      <c r="BZ38" s="10"/>
      <c r="CA38" s="10"/>
      <c r="CB38" s="10"/>
    </row>
    <row r="39" spans="1:80" outlineLevel="2" x14ac:dyDescent="0.25">
      <c r="A39" s="1">
        <f>[1]CalcBCI!BY39</f>
        <v>24645</v>
      </c>
      <c r="B39" s="10">
        <f ca="1">[1]CalcBCI!CA39</f>
        <v>101.82228992176073</v>
      </c>
      <c r="C39" s="10">
        <f ca="1">[1]CalcBCI!CB39</f>
        <v>101.35086502521909</v>
      </c>
      <c r="D39" s="20">
        <f ca="1">[1]CalcBCI!CF39</f>
        <v>1</v>
      </c>
      <c r="E39" s="53">
        <f ca="1">[1]CalcBCI!$CH39</f>
        <v>100</v>
      </c>
      <c r="F39" s="20">
        <f ca="1">[1]CalcBCI!CG39</f>
        <v>1</v>
      </c>
      <c r="G39" s="10">
        <f ca="1">[1]CalcBCI!CI39</f>
        <v>100</v>
      </c>
      <c r="H39" s="10"/>
      <c r="I39" s="10"/>
      <c r="J39" s="10"/>
      <c r="K39" s="10">
        <f t="shared" si="30"/>
        <v>-6</v>
      </c>
      <c r="L39" s="10">
        <f t="shared" si="30"/>
        <v>26</v>
      </c>
      <c r="M39" s="10">
        <f t="shared" si="31"/>
        <v>96</v>
      </c>
      <c r="N39" s="10">
        <f t="shared" si="32"/>
        <v>0</v>
      </c>
      <c r="O39" s="10">
        <f t="shared" ca="1" si="21"/>
        <v>100</v>
      </c>
      <c r="P39" s="10">
        <f t="shared" si="22"/>
        <v>62.5</v>
      </c>
      <c r="Q39" s="10">
        <f t="shared" ca="1" si="23"/>
        <v>100</v>
      </c>
      <c r="R39" s="10">
        <f t="shared" ca="1" si="24"/>
        <v>19.003870844841003</v>
      </c>
      <c r="S39" s="36">
        <f>[1]CalcBCI!$BZ39</f>
        <v>-1000</v>
      </c>
      <c r="T39" s="36">
        <f t="shared" si="25"/>
        <v>-1000</v>
      </c>
      <c r="V39" s="11">
        <f t="shared" ca="1" si="26"/>
        <v>101.82228992176073</v>
      </c>
      <c r="W39" s="11"/>
      <c r="X39" s="11"/>
      <c r="Y39" s="11"/>
      <c r="Z39" s="11"/>
      <c r="AA39" s="11"/>
      <c r="AB39" s="11"/>
      <c r="AC39" s="11"/>
      <c r="AE39" s="11">
        <f t="shared" ca="1" si="27"/>
        <v>89.085121729470586</v>
      </c>
      <c r="AF39" s="11"/>
      <c r="AG39" s="11"/>
      <c r="AH39" s="11"/>
      <c r="AI39" s="11"/>
      <c r="AJ39" s="11"/>
      <c r="AK39" s="11"/>
      <c r="AL39" s="11"/>
      <c r="AN39" s="107"/>
      <c r="AO39" s="107"/>
      <c r="AP39" s="107"/>
      <c r="AQ39" s="107"/>
      <c r="AR39" s="107"/>
      <c r="AT39" s="11">
        <f t="shared" ca="1" si="28"/>
        <v>101.35086502521909</v>
      </c>
      <c r="AU39" s="11"/>
      <c r="AV39" s="11"/>
      <c r="AW39" s="11"/>
      <c r="AX39" s="11"/>
      <c r="AY39" s="11"/>
      <c r="AZ39" s="11"/>
      <c r="BA39" s="11"/>
      <c r="BC39" s="11">
        <f t="shared" ca="1" si="19"/>
        <v>88.949357063106703</v>
      </c>
      <c r="BD39" s="11"/>
      <c r="BE39" s="11"/>
      <c r="BF39" s="11"/>
      <c r="BG39" s="11"/>
      <c r="BH39" s="11"/>
      <c r="BI39" s="11"/>
      <c r="BJ39" s="11"/>
      <c r="BL39" s="10">
        <f ca="1">[1]CalcBCI!AM39</f>
        <v>1.96587872889214</v>
      </c>
      <c r="BM39" s="49">
        <f t="shared" ca="1" si="29"/>
        <v>17.406238379697044</v>
      </c>
      <c r="BN39" s="75">
        <f ca="1">([1]CalcBCI!U39-$BN$8)/$BN$9+$BN$7</f>
        <v>-35.377800000000001</v>
      </c>
      <c r="BO39" s="10"/>
      <c r="BP39">
        <f t="shared" ca="1" si="20"/>
        <v>21.822289921760728</v>
      </c>
      <c r="BQ39" s="10"/>
      <c r="BR39" s="10"/>
      <c r="BS39" s="10"/>
      <c r="BU39" s="10"/>
      <c r="BV39" s="10"/>
      <c r="BW39" s="10"/>
      <c r="BX39" s="10"/>
      <c r="BY39" s="10"/>
      <c r="BZ39" s="10"/>
      <c r="CA39" s="10"/>
      <c r="CB39" s="10"/>
    </row>
    <row r="40" spans="1:80" outlineLevel="2" x14ac:dyDescent="0.25">
      <c r="A40" s="1">
        <f>[1]CalcBCI!BY40</f>
        <v>24652</v>
      </c>
      <c r="B40" s="10">
        <f ca="1">[1]CalcBCI!CA40</f>
        <v>102.03797808580624</v>
      </c>
      <c r="C40" s="10">
        <f ca="1">[1]CalcBCI!CB40</f>
        <v>101.69442155551266</v>
      </c>
      <c r="D40" s="20">
        <f ca="1">[1]CalcBCI!CF40</f>
        <v>1</v>
      </c>
      <c r="E40" s="53">
        <f ca="1">[1]CalcBCI!$CH40</f>
        <v>100</v>
      </c>
      <c r="F40" s="20">
        <f ca="1">[1]CalcBCI!CG40</f>
        <v>1</v>
      </c>
      <c r="G40" s="10">
        <f ca="1">[1]CalcBCI!CI40</f>
        <v>100</v>
      </c>
      <c r="H40" s="10"/>
      <c r="I40" s="10"/>
      <c r="J40" s="10"/>
      <c r="K40" s="10">
        <f t="shared" si="30"/>
        <v>-6</v>
      </c>
      <c r="L40" s="10">
        <f t="shared" si="30"/>
        <v>26</v>
      </c>
      <c r="M40" s="10">
        <f t="shared" si="31"/>
        <v>96</v>
      </c>
      <c r="N40" s="10">
        <f t="shared" si="32"/>
        <v>0</v>
      </c>
      <c r="O40" s="10">
        <f t="shared" ca="1" si="21"/>
        <v>100</v>
      </c>
      <c r="P40" s="10">
        <f t="shared" si="22"/>
        <v>62.5</v>
      </c>
      <c r="Q40" s="10">
        <f t="shared" ca="1" si="23"/>
        <v>100</v>
      </c>
      <c r="R40" s="10">
        <f t="shared" ca="1" si="24"/>
        <v>19.003870844841003</v>
      </c>
      <c r="S40" s="36">
        <f>[1]CalcBCI!$BZ40</f>
        <v>-1000</v>
      </c>
      <c r="T40" s="36">
        <f t="shared" si="25"/>
        <v>-1000</v>
      </c>
      <c r="V40" s="11">
        <f t="shared" ca="1" si="26"/>
        <v>102.03797808580624</v>
      </c>
      <c r="W40" s="11"/>
      <c r="X40" s="11"/>
      <c r="Y40" s="11"/>
      <c r="Z40" s="11"/>
      <c r="AA40" s="11"/>
      <c r="AB40" s="11"/>
      <c r="AC40" s="11"/>
      <c r="AE40" s="11">
        <f t="shared" ca="1" si="27"/>
        <v>89.273828999404955</v>
      </c>
      <c r="AF40" s="11"/>
      <c r="AG40" s="11"/>
      <c r="AH40" s="11"/>
      <c r="AI40" s="11"/>
      <c r="AJ40" s="11"/>
      <c r="AK40" s="11"/>
      <c r="AL40" s="11"/>
      <c r="AN40" s="78" t="s">
        <v>51</v>
      </c>
      <c r="AO40" s="79"/>
      <c r="AP40" s="79"/>
      <c r="AQ40" s="79"/>
      <c r="AR40" s="80"/>
      <c r="AT40" s="11">
        <f t="shared" ca="1" si="28"/>
        <v>101.69442155551266</v>
      </c>
      <c r="AU40" s="11"/>
      <c r="AV40" s="11"/>
      <c r="AW40" s="11"/>
      <c r="AX40" s="11"/>
      <c r="AY40" s="11"/>
      <c r="AZ40" s="11"/>
      <c r="BA40" s="11"/>
      <c r="BC40" s="11">
        <f t="shared" ca="1" si="19"/>
        <v>89.250875283763619</v>
      </c>
      <c r="BD40" s="11"/>
      <c r="BE40" s="11"/>
      <c r="BF40" s="11"/>
      <c r="BG40" s="11"/>
      <c r="BH40" s="11"/>
      <c r="BI40" s="11"/>
      <c r="BJ40" s="11"/>
      <c r="BL40" s="10">
        <f ca="1">[1]CalcBCI!AM40</f>
        <v>1.9621040366502236</v>
      </c>
      <c r="BM40" s="49">
        <f t="shared" ca="1" si="29"/>
        <v>17.228607617338341</v>
      </c>
      <c r="BN40" s="75">
        <f ca="1">([1]CalcBCI!U40-$BN$8)/$BN$9+$BN$7</f>
        <v>-35.4178</v>
      </c>
      <c r="BO40" s="10"/>
      <c r="BP40">
        <f t="shared" ca="1" si="20"/>
        <v>22.037978085806245</v>
      </c>
      <c r="BQ40" s="10"/>
      <c r="BR40" s="10"/>
      <c r="BS40" s="10"/>
      <c r="BU40" s="10"/>
      <c r="BV40" s="10"/>
      <c r="BW40" s="10"/>
      <c r="BX40" s="10"/>
      <c r="BY40" s="10"/>
      <c r="BZ40" s="10"/>
      <c r="CA40" s="10"/>
      <c r="CB40" s="10"/>
    </row>
    <row r="41" spans="1:80" outlineLevel="2" x14ac:dyDescent="0.25">
      <c r="A41" s="1">
        <f>[1]CalcBCI!BY41</f>
        <v>24659</v>
      </c>
      <c r="B41" s="10">
        <f ca="1">[1]CalcBCI!CA41</f>
        <v>102.31643555487324</v>
      </c>
      <c r="C41" s="10">
        <f ca="1">[1]CalcBCI!CB41</f>
        <v>102.00542855519295</v>
      </c>
      <c r="D41" s="20">
        <f ca="1">[1]CalcBCI!CF41</f>
        <v>1</v>
      </c>
      <c r="E41" s="53">
        <f ca="1">[1]CalcBCI!$CH41</f>
        <v>100</v>
      </c>
      <c r="F41" s="20">
        <f ca="1">[1]CalcBCI!CG41</f>
        <v>1</v>
      </c>
      <c r="G41" s="10">
        <f ca="1">[1]CalcBCI!CI41</f>
        <v>100</v>
      </c>
      <c r="H41" s="10"/>
      <c r="I41" s="10"/>
      <c r="J41" s="10"/>
      <c r="K41" s="10">
        <f t="shared" si="30"/>
        <v>-6</v>
      </c>
      <c r="L41" s="10">
        <f t="shared" si="30"/>
        <v>26</v>
      </c>
      <c r="M41" s="10">
        <f t="shared" si="31"/>
        <v>96</v>
      </c>
      <c r="N41" s="10">
        <f t="shared" si="32"/>
        <v>0</v>
      </c>
      <c r="O41" s="10">
        <f t="shared" ca="1" si="21"/>
        <v>100</v>
      </c>
      <c r="P41" s="10">
        <f t="shared" si="22"/>
        <v>62.5</v>
      </c>
      <c r="Q41" s="10">
        <f t="shared" ca="1" si="23"/>
        <v>100</v>
      </c>
      <c r="R41" s="10">
        <f t="shared" ca="1" si="24"/>
        <v>19.003870844841003</v>
      </c>
      <c r="S41" s="36">
        <f>[1]CalcBCI!$BZ41</f>
        <v>-1000</v>
      </c>
      <c r="T41" s="36">
        <f t="shared" si="25"/>
        <v>-1000</v>
      </c>
      <c r="V41" s="11">
        <f t="shared" ca="1" si="26"/>
        <v>102.31643555487324</v>
      </c>
      <c r="W41" s="11"/>
      <c r="X41" s="11"/>
      <c r="Y41" s="11"/>
      <c r="Z41" s="11"/>
      <c r="AA41" s="11"/>
      <c r="AB41" s="11"/>
      <c r="AC41" s="11"/>
      <c r="AE41" s="11">
        <f t="shared" ca="1" si="27"/>
        <v>89.517453627640819</v>
      </c>
      <c r="AF41" s="11"/>
      <c r="AG41" s="11"/>
      <c r="AH41" s="11"/>
      <c r="AI41" s="11"/>
      <c r="AJ41" s="11"/>
      <c r="AK41" s="11"/>
      <c r="AL41" s="11"/>
      <c r="AN41" s="81"/>
      <c r="AO41" s="82"/>
      <c r="AP41" s="82"/>
      <c r="AQ41" s="82"/>
      <c r="AR41" s="83"/>
      <c r="AT41" s="11">
        <f t="shared" ca="1" si="28"/>
        <v>102.00542855519295</v>
      </c>
      <c r="AU41" s="11"/>
      <c r="AV41" s="11"/>
      <c r="AW41" s="11"/>
      <c r="AX41" s="11"/>
      <c r="AY41" s="11"/>
      <c r="AZ41" s="11"/>
      <c r="BA41" s="11"/>
      <c r="BC41" s="11">
        <f t="shared" ca="1" si="19"/>
        <v>89.523826803780793</v>
      </c>
      <c r="BD41" s="11"/>
      <c r="BE41" s="11"/>
      <c r="BF41" s="11"/>
      <c r="BG41" s="11"/>
      <c r="BH41" s="11"/>
      <c r="BI41" s="11"/>
      <c r="BJ41" s="11"/>
      <c r="BL41" s="10">
        <f ca="1">[1]CalcBCI!AM41</f>
        <v>1.9587262952302475</v>
      </c>
      <c r="BM41" s="49">
        <f t="shared" ca="1" si="29"/>
        <v>17.069656702925158</v>
      </c>
      <c r="BN41" s="75">
        <f ca="1">([1]CalcBCI!U41-$BN$8)/$BN$9+$BN$7</f>
        <v>-35.453299999999999</v>
      </c>
      <c r="BO41" s="10"/>
      <c r="BP41">
        <f t="shared" ca="1" si="20"/>
        <v>22.316435554873237</v>
      </c>
      <c r="BQ41" s="10"/>
      <c r="BR41" s="10"/>
      <c r="BS41" s="10"/>
      <c r="BU41" s="10"/>
      <c r="BV41" s="10"/>
      <c r="BW41" s="10"/>
      <c r="BX41" s="10"/>
      <c r="BY41" s="10"/>
      <c r="BZ41" s="10"/>
      <c r="CA41" s="10"/>
      <c r="CB41" s="10"/>
    </row>
    <row r="42" spans="1:80" outlineLevel="2" x14ac:dyDescent="0.25">
      <c r="A42" s="1">
        <f>[1]CalcBCI!BY42</f>
        <v>24666</v>
      </c>
      <c r="B42" s="10">
        <f ca="1">[1]CalcBCI!CA42</f>
        <v>103.12517152897615</v>
      </c>
      <c r="C42" s="10">
        <f ca="1">[1]CalcBCI!CB42</f>
        <v>102.56530004208454</v>
      </c>
      <c r="D42" s="20">
        <f ca="1">[1]CalcBCI!CF42</f>
        <v>1</v>
      </c>
      <c r="E42" s="53">
        <f ca="1">[1]CalcBCI!$CH42</f>
        <v>100</v>
      </c>
      <c r="F42" s="20">
        <f ca="1">[1]CalcBCI!CG42</f>
        <v>1</v>
      </c>
      <c r="G42" s="10">
        <f ca="1">[1]CalcBCI!CI42</f>
        <v>100</v>
      </c>
      <c r="H42" s="10"/>
      <c r="I42" s="10"/>
      <c r="J42" s="10"/>
      <c r="K42" s="10">
        <f t="shared" si="30"/>
        <v>-6</v>
      </c>
      <c r="L42" s="10">
        <f t="shared" si="30"/>
        <v>26</v>
      </c>
      <c r="M42" s="10">
        <f t="shared" si="31"/>
        <v>96</v>
      </c>
      <c r="N42" s="10">
        <f t="shared" si="32"/>
        <v>0</v>
      </c>
      <c r="O42" s="10">
        <f t="shared" ca="1" si="21"/>
        <v>100</v>
      </c>
      <c r="P42" s="10">
        <f t="shared" si="22"/>
        <v>62.5</v>
      </c>
      <c r="Q42" s="10">
        <f t="shared" ca="1" si="23"/>
        <v>100</v>
      </c>
      <c r="R42" s="10">
        <f t="shared" ca="1" si="24"/>
        <v>19.003870844841003</v>
      </c>
      <c r="S42" s="36">
        <f>[1]CalcBCI!$BZ42</f>
        <v>-1000</v>
      </c>
      <c r="T42" s="36">
        <f t="shared" si="25"/>
        <v>-1000</v>
      </c>
      <c r="V42" s="11">
        <f t="shared" ca="1" si="26"/>
        <v>103.12517152897615</v>
      </c>
      <c r="W42" s="11"/>
      <c r="X42" s="11"/>
      <c r="Y42" s="11"/>
      <c r="Z42" s="11"/>
      <c r="AA42" s="11"/>
      <c r="AB42" s="11"/>
      <c r="AC42" s="11"/>
      <c r="AE42" s="11">
        <f t="shared" ca="1" si="27"/>
        <v>90.225023087680654</v>
      </c>
      <c r="AF42" s="11"/>
      <c r="AG42" s="11"/>
      <c r="AH42" s="11"/>
      <c r="AI42" s="11"/>
      <c r="AJ42" s="11"/>
      <c r="AK42" s="11"/>
      <c r="AL42" s="11"/>
      <c r="AN42" s="84"/>
      <c r="AO42" s="85"/>
      <c r="AP42" s="85"/>
      <c r="AQ42" s="85"/>
      <c r="AR42" s="86"/>
      <c r="AT42" s="11">
        <f t="shared" ca="1" si="28"/>
        <v>102.56530004208454</v>
      </c>
      <c r="AU42" s="11"/>
      <c r="AV42" s="11"/>
      <c r="AW42" s="11"/>
      <c r="AX42" s="11"/>
      <c r="AY42" s="11"/>
      <c r="AZ42" s="11"/>
      <c r="BA42" s="11"/>
      <c r="BC42" s="11">
        <f t="shared" ca="1" si="19"/>
        <v>90.015191221682713</v>
      </c>
      <c r="BD42" s="11"/>
      <c r="BE42" s="11"/>
      <c r="BF42" s="11"/>
      <c r="BG42" s="11"/>
      <c r="BH42" s="11"/>
      <c r="BI42" s="11"/>
      <c r="BJ42" s="11"/>
      <c r="BL42" s="10">
        <f ca="1">[1]CalcBCI!AM42</f>
        <v>1.9637311765445224</v>
      </c>
      <c r="BM42" s="49">
        <f t="shared" ca="1" si="29"/>
        <v>17.305178124644598</v>
      </c>
      <c r="BN42" s="75">
        <f ca="1">([1]CalcBCI!U42-$BN$8)/$BN$9+$BN$7</f>
        <v>-35.400599999999997</v>
      </c>
      <c r="BO42" s="10"/>
      <c r="BP42">
        <f t="shared" ca="1" si="20"/>
        <v>23.125171528976153</v>
      </c>
      <c r="BQ42" s="10"/>
      <c r="BR42" s="10"/>
      <c r="BS42" s="10"/>
      <c r="BU42" s="10"/>
      <c r="BV42" s="10"/>
      <c r="BW42" s="10"/>
      <c r="BX42" s="10"/>
      <c r="BY42" s="10"/>
      <c r="BZ42" s="10"/>
      <c r="CA42" s="10"/>
      <c r="CB42" s="10"/>
    </row>
    <row r="43" spans="1:80" outlineLevel="2" x14ac:dyDescent="0.25">
      <c r="A43" s="1">
        <f>[1]CalcBCI!BY43</f>
        <v>24673</v>
      </c>
      <c r="B43" s="10">
        <f ca="1">[1]CalcBCI!CA43</f>
        <v>103.1705345138931</v>
      </c>
      <c r="C43" s="10">
        <f ca="1">[1]CalcBCI!CB43</f>
        <v>102.86791727798882</v>
      </c>
      <c r="D43" s="20">
        <f ca="1">[1]CalcBCI!CF43</f>
        <v>1</v>
      </c>
      <c r="E43" s="53">
        <f ca="1">[1]CalcBCI!$CH43</f>
        <v>100</v>
      </c>
      <c r="F43" s="20">
        <f ca="1">[1]CalcBCI!CG43</f>
        <v>1</v>
      </c>
      <c r="G43" s="10">
        <f ca="1">[1]CalcBCI!CI43</f>
        <v>100</v>
      </c>
      <c r="H43" s="10"/>
      <c r="I43" s="10"/>
      <c r="J43" s="10"/>
      <c r="K43" s="10">
        <f t="shared" si="30"/>
        <v>-6</v>
      </c>
      <c r="L43" s="10">
        <f t="shared" si="30"/>
        <v>26</v>
      </c>
      <c r="M43" s="10">
        <f t="shared" si="31"/>
        <v>96</v>
      </c>
      <c r="N43" s="10">
        <f t="shared" si="32"/>
        <v>0</v>
      </c>
      <c r="O43" s="10">
        <f t="shared" ca="1" si="21"/>
        <v>100</v>
      </c>
      <c r="P43" s="10">
        <f t="shared" si="22"/>
        <v>62.5</v>
      </c>
      <c r="Q43" s="10">
        <f t="shared" ca="1" si="23"/>
        <v>100</v>
      </c>
      <c r="R43" s="10">
        <f t="shared" ca="1" si="24"/>
        <v>19.003870844841003</v>
      </c>
      <c r="S43" s="36">
        <f>[1]CalcBCI!$BZ43</f>
        <v>-1000</v>
      </c>
      <c r="T43" s="36">
        <f t="shared" si="25"/>
        <v>-1000</v>
      </c>
      <c r="V43" s="11">
        <f t="shared" ca="1" si="26"/>
        <v>103.1705345138931</v>
      </c>
      <c r="W43" s="11"/>
      <c r="X43" s="11"/>
      <c r="Y43" s="11"/>
      <c r="Z43" s="11"/>
      <c r="AA43" s="11"/>
      <c r="AB43" s="11"/>
      <c r="AC43" s="11"/>
      <c r="AE43" s="11">
        <f t="shared" ca="1" si="27"/>
        <v>90.26471151971694</v>
      </c>
      <c r="AF43" s="11"/>
      <c r="AG43" s="11"/>
      <c r="AH43" s="11"/>
      <c r="AI43" s="11"/>
      <c r="AJ43" s="11"/>
      <c r="AK43" s="11"/>
      <c r="AL43" s="11"/>
      <c r="AN43" s="97" t="s">
        <v>35</v>
      </c>
      <c r="AO43" s="98"/>
      <c r="AP43" s="98"/>
      <c r="AQ43" s="98"/>
      <c r="AR43" s="99"/>
      <c r="AT43" s="11">
        <f t="shared" ca="1" si="28"/>
        <v>102.86791727798882</v>
      </c>
      <c r="AU43" s="11"/>
      <c r="AV43" s="11"/>
      <c r="AW43" s="11"/>
      <c r="AX43" s="11"/>
      <c r="AY43" s="11"/>
      <c r="AZ43" s="11"/>
      <c r="BA43" s="11"/>
      <c r="BC43" s="11">
        <f t="shared" ca="1" si="19"/>
        <v>90.28077956730958</v>
      </c>
      <c r="BD43" s="11"/>
      <c r="BE43" s="11"/>
      <c r="BF43" s="11"/>
      <c r="BG43" s="11"/>
      <c r="BH43" s="11"/>
      <c r="BI43" s="11"/>
      <c r="BJ43" s="11"/>
      <c r="BL43" s="10">
        <f ca="1">[1]CalcBCI!AM43</f>
        <v>1.9685389829365563</v>
      </c>
      <c r="BM43" s="49">
        <f t="shared" ca="1" si="29"/>
        <v>17.531425527070297</v>
      </c>
      <c r="BN43" s="75">
        <f ca="1">([1]CalcBCI!U43-$BN$8)/$BN$9+$BN$7</f>
        <v>-35.349400000000003</v>
      </c>
      <c r="BO43" s="10"/>
      <c r="BP43">
        <f t="shared" ca="1" si="20"/>
        <v>23.170534513893102</v>
      </c>
      <c r="BQ43" s="10"/>
      <c r="BR43" s="10"/>
      <c r="BS43" s="10"/>
      <c r="BU43" s="10"/>
      <c r="BV43" s="10"/>
      <c r="BW43" s="10"/>
      <c r="BX43" s="10"/>
      <c r="BY43" s="10"/>
      <c r="BZ43" s="10"/>
      <c r="CA43" s="10"/>
      <c r="CB43" s="10"/>
    </row>
    <row r="44" spans="1:80" outlineLevel="2" x14ac:dyDescent="0.25">
      <c r="A44" s="1">
        <f>[1]CalcBCI!BY44</f>
        <v>24680</v>
      </c>
      <c r="B44" s="10">
        <f ca="1">[1]CalcBCI!CA44</f>
        <v>103.15962169904978</v>
      </c>
      <c r="C44" s="10">
        <f ca="1">[1]CalcBCI!CB44</f>
        <v>103.0137694885193</v>
      </c>
      <c r="D44" s="20">
        <f ca="1">[1]CalcBCI!CF44</f>
        <v>0.99989422546956119</v>
      </c>
      <c r="E44" s="53">
        <f ca="1">[1]CalcBCI!$CH44</f>
        <v>99.822287415257378</v>
      </c>
      <c r="F44" s="20">
        <f ca="1">[1]CalcBCI!CG44</f>
        <v>1</v>
      </c>
      <c r="G44" s="10">
        <f ca="1">[1]CalcBCI!CI44</f>
        <v>100</v>
      </c>
      <c r="H44" s="10"/>
      <c r="I44" s="10"/>
      <c r="J44" s="10"/>
      <c r="K44" s="10">
        <f t="shared" si="30"/>
        <v>-6</v>
      </c>
      <c r="L44" s="10">
        <f t="shared" si="30"/>
        <v>26</v>
      </c>
      <c r="M44" s="10">
        <f t="shared" si="31"/>
        <v>96</v>
      </c>
      <c r="N44" s="10">
        <f t="shared" si="32"/>
        <v>0</v>
      </c>
      <c r="O44" s="10">
        <f t="shared" ca="1" si="21"/>
        <v>99.911143707628696</v>
      </c>
      <c r="P44" s="10">
        <f t="shared" si="22"/>
        <v>62.5</v>
      </c>
      <c r="Q44" s="10">
        <f t="shared" ca="1" si="23"/>
        <v>100</v>
      </c>
      <c r="R44" s="10">
        <f t="shared" ca="1" si="24"/>
        <v>19.003870844841003</v>
      </c>
      <c r="S44" s="36">
        <f>[1]CalcBCI!$BZ44</f>
        <v>-1000</v>
      </c>
      <c r="T44" s="36">
        <f t="shared" si="25"/>
        <v>-1000</v>
      </c>
      <c r="V44" s="11">
        <f t="shared" ca="1" si="26"/>
        <v>103.15962169904978</v>
      </c>
      <c r="W44" s="11"/>
      <c r="X44" s="11"/>
      <c r="Y44" s="11"/>
      <c r="Z44" s="11"/>
      <c r="AA44" s="11"/>
      <c r="AB44" s="11"/>
      <c r="AC44" s="11"/>
      <c r="AE44" s="11">
        <f t="shared" ca="1" si="27"/>
        <v>90.255163812240752</v>
      </c>
      <c r="AF44" s="11"/>
      <c r="AG44" s="11"/>
      <c r="AH44" s="11"/>
      <c r="AI44" s="11"/>
      <c r="AJ44" s="11"/>
      <c r="AK44" s="11"/>
      <c r="AL44" s="11"/>
      <c r="AN44" s="100"/>
      <c r="AO44" s="101"/>
      <c r="AP44" s="101"/>
      <c r="AQ44" s="101"/>
      <c r="AR44" s="102"/>
      <c r="AT44" s="11">
        <f t="shared" ca="1" si="28"/>
        <v>103.0137694885193</v>
      </c>
      <c r="AU44" s="11"/>
      <c r="AV44" s="11"/>
      <c r="AW44" s="11"/>
      <c r="AX44" s="11"/>
      <c r="AY44" s="11"/>
      <c r="AZ44" s="11"/>
      <c r="BA44" s="11"/>
      <c r="BC44" s="11">
        <f t="shared" ca="1" si="19"/>
        <v>90.408784990348551</v>
      </c>
      <c r="BD44" s="11"/>
      <c r="BE44" s="11"/>
      <c r="BF44" s="11"/>
      <c r="BG44" s="11"/>
      <c r="BH44" s="11"/>
      <c r="BI44" s="11"/>
      <c r="BJ44" s="11"/>
      <c r="BL44" s="10">
        <f ca="1">[1]CalcBCI!AM44</f>
        <v>1.9725915847710394</v>
      </c>
      <c r="BM44" s="49">
        <f t="shared" ca="1" si="29"/>
        <v>17.722134254367774</v>
      </c>
      <c r="BN44" s="75">
        <f ca="1">([1]CalcBCI!U44-$BN$8)/$BN$9+$BN$7</f>
        <v>-35.305799999999998</v>
      </c>
      <c r="BO44" s="10"/>
      <c r="BP44">
        <f t="shared" ca="1" si="20"/>
        <v>23.159621699049779</v>
      </c>
      <c r="BQ44" s="10"/>
      <c r="BR44" s="10"/>
      <c r="BS44" s="10"/>
      <c r="BU44" s="10"/>
      <c r="BV44" s="10"/>
      <c r="BW44" s="10"/>
      <c r="BX44" s="10"/>
      <c r="BY44" s="10"/>
      <c r="BZ44" s="10"/>
      <c r="CA44" s="10"/>
      <c r="CB44" s="10"/>
    </row>
    <row r="45" spans="1:80" outlineLevel="2" x14ac:dyDescent="0.25">
      <c r="A45" s="1">
        <f>[1]CalcBCI!BY45</f>
        <v>24687</v>
      </c>
      <c r="B45" s="10">
        <f ca="1">[1]CalcBCI!CA45</f>
        <v>103.37617039906149</v>
      </c>
      <c r="C45" s="10">
        <f ca="1">[1]CalcBCI!CB45</f>
        <v>103.1949699437904</v>
      </c>
      <c r="D45" s="20">
        <f ca="1">[1]CalcBCI!CF45</f>
        <v>1</v>
      </c>
      <c r="E45" s="53">
        <f ca="1">[1]CalcBCI!$CH45</f>
        <v>100</v>
      </c>
      <c r="F45" s="20">
        <f ca="1">[1]CalcBCI!CG45</f>
        <v>1</v>
      </c>
      <c r="G45" s="10">
        <f ca="1">[1]CalcBCI!CI45</f>
        <v>100</v>
      </c>
      <c r="H45" s="10"/>
      <c r="I45" s="10"/>
      <c r="J45" s="10"/>
      <c r="K45" s="10">
        <f t="shared" si="30"/>
        <v>-6</v>
      </c>
      <c r="L45" s="10">
        <f t="shared" si="30"/>
        <v>26</v>
      </c>
      <c r="M45" s="10">
        <f t="shared" si="31"/>
        <v>96</v>
      </c>
      <c r="N45" s="10">
        <f t="shared" si="32"/>
        <v>0</v>
      </c>
      <c r="O45" s="10">
        <f t="shared" ca="1" si="21"/>
        <v>100</v>
      </c>
      <c r="P45" s="10">
        <f t="shared" si="22"/>
        <v>62.5</v>
      </c>
      <c r="Q45" s="10">
        <f t="shared" ca="1" si="23"/>
        <v>100</v>
      </c>
      <c r="R45" s="10">
        <f t="shared" ca="1" si="24"/>
        <v>19.003870844841003</v>
      </c>
      <c r="S45" s="36">
        <f>[1]CalcBCI!$BZ45</f>
        <v>-1000</v>
      </c>
      <c r="T45" s="36">
        <f t="shared" si="25"/>
        <v>-1000</v>
      </c>
      <c r="V45" s="11">
        <f t="shared" ca="1" si="26"/>
        <v>103.37617039906149</v>
      </c>
      <c r="W45" s="11"/>
      <c r="X45" s="11"/>
      <c r="Y45" s="11"/>
      <c r="Z45" s="11"/>
      <c r="AA45" s="11"/>
      <c r="AB45" s="11"/>
      <c r="AC45" s="11"/>
      <c r="AE45" s="11">
        <f t="shared" ca="1" si="27"/>
        <v>90.44462397185535</v>
      </c>
      <c r="AF45" s="11"/>
      <c r="AG45" s="11"/>
      <c r="AH45" s="11"/>
      <c r="AI45" s="11"/>
      <c r="AJ45" s="11"/>
      <c r="AK45" s="11"/>
      <c r="AL45" s="11"/>
      <c r="AN45" s="76" t="s">
        <v>54</v>
      </c>
      <c r="AO45" s="76"/>
      <c r="AP45" s="76"/>
      <c r="AQ45" s="76"/>
      <c r="AR45" s="76"/>
      <c r="AT45" s="11">
        <f t="shared" ca="1" si="28"/>
        <v>103.1949699437904</v>
      </c>
      <c r="AU45" s="11"/>
      <c r="AV45" s="11"/>
      <c r="AW45" s="11"/>
      <c r="AX45" s="11"/>
      <c r="AY45" s="11"/>
      <c r="AZ45" s="11"/>
      <c r="BA45" s="11"/>
      <c r="BC45" s="11">
        <f t="shared" ca="1" si="19"/>
        <v>90.567813371526114</v>
      </c>
      <c r="BD45" s="11"/>
      <c r="BE45" s="11"/>
      <c r="BF45" s="11"/>
      <c r="BG45" s="11"/>
      <c r="BH45" s="11"/>
      <c r="BI45" s="11"/>
      <c r="BJ45" s="11"/>
      <c r="BL45" s="10">
        <f ca="1">[1]CalcBCI!AM45</f>
        <v>1.9774858211203055</v>
      </c>
      <c r="BM45" s="49">
        <f t="shared" ca="1" si="29"/>
        <v>17.952448907369117</v>
      </c>
      <c r="BN45" s="75">
        <f ca="1">([1]CalcBCI!U45-$BN$8)/$BN$9+$BN$7</f>
        <v>-35.252600000000001</v>
      </c>
      <c r="BO45" s="10"/>
      <c r="BP45">
        <f t="shared" ca="1" si="20"/>
        <v>23.376170399061493</v>
      </c>
      <c r="BQ45" s="10"/>
      <c r="BR45" s="10"/>
      <c r="BS45" s="10"/>
      <c r="BU45" s="10"/>
      <c r="BV45" s="10"/>
      <c r="BW45" s="10"/>
      <c r="BX45" s="10"/>
      <c r="BY45" s="10"/>
      <c r="BZ45" s="10"/>
      <c r="CA45" s="10"/>
      <c r="CB45" s="10"/>
    </row>
    <row r="46" spans="1:80" outlineLevel="2" x14ac:dyDescent="0.25">
      <c r="A46" s="1">
        <f>[1]CalcBCI!BY46</f>
        <v>24694</v>
      </c>
      <c r="B46" s="10">
        <f ca="1">[1]CalcBCI!CA46</f>
        <v>103.36701844867086</v>
      </c>
      <c r="C46" s="10">
        <f ca="1">[1]CalcBCI!CB46</f>
        <v>103.28099419623064</v>
      </c>
      <c r="D46" s="20">
        <f ca="1">[1]CalcBCI!CF46</f>
        <v>0.99991146943869846</v>
      </c>
      <c r="E46" s="53">
        <f ca="1">[1]CalcBCI!$CH46</f>
        <v>99.851259137598234</v>
      </c>
      <c r="F46" s="20">
        <f ca="1">[1]CalcBCI!CG46</f>
        <v>1</v>
      </c>
      <c r="G46" s="10">
        <f ca="1">[1]CalcBCI!CI46</f>
        <v>100</v>
      </c>
      <c r="H46" s="10"/>
      <c r="I46" s="10"/>
      <c r="J46" s="10"/>
      <c r="K46" s="10">
        <f t="shared" si="30"/>
        <v>-6</v>
      </c>
      <c r="L46" s="10">
        <f t="shared" si="30"/>
        <v>26</v>
      </c>
      <c r="M46" s="10">
        <f t="shared" si="31"/>
        <v>96</v>
      </c>
      <c r="N46" s="10">
        <f t="shared" si="32"/>
        <v>0</v>
      </c>
      <c r="O46" s="10">
        <f t="shared" ca="1" si="21"/>
        <v>99.92562956879911</v>
      </c>
      <c r="P46" s="10">
        <f t="shared" si="22"/>
        <v>62.5</v>
      </c>
      <c r="Q46" s="10">
        <f t="shared" ca="1" si="23"/>
        <v>100</v>
      </c>
      <c r="R46" s="10">
        <f t="shared" ca="1" si="24"/>
        <v>19.003870844841003</v>
      </c>
      <c r="S46" s="36">
        <f>[1]CalcBCI!$BZ46</f>
        <v>-1000</v>
      </c>
      <c r="T46" s="36">
        <f t="shared" si="25"/>
        <v>-1000</v>
      </c>
      <c r="V46" s="11">
        <f t="shared" ca="1" si="26"/>
        <v>103.36701844867086</v>
      </c>
      <c r="W46" s="11"/>
      <c r="X46" s="11"/>
      <c r="Y46" s="11"/>
      <c r="Z46" s="11"/>
      <c r="AA46" s="11"/>
      <c r="AB46" s="11"/>
      <c r="AC46" s="11"/>
      <c r="AE46" s="11">
        <f t="shared" ca="1" si="27"/>
        <v>90.436616858528424</v>
      </c>
      <c r="AF46" s="11"/>
      <c r="AG46" s="11"/>
      <c r="AH46" s="11"/>
      <c r="AI46" s="11"/>
      <c r="AJ46" s="11"/>
      <c r="AK46" s="11"/>
      <c r="AL46" s="11"/>
      <c r="AN46" s="10"/>
      <c r="AO46" s="10"/>
      <c r="AP46" s="10"/>
      <c r="AQ46" s="10"/>
      <c r="AR46" s="10"/>
      <c r="AT46" s="11">
        <f t="shared" ca="1" si="28"/>
        <v>103.28099419623064</v>
      </c>
      <c r="AU46" s="11"/>
      <c r="AV46" s="11"/>
      <c r="AW46" s="11"/>
      <c r="AX46" s="11"/>
      <c r="AY46" s="11"/>
      <c r="AZ46" s="11"/>
      <c r="BA46" s="11"/>
      <c r="BC46" s="11">
        <f t="shared" ca="1" si="19"/>
        <v>90.64331151300216</v>
      </c>
      <c r="BD46" s="11"/>
      <c r="BE46" s="11"/>
      <c r="BF46" s="11"/>
      <c r="BG46" s="11"/>
      <c r="BH46" s="11"/>
      <c r="BI46" s="11"/>
      <c r="BJ46" s="11"/>
      <c r="BL46" s="10">
        <f ca="1">[1]CalcBCI!AM46</f>
        <v>1.9809482409183763</v>
      </c>
      <c r="BM46" s="49">
        <f t="shared" ca="1" si="29"/>
        <v>18.115384645946037</v>
      </c>
      <c r="BN46" s="75">
        <f ca="1">([1]CalcBCI!U46-$BN$8)/$BN$9+$BN$7</f>
        <v>-35.214600000000004</v>
      </c>
      <c r="BO46" s="10"/>
      <c r="BP46">
        <f t="shared" ca="1" si="20"/>
        <v>23.367018448670862</v>
      </c>
      <c r="BQ46" s="10"/>
      <c r="BR46" s="10"/>
      <c r="BS46" s="10"/>
      <c r="BU46" s="10"/>
      <c r="BV46" s="10"/>
      <c r="BW46" s="10"/>
      <c r="BX46" s="10"/>
      <c r="BY46" s="10"/>
      <c r="BZ46" s="10"/>
      <c r="CA46" s="10"/>
      <c r="CB46" s="10"/>
    </row>
    <row r="47" spans="1:80" outlineLevel="2" x14ac:dyDescent="0.25">
      <c r="A47" s="1">
        <f>[1]CalcBCI!BY47</f>
        <v>24701</v>
      </c>
      <c r="B47" s="10">
        <f ca="1">[1]CalcBCI!CA47</f>
        <v>103.44778025822995</v>
      </c>
      <c r="C47" s="10">
        <f ca="1">[1]CalcBCI!CB47</f>
        <v>103.3643872272303</v>
      </c>
      <c r="D47" s="20">
        <f ca="1">[1]CalcBCI!CF47</f>
        <v>1</v>
      </c>
      <c r="E47" s="53">
        <f ca="1">[1]CalcBCI!$CH47</f>
        <v>100</v>
      </c>
      <c r="F47" s="20">
        <f ca="1">[1]CalcBCI!CG47</f>
        <v>1</v>
      </c>
      <c r="G47" s="10">
        <f ca="1">[1]CalcBCI!CI47</f>
        <v>100</v>
      </c>
      <c r="H47" s="10"/>
      <c r="I47" s="10"/>
      <c r="J47" s="10"/>
      <c r="K47" s="10">
        <f t="shared" si="30"/>
        <v>-6</v>
      </c>
      <c r="L47" s="10">
        <f t="shared" si="30"/>
        <v>26</v>
      </c>
      <c r="M47" s="10">
        <f t="shared" si="31"/>
        <v>96</v>
      </c>
      <c r="N47" s="10">
        <f t="shared" si="32"/>
        <v>0</v>
      </c>
      <c r="O47" s="10">
        <f t="shared" ca="1" si="21"/>
        <v>100</v>
      </c>
      <c r="P47" s="10">
        <f t="shared" si="22"/>
        <v>62.5</v>
      </c>
      <c r="Q47" s="10">
        <f t="shared" ca="1" si="23"/>
        <v>100</v>
      </c>
      <c r="R47" s="10">
        <f t="shared" ca="1" si="24"/>
        <v>19.003870844841003</v>
      </c>
      <c r="S47" s="36">
        <f>[1]CalcBCI!$BZ47</f>
        <v>-1000</v>
      </c>
      <c r="T47" s="36">
        <f t="shared" si="25"/>
        <v>-1000</v>
      </c>
      <c r="V47" s="11">
        <f t="shared" ca="1" si="26"/>
        <v>103.44778025822995</v>
      </c>
      <c r="W47" s="11"/>
      <c r="X47" s="11"/>
      <c r="Y47" s="11"/>
      <c r="Z47" s="11"/>
      <c r="AA47" s="11"/>
      <c r="AB47" s="11"/>
      <c r="AC47" s="11"/>
      <c r="AE47" s="11">
        <f t="shared" ca="1" si="27"/>
        <v>90.507276000462795</v>
      </c>
      <c r="AF47" s="11"/>
      <c r="AG47" s="11"/>
      <c r="AH47" s="11"/>
      <c r="AI47" s="11"/>
      <c r="AJ47" s="11"/>
      <c r="AK47" s="11"/>
      <c r="AL47" s="11"/>
      <c r="AN47" s="10"/>
      <c r="AO47" s="10"/>
      <c r="AP47" s="10"/>
      <c r="AQ47" s="10"/>
      <c r="AR47" s="10"/>
      <c r="AT47" s="11">
        <f t="shared" ca="1" si="28"/>
        <v>103.3643872272303</v>
      </c>
      <c r="AU47" s="11"/>
      <c r="AV47" s="11"/>
      <c r="AW47" s="11"/>
      <c r="AX47" s="11"/>
      <c r="AY47" s="11"/>
      <c r="AZ47" s="11"/>
      <c r="BA47" s="11"/>
      <c r="BC47" s="11">
        <f t="shared" ca="1" si="19"/>
        <v>90.716500394903832</v>
      </c>
      <c r="BD47" s="11"/>
      <c r="BE47" s="11"/>
      <c r="BF47" s="11"/>
      <c r="BG47" s="11"/>
      <c r="BH47" s="11"/>
      <c r="BI47" s="11"/>
      <c r="BJ47" s="11"/>
      <c r="BL47" s="10">
        <f ca="1">[1]CalcBCI!AM47</f>
        <v>1.9773943309933786</v>
      </c>
      <c r="BM47" s="49">
        <f t="shared" ca="1" si="29"/>
        <v>17.948143533592187</v>
      </c>
      <c r="BN47" s="75">
        <f ca="1">([1]CalcBCI!U47-$BN$8)/$BN$9+$BN$7</f>
        <v>-35.253599999999999</v>
      </c>
      <c r="BO47" s="10"/>
      <c r="BP47">
        <f t="shared" ca="1" si="20"/>
        <v>23.447780258229955</v>
      </c>
      <c r="BQ47" s="10"/>
      <c r="BR47" s="10"/>
      <c r="BS47" s="10"/>
      <c r="BU47" s="10"/>
      <c r="BV47" s="10"/>
      <c r="BW47" s="10"/>
      <c r="BX47" s="10"/>
      <c r="BY47" s="10"/>
      <c r="BZ47" s="10"/>
      <c r="CA47" s="10"/>
      <c r="CB47" s="10"/>
    </row>
    <row r="48" spans="1:80" outlineLevel="2" x14ac:dyDescent="0.25">
      <c r="A48" s="1">
        <f>[1]CalcBCI!BY48</f>
        <v>24708</v>
      </c>
      <c r="B48" s="10">
        <f ca="1">[1]CalcBCI!CA48</f>
        <v>103.60368535160394</v>
      </c>
      <c r="C48" s="10">
        <f ca="1">[1]CalcBCI!CB48</f>
        <v>103.48403628941712</v>
      </c>
      <c r="D48" s="20">
        <f ca="1">[1]CalcBCI!CF48</f>
        <v>1</v>
      </c>
      <c r="E48" s="53">
        <f ca="1">[1]CalcBCI!$CH48</f>
        <v>100</v>
      </c>
      <c r="F48" s="20">
        <f ca="1">[1]CalcBCI!CG48</f>
        <v>1</v>
      </c>
      <c r="G48" s="10">
        <f ca="1">[1]CalcBCI!CI48</f>
        <v>100</v>
      </c>
      <c r="H48" s="10"/>
      <c r="I48" s="10"/>
      <c r="J48" s="10"/>
      <c r="K48" s="10">
        <f t="shared" si="30"/>
        <v>-6</v>
      </c>
      <c r="L48" s="10">
        <f t="shared" si="30"/>
        <v>26</v>
      </c>
      <c r="M48" s="10">
        <f t="shared" si="31"/>
        <v>96</v>
      </c>
      <c r="N48" s="10">
        <f t="shared" si="32"/>
        <v>0</v>
      </c>
      <c r="O48" s="10">
        <f t="shared" ca="1" si="21"/>
        <v>100</v>
      </c>
      <c r="P48" s="10">
        <f t="shared" si="22"/>
        <v>62.5</v>
      </c>
      <c r="Q48" s="10">
        <f t="shared" ca="1" si="23"/>
        <v>100</v>
      </c>
      <c r="R48" s="10">
        <f t="shared" ca="1" si="24"/>
        <v>19.003870844841003</v>
      </c>
      <c r="S48" s="36">
        <f>[1]CalcBCI!$BZ48</f>
        <v>-1000</v>
      </c>
      <c r="T48" s="36">
        <f t="shared" si="25"/>
        <v>-1000</v>
      </c>
      <c r="V48" s="11">
        <f t="shared" ca="1" si="26"/>
        <v>103.60368535160394</v>
      </c>
      <c r="W48" s="11"/>
      <c r="X48" s="11"/>
      <c r="Y48" s="11"/>
      <c r="Z48" s="11"/>
      <c r="AA48" s="11"/>
      <c r="AB48" s="11"/>
      <c r="AC48" s="11"/>
      <c r="AE48" s="11">
        <f t="shared" ca="1" si="27"/>
        <v>90.643678591998878</v>
      </c>
      <c r="AF48" s="11"/>
      <c r="AG48" s="11"/>
      <c r="AH48" s="11"/>
      <c r="AI48" s="11"/>
      <c r="AJ48" s="11"/>
      <c r="AK48" s="11"/>
      <c r="AL48" s="11"/>
      <c r="AN48" s="10"/>
      <c r="AO48" s="10"/>
      <c r="AP48" s="10"/>
      <c r="AQ48" s="10"/>
      <c r="AR48" s="10"/>
      <c r="AT48" s="11">
        <f t="shared" ca="1" si="28"/>
        <v>103.48403628941712</v>
      </c>
      <c r="AU48" s="11"/>
      <c r="AV48" s="11"/>
      <c r="AW48" s="11"/>
      <c r="AX48" s="11"/>
      <c r="AY48" s="11"/>
      <c r="AZ48" s="11"/>
      <c r="BA48" s="11"/>
      <c r="BC48" s="11">
        <f t="shared" ca="1" si="19"/>
        <v>90.821508942705321</v>
      </c>
      <c r="BD48" s="11"/>
      <c r="BE48" s="11"/>
      <c r="BF48" s="11"/>
      <c r="BG48" s="11"/>
      <c r="BH48" s="11"/>
      <c r="BI48" s="11"/>
      <c r="BJ48" s="11"/>
      <c r="BL48" s="10">
        <f ca="1">[1]CalcBCI!AM48</f>
        <v>1.9740601233846315</v>
      </c>
      <c r="BM48" s="49">
        <f t="shared" ca="1" si="29"/>
        <v>17.791241248201302</v>
      </c>
      <c r="BN48" s="75">
        <f ca="1">([1]CalcBCI!U48-$BN$8)/$BN$9+$BN$7</f>
        <v>-35.289900000000003</v>
      </c>
      <c r="BO48" s="10"/>
      <c r="BP48">
        <f t="shared" ca="1" si="20"/>
        <v>23.603685351603943</v>
      </c>
      <c r="BQ48" s="10"/>
      <c r="BR48" s="10"/>
      <c r="BS48" s="10"/>
      <c r="BU48" s="10"/>
      <c r="BV48" s="10"/>
      <c r="BW48" s="10"/>
      <c r="BX48" s="10"/>
      <c r="BY48" s="10"/>
      <c r="BZ48" s="10"/>
      <c r="CA48" s="10"/>
      <c r="CB48" s="10"/>
    </row>
    <row r="49" spans="1:80" outlineLevel="2" x14ac:dyDescent="0.25">
      <c r="A49" s="1">
        <f>[1]CalcBCI!BY49</f>
        <v>24715</v>
      </c>
      <c r="B49" s="10">
        <f ca="1">[1]CalcBCI!CA49</f>
        <v>103.47991599568323</v>
      </c>
      <c r="C49" s="10">
        <f ca="1">[1]CalcBCI!CB49</f>
        <v>103.48197614255017</v>
      </c>
      <c r="D49" s="20">
        <f ca="1">[1]CalcBCI!CF49</f>
        <v>0.99880535759417555</v>
      </c>
      <c r="E49" s="53">
        <f ca="1">[1]CalcBCI!$CH49</f>
        <v>97.992872302042244</v>
      </c>
      <c r="F49" s="20">
        <f ca="1">[1]CalcBCI!CG49</f>
        <v>0.99998009212878791</v>
      </c>
      <c r="G49" s="10">
        <f ca="1">[1]CalcBCI!CI49</f>
        <v>99.950230321969784</v>
      </c>
      <c r="H49" s="10"/>
      <c r="I49" s="10"/>
      <c r="J49" s="10"/>
      <c r="K49" s="10">
        <f t="shared" si="30"/>
        <v>-6</v>
      </c>
      <c r="L49" s="10">
        <f t="shared" si="30"/>
        <v>26</v>
      </c>
      <c r="M49" s="10">
        <f t="shared" si="31"/>
        <v>96</v>
      </c>
      <c r="N49" s="10">
        <f t="shared" si="32"/>
        <v>0</v>
      </c>
      <c r="O49" s="10">
        <f t="shared" ca="1" si="21"/>
        <v>98.996436151021129</v>
      </c>
      <c r="P49" s="10">
        <f t="shared" si="22"/>
        <v>62.5</v>
      </c>
      <c r="Q49" s="10">
        <f t="shared" ca="1" si="23"/>
        <v>100</v>
      </c>
      <c r="R49" s="10">
        <f t="shared" ca="1" si="24"/>
        <v>19.003870844841003</v>
      </c>
      <c r="S49" s="36">
        <f>[1]CalcBCI!$BZ49</f>
        <v>-1000</v>
      </c>
      <c r="T49" s="36">
        <f t="shared" si="25"/>
        <v>-1000</v>
      </c>
      <c r="V49" s="11">
        <f t="shared" ca="1" si="26"/>
        <v>103.47991599568323</v>
      </c>
      <c r="W49" s="11"/>
      <c r="X49" s="11"/>
      <c r="Y49" s="11"/>
      <c r="Z49" s="11"/>
      <c r="AA49" s="11"/>
      <c r="AB49" s="11"/>
      <c r="AC49" s="11"/>
      <c r="AE49" s="11">
        <f t="shared" ca="1" si="27"/>
        <v>90.535391809732957</v>
      </c>
      <c r="AF49" s="11"/>
      <c r="AG49" s="11"/>
      <c r="AH49" s="11"/>
      <c r="AI49" s="11"/>
      <c r="AJ49" s="11"/>
      <c r="AK49" s="11"/>
      <c r="AL49" s="11"/>
      <c r="AN49" s="10"/>
      <c r="AO49" s="10"/>
      <c r="AP49" s="10"/>
      <c r="AQ49" s="10"/>
      <c r="AR49" s="10"/>
      <c r="AT49" s="11">
        <f t="shared" ca="1" si="28"/>
        <v>103.48197614255017</v>
      </c>
      <c r="AU49" s="11"/>
      <c r="AV49" s="11"/>
      <c r="AW49" s="11"/>
      <c r="AX49" s="11"/>
      <c r="AY49" s="11"/>
      <c r="AZ49" s="11"/>
      <c r="BA49" s="11"/>
      <c r="BC49" s="11">
        <f t="shared" ca="1" si="19"/>
        <v>90.819700879801999</v>
      </c>
      <c r="BD49" s="11"/>
      <c r="BE49" s="11"/>
      <c r="BF49" s="11"/>
      <c r="BG49" s="11"/>
      <c r="BH49" s="11"/>
      <c r="BI49" s="11"/>
      <c r="BJ49" s="11"/>
      <c r="BL49" s="10">
        <f ca="1">[1]CalcBCI!AM49</f>
        <v>1.9679035028617016</v>
      </c>
      <c r="BM49" s="49">
        <f t="shared" ca="1" si="29"/>
        <v>17.501520887718058</v>
      </c>
      <c r="BN49" s="75">
        <f ca="1">([1]CalcBCI!U49-$BN$8)/$BN$9+$BN$7</f>
        <v>-35.356200000000001</v>
      </c>
      <c r="BO49" s="10"/>
      <c r="BP49">
        <f t="shared" ca="1" si="20"/>
        <v>23.479915995683228</v>
      </c>
      <c r="BQ49" s="10"/>
      <c r="BR49" s="10"/>
      <c r="BS49" s="10"/>
      <c r="BU49" s="10"/>
      <c r="BV49" s="10"/>
      <c r="BW49" s="10"/>
      <c r="BX49" s="10"/>
      <c r="BY49" s="10"/>
      <c r="BZ49" s="10"/>
      <c r="CA49" s="10"/>
      <c r="CB49" s="10"/>
    </row>
    <row r="50" spans="1:80" outlineLevel="2" x14ac:dyDescent="0.25">
      <c r="A50" s="1">
        <f>[1]CalcBCI!BY50</f>
        <v>24722</v>
      </c>
      <c r="B50" s="10">
        <f ca="1">[1]CalcBCI!CA50</f>
        <v>104.03235281184614</v>
      </c>
      <c r="C50" s="10">
        <f ca="1">[1]CalcBCI!CB50</f>
        <v>103.75716447719816</v>
      </c>
      <c r="D50" s="20">
        <f ca="1">[1]CalcBCI!CF50</f>
        <v>1</v>
      </c>
      <c r="E50" s="53">
        <f ca="1">[1]CalcBCI!$CH50</f>
        <v>100</v>
      </c>
      <c r="F50" s="20">
        <f ca="1">[1]CalcBCI!CG50</f>
        <v>1</v>
      </c>
      <c r="G50" s="10">
        <f ca="1">[1]CalcBCI!CI50</f>
        <v>100</v>
      </c>
      <c r="H50" s="10"/>
      <c r="I50" s="10"/>
      <c r="J50" s="10"/>
      <c r="K50" s="10">
        <f t="shared" si="30"/>
        <v>-6</v>
      </c>
      <c r="L50" s="10">
        <f t="shared" si="30"/>
        <v>26</v>
      </c>
      <c r="M50" s="10">
        <f t="shared" si="31"/>
        <v>96</v>
      </c>
      <c r="N50" s="10">
        <f t="shared" si="32"/>
        <v>0</v>
      </c>
      <c r="O50" s="10">
        <f t="shared" ca="1" si="21"/>
        <v>100</v>
      </c>
      <c r="P50" s="10">
        <f t="shared" si="22"/>
        <v>62.5</v>
      </c>
      <c r="Q50" s="10">
        <f t="shared" ca="1" si="23"/>
        <v>100</v>
      </c>
      <c r="R50" s="10">
        <f t="shared" ca="1" si="24"/>
        <v>19.003870844841003</v>
      </c>
      <c r="S50" s="36">
        <f>[1]CalcBCI!$BZ50</f>
        <v>-1000</v>
      </c>
      <c r="T50" s="36">
        <f t="shared" si="25"/>
        <v>-1000</v>
      </c>
      <c r="V50" s="11">
        <f t="shared" ca="1" si="26"/>
        <v>104.03235281184614</v>
      </c>
      <c r="W50" s="11"/>
      <c r="X50" s="11"/>
      <c r="Y50" s="11"/>
      <c r="Z50" s="11"/>
      <c r="AA50" s="11"/>
      <c r="AB50" s="11"/>
      <c r="AC50" s="11"/>
      <c r="AE50" s="11">
        <f t="shared" ca="1" si="27"/>
        <v>91.018723122096191</v>
      </c>
      <c r="AF50" s="11"/>
      <c r="AG50" s="11"/>
      <c r="AH50" s="11"/>
      <c r="AI50" s="11"/>
      <c r="AJ50" s="11"/>
      <c r="AK50" s="11"/>
      <c r="AL50" s="11"/>
      <c r="AN50" s="10"/>
      <c r="AO50" s="10"/>
      <c r="AP50" s="10"/>
      <c r="AQ50" s="10"/>
      <c r="AR50" s="10"/>
      <c r="AT50" s="11">
        <f t="shared" ca="1" si="28"/>
        <v>103.75716447719816</v>
      </c>
      <c r="AU50" s="11"/>
      <c r="AV50" s="11"/>
      <c r="AW50" s="11"/>
      <c r="AX50" s="11"/>
      <c r="AY50" s="11"/>
      <c r="AZ50" s="11"/>
      <c r="BA50" s="11"/>
      <c r="BC50" s="11">
        <f t="shared" ca="1" si="19"/>
        <v>91.06121658301889</v>
      </c>
      <c r="BD50" s="11"/>
      <c r="BE50" s="11"/>
      <c r="BF50" s="11"/>
      <c r="BG50" s="11"/>
      <c r="BH50" s="11"/>
      <c r="BI50" s="11"/>
      <c r="BJ50" s="11"/>
      <c r="BL50" s="10">
        <f ca="1">[1]CalcBCI!AM50</f>
        <v>1.9727580839035392</v>
      </c>
      <c r="BM50" s="49">
        <f t="shared" ca="1" si="29"/>
        <v>17.729969427659412</v>
      </c>
      <c r="BN50" s="75">
        <f ca="1">([1]CalcBCI!U50-$BN$8)/$BN$9+$BN$7</f>
        <v>-35.304000000000002</v>
      </c>
      <c r="BO50" s="10"/>
      <c r="BP50">
        <f t="shared" ca="1" si="20"/>
        <v>24.032352811846138</v>
      </c>
      <c r="BQ50" s="10"/>
      <c r="BR50" s="10"/>
      <c r="BS50" s="10"/>
      <c r="BU50" s="10"/>
      <c r="BV50" s="10"/>
      <c r="BW50" s="10"/>
      <c r="BX50" s="10"/>
      <c r="BY50" s="10"/>
      <c r="BZ50" s="10"/>
      <c r="CA50" s="10"/>
      <c r="CB50" s="10"/>
    </row>
    <row r="51" spans="1:80" outlineLevel="2" x14ac:dyDescent="0.25">
      <c r="A51" s="1">
        <f>[1]CalcBCI!BY51</f>
        <v>24729</v>
      </c>
      <c r="B51" s="10">
        <f ca="1">[1]CalcBCI!CA51</f>
        <v>104.33685761534481</v>
      </c>
      <c r="C51" s="10">
        <f ca="1">[1]CalcBCI!CB51</f>
        <v>104.04701104627148</v>
      </c>
      <c r="D51" s="20">
        <f ca="1">[1]CalcBCI!CF51</f>
        <v>1</v>
      </c>
      <c r="E51" s="53">
        <f ca="1">[1]CalcBCI!$CH51</f>
        <v>100</v>
      </c>
      <c r="F51" s="20">
        <f ca="1">[1]CalcBCI!CG51</f>
        <v>1</v>
      </c>
      <c r="G51" s="10">
        <f ca="1">[1]CalcBCI!CI51</f>
        <v>100</v>
      </c>
      <c r="H51" s="10"/>
      <c r="I51" s="10"/>
      <c r="J51" s="10"/>
      <c r="K51" s="10">
        <f t="shared" si="30"/>
        <v>-6</v>
      </c>
      <c r="L51" s="10">
        <f t="shared" si="30"/>
        <v>26</v>
      </c>
      <c r="M51" s="10">
        <f t="shared" si="31"/>
        <v>96</v>
      </c>
      <c r="N51" s="10">
        <f t="shared" si="32"/>
        <v>0</v>
      </c>
      <c r="O51" s="10">
        <f t="shared" ca="1" si="21"/>
        <v>100</v>
      </c>
      <c r="P51" s="10">
        <f t="shared" si="22"/>
        <v>62.5</v>
      </c>
      <c r="Q51" s="10">
        <f t="shared" ca="1" si="23"/>
        <v>100</v>
      </c>
      <c r="R51" s="10">
        <f t="shared" ca="1" si="24"/>
        <v>19.003870844841003</v>
      </c>
      <c r="S51" s="36">
        <f>[1]CalcBCI!$BZ51</f>
        <v>-1000</v>
      </c>
      <c r="T51" s="36">
        <f t="shared" si="25"/>
        <v>-1000</v>
      </c>
      <c r="V51" s="11">
        <f t="shared" ca="1" si="26"/>
        <v>104.33685761534481</v>
      </c>
      <c r="W51" s="11"/>
      <c r="X51" s="11"/>
      <c r="Y51" s="11"/>
      <c r="Z51" s="11"/>
      <c r="AA51" s="11"/>
      <c r="AB51" s="11"/>
      <c r="AC51" s="11"/>
      <c r="AE51" s="11">
        <f t="shared" ca="1" si="27"/>
        <v>91.28513676794654</v>
      </c>
      <c r="AF51" s="11"/>
      <c r="AG51" s="11"/>
      <c r="AH51" s="11"/>
      <c r="AI51" s="11"/>
      <c r="AJ51" s="11"/>
      <c r="AK51" s="11"/>
      <c r="AL51" s="11"/>
      <c r="AN51" s="10"/>
      <c r="AO51" s="10"/>
      <c r="AP51" s="10"/>
      <c r="AQ51" s="10"/>
      <c r="AR51" s="10"/>
      <c r="AT51" s="11">
        <f t="shared" ca="1" si="28"/>
        <v>104.04701104627148</v>
      </c>
      <c r="AU51" s="11"/>
      <c r="AV51" s="11"/>
      <c r="AW51" s="11"/>
      <c r="AX51" s="11"/>
      <c r="AY51" s="11"/>
      <c r="AZ51" s="11"/>
      <c r="BA51" s="11"/>
      <c r="BC51" s="11">
        <f t="shared" ca="1" si="19"/>
        <v>91.315596907840032</v>
      </c>
      <c r="BD51" s="11"/>
      <c r="BE51" s="11"/>
      <c r="BF51" s="11"/>
      <c r="BG51" s="11"/>
      <c r="BH51" s="11"/>
      <c r="BI51" s="11"/>
      <c r="BJ51" s="11"/>
      <c r="BL51" s="10">
        <f ca="1">[1]CalcBCI!AM51</f>
        <v>1.9770007036760944</v>
      </c>
      <c r="BM51" s="49">
        <f t="shared" ca="1" si="29"/>
        <v>17.929620084268834</v>
      </c>
      <c r="BN51" s="75">
        <f ca="1">([1]CalcBCI!U51-$BN$8)/$BN$9+$BN$7</f>
        <v>-35.257899999999999</v>
      </c>
      <c r="BO51" s="10"/>
      <c r="BP51">
        <f t="shared" ca="1" si="20"/>
        <v>24.336857615344812</v>
      </c>
      <c r="BQ51" s="10"/>
      <c r="BR51" s="10"/>
      <c r="BS51" s="10"/>
      <c r="BU51" s="10"/>
      <c r="BV51" s="10"/>
      <c r="BW51" s="10"/>
      <c r="BX51" s="10"/>
      <c r="BY51" s="10"/>
      <c r="BZ51" s="10"/>
      <c r="CA51" s="10"/>
      <c r="CB51" s="10"/>
    </row>
    <row r="52" spans="1:80" outlineLevel="2" x14ac:dyDescent="0.25">
      <c r="A52" s="1">
        <f>[1]CalcBCI!BY52</f>
        <v>24736</v>
      </c>
      <c r="B52" s="10">
        <f ca="1">[1]CalcBCI!CA52</f>
        <v>104.88317091483127</v>
      </c>
      <c r="C52" s="10">
        <f ca="1">[1]CalcBCI!CB52</f>
        <v>104.46509098055137</v>
      </c>
      <c r="D52" s="20">
        <f ca="1">[1]CalcBCI!CF52</f>
        <v>1</v>
      </c>
      <c r="E52" s="53">
        <f ca="1">[1]CalcBCI!$CH52</f>
        <v>100</v>
      </c>
      <c r="F52" s="20">
        <f ca="1">[1]CalcBCI!CG52</f>
        <v>1</v>
      </c>
      <c r="G52" s="10">
        <f ca="1">[1]CalcBCI!CI52</f>
        <v>100</v>
      </c>
      <c r="H52" s="10"/>
      <c r="I52" s="10"/>
      <c r="J52" s="10"/>
      <c r="K52" s="10">
        <f t="shared" si="30"/>
        <v>-6</v>
      </c>
      <c r="L52" s="10">
        <f t="shared" si="30"/>
        <v>26</v>
      </c>
      <c r="M52" s="10">
        <f t="shared" si="31"/>
        <v>96</v>
      </c>
      <c r="N52" s="10">
        <f t="shared" si="32"/>
        <v>0</v>
      </c>
      <c r="O52" s="10">
        <f t="shared" ca="1" si="21"/>
        <v>100</v>
      </c>
      <c r="P52" s="10">
        <f t="shared" si="22"/>
        <v>62.5</v>
      </c>
      <c r="Q52" s="10">
        <f t="shared" ca="1" si="23"/>
        <v>100</v>
      </c>
      <c r="R52" s="10">
        <f t="shared" ca="1" si="24"/>
        <v>19.003870844841003</v>
      </c>
      <c r="S52" s="36">
        <f>[1]CalcBCI!$BZ52</f>
        <v>-1000</v>
      </c>
      <c r="T52" s="36">
        <f t="shared" si="25"/>
        <v>-1000</v>
      </c>
      <c r="V52" s="11">
        <f t="shared" ca="1" si="26"/>
        <v>104.88317091483127</v>
      </c>
      <c r="W52" s="11"/>
      <c r="X52" s="11"/>
      <c r="Y52" s="11"/>
      <c r="Z52" s="11"/>
      <c r="AA52" s="11"/>
      <c r="AB52" s="11"/>
      <c r="AC52" s="11"/>
      <c r="AE52" s="11">
        <f t="shared" ca="1" si="27"/>
        <v>91.763110567441473</v>
      </c>
      <c r="AF52" s="11"/>
      <c r="AG52" s="11"/>
      <c r="AH52" s="11"/>
      <c r="AI52" s="11"/>
      <c r="AJ52" s="11"/>
      <c r="AK52" s="11"/>
      <c r="AL52" s="11"/>
      <c r="AN52" s="10"/>
      <c r="AO52" s="10"/>
      <c r="AP52" s="10"/>
      <c r="AQ52" s="10"/>
      <c r="AR52" s="10"/>
      <c r="AT52" s="11">
        <f t="shared" ca="1" si="28"/>
        <v>104.46509098055137</v>
      </c>
      <c r="AU52" s="11"/>
      <c r="AV52" s="11"/>
      <c r="AW52" s="11"/>
      <c r="AX52" s="11"/>
      <c r="AY52" s="11"/>
      <c r="AZ52" s="11"/>
      <c r="BA52" s="11"/>
      <c r="BC52" s="11">
        <f t="shared" ca="1" si="19"/>
        <v>91.682519689859973</v>
      </c>
      <c r="BD52" s="11"/>
      <c r="BE52" s="11"/>
      <c r="BF52" s="11"/>
      <c r="BG52" s="11"/>
      <c r="BH52" s="11"/>
      <c r="BI52" s="11"/>
      <c r="BJ52" s="11"/>
      <c r="BL52" s="10">
        <f ca="1">[1]CalcBCI!AM52</f>
        <v>1.9834458573413396</v>
      </c>
      <c r="BM52" s="49">
        <f t="shared" ca="1" si="29"/>
        <v>18.232918336339125</v>
      </c>
      <c r="BN52" s="75">
        <f ca="1">([1]CalcBCI!U52-$BN$8)/$BN$9+$BN$7</f>
        <v>-35.186999999999998</v>
      </c>
      <c r="BO52" s="10"/>
      <c r="BP52">
        <f t="shared" ca="1" si="20"/>
        <v>24.883170914831268</v>
      </c>
      <c r="BQ52" s="10"/>
      <c r="BR52" s="10"/>
      <c r="BS52" s="10"/>
      <c r="BU52" s="10"/>
      <c r="BV52" s="10"/>
      <c r="BW52" s="10"/>
      <c r="BX52" s="10"/>
      <c r="BY52" s="10"/>
      <c r="BZ52" s="10"/>
      <c r="CA52" s="10"/>
      <c r="CB52" s="10"/>
    </row>
    <row r="53" spans="1:80" outlineLevel="2" x14ac:dyDescent="0.25">
      <c r="A53" s="1">
        <f>[1]CalcBCI!BY53</f>
        <v>24743</v>
      </c>
      <c r="B53" s="10">
        <f ca="1">[1]CalcBCI!CA53</f>
        <v>104.9152092701881</v>
      </c>
      <c r="C53" s="10">
        <f ca="1">[1]CalcBCI!CB53</f>
        <v>104.69015012536974</v>
      </c>
      <c r="D53" s="20">
        <f ca="1">[1]CalcBCI!CF53</f>
        <v>1</v>
      </c>
      <c r="E53" s="53">
        <f ca="1">[1]CalcBCI!$CH53</f>
        <v>100</v>
      </c>
      <c r="F53" s="20">
        <f ca="1">[1]CalcBCI!CG53</f>
        <v>1</v>
      </c>
      <c r="G53" s="10">
        <f ca="1">[1]CalcBCI!CI53</f>
        <v>100</v>
      </c>
      <c r="H53" s="10"/>
      <c r="I53" s="10"/>
      <c r="J53" s="10"/>
      <c r="K53" s="10">
        <f t="shared" si="30"/>
        <v>-6</v>
      </c>
      <c r="L53" s="10">
        <f t="shared" si="30"/>
        <v>26</v>
      </c>
      <c r="M53" s="10">
        <f t="shared" si="31"/>
        <v>96</v>
      </c>
      <c r="N53" s="10">
        <f t="shared" si="32"/>
        <v>0</v>
      </c>
      <c r="O53" s="10">
        <f t="shared" ca="1" si="21"/>
        <v>100</v>
      </c>
      <c r="P53" s="10">
        <f t="shared" si="22"/>
        <v>62.5</v>
      </c>
      <c r="Q53" s="10">
        <f t="shared" ca="1" si="23"/>
        <v>100</v>
      </c>
      <c r="R53" s="10">
        <f t="shared" ca="1" si="24"/>
        <v>19.003870844841003</v>
      </c>
      <c r="S53" s="36">
        <f>[1]CalcBCI!$BZ53</f>
        <v>-1000</v>
      </c>
      <c r="T53" s="36">
        <f t="shared" si="25"/>
        <v>-1000</v>
      </c>
      <c r="V53" s="11">
        <f t="shared" ca="1" si="26"/>
        <v>104.9152092701881</v>
      </c>
      <c r="W53" s="11"/>
      <c r="X53" s="11"/>
      <c r="Y53" s="11"/>
      <c r="Z53" s="11"/>
      <c r="AA53" s="11"/>
      <c r="AB53" s="11"/>
      <c r="AC53" s="11"/>
      <c r="AE53" s="11">
        <f t="shared" ca="1" si="27"/>
        <v>91.791141176350081</v>
      </c>
      <c r="AF53" s="11"/>
      <c r="AG53" s="11"/>
      <c r="AH53" s="11"/>
      <c r="AI53" s="11"/>
      <c r="AJ53" s="11"/>
      <c r="AK53" s="11"/>
      <c r="AL53" s="11"/>
      <c r="AN53" s="10"/>
      <c r="AO53" s="10"/>
      <c r="AP53" s="10"/>
      <c r="AQ53" s="10"/>
      <c r="AR53" s="10"/>
      <c r="AT53" s="11">
        <f t="shared" ca="1" si="28"/>
        <v>104.69015012536974</v>
      </c>
      <c r="AU53" s="11"/>
      <c r="AV53" s="11"/>
      <c r="AW53" s="11"/>
      <c r="AX53" s="11"/>
      <c r="AY53" s="11"/>
      <c r="AZ53" s="11"/>
      <c r="BA53" s="11"/>
      <c r="BC53" s="11">
        <f t="shared" ca="1" si="19"/>
        <v>91.880040117808832</v>
      </c>
      <c r="BD53" s="11"/>
      <c r="BE53" s="11"/>
      <c r="BF53" s="11"/>
      <c r="BG53" s="11"/>
      <c r="BH53" s="11"/>
      <c r="BI53" s="11"/>
      <c r="BJ53" s="11"/>
      <c r="BL53" s="10">
        <f ca="1">[1]CalcBCI!AM53</f>
        <v>1.9866732233150768</v>
      </c>
      <c r="BM53" s="49">
        <f t="shared" ca="1" si="29"/>
        <v>18.384792831419659</v>
      </c>
      <c r="BN53" s="75">
        <f ca="1">([1]CalcBCI!U53-$BN$8)/$BN$9+$BN$7</f>
        <v>-35.1511</v>
      </c>
      <c r="BO53" s="10"/>
      <c r="BP53">
        <f t="shared" ca="1" si="20"/>
        <v>24.9152092701881</v>
      </c>
      <c r="BQ53" s="10"/>
      <c r="BR53" s="10"/>
      <c r="BS53" s="10"/>
      <c r="BU53" s="10"/>
      <c r="BV53" s="10"/>
      <c r="BW53" s="10"/>
      <c r="BX53" s="10"/>
      <c r="BY53" s="10"/>
      <c r="BZ53" s="10"/>
      <c r="CA53" s="10"/>
      <c r="CB53" s="10"/>
    </row>
    <row r="54" spans="1:80" outlineLevel="2" x14ac:dyDescent="0.25">
      <c r="A54" s="1">
        <f>[1]CalcBCI!BY54</f>
        <v>24750</v>
      </c>
      <c r="B54" s="10">
        <f ca="1">[1]CalcBCI!CA54</f>
        <v>104.70642972368857</v>
      </c>
      <c r="C54" s="10">
        <f ca="1">[1]CalcBCI!CB54</f>
        <v>104.69828992452915</v>
      </c>
      <c r="D54" s="20">
        <f ca="1">[1]CalcBCI!CF54</f>
        <v>0.99801001639369691</v>
      </c>
      <c r="E54" s="53">
        <f ca="1">[1]CalcBCI!$CH54</f>
        <v>96.656613564678949</v>
      </c>
      <c r="F54" s="20">
        <f ca="1">[1]CalcBCI!CG54</f>
        <v>1</v>
      </c>
      <c r="G54" s="10">
        <f ca="1">[1]CalcBCI!CI54</f>
        <v>100</v>
      </c>
      <c r="H54" s="10"/>
      <c r="I54" s="10"/>
      <c r="J54" s="10"/>
      <c r="K54" s="10">
        <f t="shared" si="30"/>
        <v>-6</v>
      </c>
      <c r="L54" s="10">
        <f t="shared" si="30"/>
        <v>26</v>
      </c>
      <c r="M54" s="10">
        <f t="shared" si="31"/>
        <v>96</v>
      </c>
      <c r="N54" s="10">
        <f t="shared" si="32"/>
        <v>0</v>
      </c>
      <c r="O54" s="10">
        <f t="shared" ca="1" si="21"/>
        <v>98.328306782339467</v>
      </c>
      <c r="P54" s="10">
        <f t="shared" si="22"/>
        <v>62.5</v>
      </c>
      <c r="Q54" s="10">
        <f t="shared" ca="1" si="23"/>
        <v>100</v>
      </c>
      <c r="R54" s="10">
        <f t="shared" ca="1" si="24"/>
        <v>19.003870844841003</v>
      </c>
      <c r="S54" s="36">
        <f>[1]CalcBCI!$BZ54</f>
        <v>-1000</v>
      </c>
      <c r="T54" s="36">
        <f t="shared" si="25"/>
        <v>-1000</v>
      </c>
      <c r="V54" s="11">
        <f t="shared" ca="1" si="26"/>
        <v>104.70642972368857</v>
      </c>
      <c r="W54" s="11"/>
      <c r="X54" s="11"/>
      <c r="Y54" s="11"/>
      <c r="Z54" s="11"/>
      <c r="AA54" s="11"/>
      <c r="AB54" s="11"/>
      <c r="AC54" s="11"/>
      <c r="AE54" s="11">
        <f t="shared" ca="1" si="27"/>
        <v>91.608478310205314</v>
      </c>
      <c r="AF54" s="11"/>
      <c r="AG54" s="11"/>
      <c r="AH54" s="11"/>
      <c r="AI54" s="11"/>
      <c r="AJ54" s="11"/>
      <c r="AK54" s="11"/>
      <c r="AL54" s="11"/>
      <c r="AN54" s="10"/>
      <c r="AO54" s="10"/>
      <c r="AP54" s="10"/>
      <c r="AQ54" s="10"/>
      <c r="AR54" s="10"/>
      <c r="AT54" s="11">
        <f t="shared" ca="1" si="28"/>
        <v>104.69828992452915</v>
      </c>
      <c r="AU54" s="11"/>
      <c r="AV54" s="11"/>
      <c r="AW54" s="11"/>
      <c r="AX54" s="11"/>
      <c r="AY54" s="11"/>
      <c r="AZ54" s="11"/>
      <c r="BA54" s="11"/>
      <c r="BC54" s="11">
        <f t="shared" ca="1" si="19"/>
        <v>91.887183913786018</v>
      </c>
      <c r="BD54" s="11"/>
      <c r="BE54" s="11"/>
      <c r="BF54" s="11"/>
      <c r="BG54" s="11"/>
      <c r="BH54" s="11"/>
      <c r="BI54" s="11"/>
      <c r="BJ54" s="11"/>
      <c r="BL54" s="10">
        <f ca="1">[1]CalcBCI!AM54</f>
        <v>1.9848872010643277</v>
      </c>
      <c r="BM54" s="49">
        <f t="shared" ca="1" si="29"/>
        <v>18.300745583681902</v>
      </c>
      <c r="BN54" s="75">
        <f ca="1">([1]CalcBCI!U54-$BN$8)/$BN$9+$BN$7</f>
        <v>-35.170999999999999</v>
      </c>
      <c r="BO54" s="10"/>
      <c r="BP54">
        <f t="shared" ca="1" si="20"/>
        <v>24.706429723688572</v>
      </c>
      <c r="BQ54" s="10"/>
      <c r="BR54" s="10"/>
      <c r="BS54" s="10"/>
      <c r="BU54" s="10"/>
      <c r="BV54" s="10"/>
      <c r="BW54" s="10"/>
      <c r="BX54" s="10"/>
      <c r="BY54" s="10"/>
      <c r="BZ54" s="10"/>
      <c r="CA54" s="10"/>
      <c r="CB54" s="10"/>
    </row>
    <row r="55" spans="1:80" outlineLevel="2" x14ac:dyDescent="0.25">
      <c r="A55" s="1">
        <f>[1]CalcBCI!BY55</f>
        <v>24757</v>
      </c>
      <c r="B55" s="10">
        <f ca="1">[1]CalcBCI!CA55</f>
        <v>104.89528500401119</v>
      </c>
      <c r="C55" s="10">
        <f ca="1">[1]CalcBCI!CB55</f>
        <v>104.79678746427017</v>
      </c>
      <c r="D55" s="20">
        <f ca="1">[1]CalcBCI!CF55</f>
        <v>0.99981009172725754</v>
      </c>
      <c r="E55" s="53">
        <f ca="1">[1]CalcBCI!$CH55</f>
        <v>99.680933681548282</v>
      </c>
      <c r="F55" s="20">
        <f ca="1">[1]CalcBCI!CG55</f>
        <v>1</v>
      </c>
      <c r="G55" s="10">
        <f ca="1">[1]CalcBCI!CI55</f>
        <v>100</v>
      </c>
      <c r="H55" s="10"/>
      <c r="I55" s="10"/>
      <c r="J55" s="10"/>
      <c r="K55" s="10">
        <f t="shared" si="30"/>
        <v>-6</v>
      </c>
      <c r="L55" s="10">
        <f t="shared" si="30"/>
        <v>26</v>
      </c>
      <c r="M55" s="10">
        <f t="shared" si="31"/>
        <v>96</v>
      </c>
      <c r="N55" s="10">
        <f t="shared" si="32"/>
        <v>0</v>
      </c>
      <c r="O55" s="10">
        <f t="shared" ca="1" si="21"/>
        <v>99.840466840774141</v>
      </c>
      <c r="P55" s="10">
        <f t="shared" si="22"/>
        <v>62.5</v>
      </c>
      <c r="Q55" s="10">
        <f t="shared" ca="1" si="23"/>
        <v>100</v>
      </c>
      <c r="R55" s="10">
        <f t="shared" ca="1" si="24"/>
        <v>19.003870844841003</v>
      </c>
      <c r="S55" s="36">
        <f>[1]CalcBCI!$BZ55</f>
        <v>-1000</v>
      </c>
      <c r="T55" s="36">
        <f t="shared" si="25"/>
        <v>-1000</v>
      </c>
      <c r="V55" s="11">
        <f t="shared" ca="1" si="26"/>
        <v>104.89528500401119</v>
      </c>
      <c r="W55" s="11"/>
      <c r="X55" s="11"/>
      <c r="Y55" s="11"/>
      <c r="Z55" s="11"/>
      <c r="AA55" s="11"/>
      <c r="AB55" s="11"/>
      <c r="AC55" s="11"/>
      <c r="AE55" s="11">
        <f t="shared" ca="1" si="27"/>
        <v>91.773709279276233</v>
      </c>
      <c r="AF55" s="11"/>
      <c r="AG55" s="11"/>
      <c r="AH55" s="11"/>
      <c r="AI55" s="11"/>
      <c r="AJ55" s="11"/>
      <c r="AK55" s="11"/>
      <c r="AL55" s="11"/>
      <c r="AN55" s="10"/>
      <c r="AO55" s="10"/>
      <c r="AP55" s="10"/>
      <c r="AQ55" s="10"/>
      <c r="AR55" s="10"/>
      <c r="AT55" s="11">
        <f t="shared" ca="1" si="28"/>
        <v>104.79678746427017</v>
      </c>
      <c r="AU55" s="11"/>
      <c r="AV55" s="11"/>
      <c r="AW55" s="11"/>
      <c r="AX55" s="11"/>
      <c r="AY55" s="11"/>
      <c r="AZ55" s="11"/>
      <c r="BA55" s="11"/>
      <c r="BC55" s="11">
        <f t="shared" ca="1" si="19"/>
        <v>91.973629084531041</v>
      </c>
      <c r="BD55" s="11"/>
      <c r="BE55" s="11"/>
      <c r="BF55" s="11"/>
      <c r="BG55" s="11"/>
      <c r="BH55" s="11"/>
      <c r="BI55" s="11"/>
      <c r="BJ55" s="11"/>
      <c r="BL55" s="10">
        <f ca="1">[1]CalcBCI!AM55</f>
        <v>1.9864582127373065</v>
      </c>
      <c r="BM55" s="49">
        <f t="shared" ca="1" si="29"/>
        <v>18.374674789895536</v>
      </c>
      <c r="BN55" s="75">
        <f ca="1">([1]CalcBCI!U55-$BN$8)/$BN$9+$BN$7</f>
        <v>-35.153500000000001</v>
      </c>
      <c r="BO55" s="10"/>
      <c r="BP55">
        <f t="shared" ca="1" si="20"/>
        <v>24.895285004011185</v>
      </c>
      <c r="BQ55" s="10"/>
      <c r="BR55" s="10"/>
      <c r="BS55" s="10"/>
      <c r="BU55" s="10"/>
      <c r="BV55" s="10"/>
      <c r="BW55" s="10"/>
      <c r="BX55" s="10"/>
      <c r="BY55" s="10"/>
      <c r="BZ55" s="10"/>
      <c r="CA55" s="10"/>
      <c r="CB55" s="10"/>
    </row>
    <row r="56" spans="1:80" outlineLevel="2" x14ac:dyDescent="0.25">
      <c r="A56" s="1">
        <f>[1]CalcBCI!BY56</f>
        <v>24764</v>
      </c>
      <c r="B56" s="10">
        <f ca="1">[1]CalcBCI!CA56</f>
        <v>104.47990818870116</v>
      </c>
      <c r="C56" s="10">
        <f ca="1">[1]CalcBCI!CB56</f>
        <v>104.63834782648567</v>
      </c>
      <c r="D56" s="20">
        <f ca="1">[1]CalcBCI!CF56</f>
        <v>0.99585092490864779</v>
      </c>
      <c r="E56" s="53">
        <f ca="1">[1]CalcBCI!$CH56</f>
        <v>93.029107709421694</v>
      </c>
      <c r="F56" s="20">
        <f ca="1">[1]CalcBCI!CG56</f>
        <v>0.99848812505022144</v>
      </c>
      <c r="G56" s="10">
        <f ca="1">[1]CalcBCI!CI56</f>
        <v>96.220312625553603</v>
      </c>
      <c r="H56" s="10"/>
      <c r="I56" s="10"/>
      <c r="J56" s="10"/>
      <c r="K56" s="10">
        <f t="shared" si="30"/>
        <v>-6</v>
      </c>
      <c r="L56" s="10">
        <f t="shared" si="30"/>
        <v>26</v>
      </c>
      <c r="M56" s="10">
        <f t="shared" si="31"/>
        <v>96</v>
      </c>
      <c r="N56" s="10">
        <f t="shared" si="32"/>
        <v>0</v>
      </c>
      <c r="O56" s="10">
        <f t="shared" ca="1" si="21"/>
        <v>96.51455385471084</v>
      </c>
      <c r="P56" s="10">
        <f t="shared" si="22"/>
        <v>62.5</v>
      </c>
      <c r="Q56" s="10">
        <f t="shared" ca="1" si="23"/>
        <v>100</v>
      </c>
      <c r="R56" s="10">
        <f t="shared" ca="1" si="24"/>
        <v>19.003870844841003</v>
      </c>
      <c r="S56" s="36">
        <f>[1]CalcBCI!$BZ56</f>
        <v>-1000</v>
      </c>
      <c r="T56" s="36">
        <f t="shared" si="25"/>
        <v>-1000</v>
      </c>
      <c r="V56" s="11">
        <f t="shared" ca="1" si="26"/>
        <v>104.47990818870116</v>
      </c>
      <c r="W56" s="11"/>
      <c r="X56" s="11"/>
      <c r="Y56" s="11"/>
      <c r="Z56" s="11"/>
      <c r="AA56" s="11"/>
      <c r="AB56" s="11"/>
      <c r="AC56" s="11"/>
      <c r="AE56" s="11">
        <f t="shared" ca="1" si="27"/>
        <v>91.410292838888495</v>
      </c>
      <c r="AF56" s="11"/>
      <c r="AG56" s="11"/>
      <c r="AH56" s="11"/>
      <c r="AI56" s="11"/>
      <c r="AJ56" s="11"/>
      <c r="AK56" s="11"/>
      <c r="AL56" s="11"/>
      <c r="AN56" s="10"/>
      <c r="AO56" s="10"/>
      <c r="AP56" s="10"/>
      <c r="AQ56" s="10"/>
      <c r="AR56" s="10"/>
      <c r="AT56" s="11">
        <f t="shared" ca="1" si="28"/>
        <v>104.63834782648567</v>
      </c>
      <c r="AU56" s="11"/>
      <c r="AV56" s="11"/>
      <c r="AW56" s="11"/>
      <c r="AX56" s="11"/>
      <c r="AY56" s="11"/>
      <c r="AZ56" s="11"/>
      <c r="BA56" s="11"/>
      <c r="BC56" s="11">
        <f t="shared" ca="1" si="19"/>
        <v>91.83457645867793</v>
      </c>
      <c r="BD56" s="11"/>
      <c r="BE56" s="11"/>
      <c r="BF56" s="11"/>
      <c r="BG56" s="11"/>
      <c r="BH56" s="11"/>
      <c r="BI56" s="11"/>
      <c r="BJ56" s="11"/>
      <c r="BL56" s="10">
        <f ca="1">[1]CalcBCI!AM56</f>
        <v>1.9797759327296856</v>
      </c>
      <c r="BM56" s="49">
        <f t="shared" ca="1" si="29"/>
        <v>18.060217765063911</v>
      </c>
      <c r="BN56" s="75">
        <f ca="1">([1]CalcBCI!U56-$BN$8)/$BN$9+$BN$7</f>
        <v>-35.227499999999999</v>
      </c>
      <c r="BO56" s="10"/>
      <c r="BP56">
        <f t="shared" ca="1" si="20"/>
        <v>24.47990818870116</v>
      </c>
      <c r="BQ56" s="10"/>
      <c r="BR56" s="10"/>
      <c r="BS56" s="10"/>
      <c r="BU56" s="10"/>
      <c r="BV56" s="10"/>
      <c r="BW56" s="10"/>
      <c r="BX56" s="10"/>
      <c r="BY56" s="10"/>
      <c r="BZ56" s="10"/>
      <c r="CA56" s="10"/>
      <c r="CB56" s="10"/>
    </row>
    <row r="57" spans="1:80" outlineLevel="2" x14ac:dyDescent="0.25">
      <c r="A57" s="1">
        <f>[1]CalcBCI!BY57</f>
        <v>24771</v>
      </c>
      <c r="B57" s="10">
        <f ca="1">[1]CalcBCI!CA57</f>
        <v>104.48302263075557</v>
      </c>
      <c r="C57" s="10">
        <f ca="1">[1]CalcBCI!CB57</f>
        <v>104.56068522862063</v>
      </c>
      <c r="D57" s="20">
        <f ca="1">[1]CalcBCI!CF57</f>
        <v>0.99588061023335983</v>
      </c>
      <c r="E57" s="53">
        <f ca="1">[1]CalcBCI!$CH57</f>
        <v>93.078982246908325</v>
      </c>
      <c r="F57" s="20">
        <f ca="1">[1]CalcBCI!CG57</f>
        <v>0.99774704701009997</v>
      </c>
      <c r="G57" s="10">
        <f ca="1">[1]CalcBCI!CI57</f>
        <v>94.367617525249941</v>
      </c>
      <c r="H57" s="10"/>
      <c r="I57" s="10"/>
      <c r="J57" s="10"/>
      <c r="K57" s="10">
        <f t="shared" si="30"/>
        <v>-6</v>
      </c>
      <c r="L57" s="10">
        <f t="shared" si="30"/>
        <v>26</v>
      </c>
      <c r="M57" s="10">
        <f t="shared" si="31"/>
        <v>96</v>
      </c>
      <c r="N57" s="10">
        <f t="shared" si="32"/>
        <v>0</v>
      </c>
      <c r="O57" s="10">
        <f t="shared" ca="1" si="21"/>
        <v>96.539491123454155</v>
      </c>
      <c r="P57" s="10">
        <f t="shared" si="22"/>
        <v>62.5</v>
      </c>
      <c r="Q57" s="10">
        <f t="shared" ca="1" si="23"/>
        <v>100</v>
      </c>
      <c r="R57" s="10">
        <f t="shared" ca="1" si="24"/>
        <v>19.003870844841003</v>
      </c>
      <c r="S57" s="36">
        <f>[1]CalcBCI!$BZ57</f>
        <v>-1000</v>
      </c>
      <c r="T57" s="36">
        <f t="shared" si="25"/>
        <v>-1000</v>
      </c>
      <c r="V57" s="11">
        <f t="shared" ca="1" si="26"/>
        <v>104.48302263075557</v>
      </c>
      <c r="W57" s="11"/>
      <c r="X57" s="11"/>
      <c r="Y57" s="11"/>
      <c r="Z57" s="11"/>
      <c r="AA57" s="11"/>
      <c r="AB57" s="11"/>
      <c r="AC57" s="11"/>
      <c r="AE57" s="11">
        <f t="shared" ca="1" si="27"/>
        <v>91.413017688720004</v>
      </c>
      <c r="AF57" s="11"/>
      <c r="AG57" s="11"/>
      <c r="AH57" s="11"/>
      <c r="AI57" s="11"/>
      <c r="AJ57" s="11"/>
      <c r="AK57" s="11"/>
      <c r="AL57" s="11"/>
      <c r="AN57" s="10"/>
      <c r="AO57" s="10"/>
      <c r="AP57" s="10"/>
      <c r="AQ57" s="10"/>
      <c r="AR57" s="10"/>
      <c r="AT57" s="11">
        <f t="shared" ca="1" si="28"/>
        <v>104.56068522862063</v>
      </c>
      <c r="AU57" s="11"/>
      <c r="AV57" s="11"/>
      <c r="AW57" s="11"/>
      <c r="AX57" s="11"/>
      <c r="AY57" s="11"/>
      <c r="AZ57" s="11"/>
      <c r="BA57" s="11"/>
      <c r="BC57" s="11">
        <f t="shared" ca="1" si="19"/>
        <v>91.766416821893102</v>
      </c>
      <c r="BD57" s="11"/>
      <c r="BE57" s="11"/>
      <c r="BF57" s="11"/>
      <c r="BG57" s="11"/>
      <c r="BH57" s="11"/>
      <c r="BI57" s="11"/>
      <c r="BJ57" s="11"/>
      <c r="BL57" s="10">
        <f ca="1">[1]CalcBCI!AM57</f>
        <v>1.9774583761059046</v>
      </c>
      <c r="BM57" s="49">
        <f t="shared" ca="1" si="29"/>
        <v>17.951157390466932</v>
      </c>
      <c r="BN57" s="75">
        <f ca="1">([1]CalcBCI!U57-$BN$8)/$BN$9+$BN$7</f>
        <v>-35.252899999999997</v>
      </c>
      <c r="BO57" s="10"/>
      <c r="BP57">
        <f t="shared" ca="1" si="20"/>
        <v>24.483022630755571</v>
      </c>
      <c r="BQ57" s="10"/>
      <c r="BR57" s="10"/>
      <c r="BS57" s="10"/>
      <c r="BU57" s="10"/>
      <c r="BV57" s="10"/>
      <c r="BW57" s="10"/>
      <c r="BX57" s="10"/>
      <c r="BY57" s="10"/>
      <c r="BZ57" s="10"/>
      <c r="CA57" s="10"/>
      <c r="CB57" s="10"/>
    </row>
    <row r="58" spans="1:80" outlineLevel="2" x14ac:dyDescent="0.25">
      <c r="A58" s="1">
        <f>[1]CalcBCI!BY58</f>
        <v>24778</v>
      </c>
      <c r="B58" s="10">
        <f ca="1">[1]CalcBCI!CA58</f>
        <v>104.55907801631547</v>
      </c>
      <c r="C58" s="10">
        <f ca="1">[1]CalcBCI!CB58</f>
        <v>104.55988162246805</v>
      </c>
      <c r="D58" s="20">
        <f ca="1">[1]CalcBCI!CF58</f>
        <v>0.99660553263583085</v>
      </c>
      <c r="E58" s="53">
        <f ca="1">[1]CalcBCI!$CH58</f>
        <v>94.296929831705043</v>
      </c>
      <c r="F58" s="20">
        <f ca="1">[1]CalcBCI!CG58</f>
        <v>0.99773937877739927</v>
      </c>
      <c r="G58" s="10">
        <f ca="1">[1]CalcBCI!CI58</f>
        <v>94.348446943498175</v>
      </c>
      <c r="H58" s="10"/>
      <c r="I58" s="10"/>
      <c r="J58" s="10"/>
      <c r="K58" s="10">
        <f t="shared" si="30"/>
        <v>-6</v>
      </c>
      <c r="L58" s="10">
        <f t="shared" si="30"/>
        <v>26</v>
      </c>
      <c r="M58" s="10">
        <f t="shared" si="31"/>
        <v>96</v>
      </c>
      <c r="N58" s="10">
        <f t="shared" si="32"/>
        <v>0</v>
      </c>
      <c r="O58" s="10">
        <f t="shared" ca="1" si="21"/>
        <v>97.148464915852514</v>
      </c>
      <c r="P58" s="10">
        <f t="shared" si="22"/>
        <v>62.5</v>
      </c>
      <c r="Q58" s="10">
        <f t="shared" ca="1" si="23"/>
        <v>100</v>
      </c>
      <c r="R58" s="10">
        <f t="shared" ca="1" si="24"/>
        <v>19.003870844841003</v>
      </c>
      <c r="S58" s="36">
        <f>[1]CalcBCI!$BZ58</f>
        <v>-1000</v>
      </c>
      <c r="T58" s="36">
        <f t="shared" si="25"/>
        <v>-1000</v>
      </c>
      <c r="V58" s="11">
        <f t="shared" ca="1" si="26"/>
        <v>104.55907801631547</v>
      </c>
      <c r="W58" s="11"/>
      <c r="X58" s="11"/>
      <c r="Y58" s="11"/>
      <c r="Z58" s="11"/>
      <c r="AA58" s="11"/>
      <c r="AB58" s="11"/>
      <c r="AC58" s="11"/>
      <c r="AE58" s="11">
        <f t="shared" ca="1" si="27"/>
        <v>91.479559143307128</v>
      </c>
      <c r="AF58" s="11"/>
      <c r="AG58" s="11"/>
      <c r="AH58" s="11"/>
      <c r="AI58" s="11"/>
      <c r="AJ58" s="11"/>
      <c r="AK58" s="11"/>
      <c r="AL58" s="11"/>
      <c r="AN58" s="10"/>
      <c r="AO58" s="10"/>
      <c r="AP58" s="10"/>
      <c r="AQ58" s="10"/>
      <c r="AR58" s="10"/>
      <c r="AT58" s="11">
        <f t="shared" ca="1" si="28"/>
        <v>104.55988162246805</v>
      </c>
      <c r="AU58" s="11"/>
      <c r="AV58" s="11"/>
      <c r="AW58" s="11"/>
      <c r="AX58" s="11"/>
      <c r="AY58" s="11"/>
      <c r="AZ58" s="11"/>
      <c r="BA58" s="11"/>
      <c r="BC58" s="11">
        <f t="shared" ca="1" si="19"/>
        <v>91.765711546702946</v>
      </c>
      <c r="BD58" s="11"/>
      <c r="BE58" s="11"/>
      <c r="BF58" s="11"/>
      <c r="BG58" s="11"/>
      <c r="BH58" s="11"/>
      <c r="BI58" s="11"/>
      <c r="BJ58" s="11"/>
      <c r="BL58" s="10">
        <f ca="1">[1]CalcBCI!AM58</f>
        <v>1.9743274354236169</v>
      </c>
      <c r="BM58" s="49">
        <f t="shared" ca="1" si="29"/>
        <v>17.803820509828341</v>
      </c>
      <c r="BN58" s="75">
        <f ca="1">([1]CalcBCI!U58-$BN$8)/$BN$9+$BN$7</f>
        <v>-35.286999999999999</v>
      </c>
      <c r="BO58" s="10"/>
      <c r="BP58">
        <f t="shared" ca="1" si="20"/>
        <v>24.559078016315468</v>
      </c>
      <c r="BQ58" s="10"/>
      <c r="BR58" s="10"/>
      <c r="BS58" s="10"/>
      <c r="BU58" s="10"/>
      <c r="BV58" s="10"/>
      <c r="BW58" s="10"/>
      <c r="BX58" s="10"/>
      <c r="BY58" s="10"/>
      <c r="BZ58" s="10"/>
      <c r="CA58" s="10"/>
      <c r="CB58" s="10"/>
    </row>
    <row r="59" spans="1:80" outlineLevel="2" x14ac:dyDescent="0.25">
      <c r="A59" s="1">
        <f>[1]CalcBCI!BY59</f>
        <v>24785</v>
      </c>
      <c r="B59" s="10">
        <f ca="1">[1]CalcBCI!CA59</f>
        <v>104.16231501212832</v>
      </c>
      <c r="C59" s="10">
        <f ca="1">[1]CalcBCI!CB59</f>
        <v>104.36109831729819</v>
      </c>
      <c r="D59" s="20">
        <f ca="1">[1]CalcBCI!CF59</f>
        <v>0.99282378347908684</v>
      </c>
      <c r="E59" s="53">
        <f ca="1">[1]CalcBCI!$CH59</f>
        <v>87.943184608680866</v>
      </c>
      <c r="F59" s="20">
        <f ca="1">[1]CalcBCI!CG59</f>
        <v>0.9958425333684916</v>
      </c>
      <c r="G59" s="10">
        <f ca="1">[1]CalcBCI!CI59</f>
        <v>89.60633342122901</v>
      </c>
      <c r="H59" s="10"/>
      <c r="I59" s="10"/>
      <c r="J59" s="10"/>
      <c r="K59" s="10">
        <f t="shared" si="30"/>
        <v>-6</v>
      </c>
      <c r="L59" s="10">
        <f t="shared" si="30"/>
        <v>26</v>
      </c>
      <c r="M59" s="10">
        <f t="shared" si="31"/>
        <v>96</v>
      </c>
      <c r="N59" s="10">
        <f t="shared" si="32"/>
        <v>0</v>
      </c>
      <c r="O59" s="10">
        <f t="shared" ca="1" si="21"/>
        <v>93.971592304340433</v>
      </c>
      <c r="P59" s="10">
        <f t="shared" si="22"/>
        <v>62.5</v>
      </c>
      <c r="Q59" s="10">
        <f t="shared" ca="1" si="23"/>
        <v>100</v>
      </c>
      <c r="R59" s="10">
        <f t="shared" ca="1" si="24"/>
        <v>19.003870844841003</v>
      </c>
      <c r="S59" s="36">
        <f>[1]CalcBCI!$BZ59</f>
        <v>-1000</v>
      </c>
      <c r="T59" s="36">
        <f t="shared" si="25"/>
        <v>-1000</v>
      </c>
      <c r="V59" s="11">
        <f t="shared" ca="1" si="26"/>
        <v>104.16231501212832</v>
      </c>
      <c r="W59" s="11"/>
      <c r="X59" s="11"/>
      <c r="Y59" s="11"/>
      <c r="Z59" s="11"/>
      <c r="AA59" s="11"/>
      <c r="AB59" s="11"/>
      <c r="AC59" s="11"/>
      <c r="AE59" s="11">
        <f t="shared" ca="1" si="27"/>
        <v>91.132428072566881</v>
      </c>
      <c r="AF59" s="11"/>
      <c r="AG59" s="11"/>
      <c r="AH59" s="11"/>
      <c r="AI59" s="11"/>
      <c r="AJ59" s="11"/>
      <c r="AK59" s="11"/>
      <c r="AL59" s="11"/>
      <c r="AN59" s="10"/>
      <c r="AO59" s="10"/>
      <c r="AP59" s="10"/>
      <c r="AQ59" s="10"/>
      <c r="AR59" s="10"/>
      <c r="AT59" s="11">
        <f t="shared" ca="1" si="28"/>
        <v>104.36109831729819</v>
      </c>
      <c r="AU59" s="11"/>
      <c r="AV59" s="11"/>
      <c r="AW59" s="11"/>
      <c r="AX59" s="11"/>
      <c r="AY59" s="11"/>
      <c r="AZ59" s="11"/>
      <c r="BA59" s="11"/>
      <c r="BC59" s="11">
        <f t="shared" ca="1" si="19"/>
        <v>91.591251790633379</v>
      </c>
      <c r="BD59" s="11"/>
      <c r="BE59" s="11"/>
      <c r="BF59" s="11"/>
      <c r="BG59" s="11"/>
      <c r="BH59" s="11"/>
      <c r="BI59" s="11"/>
      <c r="BJ59" s="11"/>
      <c r="BL59" s="10">
        <f ca="1">[1]CalcBCI!AM59</f>
        <v>1.9621040366502236</v>
      </c>
      <c r="BM59" s="49">
        <f t="shared" ca="1" si="29"/>
        <v>17.228607617338341</v>
      </c>
      <c r="BN59" s="75">
        <f ca="1">([1]CalcBCI!U59-$BN$8)/$BN$9+$BN$7</f>
        <v>-35.4178</v>
      </c>
      <c r="BO59" s="10"/>
      <c r="BP59">
        <f t="shared" ca="1" si="20"/>
        <v>24.162315012128317</v>
      </c>
      <c r="BQ59" s="10"/>
      <c r="BR59" s="10"/>
      <c r="BS59" s="10"/>
      <c r="BU59" s="10"/>
      <c r="BV59" s="10"/>
      <c r="BW59" s="10"/>
      <c r="BX59" s="10"/>
      <c r="BY59" s="10"/>
      <c r="BZ59" s="10"/>
      <c r="CA59" s="10"/>
      <c r="CB59" s="10"/>
    </row>
    <row r="60" spans="1:80" outlineLevel="2" x14ac:dyDescent="0.25">
      <c r="A60" s="1">
        <f>[1]CalcBCI!BY60</f>
        <v>24792</v>
      </c>
      <c r="B60" s="10">
        <f ca="1">[1]CalcBCI!CA60</f>
        <v>104.13853791809699</v>
      </c>
      <c r="C60" s="10">
        <f ca="1">[1]CalcBCI!CB60</f>
        <v>104.24981811769759</v>
      </c>
      <c r="D60" s="20">
        <f ca="1">[1]CalcBCI!CF60</f>
        <v>0.99259715195257392</v>
      </c>
      <c r="E60" s="53">
        <f ca="1">[1]CalcBCI!$CH60</f>
        <v>87.562419275157808</v>
      </c>
      <c r="F60" s="20">
        <f ca="1">[1]CalcBCI!CG60</f>
        <v>0.99478066685241595</v>
      </c>
      <c r="G60" s="10">
        <f ca="1">[1]CalcBCI!CI60</f>
        <v>86.951667131039883</v>
      </c>
      <c r="H60" s="10"/>
      <c r="I60" s="10"/>
      <c r="J60" s="10"/>
      <c r="K60" s="10">
        <f t="shared" si="30"/>
        <v>-6</v>
      </c>
      <c r="L60" s="10">
        <f t="shared" si="30"/>
        <v>26</v>
      </c>
      <c r="M60" s="10">
        <f t="shared" si="31"/>
        <v>96</v>
      </c>
      <c r="N60" s="10">
        <f t="shared" si="32"/>
        <v>0</v>
      </c>
      <c r="O60" s="10">
        <f t="shared" ca="1" si="21"/>
        <v>93.781209637578911</v>
      </c>
      <c r="P60" s="10">
        <f t="shared" si="22"/>
        <v>62.5</v>
      </c>
      <c r="Q60" s="10">
        <f t="shared" ca="1" si="23"/>
        <v>100</v>
      </c>
      <c r="R60" s="10">
        <f t="shared" ca="1" si="24"/>
        <v>19.003870844841003</v>
      </c>
      <c r="S60" s="36">
        <f>[1]CalcBCI!$BZ60</f>
        <v>-1000</v>
      </c>
      <c r="T60" s="36">
        <f t="shared" si="25"/>
        <v>-1000</v>
      </c>
      <c r="V60" s="11">
        <f t="shared" ca="1" si="26"/>
        <v>104.13853791809699</v>
      </c>
      <c r="W60" s="11"/>
      <c r="X60" s="11"/>
      <c r="Y60" s="11"/>
      <c r="Z60" s="11"/>
      <c r="AA60" s="11"/>
      <c r="AB60" s="11"/>
      <c r="AC60" s="11"/>
      <c r="AE60" s="11">
        <f t="shared" ca="1" si="27"/>
        <v>91.111625306121738</v>
      </c>
      <c r="AF60" s="11"/>
      <c r="AG60" s="11"/>
      <c r="AH60" s="11"/>
      <c r="AI60" s="11"/>
      <c r="AJ60" s="11"/>
      <c r="AK60" s="11"/>
      <c r="AL60" s="11"/>
      <c r="AN60" s="10"/>
      <c r="AO60" s="10"/>
      <c r="AP60" s="10"/>
      <c r="AQ60" s="10"/>
      <c r="AR60" s="10"/>
      <c r="AT60" s="11">
        <f t="shared" ca="1" si="28"/>
        <v>104.24981811769759</v>
      </c>
      <c r="AU60" s="11"/>
      <c r="AV60" s="11"/>
      <c r="AW60" s="11"/>
      <c r="AX60" s="11"/>
      <c r="AY60" s="11"/>
      <c r="AZ60" s="11"/>
      <c r="BA60" s="11"/>
      <c r="BC60" s="11">
        <f t="shared" ca="1" si="19"/>
        <v>91.493588073546547</v>
      </c>
      <c r="BD60" s="11"/>
      <c r="BE60" s="11"/>
      <c r="BF60" s="11"/>
      <c r="BG60" s="11"/>
      <c r="BH60" s="11"/>
      <c r="BI60" s="11"/>
      <c r="BJ60" s="11"/>
      <c r="BL60" s="10">
        <f ca="1">[1]CalcBCI!AM60</f>
        <v>1.9627669805766994</v>
      </c>
      <c r="BM60" s="49">
        <f t="shared" ca="1" si="29"/>
        <v>17.259804660041127</v>
      </c>
      <c r="BN60" s="75">
        <f ca="1">([1]CalcBCI!U60-$BN$8)/$BN$9+$BN$7</f>
        <v>-35.410800000000002</v>
      </c>
      <c r="BO60" s="10"/>
      <c r="BP60">
        <f t="shared" ca="1" si="20"/>
        <v>24.138537918096986</v>
      </c>
      <c r="BQ60" s="10"/>
      <c r="BR60" s="10"/>
      <c r="BS60" s="10"/>
      <c r="BU60" s="10"/>
      <c r="BV60" s="10"/>
      <c r="BW60" s="10"/>
      <c r="BX60" s="10"/>
      <c r="BY60" s="10"/>
      <c r="BZ60" s="10"/>
      <c r="CA60" s="10"/>
      <c r="CB60" s="10"/>
    </row>
    <row r="61" spans="1:80" outlineLevel="2" x14ac:dyDescent="0.25">
      <c r="A61" s="1">
        <f>[1]CalcBCI!BY61</f>
        <v>24799</v>
      </c>
      <c r="B61" s="10">
        <f ca="1">[1]CalcBCI!CA61</f>
        <v>104.74444916472562</v>
      </c>
      <c r="C61" s="10">
        <f ca="1">[1]CalcBCI!CB61</f>
        <v>104.4971336412116</v>
      </c>
      <c r="D61" s="20">
        <f ca="1">[1]CalcBCI!CF61</f>
        <v>0.99837239894339136</v>
      </c>
      <c r="E61" s="53">
        <f ca="1">[1]CalcBCI!$CH61</f>
        <v>97.265455214031192</v>
      </c>
      <c r="F61" s="20">
        <f ca="1">[1]CalcBCI!CG61</f>
        <v>0.99714062014390725</v>
      </c>
      <c r="G61" s="10">
        <f ca="1">[1]CalcBCI!CI61</f>
        <v>92.85155035976814</v>
      </c>
      <c r="H61" s="10"/>
      <c r="I61" s="10"/>
      <c r="J61" s="10"/>
      <c r="K61" s="10">
        <f t="shared" si="30"/>
        <v>-6</v>
      </c>
      <c r="L61" s="10">
        <f t="shared" si="30"/>
        <v>26</v>
      </c>
      <c r="M61" s="10">
        <f t="shared" si="31"/>
        <v>96</v>
      </c>
      <c r="N61" s="10">
        <f t="shared" si="32"/>
        <v>0</v>
      </c>
      <c r="O61" s="10">
        <f t="shared" ca="1" si="21"/>
        <v>98.632727607015596</v>
      </c>
      <c r="P61" s="10">
        <f t="shared" si="22"/>
        <v>62.5</v>
      </c>
      <c r="Q61" s="10">
        <f t="shared" ca="1" si="23"/>
        <v>100</v>
      </c>
      <c r="R61" s="10">
        <f t="shared" ca="1" si="24"/>
        <v>19.003870844841003</v>
      </c>
      <c r="S61" s="36">
        <f>[1]CalcBCI!$BZ61</f>
        <v>-1000</v>
      </c>
      <c r="T61" s="36">
        <f t="shared" si="25"/>
        <v>-1000</v>
      </c>
      <c r="V61" s="11">
        <f t="shared" ca="1" si="26"/>
        <v>104.74444916472562</v>
      </c>
      <c r="W61" s="11"/>
      <c r="X61" s="11"/>
      <c r="Y61" s="11"/>
      <c r="Z61" s="11"/>
      <c r="AA61" s="11"/>
      <c r="AB61" s="11"/>
      <c r="AC61" s="11"/>
      <c r="AE61" s="11">
        <f t="shared" ca="1" si="27"/>
        <v>91.641741817984155</v>
      </c>
      <c r="AF61" s="11"/>
      <c r="AG61" s="11"/>
      <c r="AH61" s="11"/>
      <c r="AI61" s="11"/>
      <c r="AJ61" s="11"/>
      <c r="AK61" s="11"/>
      <c r="AL61" s="11"/>
      <c r="AN61" s="10"/>
      <c r="AO61" s="10"/>
      <c r="AP61" s="10"/>
      <c r="AQ61" s="10"/>
      <c r="AR61" s="10"/>
      <c r="AT61" s="11">
        <f t="shared" ca="1" si="28"/>
        <v>104.4971336412116</v>
      </c>
      <c r="AU61" s="11"/>
      <c r="AV61" s="11"/>
      <c r="AW61" s="11"/>
      <c r="AX61" s="11"/>
      <c r="AY61" s="11"/>
      <c r="AZ61" s="11"/>
      <c r="BA61" s="11"/>
      <c r="BC61" s="11">
        <f t="shared" ca="1" si="19"/>
        <v>91.710641542234995</v>
      </c>
      <c r="BD61" s="11"/>
      <c r="BE61" s="11"/>
      <c r="BF61" s="11"/>
      <c r="BG61" s="11"/>
      <c r="BH61" s="11"/>
      <c r="BI61" s="11"/>
      <c r="BJ61" s="11"/>
      <c r="BL61" s="10">
        <f ca="1">[1]CalcBCI!AM61</f>
        <v>1.9673794672241791</v>
      </c>
      <c r="BM61" s="49">
        <f t="shared" ca="1" si="29"/>
        <v>17.476860638926766</v>
      </c>
      <c r="BN61" s="75">
        <f ca="1">([1]CalcBCI!U61-$BN$8)/$BN$9+$BN$7</f>
        <v>-35.361800000000002</v>
      </c>
      <c r="BO61" s="10"/>
      <c r="BP61">
        <f t="shared" ca="1" si="20"/>
        <v>24.744449164725623</v>
      </c>
      <c r="BQ61" s="10"/>
      <c r="BR61" s="10"/>
      <c r="BS61" s="10"/>
      <c r="BU61" s="10"/>
      <c r="BV61" s="10"/>
      <c r="BW61" s="10"/>
      <c r="BX61" s="10"/>
      <c r="BY61" s="10"/>
      <c r="BZ61" s="10"/>
      <c r="CA61" s="10"/>
      <c r="CB61" s="10"/>
    </row>
    <row r="62" spans="1:80" outlineLevel="2" x14ac:dyDescent="0.25">
      <c r="A62" s="1">
        <f>[1]CalcBCI!BY62</f>
        <v>24806</v>
      </c>
      <c r="B62" s="10">
        <f ca="1">[1]CalcBCI!CA62</f>
        <v>106.05842352123631</v>
      </c>
      <c r="C62" s="10">
        <f ca="1">[1]CalcBCI!CB62</f>
        <v>105.27777858122396</v>
      </c>
      <c r="D62" s="20">
        <f ca="1">[1]CalcBCI!CF62</f>
        <v>1</v>
      </c>
      <c r="E62" s="53">
        <f ca="1">[1]CalcBCI!$CH62</f>
        <v>100</v>
      </c>
      <c r="F62" s="20">
        <f ca="1">[1]CalcBCI!CG62</f>
        <v>1</v>
      </c>
      <c r="G62" s="10">
        <f ca="1">[1]CalcBCI!CI62</f>
        <v>100</v>
      </c>
      <c r="H62" s="10"/>
      <c r="I62" s="10"/>
      <c r="J62" s="10"/>
      <c r="K62" s="10">
        <f t="shared" si="30"/>
        <v>-6</v>
      </c>
      <c r="L62" s="10">
        <f t="shared" si="30"/>
        <v>26</v>
      </c>
      <c r="M62" s="10">
        <f t="shared" si="31"/>
        <v>96</v>
      </c>
      <c r="N62" s="10">
        <f t="shared" si="32"/>
        <v>0</v>
      </c>
      <c r="O62" s="10">
        <f t="shared" ca="1" si="21"/>
        <v>100</v>
      </c>
      <c r="P62" s="10">
        <f t="shared" si="22"/>
        <v>62.5</v>
      </c>
      <c r="Q62" s="10">
        <f t="shared" ca="1" si="23"/>
        <v>100</v>
      </c>
      <c r="R62" s="10">
        <f t="shared" ca="1" si="24"/>
        <v>19.003870844841003</v>
      </c>
      <c r="S62" s="36">
        <f>[1]CalcBCI!$BZ62</f>
        <v>-1000</v>
      </c>
      <c r="T62" s="36">
        <f t="shared" si="25"/>
        <v>-1000</v>
      </c>
      <c r="V62" s="11">
        <f t="shared" ca="1" si="26"/>
        <v>106.05842352123631</v>
      </c>
      <c r="W62" s="11"/>
      <c r="X62" s="11"/>
      <c r="Y62" s="11"/>
      <c r="Z62" s="11"/>
      <c r="AA62" s="11"/>
      <c r="AB62" s="11"/>
      <c r="AC62" s="11"/>
      <c r="AE62" s="11">
        <f t="shared" ca="1" si="27"/>
        <v>92.791348309736605</v>
      </c>
      <c r="AF62" s="11"/>
      <c r="AG62" s="11"/>
      <c r="AH62" s="11"/>
      <c r="AI62" s="11"/>
      <c r="AJ62" s="11"/>
      <c r="AK62" s="11"/>
      <c r="AL62" s="11"/>
      <c r="AN62" s="10"/>
      <c r="AO62" s="10"/>
      <c r="AP62" s="10"/>
      <c r="AQ62" s="10"/>
      <c r="AR62" s="10"/>
      <c r="AT62" s="11">
        <f t="shared" ca="1" si="28"/>
        <v>105.27777858122396</v>
      </c>
      <c r="AU62" s="11"/>
      <c r="AV62" s="11"/>
      <c r="AW62" s="11"/>
      <c r="AX62" s="11"/>
      <c r="AY62" s="11"/>
      <c r="AZ62" s="11"/>
      <c r="BA62" s="11"/>
      <c r="BC62" s="11">
        <f t="shared" ca="1" si="19"/>
        <v>92.395765102762951</v>
      </c>
      <c r="BD62" s="11"/>
      <c r="BE62" s="11"/>
      <c r="BF62" s="11"/>
      <c r="BG62" s="11"/>
      <c r="BH62" s="11"/>
      <c r="BI62" s="11"/>
      <c r="BJ62" s="11"/>
      <c r="BL62" s="10">
        <f ca="1">[1]CalcBCI!AM62</f>
        <v>1.973737286136624</v>
      </c>
      <c r="BM62" s="49">
        <f t="shared" ca="1" si="29"/>
        <v>17.776049062241199</v>
      </c>
      <c r="BN62" s="75">
        <f ca="1">([1]CalcBCI!U62-$BN$8)/$BN$9+$BN$7</f>
        <v>-35.293399999999998</v>
      </c>
      <c r="BO62" s="10"/>
      <c r="BP62">
        <f t="shared" ca="1" si="20"/>
        <v>26.058423521236307</v>
      </c>
      <c r="BQ62" s="10"/>
      <c r="BR62" s="10"/>
      <c r="BS62" s="10"/>
      <c r="BU62" s="10"/>
      <c r="BV62" s="10"/>
      <c r="BW62" s="10"/>
      <c r="BX62" s="10"/>
      <c r="BY62" s="10"/>
      <c r="BZ62" s="10"/>
      <c r="CA62" s="10"/>
      <c r="CB62" s="10"/>
    </row>
    <row r="63" spans="1:80" outlineLevel="2" x14ac:dyDescent="0.25">
      <c r="A63" s="1">
        <f>[1]CalcBCI!BY63</f>
        <v>24813</v>
      </c>
      <c r="B63" s="10">
        <f ca="1">[1]CalcBCI!CA63</f>
        <v>106.7223045289677</v>
      </c>
      <c r="C63" s="10">
        <f ca="1">[1]CalcBCI!CB63</f>
        <v>106.00004155509583</v>
      </c>
      <c r="D63" s="20">
        <f ca="1">[1]CalcBCI!CF63</f>
        <v>1</v>
      </c>
      <c r="E63" s="53">
        <f ca="1">[1]CalcBCI!$CH63</f>
        <v>100</v>
      </c>
      <c r="F63" s="20">
        <f ca="1">[1]CalcBCI!CG63</f>
        <v>1</v>
      </c>
      <c r="G63" s="10">
        <f ca="1">[1]CalcBCI!CI63</f>
        <v>100</v>
      </c>
      <c r="H63" s="10"/>
      <c r="I63" s="10"/>
      <c r="J63" s="10"/>
      <c r="K63" s="10">
        <f t="shared" si="30"/>
        <v>-6</v>
      </c>
      <c r="L63" s="10">
        <f t="shared" si="30"/>
        <v>26</v>
      </c>
      <c r="M63" s="10">
        <f t="shared" si="31"/>
        <v>96</v>
      </c>
      <c r="N63" s="10">
        <f t="shared" si="32"/>
        <v>0</v>
      </c>
      <c r="O63" s="10">
        <f t="shared" ca="1" si="21"/>
        <v>100</v>
      </c>
      <c r="P63" s="10">
        <f t="shared" si="22"/>
        <v>62.5</v>
      </c>
      <c r="Q63" s="10">
        <f t="shared" ca="1" si="23"/>
        <v>100</v>
      </c>
      <c r="R63" s="10">
        <f t="shared" ca="1" si="24"/>
        <v>19.003870844841003</v>
      </c>
      <c r="S63" s="36">
        <f>[1]CalcBCI!$BZ63</f>
        <v>-1000</v>
      </c>
      <c r="T63" s="36">
        <f t="shared" si="25"/>
        <v>-1000</v>
      </c>
      <c r="V63" s="11">
        <f t="shared" ca="1" si="26"/>
        <v>106.7223045289677</v>
      </c>
      <c r="W63" s="11"/>
      <c r="X63" s="11"/>
      <c r="Y63" s="11"/>
      <c r="Z63" s="11"/>
      <c r="AA63" s="11"/>
      <c r="AB63" s="11"/>
      <c r="AC63" s="11"/>
      <c r="AE63" s="11">
        <f t="shared" ca="1" si="27"/>
        <v>93.372183021203782</v>
      </c>
      <c r="AF63" s="11"/>
      <c r="AG63" s="11"/>
      <c r="AH63" s="11"/>
      <c r="AI63" s="11"/>
      <c r="AJ63" s="11"/>
      <c r="AK63" s="11"/>
      <c r="AL63" s="11"/>
      <c r="AN63" s="10"/>
      <c r="AO63" s="10"/>
      <c r="AP63" s="10"/>
      <c r="AQ63" s="10"/>
      <c r="AR63" s="10"/>
      <c r="AT63" s="11">
        <f t="shared" ca="1" si="28"/>
        <v>106.00004155509583</v>
      </c>
      <c r="AU63" s="11"/>
      <c r="AV63" s="11"/>
      <c r="AW63" s="11"/>
      <c r="AX63" s="11"/>
      <c r="AY63" s="11"/>
      <c r="AZ63" s="11"/>
      <c r="BA63" s="11"/>
      <c r="BC63" s="11">
        <f t="shared" ca="1" si="19"/>
        <v>93.029650439019377</v>
      </c>
      <c r="BD63" s="11"/>
      <c r="BE63" s="11"/>
      <c r="BF63" s="11"/>
      <c r="BG63" s="11"/>
      <c r="BH63" s="11"/>
      <c r="BI63" s="11"/>
      <c r="BJ63" s="11"/>
      <c r="BL63" s="10">
        <f ca="1">[1]CalcBCI!AM63</f>
        <v>1.9772387535308862</v>
      </c>
      <c r="BM63" s="49">
        <f t="shared" ca="1" si="29"/>
        <v>17.940822315994239</v>
      </c>
      <c r="BN63" s="75">
        <f ca="1">([1]CalcBCI!U63-$BN$8)/$BN$9+$BN$7</f>
        <v>-35.255299999999998</v>
      </c>
      <c r="BO63" s="10"/>
      <c r="BP63">
        <f t="shared" ca="1" si="20"/>
        <v>26.722304528967697</v>
      </c>
      <c r="BQ63" s="10"/>
      <c r="BR63" s="10"/>
      <c r="BS63" s="10"/>
      <c r="BU63" s="10"/>
      <c r="BV63" s="10"/>
      <c r="BW63" s="10"/>
      <c r="BX63" s="10"/>
      <c r="BY63" s="10"/>
      <c r="BZ63" s="10"/>
      <c r="CA63" s="10"/>
      <c r="CB63" s="10"/>
    </row>
    <row r="64" spans="1:80" outlineLevel="2" x14ac:dyDescent="0.25">
      <c r="A64" s="1">
        <f>[1]CalcBCI!BY64</f>
        <v>24820</v>
      </c>
      <c r="B64" s="10">
        <f ca="1">[1]CalcBCI!CA64</f>
        <v>107.27584306498757</v>
      </c>
      <c r="C64" s="10">
        <f ca="1">[1]CalcBCI!CB64</f>
        <v>106.63794231004169</v>
      </c>
      <c r="D64" s="20">
        <f ca="1">[1]CalcBCI!CF64</f>
        <v>1</v>
      </c>
      <c r="E64" s="53">
        <f ca="1">[1]CalcBCI!$CH64</f>
        <v>100</v>
      </c>
      <c r="F64" s="20">
        <f ca="1">[1]CalcBCI!CG64</f>
        <v>1</v>
      </c>
      <c r="G64" s="10">
        <f ca="1">[1]CalcBCI!CI64</f>
        <v>100</v>
      </c>
      <c r="H64" s="10"/>
      <c r="I64" s="10"/>
      <c r="J64" s="10"/>
      <c r="K64" s="10">
        <f t="shared" si="30"/>
        <v>-6</v>
      </c>
      <c r="L64" s="10">
        <f t="shared" si="30"/>
        <v>26</v>
      </c>
      <c r="M64" s="10">
        <f t="shared" si="31"/>
        <v>96</v>
      </c>
      <c r="N64" s="10">
        <f t="shared" si="32"/>
        <v>0</v>
      </c>
      <c r="O64" s="10">
        <f t="shared" ca="1" si="21"/>
        <v>100</v>
      </c>
      <c r="P64" s="10">
        <f t="shared" si="22"/>
        <v>62.5</v>
      </c>
      <c r="Q64" s="10">
        <f t="shared" ca="1" si="23"/>
        <v>100</v>
      </c>
      <c r="R64" s="10">
        <f t="shared" ca="1" si="24"/>
        <v>19.003870844841003</v>
      </c>
      <c r="S64" s="36">
        <f>[1]CalcBCI!$BZ64</f>
        <v>-1000</v>
      </c>
      <c r="T64" s="36">
        <f t="shared" si="25"/>
        <v>-1000</v>
      </c>
      <c r="V64" s="11">
        <f t="shared" ca="1" si="26"/>
        <v>107.27584306498757</v>
      </c>
      <c r="W64" s="11"/>
      <c r="X64" s="11"/>
      <c r="Y64" s="11"/>
      <c r="Z64" s="11"/>
      <c r="AA64" s="11"/>
      <c r="AB64" s="11"/>
      <c r="AC64" s="11"/>
      <c r="AE64" s="11">
        <f t="shared" ca="1" si="27"/>
        <v>93.856478236928893</v>
      </c>
      <c r="AF64" s="11"/>
      <c r="AG64" s="11"/>
      <c r="AH64" s="11"/>
      <c r="AI64" s="11"/>
      <c r="AJ64" s="11"/>
      <c r="AK64" s="11"/>
      <c r="AL64" s="11"/>
      <c r="AN64" s="10"/>
      <c r="AO64" s="10"/>
      <c r="AP64" s="10"/>
      <c r="AQ64" s="10"/>
      <c r="AR64" s="10"/>
      <c r="AT64" s="11">
        <f t="shared" ca="1" si="28"/>
        <v>106.63794231004169</v>
      </c>
      <c r="AU64" s="11"/>
      <c r="AV64" s="11"/>
      <c r="AW64" s="11"/>
      <c r="AX64" s="11"/>
      <c r="AY64" s="11"/>
      <c r="AZ64" s="11"/>
      <c r="BA64" s="11"/>
      <c r="BC64" s="11">
        <f t="shared" ca="1" si="19"/>
        <v>93.589496297349115</v>
      </c>
      <c r="BD64" s="11"/>
      <c r="BE64" s="11"/>
      <c r="BF64" s="11"/>
      <c r="BG64" s="11"/>
      <c r="BH64" s="11"/>
      <c r="BI64" s="11"/>
      <c r="BJ64" s="11"/>
      <c r="BL64" s="10">
        <f ca="1">[1]CalcBCI!AM64</f>
        <v>1.9790199804380286</v>
      </c>
      <c r="BM64" s="49">
        <f t="shared" ca="1" si="29"/>
        <v>18.024643902807611</v>
      </c>
      <c r="BN64" s="75">
        <f ca="1">([1]CalcBCI!U64-$BN$8)/$BN$9+$BN$7</f>
        <v>-35.235799999999998</v>
      </c>
      <c r="BO64" s="10"/>
      <c r="BP64">
        <f t="shared" ca="1" si="20"/>
        <v>27.275843064987569</v>
      </c>
      <c r="BQ64" s="10"/>
      <c r="BR64" s="10"/>
      <c r="BS64" s="10"/>
      <c r="BU64" s="10"/>
      <c r="BV64" s="10"/>
      <c r="BW64" s="10"/>
      <c r="BX64" s="10"/>
      <c r="BY64" s="10"/>
      <c r="BZ64" s="10"/>
      <c r="CA64" s="10"/>
      <c r="CB64" s="10"/>
    </row>
    <row r="65" spans="1:80" outlineLevel="2" x14ac:dyDescent="0.25">
      <c r="A65" s="1">
        <f>[1]CalcBCI!BY65</f>
        <v>24827</v>
      </c>
      <c r="B65" s="10">
        <f ca="1">[1]CalcBCI!CA65</f>
        <v>107.40947405668166</v>
      </c>
      <c r="C65" s="10">
        <f ca="1">[1]CalcBCI!CB65</f>
        <v>107.02370818336168</v>
      </c>
      <c r="D65" s="20">
        <f ca="1">[1]CalcBCI!CF65</f>
        <v>1</v>
      </c>
      <c r="E65" s="53">
        <f ca="1">[1]CalcBCI!$CH65</f>
        <v>100</v>
      </c>
      <c r="F65" s="20">
        <f ca="1">[1]CalcBCI!CG65</f>
        <v>1</v>
      </c>
      <c r="G65" s="10">
        <f ca="1">[1]CalcBCI!CI65</f>
        <v>100</v>
      </c>
      <c r="H65" s="10"/>
      <c r="I65" s="10"/>
      <c r="J65" s="10"/>
      <c r="K65" s="10">
        <f t="shared" si="30"/>
        <v>-6</v>
      </c>
      <c r="L65" s="10">
        <f t="shared" si="30"/>
        <v>26</v>
      </c>
      <c r="M65" s="10">
        <f t="shared" si="31"/>
        <v>96</v>
      </c>
      <c r="N65" s="10">
        <f t="shared" si="32"/>
        <v>0</v>
      </c>
      <c r="O65" s="10">
        <f t="shared" ca="1" si="21"/>
        <v>100</v>
      </c>
      <c r="P65" s="10">
        <f t="shared" si="22"/>
        <v>62.5</v>
      </c>
      <c r="Q65" s="10">
        <f t="shared" ca="1" si="23"/>
        <v>100</v>
      </c>
      <c r="R65" s="10">
        <f t="shared" ca="1" si="24"/>
        <v>19.003870844841003</v>
      </c>
      <c r="S65" s="36">
        <f>[1]CalcBCI!$BZ65</f>
        <v>-1000</v>
      </c>
      <c r="T65" s="36">
        <f t="shared" si="25"/>
        <v>-1000</v>
      </c>
      <c r="V65" s="11">
        <f t="shared" ca="1" si="26"/>
        <v>107.40947405668166</v>
      </c>
      <c r="W65" s="11"/>
      <c r="X65" s="11"/>
      <c r="Y65" s="11"/>
      <c r="Z65" s="11"/>
      <c r="AA65" s="11"/>
      <c r="AB65" s="11"/>
      <c r="AC65" s="11"/>
      <c r="AE65" s="11">
        <f t="shared" ca="1" si="27"/>
        <v>93.973393041840922</v>
      </c>
      <c r="AF65" s="11"/>
      <c r="AG65" s="11"/>
      <c r="AH65" s="11"/>
      <c r="AI65" s="11"/>
      <c r="AJ65" s="11"/>
      <c r="AK65" s="11"/>
      <c r="AL65" s="11"/>
      <c r="AN65" s="10"/>
      <c r="AO65" s="10"/>
      <c r="AP65" s="10"/>
      <c r="AQ65" s="10"/>
      <c r="AR65" s="10"/>
      <c r="AT65" s="11">
        <f t="shared" ca="1" si="28"/>
        <v>107.02370818336168</v>
      </c>
      <c r="AU65" s="11"/>
      <c r="AV65" s="11"/>
      <c r="AW65" s="11"/>
      <c r="AX65" s="11"/>
      <c r="AY65" s="11"/>
      <c r="AZ65" s="11"/>
      <c r="BA65" s="11"/>
      <c r="BC65" s="11">
        <f t="shared" ca="1" si="19"/>
        <v>93.92805903581376</v>
      </c>
      <c r="BD65" s="11"/>
      <c r="BE65" s="11"/>
      <c r="BF65" s="11"/>
      <c r="BG65" s="11"/>
      <c r="BH65" s="11"/>
      <c r="BI65" s="11"/>
      <c r="BJ65" s="11"/>
      <c r="BL65" s="10">
        <f ca="1">[1]CalcBCI!AM65</f>
        <v>1.9777693180915743</v>
      </c>
      <c r="BM65" s="49">
        <f t="shared" ca="1" si="29"/>
        <v>17.965789805091504</v>
      </c>
      <c r="BN65" s="75">
        <f ca="1">([1]CalcBCI!U65-$BN$8)/$BN$9+$BN$7</f>
        <v>-35.249499999999998</v>
      </c>
      <c r="BO65" s="10"/>
      <c r="BP65">
        <f t="shared" ca="1" si="20"/>
        <v>27.40947405668166</v>
      </c>
      <c r="BQ65" s="10"/>
      <c r="BR65" s="10"/>
      <c r="BS65" s="10"/>
      <c r="BU65" s="10"/>
      <c r="BV65" s="10"/>
      <c r="BW65" s="10"/>
      <c r="BX65" s="10"/>
      <c r="BY65" s="10"/>
      <c r="BZ65" s="10"/>
      <c r="CA65" s="10"/>
      <c r="CB65" s="10"/>
    </row>
    <row r="66" spans="1:80" outlineLevel="2" x14ac:dyDescent="0.25">
      <c r="A66" s="1">
        <f>[1]CalcBCI!BY66</f>
        <v>24834</v>
      </c>
      <c r="B66" s="10">
        <f ca="1">[1]CalcBCI!CA66</f>
        <v>106.60586059566828</v>
      </c>
      <c r="C66" s="10">
        <f ca="1">[1]CalcBCI!CB66</f>
        <v>106.81478438951498</v>
      </c>
      <c r="D66" s="20">
        <f ca="1">[1]CalcBCI!CF66</f>
        <v>0.99251822552832436</v>
      </c>
      <c r="E66" s="53">
        <f ca="1">[1]CalcBCI!$CH66</f>
        <v>87.429814395706259</v>
      </c>
      <c r="F66" s="20">
        <f ca="1">[1]CalcBCI!CG66</f>
        <v>0.99804787371515147</v>
      </c>
      <c r="G66" s="10">
        <f ca="1">[1]CalcBCI!CI66</f>
        <v>95.11968428787867</v>
      </c>
      <c r="H66" s="10"/>
      <c r="I66" s="10"/>
      <c r="J66" s="10"/>
      <c r="K66" s="10">
        <f t="shared" si="30"/>
        <v>-6</v>
      </c>
      <c r="L66" s="10">
        <f t="shared" si="30"/>
        <v>26</v>
      </c>
      <c r="M66" s="10">
        <f t="shared" si="31"/>
        <v>96</v>
      </c>
      <c r="N66" s="10">
        <f t="shared" si="32"/>
        <v>0</v>
      </c>
      <c r="O66" s="10">
        <f t="shared" ca="1" si="21"/>
        <v>93.714907197853137</v>
      </c>
      <c r="P66" s="10">
        <f t="shared" si="22"/>
        <v>62.5</v>
      </c>
      <c r="Q66" s="10">
        <f t="shared" ca="1" si="23"/>
        <v>100</v>
      </c>
      <c r="R66" s="10">
        <f t="shared" ca="1" si="24"/>
        <v>19.003870844841003</v>
      </c>
      <c r="S66" s="36">
        <f>[1]CalcBCI!$BZ66</f>
        <v>-1000</v>
      </c>
      <c r="T66" s="36">
        <f t="shared" si="25"/>
        <v>-1000</v>
      </c>
      <c r="V66" s="11">
        <f t="shared" ca="1" si="26"/>
        <v>106.60586059566828</v>
      </c>
      <c r="W66" s="11"/>
      <c r="X66" s="11"/>
      <c r="Y66" s="11"/>
      <c r="Z66" s="11"/>
      <c r="AA66" s="11"/>
      <c r="AB66" s="11"/>
      <c r="AC66" s="11"/>
      <c r="AE66" s="11">
        <f t="shared" ca="1" si="27"/>
        <v>93.270305308763739</v>
      </c>
      <c r="AF66" s="11"/>
      <c r="AG66" s="11"/>
      <c r="AH66" s="11"/>
      <c r="AI66" s="11"/>
      <c r="AJ66" s="11"/>
      <c r="AK66" s="11"/>
      <c r="AL66" s="11"/>
      <c r="AN66" s="10"/>
      <c r="AO66" s="10"/>
      <c r="AP66" s="10"/>
      <c r="AQ66" s="10"/>
      <c r="AR66" s="10"/>
      <c r="AT66" s="11">
        <f t="shared" ca="1" si="28"/>
        <v>106.81478438951498</v>
      </c>
      <c r="AU66" s="11"/>
      <c r="AV66" s="11"/>
      <c r="AW66" s="11"/>
      <c r="AX66" s="11"/>
      <c r="AY66" s="11"/>
      <c r="AZ66" s="11"/>
      <c r="BA66" s="11"/>
      <c r="BC66" s="11">
        <f t="shared" ca="1" si="19"/>
        <v>93.744699602885163</v>
      </c>
      <c r="BD66" s="11"/>
      <c r="BE66" s="11"/>
      <c r="BF66" s="11"/>
      <c r="BG66" s="11"/>
      <c r="BH66" s="11"/>
      <c r="BI66" s="11"/>
      <c r="BJ66" s="11"/>
      <c r="BL66" s="10">
        <f ca="1">[1]CalcBCI!AM66</f>
        <v>1.9795028487874011</v>
      </c>
      <c r="BM66" s="49">
        <f t="shared" ca="1" si="29"/>
        <v>18.047366887231476</v>
      </c>
      <c r="BN66" s="75">
        <f ca="1">([1]CalcBCI!U66-$BN$8)/$BN$9+$BN$7</f>
        <v>-35.230499999999999</v>
      </c>
      <c r="BO66" s="10"/>
      <c r="BP66">
        <f t="shared" ca="1" si="20"/>
        <v>26.605860595668275</v>
      </c>
      <c r="BQ66" s="10"/>
      <c r="BR66" s="10"/>
      <c r="BS66" s="10"/>
      <c r="BU66" s="10"/>
      <c r="BV66" s="10"/>
      <c r="BW66" s="10"/>
      <c r="BX66" s="10"/>
      <c r="BY66" s="10"/>
      <c r="BZ66" s="10"/>
      <c r="CA66" s="10"/>
      <c r="CB66" s="10"/>
    </row>
    <row r="67" spans="1:80" outlineLevel="2" x14ac:dyDescent="0.25">
      <c r="A67" s="1">
        <f>[1]CalcBCI!BY67</f>
        <v>24841</v>
      </c>
      <c r="B67" s="10">
        <f ca="1">[1]CalcBCI!CA67</f>
        <v>106.20488463873909</v>
      </c>
      <c r="C67" s="10">
        <f ca="1">[1]CalcBCI!CB67</f>
        <v>106.50983451412704</v>
      </c>
      <c r="D67" s="20">
        <f ca="1">[1]CalcBCI!CF67</f>
        <v>0.98878507293214291</v>
      </c>
      <c r="E67" s="53">
        <f ca="1">[1]CalcBCI!$CH67</f>
        <v>81.157716619863763</v>
      </c>
      <c r="F67" s="20">
        <f ca="1">[1]CalcBCI!CG67</f>
        <v>0.99519850621925532</v>
      </c>
      <c r="G67" s="10">
        <f ca="1">[1]CalcBCI!CI67</f>
        <v>87.996265548138311</v>
      </c>
      <c r="H67" s="10"/>
      <c r="I67" s="10"/>
      <c r="J67" s="10"/>
      <c r="K67" s="10">
        <f t="shared" si="30"/>
        <v>-6</v>
      </c>
      <c r="L67" s="10">
        <f t="shared" si="30"/>
        <v>26</v>
      </c>
      <c r="M67" s="10">
        <f t="shared" si="31"/>
        <v>96</v>
      </c>
      <c r="N67" s="10">
        <f t="shared" si="32"/>
        <v>0</v>
      </c>
      <c r="O67" s="10">
        <f t="shared" ca="1" si="21"/>
        <v>90.578858309931888</v>
      </c>
      <c r="P67" s="10">
        <f t="shared" si="22"/>
        <v>62.5</v>
      </c>
      <c r="Q67" s="10">
        <f t="shared" ca="1" si="23"/>
        <v>100</v>
      </c>
      <c r="R67" s="10">
        <f t="shared" ca="1" si="24"/>
        <v>19.003870844841003</v>
      </c>
      <c r="S67" s="36">
        <f>[1]CalcBCI!$BZ67</f>
        <v>-1000</v>
      </c>
      <c r="T67" s="36">
        <f t="shared" si="25"/>
        <v>-1000</v>
      </c>
      <c r="V67" s="11">
        <f t="shared" ca="1" si="26"/>
        <v>106.20488463873909</v>
      </c>
      <c r="W67" s="11"/>
      <c r="X67" s="11"/>
      <c r="Y67" s="11"/>
      <c r="Z67" s="11"/>
      <c r="AA67" s="11"/>
      <c r="AB67" s="11"/>
      <c r="AC67" s="11"/>
      <c r="AE67" s="11">
        <f t="shared" ca="1" si="27"/>
        <v>92.919488292557617</v>
      </c>
      <c r="AF67" s="11"/>
      <c r="AG67" s="11"/>
      <c r="AH67" s="11"/>
      <c r="AI67" s="11"/>
      <c r="AJ67" s="11"/>
      <c r="AK67" s="11"/>
      <c r="AL67" s="11"/>
      <c r="AN67" s="10"/>
      <c r="AO67" s="10"/>
      <c r="AP67" s="10"/>
      <c r="AQ67" s="10"/>
      <c r="AR67" s="10"/>
      <c r="AT67" s="11">
        <f t="shared" ca="1" si="28"/>
        <v>106.50983451412704</v>
      </c>
      <c r="AU67" s="11"/>
      <c r="AV67" s="11"/>
      <c r="AW67" s="11"/>
      <c r="AX67" s="11"/>
      <c r="AY67" s="11"/>
      <c r="AZ67" s="11"/>
      <c r="BA67" s="11"/>
      <c r="BC67" s="11">
        <f t="shared" ca="1" si="19"/>
        <v>93.477064044515899</v>
      </c>
      <c r="BD67" s="11"/>
      <c r="BE67" s="11"/>
      <c r="BF67" s="11"/>
      <c r="BG67" s="11"/>
      <c r="BH67" s="11"/>
      <c r="BI67" s="11"/>
      <c r="BJ67" s="11"/>
      <c r="BL67" s="10">
        <f ca="1">[1]CalcBCI!AM67</f>
        <v>1.9828227985439248</v>
      </c>
      <c r="BM67" s="49">
        <f t="shared" ca="1" si="29"/>
        <v>18.203598221721549</v>
      </c>
      <c r="BN67" s="75">
        <f ca="1">([1]CalcBCI!U67-$BN$8)/$BN$9+$BN$7</f>
        <v>-35.193899999999999</v>
      </c>
      <c r="BO67" s="10"/>
      <c r="BP67">
        <f t="shared" ca="1" si="20"/>
        <v>26.204884638739088</v>
      </c>
      <c r="BQ67" s="10"/>
      <c r="BR67" s="10"/>
      <c r="BS67" s="10"/>
      <c r="BU67" s="10"/>
      <c r="BV67" s="10"/>
      <c r="BW67" s="10"/>
      <c r="BX67" s="10"/>
      <c r="BY67" s="10"/>
      <c r="BZ67" s="10"/>
      <c r="CA67" s="10"/>
      <c r="CB67" s="10"/>
    </row>
    <row r="68" spans="1:80" outlineLevel="2" x14ac:dyDescent="0.25">
      <c r="A68" s="1">
        <f>[1]CalcBCI!BY68</f>
        <v>24848</v>
      </c>
      <c r="B68" s="10">
        <f ca="1">[1]CalcBCI!CA68</f>
        <v>106.27556475995374</v>
      </c>
      <c r="C68" s="10">
        <f ca="1">[1]CalcBCI!CB68</f>
        <v>106.39269963704038</v>
      </c>
      <c r="D68" s="20">
        <f ca="1">[1]CalcBCI!CF68</f>
        <v>0.98944311657154616</v>
      </c>
      <c r="E68" s="53">
        <f ca="1">[1]CalcBCI!$CH68</f>
        <v>82.263300691441799</v>
      </c>
      <c r="F68" s="20">
        <f ca="1">[1]CalcBCI!CG68</f>
        <v>0.99410403024682903</v>
      </c>
      <c r="G68" s="10">
        <f ca="1">[1]CalcBCI!CI68</f>
        <v>85.260075617072587</v>
      </c>
      <c r="H68" s="10"/>
      <c r="I68" s="10"/>
      <c r="J68" s="10"/>
      <c r="K68" s="10">
        <f t="shared" si="30"/>
        <v>-6</v>
      </c>
      <c r="L68" s="10">
        <f t="shared" si="30"/>
        <v>26</v>
      </c>
      <c r="M68" s="10">
        <f t="shared" si="31"/>
        <v>96</v>
      </c>
      <c r="N68" s="10">
        <f t="shared" si="32"/>
        <v>0</v>
      </c>
      <c r="O68" s="10">
        <f t="shared" ca="1" si="21"/>
        <v>91.1316503457209</v>
      </c>
      <c r="P68" s="10">
        <f t="shared" si="22"/>
        <v>62.5</v>
      </c>
      <c r="Q68" s="10">
        <f t="shared" ca="1" si="23"/>
        <v>100</v>
      </c>
      <c r="R68" s="10">
        <f t="shared" ca="1" si="24"/>
        <v>19.003870844841003</v>
      </c>
      <c r="S68" s="36">
        <f>[1]CalcBCI!$BZ68</f>
        <v>-1000</v>
      </c>
      <c r="T68" s="36">
        <f t="shared" si="25"/>
        <v>-1000</v>
      </c>
      <c r="V68" s="11">
        <f t="shared" ca="1" si="26"/>
        <v>106.27556475995374</v>
      </c>
      <c r="W68" s="11"/>
      <c r="X68" s="11"/>
      <c r="Y68" s="11"/>
      <c r="Z68" s="11"/>
      <c r="AA68" s="11"/>
      <c r="AB68" s="11"/>
      <c r="AC68" s="11"/>
      <c r="AE68" s="11">
        <f t="shared" ca="1" si="27"/>
        <v>92.981326886121934</v>
      </c>
      <c r="AF68" s="11"/>
      <c r="AG68" s="11"/>
      <c r="AH68" s="11"/>
      <c r="AI68" s="11"/>
      <c r="AJ68" s="11"/>
      <c r="AK68" s="11"/>
      <c r="AL68" s="11"/>
      <c r="AN68" s="10"/>
      <c r="AO68" s="10"/>
      <c r="AP68" s="10"/>
      <c r="AQ68" s="10"/>
      <c r="AR68" s="10"/>
      <c r="AT68" s="11">
        <f t="shared" ca="1" si="28"/>
        <v>106.39269963704038</v>
      </c>
      <c r="AU68" s="11"/>
      <c r="AV68" s="11"/>
      <c r="AW68" s="11"/>
      <c r="AX68" s="11"/>
      <c r="AY68" s="11"/>
      <c r="AZ68" s="11"/>
      <c r="BA68" s="11"/>
      <c r="BC68" s="11">
        <f t="shared" ca="1" si="19"/>
        <v>93.374262040764563</v>
      </c>
      <c r="BD68" s="11"/>
      <c r="BE68" s="11"/>
      <c r="BF68" s="11"/>
      <c r="BG68" s="11"/>
      <c r="BH68" s="11"/>
      <c r="BI68" s="11"/>
      <c r="BJ68" s="11"/>
      <c r="BL68" s="10">
        <f ca="1">[1]CalcBCI!AM68</f>
        <v>1.983120894710853</v>
      </c>
      <c r="BM68" s="49">
        <f t="shared" ca="1" si="29"/>
        <v>18.217626133401239</v>
      </c>
      <c r="BN68" s="75">
        <f ca="1">([1]CalcBCI!U68-$BN$8)/$BN$9+$BN$7</f>
        <v>-35.190600000000003</v>
      </c>
      <c r="BO68" s="10"/>
      <c r="BP68">
        <f t="shared" ca="1" si="20"/>
        <v>26.275564759953738</v>
      </c>
      <c r="BQ68" s="10"/>
      <c r="BR68" s="10"/>
      <c r="BS68" s="10"/>
      <c r="BU68" s="10"/>
      <c r="BV68" s="10"/>
      <c r="BW68" s="10"/>
      <c r="BX68" s="10"/>
      <c r="BY68" s="10"/>
      <c r="BZ68" s="10"/>
      <c r="CA68" s="10"/>
      <c r="CB68" s="10"/>
    </row>
    <row r="69" spans="1:80" outlineLevel="2" x14ac:dyDescent="0.25">
      <c r="A69" s="1">
        <f>[1]CalcBCI!BY69</f>
        <v>24855</v>
      </c>
      <c r="B69" s="10">
        <f ca="1">[1]CalcBCI!CA69</f>
        <v>106.36588810651433</v>
      </c>
      <c r="C69" s="10">
        <f ca="1">[1]CalcBCI!CB69</f>
        <v>106.37929387177735</v>
      </c>
      <c r="D69" s="20">
        <f ca="1">[1]CalcBCI!CF69</f>
        <v>0.99028404189357999</v>
      </c>
      <c r="E69" s="53">
        <f ca="1">[1]CalcBCI!$CH69</f>
        <v>83.676145654536285</v>
      </c>
      <c r="F69" s="20">
        <f ca="1">[1]CalcBCI!CG69</f>
        <v>0.99397877047504035</v>
      </c>
      <c r="G69" s="10">
        <f ca="1">[1]CalcBCI!CI69</f>
        <v>84.946926187600894</v>
      </c>
      <c r="H69" s="10"/>
      <c r="I69" s="10"/>
      <c r="J69" s="10"/>
      <c r="K69" s="10">
        <f t="shared" si="30"/>
        <v>-6</v>
      </c>
      <c r="L69" s="10">
        <f t="shared" si="30"/>
        <v>26</v>
      </c>
      <c r="M69" s="10">
        <f t="shared" si="31"/>
        <v>96</v>
      </c>
      <c r="N69" s="10">
        <f t="shared" si="32"/>
        <v>0</v>
      </c>
      <c r="O69" s="10">
        <f t="shared" ca="1" si="21"/>
        <v>91.838072827268149</v>
      </c>
      <c r="P69" s="10">
        <f t="shared" si="22"/>
        <v>62.5</v>
      </c>
      <c r="Q69" s="10">
        <f t="shared" ca="1" si="23"/>
        <v>100</v>
      </c>
      <c r="R69" s="10">
        <f t="shared" ca="1" si="24"/>
        <v>19.003870844841003</v>
      </c>
      <c r="S69" s="36">
        <f>[1]CalcBCI!$BZ69</f>
        <v>-1000</v>
      </c>
      <c r="T69" s="36">
        <f t="shared" si="25"/>
        <v>-1000</v>
      </c>
      <c r="V69" s="11">
        <f t="shared" ca="1" si="26"/>
        <v>106.36588810651433</v>
      </c>
      <c r="W69" s="11"/>
      <c r="X69" s="11"/>
      <c r="Y69" s="11"/>
      <c r="Z69" s="11"/>
      <c r="AA69" s="11"/>
      <c r="AB69" s="11"/>
      <c r="AC69" s="11"/>
      <c r="AE69" s="11">
        <f t="shared" ca="1" si="27"/>
        <v>93.060351491928259</v>
      </c>
      <c r="AF69" s="11"/>
      <c r="AG69" s="11"/>
      <c r="AH69" s="11"/>
      <c r="AI69" s="11"/>
      <c r="AJ69" s="11"/>
      <c r="AK69" s="11"/>
      <c r="AL69" s="11"/>
      <c r="AN69" s="10"/>
      <c r="AO69" s="10"/>
      <c r="AP69" s="10"/>
      <c r="AQ69" s="10"/>
      <c r="AR69" s="10"/>
      <c r="AT69" s="11">
        <f t="shared" ca="1" si="28"/>
        <v>106.37929387177735</v>
      </c>
      <c r="AU69" s="11"/>
      <c r="AV69" s="11"/>
      <c r="AW69" s="11"/>
      <c r="AX69" s="11"/>
      <c r="AY69" s="11"/>
      <c r="AZ69" s="11"/>
      <c r="BA69" s="11"/>
      <c r="BC69" s="11">
        <f t="shared" ca="1" si="19"/>
        <v>93.362496633525183</v>
      </c>
      <c r="BD69" s="11"/>
      <c r="BE69" s="11"/>
      <c r="BF69" s="11"/>
      <c r="BG69" s="11"/>
      <c r="BH69" s="11"/>
      <c r="BI69" s="11"/>
      <c r="BJ69" s="11"/>
      <c r="BL69" s="10">
        <f ca="1">[1]CalcBCI!AM69</f>
        <v>1.9833736644339044</v>
      </c>
      <c r="BM69" s="49">
        <f t="shared" ca="1" si="29"/>
        <v>18.229521057736591</v>
      </c>
      <c r="BN69" s="75">
        <f ca="1">([1]CalcBCI!U69-$BN$8)/$BN$9+$BN$7</f>
        <v>-35.187799999999996</v>
      </c>
      <c r="BO69" s="10"/>
      <c r="BP69">
        <f t="shared" ca="1" si="20"/>
        <v>26.365888106514333</v>
      </c>
      <c r="BQ69" s="10"/>
      <c r="BR69" s="10"/>
      <c r="BS69" s="10"/>
      <c r="BU69" s="10"/>
      <c r="BV69" s="10"/>
      <c r="BW69" s="10"/>
      <c r="BX69" s="10"/>
      <c r="BY69" s="10"/>
      <c r="BZ69" s="10"/>
      <c r="CA69" s="10"/>
      <c r="CB69" s="10"/>
    </row>
    <row r="70" spans="1:80" outlineLevel="2" x14ac:dyDescent="0.25">
      <c r="A70" s="1">
        <f>[1]CalcBCI!BY70</f>
        <v>24862</v>
      </c>
      <c r="B70" s="10">
        <f ca="1">[1]CalcBCI!CA70</f>
        <v>105.60328690327954</v>
      </c>
      <c r="C70" s="10">
        <f ca="1">[1]CalcBCI!CB70</f>
        <v>105.99129038752844</v>
      </c>
      <c r="D70" s="20">
        <f ca="1">[1]CalcBCI!CF70</f>
        <v>0.98318409833708931</v>
      </c>
      <c r="E70" s="53">
        <f ca="1">[1]CalcBCI!$CH70</f>
        <v>71.747477044840906</v>
      </c>
      <c r="F70" s="20">
        <f ca="1">[1]CalcBCI!CG70</f>
        <v>0.9903533729735432</v>
      </c>
      <c r="G70" s="10">
        <f ca="1">[1]CalcBCI!CI70</f>
        <v>75.883432433858019</v>
      </c>
      <c r="H70" s="10"/>
      <c r="I70" s="10"/>
      <c r="J70" s="10"/>
      <c r="K70" s="10">
        <f t="shared" si="30"/>
        <v>-6</v>
      </c>
      <c r="L70" s="10">
        <f t="shared" si="30"/>
        <v>26</v>
      </c>
      <c r="M70" s="10">
        <f t="shared" si="31"/>
        <v>96</v>
      </c>
      <c r="N70" s="10">
        <f t="shared" si="32"/>
        <v>0</v>
      </c>
      <c r="O70" s="10">
        <f t="shared" ca="1" si="21"/>
        <v>85.873738522420453</v>
      </c>
      <c r="P70" s="10">
        <f t="shared" si="22"/>
        <v>62.5</v>
      </c>
      <c r="Q70" s="10">
        <f t="shared" ca="1" si="23"/>
        <v>100</v>
      </c>
      <c r="R70" s="10">
        <f t="shared" ca="1" si="24"/>
        <v>19.003870844841003</v>
      </c>
      <c r="S70" s="36">
        <f>[1]CalcBCI!$BZ70</f>
        <v>-1000</v>
      </c>
      <c r="T70" s="36">
        <f t="shared" si="25"/>
        <v>-1000</v>
      </c>
      <c r="V70" s="11">
        <f t="shared" ca="1" si="26"/>
        <v>105.60328690327954</v>
      </c>
      <c r="W70" s="11"/>
      <c r="X70" s="11"/>
      <c r="Y70" s="11"/>
      <c r="Z70" s="11"/>
      <c r="AA70" s="11"/>
      <c r="AB70" s="11"/>
      <c r="AC70" s="11"/>
      <c r="AE70" s="11">
        <f t="shared" ca="1" si="27"/>
        <v>92.39314570551926</v>
      </c>
      <c r="AF70" s="11"/>
      <c r="AG70" s="11"/>
      <c r="AH70" s="11"/>
      <c r="AI70" s="11"/>
      <c r="AJ70" s="11"/>
      <c r="AK70" s="11"/>
      <c r="AL70" s="11"/>
      <c r="AN70" s="10"/>
      <c r="AO70" s="10"/>
      <c r="AP70" s="10"/>
      <c r="AQ70" s="10"/>
      <c r="AR70" s="10"/>
      <c r="AT70" s="11">
        <f t="shared" ca="1" si="28"/>
        <v>105.99129038752844</v>
      </c>
      <c r="AU70" s="11"/>
      <c r="AV70" s="11"/>
      <c r="AW70" s="11"/>
      <c r="AX70" s="11"/>
      <c r="AY70" s="11"/>
      <c r="AZ70" s="11"/>
      <c r="BA70" s="11"/>
      <c r="BC70" s="11">
        <f t="shared" ca="1" si="19"/>
        <v>93.021970082976267</v>
      </c>
      <c r="BD70" s="11"/>
      <c r="BE70" s="11"/>
      <c r="BF70" s="11"/>
      <c r="BG70" s="11"/>
      <c r="BH70" s="11"/>
      <c r="BI70" s="11"/>
      <c r="BJ70" s="11"/>
      <c r="BL70" s="10">
        <f ca="1">[1]CalcBCI!AM70</f>
        <v>1.9746590423233394</v>
      </c>
      <c r="BM70" s="49">
        <f t="shared" ca="1" si="29"/>
        <v>17.81942538106712</v>
      </c>
      <c r="BN70" s="75">
        <f ca="1">([1]CalcBCI!U70-$BN$8)/$BN$9+$BN$7</f>
        <v>-35.2834</v>
      </c>
      <c r="BO70" s="10"/>
      <c r="BP70">
        <f t="shared" ca="1" si="20"/>
        <v>25.603286903279539</v>
      </c>
      <c r="BQ70" s="10"/>
      <c r="BR70" s="10"/>
      <c r="BS70" s="10"/>
      <c r="BU70" s="10"/>
      <c r="BV70" s="10"/>
      <c r="BW70" s="10"/>
      <c r="BX70" s="10"/>
      <c r="BY70" s="10"/>
      <c r="BZ70" s="10"/>
      <c r="CA70" s="10"/>
      <c r="CB70" s="10"/>
    </row>
    <row r="71" spans="1:80" outlineLevel="2" x14ac:dyDescent="0.25">
      <c r="A71" s="1">
        <f>[1]CalcBCI!BY71</f>
        <v>24869</v>
      </c>
      <c r="B71" s="10">
        <f ca="1">[1]CalcBCI!CA71</f>
        <v>105.02605993209554</v>
      </c>
      <c r="C71" s="10">
        <f ca="1">[1]CalcBCI!CB71</f>
        <v>105.50867515981199</v>
      </c>
      <c r="D71" s="20">
        <f ca="1">[1]CalcBCI!CF71</f>
        <v>0.97781001959540026</v>
      </c>
      <c r="E71" s="53">
        <f ca="1">[1]CalcBCI!$CH71</f>
        <v>62.718446900874099</v>
      </c>
      <c r="F71" s="20">
        <f ca="1">[1]CalcBCI!CG71</f>
        <v>0.98584394944572451</v>
      </c>
      <c r="G71" s="10">
        <f ca="1">[1]CalcBCI!CI71</f>
        <v>64.609873614311311</v>
      </c>
      <c r="H71" s="10"/>
      <c r="I71" s="10"/>
      <c r="J71" s="10"/>
      <c r="K71" s="10">
        <f t="shared" si="30"/>
        <v>-6</v>
      </c>
      <c r="L71" s="10">
        <f t="shared" si="30"/>
        <v>26</v>
      </c>
      <c r="M71" s="10">
        <f t="shared" si="31"/>
        <v>96</v>
      </c>
      <c r="N71" s="10">
        <f t="shared" si="32"/>
        <v>0</v>
      </c>
      <c r="O71" s="10">
        <f t="shared" ca="1" si="21"/>
        <v>81.359223450437042</v>
      </c>
      <c r="P71" s="10">
        <f t="shared" si="22"/>
        <v>62.5</v>
      </c>
      <c r="Q71" s="10">
        <f t="shared" ca="1" si="23"/>
        <v>100</v>
      </c>
      <c r="R71" s="10">
        <f t="shared" ca="1" si="24"/>
        <v>19.003870844841003</v>
      </c>
      <c r="S71" s="36">
        <f>[1]CalcBCI!$BZ71</f>
        <v>-1000</v>
      </c>
      <c r="T71" s="36">
        <f t="shared" si="25"/>
        <v>-1000</v>
      </c>
      <c r="V71" s="11">
        <f t="shared" ca="1" si="26"/>
        <v>105.02605993209554</v>
      </c>
      <c r="W71" s="11"/>
      <c r="X71" s="11"/>
      <c r="Y71" s="11"/>
      <c r="Z71" s="11"/>
      <c r="AA71" s="11"/>
      <c r="AB71" s="11"/>
      <c r="AC71" s="11"/>
      <c r="AE71" s="11">
        <f t="shared" ca="1" si="27"/>
        <v>91.888125291688723</v>
      </c>
      <c r="AF71" s="11"/>
      <c r="AG71" s="11"/>
      <c r="AH71" s="11"/>
      <c r="AI71" s="11"/>
      <c r="AJ71" s="11"/>
      <c r="AK71" s="11"/>
      <c r="AL71" s="11"/>
      <c r="AN71" s="10"/>
      <c r="AO71" s="10"/>
      <c r="AP71" s="10"/>
      <c r="AQ71" s="10"/>
      <c r="AR71" s="10"/>
      <c r="AT71" s="11">
        <f t="shared" ca="1" si="28"/>
        <v>105.50867515981199</v>
      </c>
      <c r="AU71" s="11"/>
      <c r="AV71" s="11"/>
      <c r="AW71" s="11"/>
      <c r="AX71" s="11"/>
      <c r="AY71" s="11"/>
      <c r="AZ71" s="11"/>
      <c r="BA71" s="11"/>
      <c r="BC71" s="11">
        <f t="shared" ca="1" si="19"/>
        <v>92.598408683637828</v>
      </c>
      <c r="BD71" s="11"/>
      <c r="BE71" s="11"/>
      <c r="BF71" s="11"/>
      <c r="BG71" s="11"/>
      <c r="BH71" s="11"/>
      <c r="BI71" s="11"/>
      <c r="BJ71" s="11"/>
      <c r="BL71" s="10">
        <f ca="1">[1]CalcBCI!AM71</f>
        <v>1.9686977077702004</v>
      </c>
      <c r="BM71" s="49">
        <f t="shared" ca="1" si="29"/>
        <v>17.538894854739553</v>
      </c>
      <c r="BN71" s="75">
        <f ca="1">([1]CalcBCI!U71-$BN$8)/$BN$9+$BN$7</f>
        <v>-35.347700000000003</v>
      </c>
      <c r="BO71" s="10"/>
      <c r="BP71">
        <f t="shared" ca="1" si="20"/>
        <v>25.026059932095535</v>
      </c>
      <c r="BQ71" s="10"/>
      <c r="BR71" s="10"/>
      <c r="BS71" s="10"/>
      <c r="BU71" s="10"/>
      <c r="BV71" s="10"/>
      <c r="BW71" s="10"/>
      <c r="BX71" s="10"/>
      <c r="BY71" s="10"/>
      <c r="BZ71" s="10"/>
      <c r="CA71" s="10"/>
      <c r="CB71" s="10"/>
    </row>
    <row r="72" spans="1:80" x14ac:dyDescent="0.25">
      <c r="A72" s="1">
        <f>[1]CalcBCI!BY72</f>
        <v>24876</v>
      </c>
      <c r="B72" s="10">
        <f ca="1">[1]CalcBCI!CA72</f>
        <v>104.88473161547395</v>
      </c>
      <c r="C72" s="10">
        <f ca="1">[1]CalcBCI!CB72</f>
        <v>105.19670338764297</v>
      </c>
      <c r="D72" s="20">
        <f ca="1">[1]CalcBCI!CF72</f>
        <v>0.97649422955115339</v>
      </c>
      <c r="E72" s="53">
        <f ca="1">[1]CalcBCI!$CH72</f>
        <v>60.507778143738911</v>
      </c>
      <c r="F72" s="20">
        <f ca="1">[1]CalcBCI!CG72</f>
        <v>0.98292897128374079</v>
      </c>
      <c r="G72" s="10">
        <f ca="1">[1]CalcBCI!CI72</f>
        <v>57.322428209352019</v>
      </c>
      <c r="H72" s="10">
        <f ca="1">[1]CalcBCIg!L60</f>
        <v>11.34982293844223</v>
      </c>
      <c r="I72" s="11">
        <f ca="1">[1]CalcBCIg!J60</f>
        <v>5.3498229384422293</v>
      </c>
      <c r="J72" s="10"/>
      <c r="K72" s="10">
        <f t="shared" si="30"/>
        <v>-6</v>
      </c>
      <c r="L72" s="10">
        <f t="shared" si="30"/>
        <v>26</v>
      </c>
      <c r="M72" s="10">
        <f t="shared" si="31"/>
        <v>96</v>
      </c>
      <c r="N72" s="10">
        <f t="shared" si="32"/>
        <v>0</v>
      </c>
      <c r="O72" s="10">
        <f t="shared" ca="1" si="21"/>
        <v>80.253889071869452</v>
      </c>
      <c r="P72" s="10">
        <f t="shared" si="22"/>
        <v>62.5</v>
      </c>
      <c r="Q72" s="10">
        <f t="shared" ca="1" si="23"/>
        <v>100</v>
      </c>
      <c r="R72" s="10">
        <f t="shared" ca="1" si="24"/>
        <v>19.003870844841003</v>
      </c>
      <c r="S72" s="36">
        <f>[1]CalcBCI!$BZ72</f>
        <v>-1000</v>
      </c>
      <c r="T72" s="36">
        <f t="shared" si="25"/>
        <v>-1000</v>
      </c>
      <c r="V72" s="11">
        <f t="shared" ca="1" si="26"/>
        <v>104.88473161547395</v>
      </c>
      <c r="W72" s="11"/>
      <c r="X72" s="11"/>
      <c r="Y72" s="11"/>
      <c r="Z72" s="11"/>
      <c r="AA72" s="11"/>
      <c r="AB72" s="11"/>
      <c r="AC72" s="11"/>
      <c r="AE72" s="11">
        <f t="shared" ca="1" si="27"/>
        <v>91.764476036700174</v>
      </c>
      <c r="AF72" s="11"/>
      <c r="AG72" s="11"/>
      <c r="AH72" s="11"/>
      <c r="AI72" s="11"/>
      <c r="AJ72" s="11"/>
      <c r="AK72" s="11"/>
      <c r="AL72" s="11"/>
      <c r="AN72" s="10"/>
      <c r="AO72" s="10"/>
      <c r="AP72" s="10"/>
      <c r="AQ72" s="10"/>
      <c r="AR72" s="10"/>
      <c r="AT72" s="11">
        <f t="shared" ca="1" si="28"/>
        <v>105.19670338764297</v>
      </c>
      <c r="AU72" s="11"/>
      <c r="AV72" s="11"/>
      <c r="AW72" s="11"/>
      <c r="AX72" s="11"/>
      <c r="AY72" s="11"/>
      <c r="AZ72" s="11"/>
      <c r="BA72" s="11"/>
      <c r="BC72" s="11">
        <f t="shared" ca="1" si="19"/>
        <v>92.32461044275091</v>
      </c>
      <c r="BD72" s="11"/>
      <c r="BE72" s="11"/>
      <c r="BF72" s="11"/>
      <c r="BG72" s="11"/>
      <c r="BH72" s="11"/>
      <c r="BI72" s="11"/>
      <c r="BJ72" s="11"/>
      <c r="BL72" s="10">
        <f ca="1">[1]CalcBCI!AM72</f>
        <v>1.9644104989228104</v>
      </c>
      <c r="BM72" s="49">
        <f t="shared" ca="1" si="29"/>
        <v>17.337145910151094</v>
      </c>
      <c r="BN72" s="75">
        <f ca="1">([1]CalcBCI!U72-$BN$8)/$BN$9+$BN$7</f>
        <v>-35.3934</v>
      </c>
      <c r="BO72" s="10"/>
      <c r="BP72">
        <f t="shared" ca="1" si="20"/>
        <v>24.884731615473953</v>
      </c>
      <c r="BQ72" s="10"/>
      <c r="BR72" s="10"/>
      <c r="BS72" s="10"/>
      <c r="BU72" s="10"/>
      <c r="BV72" s="10"/>
      <c r="BW72" s="10"/>
      <c r="BX72" s="10"/>
      <c r="BY72" s="10"/>
      <c r="BZ72" s="10"/>
      <c r="CA72" s="10"/>
      <c r="CB72" s="10"/>
    </row>
    <row r="73" spans="1:80" x14ac:dyDescent="0.25">
      <c r="A73" s="1">
        <f>[1]CalcBCI!BY73</f>
        <v>24883</v>
      </c>
      <c r="B73" s="10">
        <f ca="1">[1]CalcBCI!CA73</f>
        <v>104.16385182832978</v>
      </c>
      <c r="C73" s="10">
        <f ca="1">[1]CalcBCI!CB73</f>
        <v>104.68027760798637</v>
      </c>
      <c r="D73" s="20">
        <f ca="1">[1]CalcBCI!CF73</f>
        <v>0.96978271929123205</v>
      </c>
      <c r="E73" s="53">
        <f ca="1">[1]CalcBCI!$CH73</f>
        <v>49.231719239301178</v>
      </c>
      <c r="F73" s="20">
        <f ca="1">[1]CalcBCI!CG73</f>
        <v>0.97810363128737465</v>
      </c>
      <c r="G73" s="10">
        <f ca="1">[1]CalcBCI!CI73</f>
        <v>45.259078218436684</v>
      </c>
      <c r="H73" s="10">
        <f ca="1">[1]CalcBCIg!L61</f>
        <v>10.064205586910248</v>
      </c>
      <c r="I73" s="10">
        <f ca="1">[1]CalcBCIg!J61</f>
        <v>4.0642055869102478</v>
      </c>
      <c r="J73" s="10"/>
      <c r="K73" s="10">
        <f t="shared" si="30"/>
        <v>-6</v>
      </c>
      <c r="L73" s="10">
        <f t="shared" si="30"/>
        <v>26</v>
      </c>
      <c r="M73" s="10">
        <f t="shared" si="31"/>
        <v>96</v>
      </c>
      <c r="N73" s="10">
        <f t="shared" si="32"/>
        <v>0</v>
      </c>
      <c r="O73" s="10">
        <f t="shared" ca="1" si="21"/>
        <v>74.615859619650593</v>
      </c>
      <c r="P73" s="10">
        <f t="shared" si="22"/>
        <v>62.5</v>
      </c>
      <c r="Q73" s="10">
        <f t="shared" ca="1" si="23"/>
        <v>100</v>
      </c>
      <c r="R73" s="10">
        <f t="shared" ca="1" si="24"/>
        <v>19.003870844841003</v>
      </c>
      <c r="S73" s="36">
        <f>[1]CalcBCI!$BZ73</f>
        <v>-1000</v>
      </c>
      <c r="T73" s="36">
        <f t="shared" si="25"/>
        <v>-1000</v>
      </c>
      <c r="V73" s="11">
        <f t="shared" ca="1" si="26"/>
        <v>104.16385182832978</v>
      </c>
      <c r="W73" s="11"/>
      <c r="X73" s="11"/>
      <c r="Y73" s="11"/>
      <c r="Z73" s="11"/>
      <c r="AA73" s="11"/>
      <c r="AB73" s="11"/>
      <c r="AC73" s="11"/>
      <c r="AE73" s="11">
        <f t="shared" ca="1" si="27"/>
        <v>91.13377264514024</v>
      </c>
      <c r="AF73" s="11"/>
      <c r="AG73" s="11"/>
      <c r="AH73" s="11"/>
      <c r="AI73" s="11"/>
      <c r="AJ73" s="11"/>
      <c r="AK73" s="11"/>
      <c r="AL73" s="11"/>
      <c r="AN73" s="10"/>
      <c r="AO73" s="10"/>
      <c r="AP73" s="10"/>
      <c r="AQ73" s="10"/>
      <c r="AR73" s="10"/>
      <c r="AT73" s="11">
        <f t="shared" ca="1" si="28"/>
        <v>104.68027760798637</v>
      </c>
      <c r="AU73" s="11"/>
      <c r="AV73" s="11"/>
      <c r="AW73" s="11"/>
      <c r="AX73" s="11"/>
      <c r="AY73" s="11"/>
      <c r="AZ73" s="11"/>
      <c r="BA73" s="11"/>
      <c r="BC73" s="11">
        <f t="shared" ca="1" si="19"/>
        <v>91.871375622704349</v>
      </c>
      <c r="BD73" s="11"/>
      <c r="BE73" s="11"/>
      <c r="BF73" s="11"/>
      <c r="BG73" s="11"/>
      <c r="BH73" s="11"/>
      <c r="BI73" s="11"/>
      <c r="BJ73" s="11"/>
      <c r="BL73" s="10">
        <f ca="1">[1]CalcBCI!AM73</f>
        <v>1.9540784116368468</v>
      </c>
      <c r="BM73" s="49">
        <f t="shared" ca="1" si="29"/>
        <v>16.850935002416108</v>
      </c>
      <c r="BN73" s="75">
        <f ca="1">([1]CalcBCI!U73-$BN$8)/$BN$9+$BN$7</f>
        <v>-35.5017</v>
      </c>
      <c r="BO73" s="10"/>
      <c r="BP73">
        <f t="shared" ca="1" si="20"/>
        <v>24.163851828329783</v>
      </c>
      <c r="BQ73" s="10"/>
      <c r="BR73" s="10"/>
      <c r="BS73" s="10"/>
      <c r="BU73" s="10"/>
      <c r="BV73" s="10"/>
      <c r="BW73" s="10"/>
      <c r="BX73" s="10"/>
      <c r="BY73" s="10"/>
      <c r="BZ73" s="10"/>
      <c r="CA73" s="10"/>
      <c r="CB73" s="10"/>
    </row>
    <row r="74" spans="1:80" hidden="1" outlineLevel="2" x14ac:dyDescent="0.25">
      <c r="A74" s="1">
        <f>[1]CalcBCI!BY74</f>
        <v>24890</v>
      </c>
      <c r="B74" s="10">
        <f ca="1">[1]CalcBCI!CA74</f>
        <v>104.16803756377057</v>
      </c>
      <c r="C74" s="10">
        <f ca="1">[1]CalcBCI!CB74</f>
        <v>104.42415758587848</v>
      </c>
      <c r="D74" s="20">
        <f ca="1">[1]CalcBCI!CF74</f>
        <v>0.96982168918171474</v>
      </c>
      <c r="E74" s="53">
        <f ca="1">[1]CalcBCI!$CH74</f>
        <v>49.297192845622902</v>
      </c>
      <c r="F74" s="20">
        <f ca="1">[1]CalcBCI!CG74</f>
        <v>0.975710516467721</v>
      </c>
      <c r="G74" s="10">
        <f ca="1">[1]CalcBCI!CI74</f>
        <v>39.276291169302553</v>
      </c>
      <c r="H74" s="10">
        <f ca="1">[1]CalcBCIg!L62</f>
        <v>9.1803151965141296</v>
      </c>
      <c r="I74" s="10">
        <f ca="1">[1]CalcBCIg!J62</f>
        <v>3.1803151965141301</v>
      </c>
      <c r="J74" s="10"/>
      <c r="K74" s="10">
        <f t="shared" si="30"/>
        <v>-6</v>
      </c>
      <c r="L74" s="10">
        <f t="shared" si="30"/>
        <v>26</v>
      </c>
      <c r="M74" s="10">
        <f t="shared" si="31"/>
        <v>96</v>
      </c>
      <c r="N74" s="10">
        <f t="shared" si="32"/>
        <v>0</v>
      </c>
      <c r="O74" s="10">
        <f t="shared" ca="1" si="21"/>
        <v>74.648596422811451</v>
      </c>
      <c r="P74" s="10">
        <f t="shared" si="22"/>
        <v>62.5</v>
      </c>
      <c r="Q74" s="10">
        <f t="shared" ca="1" si="23"/>
        <v>100</v>
      </c>
      <c r="R74" s="10">
        <f t="shared" ca="1" si="24"/>
        <v>19.003870844841003</v>
      </c>
      <c r="S74" s="36">
        <f>[1]CalcBCI!$BZ74</f>
        <v>-1000</v>
      </c>
      <c r="T74" s="36">
        <f t="shared" si="25"/>
        <v>-1000</v>
      </c>
      <c r="V74" s="11">
        <f t="shared" ca="1" si="26"/>
        <v>104.16803756377057</v>
      </c>
      <c r="W74" s="11"/>
      <c r="X74" s="11"/>
      <c r="Y74" s="11"/>
      <c r="Z74" s="11"/>
      <c r="AA74" s="11"/>
      <c r="AB74" s="11"/>
      <c r="AC74" s="11"/>
      <c r="AE74" s="11">
        <f t="shared" ca="1" si="27"/>
        <v>91.137434777975358</v>
      </c>
      <c r="AF74" s="11"/>
      <c r="AG74" s="11"/>
      <c r="AH74" s="11"/>
      <c r="AI74" s="11"/>
      <c r="AJ74" s="11"/>
      <c r="AK74" s="11"/>
      <c r="AL74" s="11"/>
      <c r="AN74" s="10"/>
      <c r="AO74" s="10"/>
      <c r="AP74" s="10"/>
      <c r="AQ74" s="10"/>
      <c r="AR74" s="10"/>
      <c r="AT74" s="11">
        <f t="shared" ca="1" si="28"/>
        <v>104.42415758587848</v>
      </c>
      <c r="AU74" s="11"/>
      <c r="AV74" s="11"/>
      <c r="AW74" s="11"/>
      <c r="AX74" s="11"/>
      <c r="AY74" s="11"/>
      <c r="AZ74" s="11"/>
      <c r="BA74" s="11"/>
      <c r="BC74" s="11">
        <f t="shared" ca="1" si="19"/>
        <v>91.646594992644438</v>
      </c>
      <c r="BD74" s="11"/>
      <c r="BE74" s="11"/>
      <c r="BF74" s="11"/>
      <c r="BG74" s="11"/>
      <c r="BH74" s="11"/>
      <c r="BI74" s="11"/>
      <c r="BJ74" s="11"/>
      <c r="BL74" s="10">
        <f ca="1">[1]CalcBCI!AM74</f>
        <v>1.9567829257768967</v>
      </c>
      <c r="BM74" s="49">
        <f t="shared" ca="1" si="29"/>
        <v>16.978204956552304</v>
      </c>
      <c r="BN74" s="75">
        <f ca="1">([1]CalcBCI!U74-$BN$8)/$BN$9+$BN$7</f>
        <v>-35.473599999999998</v>
      </c>
      <c r="BO74" s="10"/>
      <c r="BP74">
        <f t="shared" ca="1" si="20"/>
        <v>24.168037563770568</v>
      </c>
      <c r="BQ74" s="10"/>
      <c r="BR74" s="10"/>
      <c r="BS74" s="10"/>
      <c r="BU74" s="10"/>
      <c r="BV74" s="10"/>
      <c r="BW74" s="10"/>
      <c r="BX74" s="10"/>
      <c r="BY74" s="10"/>
      <c r="BZ74" s="10"/>
      <c r="CA74" s="10"/>
      <c r="CB74" s="10"/>
    </row>
    <row r="75" spans="1:80" hidden="1" outlineLevel="2" x14ac:dyDescent="0.25">
      <c r="A75" s="1">
        <f>[1]CalcBCI!BY75</f>
        <v>24897</v>
      </c>
      <c r="B75" s="10">
        <f ca="1">[1]CalcBCI!CA75</f>
        <v>104.3332674125118</v>
      </c>
      <c r="C75" s="10">
        <f ca="1">[1]CalcBCI!CB75</f>
        <v>104.37871249919513</v>
      </c>
      <c r="D75" s="20">
        <f ca="1">[1]CalcBCI!CF75</f>
        <v>0.97136000645020848</v>
      </c>
      <c r="E75" s="53">
        <f ca="1">[1]CalcBCI!$CH75</f>
        <v>51.881731267151359</v>
      </c>
      <c r="F75" s="20">
        <f ca="1">[1]CalcBCI!CG75</f>
        <v>0.97528589011665601</v>
      </c>
      <c r="G75" s="10">
        <f ca="1">[1]CalcBCI!CI75</f>
        <v>38.214725291640072</v>
      </c>
      <c r="H75" s="10">
        <f ca="1">[1]CalcBCIg!L63</f>
        <v>8.6692661643028259</v>
      </c>
      <c r="I75" s="10">
        <f ca="1">[1]CalcBCIg!J63</f>
        <v>2.6692661643028264</v>
      </c>
      <c r="J75" s="10"/>
      <c r="K75" s="10">
        <f t="shared" si="30"/>
        <v>-6</v>
      </c>
      <c r="L75" s="10">
        <f t="shared" si="30"/>
        <v>26</v>
      </c>
      <c r="M75" s="10">
        <f t="shared" si="31"/>
        <v>96</v>
      </c>
      <c r="N75" s="10">
        <f t="shared" si="32"/>
        <v>0</v>
      </c>
      <c r="O75" s="10">
        <f t="shared" ca="1" si="21"/>
        <v>75.940865633575683</v>
      </c>
      <c r="P75" s="10">
        <f t="shared" si="22"/>
        <v>62.5</v>
      </c>
      <c r="Q75" s="10">
        <f t="shared" ca="1" si="23"/>
        <v>100</v>
      </c>
      <c r="R75" s="10">
        <f t="shared" ca="1" si="24"/>
        <v>19.003870844841003</v>
      </c>
      <c r="S75" s="36">
        <f>[1]CalcBCI!$BZ75</f>
        <v>-1000</v>
      </c>
      <c r="T75" s="36">
        <f t="shared" si="25"/>
        <v>-1000</v>
      </c>
      <c r="V75" s="11">
        <f t="shared" ca="1" si="26"/>
        <v>104.3332674125118</v>
      </c>
      <c r="W75" s="11"/>
      <c r="X75" s="11"/>
      <c r="Y75" s="11"/>
      <c r="Z75" s="11"/>
      <c r="AA75" s="11"/>
      <c r="AB75" s="11"/>
      <c r="AC75" s="11"/>
      <c r="AE75" s="11">
        <f t="shared" ca="1" si="27"/>
        <v>91.281995671270565</v>
      </c>
      <c r="AF75" s="11"/>
      <c r="AG75" s="11"/>
      <c r="AH75" s="11"/>
      <c r="AI75" s="11"/>
      <c r="AJ75" s="11"/>
      <c r="AK75" s="11"/>
      <c r="AL75" s="11"/>
      <c r="AN75" s="10"/>
      <c r="AO75" s="10"/>
      <c r="AP75" s="10"/>
      <c r="AQ75" s="10"/>
      <c r="AR75" s="10"/>
      <c r="AT75" s="11">
        <f t="shared" ca="1" si="28"/>
        <v>104.37871249919513</v>
      </c>
      <c r="AU75" s="11"/>
      <c r="AV75" s="11"/>
      <c r="AW75" s="11"/>
      <c r="AX75" s="11"/>
      <c r="AY75" s="11"/>
      <c r="AZ75" s="11"/>
      <c r="BA75" s="11"/>
      <c r="BC75" s="11">
        <f t="shared" ca="1" si="19"/>
        <v>91.606710663673454</v>
      </c>
      <c r="BD75" s="11"/>
      <c r="BE75" s="11"/>
      <c r="BF75" s="11"/>
      <c r="BG75" s="11"/>
      <c r="BH75" s="11"/>
      <c r="BI75" s="11"/>
      <c r="BJ75" s="11"/>
      <c r="BL75" s="10">
        <f ca="1">[1]CalcBCI!AM75</f>
        <v>1.9570514943064437</v>
      </c>
      <c r="BM75" s="49">
        <f t="shared" ca="1" si="29"/>
        <v>16.990843346543201</v>
      </c>
      <c r="BN75" s="75">
        <f ca="1">([1]CalcBCI!U75-$BN$8)/$BN$9+$BN$7</f>
        <v>-35.470799999999997</v>
      </c>
      <c r="BO75" s="10"/>
      <c r="BP75">
        <f t="shared" ca="1" si="20"/>
        <v>24.333267412511802</v>
      </c>
      <c r="BQ75" s="10"/>
      <c r="BR75" s="10"/>
      <c r="BS75" s="10"/>
      <c r="BU75" s="10"/>
      <c r="BV75" s="10"/>
      <c r="BW75" s="10"/>
      <c r="BX75" s="10"/>
      <c r="BY75" s="10"/>
      <c r="BZ75" s="10"/>
      <c r="CA75" s="10"/>
      <c r="CB75" s="10"/>
    </row>
    <row r="76" spans="1:80" hidden="1" outlineLevel="2" x14ac:dyDescent="0.25">
      <c r="A76" s="1">
        <f>[1]CalcBCI!BY76</f>
        <v>24904</v>
      </c>
      <c r="B76" s="10">
        <f ca="1">[1]CalcBCI!CA76</f>
        <v>103.63208893149329</v>
      </c>
      <c r="C76" s="10">
        <f ca="1">[1]CalcBCI!CB76</f>
        <v>104.00540071534421</v>
      </c>
      <c r="D76" s="20">
        <f ca="1">[1]CalcBCI!CF76</f>
        <v>0.96483191861460016</v>
      </c>
      <c r="E76" s="53">
        <f ca="1">[1]CalcBCI!$CH76</f>
        <v>40.913841758400821</v>
      </c>
      <c r="F76" s="20">
        <f ca="1">[1]CalcBCI!CG76</f>
        <v>0.97179776781004201</v>
      </c>
      <c r="G76" s="10">
        <f ca="1">[1]CalcBCI!CI76</f>
        <v>29.494419525105094</v>
      </c>
      <c r="H76" s="10">
        <f ca="1">[1]CalcBCIg!L64</f>
        <v>7.8957099318504333</v>
      </c>
      <c r="I76" s="10">
        <f ca="1">[1]CalcBCIg!J64</f>
        <v>1.8957099318504336</v>
      </c>
      <c r="J76" s="10"/>
      <c r="K76" s="10">
        <f t="shared" si="30"/>
        <v>-6</v>
      </c>
      <c r="L76" s="10">
        <f t="shared" si="30"/>
        <v>26</v>
      </c>
      <c r="M76" s="10">
        <f t="shared" si="31"/>
        <v>96</v>
      </c>
      <c r="N76" s="10">
        <f t="shared" si="32"/>
        <v>0</v>
      </c>
      <c r="O76" s="10">
        <f t="shared" ca="1" si="21"/>
        <v>70.45692087920041</v>
      </c>
      <c r="P76" s="10">
        <f t="shared" si="22"/>
        <v>62.5</v>
      </c>
      <c r="Q76" s="10">
        <f t="shared" ca="1" si="23"/>
        <v>100</v>
      </c>
      <c r="R76" s="10">
        <f t="shared" ca="1" si="24"/>
        <v>19.003870844841003</v>
      </c>
      <c r="S76" s="36">
        <f>[1]CalcBCI!$BZ76</f>
        <v>-1000</v>
      </c>
      <c r="T76" s="36">
        <f t="shared" si="25"/>
        <v>-1000</v>
      </c>
      <c r="V76" s="11">
        <f t="shared" ca="1" si="26"/>
        <v>103.63208893149329</v>
      </c>
      <c r="W76" s="11"/>
      <c r="X76" s="11"/>
      <c r="Y76" s="11"/>
      <c r="Z76" s="11"/>
      <c r="AA76" s="11"/>
      <c r="AB76" s="11"/>
      <c r="AC76" s="11"/>
      <c r="AE76" s="11">
        <f t="shared" ca="1" si="27"/>
        <v>90.668529107283291</v>
      </c>
      <c r="AF76" s="11"/>
      <c r="AG76" s="11"/>
      <c r="AH76" s="11"/>
      <c r="AI76" s="11"/>
      <c r="AJ76" s="11"/>
      <c r="AK76" s="11"/>
      <c r="AL76" s="11"/>
      <c r="AN76" s="10"/>
      <c r="AO76" s="10"/>
      <c r="AP76" s="10"/>
      <c r="AQ76" s="10"/>
      <c r="AR76" s="10"/>
      <c r="AT76" s="11">
        <f t="shared" ca="1" si="28"/>
        <v>104.00540071534421</v>
      </c>
      <c r="AU76" s="11"/>
      <c r="AV76" s="11"/>
      <c r="AW76" s="11"/>
      <c r="AX76" s="11"/>
      <c r="AY76" s="11"/>
      <c r="AZ76" s="11"/>
      <c r="BA76" s="11"/>
      <c r="BC76" s="11">
        <f t="shared" ca="1" si="19"/>
        <v>91.279078105733674</v>
      </c>
      <c r="BD76" s="11"/>
      <c r="BE76" s="11"/>
      <c r="BF76" s="11"/>
      <c r="BG76" s="11"/>
      <c r="BH76" s="11"/>
      <c r="BI76" s="11"/>
      <c r="BJ76" s="11"/>
      <c r="BL76" s="10">
        <f ca="1">[1]CalcBCI!AM76</f>
        <v>1.9477962995185987</v>
      </c>
      <c r="BM76" s="49">
        <f t="shared" ca="1" si="29"/>
        <v>16.555309215392796</v>
      </c>
      <c r="BN76" s="75">
        <f ca="1">([1]CalcBCI!U76-$BN$8)/$BN$9+$BN$7</f>
        <v>-35.566299999999998</v>
      </c>
      <c r="BO76" s="10"/>
      <c r="BP76">
        <f t="shared" ca="1" si="20"/>
        <v>23.632088931493286</v>
      </c>
      <c r="BQ76" s="10"/>
      <c r="BR76" s="10"/>
      <c r="BS76" s="10"/>
      <c r="BU76" s="10"/>
      <c r="BV76" s="10"/>
      <c r="BW76" s="10"/>
      <c r="BX76" s="10"/>
      <c r="BY76" s="10"/>
      <c r="BZ76" s="10"/>
      <c r="CA76" s="10"/>
      <c r="CB76" s="10"/>
    </row>
    <row r="77" spans="1:80" hidden="1" outlineLevel="2" x14ac:dyDescent="0.25">
      <c r="A77" s="1">
        <f>[1]CalcBCI!BY77</f>
        <v>24911</v>
      </c>
      <c r="B77" s="10">
        <f ca="1">[1]CalcBCI!CA77</f>
        <v>104.13263346240072</v>
      </c>
      <c r="C77" s="10">
        <f ca="1">[1]CalcBCI!CB77</f>
        <v>104.06901708887247</v>
      </c>
      <c r="D77" s="20">
        <f ca="1">[1]CalcBCI!CF77</f>
        <v>0.96949207113190317</v>
      </c>
      <c r="E77" s="53">
        <f ca="1">[1]CalcBCI!$CH77</f>
        <v>48.743399079138399</v>
      </c>
      <c r="F77" s="20">
        <f ca="1">[1]CalcBCI!CG77</f>
        <v>0.97239218165168606</v>
      </c>
      <c r="G77" s="10">
        <f ca="1">[1]CalcBCI!CI77</f>
        <v>30.980454129215214</v>
      </c>
      <c r="H77" s="10">
        <f ca="1">[1]CalcBCIg!L65</f>
        <v>7.7220887541770935</v>
      </c>
      <c r="I77" s="10">
        <f ca="1">[1]CalcBCIg!J65</f>
        <v>1.7220887541770937</v>
      </c>
      <c r="J77" s="10"/>
      <c r="K77" s="10">
        <f t="shared" si="30"/>
        <v>-6</v>
      </c>
      <c r="L77" s="10">
        <f t="shared" si="30"/>
        <v>26</v>
      </c>
      <c r="M77" s="10">
        <f t="shared" si="31"/>
        <v>96</v>
      </c>
      <c r="N77" s="10">
        <f t="shared" si="32"/>
        <v>0</v>
      </c>
      <c r="O77" s="10">
        <f t="shared" ca="1" si="21"/>
        <v>74.371699539569192</v>
      </c>
      <c r="P77" s="10">
        <f t="shared" si="22"/>
        <v>62.5</v>
      </c>
      <c r="Q77" s="10">
        <f t="shared" ca="1" si="23"/>
        <v>100</v>
      </c>
      <c r="R77" s="10">
        <f t="shared" ca="1" si="24"/>
        <v>19.003870844841003</v>
      </c>
      <c r="S77" s="36">
        <f>[1]CalcBCI!$BZ77</f>
        <v>-1000</v>
      </c>
      <c r="T77" s="36">
        <f t="shared" si="25"/>
        <v>-1000</v>
      </c>
      <c r="V77" s="11">
        <f t="shared" ca="1" si="26"/>
        <v>104.13263346240072</v>
      </c>
      <c r="W77" s="11"/>
      <c r="X77" s="11"/>
      <c r="Y77" s="11"/>
      <c r="Z77" s="11"/>
      <c r="AA77" s="11"/>
      <c r="AB77" s="11"/>
      <c r="AC77" s="11"/>
      <c r="AE77" s="11">
        <f t="shared" ca="1" si="27"/>
        <v>91.10645945142673</v>
      </c>
      <c r="AF77" s="11"/>
      <c r="AG77" s="11"/>
      <c r="AH77" s="11"/>
      <c r="AI77" s="11"/>
      <c r="AJ77" s="11"/>
      <c r="AK77" s="11"/>
      <c r="AL77" s="11"/>
      <c r="AN77" s="10"/>
      <c r="AO77" s="10"/>
      <c r="AP77" s="10"/>
      <c r="AQ77" s="10"/>
      <c r="AR77" s="10"/>
      <c r="AT77" s="11">
        <f t="shared" ca="1" si="28"/>
        <v>104.06901708887247</v>
      </c>
      <c r="AU77" s="11"/>
      <c r="AV77" s="11"/>
      <c r="AW77" s="11"/>
      <c r="AX77" s="11"/>
      <c r="AY77" s="11"/>
      <c r="AZ77" s="11"/>
      <c r="BA77" s="11"/>
      <c r="BC77" s="11">
        <f t="shared" ca="1" si="19"/>
        <v>91.33491024414333</v>
      </c>
      <c r="BD77" s="11"/>
      <c r="BE77" s="11"/>
      <c r="BF77" s="11"/>
      <c r="BG77" s="11"/>
      <c r="BH77" s="11"/>
      <c r="BI77" s="11"/>
      <c r="BJ77" s="11"/>
      <c r="BL77" s="10">
        <f ca="1">[1]CalcBCI!AM77</f>
        <v>1.9528118091443785</v>
      </c>
      <c r="BM77" s="49">
        <f t="shared" ca="1" si="29"/>
        <v>16.791330787840892</v>
      </c>
      <c r="BN77" s="75">
        <f ca="1">([1]CalcBCI!U77-$BN$8)/$BN$9+$BN$7</f>
        <v>-35.514800000000001</v>
      </c>
      <c r="BO77" s="10"/>
      <c r="BP77">
        <f t="shared" ca="1" si="20"/>
        <v>24.132633462400719</v>
      </c>
      <c r="BQ77" s="10"/>
      <c r="BR77" s="10"/>
      <c r="BS77" s="10"/>
      <c r="BU77" s="10"/>
      <c r="BV77" s="10"/>
      <c r="BW77" s="10"/>
      <c r="BX77" s="10"/>
      <c r="BY77" s="10"/>
      <c r="BZ77" s="10"/>
      <c r="CA77" s="10"/>
      <c r="CB77" s="10"/>
    </row>
    <row r="78" spans="1:80" hidden="1" outlineLevel="2" x14ac:dyDescent="0.25">
      <c r="A78" s="1">
        <f>[1]CalcBCI!BY78</f>
        <v>24918</v>
      </c>
      <c r="B78" s="10">
        <f ca="1">[1]CalcBCI!CA78</f>
        <v>104.11704040984942</v>
      </c>
      <c r="C78" s="10">
        <f ca="1">[1]CalcBCI!CB78</f>
        <v>104.09302874936094</v>
      </c>
      <c r="D78" s="20">
        <f ca="1">[1]CalcBCI!CF78</f>
        <v>0.96934689722905854</v>
      </c>
      <c r="E78" s="53">
        <f ca="1">[1]CalcBCI!$CH78</f>
        <v>48.499491312262336</v>
      </c>
      <c r="F78" s="20">
        <f ca="1">[1]CalcBCI!CG78</f>
        <v>0.97261653998215369</v>
      </c>
      <c r="G78" s="10">
        <f ca="1">[1]CalcBCI!CI78</f>
        <v>31.541349955384295</v>
      </c>
      <c r="H78" s="10">
        <f ca="1">[1]CalcBCIg!L66</f>
        <v>7.5369448065757751</v>
      </c>
      <c r="I78" s="10">
        <f ca="1">[1]CalcBCIg!J66</f>
        <v>1.5369448065757751</v>
      </c>
      <c r="J78" s="10"/>
      <c r="K78" s="10">
        <f t="shared" si="30"/>
        <v>-6</v>
      </c>
      <c r="L78" s="10">
        <f t="shared" si="30"/>
        <v>26</v>
      </c>
      <c r="M78" s="10">
        <f t="shared" si="31"/>
        <v>96</v>
      </c>
      <c r="N78" s="10">
        <f t="shared" si="32"/>
        <v>0</v>
      </c>
      <c r="O78" s="10">
        <f t="shared" ca="1" si="21"/>
        <v>74.249745656131168</v>
      </c>
      <c r="P78" s="10">
        <f t="shared" si="22"/>
        <v>62.5</v>
      </c>
      <c r="Q78" s="10">
        <f t="shared" ca="1" si="23"/>
        <v>100</v>
      </c>
      <c r="R78" s="10">
        <f t="shared" ca="1" si="24"/>
        <v>19.003870844841003</v>
      </c>
      <c r="S78" s="36">
        <f>[1]CalcBCI!$BZ78</f>
        <v>-1000</v>
      </c>
      <c r="T78" s="36">
        <f t="shared" si="25"/>
        <v>-1000</v>
      </c>
      <c r="V78" s="11">
        <f t="shared" ca="1" si="26"/>
        <v>104.11704040984942</v>
      </c>
      <c r="W78" s="11"/>
      <c r="X78" s="11"/>
      <c r="Y78" s="11"/>
      <c r="Z78" s="11"/>
      <c r="AA78" s="11"/>
      <c r="AB78" s="11"/>
      <c r="AC78" s="11"/>
      <c r="AE78" s="11">
        <f t="shared" ca="1" si="27"/>
        <v>91.09281696719529</v>
      </c>
      <c r="AF78" s="11"/>
      <c r="AG78" s="11"/>
      <c r="AH78" s="11"/>
      <c r="AI78" s="11"/>
      <c r="AJ78" s="11"/>
      <c r="AK78" s="11"/>
      <c r="AL78" s="11"/>
      <c r="AN78" s="10"/>
      <c r="AO78" s="10"/>
      <c r="AP78" s="10"/>
      <c r="AQ78" s="10"/>
      <c r="AR78" s="10"/>
      <c r="AT78" s="11">
        <f t="shared" ca="1" si="28"/>
        <v>104.09302874936094</v>
      </c>
      <c r="AU78" s="11"/>
      <c r="AV78" s="11"/>
      <c r="AW78" s="11"/>
      <c r="AX78" s="11"/>
      <c r="AY78" s="11"/>
      <c r="AZ78" s="11"/>
      <c r="BA78" s="11"/>
      <c r="BC78" s="11">
        <f t="shared" ca="1" si="19"/>
        <v>91.355983786652658</v>
      </c>
      <c r="BD78" s="11"/>
      <c r="BE78" s="11"/>
      <c r="BF78" s="11"/>
      <c r="BG78" s="11"/>
      <c r="BH78" s="11"/>
      <c r="BI78" s="11"/>
      <c r="BJ78" s="11"/>
      <c r="BL78" s="10">
        <f ca="1">[1]CalcBCI!AM78</f>
        <v>1.9493704873531545</v>
      </c>
      <c r="BM78" s="49">
        <f t="shared" ca="1" si="29"/>
        <v>16.629387886507459</v>
      </c>
      <c r="BN78" s="75">
        <f ca="1">([1]CalcBCI!U78-$BN$8)/$BN$9+$BN$7</f>
        <v>-35.550200000000004</v>
      </c>
      <c r="BO78" s="10"/>
      <c r="BP78">
        <f t="shared" ca="1" si="20"/>
        <v>24.117040409849423</v>
      </c>
      <c r="BQ78" s="10"/>
      <c r="BR78" s="10"/>
      <c r="BS78" s="10"/>
      <c r="BU78" s="10"/>
      <c r="BV78" s="10"/>
      <c r="BW78" s="10"/>
      <c r="BX78" s="10"/>
      <c r="BY78" s="10"/>
      <c r="BZ78" s="10"/>
      <c r="CA78" s="10"/>
      <c r="CB78" s="10"/>
    </row>
    <row r="79" spans="1:80" hidden="1" outlineLevel="2" x14ac:dyDescent="0.25">
      <c r="A79" s="1">
        <f>[1]CalcBCI!BY79</f>
        <v>24925</v>
      </c>
      <c r="B79" s="10">
        <f ca="1">[1]CalcBCI!CA79</f>
        <v>104.6880591621138</v>
      </c>
      <c r="C79" s="10">
        <f ca="1">[1]CalcBCI!CB79</f>
        <v>104.39054395573737</v>
      </c>
      <c r="D79" s="20">
        <f ca="1">[1]CalcBCI!CF79</f>
        <v>0.97466317642397426</v>
      </c>
      <c r="E79" s="53">
        <f ca="1">[1]CalcBCI!$CH79</f>
        <v>57.431412002644947</v>
      </c>
      <c r="F79" s="20">
        <f ca="1">[1]CalcBCI!CG79</f>
        <v>0.97539643998213033</v>
      </c>
      <c r="G79" s="10">
        <f ca="1">[1]CalcBCI!CI79</f>
        <v>38.491099955325872</v>
      </c>
      <c r="H79" s="10">
        <f ca="1">[1]CalcBCIg!L67</f>
        <v>7.5496918559074402</v>
      </c>
      <c r="I79" s="10">
        <f ca="1">[1]CalcBCIg!J67</f>
        <v>1.5496918559074404</v>
      </c>
      <c r="J79" s="10"/>
      <c r="K79" s="10">
        <f t="shared" si="30"/>
        <v>-6</v>
      </c>
      <c r="L79" s="10">
        <f t="shared" si="30"/>
        <v>26</v>
      </c>
      <c r="M79" s="10">
        <f t="shared" si="31"/>
        <v>96</v>
      </c>
      <c r="N79" s="10">
        <f t="shared" si="32"/>
        <v>0</v>
      </c>
      <c r="O79" s="10">
        <f t="shared" ca="1" si="21"/>
        <v>78.715706001322474</v>
      </c>
      <c r="P79" s="10">
        <f t="shared" si="22"/>
        <v>62.5</v>
      </c>
      <c r="Q79" s="10">
        <f t="shared" ca="1" si="23"/>
        <v>100</v>
      </c>
      <c r="R79" s="10">
        <f t="shared" ca="1" si="24"/>
        <v>19.003870844841003</v>
      </c>
      <c r="S79" s="36">
        <f>[1]CalcBCI!$BZ79</f>
        <v>-1000</v>
      </c>
      <c r="T79" s="36">
        <f t="shared" si="25"/>
        <v>-1000</v>
      </c>
      <c r="V79" s="11">
        <f t="shared" ca="1" si="26"/>
        <v>104.6880591621138</v>
      </c>
      <c r="W79" s="11"/>
      <c r="X79" s="11"/>
      <c r="Y79" s="11"/>
      <c r="Z79" s="11"/>
      <c r="AA79" s="11"/>
      <c r="AB79" s="11"/>
      <c r="AC79" s="11"/>
      <c r="AE79" s="11">
        <f t="shared" ca="1" si="27"/>
        <v>91.592405761499265</v>
      </c>
      <c r="AF79" s="11"/>
      <c r="AG79" s="11"/>
      <c r="AH79" s="11"/>
      <c r="AI79" s="11"/>
      <c r="AJ79" s="11"/>
      <c r="AK79" s="11"/>
      <c r="AL79" s="11"/>
      <c r="AN79" s="10"/>
      <c r="AO79" s="10"/>
      <c r="AP79" s="10"/>
      <c r="AQ79" s="10"/>
      <c r="AR79" s="10"/>
      <c r="AT79" s="11">
        <f t="shared" ca="1" si="28"/>
        <v>104.39054395573737</v>
      </c>
      <c r="AU79" s="11"/>
      <c r="AV79" s="11"/>
      <c r="AW79" s="11"/>
      <c r="AX79" s="11"/>
      <c r="AY79" s="11"/>
      <c r="AZ79" s="11"/>
      <c r="BA79" s="11"/>
      <c r="BC79" s="11">
        <f t="shared" ca="1" si="19"/>
        <v>91.617094397964124</v>
      </c>
      <c r="BD79" s="11"/>
      <c r="BE79" s="11"/>
      <c r="BF79" s="11"/>
      <c r="BG79" s="11"/>
      <c r="BH79" s="11"/>
      <c r="BI79" s="11"/>
      <c r="BJ79" s="11"/>
      <c r="BL79" s="10">
        <f ca="1">[1]CalcBCI!AM79</f>
        <v>1.9480900593254586</v>
      </c>
      <c r="BM79" s="49">
        <f t="shared" ca="1" si="29"/>
        <v>16.569133065152911</v>
      </c>
      <c r="BN79" s="75">
        <f ca="1">([1]CalcBCI!U79-$BN$8)/$BN$9+$BN$7</f>
        <v>-35.563299999999998</v>
      </c>
      <c r="BO79" s="10"/>
      <c r="BP79">
        <f t="shared" ca="1" si="20"/>
        <v>24.688059162113802</v>
      </c>
      <c r="BQ79" s="10"/>
      <c r="BR79" s="10"/>
      <c r="BS79" s="10"/>
      <c r="BU79" s="10"/>
      <c r="BV79" s="10"/>
      <c r="BW79" s="10"/>
      <c r="BX79" s="10"/>
      <c r="BY79" s="10"/>
      <c r="BZ79" s="10"/>
      <c r="CA79" s="10"/>
      <c r="CB79" s="10"/>
    </row>
    <row r="80" spans="1:80" hidden="1" outlineLevel="2" x14ac:dyDescent="0.25">
      <c r="A80" s="1">
        <f>[1]CalcBCI!BY80</f>
        <v>24932</v>
      </c>
      <c r="B80" s="10">
        <f ca="1">[1]CalcBCI!CA80</f>
        <v>105.91763771873174</v>
      </c>
      <c r="C80" s="10">
        <f ca="1">[1]CalcBCI!CB80</f>
        <v>105.15409083723455</v>
      </c>
      <c r="D80" s="20">
        <f ca="1">[1]CalcBCI!CF80</f>
        <v>0.98611075651331603</v>
      </c>
      <c r="E80" s="53">
        <f ca="1">[1]CalcBCI!$CH80</f>
        <v>76.664577475329367</v>
      </c>
      <c r="F80" s="20">
        <f ca="1">[1]CalcBCI!CG80</f>
        <v>0.98253081137009424</v>
      </c>
      <c r="G80" s="10">
        <f ca="1">[1]CalcBCI!CI80</f>
        <v>56.327028425235632</v>
      </c>
      <c r="H80" s="10">
        <f ca="1">[1]CalcBCIg!L68</f>
        <v>8.4848172068595886</v>
      </c>
      <c r="I80" s="10">
        <f ca="1">[1]CalcBCIg!J68</f>
        <v>2.4848172068595886</v>
      </c>
      <c r="J80" s="10"/>
      <c r="K80" s="10">
        <f t="shared" si="30"/>
        <v>-6</v>
      </c>
      <c r="L80" s="10">
        <f t="shared" si="30"/>
        <v>26</v>
      </c>
      <c r="M80" s="10">
        <f t="shared" si="31"/>
        <v>96</v>
      </c>
      <c r="N80" s="10">
        <f t="shared" si="32"/>
        <v>0</v>
      </c>
      <c r="O80" s="10">
        <f t="shared" ca="1" si="21"/>
        <v>88.332288737664683</v>
      </c>
      <c r="P80" s="10">
        <f t="shared" si="22"/>
        <v>62.5</v>
      </c>
      <c r="Q80" s="10">
        <f t="shared" ca="1" si="23"/>
        <v>100</v>
      </c>
      <c r="R80" s="10">
        <f t="shared" ca="1" si="24"/>
        <v>19.003870844841003</v>
      </c>
      <c r="S80" s="36">
        <f>[1]CalcBCI!$BZ80</f>
        <v>-1000</v>
      </c>
      <c r="T80" s="36">
        <f t="shared" si="25"/>
        <v>-1000</v>
      </c>
      <c r="V80" s="11">
        <f t="shared" ca="1" si="26"/>
        <v>105.91763771873174</v>
      </c>
      <c r="W80" s="11"/>
      <c r="X80" s="11"/>
      <c r="Y80" s="11"/>
      <c r="Z80" s="11"/>
      <c r="AA80" s="11"/>
      <c r="AB80" s="11"/>
      <c r="AC80" s="11"/>
      <c r="AE80" s="11">
        <f t="shared" ca="1" si="27"/>
        <v>92.66817370461294</v>
      </c>
      <c r="AF80" s="11"/>
      <c r="AG80" s="11"/>
      <c r="AH80" s="11"/>
      <c r="AI80" s="11"/>
      <c r="AJ80" s="11"/>
      <c r="AK80" s="11"/>
      <c r="AL80" s="11"/>
      <c r="AN80" s="10"/>
      <c r="AO80" s="10"/>
      <c r="AP80" s="10"/>
      <c r="AQ80" s="10"/>
      <c r="AR80" s="10"/>
      <c r="AT80" s="11">
        <f t="shared" ca="1" si="28"/>
        <v>105.15409083723455</v>
      </c>
      <c r="AU80" s="11"/>
      <c r="AV80" s="11"/>
      <c r="AW80" s="11"/>
      <c r="AX80" s="11"/>
      <c r="AY80" s="11"/>
      <c r="AZ80" s="11"/>
      <c r="BA80" s="11"/>
      <c r="BC80" s="11">
        <f t="shared" ca="1" si="19"/>
        <v>92.287212054876221</v>
      </c>
      <c r="BD80" s="11"/>
      <c r="BE80" s="11"/>
      <c r="BF80" s="11"/>
      <c r="BG80" s="11"/>
      <c r="BH80" s="11"/>
      <c r="BI80" s="11"/>
      <c r="BJ80" s="11"/>
      <c r="BL80" s="10">
        <f ca="1">[1]CalcBCI!AM80</f>
        <v>1.9622367064181419</v>
      </c>
      <c r="BM80" s="49">
        <f t="shared" ca="1" si="29"/>
        <v>17.234850836786947</v>
      </c>
      <c r="BN80" s="75">
        <f ca="1">([1]CalcBCI!U80-$BN$8)/$BN$9+$BN$7</f>
        <v>-35.416399999999996</v>
      </c>
      <c r="BO80" s="10"/>
      <c r="BP80">
        <f t="shared" ca="1" si="20"/>
        <v>25.91763771873174</v>
      </c>
      <c r="BQ80" s="10"/>
      <c r="BR80" s="10"/>
      <c r="BS80" s="10"/>
      <c r="BU80" s="10"/>
      <c r="BV80" s="10"/>
      <c r="BW80" s="10"/>
      <c r="BX80" s="10"/>
      <c r="BY80" s="10"/>
      <c r="BZ80" s="10"/>
      <c r="CA80" s="10"/>
      <c r="CB80" s="10"/>
    </row>
    <row r="81" spans="1:80" hidden="1" outlineLevel="2" x14ac:dyDescent="0.25">
      <c r="A81" s="1">
        <f>[1]CalcBCI!BY81</f>
        <v>24939</v>
      </c>
      <c r="B81" s="10">
        <f ca="1">[1]CalcBCI!CA81</f>
        <v>107.20866530510861</v>
      </c>
      <c r="C81" s="10">
        <f ca="1">[1]CalcBCI!CB81</f>
        <v>106.18137807117158</v>
      </c>
      <c r="D81" s="20">
        <f ca="1">[1]CalcBCI!CF81</f>
        <v>0.99813043725112105</v>
      </c>
      <c r="E81" s="53">
        <f ca="1">[1]CalcBCI!$CH81</f>
        <v>96.858933553630791</v>
      </c>
      <c r="F81" s="20">
        <f ca="1">[1]CalcBCI!CG81</f>
        <v>0.99212949984178322</v>
      </c>
      <c r="G81" s="10">
        <f ca="1">[1]CalcBCI!CI81</f>
        <v>80.323749604458072</v>
      </c>
      <c r="H81" s="10">
        <f ca="1">[1]CalcBCIg!L69</f>
        <v>9.7750473618507403</v>
      </c>
      <c r="I81" s="10">
        <f ca="1">[1]CalcBCIg!J69</f>
        <v>3.7750473618507403</v>
      </c>
      <c r="J81" s="10"/>
      <c r="K81" s="10">
        <f t="shared" si="30"/>
        <v>-6</v>
      </c>
      <c r="L81" s="10">
        <f t="shared" si="30"/>
        <v>26</v>
      </c>
      <c r="M81" s="10">
        <f t="shared" si="31"/>
        <v>96</v>
      </c>
      <c r="N81" s="10">
        <f t="shared" si="32"/>
        <v>0</v>
      </c>
      <c r="O81" s="10">
        <f t="shared" ca="1" si="21"/>
        <v>98.429466776815389</v>
      </c>
      <c r="P81" s="10">
        <f t="shared" si="22"/>
        <v>62.5</v>
      </c>
      <c r="Q81" s="10">
        <f t="shared" ca="1" si="23"/>
        <v>100</v>
      </c>
      <c r="R81" s="10">
        <f t="shared" ca="1" si="24"/>
        <v>19.003870844841003</v>
      </c>
      <c r="S81" s="36">
        <f>[1]CalcBCI!$BZ81</f>
        <v>-1000</v>
      </c>
      <c r="T81" s="36">
        <f t="shared" si="25"/>
        <v>-1000</v>
      </c>
      <c r="V81" s="11">
        <f t="shared" ca="1" si="26"/>
        <v>107.20866530510861</v>
      </c>
      <c r="W81" s="11"/>
      <c r="X81" s="11"/>
      <c r="Y81" s="11"/>
      <c r="Z81" s="11"/>
      <c r="AA81" s="11"/>
      <c r="AB81" s="11"/>
      <c r="AC81" s="11"/>
      <c r="AE81" s="11">
        <f t="shared" ca="1" si="27"/>
        <v>93.797703886824138</v>
      </c>
      <c r="AF81" s="11"/>
      <c r="AG81" s="11"/>
      <c r="AH81" s="11"/>
      <c r="AI81" s="11"/>
      <c r="AJ81" s="11"/>
      <c r="AK81" s="11"/>
      <c r="AL81" s="11"/>
      <c r="AN81" s="10"/>
      <c r="AO81" s="10"/>
      <c r="AP81" s="10"/>
      <c r="AQ81" s="10"/>
      <c r="AR81" s="10"/>
      <c r="AT81" s="11">
        <f t="shared" ca="1" si="28"/>
        <v>106.18137807117158</v>
      </c>
      <c r="AU81" s="11"/>
      <c r="AV81" s="11"/>
      <c r="AW81" s="11"/>
      <c r="AX81" s="11"/>
      <c r="AY81" s="11"/>
      <c r="AZ81" s="11"/>
      <c r="BA81" s="11"/>
      <c r="BC81" s="11">
        <f t="shared" ca="1" si="19"/>
        <v>93.188798232311413</v>
      </c>
      <c r="BD81" s="11"/>
      <c r="BE81" s="11"/>
      <c r="BF81" s="11"/>
      <c r="BG81" s="11"/>
      <c r="BH81" s="11"/>
      <c r="BI81" s="11"/>
      <c r="BJ81" s="11"/>
      <c r="BL81" s="10">
        <f ca="1">[1]CalcBCI!AM81</f>
        <v>1.975615597966895</v>
      </c>
      <c r="BM81" s="49">
        <f t="shared" ca="1" si="29"/>
        <v>17.864439304670341</v>
      </c>
      <c r="BN81" s="75">
        <f ca="1">([1]CalcBCI!U81-$BN$8)/$BN$9+$BN$7</f>
        <v>-35.273000000000003</v>
      </c>
      <c r="BO81" s="10"/>
      <c r="BP81">
        <f t="shared" ca="1" si="20"/>
        <v>27.20866530510861</v>
      </c>
      <c r="BQ81" s="10"/>
      <c r="BR81" s="10"/>
      <c r="BS81" s="10"/>
      <c r="BU81" s="10"/>
      <c r="BV81" s="10"/>
      <c r="BW81" s="10"/>
      <c r="BX81" s="10"/>
      <c r="BY81" s="10"/>
      <c r="BZ81" s="10"/>
      <c r="CA81" s="10"/>
      <c r="CB81" s="10"/>
    </row>
    <row r="82" spans="1:80" hidden="1" outlineLevel="2" x14ac:dyDescent="0.25">
      <c r="A82" s="1">
        <f>[1]CalcBCI!BY82</f>
        <v>24946</v>
      </c>
      <c r="B82" s="10">
        <f ca="1">[1]CalcBCI!CA82</f>
        <v>108.49482084491332</v>
      </c>
      <c r="C82" s="10">
        <f ca="1">[1]CalcBCI!CB82</f>
        <v>107.33809945804245</v>
      </c>
      <c r="D82" s="20">
        <f ca="1">[1]CalcBCI!CF82</f>
        <v>1</v>
      </c>
      <c r="E82" s="53">
        <f ca="1">[1]CalcBCI!$CH82</f>
        <v>100</v>
      </c>
      <c r="F82" s="20">
        <f ca="1">[1]CalcBCI!CG82</f>
        <v>1</v>
      </c>
      <c r="G82" s="10">
        <f ca="1">[1]CalcBCI!CI82</f>
        <v>100</v>
      </c>
      <c r="H82" s="10">
        <f ca="1">[1]CalcBCIg!L70</f>
        <v>11.662456452846527</v>
      </c>
      <c r="I82" s="10">
        <f ca="1">[1]CalcBCIg!J70</f>
        <v>5.6624564528465262</v>
      </c>
      <c r="J82" s="10"/>
      <c r="K82" s="10">
        <f t="shared" si="30"/>
        <v>-6</v>
      </c>
      <c r="L82" s="10">
        <f t="shared" si="30"/>
        <v>26</v>
      </c>
      <c r="M82" s="10">
        <f t="shared" si="31"/>
        <v>96</v>
      </c>
      <c r="N82" s="10">
        <f t="shared" si="32"/>
        <v>0</v>
      </c>
      <c r="O82" s="10">
        <f t="shared" ca="1" si="21"/>
        <v>100</v>
      </c>
      <c r="P82" s="10">
        <f t="shared" si="22"/>
        <v>62.5</v>
      </c>
      <c r="Q82" s="10">
        <f t="shared" ca="1" si="23"/>
        <v>100</v>
      </c>
      <c r="R82" s="10">
        <f t="shared" ca="1" si="24"/>
        <v>19.003870844841003</v>
      </c>
      <c r="S82" s="36">
        <f>[1]CalcBCI!$BZ82</f>
        <v>-1000</v>
      </c>
      <c r="T82" s="36">
        <f t="shared" si="25"/>
        <v>-1000</v>
      </c>
      <c r="V82" s="11">
        <f t="shared" ca="1" si="26"/>
        <v>108.49482084491332</v>
      </c>
      <c r="W82" s="11"/>
      <c r="X82" s="11"/>
      <c r="Y82" s="11"/>
      <c r="Z82" s="11"/>
      <c r="AA82" s="11"/>
      <c r="AB82" s="11"/>
      <c r="AC82" s="11"/>
      <c r="AE82" s="11">
        <f t="shared" ca="1" si="27"/>
        <v>94.922971477197279</v>
      </c>
      <c r="AF82" s="11"/>
      <c r="AG82" s="11"/>
      <c r="AH82" s="11"/>
      <c r="AI82" s="11"/>
      <c r="AJ82" s="11"/>
      <c r="AK82" s="11"/>
      <c r="AL82" s="11"/>
      <c r="AN82" s="10"/>
      <c r="AO82" s="10"/>
      <c r="AP82" s="10"/>
      <c r="AQ82" s="10"/>
      <c r="AR82" s="10"/>
      <c r="AT82" s="11">
        <f t="shared" ca="1" si="28"/>
        <v>107.33809945804245</v>
      </c>
      <c r="AU82" s="11"/>
      <c r="AV82" s="11"/>
      <c r="AW82" s="11"/>
      <c r="AX82" s="11"/>
      <c r="AY82" s="11"/>
      <c r="AZ82" s="11"/>
      <c r="BA82" s="11"/>
      <c r="BC82" s="11">
        <f t="shared" ca="1" si="19"/>
        <v>94.203980723725834</v>
      </c>
      <c r="BD82" s="11"/>
      <c r="BE82" s="11"/>
      <c r="BF82" s="11"/>
      <c r="BG82" s="11"/>
      <c r="BH82" s="11"/>
      <c r="BI82" s="11"/>
      <c r="BJ82" s="11"/>
      <c r="BL82" s="10">
        <f ca="1">[1]CalcBCI!AM82</f>
        <v>1.9850490532924221</v>
      </c>
      <c r="BM82" s="49">
        <f t="shared" ca="1" si="29"/>
        <v>18.308362081351987</v>
      </c>
      <c r="BN82" s="75">
        <f ca="1">([1]CalcBCI!U82-$BN$8)/$BN$9+$BN$7</f>
        <v>-35.169200000000004</v>
      </c>
      <c r="BO82" s="10"/>
      <c r="BP82">
        <f t="shared" ca="1" si="20"/>
        <v>28.49482084491332</v>
      </c>
      <c r="BQ82" s="10"/>
      <c r="BR82" s="10"/>
      <c r="BS82" s="10"/>
      <c r="BU82" s="10"/>
      <c r="BV82" s="10"/>
      <c r="BW82" s="10"/>
      <c r="BX82" s="10"/>
      <c r="BY82" s="10"/>
      <c r="BZ82" s="10"/>
      <c r="CA82" s="10"/>
      <c r="CB82" s="10"/>
    </row>
    <row r="83" spans="1:80" hidden="1" outlineLevel="2" x14ac:dyDescent="0.25">
      <c r="A83" s="1">
        <f>[1]CalcBCI!BY83</f>
        <v>24953</v>
      </c>
      <c r="B83" s="10">
        <f ca="1">[1]CalcBCI!CA83</f>
        <v>108.31854044368345</v>
      </c>
      <c r="C83" s="10">
        <f ca="1">[1]CalcBCI!CB83</f>
        <v>107.82831995086295</v>
      </c>
      <c r="D83" s="20">
        <f ca="1">[1]CalcBCI!CF83</f>
        <v>0.99837521828362796</v>
      </c>
      <c r="E83" s="53">
        <f ca="1">[1]CalcBCI!$CH83</f>
        <v>97.270192008783539</v>
      </c>
      <c r="F83" s="20">
        <f ca="1">[1]CalcBCI!CG83</f>
        <v>1</v>
      </c>
      <c r="G83" s="10">
        <f ca="1">[1]CalcBCI!CI83</f>
        <v>100</v>
      </c>
      <c r="H83" s="10">
        <f ca="1">[1]CalcBCIg!L71</f>
        <v>13.144202291965488</v>
      </c>
      <c r="I83" s="10">
        <f ca="1">[1]CalcBCIg!J71</f>
        <v>7.1442022919654873</v>
      </c>
      <c r="J83" s="10"/>
      <c r="K83" s="10">
        <f t="shared" si="30"/>
        <v>-6</v>
      </c>
      <c r="L83" s="10">
        <f t="shared" si="30"/>
        <v>26</v>
      </c>
      <c r="M83" s="10">
        <f t="shared" si="31"/>
        <v>96</v>
      </c>
      <c r="N83" s="10">
        <f t="shared" si="32"/>
        <v>0</v>
      </c>
      <c r="O83" s="10">
        <f t="shared" ca="1" si="21"/>
        <v>98.635096004391769</v>
      </c>
      <c r="P83" s="10">
        <f t="shared" si="22"/>
        <v>62.5</v>
      </c>
      <c r="Q83" s="10">
        <f t="shared" ca="1" si="23"/>
        <v>100</v>
      </c>
      <c r="R83" s="10">
        <f t="shared" ca="1" si="24"/>
        <v>19.003870844841003</v>
      </c>
      <c r="S83" s="36">
        <f>[1]CalcBCI!$BZ83</f>
        <v>-1000</v>
      </c>
      <c r="T83" s="36">
        <f t="shared" si="25"/>
        <v>-1000</v>
      </c>
      <c r="V83" s="11">
        <f t="shared" ca="1" si="26"/>
        <v>108.31854044368345</v>
      </c>
      <c r="W83" s="11"/>
      <c r="X83" s="11"/>
      <c r="Y83" s="11"/>
      <c r="Z83" s="11"/>
      <c r="AA83" s="11"/>
      <c r="AB83" s="11"/>
      <c r="AC83" s="11"/>
      <c r="AE83" s="11">
        <f t="shared" ca="1" si="27"/>
        <v>94.768742368677437</v>
      </c>
      <c r="AF83" s="11"/>
      <c r="AG83" s="11"/>
      <c r="AH83" s="11"/>
      <c r="AI83" s="11"/>
      <c r="AJ83" s="11"/>
      <c r="AK83" s="11"/>
      <c r="AL83" s="11"/>
      <c r="AN83" s="10"/>
      <c r="AO83" s="10"/>
      <c r="AP83" s="10"/>
      <c r="AQ83" s="10"/>
      <c r="AR83" s="10"/>
      <c r="AT83" s="11">
        <f t="shared" ca="1" si="28"/>
        <v>107.82831995086295</v>
      </c>
      <c r="AU83" s="11"/>
      <c r="AV83" s="11"/>
      <c r="AW83" s="11"/>
      <c r="AX83" s="11"/>
      <c r="AY83" s="11"/>
      <c r="AZ83" s="11"/>
      <c r="BA83" s="11"/>
      <c r="BC83" s="11">
        <f t="shared" ca="1" si="19"/>
        <v>94.634216791712944</v>
      </c>
      <c r="BD83" s="11"/>
      <c r="BE83" s="11"/>
      <c r="BF83" s="11"/>
      <c r="BG83" s="11"/>
      <c r="BH83" s="11"/>
      <c r="BI83" s="11"/>
      <c r="BJ83" s="11"/>
      <c r="BL83" s="10">
        <f ca="1">[1]CalcBCI!AM83</f>
        <v>1.9834909718151665</v>
      </c>
      <c r="BM83" s="49">
        <f t="shared" ca="1" si="29"/>
        <v>18.235041348724167</v>
      </c>
      <c r="BN83" s="75">
        <f ca="1">([1]CalcBCI!U83-$BN$8)/$BN$9+$BN$7</f>
        <v>-35.186500000000002</v>
      </c>
      <c r="BO83" s="10"/>
      <c r="BP83">
        <f t="shared" ca="1" si="20"/>
        <v>28.318540443683446</v>
      </c>
      <c r="BQ83" s="10"/>
      <c r="BR83" s="10"/>
      <c r="BS83" s="10"/>
      <c r="BU83" s="10"/>
      <c r="BV83" s="10"/>
      <c r="BW83" s="10"/>
      <c r="BX83" s="10"/>
      <c r="BY83" s="10"/>
      <c r="BZ83" s="10"/>
      <c r="CA83" s="10"/>
      <c r="CB83" s="10"/>
    </row>
    <row r="84" spans="1:80" hidden="1" outlineLevel="2" x14ac:dyDescent="0.25">
      <c r="A84" s="1">
        <f>[1]CalcBCI!BY84</f>
        <v>24960</v>
      </c>
      <c r="B84" s="10">
        <f ca="1">[1]CalcBCI!CA84</f>
        <v>108.69851716685007</v>
      </c>
      <c r="C84" s="10">
        <f ca="1">[1]CalcBCI!CB84</f>
        <v>108.2634185588565</v>
      </c>
      <c r="D84" s="20">
        <f ca="1">[1]CalcBCI!CF84</f>
        <v>1</v>
      </c>
      <c r="E84" s="53">
        <f ca="1">[1]CalcBCI!$CH84</f>
        <v>100</v>
      </c>
      <c r="F84" s="20">
        <f ca="1">[1]CalcBCI!CG84</f>
        <v>1</v>
      </c>
      <c r="G84" s="10">
        <f ca="1">[1]CalcBCI!CI84</f>
        <v>100</v>
      </c>
      <c r="H84" s="10">
        <f ca="1">[1]CalcBCIg!L72</f>
        <v>14.178350031375887</v>
      </c>
      <c r="I84" s="10">
        <f ca="1">[1]CalcBCIg!J72</f>
        <v>8.1783500313758868</v>
      </c>
      <c r="J84" s="10"/>
      <c r="K84" s="10">
        <f t="shared" si="30"/>
        <v>-6</v>
      </c>
      <c r="L84" s="10">
        <f t="shared" si="30"/>
        <v>26</v>
      </c>
      <c r="M84" s="10">
        <f t="shared" si="31"/>
        <v>96</v>
      </c>
      <c r="N84" s="10">
        <f t="shared" si="32"/>
        <v>0</v>
      </c>
      <c r="O84" s="10">
        <f t="shared" ca="1" si="21"/>
        <v>100</v>
      </c>
      <c r="P84" s="10">
        <f t="shared" si="22"/>
        <v>62.5</v>
      </c>
      <c r="Q84" s="10">
        <f t="shared" ca="1" si="23"/>
        <v>100</v>
      </c>
      <c r="R84" s="10">
        <f t="shared" ca="1" si="24"/>
        <v>19.003870844841003</v>
      </c>
      <c r="S84" s="36">
        <f>[1]CalcBCI!$BZ84</f>
        <v>-1000</v>
      </c>
      <c r="T84" s="36">
        <f t="shared" si="25"/>
        <v>-1000</v>
      </c>
      <c r="V84" s="11">
        <f t="shared" ca="1" si="26"/>
        <v>108.69851716685007</v>
      </c>
      <c r="W84" s="11"/>
      <c r="X84" s="11"/>
      <c r="Y84" s="11"/>
      <c r="Z84" s="11"/>
      <c r="AA84" s="11"/>
      <c r="AB84" s="11"/>
      <c r="AC84" s="11"/>
      <c r="AE84" s="11">
        <f t="shared" ca="1" si="27"/>
        <v>95.101186990220256</v>
      </c>
      <c r="AF84" s="11"/>
      <c r="AG84" s="11"/>
      <c r="AH84" s="11"/>
      <c r="AI84" s="11"/>
      <c r="AJ84" s="11"/>
      <c r="AK84" s="11"/>
      <c r="AL84" s="11"/>
      <c r="AN84" s="10"/>
      <c r="AO84" s="10"/>
      <c r="AP84" s="10"/>
      <c r="AQ84" s="10"/>
      <c r="AR84" s="10"/>
      <c r="AT84" s="11">
        <f t="shared" ca="1" si="28"/>
        <v>108.2634185588565</v>
      </c>
      <c r="AU84" s="11"/>
      <c r="AV84" s="11"/>
      <c r="AW84" s="11"/>
      <c r="AX84" s="11"/>
      <c r="AY84" s="11"/>
      <c r="AZ84" s="11"/>
      <c r="BA84" s="11"/>
      <c r="BC84" s="11">
        <f t="shared" ref="BC84:BC147" ca="1" si="33">100*AT84/$BC$10</f>
        <v>95.016075806240835</v>
      </c>
      <c r="BD84" s="11"/>
      <c r="BE84" s="11"/>
      <c r="BF84" s="11"/>
      <c r="BG84" s="11"/>
      <c r="BH84" s="11"/>
      <c r="BI84" s="11"/>
      <c r="BJ84" s="11"/>
      <c r="BL84" s="10">
        <f ca="1">[1]CalcBCI!AM84</f>
        <v>1.9886927025498167</v>
      </c>
      <c r="BM84" s="49">
        <f t="shared" ca="1" si="29"/>
        <v>18.479826177993189</v>
      </c>
      <c r="BN84" s="75">
        <f ca="1">([1]CalcBCI!U84-$BN$8)/$BN$9+$BN$7</f>
        <v>-35.128500000000003</v>
      </c>
      <c r="BO84" s="10"/>
      <c r="BP84">
        <f t="shared" ref="BP84:BP147" ca="1" si="34">B84-80</f>
        <v>28.698517166850067</v>
      </c>
      <c r="BQ84" s="10"/>
      <c r="BR84" s="10"/>
      <c r="BS84" s="10"/>
      <c r="BU84" s="10"/>
      <c r="BV84" s="10"/>
      <c r="BW84" s="10"/>
      <c r="BX84" s="10"/>
      <c r="BY84" s="10"/>
      <c r="BZ84" s="10"/>
      <c r="CA84" s="10"/>
      <c r="CB84" s="10"/>
    </row>
    <row r="85" spans="1:80" hidden="1" outlineLevel="2" x14ac:dyDescent="0.25">
      <c r="A85" s="1">
        <f>[1]CalcBCI!BY85</f>
        <v>24967</v>
      </c>
      <c r="B85" s="10">
        <f ca="1">[1]CalcBCI!CA85</f>
        <v>108.8644240665099</v>
      </c>
      <c r="C85" s="10">
        <f ca="1">[1]CalcBCI!CB85</f>
        <v>108.56392131268319</v>
      </c>
      <c r="D85" s="20">
        <f ca="1">[1]CalcBCI!CF85</f>
        <v>1</v>
      </c>
      <c r="E85" s="53">
        <f ca="1">[1]CalcBCI!$CH85</f>
        <v>100</v>
      </c>
      <c r="F85" s="20">
        <f ca="1">[1]CalcBCI!CG85</f>
        <v>1</v>
      </c>
      <c r="G85" s="10">
        <f ca="1">[1]CalcBCI!CI85</f>
        <v>100</v>
      </c>
      <c r="H85" s="10">
        <f ca="1">[1]CalcBCIg!L73</f>
        <v>14.645888864994051</v>
      </c>
      <c r="I85" s="10">
        <f ca="1">[1]CalcBCIg!J73</f>
        <v>8.6458888649940508</v>
      </c>
      <c r="J85" s="10"/>
      <c r="K85" s="10">
        <f t="shared" si="30"/>
        <v>-6</v>
      </c>
      <c r="L85" s="10">
        <f t="shared" si="30"/>
        <v>26</v>
      </c>
      <c r="M85" s="10">
        <f t="shared" si="31"/>
        <v>96</v>
      </c>
      <c r="N85" s="10">
        <f t="shared" si="32"/>
        <v>0</v>
      </c>
      <c r="O85" s="10">
        <f t="shared" ref="O85:O148" ca="1" si="35">$O$11+E85/(100/$O$11)</f>
        <v>100</v>
      </c>
      <c r="P85" s="10">
        <f t="shared" ref="P85:P148" si="36">$P$11</f>
        <v>62.5</v>
      </c>
      <c r="Q85" s="10">
        <f t="shared" ref="Q85:Q148" ca="1" si="37">$O$11+$G$9/(100/$O$11)</f>
        <v>100</v>
      </c>
      <c r="R85" s="10">
        <f t="shared" ref="R85:R148" ca="1" si="38">$G$6</f>
        <v>19.003870844841003</v>
      </c>
      <c r="S85" s="36">
        <f>[1]CalcBCI!$BZ85</f>
        <v>-1000</v>
      </c>
      <c r="T85" s="36">
        <f t="shared" ref="T85:T148" si="39">IF(S85&gt;0,-T84,S85)</f>
        <v>-1000</v>
      </c>
      <c r="V85" s="11">
        <f t="shared" ref="V85:V148" ca="1" si="40">B85</f>
        <v>108.8644240665099</v>
      </c>
      <c r="W85" s="11"/>
      <c r="X85" s="11"/>
      <c r="Y85" s="11"/>
      <c r="Z85" s="11"/>
      <c r="AA85" s="11"/>
      <c r="AB85" s="11"/>
      <c r="AC85" s="11"/>
      <c r="AE85" s="11">
        <f t="shared" ref="AE85:AE148" ca="1" si="41">100*V85/$AE$10</f>
        <v>95.24634024068547</v>
      </c>
      <c r="AF85" s="11"/>
      <c r="AG85" s="11"/>
      <c r="AH85" s="11"/>
      <c r="AI85" s="11"/>
      <c r="AJ85" s="11"/>
      <c r="AK85" s="11"/>
      <c r="AL85" s="11"/>
      <c r="AN85" s="10"/>
      <c r="AO85" s="10"/>
      <c r="AP85" s="10"/>
      <c r="AQ85" s="10"/>
      <c r="AR85" s="10"/>
      <c r="AT85" s="11">
        <f t="shared" ref="AT85:AT148" ca="1" si="42">C85</f>
        <v>108.56392131268319</v>
      </c>
      <c r="AU85" s="11"/>
      <c r="AV85" s="11"/>
      <c r="AW85" s="11"/>
      <c r="AX85" s="11"/>
      <c r="AY85" s="11"/>
      <c r="AZ85" s="11"/>
      <c r="BA85" s="11"/>
      <c r="BC85" s="11">
        <f t="shared" ca="1" si="33"/>
        <v>95.279808402325983</v>
      </c>
      <c r="BD85" s="11"/>
      <c r="BE85" s="11"/>
      <c r="BF85" s="11"/>
      <c r="BG85" s="11"/>
      <c r="BH85" s="11"/>
      <c r="BI85" s="11"/>
      <c r="BJ85" s="11"/>
      <c r="BL85" s="10">
        <f ca="1">[1]CalcBCI!AM85</f>
        <v>1.9942379428055566</v>
      </c>
      <c r="BM85" s="49">
        <f t="shared" ref="BM85:BM148" ca="1" si="43">BL85*$BM$7+$BM$8</f>
        <v>18.740775996140258</v>
      </c>
      <c r="BN85" s="75">
        <f ca="1">([1]CalcBCI!U85-$BN$8)/$BN$9+$BN$7</f>
        <v>-35.065899999999999</v>
      </c>
      <c r="BO85" s="10"/>
      <c r="BP85">
        <f t="shared" ca="1" si="34"/>
        <v>28.864424066509898</v>
      </c>
      <c r="BQ85" s="10"/>
      <c r="BR85" s="10"/>
      <c r="BS85" s="10"/>
      <c r="BU85" s="10"/>
      <c r="BV85" s="10"/>
      <c r="BW85" s="10"/>
      <c r="BX85" s="10"/>
      <c r="BY85" s="10"/>
      <c r="BZ85" s="10"/>
      <c r="CA85" s="10"/>
      <c r="CB85" s="10"/>
    </row>
    <row r="86" spans="1:80" hidden="1" outlineLevel="2" x14ac:dyDescent="0.25">
      <c r="A86" s="1">
        <f>[1]CalcBCI!BY86</f>
        <v>24974</v>
      </c>
      <c r="B86" s="10">
        <f ca="1">[1]CalcBCI!CA86</f>
        <v>108.75202006997058</v>
      </c>
      <c r="C86" s="10">
        <f ca="1">[1]CalcBCI!CB86</f>
        <v>108.65797069132688</v>
      </c>
      <c r="D86" s="20">
        <f ca="1">[1]CalcBCI!CF86</f>
        <v>0.99896748641713617</v>
      </c>
      <c r="E86" s="53">
        <f ca="1">[1]CalcBCI!$CH86</f>
        <v>98.265266157822879</v>
      </c>
      <c r="F86" s="20">
        <f ca="1">[1]CalcBCI!CG86</f>
        <v>1</v>
      </c>
      <c r="G86" s="10">
        <f ca="1">[1]CalcBCI!CI86</f>
        <v>100</v>
      </c>
      <c r="H86" s="10">
        <f ca="1">[1]CalcBCIg!L74</f>
        <v>14.430143296718599</v>
      </c>
      <c r="I86" s="10">
        <f ca="1">[1]CalcBCIg!J74</f>
        <v>8.4301432967185992</v>
      </c>
      <c r="J86" s="10"/>
      <c r="K86" s="10">
        <f t="shared" ref="K86:L149" si="44">K85</f>
        <v>-6</v>
      </c>
      <c r="L86" s="10">
        <f t="shared" si="44"/>
        <v>26</v>
      </c>
      <c r="M86" s="10">
        <f t="shared" ref="M86:M149" si="45">M85</f>
        <v>96</v>
      </c>
      <c r="N86" s="10">
        <f t="shared" ref="N86:N149" si="46">N85</f>
        <v>0</v>
      </c>
      <c r="O86" s="10">
        <f t="shared" ca="1" si="35"/>
        <v>99.132633078911439</v>
      </c>
      <c r="P86" s="10">
        <f t="shared" si="36"/>
        <v>62.5</v>
      </c>
      <c r="Q86" s="10">
        <f t="shared" ca="1" si="37"/>
        <v>100</v>
      </c>
      <c r="R86" s="10">
        <f t="shared" ca="1" si="38"/>
        <v>19.003870844841003</v>
      </c>
      <c r="S86" s="36">
        <f>[1]CalcBCI!$BZ86</f>
        <v>-1000</v>
      </c>
      <c r="T86" s="36">
        <f t="shared" si="39"/>
        <v>-1000</v>
      </c>
      <c r="V86" s="11">
        <f t="shared" ca="1" si="40"/>
        <v>108.75202006997058</v>
      </c>
      <c r="W86" s="11"/>
      <c r="X86" s="11"/>
      <c r="Y86" s="11"/>
      <c r="Z86" s="11"/>
      <c r="AA86" s="11"/>
      <c r="AB86" s="11"/>
      <c r="AC86" s="11"/>
      <c r="AE86" s="11">
        <f t="shared" ca="1" si="41"/>
        <v>95.147997100668903</v>
      </c>
      <c r="AF86" s="11"/>
      <c r="AG86" s="11"/>
      <c r="AH86" s="11"/>
      <c r="AI86" s="11"/>
      <c r="AJ86" s="11"/>
      <c r="AK86" s="11"/>
      <c r="AL86" s="11"/>
      <c r="AN86" s="10"/>
      <c r="AO86" s="10"/>
      <c r="AP86" s="10"/>
      <c r="AQ86" s="10"/>
      <c r="AR86" s="10"/>
      <c r="AT86" s="11">
        <f t="shared" ca="1" si="42"/>
        <v>108.65797069132688</v>
      </c>
      <c r="AU86" s="11"/>
      <c r="AV86" s="11"/>
      <c r="AW86" s="11"/>
      <c r="AX86" s="11"/>
      <c r="AY86" s="11"/>
      <c r="AZ86" s="11"/>
      <c r="BA86" s="11"/>
      <c r="BC86" s="11">
        <f t="shared" ca="1" si="33"/>
        <v>95.362349698450686</v>
      </c>
      <c r="BD86" s="11"/>
      <c r="BE86" s="11"/>
      <c r="BF86" s="11"/>
      <c r="BG86" s="11"/>
      <c r="BH86" s="11"/>
      <c r="BI86" s="11"/>
      <c r="BJ86" s="11"/>
      <c r="BL86" s="10">
        <f ca="1">[1]CalcBCI!AM86</f>
        <v>1.9923502398878323</v>
      </c>
      <c r="BM86" s="49">
        <f t="shared" ca="1" si="43"/>
        <v>18.651943824696303</v>
      </c>
      <c r="BN86" s="75">
        <f ca="1">([1]CalcBCI!U86-$BN$8)/$BN$9+$BN$7</f>
        <v>-35.087299999999999</v>
      </c>
      <c r="BO86" s="10"/>
      <c r="BP86">
        <f t="shared" ca="1" si="34"/>
        <v>28.752020069970584</v>
      </c>
      <c r="BQ86" s="10"/>
      <c r="BR86" s="10"/>
      <c r="BS86" s="10"/>
      <c r="BU86" s="10"/>
      <c r="BV86" s="10"/>
      <c r="BW86" s="10"/>
      <c r="BX86" s="10"/>
      <c r="BY86" s="10"/>
      <c r="BZ86" s="10"/>
      <c r="CA86" s="10"/>
      <c r="CB86" s="10"/>
    </row>
    <row r="87" spans="1:80" hidden="1" outlineLevel="2" x14ac:dyDescent="0.25">
      <c r="A87" s="1">
        <f>[1]CalcBCI!BY87</f>
        <v>24981</v>
      </c>
      <c r="B87" s="10">
        <f ca="1">[1]CalcBCI!CA87</f>
        <v>108.23451612433161</v>
      </c>
      <c r="C87" s="10">
        <f ca="1">[1]CalcBCI!CB87</f>
        <v>108.44624340782924</v>
      </c>
      <c r="D87" s="20">
        <f ca="1">[1]CalcBCI!CF87</f>
        <v>0.99421383112454209</v>
      </c>
      <c r="E87" s="53">
        <f ca="1">[1]CalcBCI!$CH87</f>
        <v>90.278614120534428</v>
      </c>
      <c r="F87" s="20">
        <f ca="1">[1]CalcBCI!CG87</f>
        <v>0.99805143348296921</v>
      </c>
      <c r="G87" s="10">
        <f ca="1">[1]CalcBCI!CI87</f>
        <v>95.128583707423019</v>
      </c>
      <c r="H87" s="10">
        <f ca="1">[1]CalcBCIg!L75</f>
        <v>14.057340681552889</v>
      </c>
      <c r="I87" s="10">
        <f ca="1">[1]CalcBCIg!J75</f>
        <v>8.0573406815528887</v>
      </c>
      <c r="J87" s="10"/>
      <c r="K87" s="10">
        <f t="shared" si="44"/>
        <v>-6</v>
      </c>
      <c r="L87" s="10">
        <f t="shared" si="44"/>
        <v>26</v>
      </c>
      <c r="M87" s="10">
        <f t="shared" si="45"/>
        <v>96</v>
      </c>
      <c r="N87" s="10">
        <f t="shared" si="46"/>
        <v>0</v>
      </c>
      <c r="O87" s="10">
        <f t="shared" ca="1" si="35"/>
        <v>95.139307060267214</v>
      </c>
      <c r="P87" s="10">
        <f t="shared" si="36"/>
        <v>62.5</v>
      </c>
      <c r="Q87" s="10">
        <f t="shared" ca="1" si="37"/>
        <v>100</v>
      </c>
      <c r="R87" s="10">
        <f t="shared" ca="1" si="38"/>
        <v>19.003870844841003</v>
      </c>
      <c r="S87" s="36">
        <f>[1]CalcBCI!$BZ87</f>
        <v>-1000</v>
      </c>
      <c r="T87" s="36">
        <f t="shared" si="39"/>
        <v>-1000</v>
      </c>
      <c r="V87" s="11">
        <f t="shared" ca="1" si="40"/>
        <v>108.23451612433161</v>
      </c>
      <c r="W87" s="11"/>
      <c r="X87" s="11"/>
      <c r="Y87" s="11"/>
      <c r="Z87" s="11"/>
      <c r="AA87" s="11"/>
      <c r="AB87" s="11"/>
      <c r="AC87" s="11"/>
      <c r="AE87" s="11">
        <f t="shared" ca="1" si="41"/>
        <v>94.695228831283544</v>
      </c>
      <c r="AF87" s="11"/>
      <c r="AG87" s="11"/>
      <c r="AH87" s="11"/>
      <c r="AI87" s="11"/>
      <c r="AJ87" s="11"/>
      <c r="AK87" s="11"/>
      <c r="AL87" s="11"/>
      <c r="AN87" s="10"/>
      <c r="AO87" s="10"/>
      <c r="AP87" s="10"/>
      <c r="AQ87" s="10"/>
      <c r="AR87" s="10"/>
      <c r="AT87" s="11">
        <f t="shared" ca="1" si="42"/>
        <v>108.44624340782924</v>
      </c>
      <c r="AU87" s="11"/>
      <c r="AV87" s="11"/>
      <c r="AW87" s="11"/>
      <c r="AX87" s="11"/>
      <c r="AY87" s="11"/>
      <c r="AZ87" s="11"/>
      <c r="BA87" s="11"/>
      <c r="BC87" s="11">
        <f t="shared" ca="1" si="33"/>
        <v>95.176529816842887</v>
      </c>
      <c r="BD87" s="11"/>
      <c r="BE87" s="11"/>
      <c r="BF87" s="11"/>
      <c r="BG87" s="11"/>
      <c r="BH87" s="11"/>
      <c r="BI87" s="11"/>
      <c r="BJ87" s="11"/>
      <c r="BL87" s="10">
        <f ca="1">[1]CalcBCI!AM87</f>
        <v>1.9868254580955904</v>
      </c>
      <c r="BM87" s="49">
        <f t="shared" ca="1" si="43"/>
        <v>18.391956747942416</v>
      </c>
      <c r="BN87" s="75">
        <f ca="1">([1]CalcBCI!U87-$BN$8)/$BN$9+$BN$7</f>
        <v>-35.1494</v>
      </c>
      <c r="BO87" s="10"/>
      <c r="BP87">
        <f t="shared" ca="1" si="34"/>
        <v>28.234516124331606</v>
      </c>
      <c r="BQ87" s="10"/>
      <c r="BR87" s="10"/>
      <c r="BS87" s="10"/>
      <c r="BU87" s="10"/>
      <c r="BV87" s="10"/>
      <c r="BW87" s="10"/>
      <c r="BX87" s="10"/>
      <c r="BY87" s="10"/>
      <c r="BZ87" s="10"/>
      <c r="CA87" s="10"/>
      <c r="CB87" s="10"/>
    </row>
    <row r="88" spans="1:80" hidden="1" outlineLevel="2" x14ac:dyDescent="0.25">
      <c r="A88" s="1">
        <f>[1]CalcBCI!BY88</f>
        <v>24988</v>
      </c>
      <c r="B88" s="10">
        <f ca="1">[1]CalcBCI!CA88</f>
        <v>108.88380783182836</v>
      </c>
      <c r="C88" s="10">
        <f ca="1">[1]CalcBCI!CB88</f>
        <v>108.66502561982881</v>
      </c>
      <c r="D88" s="20">
        <f ca="1">[1]CalcBCI!CF88</f>
        <v>1</v>
      </c>
      <c r="E88" s="53">
        <f ca="1">[1]CalcBCI!$CH88</f>
        <v>100</v>
      </c>
      <c r="F88" s="20">
        <f ca="1">[1]CalcBCI!CG88</f>
        <v>1</v>
      </c>
      <c r="G88" s="10">
        <f ca="1">[1]CalcBCI!CI88</f>
        <v>100</v>
      </c>
      <c r="H88" s="10">
        <f ca="1">[1]CalcBCIg!L76</f>
        <v>13.817941606044769</v>
      </c>
      <c r="I88" s="10">
        <f ca="1">[1]CalcBCIg!J76</f>
        <v>7.8179416060447693</v>
      </c>
      <c r="J88" s="10"/>
      <c r="K88" s="10">
        <f t="shared" si="44"/>
        <v>-6</v>
      </c>
      <c r="L88" s="10">
        <f t="shared" si="44"/>
        <v>26</v>
      </c>
      <c r="M88" s="10">
        <f t="shared" si="45"/>
        <v>96</v>
      </c>
      <c r="N88" s="10">
        <f t="shared" si="46"/>
        <v>0</v>
      </c>
      <c r="O88" s="10">
        <f t="shared" ca="1" si="35"/>
        <v>100</v>
      </c>
      <c r="P88" s="10">
        <f t="shared" si="36"/>
        <v>62.5</v>
      </c>
      <c r="Q88" s="10">
        <f t="shared" ca="1" si="37"/>
        <v>100</v>
      </c>
      <c r="R88" s="10">
        <f t="shared" ca="1" si="38"/>
        <v>19.003870844841003</v>
      </c>
      <c r="S88" s="36">
        <f>[1]CalcBCI!$BZ88</f>
        <v>-1000</v>
      </c>
      <c r="T88" s="36">
        <f t="shared" si="39"/>
        <v>-1000</v>
      </c>
      <c r="V88" s="11">
        <f t="shared" ca="1" si="40"/>
        <v>108.88380783182836</v>
      </c>
      <c r="W88" s="11"/>
      <c r="X88" s="11"/>
      <c r="Y88" s="11"/>
      <c r="Z88" s="11"/>
      <c r="AA88" s="11"/>
      <c r="AB88" s="11"/>
      <c r="AC88" s="11"/>
      <c r="AE88" s="11">
        <f t="shared" ca="1" si="41"/>
        <v>95.26329924931018</v>
      </c>
      <c r="AF88" s="11"/>
      <c r="AG88" s="11"/>
      <c r="AH88" s="11"/>
      <c r="AI88" s="11"/>
      <c r="AJ88" s="11"/>
      <c r="AK88" s="11"/>
      <c r="AL88" s="11"/>
      <c r="AN88" s="10"/>
      <c r="AO88" s="10"/>
      <c r="AP88" s="10"/>
      <c r="AQ88" s="10"/>
      <c r="AR88" s="10"/>
      <c r="AT88" s="11">
        <f t="shared" ca="1" si="42"/>
        <v>108.66502561982881</v>
      </c>
      <c r="AU88" s="11"/>
      <c r="AV88" s="11"/>
      <c r="AW88" s="11"/>
      <c r="AX88" s="11"/>
      <c r="AY88" s="11"/>
      <c r="AZ88" s="11"/>
      <c r="BA88" s="11"/>
      <c r="BC88" s="11">
        <f t="shared" ca="1" si="33"/>
        <v>95.368541370857386</v>
      </c>
      <c r="BD88" s="11"/>
      <c r="BE88" s="11"/>
      <c r="BF88" s="11"/>
      <c r="BG88" s="11"/>
      <c r="BH88" s="11"/>
      <c r="BI88" s="11"/>
      <c r="BJ88" s="11"/>
      <c r="BL88" s="10">
        <f ca="1">[1]CalcBCI!AM88</f>
        <v>1.9882467233753784</v>
      </c>
      <c r="BM88" s="49">
        <f t="shared" ca="1" si="43"/>
        <v>18.458839137017534</v>
      </c>
      <c r="BN88" s="75">
        <f ca="1">([1]CalcBCI!U88-$BN$8)/$BN$9+$BN$7</f>
        <v>-35.133499999999998</v>
      </c>
      <c r="BO88" s="10"/>
      <c r="BP88">
        <f t="shared" ca="1" si="34"/>
        <v>28.883807831828364</v>
      </c>
      <c r="BQ88" s="10"/>
      <c r="BR88" s="10"/>
      <c r="BS88" s="10"/>
      <c r="BU88" s="10"/>
      <c r="BV88" s="10"/>
      <c r="BW88" s="10"/>
      <c r="BX88" s="10"/>
      <c r="BY88" s="10"/>
      <c r="BZ88" s="10"/>
      <c r="CA88" s="10"/>
      <c r="CB88" s="10"/>
    </row>
    <row r="89" spans="1:80" hidden="1" outlineLevel="2" x14ac:dyDescent="0.25">
      <c r="A89" s="1">
        <f>[1]CalcBCI!BY89</f>
        <v>24995</v>
      </c>
      <c r="B89" s="10">
        <f ca="1">[1]CalcBCI!CA89</f>
        <v>109.71186143701809</v>
      </c>
      <c r="C89" s="10">
        <f ca="1">[1]CalcBCI!CB89</f>
        <v>109.18844352842345</v>
      </c>
      <c r="D89" s="20">
        <f ca="1">[1]CalcBCI!CF89</f>
        <v>1</v>
      </c>
      <c r="E89" s="53">
        <f ca="1">[1]CalcBCI!$CH89</f>
        <v>100</v>
      </c>
      <c r="F89" s="20">
        <f ca="1">[1]CalcBCI!CG89</f>
        <v>1</v>
      </c>
      <c r="G89" s="10">
        <f ca="1">[1]CalcBCI!CI89</f>
        <v>100</v>
      </c>
      <c r="H89" s="10">
        <f ca="1">[1]CalcBCIg!L77</f>
        <v>13.897672355175018</v>
      </c>
      <c r="I89" s="10">
        <f ca="1">[1]CalcBCIg!J77</f>
        <v>7.8976723551750183</v>
      </c>
      <c r="J89" s="10"/>
      <c r="K89" s="10">
        <f t="shared" si="44"/>
        <v>-6</v>
      </c>
      <c r="L89" s="10">
        <f t="shared" si="44"/>
        <v>26</v>
      </c>
      <c r="M89" s="10">
        <f t="shared" si="45"/>
        <v>96</v>
      </c>
      <c r="N89" s="10">
        <f t="shared" si="46"/>
        <v>0</v>
      </c>
      <c r="O89" s="10">
        <f t="shared" ca="1" si="35"/>
        <v>100</v>
      </c>
      <c r="P89" s="10">
        <f t="shared" si="36"/>
        <v>62.5</v>
      </c>
      <c r="Q89" s="10">
        <f t="shared" ca="1" si="37"/>
        <v>100</v>
      </c>
      <c r="R89" s="10">
        <f t="shared" ca="1" si="38"/>
        <v>19.003870844841003</v>
      </c>
      <c r="S89" s="36">
        <f>[1]CalcBCI!$BZ89</f>
        <v>-1000</v>
      </c>
      <c r="T89" s="36">
        <f t="shared" si="39"/>
        <v>-1000</v>
      </c>
      <c r="V89" s="11">
        <f t="shared" ca="1" si="40"/>
        <v>109.71186143701809</v>
      </c>
      <c r="W89" s="11"/>
      <c r="X89" s="11"/>
      <c r="Y89" s="11"/>
      <c r="Z89" s="11"/>
      <c r="AA89" s="11"/>
      <c r="AB89" s="11"/>
      <c r="AC89" s="11"/>
      <c r="AE89" s="11">
        <f t="shared" ca="1" si="41"/>
        <v>95.987769856615671</v>
      </c>
      <c r="AF89" s="11"/>
      <c r="AG89" s="11"/>
      <c r="AH89" s="11"/>
      <c r="AI89" s="11"/>
      <c r="AJ89" s="11"/>
      <c r="AK89" s="11"/>
      <c r="AL89" s="11"/>
      <c r="AN89" s="10"/>
      <c r="AO89" s="10"/>
      <c r="AP89" s="10"/>
      <c r="AQ89" s="10"/>
      <c r="AR89" s="10"/>
      <c r="AT89" s="11">
        <f t="shared" ca="1" si="42"/>
        <v>109.18844352842345</v>
      </c>
      <c r="AU89" s="11"/>
      <c r="AV89" s="11"/>
      <c r="AW89" s="11"/>
      <c r="AX89" s="11"/>
      <c r="AY89" s="11"/>
      <c r="AZ89" s="11"/>
      <c r="BA89" s="11"/>
      <c r="BC89" s="11">
        <f t="shared" ca="1" si="33"/>
        <v>95.827912748035317</v>
      </c>
      <c r="BD89" s="11"/>
      <c r="BE89" s="11"/>
      <c r="BF89" s="11"/>
      <c r="BG89" s="11"/>
      <c r="BH89" s="11"/>
      <c r="BI89" s="11"/>
      <c r="BJ89" s="11"/>
      <c r="BL89" s="10">
        <f ca="1">[1]CalcBCI!AM89</f>
        <v>1.997264030689812</v>
      </c>
      <c r="BM89" s="49">
        <f t="shared" ca="1" si="43"/>
        <v>18.883178677841229</v>
      </c>
      <c r="BN89" s="75">
        <f ca="1">([1]CalcBCI!U89-$BN$8)/$BN$9+$BN$7</f>
        <v>-35.031399999999998</v>
      </c>
      <c r="BO89" s="10"/>
      <c r="BP89">
        <f t="shared" ca="1" si="34"/>
        <v>29.711861437018086</v>
      </c>
      <c r="BQ89" s="10"/>
      <c r="BR89" s="10"/>
      <c r="BS89" s="10"/>
      <c r="BU89" s="10"/>
      <c r="BV89" s="10"/>
      <c r="BW89" s="10"/>
      <c r="BX89" s="10"/>
      <c r="BY89" s="10"/>
      <c r="BZ89" s="10"/>
      <c r="CA89" s="10"/>
      <c r="CB89" s="10"/>
    </row>
    <row r="90" spans="1:80" hidden="1" outlineLevel="2" x14ac:dyDescent="0.25">
      <c r="A90" s="1">
        <f>[1]CalcBCI!BY90</f>
        <v>25002</v>
      </c>
      <c r="B90" s="10">
        <f ca="1">[1]CalcBCI!CA90</f>
        <v>110.57609648604985</v>
      </c>
      <c r="C90" s="10">
        <f ca="1">[1]CalcBCI!CB90</f>
        <v>109.88227000723666</v>
      </c>
      <c r="D90" s="20">
        <f ca="1">[1]CalcBCI!CF90</f>
        <v>1</v>
      </c>
      <c r="E90" s="53">
        <f ca="1">[1]CalcBCI!$CH90</f>
        <v>100</v>
      </c>
      <c r="F90" s="20">
        <f ca="1">[1]CalcBCI!CG90</f>
        <v>1</v>
      </c>
      <c r="G90" s="10">
        <f ca="1">[1]CalcBCI!CI90</f>
        <v>100</v>
      </c>
      <c r="H90" s="10">
        <f ca="1">[1]CalcBCIg!L78</f>
        <v>14.445259034633635</v>
      </c>
      <c r="I90" s="10">
        <f ca="1">[1]CalcBCIg!J78</f>
        <v>8.4452590346336347</v>
      </c>
      <c r="J90" s="10"/>
      <c r="K90" s="10">
        <f t="shared" si="44"/>
        <v>-6</v>
      </c>
      <c r="L90" s="10">
        <f t="shared" si="44"/>
        <v>26</v>
      </c>
      <c r="M90" s="10">
        <f t="shared" si="45"/>
        <v>96</v>
      </c>
      <c r="N90" s="10">
        <f t="shared" si="46"/>
        <v>0</v>
      </c>
      <c r="O90" s="10">
        <f t="shared" ca="1" si="35"/>
        <v>100</v>
      </c>
      <c r="P90" s="10">
        <f t="shared" si="36"/>
        <v>62.5</v>
      </c>
      <c r="Q90" s="10">
        <f t="shared" ca="1" si="37"/>
        <v>100</v>
      </c>
      <c r="R90" s="10">
        <f t="shared" ca="1" si="38"/>
        <v>19.003870844841003</v>
      </c>
      <c r="S90" s="36">
        <f>[1]CalcBCI!$BZ90</f>
        <v>-1000</v>
      </c>
      <c r="T90" s="36">
        <f t="shared" si="39"/>
        <v>-1000</v>
      </c>
      <c r="V90" s="11">
        <f t="shared" ca="1" si="40"/>
        <v>110.57609648604985</v>
      </c>
      <c r="W90" s="11"/>
      <c r="X90" s="11"/>
      <c r="Y90" s="11"/>
      <c r="Z90" s="11"/>
      <c r="AA90" s="11"/>
      <c r="AB90" s="11"/>
      <c r="AC90" s="11"/>
      <c r="AE90" s="11">
        <f t="shared" ca="1" si="41"/>
        <v>96.743895893508252</v>
      </c>
      <c r="AF90" s="11"/>
      <c r="AG90" s="11"/>
      <c r="AH90" s="11"/>
      <c r="AI90" s="11"/>
      <c r="AJ90" s="11"/>
      <c r="AK90" s="11"/>
      <c r="AL90" s="11"/>
      <c r="AN90" s="10"/>
      <c r="AO90" s="10"/>
      <c r="AP90" s="10"/>
      <c r="AQ90" s="10"/>
      <c r="AR90" s="10"/>
      <c r="AT90" s="11">
        <f t="shared" ca="1" si="42"/>
        <v>109.88227000723666</v>
      </c>
      <c r="AU90" s="11"/>
      <c r="AV90" s="11"/>
      <c r="AW90" s="11"/>
      <c r="AX90" s="11"/>
      <c r="AY90" s="11"/>
      <c r="AZ90" s="11"/>
      <c r="BA90" s="11"/>
      <c r="BC90" s="11">
        <f t="shared" ca="1" si="33"/>
        <v>96.436841139405601</v>
      </c>
      <c r="BD90" s="11"/>
      <c r="BE90" s="11"/>
      <c r="BF90" s="11"/>
      <c r="BG90" s="11"/>
      <c r="BH90" s="11"/>
      <c r="BI90" s="11"/>
      <c r="BJ90" s="11"/>
      <c r="BL90" s="10">
        <f ca="1">[1]CalcBCI!AM90</f>
        <v>2.0057380426514246</v>
      </c>
      <c r="BM90" s="49">
        <f t="shared" ca="1" si="43"/>
        <v>19.28195163958442</v>
      </c>
      <c r="BN90" s="75">
        <f ca="1">([1]CalcBCI!U90-$BN$8)/$BN$9+$BN$7</f>
        <v>-34.933500000000002</v>
      </c>
      <c r="BO90" s="10"/>
      <c r="BP90">
        <f t="shared" ca="1" si="34"/>
        <v>30.576096486049849</v>
      </c>
      <c r="BQ90" s="10"/>
      <c r="BR90" s="10"/>
      <c r="BS90" s="10"/>
      <c r="BU90" s="10"/>
      <c r="BV90" s="10"/>
      <c r="BW90" s="10"/>
      <c r="BX90" s="10"/>
      <c r="BY90" s="10"/>
      <c r="BZ90" s="10"/>
      <c r="CA90" s="10"/>
      <c r="CB90" s="10"/>
    </row>
    <row r="91" spans="1:80" hidden="1" outlineLevel="2" x14ac:dyDescent="0.25">
      <c r="A91" s="1">
        <f>[1]CalcBCI!BY91</f>
        <v>25009</v>
      </c>
      <c r="B91" s="10">
        <f ca="1">[1]CalcBCI!CA91</f>
        <v>110.17490608759616</v>
      </c>
      <c r="C91" s="10">
        <f ca="1">[1]CalcBCI!CB91</f>
        <v>110.02858804741641</v>
      </c>
      <c r="D91" s="20">
        <f ca="1">[1]CalcBCI!CF91</f>
        <v>0.99637181623150983</v>
      </c>
      <c r="E91" s="53">
        <f ca="1">[1]CalcBCI!$CH91</f>
        <v>93.904261141649584</v>
      </c>
      <c r="F91" s="20">
        <f ca="1">[1]CalcBCI!CG91</f>
        <v>1</v>
      </c>
      <c r="G91" s="10">
        <f ca="1">[1]CalcBCI!CI91</f>
        <v>100</v>
      </c>
      <c r="H91" s="10">
        <f ca="1">[1]CalcBCIg!L79</f>
        <v>15.044146835803987</v>
      </c>
      <c r="I91" s="10">
        <f ca="1">[1]CalcBCIg!J79</f>
        <v>9.0441468358039874</v>
      </c>
      <c r="J91" s="10"/>
      <c r="K91" s="10">
        <f t="shared" si="44"/>
        <v>-6</v>
      </c>
      <c r="L91" s="10">
        <f t="shared" si="44"/>
        <v>26</v>
      </c>
      <c r="M91" s="10">
        <f t="shared" si="45"/>
        <v>96</v>
      </c>
      <c r="N91" s="10">
        <f t="shared" si="46"/>
        <v>0</v>
      </c>
      <c r="O91" s="10">
        <f t="shared" ca="1" si="35"/>
        <v>96.952130570824792</v>
      </c>
      <c r="P91" s="10">
        <f t="shared" si="36"/>
        <v>62.5</v>
      </c>
      <c r="Q91" s="10">
        <f t="shared" ca="1" si="37"/>
        <v>100</v>
      </c>
      <c r="R91" s="10">
        <f t="shared" ca="1" si="38"/>
        <v>19.003870844841003</v>
      </c>
      <c r="S91" s="36">
        <f>[1]CalcBCI!$BZ91</f>
        <v>-1000</v>
      </c>
      <c r="T91" s="36">
        <f t="shared" si="39"/>
        <v>-1000</v>
      </c>
      <c r="V91" s="11">
        <f t="shared" ca="1" si="40"/>
        <v>110.17490608759616</v>
      </c>
      <c r="W91" s="11"/>
      <c r="X91" s="11"/>
      <c r="Y91" s="11"/>
      <c r="Z91" s="11"/>
      <c r="AA91" s="11"/>
      <c r="AB91" s="11"/>
      <c r="AC91" s="11"/>
      <c r="AE91" s="11">
        <f t="shared" ca="1" si="41"/>
        <v>96.392891260726927</v>
      </c>
      <c r="AF91" s="11"/>
      <c r="AG91" s="11"/>
      <c r="AH91" s="11"/>
      <c r="AI91" s="11"/>
      <c r="AJ91" s="11"/>
      <c r="AK91" s="11"/>
      <c r="AL91" s="11"/>
      <c r="AN91" s="10"/>
      <c r="AO91" s="10"/>
      <c r="AP91" s="10"/>
      <c r="AQ91" s="10"/>
      <c r="AR91" s="10"/>
      <c r="AT91" s="11">
        <f t="shared" ca="1" si="42"/>
        <v>110.02858804741641</v>
      </c>
      <c r="AU91" s="11"/>
      <c r="AV91" s="11"/>
      <c r="AW91" s="11"/>
      <c r="AX91" s="11"/>
      <c r="AY91" s="11"/>
      <c r="AZ91" s="11"/>
      <c r="BA91" s="11"/>
      <c r="BC91" s="11">
        <f t="shared" ca="1" si="33"/>
        <v>96.565255392184653</v>
      </c>
      <c r="BD91" s="11"/>
      <c r="BE91" s="11"/>
      <c r="BF91" s="11"/>
      <c r="BG91" s="11"/>
      <c r="BH91" s="11"/>
      <c r="BI91" s="11"/>
      <c r="BJ91" s="11"/>
      <c r="BL91" s="10">
        <f ca="1">[1]CalcBCI!AM91</f>
        <v>2.002157418994253</v>
      </c>
      <c r="BM91" s="49">
        <f t="shared" ca="1" si="43"/>
        <v>19.113453423258292</v>
      </c>
      <c r="BN91" s="75">
        <f ca="1">([1]CalcBCI!U91-$BN$8)/$BN$9+$BN$7</f>
        <v>-34.975099999999998</v>
      </c>
      <c r="BO91" s="10"/>
      <c r="BP91">
        <f t="shared" ca="1" si="34"/>
        <v>30.174906087596156</v>
      </c>
      <c r="BQ91" s="10"/>
      <c r="BR91" s="10"/>
      <c r="BS91" s="10"/>
      <c r="BU91" s="10"/>
      <c r="BV91" s="10"/>
      <c r="BW91" s="10"/>
      <c r="BX91" s="10"/>
      <c r="BY91" s="10"/>
      <c r="BZ91" s="10"/>
      <c r="CA91" s="10"/>
      <c r="CB91" s="10"/>
    </row>
    <row r="92" spans="1:80" hidden="1" outlineLevel="2" x14ac:dyDescent="0.25">
      <c r="A92" s="1">
        <f>[1]CalcBCI!BY92</f>
        <v>25016</v>
      </c>
      <c r="B92" s="10">
        <f ca="1">[1]CalcBCI!CA92</f>
        <v>109.5399283203209</v>
      </c>
      <c r="C92" s="10">
        <f ca="1">[1]CalcBCI!CB92</f>
        <v>109.78425818386864</v>
      </c>
      <c r="D92" s="20">
        <f ca="1">[1]CalcBCI!CF92</f>
        <v>0.99062936567072912</v>
      </c>
      <c r="E92" s="53">
        <f ca="1">[1]CalcBCI!$CH92</f>
        <v>84.256326731735754</v>
      </c>
      <c r="F92" s="20">
        <f ca="1">[1]CalcBCI!CG92</f>
        <v>0.99777939653790282</v>
      </c>
      <c r="G92" s="10">
        <f ca="1">[1]CalcBCI!CI92</f>
        <v>94.448491344757045</v>
      </c>
      <c r="H92" s="10">
        <f ca="1">[1]CalcBCIg!L80</f>
        <v>15.018475115299225</v>
      </c>
      <c r="I92" s="10">
        <f ca="1">[1]CalcBCIg!J80</f>
        <v>9.0184751152992249</v>
      </c>
      <c r="J92" s="10"/>
      <c r="K92" s="10">
        <f t="shared" si="44"/>
        <v>-6</v>
      </c>
      <c r="L92" s="10">
        <f t="shared" si="44"/>
        <v>26</v>
      </c>
      <c r="M92" s="10">
        <f t="shared" si="45"/>
        <v>96</v>
      </c>
      <c r="N92" s="10">
        <f t="shared" si="46"/>
        <v>0</v>
      </c>
      <c r="O92" s="10">
        <f t="shared" ca="1" si="35"/>
        <v>92.128163365867877</v>
      </c>
      <c r="P92" s="10">
        <f t="shared" si="36"/>
        <v>62.5</v>
      </c>
      <c r="Q92" s="10">
        <f t="shared" ca="1" si="37"/>
        <v>100</v>
      </c>
      <c r="R92" s="10">
        <f t="shared" ca="1" si="38"/>
        <v>19.003870844841003</v>
      </c>
      <c r="S92" s="36">
        <f>[1]CalcBCI!$BZ92</f>
        <v>-1000</v>
      </c>
      <c r="T92" s="36">
        <f t="shared" si="39"/>
        <v>-1000</v>
      </c>
      <c r="V92" s="11">
        <f t="shared" ca="1" si="40"/>
        <v>109.5399283203209</v>
      </c>
      <c r="W92" s="11"/>
      <c r="X92" s="11"/>
      <c r="Y92" s="11"/>
      <c r="Z92" s="11"/>
      <c r="AA92" s="11"/>
      <c r="AB92" s="11"/>
      <c r="AC92" s="11"/>
      <c r="AE92" s="11">
        <f t="shared" ca="1" si="41"/>
        <v>95.837344221501141</v>
      </c>
      <c r="AF92" s="11"/>
      <c r="AG92" s="11"/>
      <c r="AH92" s="11"/>
      <c r="AI92" s="11"/>
      <c r="AJ92" s="11"/>
      <c r="AK92" s="11"/>
      <c r="AL92" s="11"/>
      <c r="AN92" s="10"/>
      <c r="AO92" s="10"/>
      <c r="AP92" s="10"/>
      <c r="AQ92" s="10"/>
      <c r="AR92" s="10"/>
      <c r="AT92" s="11">
        <f t="shared" ca="1" si="42"/>
        <v>109.78425818386864</v>
      </c>
      <c r="AU92" s="11"/>
      <c r="AV92" s="11"/>
      <c r="AW92" s="11"/>
      <c r="AX92" s="11"/>
      <c r="AY92" s="11"/>
      <c r="AZ92" s="11"/>
      <c r="BA92" s="11"/>
      <c r="BC92" s="11">
        <f t="shared" ca="1" si="33"/>
        <v>96.350822251742457</v>
      </c>
      <c r="BD92" s="11"/>
      <c r="BE92" s="11"/>
      <c r="BF92" s="11"/>
      <c r="BG92" s="11"/>
      <c r="BH92" s="11"/>
      <c r="BI92" s="11"/>
      <c r="BJ92" s="11"/>
      <c r="BL92" s="10">
        <f ca="1">[1]CalcBCI!AM92</f>
        <v>2.0014914092620208</v>
      </c>
      <c r="BM92" s="49">
        <f t="shared" ca="1" si="43"/>
        <v>19.082112108816546</v>
      </c>
      <c r="BN92" s="75">
        <f ca="1">([1]CalcBCI!U92-$BN$8)/$BN$9+$BN$7</f>
        <v>-34.982799999999997</v>
      </c>
      <c r="BO92" s="10"/>
      <c r="BP92">
        <f t="shared" ca="1" si="34"/>
        <v>29.539928320320897</v>
      </c>
      <c r="BQ92" s="10"/>
      <c r="BR92" s="10"/>
      <c r="BS92" s="10"/>
      <c r="BU92" s="10"/>
      <c r="BV92" s="10"/>
      <c r="BW92" s="10"/>
      <c r="BX92" s="10"/>
      <c r="BY92" s="10"/>
      <c r="BZ92" s="10"/>
      <c r="CA92" s="10"/>
      <c r="CB92" s="10"/>
    </row>
    <row r="93" spans="1:80" hidden="1" outlineLevel="2" x14ac:dyDescent="0.25">
      <c r="A93" s="1">
        <f>[1]CalcBCI!BY93</f>
        <v>25023</v>
      </c>
      <c r="B93" s="10">
        <f ca="1">[1]CalcBCI!CA93</f>
        <v>109.15916808532015</v>
      </c>
      <c r="C93" s="10">
        <f ca="1">[1]CalcBCI!CB93</f>
        <v>109.4717131345944</v>
      </c>
      <c r="D93" s="20">
        <f ca="1">[1]CalcBCI!CF93</f>
        <v>0.98718594302242835</v>
      </c>
      <c r="E93" s="53">
        <f ca="1">[1]CalcBCI!$CH93</f>
        <v>78.471006422090639</v>
      </c>
      <c r="F93" s="20">
        <f ca="1">[1]CalcBCI!CG93</f>
        <v>0.9949388161503806</v>
      </c>
      <c r="G93" s="10">
        <f ca="1">[1]CalcBCI!CI93</f>
        <v>87.347040375951508</v>
      </c>
      <c r="H93" s="10">
        <f ca="1">[1]CalcBCIg!L81</f>
        <v>14.418296277523041</v>
      </c>
      <c r="I93" s="10">
        <f ca="1">[1]CalcBCIg!J81</f>
        <v>8.4182962775230408</v>
      </c>
      <c r="J93" s="10"/>
      <c r="K93" s="10">
        <f t="shared" si="44"/>
        <v>-6</v>
      </c>
      <c r="L93" s="10">
        <f t="shared" si="44"/>
        <v>26</v>
      </c>
      <c r="M93" s="10">
        <f t="shared" si="45"/>
        <v>96</v>
      </c>
      <c r="N93" s="10">
        <f t="shared" si="46"/>
        <v>0</v>
      </c>
      <c r="O93" s="10">
        <f t="shared" ca="1" si="35"/>
        <v>89.235503211045312</v>
      </c>
      <c r="P93" s="10">
        <f t="shared" si="36"/>
        <v>62.5</v>
      </c>
      <c r="Q93" s="10">
        <f t="shared" ca="1" si="37"/>
        <v>100</v>
      </c>
      <c r="R93" s="10">
        <f t="shared" ca="1" si="38"/>
        <v>19.003870844841003</v>
      </c>
      <c r="S93" s="36">
        <f>[1]CalcBCI!$BZ93</f>
        <v>-1000</v>
      </c>
      <c r="T93" s="36">
        <f t="shared" si="39"/>
        <v>-1000</v>
      </c>
      <c r="V93" s="11">
        <f t="shared" ca="1" si="40"/>
        <v>109.15916808532015</v>
      </c>
      <c r="W93" s="11"/>
      <c r="X93" s="11"/>
      <c r="Y93" s="11"/>
      <c r="Z93" s="11"/>
      <c r="AA93" s="11"/>
      <c r="AB93" s="11"/>
      <c r="AC93" s="11"/>
      <c r="AE93" s="11">
        <f t="shared" ca="1" si="41"/>
        <v>95.50421409929659</v>
      </c>
      <c r="AF93" s="11"/>
      <c r="AG93" s="11"/>
      <c r="AH93" s="11"/>
      <c r="AI93" s="11"/>
      <c r="AJ93" s="11"/>
      <c r="AK93" s="11"/>
      <c r="AL93" s="11"/>
      <c r="AN93" s="10"/>
      <c r="AO93" s="10"/>
      <c r="AP93" s="10"/>
      <c r="AQ93" s="10"/>
      <c r="AR93" s="10"/>
      <c r="AT93" s="11">
        <f t="shared" ca="1" si="42"/>
        <v>109.4717131345944</v>
      </c>
      <c r="AU93" s="11"/>
      <c r="AV93" s="11"/>
      <c r="AW93" s="11"/>
      <c r="AX93" s="11"/>
      <c r="AY93" s="11"/>
      <c r="AZ93" s="11"/>
      <c r="BA93" s="11"/>
      <c r="BC93" s="11">
        <f t="shared" ca="1" si="33"/>
        <v>96.07652088115934</v>
      </c>
      <c r="BD93" s="11"/>
      <c r="BE93" s="11"/>
      <c r="BF93" s="11"/>
      <c r="BG93" s="11"/>
      <c r="BH93" s="11"/>
      <c r="BI93" s="11"/>
      <c r="BJ93" s="11"/>
      <c r="BL93" s="10">
        <f ca="1">[1]CalcBCI!AM93</f>
        <v>1.9996611181229953</v>
      </c>
      <c r="BM93" s="49">
        <f t="shared" ca="1" si="43"/>
        <v>18.995981640548635</v>
      </c>
      <c r="BN93" s="75">
        <f ca="1">([1]CalcBCI!U93-$BN$8)/$BN$9+$BN$7</f>
        <v>-35.003900000000002</v>
      </c>
      <c r="BO93" s="10"/>
      <c r="BP93">
        <f t="shared" ca="1" si="34"/>
        <v>29.159168085320147</v>
      </c>
      <c r="BQ93" s="10"/>
      <c r="BR93" s="10"/>
      <c r="BS93" s="10"/>
      <c r="BU93" s="10"/>
      <c r="BV93" s="10"/>
      <c r="BW93" s="10"/>
      <c r="BX93" s="10"/>
      <c r="BY93" s="10"/>
      <c r="BZ93" s="10"/>
      <c r="CA93" s="10"/>
      <c r="CB93" s="10"/>
    </row>
    <row r="94" spans="1:80" hidden="1" outlineLevel="2" x14ac:dyDescent="0.25">
      <c r="A94" s="1">
        <f>[1]CalcBCI!BY94</f>
        <v>25030</v>
      </c>
      <c r="B94" s="10">
        <f ca="1">[1]CalcBCI!CA94</f>
        <v>109.73815647660751</v>
      </c>
      <c r="C94" s="10">
        <f ca="1">[1]CalcBCI!CB94</f>
        <v>109.60493480560095</v>
      </c>
      <c r="D94" s="20">
        <f ca="1">[1]CalcBCI!CF94</f>
        <v>0.99242205109358284</v>
      </c>
      <c r="E94" s="53">
        <f ca="1">[1]CalcBCI!$CH94</f>
        <v>87.268231004003425</v>
      </c>
      <c r="F94" s="20">
        <f ca="1">[1]CalcBCI!CG94</f>
        <v>0.99614960757623383</v>
      </c>
      <c r="G94" s="10">
        <f ca="1">[1]CalcBCI!CI94</f>
        <v>90.374018940584591</v>
      </c>
      <c r="H94" s="10">
        <f ca="1">[1]CalcBCIg!L82</f>
        <v>13.705532610416412</v>
      </c>
      <c r="I94" s="10">
        <f ca="1">[1]CalcBCIg!J82</f>
        <v>7.7055326104164115</v>
      </c>
      <c r="J94" s="10"/>
      <c r="K94" s="10">
        <f t="shared" si="44"/>
        <v>-6</v>
      </c>
      <c r="L94" s="10">
        <f t="shared" si="44"/>
        <v>26</v>
      </c>
      <c r="M94" s="10">
        <f t="shared" si="45"/>
        <v>96</v>
      </c>
      <c r="N94" s="10">
        <f t="shared" si="46"/>
        <v>0</v>
      </c>
      <c r="O94" s="10">
        <f t="shared" ca="1" si="35"/>
        <v>93.63411550200172</v>
      </c>
      <c r="P94" s="10">
        <f t="shared" si="36"/>
        <v>62.5</v>
      </c>
      <c r="Q94" s="10">
        <f t="shared" ca="1" si="37"/>
        <v>100</v>
      </c>
      <c r="R94" s="10">
        <f t="shared" ca="1" si="38"/>
        <v>19.003870844841003</v>
      </c>
      <c r="S94" s="36">
        <f>[1]CalcBCI!$BZ94</f>
        <v>-1000</v>
      </c>
      <c r="T94" s="36">
        <f t="shared" si="39"/>
        <v>-1000</v>
      </c>
      <c r="V94" s="11">
        <f t="shared" ca="1" si="40"/>
        <v>109.73815647660751</v>
      </c>
      <c r="W94" s="11"/>
      <c r="X94" s="11"/>
      <c r="Y94" s="11"/>
      <c r="Z94" s="11"/>
      <c r="AA94" s="11"/>
      <c r="AB94" s="11"/>
      <c r="AC94" s="11"/>
      <c r="AE94" s="11">
        <f t="shared" ca="1" si="41"/>
        <v>96.01077559341951</v>
      </c>
      <c r="AF94" s="11"/>
      <c r="AG94" s="11"/>
      <c r="AH94" s="11"/>
      <c r="AI94" s="11"/>
      <c r="AJ94" s="11"/>
      <c r="AK94" s="11"/>
      <c r="AL94" s="11"/>
      <c r="AN94" s="10"/>
      <c r="AO94" s="10"/>
      <c r="AP94" s="10"/>
      <c r="AQ94" s="10"/>
      <c r="AR94" s="10"/>
      <c r="AT94" s="11">
        <f t="shared" ca="1" si="42"/>
        <v>109.60493480560095</v>
      </c>
      <c r="AU94" s="11"/>
      <c r="AV94" s="11"/>
      <c r="AW94" s="11"/>
      <c r="AX94" s="11"/>
      <c r="AY94" s="11"/>
      <c r="AZ94" s="11"/>
      <c r="BA94" s="11"/>
      <c r="BC94" s="11">
        <f t="shared" ca="1" si="33"/>
        <v>96.193441264423541</v>
      </c>
      <c r="BD94" s="11"/>
      <c r="BE94" s="11"/>
      <c r="BF94" s="11"/>
      <c r="BG94" s="11"/>
      <c r="BH94" s="11"/>
      <c r="BI94" s="11"/>
      <c r="BJ94" s="11"/>
      <c r="BL94" s="10">
        <f ca="1">[1]CalcBCI!AM94</f>
        <v>2.0070817475210467</v>
      </c>
      <c r="BM94" s="49">
        <f t="shared" ca="1" si="43"/>
        <v>19.345184164272297</v>
      </c>
      <c r="BN94" s="75">
        <f ca="1">([1]CalcBCI!U94-$BN$8)/$BN$9+$BN$7</f>
        <v>-34.9178</v>
      </c>
      <c r="BO94" s="10"/>
      <c r="BP94">
        <f t="shared" ca="1" si="34"/>
        <v>29.738156476607514</v>
      </c>
      <c r="BQ94" s="10"/>
      <c r="BR94" s="10"/>
      <c r="BS94" s="10"/>
      <c r="BU94" s="10"/>
      <c r="BV94" s="10"/>
      <c r="BW94" s="10"/>
      <c r="BX94" s="10"/>
      <c r="BY94" s="10"/>
      <c r="BZ94" s="10"/>
      <c r="CA94" s="10"/>
      <c r="CB94" s="10"/>
    </row>
    <row r="95" spans="1:80" hidden="1" outlineLevel="2" x14ac:dyDescent="0.25">
      <c r="A95" s="1">
        <f>[1]CalcBCI!BY95</f>
        <v>25037</v>
      </c>
      <c r="B95" s="10">
        <f ca="1">[1]CalcBCI!CA95</f>
        <v>109.21795035909672</v>
      </c>
      <c r="C95" s="10">
        <f ca="1">[1]CalcBCI!CB95</f>
        <v>109.41144258234883</v>
      </c>
      <c r="D95" s="20">
        <f ca="1">[1]CalcBCI!CF95</f>
        <v>0.98771754321129912</v>
      </c>
      <c r="E95" s="53">
        <f ca="1">[1]CalcBCI!$CH95</f>
        <v>79.364151900704172</v>
      </c>
      <c r="F95" s="20">
        <f ca="1">[1]CalcBCI!CG95</f>
        <v>0.99439104440019144</v>
      </c>
      <c r="G95" s="10">
        <f ca="1">[1]CalcBCI!CI95</f>
        <v>85.977611000478603</v>
      </c>
      <c r="H95" s="10">
        <f ca="1">[1]CalcBCIg!L83</f>
        <v>12.964554488658907</v>
      </c>
      <c r="I95" s="10">
        <f ca="1">[1]CalcBCIg!J83</f>
        <v>6.9645544886589068</v>
      </c>
      <c r="J95" s="10"/>
      <c r="K95" s="10">
        <f t="shared" si="44"/>
        <v>-6</v>
      </c>
      <c r="L95" s="10">
        <f t="shared" si="44"/>
        <v>26</v>
      </c>
      <c r="M95" s="10">
        <f t="shared" si="45"/>
        <v>96</v>
      </c>
      <c r="N95" s="10">
        <f t="shared" si="46"/>
        <v>0</v>
      </c>
      <c r="O95" s="10">
        <f t="shared" ca="1" si="35"/>
        <v>89.682075950352086</v>
      </c>
      <c r="P95" s="10">
        <f t="shared" si="36"/>
        <v>62.5</v>
      </c>
      <c r="Q95" s="10">
        <f t="shared" ca="1" si="37"/>
        <v>100</v>
      </c>
      <c r="R95" s="10">
        <f t="shared" ca="1" si="38"/>
        <v>19.003870844841003</v>
      </c>
      <c r="S95" s="36">
        <f>[1]CalcBCI!$BZ95</f>
        <v>-1000</v>
      </c>
      <c r="T95" s="36">
        <f t="shared" si="39"/>
        <v>-1000</v>
      </c>
      <c r="V95" s="11">
        <f t="shared" ca="1" si="40"/>
        <v>109.21795035909672</v>
      </c>
      <c r="W95" s="11"/>
      <c r="X95" s="11"/>
      <c r="Y95" s="11"/>
      <c r="Z95" s="11"/>
      <c r="AA95" s="11"/>
      <c r="AB95" s="11"/>
      <c r="AC95" s="11"/>
      <c r="AE95" s="11">
        <f t="shared" ca="1" si="41"/>
        <v>95.555643172625665</v>
      </c>
      <c r="AF95" s="11"/>
      <c r="AG95" s="11"/>
      <c r="AH95" s="11"/>
      <c r="AI95" s="11"/>
      <c r="AJ95" s="11"/>
      <c r="AK95" s="11"/>
      <c r="AL95" s="11"/>
      <c r="AN95" s="10"/>
      <c r="AO95" s="10"/>
      <c r="AP95" s="10"/>
      <c r="AQ95" s="10"/>
      <c r="AR95" s="10"/>
      <c r="AT95" s="11">
        <f t="shared" ca="1" si="42"/>
        <v>109.41144258234883</v>
      </c>
      <c r="AU95" s="11"/>
      <c r="AV95" s="11"/>
      <c r="AW95" s="11"/>
      <c r="AX95" s="11"/>
      <c r="AY95" s="11"/>
      <c r="AZ95" s="11"/>
      <c r="BA95" s="11"/>
      <c r="BC95" s="11">
        <f t="shared" ca="1" si="33"/>
        <v>96.023625162205718</v>
      </c>
      <c r="BD95" s="11"/>
      <c r="BE95" s="11"/>
      <c r="BF95" s="11"/>
      <c r="BG95" s="11"/>
      <c r="BH95" s="11"/>
      <c r="BI95" s="11"/>
      <c r="BJ95" s="11"/>
      <c r="BL95" s="10">
        <f ca="1">[1]CalcBCI!AM95</f>
        <v>2.0089321523893049</v>
      </c>
      <c r="BM95" s="49">
        <f t="shared" ca="1" si="43"/>
        <v>19.432261151310072</v>
      </c>
      <c r="BN95" s="75">
        <f ca="1">([1]CalcBCI!U95-$BN$8)/$BN$9+$BN$7</f>
        <v>-34.896100000000004</v>
      </c>
      <c r="BO95" s="10"/>
      <c r="BP95">
        <f t="shared" ca="1" si="34"/>
        <v>29.217950359096719</v>
      </c>
      <c r="BQ95" s="10"/>
      <c r="BR95" s="10"/>
      <c r="BS95" s="10"/>
      <c r="BU95" s="10"/>
      <c r="BV95" s="10"/>
      <c r="BW95" s="10"/>
      <c r="BX95" s="10"/>
      <c r="BY95" s="10"/>
      <c r="BZ95" s="10"/>
      <c r="CA95" s="10"/>
      <c r="CB95" s="10"/>
    </row>
    <row r="96" spans="1:80" hidden="1" outlineLevel="2" x14ac:dyDescent="0.25">
      <c r="A96" s="1">
        <f>[1]CalcBCI!BY96</f>
        <v>25044</v>
      </c>
      <c r="B96" s="10">
        <f ca="1">[1]CalcBCI!CA96</f>
        <v>108.58022506782676</v>
      </c>
      <c r="C96" s="10">
        <f ca="1">[1]CalcBCI!CB96</f>
        <v>108.9958338250878</v>
      </c>
      <c r="D96" s="20">
        <f ca="1">[1]CalcBCI!CF96</f>
        <v>0.98195024529126074</v>
      </c>
      <c r="E96" s="53">
        <f ca="1">[1]CalcBCI!$CH96</f>
        <v>69.674471255478394</v>
      </c>
      <c r="F96" s="20">
        <f ca="1">[1]CalcBCI!CG96</f>
        <v>0.99061376465284146</v>
      </c>
      <c r="G96" s="10">
        <f ca="1">[1]CalcBCI!CI96</f>
        <v>76.534411632103655</v>
      </c>
      <c r="H96" s="10">
        <f ca="1">[1]CalcBCIg!L84</f>
        <v>12.248563230037689</v>
      </c>
      <c r="I96" s="10">
        <f ca="1">[1]CalcBCIg!J84</f>
        <v>6.2485632300376892</v>
      </c>
      <c r="J96" s="10"/>
      <c r="K96" s="10">
        <f t="shared" si="44"/>
        <v>-6</v>
      </c>
      <c r="L96" s="10">
        <f t="shared" si="44"/>
        <v>26</v>
      </c>
      <c r="M96" s="10">
        <f t="shared" si="45"/>
        <v>96</v>
      </c>
      <c r="N96" s="10">
        <f t="shared" si="46"/>
        <v>0</v>
      </c>
      <c r="O96" s="10">
        <f t="shared" ca="1" si="35"/>
        <v>84.837235627739204</v>
      </c>
      <c r="P96" s="10">
        <f t="shared" si="36"/>
        <v>62.5</v>
      </c>
      <c r="Q96" s="10">
        <f t="shared" ca="1" si="37"/>
        <v>100</v>
      </c>
      <c r="R96" s="10">
        <f t="shared" ca="1" si="38"/>
        <v>19.003870844841003</v>
      </c>
      <c r="S96" s="36">
        <f>[1]CalcBCI!$BZ96</f>
        <v>-1000</v>
      </c>
      <c r="T96" s="36">
        <f t="shared" si="39"/>
        <v>-1000</v>
      </c>
      <c r="V96" s="11">
        <f t="shared" ca="1" si="40"/>
        <v>108.58022506782676</v>
      </c>
      <c r="W96" s="11"/>
      <c r="X96" s="11"/>
      <c r="Y96" s="11"/>
      <c r="Z96" s="11"/>
      <c r="AA96" s="11"/>
      <c r="AB96" s="11"/>
      <c r="AC96" s="11"/>
      <c r="AE96" s="11">
        <f t="shared" ca="1" si="41"/>
        <v>94.997692303062621</v>
      </c>
      <c r="AF96" s="11"/>
      <c r="AG96" s="11"/>
      <c r="AH96" s="11"/>
      <c r="AI96" s="11"/>
      <c r="AJ96" s="11"/>
      <c r="AK96" s="11"/>
      <c r="AL96" s="11"/>
      <c r="AN96" s="10"/>
      <c r="AO96" s="10"/>
      <c r="AP96" s="10"/>
      <c r="AQ96" s="10"/>
      <c r="AR96" s="10"/>
      <c r="AT96" s="11">
        <f t="shared" ca="1" si="42"/>
        <v>108.9958338250878</v>
      </c>
      <c r="AU96" s="11"/>
      <c r="AV96" s="11"/>
      <c r="AW96" s="11"/>
      <c r="AX96" s="11"/>
      <c r="AY96" s="11"/>
      <c r="AZ96" s="11"/>
      <c r="BA96" s="11"/>
      <c r="BC96" s="11">
        <f t="shared" ca="1" si="33"/>
        <v>95.658871178715117</v>
      </c>
      <c r="BD96" s="11"/>
      <c r="BE96" s="11"/>
      <c r="BF96" s="11"/>
      <c r="BG96" s="11"/>
      <c r="BH96" s="11"/>
      <c r="BI96" s="11"/>
      <c r="BJ96" s="11"/>
      <c r="BL96" s="10">
        <f ca="1">[1]CalcBCI!AM96</f>
        <v>1.999695887410839</v>
      </c>
      <c r="BM96" s="49">
        <f t="shared" ca="1" si="43"/>
        <v>18.997617825622953</v>
      </c>
      <c r="BN96" s="75">
        <f ca="1">([1]CalcBCI!U96-$BN$8)/$BN$9+$BN$7</f>
        <v>-35.003500000000003</v>
      </c>
      <c r="BO96" s="10"/>
      <c r="BP96">
        <f t="shared" ca="1" si="34"/>
        <v>28.58022506782676</v>
      </c>
      <c r="BQ96" s="10"/>
      <c r="BR96" s="10"/>
      <c r="BS96" s="10"/>
      <c r="BU96" s="10"/>
      <c r="BV96" s="10"/>
      <c r="BW96" s="10"/>
      <c r="BX96" s="10"/>
      <c r="BY96" s="10"/>
      <c r="BZ96" s="10"/>
      <c r="CA96" s="10"/>
      <c r="CB96" s="10"/>
    </row>
    <row r="97" spans="1:80" hidden="1" outlineLevel="2" x14ac:dyDescent="0.25">
      <c r="A97" s="1">
        <f>[1]CalcBCI!BY97</f>
        <v>25051</v>
      </c>
      <c r="B97" s="10">
        <f ca="1">[1]CalcBCI!CA97</f>
        <v>108.3892018680321</v>
      </c>
      <c r="C97" s="10">
        <f ca="1">[1]CalcBCI!CB97</f>
        <v>108.69251784655995</v>
      </c>
      <c r="D97" s="20">
        <f ca="1">[1]CalcBCI!CF97</f>
        <v>0.98022271822288787</v>
      </c>
      <c r="E97" s="53">
        <f ca="1">[1]CalcBCI!$CH97</f>
        <v>66.772040025013226</v>
      </c>
      <c r="F97" s="20">
        <f ca="1">[1]CalcBCI!CG97</f>
        <v>0.98785706310908328</v>
      </c>
      <c r="G97" s="10">
        <f ca="1">[1]CalcBCI!CI97</f>
        <v>69.642657772708219</v>
      </c>
      <c r="H97" s="10">
        <f ca="1">[1]CalcBCIg!L85</f>
        <v>11.646447837352753</v>
      </c>
      <c r="I97" s="10">
        <f ca="1">[1]CalcBCIg!J85</f>
        <v>5.6464478373527527</v>
      </c>
      <c r="J97" s="10"/>
      <c r="K97" s="10">
        <f t="shared" si="44"/>
        <v>-6</v>
      </c>
      <c r="L97" s="10">
        <f t="shared" si="44"/>
        <v>26</v>
      </c>
      <c r="M97" s="10">
        <f t="shared" si="45"/>
        <v>96</v>
      </c>
      <c r="N97" s="10">
        <f t="shared" si="46"/>
        <v>0</v>
      </c>
      <c r="O97" s="10">
        <f t="shared" ca="1" si="35"/>
        <v>83.386020012506606</v>
      </c>
      <c r="P97" s="10">
        <f t="shared" si="36"/>
        <v>62.5</v>
      </c>
      <c r="Q97" s="10">
        <f t="shared" ca="1" si="37"/>
        <v>100</v>
      </c>
      <c r="R97" s="10">
        <f t="shared" ca="1" si="38"/>
        <v>19.003870844841003</v>
      </c>
      <c r="S97" s="36">
        <f>[1]CalcBCI!$BZ97</f>
        <v>-1000</v>
      </c>
      <c r="T97" s="36">
        <f t="shared" si="39"/>
        <v>-1000</v>
      </c>
      <c r="V97" s="11">
        <f t="shared" ca="1" si="40"/>
        <v>108.3892018680321</v>
      </c>
      <c r="W97" s="11"/>
      <c r="X97" s="11"/>
      <c r="Y97" s="11"/>
      <c r="Z97" s="11"/>
      <c r="AA97" s="11"/>
      <c r="AB97" s="11"/>
      <c r="AC97" s="11"/>
      <c r="AE97" s="11">
        <f t="shared" ca="1" si="41"/>
        <v>94.830564604206742</v>
      </c>
      <c r="AF97" s="11"/>
      <c r="AG97" s="11"/>
      <c r="AH97" s="11"/>
      <c r="AI97" s="11"/>
      <c r="AJ97" s="11"/>
      <c r="AK97" s="11"/>
      <c r="AL97" s="11"/>
      <c r="AN97" s="10"/>
      <c r="AO97" s="10"/>
      <c r="AP97" s="10"/>
      <c r="AQ97" s="10"/>
      <c r="AR97" s="10"/>
      <c r="AT97" s="11">
        <f t="shared" ca="1" si="42"/>
        <v>108.69251784655995</v>
      </c>
      <c r="AU97" s="11"/>
      <c r="AV97" s="11"/>
      <c r="AW97" s="11"/>
      <c r="AX97" s="11"/>
      <c r="AY97" s="11"/>
      <c r="AZ97" s="11"/>
      <c r="BA97" s="11"/>
      <c r="BC97" s="11">
        <f t="shared" ca="1" si="33"/>
        <v>95.392669590102088</v>
      </c>
      <c r="BD97" s="11"/>
      <c r="BE97" s="11"/>
      <c r="BF97" s="11"/>
      <c r="BG97" s="11"/>
      <c r="BH97" s="11"/>
      <c r="BI97" s="11"/>
      <c r="BJ97" s="11"/>
      <c r="BL97" s="10">
        <f ca="1">[1]CalcBCI!AM97</f>
        <v>1.9907028346079281</v>
      </c>
      <c r="BM97" s="49">
        <f t="shared" ca="1" si="43"/>
        <v>18.574419661922548</v>
      </c>
      <c r="BN97" s="75">
        <f ca="1">([1]CalcBCI!U97-$BN$8)/$BN$9+$BN$7</f>
        <v>-35.105899999999998</v>
      </c>
      <c r="BO97" s="10"/>
      <c r="BP97">
        <f t="shared" ca="1" si="34"/>
        <v>28.389201868032103</v>
      </c>
      <c r="BQ97" s="10"/>
      <c r="BR97" s="10"/>
      <c r="BS97" s="10"/>
      <c r="BU97" s="10"/>
      <c r="BV97" s="10"/>
      <c r="BW97" s="10"/>
      <c r="BX97" s="10"/>
      <c r="BY97" s="10"/>
      <c r="BZ97" s="10"/>
      <c r="CA97" s="10"/>
      <c r="CB97" s="10"/>
    </row>
    <row r="98" spans="1:80" hidden="1" outlineLevel="2" x14ac:dyDescent="0.25">
      <c r="A98" s="1">
        <f>[1]CalcBCI!BY98</f>
        <v>25058</v>
      </c>
      <c r="B98" s="10">
        <f ca="1">[1]CalcBCI!CA98</f>
        <v>108.37518053048646</v>
      </c>
      <c r="C98" s="10">
        <f ca="1">[1]CalcBCI!CB98</f>
        <v>108.53384918852321</v>
      </c>
      <c r="D98" s="20">
        <f ca="1">[1]CalcBCI!CF98</f>
        <v>0.98009591561372345</v>
      </c>
      <c r="E98" s="53">
        <f ca="1">[1]CalcBCI!$CH98</f>
        <v>66.558998006927837</v>
      </c>
      <c r="F98" s="20">
        <f ca="1">[1]CalcBCI!CG98</f>
        <v>0.98641499554416667</v>
      </c>
      <c r="G98" s="10">
        <f ca="1">[1]CalcBCI!CI98</f>
        <v>66.037488860416715</v>
      </c>
      <c r="H98" s="10">
        <f ca="1">[1]CalcBCIg!L86</f>
        <v>10.783678352832794</v>
      </c>
      <c r="I98" s="10">
        <f ca="1">[1]CalcBCIg!J86</f>
        <v>4.7836783528327942</v>
      </c>
      <c r="J98" s="10"/>
      <c r="K98" s="10">
        <f t="shared" si="44"/>
        <v>-6</v>
      </c>
      <c r="L98" s="10">
        <f t="shared" si="44"/>
        <v>26</v>
      </c>
      <c r="M98" s="10">
        <f t="shared" si="45"/>
        <v>96</v>
      </c>
      <c r="N98" s="10">
        <f t="shared" si="46"/>
        <v>0</v>
      </c>
      <c r="O98" s="10">
        <f t="shared" ca="1" si="35"/>
        <v>83.279499003463911</v>
      </c>
      <c r="P98" s="10">
        <f t="shared" si="36"/>
        <v>62.5</v>
      </c>
      <c r="Q98" s="10">
        <f t="shared" ca="1" si="37"/>
        <v>100</v>
      </c>
      <c r="R98" s="10">
        <f t="shared" ca="1" si="38"/>
        <v>19.003870844841003</v>
      </c>
      <c r="S98" s="36">
        <f>[1]CalcBCI!$BZ98</f>
        <v>-1000</v>
      </c>
      <c r="T98" s="36">
        <f t="shared" si="39"/>
        <v>-1000</v>
      </c>
      <c r="V98" s="11">
        <f t="shared" ca="1" si="40"/>
        <v>108.37518053048646</v>
      </c>
      <c r="W98" s="11"/>
      <c r="X98" s="11"/>
      <c r="Y98" s="11"/>
      <c r="Z98" s="11"/>
      <c r="AA98" s="11"/>
      <c r="AB98" s="11"/>
      <c r="AC98" s="11"/>
      <c r="AE98" s="11">
        <f t="shared" ca="1" si="41"/>
        <v>94.818297225786736</v>
      </c>
      <c r="AF98" s="11"/>
      <c r="AG98" s="11"/>
      <c r="AH98" s="11"/>
      <c r="AI98" s="11"/>
      <c r="AJ98" s="11"/>
      <c r="AK98" s="11"/>
      <c r="AL98" s="11"/>
      <c r="AN98" s="10"/>
      <c r="AO98" s="10"/>
      <c r="AP98" s="10"/>
      <c r="AQ98" s="10"/>
      <c r="AR98" s="10"/>
      <c r="AT98" s="11">
        <f t="shared" ca="1" si="42"/>
        <v>108.53384918852321</v>
      </c>
      <c r="AU98" s="11"/>
      <c r="AV98" s="11"/>
      <c r="AW98" s="11"/>
      <c r="AX98" s="11"/>
      <c r="AY98" s="11"/>
      <c r="AZ98" s="11"/>
      <c r="BA98" s="11"/>
      <c r="BC98" s="11">
        <f t="shared" ca="1" si="33"/>
        <v>95.253415967403129</v>
      </c>
      <c r="BD98" s="11"/>
      <c r="BE98" s="11"/>
      <c r="BF98" s="11"/>
      <c r="BG98" s="11"/>
      <c r="BH98" s="11"/>
      <c r="BI98" s="11"/>
      <c r="BJ98" s="11"/>
      <c r="BL98" s="10">
        <f ca="1">[1]CalcBCI!AM98</f>
        <v>1.9870044895442065</v>
      </c>
      <c r="BM98" s="49">
        <f t="shared" ca="1" si="43"/>
        <v>18.400381671264824</v>
      </c>
      <c r="BN98" s="75">
        <f ca="1">([1]CalcBCI!U98-$BN$8)/$BN$9+$BN$7</f>
        <v>-35.147399999999998</v>
      </c>
      <c r="BO98" s="10"/>
      <c r="BP98">
        <f t="shared" ca="1" si="34"/>
        <v>28.37518053048646</v>
      </c>
      <c r="BQ98" s="10"/>
      <c r="BR98" s="10"/>
      <c r="BS98" s="10"/>
      <c r="BU98" s="10"/>
      <c r="BV98" s="10"/>
      <c r="BW98" s="10"/>
      <c r="BX98" s="10"/>
      <c r="BY98" s="10"/>
      <c r="BZ98" s="10"/>
      <c r="CA98" s="10"/>
      <c r="CB98" s="10"/>
    </row>
    <row r="99" spans="1:80" hidden="1" outlineLevel="2" x14ac:dyDescent="0.25">
      <c r="A99" s="1">
        <f>[1]CalcBCI!BY99</f>
        <v>25065</v>
      </c>
      <c r="B99" s="10">
        <f ca="1">[1]CalcBCI!CA99</f>
        <v>108.22894767489493</v>
      </c>
      <c r="C99" s="10">
        <f ca="1">[1]CalcBCI!CB99</f>
        <v>108.38139843170907</v>
      </c>
      <c r="D99" s="20">
        <f ca="1">[1]CalcBCI!CF99</f>
        <v>0.9787734520774023</v>
      </c>
      <c r="E99" s="53">
        <f ca="1">[1]CalcBCI!$CH99</f>
        <v>64.337117065528062</v>
      </c>
      <c r="F99" s="20">
        <f ca="1">[1]CalcBCI!CG99</f>
        <v>0.98502943966710288</v>
      </c>
      <c r="G99" s="10">
        <f ca="1">[1]CalcBCI!CI99</f>
        <v>62.57359916775723</v>
      </c>
      <c r="H99" s="10">
        <f ca="1">[1]CalcBCIg!L87</f>
        <v>10.117147028446198</v>
      </c>
      <c r="I99" s="10">
        <f ca="1">[1]CalcBCIg!J87</f>
        <v>4.1171470284461984</v>
      </c>
      <c r="J99" s="10"/>
      <c r="K99" s="10">
        <f t="shared" si="44"/>
        <v>-6</v>
      </c>
      <c r="L99" s="10">
        <f t="shared" si="44"/>
        <v>26</v>
      </c>
      <c r="M99" s="10">
        <f t="shared" si="45"/>
        <v>96</v>
      </c>
      <c r="N99" s="10">
        <f t="shared" si="46"/>
        <v>0</v>
      </c>
      <c r="O99" s="10">
        <f t="shared" ca="1" si="35"/>
        <v>82.168558532764024</v>
      </c>
      <c r="P99" s="10">
        <f t="shared" si="36"/>
        <v>62.5</v>
      </c>
      <c r="Q99" s="10">
        <f t="shared" ca="1" si="37"/>
        <v>100</v>
      </c>
      <c r="R99" s="10">
        <f t="shared" ca="1" si="38"/>
        <v>19.003870844841003</v>
      </c>
      <c r="S99" s="36">
        <f>[1]CalcBCI!$BZ99</f>
        <v>-1000</v>
      </c>
      <c r="T99" s="36">
        <f t="shared" si="39"/>
        <v>-1000</v>
      </c>
      <c r="V99" s="11">
        <f t="shared" ca="1" si="40"/>
        <v>108.22894767489493</v>
      </c>
      <c r="W99" s="11"/>
      <c r="X99" s="11"/>
      <c r="Y99" s="11"/>
      <c r="Z99" s="11"/>
      <c r="AA99" s="11"/>
      <c r="AB99" s="11"/>
      <c r="AC99" s="11"/>
      <c r="AE99" s="11">
        <f t="shared" ca="1" si="41"/>
        <v>94.690356951105898</v>
      </c>
      <c r="AF99" s="11"/>
      <c r="AG99" s="11"/>
      <c r="AH99" s="11"/>
      <c r="AI99" s="11"/>
      <c r="AJ99" s="11"/>
      <c r="AK99" s="11"/>
      <c r="AL99" s="11"/>
      <c r="AN99" s="10"/>
      <c r="AO99" s="10"/>
      <c r="AP99" s="10"/>
      <c r="AQ99" s="10"/>
      <c r="AR99" s="10"/>
      <c r="AT99" s="11">
        <f t="shared" ca="1" si="42"/>
        <v>108.38139843170907</v>
      </c>
      <c r="AU99" s="11"/>
      <c r="AV99" s="11"/>
      <c r="AW99" s="11"/>
      <c r="AX99" s="11"/>
      <c r="AY99" s="11"/>
      <c r="AZ99" s="11"/>
      <c r="BA99" s="11"/>
      <c r="BC99" s="11">
        <f t="shared" ca="1" si="33"/>
        <v>95.119619410274325</v>
      </c>
      <c r="BD99" s="11"/>
      <c r="BE99" s="11"/>
      <c r="BF99" s="11"/>
      <c r="BG99" s="11"/>
      <c r="BH99" s="11"/>
      <c r="BI99" s="11"/>
      <c r="BJ99" s="11"/>
      <c r="BL99" s="10">
        <f ca="1">[1]CalcBCI!AM99</f>
        <v>1.9904454170459949</v>
      </c>
      <c r="BM99" s="49">
        <f t="shared" ca="1" si="43"/>
        <v>18.56230601799075</v>
      </c>
      <c r="BN99" s="75">
        <f ca="1">([1]CalcBCI!U99-$BN$8)/$BN$9+$BN$7</f>
        <v>-35.108800000000002</v>
      </c>
      <c r="BO99" s="10"/>
      <c r="BP99">
        <f t="shared" ca="1" si="34"/>
        <v>28.228947674894926</v>
      </c>
      <c r="BQ99" s="10"/>
      <c r="BR99" s="10"/>
      <c r="BS99" s="10"/>
      <c r="BU99" s="10"/>
      <c r="BV99" s="10"/>
      <c r="BW99" s="10"/>
      <c r="BX99" s="10"/>
      <c r="BY99" s="10"/>
      <c r="BZ99" s="10"/>
      <c r="CA99" s="10"/>
      <c r="CB99" s="10"/>
    </row>
    <row r="100" spans="1:80" hidden="1" outlineLevel="2" x14ac:dyDescent="0.25">
      <c r="A100" s="1">
        <f>[1]CalcBCI!BY100</f>
        <v>25072</v>
      </c>
      <c r="B100" s="10">
        <f ca="1">[1]CalcBCI!CA100</f>
        <v>108.11438400071518</v>
      </c>
      <c r="C100" s="10">
        <f ca="1">[1]CalcBCI!CB100</f>
        <v>108.24789121621212</v>
      </c>
      <c r="D100" s="20">
        <f ca="1">[1]CalcBCI!CF100</f>
        <v>0.97773739023564432</v>
      </c>
      <c r="E100" s="53">
        <f ca="1">[1]CalcBCI!$CH100</f>
        <v>62.596421766875551</v>
      </c>
      <c r="F100" s="20">
        <f ca="1">[1]CalcBCI!CG100</f>
        <v>0.98381605305671194</v>
      </c>
      <c r="G100" s="10">
        <f ca="1">[1]CalcBCI!CI100</f>
        <v>59.540132641779877</v>
      </c>
      <c r="H100" s="10">
        <f ca="1">[1]CalcBCIg!L88</f>
        <v>9.7113133072853106</v>
      </c>
      <c r="I100" s="10">
        <f ca="1">[1]CalcBCIg!J88</f>
        <v>3.7113133072853106</v>
      </c>
      <c r="J100" s="10"/>
      <c r="K100" s="10">
        <f t="shared" si="44"/>
        <v>-6</v>
      </c>
      <c r="L100" s="10">
        <f t="shared" si="44"/>
        <v>26</v>
      </c>
      <c r="M100" s="10">
        <f t="shared" si="45"/>
        <v>96</v>
      </c>
      <c r="N100" s="10">
        <f t="shared" si="46"/>
        <v>0</v>
      </c>
      <c r="O100" s="10">
        <f t="shared" ca="1" si="35"/>
        <v>81.298210883437775</v>
      </c>
      <c r="P100" s="10">
        <f t="shared" si="36"/>
        <v>62.5</v>
      </c>
      <c r="Q100" s="10">
        <f t="shared" ca="1" si="37"/>
        <v>100</v>
      </c>
      <c r="R100" s="10">
        <f t="shared" ca="1" si="38"/>
        <v>19.003870844841003</v>
      </c>
      <c r="S100" s="36">
        <f>[1]CalcBCI!$BZ100</f>
        <v>-1000</v>
      </c>
      <c r="T100" s="36">
        <f t="shared" si="39"/>
        <v>-1000</v>
      </c>
      <c r="V100" s="11">
        <f t="shared" ca="1" si="40"/>
        <v>108.11438400071518</v>
      </c>
      <c r="W100" s="11"/>
      <c r="X100" s="11"/>
      <c r="Y100" s="11"/>
      <c r="Z100" s="11"/>
      <c r="AA100" s="11"/>
      <c r="AB100" s="11"/>
      <c r="AC100" s="11"/>
      <c r="AE100" s="11">
        <f t="shared" ca="1" si="41"/>
        <v>94.590124292147635</v>
      </c>
      <c r="AF100" s="11"/>
      <c r="AG100" s="11"/>
      <c r="AH100" s="11"/>
      <c r="AI100" s="11"/>
      <c r="AJ100" s="11"/>
      <c r="AK100" s="11"/>
      <c r="AL100" s="11"/>
      <c r="AN100" s="10"/>
      <c r="AO100" s="10"/>
      <c r="AP100" s="10"/>
      <c r="AQ100" s="10"/>
      <c r="AR100" s="10"/>
      <c r="AT100" s="11">
        <f t="shared" ca="1" si="42"/>
        <v>108.24789121621212</v>
      </c>
      <c r="AU100" s="11"/>
      <c r="AV100" s="11"/>
      <c r="AW100" s="11"/>
      <c r="AX100" s="11"/>
      <c r="AY100" s="11"/>
      <c r="AZ100" s="11"/>
      <c r="BA100" s="11"/>
      <c r="BC100" s="11">
        <f t="shared" ca="1" si="33"/>
        <v>95.002448422352472</v>
      </c>
      <c r="BD100" s="11"/>
      <c r="BE100" s="11"/>
      <c r="BF100" s="11"/>
      <c r="BG100" s="11"/>
      <c r="BH100" s="11"/>
      <c r="BI100" s="11"/>
      <c r="BJ100" s="11"/>
      <c r="BL100" s="10">
        <f ca="1">[1]CalcBCI!AM100</f>
        <v>1.9944667318964231</v>
      </c>
      <c r="BM100" s="49">
        <f t="shared" ca="1" si="43"/>
        <v>18.751542431660141</v>
      </c>
      <c r="BN100" s="75">
        <f ca="1">([1]CalcBCI!U100-$BN$8)/$BN$9+$BN$7</f>
        <v>-35.063299999999998</v>
      </c>
      <c r="BO100" s="10"/>
      <c r="BP100">
        <f t="shared" ca="1" si="34"/>
        <v>28.114384000715177</v>
      </c>
      <c r="BQ100" s="10"/>
      <c r="BR100" s="10"/>
      <c r="BS100" s="10"/>
      <c r="BU100" s="10"/>
      <c r="BV100" s="10"/>
      <c r="BW100" s="10"/>
      <c r="BX100" s="10"/>
      <c r="BY100" s="10"/>
      <c r="BZ100" s="10"/>
      <c r="CA100" s="10"/>
      <c r="CB100" s="10"/>
    </row>
    <row r="101" spans="1:80" hidden="1" outlineLevel="2" x14ac:dyDescent="0.25">
      <c r="A101" s="1">
        <f>[1]CalcBCI!BY101</f>
        <v>25079</v>
      </c>
      <c r="B101" s="10">
        <f ca="1">[1]CalcBCI!CA101</f>
        <v>108.43360386627923</v>
      </c>
      <c r="C101" s="10">
        <f ca="1">[1]CalcBCI!CB101</f>
        <v>108.34074754124568</v>
      </c>
      <c r="D101" s="20">
        <f ca="1">[1]CalcBCI!CF101</f>
        <v>0.98062426973047545</v>
      </c>
      <c r="E101" s="53">
        <f ca="1">[1]CalcBCI!$CH101</f>
        <v>67.446689735341835</v>
      </c>
      <c r="F101" s="20">
        <f ca="1">[1]CalcBCI!CG101</f>
        <v>0.98465998213624839</v>
      </c>
      <c r="G101" s="10">
        <f ca="1">[1]CalcBCI!CI101</f>
        <v>61.649955340621013</v>
      </c>
      <c r="H101" s="10">
        <f ca="1">[1]CalcBCIg!L89</f>
        <v>9.5545769333839434</v>
      </c>
      <c r="I101" s="10">
        <f ca="1">[1]CalcBCIg!J89</f>
        <v>3.5545769333839434</v>
      </c>
      <c r="J101" s="10"/>
      <c r="K101" s="10">
        <f t="shared" si="44"/>
        <v>-6</v>
      </c>
      <c r="L101" s="10">
        <f t="shared" si="44"/>
        <v>26</v>
      </c>
      <c r="M101" s="10">
        <f t="shared" si="45"/>
        <v>96</v>
      </c>
      <c r="N101" s="10">
        <f t="shared" si="46"/>
        <v>0</v>
      </c>
      <c r="O101" s="10">
        <f t="shared" ca="1" si="35"/>
        <v>83.723344867670917</v>
      </c>
      <c r="P101" s="10">
        <f t="shared" si="36"/>
        <v>62.5</v>
      </c>
      <c r="Q101" s="10">
        <f t="shared" ca="1" si="37"/>
        <v>100</v>
      </c>
      <c r="R101" s="10">
        <f t="shared" ca="1" si="38"/>
        <v>19.003870844841003</v>
      </c>
      <c r="S101" s="36">
        <f>[1]CalcBCI!$BZ101</f>
        <v>-1000</v>
      </c>
      <c r="T101" s="36">
        <f t="shared" si="39"/>
        <v>-1000</v>
      </c>
      <c r="V101" s="11">
        <f t="shared" ca="1" si="40"/>
        <v>108.43360386627923</v>
      </c>
      <c r="W101" s="11"/>
      <c r="X101" s="11"/>
      <c r="Y101" s="11"/>
      <c r="Z101" s="11"/>
      <c r="AA101" s="11"/>
      <c r="AB101" s="11"/>
      <c r="AC101" s="11"/>
      <c r="AE101" s="11">
        <f t="shared" ca="1" si="41"/>
        <v>94.86941226145268</v>
      </c>
      <c r="AF101" s="11"/>
      <c r="AG101" s="11"/>
      <c r="AH101" s="11"/>
      <c r="AI101" s="11"/>
      <c r="AJ101" s="11"/>
      <c r="AK101" s="11"/>
      <c r="AL101" s="11"/>
      <c r="AN101" s="10"/>
      <c r="AO101" s="10"/>
      <c r="AP101" s="10"/>
      <c r="AQ101" s="10"/>
      <c r="AR101" s="10"/>
      <c r="AT101" s="11">
        <f t="shared" ca="1" si="42"/>
        <v>108.34074754124568</v>
      </c>
      <c r="AU101" s="11"/>
      <c r="AV101" s="11"/>
      <c r="AW101" s="11"/>
      <c r="AX101" s="11"/>
      <c r="AY101" s="11"/>
      <c r="AZ101" s="11"/>
      <c r="BA101" s="11"/>
      <c r="BC101" s="11">
        <f t="shared" ca="1" si="33"/>
        <v>95.08394264945079</v>
      </c>
      <c r="BD101" s="11"/>
      <c r="BE101" s="11"/>
      <c r="BF101" s="11"/>
      <c r="BG101" s="11"/>
      <c r="BH101" s="11"/>
      <c r="BI101" s="11"/>
      <c r="BJ101" s="11"/>
      <c r="BL101" s="10">
        <f ca="1">[1]CalcBCI!AM101</f>
        <v>1.9947129854315702</v>
      </c>
      <c r="BM101" s="49">
        <f t="shared" ca="1" si="43"/>
        <v>18.763130714989828</v>
      </c>
      <c r="BN101" s="75">
        <f ca="1">([1]CalcBCI!U101-$BN$8)/$BN$9+$BN$7</f>
        <v>-35.060500000000005</v>
      </c>
      <c r="BO101" s="10"/>
      <c r="BP101">
        <f t="shared" ca="1" si="34"/>
        <v>28.433603866279228</v>
      </c>
      <c r="BQ101" s="10"/>
      <c r="BR101" s="10"/>
      <c r="BS101" s="10"/>
      <c r="BU101" s="10"/>
      <c r="BV101" s="10"/>
      <c r="BW101" s="10"/>
      <c r="BX101" s="10"/>
      <c r="BY101" s="10"/>
      <c r="BZ101" s="10"/>
      <c r="CA101" s="10"/>
      <c r="CB101" s="10"/>
    </row>
    <row r="102" spans="1:80" hidden="1" outlineLevel="2" x14ac:dyDescent="0.25">
      <c r="A102" s="1">
        <f>[1]CalcBCI!BY102</f>
        <v>25086</v>
      </c>
      <c r="B102" s="10">
        <f ca="1">[1]CalcBCI!CA102</f>
        <v>108.85450285555255</v>
      </c>
      <c r="C102" s="10">
        <f ca="1">[1]CalcBCI!CB102</f>
        <v>108.59762519839911</v>
      </c>
      <c r="D102" s="20">
        <f ca="1">[1]CalcBCI!CF102</f>
        <v>0.98443068904395181</v>
      </c>
      <c r="E102" s="53">
        <f ca="1">[1]CalcBCI!$CH102</f>
        <v>73.841883474381419</v>
      </c>
      <c r="F102" s="20">
        <f ca="1">[1]CalcBCI!CG102</f>
        <v>0.98699462681098282</v>
      </c>
      <c r="G102" s="10">
        <f ca="1">[1]CalcBCI!CI102</f>
        <v>67.486567027457085</v>
      </c>
      <c r="H102" s="10">
        <f ca="1">[1]CalcBCIg!L90</f>
        <v>9.60258549451828</v>
      </c>
      <c r="I102" s="10">
        <f ca="1">[1]CalcBCIg!J90</f>
        <v>3.6025854945182805</v>
      </c>
      <c r="J102" s="10"/>
      <c r="K102" s="10">
        <f t="shared" si="44"/>
        <v>-6</v>
      </c>
      <c r="L102" s="10">
        <f t="shared" si="44"/>
        <v>26</v>
      </c>
      <c r="M102" s="10">
        <f t="shared" si="45"/>
        <v>96</v>
      </c>
      <c r="N102" s="10">
        <f t="shared" si="46"/>
        <v>0</v>
      </c>
      <c r="O102" s="10">
        <f t="shared" ca="1" si="35"/>
        <v>86.920941737190702</v>
      </c>
      <c r="P102" s="10">
        <f t="shared" si="36"/>
        <v>62.5</v>
      </c>
      <c r="Q102" s="10">
        <f t="shared" ca="1" si="37"/>
        <v>100</v>
      </c>
      <c r="R102" s="10">
        <f t="shared" ca="1" si="38"/>
        <v>19.003870844841003</v>
      </c>
      <c r="S102" s="36">
        <f>[1]CalcBCI!$BZ102</f>
        <v>-1000</v>
      </c>
      <c r="T102" s="36">
        <f t="shared" si="39"/>
        <v>-1000</v>
      </c>
      <c r="V102" s="11">
        <f t="shared" ca="1" si="40"/>
        <v>108.85450285555255</v>
      </c>
      <c r="W102" s="11"/>
      <c r="X102" s="11"/>
      <c r="Y102" s="11"/>
      <c r="Z102" s="11"/>
      <c r="AA102" s="11"/>
      <c r="AB102" s="11"/>
      <c r="AC102" s="11"/>
      <c r="AE102" s="11">
        <f t="shared" ca="1" si="41"/>
        <v>95.237660095242674</v>
      </c>
      <c r="AF102" s="11"/>
      <c r="AG102" s="11"/>
      <c r="AH102" s="11"/>
      <c r="AI102" s="11"/>
      <c r="AJ102" s="11"/>
      <c r="AK102" s="11"/>
      <c r="AL102" s="11"/>
      <c r="AN102" s="10"/>
      <c r="AO102" s="10"/>
      <c r="AP102" s="10"/>
      <c r="AQ102" s="10"/>
      <c r="AR102" s="10"/>
      <c r="AT102" s="11">
        <f t="shared" ca="1" si="42"/>
        <v>108.59762519839911</v>
      </c>
      <c r="AU102" s="11"/>
      <c r="AV102" s="11"/>
      <c r="AW102" s="11"/>
      <c r="AX102" s="11"/>
      <c r="AY102" s="11"/>
      <c r="AZ102" s="11"/>
      <c r="BA102" s="11"/>
      <c r="BC102" s="11">
        <f t="shared" ca="1" si="33"/>
        <v>95.309388208716513</v>
      </c>
      <c r="BD102" s="11"/>
      <c r="BE102" s="11"/>
      <c r="BF102" s="11"/>
      <c r="BG102" s="11"/>
      <c r="BH102" s="11"/>
      <c r="BI102" s="11"/>
      <c r="BJ102" s="11"/>
      <c r="BL102" s="10">
        <f ca="1">[1]CalcBCI!AM102</f>
        <v>1.9963365180957837</v>
      </c>
      <c r="BM102" s="49">
        <f t="shared" ca="1" si="43"/>
        <v>18.839531472025342</v>
      </c>
      <c r="BN102" s="75">
        <f ca="1">([1]CalcBCI!U102-$BN$8)/$BN$9+$BN$7</f>
        <v>-35.042000000000002</v>
      </c>
      <c r="BO102" s="10"/>
      <c r="BP102">
        <f t="shared" ca="1" si="34"/>
        <v>28.854502855552553</v>
      </c>
      <c r="BQ102" s="10"/>
      <c r="BR102" s="10"/>
      <c r="BS102" s="10"/>
      <c r="BU102" s="10"/>
      <c r="BV102" s="10"/>
      <c r="BW102" s="10"/>
      <c r="BX102" s="10"/>
      <c r="BY102" s="10"/>
      <c r="BZ102" s="10"/>
      <c r="CA102" s="10"/>
      <c r="CB102" s="10"/>
    </row>
    <row r="103" spans="1:80" hidden="1" outlineLevel="2" x14ac:dyDescent="0.25">
      <c r="A103" s="1">
        <f>[1]CalcBCI!BY103</f>
        <v>25093</v>
      </c>
      <c r="B103" s="10">
        <f ca="1">[1]CalcBCI!CA103</f>
        <v>109.94043877983</v>
      </c>
      <c r="C103" s="10">
        <f ca="1">[1]CalcBCI!CB103</f>
        <v>109.26903198911455</v>
      </c>
      <c r="D103" s="20">
        <f ca="1">[1]CalcBCI!CF103</f>
        <v>0.99425140038018944</v>
      </c>
      <c r="E103" s="53">
        <f ca="1">[1]CalcBCI!$CH103</f>
        <v>90.341734509726891</v>
      </c>
      <c r="F103" s="20">
        <f ca="1">[1]CalcBCI!CG103</f>
        <v>0.99309673902227547</v>
      </c>
      <c r="G103" s="10">
        <f ca="1">[1]CalcBCI!CI103</f>
        <v>82.741847555688679</v>
      </c>
      <c r="H103" s="10">
        <f ca="1">[1]CalcBCIg!L91</f>
        <v>10.230352938175201</v>
      </c>
      <c r="I103" s="10">
        <f ca="1">[1]CalcBCIg!J91</f>
        <v>4.2303529381752014</v>
      </c>
      <c r="J103" s="10"/>
      <c r="K103" s="10">
        <f t="shared" si="44"/>
        <v>-6</v>
      </c>
      <c r="L103" s="10">
        <f t="shared" si="44"/>
        <v>26</v>
      </c>
      <c r="M103" s="10">
        <f t="shared" si="45"/>
        <v>96</v>
      </c>
      <c r="N103" s="10">
        <f t="shared" si="46"/>
        <v>0</v>
      </c>
      <c r="O103" s="10">
        <f t="shared" ca="1" si="35"/>
        <v>95.170867254863452</v>
      </c>
      <c r="P103" s="10">
        <f t="shared" si="36"/>
        <v>62.5</v>
      </c>
      <c r="Q103" s="10">
        <f t="shared" ca="1" si="37"/>
        <v>100</v>
      </c>
      <c r="R103" s="10">
        <f t="shared" ca="1" si="38"/>
        <v>19.003870844841003</v>
      </c>
      <c r="S103" s="36">
        <f>[1]CalcBCI!$BZ103</f>
        <v>-1000</v>
      </c>
      <c r="T103" s="36">
        <f t="shared" si="39"/>
        <v>-1000</v>
      </c>
      <c r="V103" s="11">
        <f t="shared" ca="1" si="40"/>
        <v>109.94043877983</v>
      </c>
      <c r="W103" s="11"/>
      <c r="X103" s="11"/>
      <c r="Y103" s="11"/>
      <c r="Z103" s="11"/>
      <c r="AA103" s="11"/>
      <c r="AB103" s="11"/>
      <c r="AC103" s="11"/>
      <c r="AE103" s="11">
        <f t="shared" ca="1" si="41"/>
        <v>96.187753970355843</v>
      </c>
      <c r="AF103" s="11"/>
      <c r="AG103" s="11"/>
      <c r="AH103" s="11"/>
      <c r="AI103" s="11"/>
      <c r="AJ103" s="11"/>
      <c r="AK103" s="11"/>
      <c r="AL103" s="11"/>
      <c r="AN103" s="10"/>
      <c r="AO103" s="10"/>
      <c r="AP103" s="10"/>
      <c r="AQ103" s="10"/>
      <c r="AR103" s="10"/>
      <c r="AT103" s="11">
        <f t="shared" ca="1" si="42"/>
        <v>109.26903198911455</v>
      </c>
      <c r="AU103" s="11"/>
      <c r="AV103" s="11"/>
      <c r="AW103" s="11"/>
      <c r="AX103" s="11"/>
      <c r="AY103" s="11"/>
      <c r="AZ103" s="11"/>
      <c r="BA103" s="11"/>
      <c r="BC103" s="11">
        <f t="shared" ca="1" si="33"/>
        <v>95.898640232831781</v>
      </c>
      <c r="BD103" s="11"/>
      <c r="BE103" s="11"/>
      <c r="BF103" s="11"/>
      <c r="BG103" s="11"/>
      <c r="BH103" s="11"/>
      <c r="BI103" s="11"/>
      <c r="BJ103" s="11"/>
      <c r="BL103" s="10">
        <f ca="1">[1]CalcBCI!AM103</f>
        <v>2.0040030612018005</v>
      </c>
      <c r="BM103" s="49">
        <f t="shared" ca="1" si="43"/>
        <v>19.200306287374602</v>
      </c>
      <c r="BN103" s="75">
        <f ca="1">([1]CalcBCI!U103-$BN$8)/$BN$9+$BN$7</f>
        <v>-34.953699999999998</v>
      </c>
      <c r="BO103" s="10"/>
      <c r="BP103">
        <f t="shared" ca="1" si="34"/>
        <v>29.940438779830004</v>
      </c>
      <c r="BQ103" s="10"/>
      <c r="BR103" s="10"/>
      <c r="BS103" s="10"/>
      <c r="BU103" s="10"/>
      <c r="BV103" s="10"/>
      <c r="BW103" s="10"/>
      <c r="BX103" s="10"/>
      <c r="BY103" s="10"/>
      <c r="BZ103" s="10"/>
      <c r="CA103" s="10"/>
      <c r="CB103" s="10"/>
    </row>
    <row r="104" spans="1:80" hidden="1" outlineLevel="2" x14ac:dyDescent="0.25">
      <c r="A104" s="1">
        <f>[1]CalcBCI!BY104</f>
        <v>25100</v>
      </c>
      <c r="B104" s="10">
        <f ca="1">[1]CalcBCI!CA104</f>
        <v>110.32565415267283</v>
      </c>
      <c r="C104" s="10">
        <f ca="1">[1]CalcBCI!CB104</f>
        <v>109.79734307089369</v>
      </c>
      <c r="D104" s="20">
        <f ca="1">[1]CalcBCI!CF104</f>
        <v>0.99773511327189401</v>
      </c>
      <c r="E104" s="53">
        <f ca="1">[1]CalcBCI!$CH104</f>
        <v>96.194746760574631</v>
      </c>
      <c r="F104" s="20">
        <f ca="1">[1]CalcBCI!CG104</f>
        <v>0.99789831914935545</v>
      </c>
      <c r="G104" s="10">
        <f ca="1">[1]CalcBCI!CI104</f>
        <v>94.745797873388625</v>
      </c>
      <c r="H104" s="10">
        <f ca="1">[1]CalcBCIg!L92</f>
        <v>11.086682736873627</v>
      </c>
      <c r="I104" s="10">
        <f ca="1">[1]CalcBCIg!J92</f>
        <v>5.0866827368736267</v>
      </c>
      <c r="J104" s="10"/>
      <c r="K104" s="10">
        <f t="shared" si="44"/>
        <v>-6</v>
      </c>
      <c r="L104" s="10">
        <f t="shared" si="44"/>
        <v>26</v>
      </c>
      <c r="M104" s="10">
        <f t="shared" si="45"/>
        <v>96</v>
      </c>
      <c r="N104" s="10">
        <f t="shared" si="46"/>
        <v>0</v>
      </c>
      <c r="O104" s="10">
        <f t="shared" ca="1" si="35"/>
        <v>98.097373380287308</v>
      </c>
      <c r="P104" s="10">
        <f t="shared" si="36"/>
        <v>62.5</v>
      </c>
      <c r="Q104" s="10">
        <f t="shared" ca="1" si="37"/>
        <v>100</v>
      </c>
      <c r="R104" s="10">
        <f t="shared" ca="1" si="38"/>
        <v>19.003870844841003</v>
      </c>
      <c r="S104" s="36">
        <f>[1]CalcBCI!$BZ104</f>
        <v>-1000</v>
      </c>
      <c r="T104" s="36">
        <f t="shared" si="39"/>
        <v>-1000</v>
      </c>
      <c r="V104" s="11">
        <f t="shared" ca="1" si="40"/>
        <v>110.32565415267283</v>
      </c>
      <c r="W104" s="11"/>
      <c r="X104" s="11"/>
      <c r="Y104" s="11"/>
      <c r="Z104" s="11"/>
      <c r="AA104" s="11"/>
      <c r="AB104" s="11"/>
      <c r="AC104" s="11"/>
      <c r="AE104" s="11">
        <f t="shared" ca="1" si="41"/>
        <v>96.524781927673786</v>
      </c>
      <c r="AF104" s="11"/>
      <c r="AG104" s="11"/>
      <c r="AH104" s="11"/>
      <c r="AI104" s="11"/>
      <c r="AJ104" s="11"/>
      <c r="AK104" s="11"/>
      <c r="AL104" s="11"/>
      <c r="AN104" s="10"/>
      <c r="AO104" s="10"/>
      <c r="AP104" s="10"/>
      <c r="AQ104" s="10"/>
      <c r="AR104" s="10"/>
      <c r="AT104" s="11">
        <f t="shared" ca="1" si="42"/>
        <v>109.79734307089369</v>
      </c>
      <c r="AU104" s="11"/>
      <c r="AV104" s="11"/>
      <c r="AW104" s="11"/>
      <c r="AX104" s="11"/>
      <c r="AY104" s="11"/>
      <c r="AZ104" s="11"/>
      <c r="BA104" s="11"/>
      <c r="BC104" s="11">
        <f t="shared" ca="1" si="33"/>
        <v>96.362306044089294</v>
      </c>
      <c r="BD104" s="11"/>
      <c r="BE104" s="11"/>
      <c r="BF104" s="11"/>
      <c r="BG104" s="11"/>
      <c r="BH104" s="11"/>
      <c r="BI104" s="11"/>
      <c r="BJ104" s="11"/>
      <c r="BL104" s="10">
        <f ca="1">[1]CalcBCI!AM104</f>
        <v>2.0048542399688651</v>
      </c>
      <c r="BM104" s="49">
        <f t="shared" ca="1" si="43"/>
        <v>19.240361349776322</v>
      </c>
      <c r="BN104" s="75">
        <f ca="1">([1]CalcBCI!U104-$BN$8)/$BN$9+$BN$7</f>
        <v>-34.943799999999996</v>
      </c>
      <c r="BO104" s="10"/>
      <c r="BP104">
        <f t="shared" ca="1" si="34"/>
        <v>30.325654152672826</v>
      </c>
      <c r="BQ104" s="10"/>
      <c r="BR104" s="10"/>
      <c r="BS104" s="10"/>
      <c r="BU104" s="10"/>
      <c r="BV104" s="10"/>
      <c r="BW104" s="10"/>
      <c r="BX104" s="10"/>
      <c r="BY104" s="10"/>
      <c r="BZ104" s="10"/>
      <c r="CA104" s="10"/>
      <c r="CB104" s="10"/>
    </row>
    <row r="105" spans="1:80" hidden="1" outlineLevel="2" x14ac:dyDescent="0.25">
      <c r="A105" s="1">
        <f>[1]CalcBCI!BY105</f>
        <v>25107</v>
      </c>
      <c r="B105" s="10">
        <f ca="1">[1]CalcBCI!CA105</f>
        <v>111.15009491258529</v>
      </c>
      <c r="C105" s="10">
        <f ca="1">[1]CalcBCI!CB105</f>
        <v>110.47371899173949</v>
      </c>
      <c r="D105" s="20">
        <f ca="1">[1]CalcBCI!CF105</f>
        <v>1</v>
      </c>
      <c r="E105" s="53">
        <f ca="1">[1]CalcBCI!$CH105</f>
        <v>100</v>
      </c>
      <c r="F105" s="20">
        <f ca="1">[1]CalcBCI!CG105</f>
        <v>1</v>
      </c>
      <c r="G105" s="10">
        <f ca="1">[1]CalcBCI!CI105</f>
        <v>100</v>
      </c>
      <c r="H105" s="10">
        <f ca="1">[1]CalcBCIg!L93</f>
        <v>12.175141632556915</v>
      </c>
      <c r="I105" s="10">
        <f ca="1">[1]CalcBCIg!J93</f>
        <v>6.1751416325569162</v>
      </c>
      <c r="J105" s="10"/>
      <c r="K105" s="10">
        <f t="shared" si="44"/>
        <v>-6</v>
      </c>
      <c r="L105" s="10">
        <f t="shared" si="44"/>
        <v>26</v>
      </c>
      <c r="M105" s="10">
        <f t="shared" si="45"/>
        <v>96</v>
      </c>
      <c r="N105" s="10">
        <f t="shared" si="46"/>
        <v>0</v>
      </c>
      <c r="O105" s="10">
        <f t="shared" ca="1" si="35"/>
        <v>100</v>
      </c>
      <c r="P105" s="10">
        <f t="shared" si="36"/>
        <v>62.5</v>
      </c>
      <c r="Q105" s="10">
        <f t="shared" ca="1" si="37"/>
        <v>100</v>
      </c>
      <c r="R105" s="10">
        <f t="shared" ca="1" si="38"/>
        <v>19.003870844841003</v>
      </c>
      <c r="S105" s="36">
        <f>[1]CalcBCI!$BZ105</f>
        <v>-1000</v>
      </c>
      <c r="T105" s="36">
        <f t="shared" si="39"/>
        <v>-1000</v>
      </c>
      <c r="V105" s="11">
        <f t="shared" ca="1" si="40"/>
        <v>111.15009491258529</v>
      </c>
      <c r="W105" s="11"/>
      <c r="X105" s="11"/>
      <c r="Y105" s="11"/>
      <c r="Z105" s="11"/>
      <c r="AA105" s="11"/>
      <c r="AB105" s="11"/>
      <c r="AC105" s="11"/>
      <c r="AE105" s="11">
        <f t="shared" ca="1" si="41"/>
        <v>97.246091628250866</v>
      </c>
      <c r="AF105" s="11"/>
      <c r="AG105" s="11"/>
      <c r="AH105" s="11"/>
      <c r="AI105" s="11"/>
      <c r="AJ105" s="11"/>
      <c r="AK105" s="11"/>
      <c r="AL105" s="11"/>
      <c r="AN105" s="10"/>
      <c r="AO105" s="10"/>
      <c r="AP105" s="10"/>
      <c r="AQ105" s="10"/>
      <c r="AR105" s="10"/>
      <c r="AT105" s="11">
        <f t="shared" ca="1" si="42"/>
        <v>110.47371899173949</v>
      </c>
      <c r="AU105" s="11"/>
      <c r="AV105" s="11"/>
      <c r="AW105" s="11"/>
      <c r="AX105" s="11"/>
      <c r="AY105" s="11"/>
      <c r="AZ105" s="11"/>
      <c r="BA105" s="11"/>
      <c r="BC105" s="11">
        <f t="shared" ca="1" si="33"/>
        <v>96.955919164976123</v>
      </c>
      <c r="BD105" s="11"/>
      <c r="BE105" s="11"/>
      <c r="BF105" s="11"/>
      <c r="BG105" s="11"/>
      <c r="BH105" s="11"/>
      <c r="BI105" s="11"/>
      <c r="BJ105" s="11"/>
      <c r="BL105" s="10">
        <f ca="1">[1]CalcBCI!AM105</f>
        <v>2.0091703410520299</v>
      </c>
      <c r="BM105" s="49">
        <f t="shared" ca="1" si="43"/>
        <v>19.443469915106817</v>
      </c>
      <c r="BN105" s="75">
        <f ca="1">([1]CalcBCI!U105-$BN$8)/$BN$9+$BN$7</f>
        <v>-34.893299999999996</v>
      </c>
      <c r="BO105" s="10"/>
      <c r="BP105">
        <f t="shared" ca="1" si="34"/>
        <v>31.150094912585288</v>
      </c>
      <c r="BQ105" s="10"/>
      <c r="BR105" s="10"/>
      <c r="BS105" s="10"/>
      <c r="BU105" s="10"/>
      <c r="BV105" s="10"/>
      <c r="BW105" s="10"/>
      <c r="BX105" s="10"/>
      <c r="BY105" s="10"/>
      <c r="BZ105" s="10"/>
      <c r="CA105" s="10"/>
      <c r="CB105" s="10"/>
    </row>
    <row r="106" spans="1:80" hidden="1" outlineLevel="2" x14ac:dyDescent="0.25">
      <c r="A106" s="1">
        <f>[1]CalcBCI!BY106</f>
        <v>25114</v>
      </c>
      <c r="B106" s="10">
        <f ca="1">[1]CalcBCI!CA106</f>
        <v>111.54955387004796</v>
      </c>
      <c r="C106" s="10">
        <f ca="1">[1]CalcBCI!CB106</f>
        <v>111.01163643089373</v>
      </c>
      <c r="D106" s="20">
        <f ca="1">[1]CalcBCI!CF106</f>
        <v>1</v>
      </c>
      <c r="E106" s="53">
        <f ca="1">[1]CalcBCI!$CH106</f>
        <v>100</v>
      </c>
      <c r="F106" s="20">
        <f ca="1">[1]CalcBCI!CG106</f>
        <v>1</v>
      </c>
      <c r="G106" s="10">
        <f ca="1">[1]CalcBCI!CI106</f>
        <v>100</v>
      </c>
      <c r="H106" s="10">
        <f ca="1">[1]CalcBCIg!L94</f>
        <v>13.244726121425629</v>
      </c>
      <c r="I106" s="10">
        <f ca="1">[1]CalcBCIg!J94</f>
        <v>7.2447261214256278</v>
      </c>
      <c r="J106" s="10"/>
      <c r="K106" s="10">
        <f t="shared" si="44"/>
        <v>-6</v>
      </c>
      <c r="L106" s="10">
        <f t="shared" si="44"/>
        <v>26</v>
      </c>
      <c r="M106" s="10">
        <f t="shared" si="45"/>
        <v>96</v>
      </c>
      <c r="N106" s="10">
        <f t="shared" si="46"/>
        <v>0</v>
      </c>
      <c r="O106" s="10">
        <f t="shared" ca="1" si="35"/>
        <v>100</v>
      </c>
      <c r="P106" s="10">
        <f t="shared" si="36"/>
        <v>62.5</v>
      </c>
      <c r="Q106" s="10">
        <f t="shared" ca="1" si="37"/>
        <v>100</v>
      </c>
      <c r="R106" s="10">
        <f t="shared" ca="1" si="38"/>
        <v>19.003870844841003</v>
      </c>
      <c r="S106" s="36">
        <f>[1]CalcBCI!$BZ106</f>
        <v>-1000</v>
      </c>
      <c r="T106" s="36">
        <f t="shared" si="39"/>
        <v>-1000</v>
      </c>
      <c r="V106" s="11">
        <f t="shared" ca="1" si="40"/>
        <v>111.54955387004796</v>
      </c>
      <c r="W106" s="11"/>
      <c r="X106" s="11"/>
      <c r="Y106" s="11"/>
      <c r="Z106" s="11"/>
      <c r="AA106" s="11"/>
      <c r="AB106" s="11"/>
      <c r="AC106" s="11"/>
      <c r="AE106" s="11">
        <f t="shared" ca="1" si="41"/>
        <v>97.595581409700827</v>
      </c>
      <c r="AF106" s="11"/>
      <c r="AG106" s="11"/>
      <c r="AH106" s="11"/>
      <c r="AI106" s="11"/>
      <c r="AJ106" s="11"/>
      <c r="AK106" s="11"/>
      <c r="AL106" s="11"/>
      <c r="AN106" s="10"/>
      <c r="AO106" s="10"/>
      <c r="AP106" s="10"/>
      <c r="AQ106" s="10"/>
      <c r="AR106" s="10"/>
      <c r="AT106" s="11">
        <f t="shared" ca="1" si="42"/>
        <v>111.01163643089373</v>
      </c>
      <c r="AU106" s="11"/>
      <c r="AV106" s="11"/>
      <c r="AW106" s="11"/>
      <c r="AX106" s="11"/>
      <c r="AY106" s="11"/>
      <c r="AZ106" s="11"/>
      <c r="BA106" s="11"/>
      <c r="BC106" s="11">
        <f t="shared" ca="1" si="33"/>
        <v>97.428015879236</v>
      </c>
      <c r="BD106" s="11"/>
      <c r="BE106" s="11"/>
      <c r="BF106" s="11"/>
      <c r="BG106" s="11"/>
      <c r="BH106" s="11"/>
      <c r="BI106" s="11"/>
      <c r="BJ106" s="11"/>
      <c r="BL106" s="10">
        <f ca="1">[1]CalcBCI!AM106</f>
        <v>2.0111981524818261</v>
      </c>
      <c r="BM106" s="49">
        <f t="shared" ca="1" si="43"/>
        <v>19.538895360973498</v>
      </c>
      <c r="BN106" s="75">
        <f ca="1">([1]CalcBCI!U106-$BN$8)/$BN$9+$BN$7</f>
        <v>-34.869399999999999</v>
      </c>
      <c r="BO106" s="10"/>
      <c r="BP106">
        <f t="shared" ca="1" si="34"/>
        <v>31.549553870047959</v>
      </c>
      <c r="BQ106" s="10"/>
      <c r="BR106" s="10"/>
      <c r="BS106" s="10"/>
      <c r="BU106" s="10"/>
      <c r="BV106" s="10"/>
      <c r="BW106" s="10"/>
      <c r="BX106" s="10"/>
      <c r="BY106" s="10"/>
      <c r="BZ106" s="10"/>
      <c r="CA106" s="10"/>
      <c r="CB106" s="10"/>
    </row>
    <row r="107" spans="1:80" hidden="1" outlineLevel="2" x14ac:dyDescent="0.25">
      <c r="A107" s="1">
        <f>[1]CalcBCI!BY107</f>
        <v>25121</v>
      </c>
      <c r="B107" s="10">
        <f ca="1">[1]CalcBCI!CA107</f>
        <v>112.01755359427935</v>
      </c>
      <c r="C107" s="10">
        <f ca="1">[1]CalcBCI!CB107</f>
        <v>111.51459501258654</v>
      </c>
      <c r="D107" s="20">
        <f ca="1">[1]CalcBCI!CF107</f>
        <v>1</v>
      </c>
      <c r="E107" s="53">
        <f ca="1">[1]CalcBCI!$CH107</f>
        <v>100</v>
      </c>
      <c r="F107" s="20">
        <f ca="1">[1]CalcBCI!CG107</f>
        <v>1</v>
      </c>
      <c r="G107" s="10">
        <f ca="1">[1]CalcBCI!CI107</f>
        <v>100</v>
      </c>
      <c r="H107" s="10">
        <f ca="1">[1]CalcBCIg!L95</f>
        <v>14.003646433353428</v>
      </c>
      <c r="I107" s="10">
        <f ca="1">[1]CalcBCIg!J95</f>
        <v>8.0036464333534276</v>
      </c>
      <c r="J107" s="10"/>
      <c r="K107" s="10">
        <f t="shared" si="44"/>
        <v>-6</v>
      </c>
      <c r="L107" s="10">
        <f t="shared" si="44"/>
        <v>26</v>
      </c>
      <c r="M107" s="10">
        <f t="shared" si="45"/>
        <v>96</v>
      </c>
      <c r="N107" s="10">
        <f t="shared" si="46"/>
        <v>0</v>
      </c>
      <c r="O107" s="10">
        <f t="shared" ca="1" si="35"/>
        <v>100</v>
      </c>
      <c r="P107" s="10">
        <f t="shared" si="36"/>
        <v>62.5</v>
      </c>
      <c r="Q107" s="10">
        <f t="shared" ca="1" si="37"/>
        <v>100</v>
      </c>
      <c r="R107" s="10">
        <f t="shared" ca="1" si="38"/>
        <v>19.003870844841003</v>
      </c>
      <c r="S107" s="36">
        <f>[1]CalcBCI!$BZ107</f>
        <v>-1000</v>
      </c>
      <c r="T107" s="36">
        <f t="shared" si="39"/>
        <v>-1000</v>
      </c>
      <c r="V107" s="11">
        <f t="shared" ca="1" si="40"/>
        <v>112.01755359427935</v>
      </c>
      <c r="W107" s="11"/>
      <c r="X107" s="11"/>
      <c r="Y107" s="11"/>
      <c r="Z107" s="11"/>
      <c r="AA107" s="11"/>
      <c r="AB107" s="11"/>
      <c r="AC107" s="11"/>
      <c r="AE107" s="11">
        <f t="shared" ca="1" si="41"/>
        <v>98.005038046696001</v>
      </c>
      <c r="AF107" s="11"/>
      <c r="AG107" s="11"/>
      <c r="AH107" s="11"/>
      <c r="AI107" s="11"/>
      <c r="AJ107" s="11"/>
      <c r="AK107" s="11"/>
      <c r="AL107" s="11"/>
      <c r="AN107" s="10"/>
      <c r="AO107" s="10"/>
      <c r="AP107" s="10"/>
      <c r="AQ107" s="10"/>
      <c r="AR107" s="10"/>
      <c r="AT107" s="11">
        <f t="shared" ca="1" si="42"/>
        <v>111.51459501258654</v>
      </c>
      <c r="AU107" s="11"/>
      <c r="AV107" s="11"/>
      <c r="AW107" s="11"/>
      <c r="AX107" s="11"/>
      <c r="AY107" s="11"/>
      <c r="AZ107" s="11"/>
      <c r="BA107" s="11"/>
      <c r="BC107" s="11">
        <f t="shared" ca="1" si="33"/>
        <v>97.869431376378685</v>
      </c>
      <c r="BD107" s="11"/>
      <c r="BE107" s="11"/>
      <c r="BF107" s="11"/>
      <c r="BG107" s="11"/>
      <c r="BH107" s="11"/>
      <c r="BI107" s="11"/>
      <c r="BJ107" s="11"/>
      <c r="BL107" s="10">
        <f ca="1">[1]CalcBCI!AM107</f>
        <v>2.0155525460685815</v>
      </c>
      <c r="BM107" s="49">
        <f t="shared" ca="1" si="43"/>
        <v>19.743805908073497</v>
      </c>
      <c r="BN107" s="75">
        <f ca="1">([1]CalcBCI!U107-$BN$8)/$BN$9+$BN$7</f>
        <v>-34.817700000000002</v>
      </c>
      <c r="BO107" s="10"/>
      <c r="BP107">
        <f t="shared" ca="1" si="34"/>
        <v>32.017553594279349</v>
      </c>
      <c r="BQ107" s="10"/>
      <c r="BR107" s="10"/>
      <c r="BS107" s="10"/>
      <c r="BU107" s="10"/>
      <c r="BV107" s="10"/>
      <c r="BW107" s="10"/>
      <c r="BX107" s="10"/>
      <c r="BY107" s="10"/>
      <c r="BZ107" s="10"/>
      <c r="CA107" s="10"/>
      <c r="CB107" s="10"/>
    </row>
    <row r="108" spans="1:80" hidden="1" outlineLevel="2" x14ac:dyDescent="0.25">
      <c r="A108" s="1">
        <f>[1]CalcBCI!BY108</f>
        <v>25128</v>
      </c>
      <c r="B108" s="10">
        <f ca="1">[1]CalcBCI!CA108</f>
        <v>111.91883210086195</v>
      </c>
      <c r="C108" s="10">
        <f ca="1">[1]CalcBCI!CB108</f>
        <v>111.71671355672424</v>
      </c>
      <c r="D108" s="20">
        <f ca="1">[1]CalcBCI!CF108</f>
        <v>0.99911869621992488</v>
      </c>
      <c r="E108" s="53">
        <f ca="1">[1]CalcBCI!$CH108</f>
        <v>98.5193148856265</v>
      </c>
      <c r="F108" s="20">
        <f ca="1">[1]CalcBCI!CG108</f>
        <v>1</v>
      </c>
      <c r="G108" s="10">
        <f ca="1">[1]CalcBCI!CI108</f>
        <v>100</v>
      </c>
      <c r="H108" s="10">
        <f ca="1">[1]CalcBCIg!L96</f>
        <v>14.518131673336029</v>
      </c>
      <c r="I108" s="10">
        <f ca="1">[1]CalcBCIg!J96</f>
        <v>8.5181316733360291</v>
      </c>
      <c r="J108" s="10"/>
      <c r="K108" s="10">
        <f t="shared" si="44"/>
        <v>-6</v>
      </c>
      <c r="L108" s="10">
        <f t="shared" si="44"/>
        <v>26</v>
      </c>
      <c r="M108" s="10">
        <f t="shared" si="45"/>
        <v>96</v>
      </c>
      <c r="N108" s="10">
        <f t="shared" si="46"/>
        <v>0</v>
      </c>
      <c r="O108" s="10">
        <f t="shared" ca="1" si="35"/>
        <v>99.25965744281325</v>
      </c>
      <c r="P108" s="10">
        <f t="shared" si="36"/>
        <v>62.5</v>
      </c>
      <c r="Q108" s="10">
        <f t="shared" ca="1" si="37"/>
        <v>100</v>
      </c>
      <c r="R108" s="10">
        <f t="shared" ca="1" si="38"/>
        <v>19.003870844841003</v>
      </c>
      <c r="S108" s="36">
        <f>[1]CalcBCI!$BZ108</f>
        <v>-1000</v>
      </c>
      <c r="T108" s="36">
        <f t="shared" si="39"/>
        <v>-1000</v>
      </c>
      <c r="V108" s="11">
        <f t="shared" ca="1" si="40"/>
        <v>111.91883210086195</v>
      </c>
      <c r="W108" s="11"/>
      <c r="X108" s="11"/>
      <c r="Y108" s="11"/>
      <c r="Z108" s="11"/>
      <c r="AA108" s="11"/>
      <c r="AB108" s="11"/>
      <c r="AC108" s="11"/>
      <c r="AE108" s="11">
        <f t="shared" ca="1" si="41"/>
        <v>97.91866583619904</v>
      </c>
      <c r="AF108" s="11"/>
      <c r="AG108" s="11"/>
      <c r="AH108" s="11"/>
      <c r="AI108" s="11"/>
      <c r="AJ108" s="11"/>
      <c r="AK108" s="11"/>
      <c r="AL108" s="11"/>
      <c r="AN108" s="10"/>
      <c r="AO108" s="10"/>
      <c r="AP108" s="10"/>
      <c r="AQ108" s="10"/>
      <c r="AR108" s="10"/>
      <c r="AT108" s="11">
        <f t="shared" ca="1" si="42"/>
        <v>111.71671355672424</v>
      </c>
      <c r="AU108" s="11"/>
      <c r="AV108" s="11"/>
      <c r="AW108" s="11"/>
      <c r="AX108" s="11"/>
      <c r="AY108" s="11"/>
      <c r="AZ108" s="11"/>
      <c r="BA108" s="11"/>
      <c r="BC108" s="11">
        <f t="shared" ca="1" si="33"/>
        <v>98.046818264464008</v>
      </c>
      <c r="BD108" s="11"/>
      <c r="BE108" s="11"/>
      <c r="BF108" s="11"/>
      <c r="BG108" s="11"/>
      <c r="BH108" s="11"/>
      <c r="BI108" s="11"/>
      <c r="BJ108" s="11"/>
      <c r="BL108" s="10">
        <f ca="1">[1]CalcBCI!AM108</f>
        <v>2.0143945162735353</v>
      </c>
      <c r="BM108" s="49">
        <f t="shared" ca="1" si="43"/>
        <v>19.689310944737443</v>
      </c>
      <c r="BN108" s="75">
        <f ca="1">([1]CalcBCI!U108-$BN$8)/$BN$9+$BN$7</f>
        <v>-34.831499999999998</v>
      </c>
      <c r="BO108" s="10"/>
      <c r="BP108">
        <f t="shared" ca="1" si="34"/>
        <v>31.918832100861948</v>
      </c>
      <c r="BQ108" s="10"/>
      <c r="BR108" s="10"/>
      <c r="BS108" s="10"/>
      <c r="BU108" s="10"/>
      <c r="BV108" s="10"/>
      <c r="BW108" s="10"/>
      <c r="BX108" s="10"/>
      <c r="BY108" s="10"/>
      <c r="BZ108" s="10"/>
      <c r="CA108" s="10"/>
      <c r="CB108" s="10"/>
    </row>
    <row r="109" spans="1:80" hidden="1" outlineLevel="2" x14ac:dyDescent="0.25">
      <c r="A109" s="1">
        <f>[1]CalcBCI!BY109</f>
        <v>25135</v>
      </c>
      <c r="B109" s="10">
        <f ca="1">[1]CalcBCI!CA109</f>
        <v>112.35438766415592</v>
      </c>
      <c r="C109" s="10">
        <f ca="1">[1]CalcBCI!CB109</f>
        <v>112.03555061044008</v>
      </c>
      <c r="D109" s="20">
        <f ca="1">[1]CalcBCI!CF109</f>
        <v>1</v>
      </c>
      <c r="E109" s="53">
        <f ca="1">[1]CalcBCI!$CH109</f>
        <v>100</v>
      </c>
      <c r="F109" s="20">
        <f ca="1">[1]CalcBCI!CG109</f>
        <v>1</v>
      </c>
      <c r="G109" s="10">
        <f ca="1">[1]CalcBCI!CI109</f>
        <v>100</v>
      </c>
      <c r="H109" s="10">
        <f ca="1">[1]CalcBCIg!L97</f>
        <v>14.827954828739166</v>
      </c>
      <c r="I109" s="10">
        <f ca="1">[1]CalcBCIg!J97</f>
        <v>8.8279548287391663</v>
      </c>
      <c r="J109" s="10"/>
      <c r="K109" s="10">
        <f t="shared" si="44"/>
        <v>-6</v>
      </c>
      <c r="L109" s="10">
        <f t="shared" si="44"/>
        <v>26</v>
      </c>
      <c r="M109" s="10">
        <f t="shared" si="45"/>
        <v>96</v>
      </c>
      <c r="N109" s="10">
        <f t="shared" si="46"/>
        <v>0</v>
      </c>
      <c r="O109" s="10">
        <f t="shared" ca="1" si="35"/>
        <v>100</v>
      </c>
      <c r="P109" s="10">
        <f t="shared" si="36"/>
        <v>62.5</v>
      </c>
      <c r="Q109" s="10">
        <f t="shared" ca="1" si="37"/>
        <v>100</v>
      </c>
      <c r="R109" s="10">
        <f t="shared" ca="1" si="38"/>
        <v>19.003870844841003</v>
      </c>
      <c r="S109" s="36">
        <f>[1]CalcBCI!$BZ109</f>
        <v>-1000</v>
      </c>
      <c r="T109" s="36">
        <f t="shared" si="39"/>
        <v>-1000</v>
      </c>
      <c r="V109" s="11">
        <f t="shared" ca="1" si="40"/>
        <v>112.35438766415592</v>
      </c>
      <c r="W109" s="11"/>
      <c r="X109" s="11"/>
      <c r="Y109" s="11"/>
      <c r="Z109" s="11"/>
      <c r="AA109" s="11"/>
      <c r="AB109" s="11"/>
      <c r="AC109" s="11"/>
      <c r="AE109" s="11">
        <f t="shared" ca="1" si="41"/>
        <v>98.299736821793729</v>
      </c>
      <c r="AF109" s="11"/>
      <c r="AG109" s="11"/>
      <c r="AH109" s="11"/>
      <c r="AI109" s="11"/>
      <c r="AJ109" s="11"/>
      <c r="AK109" s="11"/>
      <c r="AL109" s="11"/>
      <c r="AN109" s="10"/>
      <c r="AO109" s="10"/>
      <c r="AP109" s="10"/>
      <c r="AQ109" s="10"/>
      <c r="AR109" s="10"/>
      <c r="AT109" s="11">
        <f t="shared" ca="1" si="42"/>
        <v>112.03555061044008</v>
      </c>
      <c r="AU109" s="11"/>
      <c r="AV109" s="11"/>
      <c r="AW109" s="11"/>
      <c r="AX109" s="11"/>
      <c r="AY109" s="11"/>
      <c r="AZ109" s="11"/>
      <c r="BA109" s="11"/>
      <c r="BC109" s="11">
        <f t="shared" ca="1" si="33"/>
        <v>98.326641736408348</v>
      </c>
      <c r="BD109" s="11"/>
      <c r="BE109" s="11"/>
      <c r="BF109" s="11"/>
      <c r="BG109" s="11"/>
      <c r="BH109" s="11"/>
      <c r="BI109" s="11"/>
      <c r="BJ109" s="11"/>
      <c r="BL109" s="10">
        <f ca="1">[1]CalcBCI!AM109</f>
        <v>2.019498467621843</v>
      </c>
      <c r="BM109" s="49">
        <f t="shared" ca="1" si="43"/>
        <v>19.929494438102552</v>
      </c>
      <c r="BN109" s="75">
        <f ca="1">([1]CalcBCI!U109-$BN$8)/$BN$9+$BN$7</f>
        <v>-34.770400000000002</v>
      </c>
      <c r="BO109" s="10"/>
      <c r="BP109">
        <f t="shared" ca="1" si="34"/>
        <v>32.354387664155922</v>
      </c>
      <c r="BQ109" s="10"/>
      <c r="BR109" s="10"/>
      <c r="BS109" s="10"/>
      <c r="BU109" s="10"/>
      <c r="BV109" s="10"/>
      <c r="BW109" s="10"/>
      <c r="BX109" s="10"/>
      <c r="BY109" s="10"/>
      <c r="BZ109" s="10"/>
      <c r="CA109" s="10"/>
      <c r="CB109" s="10"/>
    </row>
    <row r="110" spans="1:80" hidden="1" outlineLevel="2" x14ac:dyDescent="0.25">
      <c r="A110" s="1">
        <f>[1]CalcBCI!BY110</f>
        <v>25142</v>
      </c>
      <c r="B110" s="10">
        <f ca="1">[1]CalcBCI!CA110</f>
        <v>112.36133249733628</v>
      </c>
      <c r="C110" s="10">
        <f ca="1">[1]CalcBCI!CB110</f>
        <v>112.19844155388819</v>
      </c>
      <c r="D110" s="20">
        <f ca="1">[1]CalcBCI!CF110</f>
        <v>1</v>
      </c>
      <c r="E110" s="53">
        <f ca="1">[1]CalcBCI!$CH110</f>
        <v>100</v>
      </c>
      <c r="F110" s="20">
        <f ca="1">[1]CalcBCI!CG110</f>
        <v>1</v>
      </c>
      <c r="G110" s="10">
        <f ca="1">[1]CalcBCI!CI110</f>
        <v>100</v>
      </c>
      <c r="H110" s="10">
        <f ca="1">[1]CalcBCIg!L98</f>
        <v>14.934650719165804</v>
      </c>
      <c r="I110" s="10">
        <f ca="1">[1]CalcBCIg!J98</f>
        <v>8.9346507191658038</v>
      </c>
      <c r="J110" s="10"/>
      <c r="K110" s="10">
        <f t="shared" si="44"/>
        <v>-6</v>
      </c>
      <c r="L110" s="10">
        <f t="shared" si="44"/>
        <v>26</v>
      </c>
      <c r="M110" s="10">
        <f t="shared" si="45"/>
        <v>96</v>
      </c>
      <c r="N110" s="10">
        <f t="shared" si="46"/>
        <v>0</v>
      </c>
      <c r="O110" s="10">
        <f t="shared" ca="1" si="35"/>
        <v>100</v>
      </c>
      <c r="P110" s="10">
        <f t="shared" si="36"/>
        <v>62.5</v>
      </c>
      <c r="Q110" s="10">
        <f t="shared" ca="1" si="37"/>
        <v>100</v>
      </c>
      <c r="R110" s="10">
        <f t="shared" ca="1" si="38"/>
        <v>19.003870844841003</v>
      </c>
      <c r="S110" s="36">
        <f>[1]CalcBCI!$BZ110</f>
        <v>-1000</v>
      </c>
      <c r="T110" s="36">
        <f t="shared" si="39"/>
        <v>-1000</v>
      </c>
      <c r="V110" s="11">
        <f t="shared" ca="1" si="40"/>
        <v>112.36133249733628</v>
      </c>
      <c r="W110" s="11"/>
      <c r="X110" s="11"/>
      <c r="Y110" s="11"/>
      <c r="Z110" s="11"/>
      <c r="AA110" s="11"/>
      <c r="AB110" s="11"/>
      <c r="AC110" s="11"/>
      <c r="AE110" s="11">
        <f t="shared" ca="1" si="41"/>
        <v>98.305812910926448</v>
      </c>
      <c r="AF110" s="11"/>
      <c r="AG110" s="11"/>
      <c r="AH110" s="11"/>
      <c r="AI110" s="11"/>
      <c r="AJ110" s="11"/>
      <c r="AK110" s="11"/>
      <c r="AL110" s="11"/>
      <c r="AN110" s="10"/>
      <c r="AO110" s="10"/>
      <c r="AP110" s="10"/>
      <c r="AQ110" s="10"/>
      <c r="AR110" s="10"/>
      <c r="AT110" s="11">
        <f t="shared" ca="1" si="42"/>
        <v>112.19844155388819</v>
      </c>
      <c r="AU110" s="11"/>
      <c r="AV110" s="11"/>
      <c r="AW110" s="11"/>
      <c r="AX110" s="11"/>
      <c r="AY110" s="11"/>
      <c r="AZ110" s="11"/>
      <c r="BA110" s="11"/>
      <c r="BC110" s="11">
        <f t="shared" ca="1" si="33"/>
        <v>98.469600996672256</v>
      </c>
      <c r="BD110" s="11"/>
      <c r="BE110" s="11"/>
      <c r="BF110" s="11"/>
      <c r="BG110" s="11"/>
      <c r="BH110" s="11"/>
      <c r="BI110" s="11"/>
      <c r="BJ110" s="11"/>
      <c r="BL110" s="10">
        <f ca="1">[1]CalcBCI!AM110</f>
        <v>2.0158122590105112</v>
      </c>
      <c r="BM110" s="49">
        <f t="shared" ca="1" si="43"/>
        <v>19.756027568784575</v>
      </c>
      <c r="BN110" s="75">
        <f ca="1">([1]CalcBCI!U110-$BN$8)/$BN$9+$BN$7</f>
        <v>-34.814599999999999</v>
      </c>
      <c r="BO110" s="10"/>
      <c r="BP110">
        <f t="shared" ca="1" si="34"/>
        <v>32.361332497336278</v>
      </c>
      <c r="BQ110" s="10"/>
      <c r="BR110" s="10"/>
      <c r="BS110" s="10"/>
      <c r="BU110" s="10"/>
      <c r="BV110" s="10"/>
      <c r="BW110" s="10"/>
      <c r="BX110" s="10"/>
      <c r="BY110" s="10"/>
      <c r="BZ110" s="10"/>
      <c r="CA110" s="10"/>
      <c r="CB110" s="10"/>
    </row>
    <row r="111" spans="1:80" hidden="1" outlineLevel="2" x14ac:dyDescent="0.25">
      <c r="A111" s="1">
        <f>[1]CalcBCI!BY111</f>
        <v>25149</v>
      </c>
      <c r="B111" s="10">
        <f ca="1">[1]CalcBCI!CA111</f>
        <v>112.31863893447689</v>
      </c>
      <c r="C111" s="10">
        <f ca="1">[1]CalcBCI!CB111</f>
        <v>112.25854024418254</v>
      </c>
      <c r="D111" s="20">
        <f ca="1">[1]CalcBCI!CF111</f>
        <v>0.99962003331652916</v>
      </c>
      <c r="E111" s="53">
        <f ca="1">[1]CalcBCI!$CH111</f>
        <v>99.36161511513636</v>
      </c>
      <c r="F111" s="20">
        <f ca="1">[1]CalcBCI!CG111</f>
        <v>1</v>
      </c>
      <c r="G111" s="10">
        <f ca="1">[1]CalcBCI!CI111</f>
        <v>100</v>
      </c>
      <c r="H111" s="10">
        <f ca="1">[1]CalcBCIg!L99</f>
        <v>14.788966834545135</v>
      </c>
      <c r="I111" s="10">
        <f ca="1">[1]CalcBCIg!J99</f>
        <v>8.7889668345451355</v>
      </c>
      <c r="J111" s="10"/>
      <c r="K111" s="10">
        <f t="shared" si="44"/>
        <v>-6</v>
      </c>
      <c r="L111" s="10">
        <f t="shared" si="44"/>
        <v>26</v>
      </c>
      <c r="M111" s="10">
        <f t="shared" si="45"/>
        <v>96</v>
      </c>
      <c r="N111" s="10">
        <f t="shared" si="46"/>
        <v>0</v>
      </c>
      <c r="O111" s="10">
        <f t="shared" ca="1" si="35"/>
        <v>99.680807557568187</v>
      </c>
      <c r="P111" s="10">
        <f t="shared" si="36"/>
        <v>62.5</v>
      </c>
      <c r="Q111" s="10">
        <f t="shared" ca="1" si="37"/>
        <v>100</v>
      </c>
      <c r="R111" s="10">
        <f t="shared" ca="1" si="38"/>
        <v>19.003870844841003</v>
      </c>
      <c r="S111" s="36">
        <f>[1]CalcBCI!$BZ111</f>
        <v>-1000</v>
      </c>
      <c r="T111" s="36">
        <f t="shared" si="39"/>
        <v>-1000</v>
      </c>
      <c r="V111" s="11">
        <f t="shared" ca="1" si="40"/>
        <v>112.31863893447689</v>
      </c>
      <c r="W111" s="11"/>
      <c r="X111" s="11"/>
      <c r="Y111" s="11"/>
      <c r="Z111" s="11"/>
      <c r="AA111" s="11"/>
      <c r="AB111" s="11"/>
      <c r="AC111" s="11"/>
      <c r="AE111" s="11">
        <f t="shared" ca="1" si="41"/>
        <v>98.268459977228773</v>
      </c>
      <c r="AF111" s="11"/>
      <c r="AG111" s="11"/>
      <c r="AH111" s="11"/>
      <c r="AI111" s="11"/>
      <c r="AJ111" s="11"/>
      <c r="AK111" s="11"/>
      <c r="AL111" s="11"/>
      <c r="AN111" s="10"/>
      <c r="AO111" s="10"/>
      <c r="AP111" s="10"/>
      <c r="AQ111" s="10"/>
      <c r="AR111" s="10"/>
      <c r="AT111" s="11">
        <f t="shared" ca="1" si="42"/>
        <v>112.25854024418254</v>
      </c>
      <c r="AU111" s="11"/>
      <c r="AV111" s="11"/>
      <c r="AW111" s="11"/>
      <c r="AX111" s="11"/>
      <c r="AY111" s="11"/>
      <c r="AZ111" s="11"/>
      <c r="BA111" s="11"/>
      <c r="BC111" s="11">
        <f t="shared" ca="1" si="33"/>
        <v>98.522345883069505</v>
      </c>
      <c r="BD111" s="11"/>
      <c r="BE111" s="11"/>
      <c r="BF111" s="11"/>
      <c r="BG111" s="11"/>
      <c r="BH111" s="11"/>
      <c r="BI111" s="11"/>
      <c r="BJ111" s="11"/>
      <c r="BL111" s="10">
        <f ca="1">[1]CalcBCI!AM111</f>
        <v>2.0136291949965948</v>
      </c>
      <c r="BM111" s="49">
        <f t="shared" ca="1" si="43"/>
        <v>19.653296193557821</v>
      </c>
      <c r="BN111" s="75">
        <f ca="1">([1]CalcBCI!U111-$BN$8)/$BN$9+$BN$7</f>
        <v>-34.840600000000002</v>
      </c>
      <c r="BO111" s="10"/>
      <c r="BP111">
        <f t="shared" ca="1" si="34"/>
        <v>32.318638934476894</v>
      </c>
      <c r="BQ111" s="10"/>
      <c r="BR111" s="10"/>
      <c r="BS111" s="10"/>
      <c r="BU111" s="10"/>
      <c r="BV111" s="10"/>
      <c r="BW111" s="10"/>
      <c r="BX111" s="10"/>
      <c r="BY111" s="10"/>
      <c r="BZ111" s="10"/>
      <c r="CA111" s="10"/>
      <c r="CB111" s="10"/>
    </row>
    <row r="112" spans="1:80" hidden="1" outlineLevel="2" x14ac:dyDescent="0.25">
      <c r="A112" s="1">
        <f>[1]CalcBCI!BY112</f>
        <v>25156</v>
      </c>
      <c r="B112" s="10">
        <f ca="1">[1]CalcBCI!CA112</f>
        <v>112.78876685696576</v>
      </c>
      <c r="C112" s="10">
        <f ca="1">[1]CalcBCI!CB112</f>
        <v>112.52365355057415</v>
      </c>
      <c r="D112" s="20">
        <f ca="1">[1]CalcBCI!CF112</f>
        <v>1</v>
      </c>
      <c r="E112" s="53">
        <f ca="1">[1]CalcBCI!$CH112</f>
        <v>100</v>
      </c>
      <c r="F112" s="20">
        <f ca="1">[1]CalcBCI!CG112</f>
        <v>1</v>
      </c>
      <c r="G112" s="10">
        <f ca="1">[1]CalcBCI!CI112</f>
        <v>100</v>
      </c>
      <c r="H112" s="10">
        <f ca="1">[1]CalcBCIg!L100</f>
        <v>14.904022276401522</v>
      </c>
      <c r="I112" s="10">
        <f ca="1">[1]CalcBCIg!J100</f>
        <v>8.9040222764015216</v>
      </c>
      <c r="J112" s="10"/>
      <c r="K112" s="10">
        <f t="shared" si="44"/>
        <v>-6</v>
      </c>
      <c r="L112" s="10">
        <f t="shared" si="44"/>
        <v>26</v>
      </c>
      <c r="M112" s="10">
        <f t="shared" si="45"/>
        <v>96</v>
      </c>
      <c r="N112" s="10">
        <f t="shared" si="46"/>
        <v>0</v>
      </c>
      <c r="O112" s="10">
        <f t="shared" ca="1" si="35"/>
        <v>100</v>
      </c>
      <c r="P112" s="10">
        <f t="shared" si="36"/>
        <v>62.5</v>
      </c>
      <c r="Q112" s="10">
        <f t="shared" ca="1" si="37"/>
        <v>100</v>
      </c>
      <c r="R112" s="10">
        <f t="shared" ca="1" si="38"/>
        <v>19.003870844841003</v>
      </c>
      <c r="S112" s="36">
        <f>[1]CalcBCI!$BZ112</f>
        <v>-1000</v>
      </c>
      <c r="T112" s="36">
        <f t="shared" si="39"/>
        <v>-1000</v>
      </c>
      <c r="V112" s="11">
        <f t="shared" ca="1" si="40"/>
        <v>112.78876685696576</v>
      </c>
      <c r="W112" s="11"/>
      <c r="X112" s="11"/>
      <c r="Y112" s="11"/>
      <c r="Z112" s="11"/>
      <c r="AA112" s="11"/>
      <c r="AB112" s="11"/>
      <c r="AC112" s="11"/>
      <c r="AE112" s="11">
        <f t="shared" ca="1" si="41"/>
        <v>98.67977859160608</v>
      </c>
      <c r="AF112" s="11"/>
      <c r="AG112" s="11"/>
      <c r="AH112" s="11"/>
      <c r="AI112" s="11"/>
      <c r="AJ112" s="11"/>
      <c r="AK112" s="11"/>
      <c r="AL112" s="11"/>
      <c r="AN112" s="10"/>
      <c r="AO112" s="10"/>
      <c r="AP112" s="10"/>
      <c r="AQ112" s="10"/>
      <c r="AR112" s="10"/>
      <c r="AT112" s="11">
        <f t="shared" ca="1" si="42"/>
        <v>112.52365355057415</v>
      </c>
      <c r="AU112" s="11"/>
      <c r="AV112" s="11"/>
      <c r="AW112" s="11"/>
      <c r="AX112" s="11"/>
      <c r="AY112" s="11"/>
      <c r="AZ112" s="11"/>
      <c r="BA112" s="11"/>
      <c r="BC112" s="11">
        <f t="shared" ca="1" si="33"/>
        <v>98.755019359971143</v>
      </c>
      <c r="BD112" s="11"/>
      <c r="BE112" s="11"/>
      <c r="BF112" s="11"/>
      <c r="BG112" s="11"/>
      <c r="BH112" s="11"/>
      <c r="BI112" s="11"/>
      <c r="BJ112" s="11"/>
      <c r="BL112" s="10">
        <f ca="1">[1]CalcBCI!AM112</f>
        <v>2.0179927377664328</v>
      </c>
      <c r="BM112" s="49">
        <f t="shared" ca="1" si="43"/>
        <v>19.858637286053778</v>
      </c>
      <c r="BN112" s="75">
        <f ca="1">([1]CalcBCI!U112-$BN$8)/$BN$9+$BN$7</f>
        <v>-34.788499999999999</v>
      </c>
      <c r="BO112" s="10"/>
      <c r="BP112">
        <f t="shared" ca="1" si="34"/>
        <v>32.788766856965765</v>
      </c>
      <c r="BQ112" s="10"/>
      <c r="BR112" s="10"/>
      <c r="BS112" s="10"/>
      <c r="BU112" s="10"/>
      <c r="BV112" s="10"/>
      <c r="BW112" s="10"/>
      <c r="BX112" s="10"/>
      <c r="BY112" s="10"/>
      <c r="BZ112" s="10"/>
      <c r="CA112" s="10"/>
      <c r="CB112" s="10"/>
    </row>
    <row r="113" spans="1:80" hidden="1" outlineLevel="2" x14ac:dyDescent="0.25">
      <c r="A113" s="1">
        <f>[1]CalcBCI!BY113</f>
        <v>25163</v>
      </c>
      <c r="B113" s="10">
        <f ca="1">[1]CalcBCI!CA113</f>
        <v>113.30382509862952</v>
      </c>
      <c r="C113" s="10">
        <f ca="1">[1]CalcBCI!CB113</f>
        <v>112.91373932460183</v>
      </c>
      <c r="D113" s="20">
        <f ca="1">[1]CalcBCI!CF113</f>
        <v>1</v>
      </c>
      <c r="E113" s="53">
        <f ca="1">[1]CalcBCI!$CH113</f>
        <v>100</v>
      </c>
      <c r="F113" s="20">
        <f ca="1">[1]CalcBCI!CG113</f>
        <v>1</v>
      </c>
      <c r="G113" s="10">
        <f ca="1">[1]CalcBCI!CI113</f>
        <v>100</v>
      </c>
      <c r="H113" s="10">
        <f ca="1">[1]CalcBCIg!L101</f>
        <v>15.044999182224275</v>
      </c>
      <c r="I113" s="10">
        <f ca="1">[1]CalcBCIg!J101</f>
        <v>9.0449991822242755</v>
      </c>
      <c r="J113" s="10"/>
      <c r="K113" s="10">
        <f t="shared" si="44"/>
        <v>-6</v>
      </c>
      <c r="L113" s="10">
        <f t="shared" si="44"/>
        <v>26</v>
      </c>
      <c r="M113" s="10">
        <f t="shared" si="45"/>
        <v>96</v>
      </c>
      <c r="N113" s="10">
        <f t="shared" si="46"/>
        <v>0</v>
      </c>
      <c r="O113" s="10">
        <f t="shared" ca="1" si="35"/>
        <v>100</v>
      </c>
      <c r="P113" s="10">
        <f t="shared" si="36"/>
        <v>62.5</v>
      </c>
      <c r="Q113" s="10">
        <f t="shared" ca="1" si="37"/>
        <v>100</v>
      </c>
      <c r="R113" s="10">
        <f t="shared" ca="1" si="38"/>
        <v>19.003870844841003</v>
      </c>
      <c r="S113" s="36">
        <f>[1]CalcBCI!$BZ113</f>
        <v>-1000</v>
      </c>
      <c r="T113" s="36">
        <f t="shared" si="39"/>
        <v>-1000</v>
      </c>
      <c r="V113" s="11">
        <f t="shared" ca="1" si="40"/>
        <v>113.30382509862952</v>
      </c>
      <c r="W113" s="11"/>
      <c r="X113" s="11"/>
      <c r="Y113" s="11"/>
      <c r="Z113" s="11"/>
      <c r="AA113" s="11"/>
      <c r="AB113" s="11"/>
      <c r="AC113" s="11"/>
      <c r="AE113" s="11">
        <f t="shared" ca="1" si="41"/>
        <v>99.130407095361392</v>
      </c>
      <c r="AF113" s="11"/>
      <c r="AG113" s="11"/>
      <c r="AH113" s="11"/>
      <c r="AI113" s="11"/>
      <c r="AJ113" s="11"/>
      <c r="AK113" s="11"/>
      <c r="AL113" s="11"/>
      <c r="AN113" s="10"/>
      <c r="AO113" s="10"/>
      <c r="AP113" s="10"/>
      <c r="AQ113" s="10"/>
      <c r="AR113" s="10"/>
      <c r="AT113" s="11">
        <f t="shared" ca="1" si="42"/>
        <v>112.91373932460183</v>
      </c>
      <c r="AU113" s="11"/>
      <c r="AV113" s="11"/>
      <c r="AW113" s="11"/>
      <c r="AX113" s="11"/>
      <c r="AY113" s="11"/>
      <c r="AZ113" s="11"/>
      <c r="BA113" s="11"/>
      <c r="BC113" s="11">
        <f t="shared" ca="1" si="33"/>
        <v>99.097373406881275</v>
      </c>
      <c r="BD113" s="11"/>
      <c r="BE113" s="11"/>
      <c r="BF113" s="11"/>
      <c r="BG113" s="11"/>
      <c r="BH113" s="11"/>
      <c r="BI113" s="11"/>
      <c r="BJ113" s="11"/>
      <c r="BL113" s="10">
        <f ca="1">[1]CalcBCI!AM113</f>
        <v>2.024633417623559</v>
      </c>
      <c r="BM113" s="49">
        <f t="shared" ca="1" si="43"/>
        <v>20.171136676733255</v>
      </c>
      <c r="BN113" s="75">
        <f ca="1">([1]CalcBCI!U113-$BN$8)/$BN$9+$BN$7</f>
        <v>-34.708199999999998</v>
      </c>
      <c r="BO113" s="10"/>
      <c r="BP113">
        <f t="shared" ca="1" si="34"/>
        <v>33.303825098629517</v>
      </c>
      <c r="BQ113" s="10"/>
      <c r="BR113" s="10"/>
      <c r="BS113" s="10"/>
      <c r="BU113" s="10"/>
      <c r="BV113" s="10"/>
      <c r="BW113" s="10"/>
      <c r="BX113" s="10"/>
      <c r="BY113" s="10"/>
      <c r="BZ113" s="10"/>
      <c r="CA113" s="10"/>
      <c r="CB113" s="10"/>
    </row>
    <row r="114" spans="1:80" hidden="1" outlineLevel="2" x14ac:dyDescent="0.25">
      <c r="A114" s="1">
        <f>[1]CalcBCI!BY114</f>
        <v>25170</v>
      </c>
      <c r="B114" s="10">
        <f ca="1">[1]CalcBCI!CA114</f>
        <v>113.26475059466998</v>
      </c>
      <c r="C114" s="10">
        <f ca="1">[1]CalcBCI!CB114</f>
        <v>113.08924495963591</v>
      </c>
      <c r="D114" s="20">
        <f ca="1">[1]CalcBCI!CF114</f>
        <v>0.99965513517371962</v>
      </c>
      <c r="E114" s="53">
        <f ca="1">[1]CalcBCI!$CH114</f>
        <v>99.420590009609569</v>
      </c>
      <c r="F114" s="20">
        <f ca="1">[1]CalcBCI!CG114</f>
        <v>1</v>
      </c>
      <c r="G114" s="10">
        <f ca="1">[1]CalcBCI!CI114</f>
        <v>100</v>
      </c>
      <c r="H114" s="10">
        <f ca="1">[1]CalcBCIg!L102</f>
        <v>15.157269299030306</v>
      </c>
      <c r="I114" s="10">
        <f ca="1">[1]CalcBCIg!J102</f>
        <v>9.1572692990303057</v>
      </c>
      <c r="J114" s="10"/>
      <c r="K114" s="10">
        <f t="shared" si="44"/>
        <v>-6</v>
      </c>
      <c r="L114" s="10">
        <f t="shared" si="44"/>
        <v>26</v>
      </c>
      <c r="M114" s="10">
        <f t="shared" si="45"/>
        <v>96</v>
      </c>
      <c r="N114" s="10">
        <f t="shared" si="46"/>
        <v>0</v>
      </c>
      <c r="O114" s="10">
        <f t="shared" ca="1" si="35"/>
        <v>99.710295004804777</v>
      </c>
      <c r="P114" s="10">
        <f t="shared" si="36"/>
        <v>62.5</v>
      </c>
      <c r="Q114" s="10">
        <f t="shared" ca="1" si="37"/>
        <v>100</v>
      </c>
      <c r="R114" s="10">
        <f t="shared" ca="1" si="38"/>
        <v>19.003870844841003</v>
      </c>
      <c r="S114" s="36">
        <f>[1]CalcBCI!$BZ114</f>
        <v>-1000</v>
      </c>
      <c r="T114" s="36">
        <f t="shared" si="39"/>
        <v>-1000</v>
      </c>
      <c r="V114" s="11">
        <f t="shared" ca="1" si="40"/>
        <v>113.26475059466998</v>
      </c>
      <c r="W114" s="11"/>
      <c r="X114" s="11"/>
      <c r="Y114" s="11"/>
      <c r="Z114" s="11"/>
      <c r="AA114" s="11"/>
      <c r="AB114" s="11"/>
      <c r="AC114" s="11"/>
      <c r="AE114" s="11">
        <f t="shared" ca="1" si="41"/>
        <v>99.09622050473935</v>
      </c>
      <c r="AF114" s="11"/>
      <c r="AG114" s="11"/>
      <c r="AH114" s="11"/>
      <c r="AI114" s="11"/>
      <c r="AJ114" s="11"/>
      <c r="AK114" s="11"/>
      <c r="AL114" s="11"/>
      <c r="AN114" s="10"/>
      <c r="AO114" s="10"/>
      <c r="AP114" s="10"/>
      <c r="AQ114" s="10"/>
      <c r="AR114" s="10"/>
      <c r="AT114" s="11">
        <f t="shared" ca="1" si="42"/>
        <v>113.08924495963591</v>
      </c>
      <c r="AU114" s="11"/>
      <c r="AV114" s="11"/>
      <c r="AW114" s="11"/>
      <c r="AX114" s="11"/>
      <c r="AY114" s="11"/>
      <c r="AZ114" s="11"/>
      <c r="BA114" s="11"/>
      <c r="BC114" s="11">
        <f t="shared" ca="1" si="33"/>
        <v>99.251403798169491</v>
      </c>
      <c r="BD114" s="11"/>
      <c r="BE114" s="11"/>
      <c r="BF114" s="11"/>
      <c r="BG114" s="11"/>
      <c r="BH114" s="11"/>
      <c r="BI114" s="11"/>
      <c r="BJ114" s="11"/>
      <c r="BL114" s="10">
        <f ca="1">[1]CalcBCI!AM114</f>
        <v>2.0283841567217151</v>
      </c>
      <c r="BM114" s="49">
        <f t="shared" ca="1" si="43"/>
        <v>20.34764024383621</v>
      </c>
      <c r="BN114" s="75">
        <f ca="1">([1]CalcBCI!U114-$BN$8)/$BN$9+$BN$7</f>
        <v>-34.662300000000002</v>
      </c>
      <c r="BO114" s="10"/>
      <c r="BP114">
        <f t="shared" ca="1" si="34"/>
        <v>33.264750594669977</v>
      </c>
      <c r="BQ114" s="10"/>
      <c r="BR114" s="10"/>
      <c r="BS114" s="10"/>
      <c r="BU114" s="10"/>
      <c r="BV114" s="10"/>
      <c r="BW114" s="10"/>
      <c r="BX114" s="10"/>
      <c r="BY114" s="10"/>
      <c r="BZ114" s="10"/>
      <c r="CA114" s="10"/>
      <c r="CB114" s="10"/>
    </row>
    <row r="115" spans="1:80" hidden="1" outlineLevel="2" x14ac:dyDescent="0.25">
      <c r="A115" s="1">
        <f>[1]CalcBCI!BY115</f>
        <v>25177</v>
      </c>
      <c r="B115" s="10">
        <f ca="1">[1]CalcBCI!CA115</f>
        <v>114.11379214055381</v>
      </c>
      <c r="C115" s="10">
        <f ca="1">[1]CalcBCI!CB115</f>
        <v>113.60151855009485</v>
      </c>
      <c r="D115" s="20">
        <f ca="1">[1]CalcBCI!CF115</f>
        <v>1</v>
      </c>
      <c r="E115" s="53">
        <f ca="1">[1]CalcBCI!$CH115</f>
        <v>100</v>
      </c>
      <c r="F115" s="20">
        <f ca="1">[1]CalcBCI!CG115</f>
        <v>1</v>
      </c>
      <c r="G115" s="10">
        <f ca="1">[1]CalcBCI!CI115</f>
        <v>100</v>
      </c>
      <c r="H115" s="10">
        <f ca="1">[1]CalcBCIg!L103</f>
        <v>15.697861075401306</v>
      </c>
      <c r="I115" s="10">
        <f ca="1">[1]CalcBCIg!J103</f>
        <v>9.6978610754013062</v>
      </c>
      <c r="J115" s="10"/>
      <c r="K115" s="10">
        <f t="shared" si="44"/>
        <v>-6</v>
      </c>
      <c r="L115" s="10">
        <f t="shared" si="44"/>
        <v>26</v>
      </c>
      <c r="M115" s="10">
        <f t="shared" si="45"/>
        <v>96</v>
      </c>
      <c r="N115" s="10">
        <f t="shared" si="46"/>
        <v>0</v>
      </c>
      <c r="O115" s="10">
        <f t="shared" ca="1" si="35"/>
        <v>100</v>
      </c>
      <c r="P115" s="10">
        <f t="shared" si="36"/>
        <v>62.5</v>
      </c>
      <c r="Q115" s="10">
        <f t="shared" ca="1" si="37"/>
        <v>100</v>
      </c>
      <c r="R115" s="10">
        <f t="shared" ca="1" si="38"/>
        <v>19.003870844841003</v>
      </c>
      <c r="S115" s="36">
        <f>[1]CalcBCI!$BZ115</f>
        <v>-1000</v>
      </c>
      <c r="T115" s="36">
        <f t="shared" si="39"/>
        <v>-1000</v>
      </c>
      <c r="V115" s="11">
        <f t="shared" ca="1" si="40"/>
        <v>114.11379214055381</v>
      </c>
      <c r="W115" s="11"/>
      <c r="X115" s="11"/>
      <c r="Y115" s="11"/>
      <c r="Z115" s="11"/>
      <c r="AA115" s="11"/>
      <c r="AB115" s="11"/>
      <c r="AC115" s="11"/>
      <c r="AE115" s="11">
        <f t="shared" ca="1" si="41"/>
        <v>99.839053626313799</v>
      </c>
      <c r="AF115" s="11"/>
      <c r="AG115" s="11"/>
      <c r="AH115" s="11"/>
      <c r="AI115" s="11"/>
      <c r="AJ115" s="11"/>
      <c r="AK115" s="11"/>
      <c r="AL115" s="11"/>
      <c r="AN115" s="10"/>
      <c r="AO115" s="10"/>
      <c r="AP115" s="10"/>
      <c r="AQ115" s="10"/>
      <c r="AR115" s="10"/>
      <c r="AT115" s="11">
        <f t="shared" ca="1" si="42"/>
        <v>113.60151855009485</v>
      </c>
      <c r="AU115" s="11"/>
      <c r="AV115" s="11"/>
      <c r="AW115" s="11"/>
      <c r="AX115" s="11"/>
      <c r="AY115" s="11"/>
      <c r="AZ115" s="11"/>
      <c r="BA115" s="11"/>
      <c r="BC115" s="11">
        <f t="shared" ca="1" si="33"/>
        <v>99.70099449974262</v>
      </c>
      <c r="BD115" s="11"/>
      <c r="BE115" s="11"/>
      <c r="BF115" s="11"/>
      <c r="BG115" s="11"/>
      <c r="BH115" s="11"/>
      <c r="BI115" s="11"/>
      <c r="BJ115" s="11"/>
      <c r="BL115" s="10">
        <f ca="1">[1]CalcBCI!AM115</f>
        <v>2.0336569251039549</v>
      </c>
      <c r="BM115" s="49">
        <f t="shared" ca="1" si="43"/>
        <v>20.595767987093666</v>
      </c>
      <c r="BN115" s="75">
        <f ca="1">([1]CalcBCI!U115-$BN$8)/$BN$9+$BN$7</f>
        <v>-34.597099999999998</v>
      </c>
      <c r="BO115" s="10"/>
      <c r="BP115">
        <f t="shared" ca="1" si="34"/>
        <v>34.113792140553812</v>
      </c>
      <c r="BQ115" s="10"/>
      <c r="BR115" s="10"/>
      <c r="BS115" s="10"/>
      <c r="BU115" s="10"/>
      <c r="BV115" s="10"/>
      <c r="BW115" s="10"/>
      <c r="BX115" s="10"/>
      <c r="BY115" s="10"/>
      <c r="BZ115" s="10"/>
      <c r="CA115" s="10"/>
      <c r="CB115" s="10"/>
    </row>
    <row r="116" spans="1:80" hidden="1" outlineLevel="2" x14ac:dyDescent="0.25">
      <c r="A116" s="1">
        <f>[1]CalcBCI!BY116</f>
        <v>25184</v>
      </c>
      <c r="B116" s="10">
        <f ca="1">[1]CalcBCI!CA116</f>
        <v>114.04818402839624</v>
      </c>
      <c r="C116" s="10">
        <f ca="1">[1]CalcBCI!CB116</f>
        <v>113.82485128924554</v>
      </c>
      <c r="D116" s="20">
        <f ca="1">[1]CalcBCI!CF116</f>
        <v>0.99942506413180299</v>
      </c>
      <c r="E116" s="53">
        <f ca="1">[1]CalcBCI!$CH116</f>
        <v>99.034045920367916</v>
      </c>
      <c r="F116" s="20">
        <f ca="1">[1]CalcBCI!CG116</f>
        <v>1</v>
      </c>
      <c r="G116" s="10">
        <f ca="1">[1]CalcBCI!CI116</f>
        <v>100</v>
      </c>
      <c r="H116" s="10">
        <f ca="1">[1]CalcBCIg!L104</f>
        <v>15.991101622581484</v>
      </c>
      <c r="I116" s="10">
        <f ca="1">[1]CalcBCIg!J104</f>
        <v>9.9911016225814837</v>
      </c>
      <c r="J116" s="10"/>
      <c r="K116" s="10">
        <f t="shared" si="44"/>
        <v>-6</v>
      </c>
      <c r="L116" s="10">
        <f t="shared" si="44"/>
        <v>26</v>
      </c>
      <c r="M116" s="10">
        <f t="shared" si="45"/>
        <v>96</v>
      </c>
      <c r="N116" s="10">
        <f t="shared" si="46"/>
        <v>0</v>
      </c>
      <c r="O116" s="10">
        <f t="shared" ca="1" si="35"/>
        <v>99.517022960183965</v>
      </c>
      <c r="P116" s="10">
        <f t="shared" si="36"/>
        <v>62.5</v>
      </c>
      <c r="Q116" s="10">
        <f t="shared" ca="1" si="37"/>
        <v>100</v>
      </c>
      <c r="R116" s="10">
        <f t="shared" ca="1" si="38"/>
        <v>19.003870844841003</v>
      </c>
      <c r="S116" s="36">
        <f>[1]CalcBCI!$BZ116</f>
        <v>-1000</v>
      </c>
      <c r="T116" s="36">
        <f t="shared" si="39"/>
        <v>-1000</v>
      </c>
      <c r="V116" s="11">
        <f t="shared" ca="1" si="40"/>
        <v>114.04818402839624</v>
      </c>
      <c r="W116" s="11"/>
      <c r="X116" s="11"/>
      <c r="Y116" s="11"/>
      <c r="Z116" s="11"/>
      <c r="AA116" s="11"/>
      <c r="AB116" s="11"/>
      <c r="AC116" s="11"/>
      <c r="AE116" s="11">
        <f t="shared" ca="1" si="41"/>
        <v>99.781652573337198</v>
      </c>
      <c r="AF116" s="11"/>
      <c r="AG116" s="11"/>
      <c r="AH116" s="11"/>
      <c r="AI116" s="11"/>
      <c r="AJ116" s="11"/>
      <c r="AK116" s="11"/>
      <c r="AL116" s="11"/>
      <c r="AN116" s="10"/>
      <c r="AO116" s="10"/>
      <c r="AP116" s="10"/>
      <c r="AQ116" s="10"/>
      <c r="AR116" s="10"/>
      <c r="AT116" s="11">
        <f t="shared" ca="1" si="42"/>
        <v>113.82485128924554</v>
      </c>
      <c r="AU116" s="11"/>
      <c r="AV116" s="11"/>
      <c r="AW116" s="11"/>
      <c r="AX116" s="11"/>
      <c r="AY116" s="11"/>
      <c r="AZ116" s="11"/>
      <c r="BA116" s="11"/>
      <c r="BC116" s="11">
        <f t="shared" ca="1" si="33"/>
        <v>99.896999768702628</v>
      </c>
      <c r="BD116" s="11"/>
      <c r="BE116" s="11"/>
      <c r="BF116" s="11"/>
      <c r="BG116" s="11"/>
      <c r="BH116" s="11"/>
      <c r="BI116" s="11"/>
      <c r="BJ116" s="11"/>
      <c r="BL116" s="10">
        <f ca="1">[1]CalcBCI!AM116</f>
        <v>2.0318445596826327</v>
      </c>
      <c r="BM116" s="49">
        <f t="shared" ca="1" si="43"/>
        <v>20.510481073398523</v>
      </c>
      <c r="BN116" s="75">
        <f ca="1">([1]CalcBCI!U116-$BN$8)/$BN$9+$BN$7</f>
        <v>-34.619599999999998</v>
      </c>
      <c r="BO116" s="10"/>
      <c r="BP116">
        <f t="shared" ca="1" si="34"/>
        <v>34.048184028396236</v>
      </c>
      <c r="BQ116" s="10"/>
      <c r="BR116" s="10"/>
      <c r="BS116" s="10"/>
      <c r="BU116" s="10"/>
      <c r="BV116" s="10"/>
      <c r="BW116" s="10"/>
      <c r="BX116" s="10"/>
      <c r="BY116" s="10"/>
      <c r="BZ116" s="10"/>
      <c r="CA116" s="10"/>
      <c r="CB116" s="10"/>
    </row>
    <row r="117" spans="1:80" hidden="1" outlineLevel="2" x14ac:dyDescent="0.25">
      <c r="A117" s="1">
        <f>[1]CalcBCI!BY117</f>
        <v>25191</v>
      </c>
      <c r="B117" s="10">
        <f ca="1">[1]CalcBCI!CA117</f>
        <v>113.81142957074078</v>
      </c>
      <c r="C117" s="10">
        <f ca="1">[1]CalcBCI!CB117</f>
        <v>113.81814042999316</v>
      </c>
      <c r="D117" s="20">
        <f ca="1">[1]CalcBCI!CF117</f>
        <v>0.9973503415832452</v>
      </c>
      <c r="E117" s="53">
        <f ca="1">[1]CalcBCI!$CH117</f>
        <v>95.548288950344769</v>
      </c>
      <c r="F117" s="20">
        <f ca="1">[1]CalcBCI!CG117</f>
        <v>0.99994104223131974</v>
      </c>
      <c r="G117" s="10">
        <f ca="1">[1]CalcBCI!CI117</f>
        <v>99.852605578299361</v>
      </c>
      <c r="H117" s="10">
        <f ca="1">[1]CalcBCIg!L105</f>
        <v>15.945322871208189</v>
      </c>
      <c r="I117" s="10">
        <f ca="1">[1]CalcBCIg!J105</f>
        <v>9.9453228712081891</v>
      </c>
      <c r="J117" s="10"/>
      <c r="K117" s="10">
        <f t="shared" si="44"/>
        <v>-6</v>
      </c>
      <c r="L117" s="10">
        <f t="shared" si="44"/>
        <v>26</v>
      </c>
      <c r="M117" s="10">
        <f t="shared" si="45"/>
        <v>96</v>
      </c>
      <c r="N117" s="10">
        <f t="shared" si="46"/>
        <v>0</v>
      </c>
      <c r="O117" s="10">
        <f t="shared" ca="1" si="35"/>
        <v>97.774144475172392</v>
      </c>
      <c r="P117" s="10">
        <f t="shared" si="36"/>
        <v>62.5</v>
      </c>
      <c r="Q117" s="10">
        <f t="shared" ca="1" si="37"/>
        <v>100</v>
      </c>
      <c r="R117" s="10">
        <f t="shared" ca="1" si="38"/>
        <v>19.003870844841003</v>
      </c>
      <c r="S117" s="36">
        <f>[1]CalcBCI!$BZ117</f>
        <v>-1000</v>
      </c>
      <c r="T117" s="36">
        <f t="shared" si="39"/>
        <v>-1000</v>
      </c>
      <c r="V117" s="11">
        <f t="shared" ca="1" si="40"/>
        <v>113.81142957074078</v>
      </c>
      <c r="W117" s="11"/>
      <c r="X117" s="11"/>
      <c r="Y117" s="11"/>
      <c r="Z117" s="11"/>
      <c r="AA117" s="11"/>
      <c r="AB117" s="11"/>
      <c r="AC117" s="11"/>
      <c r="AE117" s="11">
        <f t="shared" ca="1" si="41"/>
        <v>99.574514237551995</v>
      </c>
      <c r="AF117" s="11"/>
      <c r="AG117" s="11"/>
      <c r="AH117" s="11"/>
      <c r="AI117" s="11"/>
      <c r="AJ117" s="11"/>
      <c r="AK117" s="11"/>
      <c r="AL117" s="11"/>
      <c r="AN117" s="10"/>
      <c r="AO117" s="10"/>
      <c r="AP117" s="10"/>
      <c r="AQ117" s="10"/>
      <c r="AR117" s="10"/>
      <c r="AT117" s="11">
        <f t="shared" ca="1" si="42"/>
        <v>113.81814042999316</v>
      </c>
      <c r="AU117" s="11"/>
      <c r="AV117" s="11"/>
      <c r="AW117" s="11"/>
      <c r="AX117" s="11"/>
      <c r="AY117" s="11"/>
      <c r="AZ117" s="11"/>
      <c r="BA117" s="11"/>
      <c r="BC117" s="11">
        <f t="shared" ca="1" si="33"/>
        <v>99.891110064498406</v>
      </c>
      <c r="BD117" s="11"/>
      <c r="BE117" s="11"/>
      <c r="BF117" s="11"/>
      <c r="BG117" s="11"/>
      <c r="BH117" s="11"/>
      <c r="BI117" s="11"/>
      <c r="BJ117" s="11"/>
      <c r="BL117" s="10">
        <f ca="1">[1]CalcBCI!AM117</f>
        <v>2.0296434649532227</v>
      </c>
      <c r="BM117" s="49">
        <f t="shared" ca="1" si="43"/>
        <v>20.406901202576975</v>
      </c>
      <c r="BN117" s="75">
        <f ca="1">([1]CalcBCI!U117-$BN$8)/$BN$9+$BN$7</f>
        <v>-34.646799999999999</v>
      </c>
      <c r="BO117" s="10"/>
      <c r="BP117">
        <f t="shared" ca="1" si="34"/>
        <v>33.811429570740785</v>
      </c>
      <c r="BQ117" s="10"/>
      <c r="BR117" s="10"/>
      <c r="BS117" s="10"/>
      <c r="BU117" s="10"/>
      <c r="BV117" s="10"/>
      <c r="BW117" s="10"/>
      <c r="BX117" s="10"/>
      <c r="BY117" s="10"/>
      <c r="BZ117" s="10"/>
      <c r="CA117" s="10"/>
      <c r="CB117" s="10"/>
    </row>
    <row r="118" spans="1:80" hidden="1" outlineLevel="2" x14ac:dyDescent="0.25">
      <c r="A118" s="1">
        <f>[1]CalcBCI!BY118</f>
        <v>25198</v>
      </c>
      <c r="B118" s="10">
        <f ca="1">[1]CalcBCI!CA118</f>
        <v>113.24563015260553</v>
      </c>
      <c r="C118" s="10">
        <f ca="1">[1]CalcBCI!CB118</f>
        <v>113.53188529129935</v>
      </c>
      <c r="D118" s="20">
        <f ca="1">[1]CalcBCI!CF118</f>
        <v>0.99239213795577863</v>
      </c>
      <c r="E118" s="53">
        <f ca="1">[1]CalcBCI!$CH118</f>
        <v>87.217973716025924</v>
      </c>
      <c r="F118" s="20">
        <f ca="1">[1]CalcBCI!CG118</f>
        <v>0.99742616841025578</v>
      </c>
      <c r="G118" s="10">
        <f ca="1">[1]CalcBCI!CI118</f>
        <v>93.565421025639438</v>
      </c>
      <c r="H118" s="10">
        <f ca="1">[1]CalcBCIg!L106</f>
        <v>15.671117663383482</v>
      </c>
      <c r="I118" s="10">
        <f ca="1">[1]CalcBCIg!J106</f>
        <v>9.6711176633834821</v>
      </c>
      <c r="J118" s="10"/>
      <c r="K118" s="10">
        <f t="shared" si="44"/>
        <v>-6</v>
      </c>
      <c r="L118" s="10">
        <f t="shared" si="44"/>
        <v>26</v>
      </c>
      <c r="M118" s="10">
        <f t="shared" si="45"/>
        <v>96</v>
      </c>
      <c r="N118" s="10">
        <f t="shared" si="46"/>
        <v>0</v>
      </c>
      <c r="O118" s="10">
        <f t="shared" ca="1" si="35"/>
        <v>93.608986858012969</v>
      </c>
      <c r="P118" s="10">
        <f t="shared" si="36"/>
        <v>62.5</v>
      </c>
      <c r="Q118" s="10">
        <f t="shared" ca="1" si="37"/>
        <v>100</v>
      </c>
      <c r="R118" s="10">
        <f t="shared" ca="1" si="38"/>
        <v>19.003870844841003</v>
      </c>
      <c r="S118" s="36">
        <f>[1]CalcBCI!$BZ118</f>
        <v>-1000</v>
      </c>
      <c r="T118" s="36">
        <f t="shared" si="39"/>
        <v>-1000</v>
      </c>
      <c r="V118" s="11">
        <f t="shared" ca="1" si="40"/>
        <v>113.24563015260553</v>
      </c>
      <c r="W118" s="11"/>
      <c r="X118" s="11"/>
      <c r="Y118" s="11"/>
      <c r="Z118" s="11"/>
      <c r="AA118" s="11"/>
      <c r="AB118" s="11"/>
      <c r="AC118" s="11"/>
      <c r="AE118" s="11">
        <f t="shared" ca="1" si="41"/>
        <v>99.079491879699191</v>
      </c>
      <c r="AF118" s="11"/>
      <c r="AG118" s="11"/>
      <c r="AH118" s="11"/>
      <c r="AI118" s="11"/>
      <c r="AJ118" s="11"/>
      <c r="AK118" s="11"/>
      <c r="AL118" s="11"/>
      <c r="AN118" s="10"/>
      <c r="AO118" s="10"/>
      <c r="AP118" s="10"/>
      <c r="AQ118" s="10"/>
      <c r="AR118" s="10"/>
      <c r="AT118" s="11">
        <f t="shared" ca="1" si="42"/>
        <v>113.53188529129935</v>
      </c>
      <c r="AU118" s="11"/>
      <c r="AV118" s="11"/>
      <c r="AW118" s="11"/>
      <c r="AX118" s="11"/>
      <c r="AY118" s="11"/>
      <c r="AZ118" s="11"/>
      <c r="BA118" s="11"/>
      <c r="BC118" s="11">
        <f t="shared" ca="1" si="33"/>
        <v>99.639881714977278</v>
      </c>
      <c r="BD118" s="11"/>
      <c r="BE118" s="11"/>
      <c r="BF118" s="11"/>
      <c r="BG118" s="11"/>
      <c r="BH118" s="11"/>
      <c r="BI118" s="11"/>
      <c r="BJ118" s="11"/>
      <c r="BL118" s="10">
        <f ca="1">[1]CalcBCI!AM118</f>
        <v>2.0241571544596728</v>
      </c>
      <c r="BM118" s="49">
        <f t="shared" ca="1" si="43"/>
        <v>20.148724521393802</v>
      </c>
      <c r="BN118" s="75">
        <f ca="1">([1]CalcBCI!U118-$BN$8)/$BN$9+$BN$7</f>
        <v>-34.713999999999999</v>
      </c>
      <c r="BO118" s="10"/>
      <c r="BP118">
        <f t="shared" ca="1" si="34"/>
        <v>33.245630152605528</v>
      </c>
      <c r="BQ118" s="10"/>
      <c r="BR118" s="10"/>
      <c r="BS118" s="10"/>
      <c r="BU118" s="10"/>
      <c r="BV118" s="10"/>
      <c r="BW118" s="10"/>
      <c r="BX118" s="10"/>
      <c r="BY118" s="10"/>
      <c r="BZ118" s="10"/>
      <c r="CA118" s="10"/>
      <c r="CB118" s="10"/>
    </row>
    <row r="119" spans="1:80" hidden="1" outlineLevel="2" x14ac:dyDescent="0.25">
      <c r="A119" s="1">
        <f>[1]CalcBCI!BY119</f>
        <v>25205</v>
      </c>
      <c r="B119" s="10">
        <f ca="1">[1]CalcBCI!CA119</f>
        <v>112.67089941286419</v>
      </c>
      <c r="C119" s="10">
        <f ca="1">[1]CalcBCI!CB119</f>
        <v>113.10139235208177</v>
      </c>
      <c r="D119" s="20">
        <f ca="1">[1]CalcBCI!CF119</f>
        <v>0.98735566752603909</v>
      </c>
      <c r="E119" s="53">
        <f ca="1">[1]CalcBCI!$CH119</f>
        <v>78.756161838103324</v>
      </c>
      <c r="F119" s="20">
        <f ca="1">[1]CalcBCI!CG119</f>
        <v>0.99364410382293977</v>
      </c>
      <c r="G119" s="10">
        <f ca="1">[1]CalcBCI!CI119</f>
        <v>84.110259557349451</v>
      </c>
      <c r="H119" s="10">
        <f ca="1">[1]CalcBCIg!L107</f>
        <v>14.73280793428421</v>
      </c>
      <c r="I119" s="10">
        <f ca="1">[1]CalcBCIg!J107</f>
        <v>8.7328079342842102</v>
      </c>
      <c r="J119" s="10"/>
      <c r="K119" s="10">
        <f t="shared" si="44"/>
        <v>-6</v>
      </c>
      <c r="L119" s="10">
        <f t="shared" si="44"/>
        <v>26</v>
      </c>
      <c r="M119" s="10">
        <f t="shared" si="45"/>
        <v>96</v>
      </c>
      <c r="N119" s="10">
        <f t="shared" si="46"/>
        <v>0</v>
      </c>
      <c r="O119" s="10">
        <f t="shared" ca="1" si="35"/>
        <v>89.378080919051655</v>
      </c>
      <c r="P119" s="10">
        <f t="shared" si="36"/>
        <v>62.5</v>
      </c>
      <c r="Q119" s="10">
        <f t="shared" ca="1" si="37"/>
        <v>100</v>
      </c>
      <c r="R119" s="10">
        <f t="shared" ca="1" si="38"/>
        <v>19.003870844841003</v>
      </c>
      <c r="S119" s="36">
        <f>[1]CalcBCI!$BZ119</f>
        <v>-1000</v>
      </c>
      <c r="T119" s="36">
        <f t="shared" si="39"/>
        <v>-1000</v>
      </c>
      <c r="V119" s="11">
        <f t="shared" ca="1" si="40"/>
        <v>112.67089941286419</v>
      </c>
      <c r="W119" s="11"/>
      <c r="X119" s="11"/>
      <c r="Y119" s="11"/>
      <c r="Z119" s="11"/>
      <c r="AA119" s="11"/>
      <c r="AB119" s="11"/>
      <c r="AC119" s="11"/>
      <c r="AE119" s="11">
        <f t="shared" ca="1" si="41"/>
        <v>98.576655438377074</v>
      </c>
      <c r="AF119" s="11"/>
      <c r="AG119" s="11"/>
      <c r="AH119" s="11"/>
      <c r="AI119" s="11"/>
      <c r="AJ119" s="11"/>
      <c r="AK119" s="11"/>
      <c r="AL119" s="11"/>
      <c r="AN119" s="10"/>
      <c r="AO119" s="10"/>
      <c r="AP119" s="10"/>
      <c r="AQ119" s="10"/>
      <c r="AR119" s="10"/>
      <c r="AT119" s="11">
        <f t="shared" ca="1" si="42"/>
        <v>113.10139235208177</v>
      </c>
      <c r="AU119" s="11"/>
      <c r="AV119" s="11"/>
      <c r="AW119" s="11"/>
      <c r="AX119" s="11"/>
      <c r="AY119" s="11"/>
      <c r="AZ119" s="11"/>
      <c r="BA119" s="11"/>
      <c r="BC119" s="11">
        <f t="shared" ca="1" si="33"/>
        <v>99.262064809772937</v>
      </c>
      <c r="BD119" s="11"/>
      <c r="BE119" s="11"/>
      <c r="BF119" s="11"/>
      <c r="BG119" s="11"/>
      <c r="BH119" s="11"/>
      <c r="BI119" s="11"/>
      <c r="BJ119" s="11"/>
      <c r="BL119" s="10">
        <f ca="1">[1]CalcBCI!AM119</f>
        <v>2.0182093518080912</v>
      </c>
      <c r="BM119" s="49">
        <f t="shared" ca="1" si="43"/>
        <v>19.8688307839316</v>
      </c>
      <c r="BN119" s="75">
        <f ca="1">([1]CalcBCI!U119-$BN$8)/$BN$9+$BN$7</f>
        <v>-34.785899999999998</v>
      </c>
      <c r="BO119" s="10"/>
      <c r="BP119">
        <f t="shared" ca="1" si="34"/>
        <v>32.670899412864188</v>
      </c>
      <c r="BQ119" s="10"/>
      <c r="BR119" s="10"/>
      <c r="BS119" s="10"/>
      <c r="BU119" s="10"/>
      <c r="BV119" s="10"/>
      <c r="BW119" s="10"/>
      <c r="BX119" s="10"/>
      <c r="BY119" s="10"/>
      <c r="BZ119" s="10"/>
      <c r="CA119" s="10"/>
      <c r="CB119" s="10"/>
    </row>
    <row r="120" spans="1:80" hidden="1" outlineLevel="2" x14ac:dyDescent="0.25">
      <c r="A120" s="1">
        <f>[1]CalcBCI!BY120</f>
        <v>25212</v>
      </c>
      <c r="B120" s="10">
        <f ca="1">[1]CalcBCI!CA120</f>
        <v>111.55148826327439</v>
      </c>
      <c r="C120" s="10">
        <f ca="1">[1]CalcBCI!CB120</f>
        <v>112.32644030767808</v>
      </c>
      <c r="D120" s="20">
        <f ca="1">[1]CalcBCI!CF120</f>
        <v>0.97754606319520576</v>
      </c>
      <c r="E120" s="53">
        <f ca="1">[1]CalcBCI!$CH120</f>
        <v>62.274971766138719</v>
      </c>
      <c r="F120" s="20">
        <f ca="1">[1]CalcBCI!CG120</f>
        <v>0.98683581867583747</v>
      </c>
      <c r="G120" s="10">
        <f ca="1">[1]CalcBCI!CI120</f>
        <v>67.089546689593718</v>
      </c>
      <c r="H120" s="10">
        <f ca="1">[1]CalcBCIg!L108</f>
        <v>13.317018210887912</v>
      </c>
      <c r="I120" s="10">
        <f ca="1">[1]CalcBCIg!J108</f>
        <v>7.3170182108879116</v>
      </c>
      <c r="J120" s="10"/>
      <c r="K120" s="10">
        <f t="shared" si="44"/>
        <v>-6</v>
      </c>
      <c r="L120" s="10">
        <f t="shared" si="44"/>
        <v>26</v>
      </c>
      <c r="M120" s="10">
        <f t="shared" si="45"/>
        <v>96</v>
      </c>
      <c r="N120" s="10">
        <f t="shared" si="46"/>
        <v>0</v>
      </c>
      <c r="O120" s="10">
        <f t="shared" ca="1" si="35"/>
        <v>81.13748588306936</v>
      </c>
      <c r="P120" s="10">
        <f t="shared" si="36"/>
        <v>62.5</v>
      </c>
      <c r="Q120" s="10">
        <f t="shared" ca="1" si="37"/>
        <v>100</v>
      </c>
      <c r="R120" s="10">
        <f t="shared" ca="1" si="38"/>
        <v>19.003870844841003</v>
      </c>
      <c r="S120" s="36">
        <f>[1]CalcBCI!$BZ120</f>
        <v>-1000</v>
      </c>
      <c r="T120" s="36">
        <f t="shared" si="39"/>
        <v>-1000</v>
      </c>
      <c r="V120" s="11">
        <f t="shared" ca="1" si="40"/>
        <v>111.55148826327439</v>
      </c>
      <c r="W120" s="11"/>
      <c r="X120" s="11"/>
      <c r="Y120" s="11"/>
      <c r="Z120" s="11"/>
      <c r="AA120" s="11"/>
      <c r="AB120" s="11"/>
      <c r="AC120" s="11"/>
      <c r="AE120" s="11">
        <f t="shared" ca="1" si="41"/>
        <v>97.597273825538082</v>
      </c>
      <c r="AF120" s="11"/>
      <c r="AG120" s="11"/>
      <c r="AH120" s="11"/>
      <c r="AI120" s="11"/>
      <c r="AJ120" s="11"/>
      <c r="AK120" s="11"/>
      <c r="AL120" s="11"/>
      <c r="AN120" s="10"/>
      <c r="AO120" s="10"/>
      <c r="AP120" s="10"/>
      <c r="AQ120" s="10"/>
      <c r="AR120" s="10"/>
      <c r="AT120" s="11">
        <f t="shared" ca="1" si="42"/>
        <v>112.32644030767808</v>
      </c>
      <c r="AU120" s="11"/>
      <c r="AV120" s="11"/>
      <c r="AW120" s="11"/>
      <c r="AX120" s="11"/>
      <c r="AY120" s="11"/>
      <c r="AZ120" s="11"/>
      <c r="BA120" s="11"/>
      <c r="BC120" s="11">
        <f t="shared" ca="1" si="33"/>
        <v>98.581937550007595</v>
      </c>
      <c r="BD120" s="11"/>
      <c r="BE120" s="11"/>
      <c r="BF120" s="11"/>
      <c r="BG120" s="11"/>
      <c r="BH120" s="11"/>
      <c r="BI120" s="11"/>
      <c r="BJ120" s="11"/>
      <c r="BL120" s="10">
        <f ca="1">[1]CalcBCI!AM120</f>
        <v>2.0106475923463902</v>
      </c>
      <c r="BM120" s="49">
        <f t="shared" ca="1" si="43"/>
        <v>19.512986913260647</v>
      </c>
      <c r="BN120" s="75">
        <f ca="1">([1]CalcBCI!U120-$BN$8)/$BN$9+$BN$7</f>
        <v>-34.875900000000001</v>
      </c>
      <c r="BO120" s="10"/>
      <c r="BP120">
        <f t="shared" ca="1" si="34"/>
        <v>31.551488263274393</v>
      </c>
      <c r="BQ120" s="10"/>
      <c r="BR120" s="10"/>
      <c r="BS120" s="10"/>
      <c r="BU120" s="10"/>
      <c r="BV120" s="10"/>
      <c r="BW120" s="10"/>
      <c r="BX120" s="10"/>
      <c r="BY120" s="10"/>
      <c r="BZ120" s="10"/>
      <c r="CA120" s="10"/>
      <c r="CB120" s="10"/>
    </row>
    <row r="121" spans="1:80" hidden="1" outlineLevel="2" x14ac:dyDescent="0.25">
      <c r="A121" s="1">
        <f>[1]CalcBCI!BY121</f>
        <v>25219</v>
      </c>
      <c r="B121" s="10">
        <f ca="1">[1]CalcBCI!CA121</f>
        <v>110.78398212412614</v>
      </c>
      <c r="C121" s="10">
        <f ca="1">[1]CalcBCI!CB121</f>
        <v>111.55521121590212</v>
      </c>
      <c r="D121" s="20">
        <f ca="1">[1]CalcBCI!CF121</f>
        <v>0.97082026673580046</v>
      </c>
      <c r="E121" s="53">
        <f ca="1">[1]CalcBCI!$CH121</f>
        <v>50.974910510417459</v>
      </c>
      <c r="F121" s="20">
        <f ca="1">[1]CalcBCI!CG121</f>
        <v>0.98006024125982871</v>
      </c>
      <c r="G121" s="10">
        <f ca="1">[1]CalcBCI!CI121</f>
        <v>50.150603149571829</v>
      </c>
      <c r="H121" s="10">
        <f ca="1">[1]CalcBCIg!L109</f>
        <v>11.681611597537996</v>
      </c>
      <c r="I121" s="10">
        <f ca="1">[1]CalcBCIg!J109</f>
        <v>5.6816115975379962</v>
      </c>
      <c r="J121" s="10"/>
      <c r="K121" s="10">
        <f t="shared" si="44"/>
        <v>-6</v>
      </c>
      <c r="L121" s="10">
        <f t="shared" si="44"/>
        <v>26</v>
      </c>
      <c r="M121" s="10">
        <f t="shared" si="45"/>
        <v>96</v>
      </c>
      <c r="N121" s="10">
        <f t="shared" si="46"/>
        <v>0</v>
      </c>
      <c r="O121" s="10">
        <f t="shared" ca="1" si="35"/>
        <v>75.487455255208729</v>
      </c>
      <c r="P121" s="10">
        <f t="shared" si="36"/>
        <v>62.5</v>
      </c>
      <c r="Q121" s="10">
        <f t="shared" ca="1" si="37"/>
        <v>100</v>
      </c>
      <c r="R121" s="10">
        <f t="shared" ca="1" si="38"/>
        <v>19.003870844841003</v>
      </c>
      <c r="S121" s="36">
        <f>[1]CalcBCI!$BZ121</f>
        <v>-1000</v>
      </c>
      <c r="T121" s="36">
        <f t="shared" si="39"/>
        <v>-1000</v>
      </c>
      <c r="V121" s="11">
        <f t="shared" ca="1" si="40"/>
        <v>110.78398212412614</v>
      </c>
      <c r="W121" s="11"/>
      <c r="X121" s="11"/>
      <c r="Y121" s="11"/>
      <c r="Z121" s="11"/>
      <c r="AA121" s="11"/>
      <c r="AB121" s="11"/>
      <c r="AC121" s="11"/>
      <c r="AE121" s="11">
        <f t="shared" ca="1" si="41"/>
        <v>96.925776672147848</v>
      </c>
      <c r="AF121" s="11"/>
      <c r="AG121" s="11"/>
      <c r="AH121" s="11"/>
      <c r="AI121" s="11"/>
      <c r="AJ121" s="11"/>
      <c r="AK121" s="11"/>
      <c r="AL121" s="11"/>
      <c r="AN121" s="10"/>
      <c r="AO121" s="10"/>
      <c r="AP121" s="10"/>
      <c r="AQ121" s="10"/>
      <c r="AR121" s="10"/>
      <c r="AT121" s="11">
        <f t="shared" ca="1" si="42"/>
        <v>111.55521121590212</v>
      </c>
      <c r="AU121" s="11"/>
      <c r="AV121" s="11"/>
      <c r="AW121" s="11"/>
      <c r="AX121" s="11"/>
      <c r="AY121" s="11"/>
      <c r="AZ121" s="11"/>
      <c r="BA121" s="11"/>
      <c r="BC121" s="11">
        <f t="shared" ca="1" si="33"/>
        <v>97.905077694447769</v>
      </c>
      <c r="BD121" s="11"/>
      <c r="BE121" s="11"/>
      <c r="BF121" s="11"/>
      <c r="BG121" s="11"/>
      <c r="BH121" s="11"/>
      <c r="BI121" s="11"/>
      <c r="BJ121" s="11"/>
      <c r="BL121" s="10">
        <f ca="1">[1]CalcBCI!AM121</f>
        <v>2.0045792939022116</v>
      </c>
      <c r="BM121" s="49">
        <f t="shared" ca="1" si="43"/>
        <v>19.227422843456552</v>
      </c>
      <c r="BN121" s="75">
        <f ca="1">([1]CalcBCI!U121-$BN$8)/$BN$9+$BN$7</f>
        <v>-34.947000000000003</v>
      </c>
      <c r="BO121" s="10"/>
      <c r="BP121">
        <f t="shared" ca="1" si="34"/>
        <v>30.78398212412614</v>
      </c>
      <c r="BQ121" s="10"/>
      <c r="BR121" s="10"/>
      <c r="BS121" s="10"/>
      <c r="BU121" s="10"/>
      <c r="BV121" s="10"/>
      <c r="BW121" s="10"/>
      <c r="BX121" s="10"/>
      <c r="BY121" s="10"/>
      <c r="BZ121" s="10"/>
      <c r="CA121" s="10"/>
      <c r="CB121" s="10"/>
    </row>
    <row r="122" spans="1:80" hidden="1" outlineLevel="2" x14ac:dyDescent="0.25">
      <c r="A122" s="1">
        <f>[1]CalcBCI!BY122</f>
        <v>25226</v>
      </c>
      <c r="B122" s="10">
        <f ca="1">[1]CalcBCI!CA122</f>
        <v>110.96567652091078</v>
      </c>
      <c r="C122" s="10">
        <f ca="1">[1]CalcBCI!CB122</f>
        <v>111.26044386840644</v>
      </c>
      <c r="D122" s="20">
        <f ca="1">[1]CalcBCI!CF122</f>
        <v>0.97241248791587342</v>
      </c>
      <c r="E122" s="53">
        <f ca="1">[1]CalcBCI!$CH122</f>
        <v>53.650013299518534</v>
      </c>
      <c r="F122" s="20">
        <f ca="1">[1]CalcBCI!CG122</f>
        <v>0.97747058404387832</v>
      </c>
      <c r="G122" s="10">
        <f ca="1">[1]CalcBCI!CI122</f>
        <v>43.676460109695853</v>
      </c>
      <c r="H122" s="10">
        <f ca="1">[1]CalcBCIg!L110</f>
        <v>10.423098862171173</v>
      </c>
      <c r="I122" s="10">
        <f ca="1">[1]CalcBCIg!J110</f>
        <v>4.423098862171174</v>
      </c>
      <c r="J122" s="10"/>
      <c r="K122" s="10">
        <f t="shared" si="44"/>
        <v>-6</v>
      </c>
      <c r="L122" s="10">
        <f t="shared" si="44"/>
        <v>26</v>
      </c>
      <c r="M122" s="10">
        <f t="shared" si="45"/>
        <v>96</v>
      </c>
      <c r="N122" s="10">
        <f t="shared" si="46"/>
        <v>0</v>
      </c>
      <c r="O122" s="10">
        <f t="shared" ca="1" si="35"/>
        <v>76.825006649759274</v>
      </c>
      <c r="P122" s="10">
        <f t="shared" si="36"/>
        <v>62.5</v>
      </c>
      <c r="Q122" s="10">
        <f t="shared" ca="1" si="37"/>
        <v>100</v>
      </c>
      <c r="R122" s="10">
        <f t="shared" ca="1" si="38"/>
        <v>19.003870844841003</v>
      </c>
      <c r="S122" s="36">
        <f>[1]CalcBCI!$BZ122</f>
        <v>-1000</v>
      </c>
      <c r="T122" s="36">
        <f t="shared" si="39"/>
        <v>-1000</v>
      </c>
      <c r="V122" s="11">
        <f t="shared" ca="1" si="40"/>
        <v>110.96567652091078</v>
      </c>
      <c r="W122" s="11"/>
      <c r="X122" s="11"/>
      <c r="Y122" s="11"/>
      <c r="Z122" s="11"/>
      <c r="AA122" s="11"/>
      <c r="AB122" s="11"/>
      <c r="AC122" s="11"/>
      <c r="AE122" s="11">
        <f t="shared" ca="1" si="41"/>
        <v>97.084742527930104</v>
      </c>
      <c r="AF122" s="11"/>
      <c r="AG122" s="11"/>
      <c r="AH122" s="11"/>
      <c r="AI122" s="11"/>
      <c r="AJ122" s="11"/>
      <c r="AK122" s="11"/>
      <c r="AL122" s="11"/>
      <c r="AN122" s="10"/>
      <c r="AO122" s="10"/>
      <c r="AP122" s="10"/>
      <c r="AQ122" s="10"/>
      <c r="AR122" s="10"/>
      <c r="AT122" s="11">
        <f t="shared" ca="1" si="42"/>
        <v>111.26044386840644</v>
      </c>
      <c r="AU122" s="11"/>
      <c r="AV122" s="11"/>
      <c r="AW122" s="11"/>
      <c r="AX122" s="11"/>
      <c r="AY122" s="11"/>
      <c r="AZ122" s="11"/>
      <c r="BA122" s="11"/>
      <c r="BC122" s="11">
        <f t="shared" ca="1" si="33"/>
        <v>97.646378708144937</v>
      </c>
      <c r="BD122" s="11"/>
      <c r="BE122" s="11"/>
      <c r="BF122" s="11"/>
      <c r="BG122" s="11"/>
      <c r="BH122" s="11"/>
      <c r="BI122" s="11"/>
      <c r="BJ122" s="11"/>
      <c r="BL122" s="10">
        <f ca="1">[1]CalcBCI!AM122</f>
        <v>2.0081827078576531</v>
      </c>
      <c r="BM122" s="49">
        <f t="shared" ca="1" si="43"/>
        <v>19.396993533456467</v>
      </c>
      <c r="BN122" s="75">
        <f ca="1">([1]CalcBCI!U122-$BN$8)/$BN$9+$BN$7</f>
        <v>-34.904899999999998</v>
      </c>
      <c r="BO122" s="10"/>
      <c r="BP122">
        <f t="shared" ca="1" si="34"/>
        <v>30.965676520910776</v>
      </c>
      <c r="BQ122" s="10"/>
      <c r="BR122" s="10"/>
      <c r="BS122" s="10"/>
      <c r="BU122" s="10"/>
      <c r="BV122" s="10"/>
      <c r="BW122" s="10"/>
      <c r="BX122" s="10"/>
      <c r="BY122" s="10"/>
      <c r="BZ122" s="10"/>
      <c r="CA122" s="10"/>
      <c r="CB122" s="10"/>
    </row>
    <row r="123" spans="1:80" hidden="1" outlineLevel="2" x14ac:dyDescent="0.25">
      <c r="A123" s="1">
        <f>[1]CalcBCI!BY123</f>
        <v>25233</v>
      </c>
      <c r="B123" s="10">
        <f ca="1">[1]CalcBCI!CA123</f>
        <v>111.9365413149043</v>
      </c>
      <c r="C123" s="10">
        <f ca="1">[1]CalcBCI!CB123</f>
        <v>111.59849259165537</v>
      </c>
      <c r="D123" s="20">
        <f ca="1">[1]CalcBCI!CF123</f>
        <v>0.98092035340506611</v>
      </c>
      <c r="E123" s="53">
        <f ca="1">[1]CalcBCI!$CH123</f>
        <v>67.944142145608396</v>
      </c>
      <c r="F123" s="20">
        <f ca="1">[1]CalcBCI!CG123</f>
        <v>0.98044048665670847</v>
      </c>
      <c r="G123" s="10">
        <f ca="1">[1]CalcBCI!CI123</f>
        <v>51.101216641771209</v>
      </c>
      <c r="H123" s="10">
        <f ca="1">[1]CalcBCIg!L111</f>
        <v>9.8924238085746783</v>
      </c>
      <c r="I123" s="10">
        <f ca="1">[1]CalcBCIg!J111</f>
        <v>3.8924238085746783</v>
      </c>
      <c r="J123" s="10"/>
      <c r="K123" s="10">
        <f t="shared" si="44"/>
        <v>-6</v>
      </c>
      <c r="L123" s="10">
        <f t="shared" si="44"/>
        <v>26</v>
      </c>
      <c r="M123" s="10">
        <f t="shared" si="45"/>
        <v>96</v>
      </c>
      <c r="N123" s="10">
        <f t="shared" si="46"/>
        <v>0</v>
      </c>
      <c r="O123" s="10">
        <f t="shared" ca="1" si="35"/>
        <v>83.972071072804198</v>
      </c>
      <c r="P123" s="10">
        <f t="shared" si="36"/>
        <v>62.5</v>
      </c>
      <c r="Q123" s="10">
        <f t="shared" ca="1" si="37"/>
        <v>100</v>
      </c>
      <c r="R123" s="10">
        <f t="shared" ca="1" si="38"/>
        <v>19.003870844841003</v>
      </c>
      <c r="S123" s="36">
        <f>[1]CalcBCI!$BZ123</f>
        <v>-1000</v>
      </c>
      <c r="T123" s="36">
        <f t="shared" si="39"/>
        <v>-1000</v>
      </c>
      <c r="V123" s="11">
        <f t="shared" ca="1" si="40"/>
        <v>111.9365413149043</v>
      </c>
      <c r="W123" s="11"/>
      <c r="X123" s="11"/>
      <c r="Y123" s="11"/>
      <c r="Z123" s="11"/>
      <c r="AA123" s="11"/>
      <c r="AB123" s="11"/>
      <c r="AC123" s="11"/>
      <c r="AE123" s="11">
        <f t="shared" ca="1" si="41"/>
        <v>97.934159766751065</v>
      </c>
      <c r="AF123" s="11"/>
      <c r="AG123" s="11"/>
      <c r="AH123" s="11"/>
      <c r="AI123" s="11"/>
      <c r="AJ123" s="11"/>
      <c r="AK123" s="11"/>
      <c r="AL123" s="11"/>
      <c r="AN123" s="10"/>
      <c r="AO123" s="10"/>
      <c r="AP123" s="10"/>
      <c r="AQ123" s="10"/>
      <c r="AR123" s="10"/>
      <c r="AT123" s="11">
        <f t="shared" ca="1" si="42"/>
        <v>111.59849259165537</v>
      </c>
      <c r="AU123" s="11"/>
      <c r="AV123" s="11"/>
      <c r="AW123" s="11"/>
      <c r="AX123" s="11"/>
      <c r="AY123" s="11"/>
      <c r="AZ123" s="11"/>
      <c r="BA123" s="11"/>
      <c r="BC123" s="11">
        <f t="shared" ca="1" si="33"/>
        <v>97.943063068771906</v>
      </c>
      <c r="BD123" s="11"/>
      <c r="BE123" s="11"/>
      <c r="BF123" s="11"/>
      <c r="BG123" s="11"/>
      <c r="BH123" s="11"/>
      <c r="BI123" s="11"/>
      <c r="BJ123" s="11"/>
      <c r="BL123" s="10">
        <f ca="1">[1]CalcBCI!AM123</f>
        <v>2.0104102127263452</v>
      </c>
      <c r="BM123" s="49">
        <f t="shared" ca="1" si="43"/>
        <v>19.501816221671874</v>
      </c>
      <c r="BN123" s="75">
        <f ca="1">([1]CalcBCI!U123-$BN$8)/$BN$9+$BN$7</f>
        <v>-34.878700000000002</v>
      </c>
      <c r="BO123" s="10"/>
      <c r="BP123">
        <f t="shared" ca="1" si="34"/>
        <v>31.936541314904304</v>
      </c>
      <c r="BQ123" s="10"/>
      <c r="BR123" s="10"/>
      <c r="BS123" s="10"/>
      <c r="BU123" s="10"/>
      <c r="BV123" s="10"/>
      <c r="BW123" s="10"/>
      <c r="BX123" s="10"/>
      <c r="BY123" s="10"/>
      <c r="BZ123" s="10"/>
      <c r="CA123" s="10"/>
      <c r="CB123" s="10"/>
    </row>
    <row r="124" spans="1:80" hidden="1" outlineLevel="2" x14ac:dyDescent="0.25">
      <c r="A124" s="1">
        <f>[1]CalcBCI!BY124</f>
        <v>25240</v>
      </c>
      <c r="B124" s="10">
        <f ca="1">[1]CalcBCI!CA124</f>
        <v>112.4484834746257</v>
      </c>
      <c r="C124" s="10">
        <f ca="1">[1]CalcBCI!CB124</f>
        <v>112.02348803314054</v>
      </c>
      <c r="D124" s="20">
        <f ca="1">[1]CalcBCI!CF124</f>
        <v>0.98540659604163405</v>
      </c>
      <c r="E124" s="53">
        <f ca="1">[1]CalcBCI!$CH124</f>
        <v>75.481512166723888</v>
      </c>
      <c r="F124" s="20">
        <f ca="1">[1]CalcBCI!CG124</f>
        <v>0.98417425337523634</v>
      </c>
      <c r="G124" s="10">
        <f ca="1">[1]CalcBCI!CI124</f>
        <v>60.435633438090889</v>
      </c>
      <c r="H124" s="10">
        <f ca="1">[1]CalcBCIg!L112</f>
        <v>10.105823338031769</v>
      </c>
      <c r="I124" s="10">
        <f ca="1">[1]CalcBCIg!J112</f>
        <v>4.1058233380317697</v>
      </c>
      <c r="J124" s="10"/>
      <c r="K124" s="10">
        <f t="shared" si="44"/>
        <v>-6</v>
      </c>
      <c r="L124" s="10">
        <f t="shared" si="44"/>
        <v>26</v>
      </c>
      <c r="M124" s="10">
        <f t="shared" si="45"/>
        <v>96</v>
      </c>
      <c r="N124" s="10">
        <f t="shared" si="46"/>
        <v>0</v>
      </c>
      <c r="O124" s="10">
        <f t="shared" ca="1" si="35"/>
        <v>87.740756083361944</v>
      </c>
      <c r="P124" s="10">
        <f t="shared" si="36"/>
        <v>62.5</v>
      </c>
      <c r="Q124" s="10">
        <f t="shared" ca="1" si="37"/>
        <v>100</v>
      </c>
      <c r="R124" s="10">
        <f t="shared" ca="1" si="38"/>
        <v>19.003870844841003</v>
      </c>
      <c r="S124" s="36">
        <f>[1]CalcBCI!$BZ124</f>
        <v>-1000</v>
      </c>
      <c r="T124" s="36">
        <f t="shared" si="39"/>
        <v>-1000</v>
      </c>
      <c r="V124" s="11">
        <f t="shared" ca="1" si="40"/>
        <v>112.4484834746257</v>
      </c>
      <c r="W124" s="11"/>
      <c r="X124" s="11"/>
      <c r="Y124" s="11"/>
      <c r="Z124" s="11"/>
      <c r="AA124" s="11"/>
      <c r="AB124" s="11"/>
      <c r="AC124" s="11"/>
      <c r="AE124" s="11">
        <f t="shared" ca="1" si="41"/>
        <v>98.382061985924025</v>
      </c>
      <c r="AF124" s="11"/>
      <c r="AG124" s="11"/>
      <c r="AH124" s="11"/>
      <c r="AI124" s="11"/>
      <c r="AJ124" s="11"/>
      <c r="AK124" s="11"/>
      <c r="AL124" s="11"/>
      <c r="AN124" s="10"/>
      <c r="AO124" s="10"/>
      <c r="AP124" s="10"/>
      <c r="AQ124" s="10"/>
      <c r="AR124" s="10"/>
      <c r="AT124" s="11">
        <f t="shared" ca="1" si="42"/>
        <v>112.02348803314054</v>
      </c>
      <c r="AU124" s="11"/>
      <c r="AV124" s="11"/>
      <c r="AW124" s="11"/>
      <c r="AX124" s="11"/>
      <c r="AY124" s="11"/>
      <c r="AZ124" s="11"/>
      <c r="BA124" s="11"/>
      <c r="BC124" s="11">
        <f t="shared" ca="1" si="33"/>
        <v>98.316055161789052</v>
      </c>
      <c r="BD124" s="11"/>
      <c r="BE124" s="11"/>
      <c r="BF124" s="11"/>
      <c r="BG124" s="11"/>
      <c r="BH124" s="11"/>
      <c r="BI124" s="11"/>
      <c r="BJ124" s="11"/>
      <c r="BL124" s="10">
        <f ca="1">[1]CalcBCI!AM124</f>
        <v>2.0124744584278398</v>
      </c>
      <c r="BM124" s="49">
        <f t="shared" ca="1" si="43"/>
        <v>19.598956203994248</v>
      </c>
      <c r="BN124" s="75">
        <f ca="1">([1]CalcBCI!U124-$BN$8)/$BN$9+$BN$7</f>
        <v>-34.854300000000002</v>
      </c>
      <c r="BO124" s="10"/>
      <c r="BP124">
        <f t="shared" ca="1" si="34"/>
        <v>32.448483474625704</v>
      </c>
      <c r="BQ124" s="10"/>
      <c r="BR124" s="10"/>
      <c r="BS124" s="10"/>
      <c r="BU124" s="10"/>
      <c r="BV124" s="10"/>
      <c r="BW124" s="10"/>
      <c r="BX124" s="10"/>
      <c r="BY124" s="10"/>
      <c r="BZ124" s="10"/>
      <c r="CA124" s="10"/>
      <c r="CB124" s="10"/>
    </row>
    <row r="125" spans="1:80" hidden="1" outlineLevel="2" x14ac:dyDescent="0.25">
      <c r="A125" s="1">
        <f>[1]CalcBCI!BY125</f>
        <v>25247</v>
      </c>
      <c r="B125" s="10">
        <f ca="1">[1]CalcBCI!CA125</f>
        <v>112.58894544885675</v>
      </c>
      <c r="C125" s="10">
        <f ca="1">[1]CalcBCI!CB125</f>
        <v>112.30621674099865</v>
      </c>
      <c r="D125" s="20">
        <f ca="1">[1]CalcBCI!CF125</f>
        <v>0.98663748997300071</v>
      </c>
      <c r="E125" s="53">
        <f ca="1">[1]CalcBCI!$CH125</f>
        <v>77.549546325606059</v>
      </c>
      <c r="F125" s="20">
        <f ca="1">[1]CalcBCI!CG125</f>
        <v>0.98665814599319945</v>
      </c>
      <c r="G125" s="10">
        <f ca="1">[1]CalcBCI!CI125</f>
        <v>66.645364982998657</v>
      </c>
      <c r="H125" s="10">
        <f ca="1">[1]CalcBCIg!L113</f>
        <v>10.714557230472565</v>
      </c>
      <c r="I125" s="10">
        <f ca="1">[1]CalcBCIg!J113</f>
        <v>4.7145572304725647</v>
      </c>
      <c r="J125" s="10"/>
      <c r="K125" s="10">
        <f t="shared" si="44"/>
        <v>-6</v>
      </c>
      <c r="L125" s="10">
        <f t="shared" si="44"/>
        <v>26</v>
      </c>
      <c r="M125" s="10">
        <f t="shared" si="45"/>
        <v>96</v>
      </c>
      <c r="N125" s="10">
        <f t="shared" si="46"/>
        <v>0</v>
      </c>
      <c r="O125" s="10">
        <f t="shared" ca="1" si="35"/>
        <v>88.774773162803029</v>
      </c>
      <c r="P125" s="10">
        <f t="shared" si="36"/>
        <v>62.5</v>
      </c>
      <c r="Q125" s="10">
        <f t="shared" ca="1" si="37"/>
        <v>100</v>
      </c>
      <c r="R125" s="10">
        <f t="shared" ca="1" si="38"/>
        <v>19.003870844841003</v>
      </c>
      <c r="S125" s="36">
        <f>[1]CalcBCI!$BZ125</f>
        <v>-1000</v>
      </c>
      <c r="T125" s="36">
        <f t="shared" si="39"/>
        <v>-1000</v>
      </c>
      <c r="V125" s="11">
        <f t="shared" ca="1" si="40"/>
        <v>112.58894544885675</v>
      </c>
      <c r="W125" s="11"/>
      <c r="X125" s="11"/>
      <c r="Y125" s="11"/>
      <c r="Z125" s="11"/>
      <c r="AA125" s="11"/>
      <c r="AB125" s="11"/>
      <c r="AC125" s="11"/>
      <c r="AE125" s="11">
        <f t="shared" ca="1" si="41"/>
        <v>98.504953271146064</v>
      </c>
      <c r="AF125" s="11"/>
      <c r="AG125" s="11"/>
      <c r="AH125" s="11"/>
      <c r="AI125" s="11"/>
      <c r="AJ125" s="11"/>
      <c r="AK125" s="11"/>
      <c r="AL125" s="11"/>
      <c r="AN125" s="10"/>
      <c r="AO125" s="10"/>
      <c r="AP125" s="10"/>
      <c r="AQ125" s="10"/>
      <c r="AR125" s="10"/>
      <c r="AT125" s="11">
        <f t="shared" ca="1" si="42"/>
        <v>112.30621674099865</v>
      </c>
      <c r="AU125" s="11"/>
      <c r="AV125" s="11"/>
      <c r="AW125" s="11"/>
      <c r="AX125" s="11"/>
      <c r="AY125" s="11"/>
      <c r="AZ125" s="11"/>
      <c r="BA125" s="11"/>
      <c r="BC125" s="11">
        <f t="shared" ca="1" si="33"/>
        <v>98.56418858207121</v>
      </c>
      <c r="BD125" s="11"/>
      <c r="BE125" s="11"/>
      <c r="BF125" s="11"/>
      <c r="BG125" s="11"/>
      <c r="BH125" s="11"/>
      <c r="BI125" s="11"/>
      <c r="BJ125" s="11"/>
      <c r="BL125" s="10">
        <f ca="1">[1]CalcBCI!AM125</f>
        <v>2.0144197236960939</v>
      </c>
      <c r="BM125" s="49">
        <f t="shared" ca="1" si="43"/>
        <v>19.690497164275143</v>
      </c>
      <c r="BN125" s="75">
        <f ca="1">([1]CalcBCI!U125-$BN$8)/$BN$9+$BN$7</f>
        <v>-34.831200000000003</v>
      </c>
      <c r="BO125" s="10"/>
      <c r="BP125">
        <f t="shared" ca="1" si="34"/>
        <v>32.588945448856748</v>
      </c>
      <c r="BQ125" s="10"/>
      <c r="BR125" s="10"/>
      <c r="BS125" s="10"/>
      <c r="BU125" s="10"/>
      <c r="BV125" s="10"/>
      <c r="BW125" s="10"/>
      <c r="BX125" s="10"/>
      <c r="BY125" s="10"/>
      <c r="BZ125" s="10"/>
      <c r="CA125" s="10"/>
      <c r="CB125" s="10"/>
    </row>
    <row r="126" spans="1:80" hidden="1" outlineLevel="2" x14ac:dyDescent="0.25">
      <c r="A126" s="1">
        <f>[1]CalcBCI!BY126</f>
        <v>25254</v>
      </c>
      <c r="B126" s="10">
        <f ca="1">[1]CalcBCI!CA126</f>
        <v>112.47645600679087</v>
      </c>
      <c r="C126" s="10">
        <f ca="1">[1]CalcBCI!CB126</f>
        <v>112.39133637389476</v>
      </c>
      <c r="D126" s="20">
        <f ca="1">[1]CalcBCI!CF126</f>
        <v>0.98565172444934401</v>
      </c>
      <c r="E126" s="53">
        <f ca="1">[1]CalcBCI!$CH126</f>
        <v>75.89335424956991</v>
      </c>
      <c r="F126" s="20">
        <f ca="1">[1]CalcBCI!CG126</f>
        <v>0.98740595837276335</v>
      </c>
      <c r="G126" s="10">
        <f ca="1">[1]CalcBCI!CI126</f>
        <v>68.514895931908399</v>
      </c>
      <c r="H126" s="10">
        <f ca="1">[1]CalcBCIg!L114</f>
        <v>11.152272880077362</v>
      </c>
      <c r="I126" s="10">
        <f ca="1">[1]CalcBCIg!J114</f>
        <v>5.1522728800773629</v>
      </c>
      <c r="J126" s="10"/>
      <c r="K126" s="10">
        <f t="shared" si="44"/>
        <v>-6</v>
      </c>
      <c r="L126" s="10">
        <f t="shared" si="44"/>
        <v>26</v>
      </c>
      <c r="M126" s="10">
        <f t="shared" si="45"/>
        <v>96</v>
      </c>
      <c r="N126" s="10">
        <f t="shared" si="46"/>
        <v>0</v>
      </c>
      <c r="O126" s="10">
        <f t="shared" ca="1" si="35"/>
        <v>87.946677124784955</v>
      </c>
      <c r="P126" s="10">
        <f t="shared" si="36"/>
        <v>62.5</v>
      </c>
      <c r="Q126" s="10">
        <f t="shared" ca="1" si="37"/>
        <v>100</v>
      </c>
      <c r="R126" s="10">
        <f t="shared" ca="1" si="38"/>
        <v>19.003870844841003</v>
      </c>
      <c r="S126" s="36">
        <f>[1]CalcBCI!$BZ126</f>
        <v>-1000</v>
      </c>
      <c r="T126" s="36">
        <f t="shared" si="39"/>
        <v>-1000</v>
      </c>
      <c r="V126" s="11">
        <f t="shared" ca="1" si="40"/>
        <v>112.47645600679087</v>
      </c>
      <c r="W126" s="11"/>
      <c r="X126" s="11"/>
      <c r="Y126" s="11"/>
      <c r="Z126" s="11"/>
      <c r="AA126" s="11"/>
      <c r="AB126" s="11"/>
      <c r="AC126" s="11"/>
      <c r="AE126" s="11">
        <f t="shared" ca="1" si="41"/>
        <v>98.406535374166722</v>
      </c>
      <c r="AF126" s="11"/>
      <c r="AG126" s="11"/>
      <c r="AH126" s="11"/>
      <c r="AI126" s="11"/>
      <c r="AJ126" s="11"/>
      <c r="AK126" s="11"/>
      <c r="AL126" s="11"/>
      <c r="AN126" s="10"/>
      <c r="AO126" s="10"/>
      <c r="AP126" s="10"/>
      <c r="AQ126" s="10"/>
      <c r="AR126" s="10"/>
      <c r="AT126" s="11">
        <f t="shared" ca="1" si="42"/>
        <v>112.39133637389476</v>
      </c>
      <c r="AU126" s="11"/>
      <c r="AV126" s="11"/>
      <c r="AW126" s="11"/>
      <c r="AX126" s="11"/>
      <c r="AY126" s="11"/>
      <c r="AZ126" s="11"/>
      <c r="BA126" s="11"/>
      <c r="BC126" s="11">
        <f t="shared" ca="1" si="33"/>
        <v>98.63889279517953</v>
      </c>
      <c r="BD126" s="11"/>
      <c r="BE126" s="11"/>
      <c r="BF126" s="11"/>
      <c r="BG126" s="11"/>
      <c r="BH126" s="11"/>
      <c r="BI126" s="11"/>
      <c r="BJ126" s="11"/>
      <c r="BL126" s="10">
        <f ca="1">[1]CalcBCI!AM126</f>
        <v>2.0101387627610476</v>
      </c>
      <c r="BM126" s="49">
        <f t="shared" ca="1" si="43"/>
        <v>19.489042236088991</v>
      </c>
      <c r="BN126" s="75">
        <f ca="1">([1]CalcBCI!U126-$BN$8)/$BN$9+$BN$7</f>
        <v>-34.881900000000002</v>
      </c>
      <c r="BO126" s="10"/>
      <c r="BP126">
        <f t="shared" ca="1" si="34"/>
        <v>32.476456006790869</v>
      </c>
      <c r="BQ126" s="10"/>
      <c r="BR126" s="10"/>
      <c r="BS126" s="10"/>
      <c r="BU126" s="10"/>
      <c r="BV126" s="10"/>
      <c r="BW126" s="10"/>
      <c r="BX126" s="10"/>
      <c r="BY126" s="10"/>
      <c r="BZ126" s="10"/>
      <c r="CA126" s="10"/>
      <c r="CB126" s="10"/>
    </row>
    <row r="127" spans="1:80" hidden="1" outlineLevel="2" x14ac:dyDescent="0.25">
      <c r="A127" s="1">
        <f>[1]CalcBCI!BY127</f>
        <v>25261</v>
      </c>
      <c r="B127" s="10">
        <f ca="1">[1]CalcBCI!CA127</f>
        <v>110.79246959598905</v>
      </c>
      <c r="C127" s="10">
        <f ca="1">[1]CalcBCI!CB127</f>
        <v>111.5919029849419</v>
      </c>
      <c r="D127" s="20">
        <f ca="1">[1]CalcBCI!CF127</f>
        <v>0.9708946440017181</v>
      </c>
      <c r="E127" s="53">
        <f ca="1">[1]CalcBCI!$CH127</f>
        <v>51.09987231471456</v>
      </c>
      <c r="F127" s="20">
        <f ca="1">[1]CalcBCI!CG127</f>
        <v>0.98038259414344064</v>
      </c>
      <c r="G127" s="10">
        <f ca="1">[1]CalcBCI!CI127</f>
        <v>50.956485358601654</v>
      </c>
      <c r="H127" s="10">
        <f ca="1">[1]CalcBCIg!L115</f>
        <v>10.346961677074432</v>
      </c>
      <c r="I127" s="10">
        <f ca="1">[1]CalcBCIg!J115</f>
        <v>4.3469616770744333</v>
      </c>
      <c r="J127" s="10"/>
      <c r="K127" s="10">
        <f t="shared" si="44"/>
        <v>-6</v>
      </c>
      <c r="L127" s="10">
        <f t="shared" si="44"/>
        <v>26</v>
      </c>
      <c r="M127" s="10">
        <f t="shared" si="45"/>
        <v>96</v>
      </c>
      <c r="N127" s="10">
        <f t="shared" si="46"/>
        <v>0</v>
      </c>
      <c r="O127" s="10">
        <f t="shared" ca="1" si="35"/>
        <v>75.54993615735728</v>
      </c>
      <c r="P127" s="10">
        <f t="shared" si="36"/>
        <v>62.5</v>
      </c>
      <c r="Q127" s="10">
        <f t="shared" ca="1" si="37"/>
        <v>100</v>
      </c>
      <c r="R127" s="10">
        <f t="shared" ca="1" si="38"/>
        <v>19.003870844841003</v>
      </c>
      <c r="S127" s="36">
        <f>[1]CalcBCI!$BZ127</f>
        <v>-1000</v>
      </c>
      <c r="T127" s="36">
        <f t="shared" si="39"/>
        <v>-1000</v>
      </c>
      <c r="V127" s="11">
        <f t="shared" ca="1" si="40"/>
        <v>110.79246959598905</v>
      </c>
      <c r="W127" s="11"/>
      <c r="X127" s="11"/>
      <c r="Y127" s="11"/>
      <c r="Z127" s="11"/>
      <c r="AA127" s="11"/>
      <c r="AB127" s="11"/>
      <c r="AC127" s="11"/>
      <c r="AE127" s="11">
        <f t="shared" ca="1" si="41"/>
        <v>96.933202427988363</v>
      </c>
      <c r="AF127" s="11"/>
      <c r="AG127" s="11"/>
      <c r="AH127" s="11"/>
      <c r="AI127" s="11"/>
      <c r="AJ127" s="11"/>
      <c r="AK127" s="11"/>
      <c r="AL127" s="11"/>
      <c r="AN127" s="10"/>
      <c r="AO127" s="10"/>
      <c r="AP127" s="10"/>
      <c r="AQ127" s="10"/>
      <c r="AR127" s="10"/>
      <c r="AT127" s="11">
        <f t="shared" ca="1" si="42"/>
        <v>111.5919029849419</v>
      </c>
      <c r="AU127" s="11"/>
      <c r="AV127" s="11"/>
      <c r="AW127" s="11"/>
      <c r="AX127" s="11"/>
      <c r="AY127" s="11"/>
      <c r="AZ127" s="11"/>
      <c r="BA127" s="11"/>
      <c r="BC127" s="11">
        <f t="shared" ca="1" si="33"/>
        <v>97.937279780387371</v>
      </c>
      <c r="BD127" s="11"/>
      <c r="BE127" s="11"/>
      <c r="BF127" s="11"/>
      <c r="BG127" s="11"/>
      <c r="BH127" s="11"/>
      <c r="BI127" s="11"/>
      <c r="BJ127" s="11"/>
      <c r="BL127" s="10">
        <f ca="1">[1]CalcBCI!AM127</f>
        <v>1.9952928883219245</v>
      </c>
      <c r="BM127" s="49">
        <f t="shared" ca="1" si="43"/>
        <v>18.790419984129116</v>
      </c>
      <c r="BN127" s="75">
        <f ca="1">([1]CalcBCI!U127-$BN$8)/$BN$9+$BN$7</f>
        <v>-35.053899999999999</v>
      </c>
      <c r="BO127" s="10"/>
      <c r="BP127">
        <f t="shared" ca="1" si="34"/>
        <v>30.792469595989047</v>
      </c>
      <c r="BQ127" s="10"/>
      <c r="BR127" s="10"/>
      <c r="BS127" s="10"/>
      <c r="BU127" s="10"/>
      <c r="BV127" s="10"/>
      <c r="BW127" s="10"/>
      <c r="BX127" s="10"/>
      <c r="BY127" s="10"/>
      <c r="BZ127" s="10"/>
      <c r="CA127" s="10"/>
      <c r="CB127" s="10"/>
    </row>
    <row r="128" spans="1:80" hidden="1" outlineLevel="2" x14ac:dyDescent="0.25">
      <c r="A128" s="1">
        <f>[1]CalcBCI!BY128</f>
        <v>25268</v>
      </c>
      <c r="B128" s="10">
        <f ca="1">[1]CalcBCI!CA128</f>
        <v>110.46358090783556</v>
      </c>
      <c r="C128" s="10">
        <f ca="1">[1]CalcBCI!CB128</f>
        <v>111.02774194638873</v>
      </c>
      <c r="D128" s="20">
        <f ca="1">[1]CalcBCI!CF128</f>
        <v>0.96801253236574336</v>
      </c>
      <c r="E128" s="53">
        <f ca="1">[1]CalcBCI!$CH128</f>
        <v>46.257614861800015</v>
      </c>
      <c r="F128" s="20">
        <f ca="1">[1]CalcBCI!CG128</f>
        <v>0.9754261981353356</v>
      </c>
      <c r="G128" s="10">
        <f ca="1">[1]CalcBCI!CI128</f>
        <v>38.565495338339048</v>
      </c>
      <c r="H128" s="10">
        <f ca="1">[1]CalcBCIg!L116</f>
        <v>9.1691351532936096</v>
      </c>
      <c r="I128" s="10">
        <f ca="1">[1]CalcBCIg!J116</f>
        <v>3.1691351532936105</v>
      </c>
      <c r="J128" s="10"/>
      <c r="K128" s="10">
        <f t="shared" si="44"/>
        <v>-6</v>
      </c>
      <c r="L128" s="10">
        <f t="shared" si="44"/>
        <v>26</v>
      </c>
      <c r="M128" s="10">
        <f t="shared" si="45"/>
        <v>96</v>
      </c>
      <c r="N128" s="10">
        <f t="shared" si="46"/>
        <v>0</v>
      </c>
      <c r="O128" s="10">
        <f t="shared" ca="1" si="35"/>
        <v>73.128807430900011</v>
      </c>
      <c r="P128" s="10">
        <f t="shared" si="36"/>
        <v>62.5</v>
      </c>
      <c r="Q128" s="10">
        <f t="shared" ca="1" si="37"/>
        <v>100</v>
      </c>
      <c r="R128" s="10">
        <f t="shared" ca="1" si="38"/>
        <v>19.003870844841003</v>
      </c>
      <c r="S128" s="36">
        <f>[1]CalcBCI!$BZ128</f>
        <v>-1000</v>
      </c>
      <c r="T128" s="36">
        <f t="shared" si="39"/>
        <v>-1000</v>
      </c>
      <c r="V128" s="11">
        <f t="shared" ca="1" si="40"/>
        <v>110.46358090783556</v>
      </c>
      <c r="W128" s="11"/>
      <c r="X128" s="11"/>
      <c r="Y128" s="11"/>
      <c r="Z128" s="11"/>
      <c r="AA128" s="11"/>
      <c r="AB128" s="11"/>
      <c r="AC128" s="11"/>
      <c r="AE128" s="11">
        <f t="shared" ca="1" si="41"/>
        <v>96.645455129807274</v>
      </c>
      <c r="AF128" s="11"/>
      <c r="AG128" s="11"/>
      <c r="AH128" s="11"/>
      <c r="AI128" s="11"/>
      <c r="AJ128" s="11"/>
      <c r="AK128" s="11"/>
      <c r="AL128" s="11"/>
      <c r="AN128" s="10"/>
      <c r="AO128" s="10"/>
      <c r="AP128" s="10"/>
      <c r="AQ128" s="10"/>
      <c r="AR128" s="10"/>
      <c r="AT128" s="11">
        <f t="shared" ca="1" si="42"/>
        <v>111.02774194638873</v>
      </c>
      <c r="AU128" s="11"/>
      <c r="AV128" s="11"/>
      <c r="AW128" s="11"/>
      <c r="AX128" s="11"/>
      <c r="AY128" s="11"/>
      <c r="AZ128" s="11"/>
      <c r="BA128" s="11"/>
      <c r="BC128" s="11">
        <f t="shared" ca="1" si="33"/>
        <v>97.44215068951209</v>
      </c>
      <c r="BD128" s="11"/>
      <c r="BE128" s="11"/>
      <c r="BF128" s="11"/>
      <c r="BG128" s="11"/>
      <c r="BH128" s="11"/>
      <c r="BI128" s="11"/>
      <c r="BJ128" s="11"/>
      <c r="BL128" s="10">
        <f ca="1">[1]CalcBCI!AM128</f>
        <v>1.9944755290703111</v>
      </c>
      <c r="BM128" s="49">
        <f t="shared" ca="1" si="43"/>
        <v>18.75195641208667</v>
      </c>
      <c r="BN128" s="75">
        <f ca="1">([1]CalcBCI!U128-$BN$8)/$BN$9+$BN$7</f>
        <v>-35.063200000000002</v>
      </c>
      <c r="BO128" s="10"/>
      <c r="BP128">
        <f t="shared" ca="1" si="34"/>
        <v>30.463580907835563</v>
      </c>
      <c r="BQ128" s="10"/>
      <c r="BR128" s="10"/>
      <c r="BS128" s="10"/>
      <c r="BU128" s="10"/>
      <c r="BV128" s="10"/>
      <c r="BW128" s="10"/>
      <c r="BX128" s="10"/>
      <c r="BY128" s="10"/>
      <c r="BZ128" s="10"/>
      <c r="CA128" s="10"/>
      <c r="CB128" s="10"/>
    </row>
    <row r="129" spans="1:80" hidden="1" outlineLevel="2" x14ac:dyDescent="0.25">
      <c r="A129" s="1">
        <f>[1]CalcBCI!BY129</f>
        <v>25275</v>
      </c>
      <c r="B129" s="10">
        <f ca="1">[1]CalcBCI!CA129</f>
        <v>110.4441855019279</v>
      </c>
      <c r="C129" s="10">
        <f ca="1">[1]CalcBCI!CB129</f>
        <v>110.73596372415832</v>
      </c>
      <c r="D129" s="20">
        <f ca="1">[1]CalcBCI!CF129</f>
        <v>0.96784256688178361</v>
      </c>
      <c r="E129" s="53">
        <f ca="1">[1]CalcBCI!$CH129</f>
        <v>45.972054572889135</v>
      </c>
      <c r="F129" s="20">
        <f ca="1">[1]CalcBCI!CG129</f>
        <v>0.97286280166325101</v>
      </c>
      <c r="G129" s="10">
        <f ca="1">[1]CalcBCI!CI129</f>
        <v>32.157004158127585</v>
      </c>
      <c r="H129" s="10">
        <f ca="1">[1]CalcBCIg!L117</f>
        <v>7.9354113936424255</v>
      </c>
      <c r="I129" s="10">
        <f ca="1">[1]CalcBCIg!J117</f>
        <v>1.9354113936424258</v>
      </c>
      <c r="J129" s="10"/>
      <c r="K129" s="10">
        <f t="shared" si="44"/>
        <v>-6</v>
      </c>
      <c r="L129" s="10">
        <f t="shared" si="44"/>
        <v>26</v>
      </c>
      <c r="M129" s="10">
        <f t="shared" si="45"/>
        <v>96</v>
      </c>
      <c r="N129" s="10">
        <f t="shared" si="46"/>
        <v>0</v>
      </c>
      <c r="O129" s="10">
        <f t="shared" ca="1" si="35"/>
        <v>72.986027286444568</v>
      </c>
      <c r="P129" s="10">
        <f t="shared" si="36"/>
        <v>62.5</v>
      </c>
      <c r="Q129" s="10">
        <f t="shared" ca="1" si="37"/>
        <v>100</v>
      </c>
      <c r="R129" s="10">
        <f t="shared" ca="1" si="38"/>
        <v>19.003870844841003</v>
      </c>
      <c r="S129" s="36">
        <f>[1]CalcBCI!$BZ129</f>
        <v>-1000</v>
      </c>
      <c r="T129" s="36">
        <f t="shared" si="39"/>
        <v>-1000</v>
      </c>
      <c r="V129" s="11">
        <f t="shared" ca="1" si="40"/>
        <v>110.4441855019279</v>
      </c>
      <c r="W129" s="11"/>
      <c r="X129" s="11"/>
      <c r="Y129" s="11"/>
      <c r="Z129" s="11"/>
      <c r="AA129" s="11"/>
      <c r="AB129" s="11"/>
      <c r="AC129" s="11"/>
      <c r="AE129" s="11">
        <f t="shared" ca="1" si="41"/>
        <v>96.62848593673958</v>
      </c>
      <c r="AF129" s="11"/>
      <c r="AG129" s="11"/>
      <c r="AH129" s="11"/>
      <c r="AI129" s="11"/>
      <c r="AJ129" s="11"/>
      <c r="AK129" s="11"/>
      <c r="AL129" s="11"/>
      <c r="AN129" s="10"/>
      <c r="AO129" s="10"/>
      <c r="AP129" s="10"/>
      <c r="AQ129" s="10"/>
      <c r="AR129" s="10"/>
      <c r="AT129" s="11">
        <f t="shared" ca="1" si="42"/>
        <v>110.73596372415832</v>
      </c>
      <c r="AU129" s="11"/>
      <c r="AV129" s="11"/>
      <c r="AW129" s="11"/>
      <c r="AX129" s="11"/>
      <c r="AY129" s="11"/>
      <c r="AZ129" s="11"/>
      <c r="BA129" s="11"/>
      <c r="BC129" s="11">
        <f t="shared" ca="1" si="33"/>
        <v>97.186075072733175</v>
      </c>
      <c r="BD129" s="11"/>
      <c r="BE129" s="11"/>
      <c r="BF129" s="11"/>
      <c r="BG129" s="11"/>
      <c r="BH129" s="11"/>
      <c r="BI129" s="11"/>
      <c r="BJ129" s="11"/>
      <c r="BL129" s="10">
        <f ca="1">[1]CalcBCI!AM129</f>
        <v>1.9953806848859044</v>
      </c>
      <c r="BM129" s="49">
        <f t="shared" ca="1" si="43"/>
        <v>18.794551544953876</v>
      </c>
      <c r="BN129" s="75">
        <f ca="1">([1]CalcBCI!U129-$BN$8)/$BN$9+$BN$7</f>
        <v>-35.052900000000001</v>
      </c>
      <c r="BO129" s="10"/>
      <c r="BP129">
        <f t="shared" ca="1" si="34"/>
        <v>30.444185501927905</v>
      </c>
      <c r="BQ129" s="10"/>
      <c r="BR129" s="10"/>
      <c r="BS129" s="10"/>
      <c r="BU129" s="10"/>
      <c r="BV129" s="10"/>
      <c r="BW129" s="10"/>
      <c r="BX129" s="10"/>
      <c r="BY129" s="10"/>
      <c r="BZ129" s="10"/>
      <c r="CA129" s="10"/>
      <c r="CB129" s="10"/>
    </row>
    <row r="130" spans="1:80" hidden="1" outlineLevel="2" x14ac:dyDescent="0.25">
      <c r="A130" s="1">
        <f>[1]CalcBCI!BY130</f>
        <v>25282</v>
      </c>
      <c r="B130" s="10">
        <f ca="1">[1]CalcBCI!CA130</f>
        <v>110.24650170377565</v>
      </c>
      <c r="C130" s="10">
        <f ca="1">[1]CalcBCI!CB130</f>
        <v>110.49123271396698</v>
      </c>
      <c r="D130" s="20">
        <f ca="1">[1]CalcBCI!CF130</f>
        <v>0.96611022765754007</v>
      </c>
      <c r="E130" s="53">
        <f ca="1">[1]CalcBCI!$CH130</f>
        <v>43.061538403125127</v>
      </c>
      <c r="F130" s="20">
        <f ca="1">[1]CalcBCI!CG130</f>
        <v>0.97071273507041667</v>
      </c>
      <c r="G130" s="10">
        <f ca="1">[1]CalcBCI!CI130</f>
        <v>26.781837676041729</v>
      </c>
      <c r="H130" s="10">
        <f ca="1">[1]CalcBCIg!L118</f>
        <v>6.6923201680183411</v>
      </c>
      <c r="I130" s="10">
        <f ca="1">[1]CalcBCIg!J118</f>
        <v>0.69232016801834095</v>
      </c>
      <c r="J130" s="10"/>
      <c r="K130" s="10">
        <f t="shared" si="44"/>
        <v>-6</v>
      </c>
      <c r="L130" s="10">
        <f t="shared" si="44"/>
        <v>26</v>
      </c>
      <c r="M130" s="10">
        <f t="shared" si="45"/>
        <v>96</v>
      </c>
      <c r="N130" s="10">
        <f t="shared" si="46"/>
        <v>0</v>
      </c>
      <c r="O130" s="10">
        <f t="shared" ca="1" si="35"/>
        <v>71.530769201562563</v>
      </c>
      <c r="P130" s="10">
        <f t="shared" si="36"/>
        <v>62.5</v>
      </c>
      <c r="Q130" s="10">
        <f t="shared" ca="1" si="37"/>
        <v>100</v>
      </c>
      <c r="R130" s="10">
        <f t="shared" ca="1" si="38"/>
        <v>19.003870844841003</v>
      </c>
      <c r="S130" s="36">
        <f>[1]CalcBCI!$BZ130</f>
        <v>-1000</v>
      </c>
      <c r="T130" s="36">
        <f t="shared" si="39"/>
        <v>-1000</v>
      </c>
      <c r="V130" s="11">
        <f t="shared" ca="1" si="40"/>
        <v>110.24650170377565</v>
      </c>
      <c r="W130" s="11"/>
      <c r="X130" s="11"/>
      <c r="Y130" s="11"/>
      <c r="Z130" s="11"/>
      <c r="AA130" s="11"/>
      <c r="AB130" s="11"/>
      <c r="AC130" s="11"/>
      <c r="AE130" s="11">
        <f t="shared" ca="1" si="41"/>
        <v>96.455530828031371</v>
      </c>
      <c r="AF130" s="11"/>
      <c r="AG130" s="11"/>
      <c r="AH130" s="11"/>
      <c r="AI130" s="11"/>
      <c r="AJ130" s="11"/>
      <c r="AK130" s="11"/>
      <c r="AL130" s="11"/>
      <c r="AN130" s="10"/>
      <c r="AO130" s="10"/>
      <c r="AP130" s="10"/>
      <c r="AQ130" s="10"/>
      <c r="AR130" s="10"/>
      <c r="AT130" s="11">
        <f t="shared" ca="1" si="42"/>
        <v>110.49123271396698</v>
      </c>
      <c r="AU130" s="11"/>
      <c r="AV130" s="11"/>
      <c r="AW130" s="11"/>
      <c r="AX130" s="11"/>
      <c r="AY130" s="11"/>
      <c r="AZ130" s="11"/>
      <c r="BA130" s="11"/>
      <c r="BC130" s="11">
        <f t="shared" ca="1" si="33"/>
        <v>96.971289870806103</v>
      </c>
      <c r="BD130" s="11"/>
      <c r="BE130" s="11"/>
      <c r="BF130" s="11"/>
      <c r="BG130" s="11"/>
      <c r="BH130" s="11"/>
      <c r="BI130" s="11"/>
      <c r="BJ130" s="11"/>
      <c r="BL130" s="10">
        <f ca="1">[1]CalcBCI!AM130</f>
        <v>1.9932951169812723</v>
      </c>
      <c r="BM130" s="49">
        <f t="shared" ca="1" si="43"/>
        <v>18.69640817508207</v>
      </c>
      <c r="BN130" s="75">
        <f ca="1">([1]CalcBCI!U130-$BN$8)/$BN$9+$BN$7</f>
        <v>-35.076599999999999</v>
      </c>
      <c r="BO130" s="10"/>
      <c r="BP130">
        <f t="shared" ca="1" si="34"/>
        <v>30.24650170377565</v>
      </c>
      <c r="BQ130" s="10"/>
      <c r="BR130" s="10"/>
      <c r="BS130" s="10"/>
      <c r="BU130" s="10"/>
      <c r="BV130" s="10"/>
      <c r="BW130" s="10"/>
      <c r="BX130" s="10"/>
      <c r="BY130" s="10"/>
      <c r="BZ130" s="10"/>
      <c r="CA130" s="10"/>
      <c r="CB130" s="10"/>
    </row>
    <row r="131" spans="1:80" hidden="1" outlineLevel="2" x14ac:dyDescent="0.25">
      <c r="A131" s="1">
        <f>[1]CalcBCI!BY131</f>
        <v>25289</v>
      </c>
      <c r="B131" s="10">
        <f ca="1">[1]CalcBCI!CA131</f>
        <v>110.72608698880472</v>
      </c>
      <c r="C131" s="10">
        <f ca="1">[1]CalcBCI!CB131</f>
        <v>110.60865985138585</v>
      </c>
      <c r="D131" s="20">
        <f ca="1">[1]CalcBCI!CF131</f>
        <v>0.97031292109216338</v>
      </c>
      <c r="E131" s="53">
        <f ca="1">[1]CalcBCI!$CH131</f>
        <v>50.122515275812148</v>
      </c>
      <c r="F131" s="20">
        <f ca="1">[1]CalcBCI!CG131</f>
        <v>0.97174438269471686</v>
      </c>
      <c r="G131" s="10">
        <f ca="1">[1]CalcBCI!CI131</f>
        <v>29.360956736792208</v>
      </c>
      <c r="H131" s="10">
        <f ca="1">[1]CalcBCIg!L119</f>
        <v>6.4410538077354431</v>
      </c>
      <c r="I131" s="10">
        <f ca="1">[1]CalcBCIg!J119</f>
        <v>0.44105380773544312</v>
      </c>
      <c r="J131" s="10"/>
      <c r="K131" s="10">
        <f t="shared" si="44"/>
        <v>-6</v>
      </c>
      <c r="L131" s="10">
        <f t="shared" si="44"/>
        <v>26</v>
      </c>
      <c r="M131" s="10">
        <f t="shared" si="45"/>
        <v>96</v>
      </c>
      <c r="N131" s="10">
        <f t="shared" si="46"/>
        <v>0</v>
      </c>
      <c r="O131" s="10">
        <f t="shared" ca="1" si="35"/>
        <v>75.061257637906067</v>
      </c>
      <c r="P131" s="10">
        <f t="shared" si="36"/>
        <v>62.5</v>
      </c>
      <c r="Q131" s="10">
        <f t="shared" ca="1" si="37"/>
        <v>100</v>
      </c>
      <c r="R131" s="10">
        <f t="shared" ca="1" si="38"/>
        <v>19.003870844841003</v>
      </c>
      <c r="S131" s="36">
        <f>[1]CalcBCI!$BZ131</f>
        <v>-1000</v>
      </c>
      <c r="T131" s="36">
        <f t="shared" si="39"/>
        <v>-1000</v>
      </c>
      <c r="V131" s="11">
        <f t="shared" ca="1" si="40"/>
        <v>110.72608698880472</v>
      </c>
      <c r="W131" s="11"/>
      <c r="X131" s="11"/>
      <c r="Y131" s="11"/>
      <c r="Z131" s="11"/>
      <c r="AA131" s="11"/>
      <c r="AB131" s="11"/>
      <c r="AC131" s="11"/>
      <c r="AE131" s="11">
        <f t="shared" ca="1" si="41"/>
        <v>96.875123763225687</v>
      </c>
      <c r="AF131" s="11"/>
      <c r="AG131" s="11"/>
      <c r="AH131" s="11"/>
      <c r="AI131" s="11"/>
      <c r="AJ131" s="11"/>
      <c r="AK131" s="11"/>
      <c r="AL131" s="11"/>
      <c r="AN131" s="10"/>
      <c r="AO131" s="10"/>
      <c r="AP131" s="10"/>
      <c r="AQ131" s="10"/>
      <c r="AR131" s="10"/>
      <c r="AT131" s="11">
        <f t="shared" ca="1" si="42"/>
        <v>110.60865985138585</v>
      </c>
      <c r="AU131" s="11"/>
      <c r="AV131" s="11"/>
      <c r="AW131" s="11"/>
      <c r="AX131" s="11"/>
      <c r="AY131" s="11"/>
      <c r="AZ131" s="11"/>
      <c r="BA131" s="11"/>
      <c r="BC131" s="11">
        <f t="shared" ca="1" si="33"/>
        <v>97.07434837329221</v>
      </c>
      <c r="BD131" s="11"/>
      <c r="BE131" s="11"/>
      <c r="BF131" s="11"/>
      <c r="BG131" s="11"/>
      <c r="BH131" s="11"/>
      <c r="BI131" s="11"/>
      <c r="BJ131" s="11"/>
      <c r="BL131" s="10">
        <f ca="1">[1]CalcBCI!AM131</f>
        <v>1.9991479475310119</v>
      </c>
      <c r="BM131" s="49">
        <f t="shared" ca="1" si="43"/>
        <v>18.97183268279737</v>
      </c>
      <c r="BN131" s="75">
        <f ca="1">([1]CalcBCI!U131-$BN$8)/$BN$9+$BN$7</f>
        <v>-35.009799999999998</v>
      </c>
      <c r="BO131" s="10"/>
      <c r="BP131">
        <f t="shared" ca="1" si="34"/>
        <v>30.726086988804724</v>
      </c>
      <c r="BQ131" s="10"/>
      <c r="BR131" s="10"/>
      <c r="BS131" s="10"/>
      <c r="BU131" s="10"/>
      <c r="BV131" s="10"/>
      <c r="BW131" s="10"/>
      <c r="BX131" s="10"/>
      <c r="BY131" s="10"/>
      <c r="BZ131" s="10"/>
      <c r="CA131" s="10"/>
      <c r="CB131" s="10"/>
    </row>
    <row r="132" spans="1:80" hidden="1" outlineLevel="2" x14ac:dyDescent="0.25">
      <c r="A132" s="1">
        <f>[1]CalcBCI!BY132</f>
        <v>25296</v>
      </c>
      <c r="B132" s="10">
        <f ca="1">[1]CalcBCI!CA132</f>
        <v>111.7413856018577</v>
      </c>
      <c r="C132" s="10">
        <f ca="1">[1]CalcBCI!CB132</f>
        <v>111.17502272662178</v>
      </c>
      <c r="D132" s="20">
        <f ca="1">[1]CalcBCI!CF132</f>
        <v>0.97921016825228258</v>
      </c>
      <c r="E132" s="53">
        <f ca="1">[1]CalcBCI!$CH132</f>
        <v>65.070847198055418</v>
      </c>
      <c r="F132" s="20">
        <f ca="1">[1]CalcBCI!CG132</f>
        <v>0.97672012277977704</v>
      </c>
      <c r="G132" s="10">
        <f ca="1">[1]CalcBCI!CI132</f>
        <v>41.800306949442664</v>
      </c>
      <c r="H132" s="10">
        <f ca="1">[1]CalcBCIg!L120</f>
        <v>6.7933363318443298</v>
      </c>
      <c r="I132" s="10">
        <f ca="1">[1]CalcBCIg!J120</f>
        <v>0.79333633184432983</v>
      </c>
      <c r="J132" s="10"/>
      <c r="K132" s="10">
        <f t="shared" si="44"/>
        <v>-6</v>
      </c>
      <c r="L132" s="10">
        <f t="shared" si="44"/>
        <v>26</v>
      </c>
      <c r="M132" s="10">
        <f t="shared" si="45"/>
        <v>96</v>
      </c>
      <c r="N132" s="10">
        <f t="shared" si="46"/>
        <v>0</v>
      </c>
      <c r="O132" s="10">
        <f t="shared" ca="1" si="35"/>
        <v>82.535423599027709</v>
      </c>
      <c r="P132" s="10">
        <f t="shared" si="36"/>
        <v>62.5</v>
      </c>
      <c r="Q132" s="10">
        <f t="shared" ca="1" si="37"/>
        <v>100</v>
      </c>
      <c r="R132" s="10">
        <f t="shared" ca="1" si="38"/>
        <v>19.003870844841003</v>
      </c>
      <c r="S132" s="36">
        <f>[1]CalcBCI!$BZ132</f>
        <v>-1000</v>
      </c>
      <c r="T132" s="36">
        <f t="shared" si="39"/>
        <v>-1000</v>
      </c>
      <c r="V132" s="11">
        <f t="shared" ca="1" si="40"/>
        <v>111.7413856018577</v>
      </c>
      <c r="W132" s="11"/>
      <c r="X132" s="11"/>
      <c r="Y132" s="11"/>
      <c r="Z132" s="11"/>
      <c r="AA132" s="11"/>
      <c r="AB132" s="11"/>
      <c r="AC132" s="11"/>
      <c r="AE132" s="11">
        <f t="shared" ca="1" si="41"/>
        <v>97.763416499571392</v>
      </c>
      <c r="AF132" s="11"/>
      <c r="AG132" s="11"/>
      <c r="AH132" s="11"/>
      <c r="AI132" s="11"/>
      <c r="AJ132" s="11"/>
      <c r="AK132" s="11"/>
      <c r="AL132" s="11"/>
      <c r="AN132" s="10"/>
      <c r="AO132" s="10"/>
      <c r="AP132" s="10"/>
      <c r="AQ132" s="10"/>
      <c r="AR132" s="10"/>
      <c r="AT132" s="11">
        <f t="shared" ca="1" si="42"/>
        <v>111.17502272662178</v>
      </c>
      <c r="AU132" s="11"/>
      <c r="AV132" s="11"/>
      <c r="AW132" s="11"/>
      <c r="AX132" s="11"/>
      <c r="AY132" s="11"/>
      <c r="AZ132" s="11"/>
      <c r="BA132" s="11"/>
      <c r="BC132" s="11">
        <f t="shared" ca="1" si="33"/>
        <v>97.571409879418596</v>
      </c>
      <c r="BD132" s="11"/>
      <c r="BE132" s="11"/>
      <c r="BF132" s="11"/>
      <c r="BG132" s="11"/>
      <c r="BH132" s="11"/>
      <c r="BI132" s="11"/>
      <c r="BJ132" s="11"/>
      <c r="BL132" s="10">
        <f ca="1">[1]CalcBCI!AM132</f>
        <v>2.0054550783304714</v>
      </c>
      <c r="BM132" s="49">
        <f t="shared" ca="1" si="43"/>
        <v>19.268635807503316</v>
      </c>
      <c r="BN132" s="75">
        <f ca="1">([1]CalcBCI!U132-$BN$8)/$BN$9+$BN$7</f>
        <v>-34.936799999999998</v>
      </c>
      <c r="BO132" s="10"/>
      <c r="BP132">
        <f t="shared" ca="1" si="34"/>
        <v>31.741385601857701</v>
      </c>
      <c r="BQ132" s="10"/>
      <c r="BR132" s="10"/>
      <c r="BS132" s="10"/>
      <c r="BU132" s="10"/>
      <c r="BV132" s="10"/>
      <c r="BW132" s="10"/>
      <c r="BX132" s="10"/>
      <c r="BY132" s="10"/>
      <c r="BZ132" s="10"/>
      <c r="CA132" s="10"/>
      <c r="CB132" s="10"/>
    </row>
    <row r="133" spans="1:80" hidden="1" outlineLevel="2" x14ac:dyDescent="0.25">
      <c r="A133" s="1">
        <f>[1]CalcBCI!BY133</f>
        <v>25303</v>
      </c>
      <c r="B133" s="10">
        <f ca="1">[1]CalcBCI!CA133</f>
        <v>112.37985182518882</v>
      </c>
      <c r="C133" s="10">
        <f ca="1">[1]CalcBCI!CB133</f>
        <v>111.7774372759053</v>
      </c>
      <c r="D133" s="20">
        <f ca="1">[1]CalcBCI!CF133</f>
        <v>0.98480516436409982</v>
      </c>
      <c r="E133" s="53">
        <f ca="1">[1]CalcBCI!$CH133</f>
        <v>74.471042278393512</v>
      </c>
      <c r="F133" s="20">
        <f ca="1">[1]CalcBCI!CG133</f>
        <v>0.98201259224018256</v>
      </c>
      <c r="G133" s="10">
        <f ca="1">[1]CalcBCI!CI133</f>
        <v>55.031480600456433</v>
      </c>
      <c r="H133" s="10">
        <f ca="1">[1]CalcBCIg!L121</f>
        <v>7.4481863379478455</v>
      </c>
      <c r="I133" s="10">
        <f ca="1">[1]CalcBCIg!J121</f>
        <v>1.4481863379478457</v>
      </c>
      <c r="J133" s="10"/>
      <c r="K133" s="10">
        <f t="shared" si="44"/>
        <v>-6</v>
      </c>
      <c r="L133" s="10">
        <f t="shared" si="44"/>
        <v>26</v>
      </c>
      <c r="M133" s="10">
        <f t="shared" si="45"/>
        <v>96</v>
      </c>
      <c r="N133" s="10">
        <f t="shared" si="46"/>
        <v>0</v>
      </c>
      <c r="O133" s="10">
        <f t="shared" ca="1" si="35"/>
        <v>87.235521139196749</v>
      </c>
      <c r="P133" s="10">
        <f t="shared" si="36"/>
        <v>62.5</v>
      </c>
      <c r="Q133" s="10">
        <f t="shared" ca="1" si="37"/>
        <v>100</v>
      </c>
      <c r="R133" s="10">
        <f t="shared" ca="1" si="38"/>
        <v>19.003870844841003</v>
      </c>
      <c r="S133" s="36">
        <f>[1]CalcBCI!$BZ133</f>
        <v>-1000</v>
      </c>
      <c r="T133" s="36">
        <f t="shared" si="39"/>
        <v>-1000</v>
      </c>
      <c r="V133" s="11">
        <f t="shared" ca="1" si="40"/>
        <v>112.37985182518882</v>
      </c>
      <c r="W133" s="11"/>
      <c r="X133" s="11"/>
      <c r="Y133" s="11"/>
      <c r="Z133" s="11"/>
      <c r="AA133" s="11"/>
      <c r="AB133" s="11"/>
      <c r="AC133" s="11"/>
      <c r="AE133" s="11">
        <f t="shared" ca="1" si="41"/>
        <v>98.322015616418128</v>
      </c>
      <c r="AF133" s="11"/>
      <c r="AG133" s="11"/>
      <c r="AH133" s="11"/>
      <c r="AI133" s="11"/>
      <c r="AJ133" s="11"/>
      <c r="AK133" s="11"/>
      <c r="AL133" s="11"/>
      <c r="AN133" s="10"/>
      <c r="AO133" s="10"/>
      <c r="AP133" s="10"/>
      <c r="AQ133" s="10"/>
      <c r="AR133" s="10"/>
      <c r="AT133" s="11">
        <f t="shared" ca="1" si="42"/>
        <v>111.7774372759053</v>
      </c>
      <c r="AU133" s="11"/>
      <c r="AV133" s="11"/>
      <c r="AW133" s="11"/>
      <c r="AX133" s="11"/>
      <c r="AY133" s="11"/>
      <c r="AZ133" s="11"/>
      <c r="BA133" s="11"/>
      <c r="BC133" s="11">
        <f t="shared" ca="1" si="33"/>
        <v>98.100111699880586</v>
      </c>
      <c r="BD133" s="11"/>
      <c r="BE133" s="11"/>
      <c r="BF133" s="11"/>
      <c r="BG133" s="11"/>
      <c r="BH133" s="11"/>
      <c r="BI133" s="11"/>
      <c r="BJ133" s="11"/>
      <c r="BL133" s="10">
        <f ca="1">[1]CalcBCI!AM133</f>
        <v>2.0020882707036258</v>
      </c>
      <c r="BM133" s="49">
        <f t="shared" ca="1" si="43"/>
        <v>19.110199419277905</v>
      </c>
      <c r="BN133" s="75">
        <f ca="1">([1]CalcBCI!U133-$BN$8)/$BN$9+$BN$7</f>
        <v>-34.975900000000003</v>
      </c>
      <c r="BO133" s="10"/>
      <c r="BP133">
        <f t="shared" ca="1" si="34"/>
        <v>32.379851825188823</v>
      </c>
      <c r="BQ133" s="10"/>
      <c r="BR133" s="10"/>
      <c r="BS133" s="10"/>
      <c r="BU133" s="10"/>
      <c r="BV133" s="10"/>
      <c r="BW133" s="10"/>
      <c r="BX133" s="10"/>
      <c r="BY133" s="10"/>
      <c r="BZ133" s="10"/>
      <c r="CA133" s="10"/>
      <c r="CB133" s="10"/>
    </row>
    <row r="134" spans="1:80" hidden="1" outlineLevel="2" x14ac:dyDescent="0.25">
      <c r="A134" s="1">
        <f>[1]CalcBCI!BY134</f>
        <v>25310</v>
      </c>
      <c r="B134" s="10">
        <f ca="1">[1]CalcBCI!CA134</f>
        <v>112.56953026613782</v>
      </c>
      <c r="C134" s="10">
        <f ca="1">[1]CalcBCI!CB134</f>
        <v>112.17348377102155</v>
      </c>
      <c r="D134" s="20">
        <f ca="1">[1]CalcBCI!CF134</f>
        <v>0.98646735118123208</v>
      </c>
      <c r="E134" s="53">
        <f ca="1">[1]CalcBCI!$CH134</f>
        <v>77.263694860941001</v>
      </c>
      <c r="F134" s="20">
        <f ca="1">[1]CalcBCI!CG134</f>
        <v>0.98549203008376762</v>
      </c>
      <c r="G134" s="10">
        <f ca="1">[1]CalcBCI!CI134</f>
        <v>63.730075209419091</v>
      </c>
      <c r="H134" s="10">
        <f ca="1">[1]CalcBCIg!L122</f>
        <v>8.2873702645301819</v>
      </c>
      <c r="I134" s="10">
        <f ca="1">[1]CalcBCIg!J122</f>
        <v>2.2873702645301823</v>
      </c>
      <c r="J134" s="10"/>
      <c r="K134" s="10">
        <f t="shared" si="44"/>
        <v>-6</v>
      </c>
      <c r="L134" s="10">
        <f t="shared" si="44"/>
        <v>26</v>
      </c>
      <c r="M134" s="10">
        <f t="shared" si="45"/>
        <v>96</v>
      </c>
      <c r="N134" s="10">
        <f t="shared" si="46"/>
        <v>0</v>
      </c>
      <c r="O134" s="10">
        <f t="shared" ca="1" si="35"/>
        <v>88.631847430470501</v>
      </c>
      <c r="P134" s="10">
        <f t="shared" si="36"/>
        <v>62.5</v>
      </c>
      <c r="Q134" s="10">
        <f t="shared" ca="1" si="37"/>
        <v>100</v>
      </c>
      <c r="R134" s="10">
        <f t="shared" ca="1" si="38"/>
        <v>19.003870844841003</v>
      </c>
      <c r="S134" s="36">
        <f>[1]CalcBCI!$BZ134</f>
        <v>-1000</v>
      </c>
      <c r="T134" s="36">
        <f t="shared" si="39"/>
        <v>-1000</v>
      </c>
      <c r="V134" s="11">
        <f t="shared" ca="1" si="40"/>
        <v>112.56953026613782</v>
      </c>
      <c r="W134" s="11"/>
      <c r="X134" s="11"/>
      <c r="Y134" s="11"/>
      <c r="Z134" s="11"/>
      <c r="AA134" s="11"/>
      <c r="AB134" s="11"/>
      <c r="AC134" s="11"/>
      <c r="AE134" s="11">
        <f t="shared" ca="1" si="41"/>
        <v>98.487966775190756</v>
      </c>
      <c r="AF134" s="11"/>
      <c r="AG134" s="11"/>
      <c r="AH134" s="11"/>
      <c r="AI134" s="11"/>
      <c r="AJ134" s="11"/>
      <c r="AK134" s="11"/>
      <c r="AL134" s="11"/>
      <c r="AN134" s="10"/>
      <c r="AO134" s="10"/>
      <c r="AP134" s="10"/>
      <c r="AQ134" s="10"/>
      <c r="AR134" s="10"/>
      <c r="AT134" s="11">
        <f t="shared" ca="1" si="42"/>
        <v>112.17348377102155</v>
      </c>
      <c r="AU134" s="11"/>
      <c r="AV134" s="11"/>
      <c r="AW134" s="11"/>
      <c r="AX134" s="11"/>
      <c r="AY134" s="11"/>
      <c r="AZ134" s="11"/>
      <c r="BA134" s="11"/>
      <c r="BC134" s="11">
        <f t="shared" ca="1" si="33"/>
        <v>98.447697101336416</v>
      </c>
      <c r="BD134" s="11"/>
      <c r="BE134" s="11"/>
      <c r="BF134" s="11"/>
      <c r="BG134" s="11"/>
      <c r="BH134" s="11"/>
      <c r="BI134" s="11"/>
      <c r="BJ134" s="11"/>
      <c r="BL134" s="10">
        <f ca="1">[1]CalcBCI!AM134</f>
        <v>2.0059779890947764</v>
      </c>
      <c r="BM134" s="49">
        <f t="shared" ca="1" si="43"/>
        <v>19.293243121624883</v>
      </c>
      <c r="BN134" s="75">
        <f ca="1">([1]CalcBCI!U134-$BN$8)/$BN$9+$BN$7</f>
        <v>-34.930700000000002</v>
      </c>
      <c r="BO134" s="10"/>
      <c r="BP134">
        <f t="shared" ca="1" si="34"/>
        <v>32.569530266137818</v>
      </c>
      <c r="BQ134" s="10"/>
      <c r="BR134" s="10"/>
      <c r="BS134" s="10"/>
      <c r="BU134" s="10"/>
      <c r="BV134" s="10"/>
      <c r="BW134" s="10"/>
      <c r="BX134" s="10"/>
      <c r="BY134" s="10"/>
      <c r="BZ134" s="10"/>
      <c r="CA134" s="10"/>
      <c r="CB134" s="10"/>
    </row>
    <row r="135" spans="1:80" hidden="1" outlineLevel="2" x14ac:dyDescent="0.25">
      <c r="A135" s="1">
        <f>[1]CalcBCI!BY135</f>
        <v>25317</v>
      </c>
      <c r="B135" s="10">
        <f ca="1">[1]CalcBCI!CA135</f>
        <v>112.736555447958</v>
      </c>
      <c r="C135" s="10">
        <f ca="1">[1]CalcBCI!CB135</f>
        <v>112.45501960948977</v>
      </c>
      <c r="D135" s="20">
        <f ca="1">[1]CalcBCI!CF135</f>
        <v>0.98793102335167804</v>
      </c>
      <c r="E135" s="53">
        <f ca="1">[1]CalcBCI!$CH135</f>
        <v>79.722821491394555</v>
      </c>
      <c r="F135" s="20">
        <f ca="1">[1]CalcBCI!CG135</f>
        <v>0.9879654428339657</v>
      </c>
      <c r="G135" s="10">
        <f ca="1">[1]CalcBCI!CI135</f>
        <v>69.913607084914275</v>
      </c>
      <c r="H135" s="10">
        <f ca="1">[1]CalcBCIg!L123</f>
        <v>9.0056861042976379</v>
      </c>
      <c r="I135" s="10">
        <f ca="1">[1]CalcBCIg!J123</f>
        <v>3.0056861042976379</v>
      </c>
      <c r="J135" s="10"/>
      <c r="K135" s="10">
        <f t="shared" si="44"/>
        <v>-6</v>
      </c>
      <c r="L135" s="10">
        <f t="shared" si="44"/>
        <v>26</v>
      </c>
      <c r="M135" s="10">
        <f t="shared" si="45"/>
        <v>96</v>
      </c>
      <c r="N135" s="10">
        <f t="shared" si="46"/>
        <v>0</v>
      </c>
      <c r="O135" s="10">
        <f t="shared" ca="1" si="35"/>
        <v>89.86141074569727</v>
      </c>
      <c r="P135" s="10">
        <f t="shared" si="36"/>
        <v>62.5</v>
      </c>
      <c r="Q135" s="10">
        <f t="shared" ca="1" si="37"/>
        <v>100</v>
      </c>
      <c r="R135" s="10">
        <f t="shared" ca="1" si="38"/>
        <v>19.003870844841003</v>
      </c>
      <c r="S135" s="36">
        <f>[1]CalcBCI!$BZ135</f>
        <v>-1000</v>
      </c>
      <c r="T135" s="36">
        <f t="shared" si="39"/>
        <v>-1000</v>
      </c>
      <c r="V135" s="11">
        <f t="shared" ca="1" si="40"/>
        <v>112.736555447958</v>
      </c>
      <c r="W135" s="11"/>
      <c r="X135" s="11"/>
      <c r="Y135" s="11"/>
      <c r="Z135" s="11"/>
      <c r="AA135" s="11"/>
      <c r="AB135" s="11"/>
      <c r="AC135" s="11"/>
      <c r="AE135" s="11">
        <f t="shared" ca="1" si="41"/>
        <v>98.634098419507239</v>
      </c>
      <c r="AF135" s="11"/>
      <c r="AG135" s="11"/>
      <c r="AH135" s="11"/>
      <c r="AI135" s="11"/>
      <c r="AJ135" s="11"/>
      <c r="AK135" s="11"/>
      <c r="AL135" s="11"/>
      <c r="AN135" s="10"/>
      <c r="AO135" s="10"/>
      <c r="AP135" s="10"/>
      <c r="AQ135" s="10"/>
      <c r="AR135" s="10"/>
      <c r="AT135" s="11">
        <f t="shared" ca="1" si="42"/>
        <v>112.45501960948977</v>
      </c>
      <c r="AU135" s="11"/>
      <c r="AV135" s="11"/>
      <c r="AW135" s="11"/>
      <c r="AX135" s="11"/>
      <c r="AY135" s="11"/>
      <c r="AZ135" s="11"/>
      <c r="BA135" s="11"/>
      <c r="BC135" s="11">
        <f t="shared" ca="1" si="33"/>
        <v>98.694783614270861</v>
      </c>
      <c r="BD135" s="11"/>
      <c r="BE135" s="11"/>
      <c r="BF135" s="11"/>
      <c r="BG135" s="11"/>
      <c r="BH135" s="11"/>
      <c r="BI135" s="11"/>
      <c r="BJ135" s="11"/>
      <c r="BL135" s="10">
        <f ca="1">[1]CalcBCI!AM135</f>
        <v>2.0035983814939056</v>
      </c>
      <c r="BM135" s="49">
        <f t="shared" ca="1" si="43"/>
        <v>19.181262730862571</v>
      </c>
      <c r="BN135" s="75">
        <f ca="1">([1]CalcBCI!U135-$BN$8)/$BN$9+$BN$7</f>
        <v>-34.958399999999997</v>
      </c>
      <c r="BO135" s="10"/>
      <c r="BP135">
        <f t="shared" ca="1" si="34"/>
        <v>32.736555447957997</v>
      </c>
      <c r="BQ135" s="10"/>
      <c r="BR135" s="10"/>
      <c r="BS135" s="10"/>
      <c r="BU135" s="10"/>
      <c r="BV135" s="10"/>
      <c r="BW135" s="10"/>
      <c r="BX135" s="10"/>
      <c r="BY135" s="10"/>
      <c r="BZ135" s="10"/>
      <c r="CA135" s="10"/>
      <c r="CB135" s="10"/>
    </row>
    <row r="136" spans="1:80" hidden="1" outlineLevel="2" x14ac:dyDescent="0.25">
      <c r="A136" s="1">
        <f>[1]CalcBCI!BY136</f>
        <v>25324</v>
      </c>
      <c r="B136" s="10">
        <f ca="1">[1]CalcBCI!CA136</f>
        <v>113.06552766829111</v>
      </c>
      <c r="C136" s="10">
        <f ca="1">[1]CalcBCI!CB136</f>
        <v>112.76027363889044</v>
      </c>
      <c r="D136" s="20">
        <f ca="1">[1]CalcBCI!CF136</f>
        <v>0.99081386699539742</v>
      </c>
      <c r="E136" s="53">
        <f ca="1">[1]CalcBCI!$CH136</f>
        <v>84.566308796030611</v>
      </c>
      <c r="F136" s="20">
        <f ca="1">[1]CalcBCI!CG136</f>
        <v>0.99064723003547039</v>
      </c>
      <c r="G136" s="10">
        <f ca="1">[1]CalcBCI!CI136</f>
        <v>76.618075088676008</v>
      </c>
      <c r="H136" s="10">
        <f ca="1">[1]CalcBCIg!L124</f>
        <v>9.4301862120628357</v>
      </c>
      <c r="I136" s="10">
        <f ca="1">[1]CalcBCIg!J124</f>
        <v>3.4301862120628357</v>
      </c>
      <c r="J136" s="10"/>
      <c r="K136" s="10">
        <f t="shared" si="44"/>
        <v>-6</v>
      </c>
      <c r="L136" s="10">
        <f t="shared" si="44"/>
        <v>26</v>
      </c>
      <c r="M136" s="10">
        <f t="shared" si="45"/>
        <v>96</v>
      </c>
      <c r="N136" s="10">
        <f t="shared" si="46"/>
        <v>0</v>
      </c>
      <c r="O136" s="10">
        <f t="shared" ca="1" si="35"/>
        <v>92.283154398015313</v>
      </c>
      <c r="P136" s="10">
        <f t="shared" si="36"/>
        <v>62.5</v>
      </c>
      <c r="Q136" s="10">
        <f t="shared" ca="1" si="37"/>
        <v>100</v>
      </c>
      <c r="R136" s="10">
        <f t="shared" ca="1" si="38"/>
        <v>19.003870844841003</v>
      </c>
      <c r="S136" s="36">
        <f>[1]CalcBCI!$BZ136</f>
        <v>-1000</v>
      </c>
      <c r="T136" s="36">
        <f t="shared" si="39"/>
        <v>-1000</v>
      </c>
      <c r="V136" s="11">
        <f t="shared" ca="1" si="40"/>
        <v>113.06552766829111</v>
      </c>
      <c r="W136" s="11"/>
      <c r="X136" s="11"/>
      <c r="Y136" s="11"/>
      <c r="Z136" s="11"/>
      <c r="AA136" s="11"/>
      <c r="AB136" s="11"/>
      <c r="AC136" s="11"/>
      <c r="AE136" s="11">
        <f t="shared" ca="1" si="41"/>
        <v>98.921918800648825</v>
      </c>
      <c r="AF136" s="11"/>
      <c r="AG136" s="11"/>
      <c r="AH136" s="11"/>
      <c r="AI136" s="11"/>
      <c r="AJ136" s="11"/>
      <c r="AK136" s="11"/>
      <c r="AL136" s="11"/>
      <c r="AN136" s="10"/>
      <c r="AO136" s="10"/>
      <c r="AP136" s="10"/>
      <c r="AQ136" s="10"/>
      <c r="AR136" s="10"/>
      <c r="AT136" s="11">
        <f t="shared" ca="1" si="42"/>
        <v>112.76027363889044</v>
      </c>
      <c r="AU136" s="11"/>
      <c r="AV136" s="11"/>
      <c r="AW136" s="11"/>
      <c r="AX136" s="11"/>
      <c r="AY136" s="11"/>
      <c r="AZ136" s="11"/>
      <c r="BA136" s="11"/>
      <c r="BC136" s="11">
        <f t="shared" ca="1" si="33"/>
        <v>98.962686109719272</v>
      </c>
      <c r="BD136" s="11"/>
      <c r="BE136" s="11"/>
      <c r="BF136" s="11"/>
      <c r="BG136" s="11"/>
      <c r="BH136" s="11"/>
      <c r="BI136" s="11"/>
      <c r="BJ136" s="11"/>
      <c r="BL136" s="10">
        <f ca="1">[1]CalcBCI!AM136</f>
        <v>2.0098756337121602</v>
      </c>
      <c r="BM136" s="49">
        <f t="shared" ca="1" si="43"/>
        <v>19.476659819044869</v>
      </c>
      <c r="BN136" s="75">
        <f ca="1">([1]CalcBCI!U136-$BN$8)/$BN$9+$BN$7</f>
        <v>-34.884999999999998</v>
      </c>
      <c r="BO136" s="10"/>
      <c r="BP136">
        <f t="shared" ca="1" si="34"/>
        <v>33.065527668291111</v>
      </c>
      <c r="BQ136" s="10"/>
      <c r="BR136" s="10"/>
      <c r="BS136" s="10"/>
      <c r="BU136" s="10"/>
      <c r="BV136" s="10"/>
      <c r="BW136" s="10"/>
      <c r="BX136" s="10"/>
      <c r="BY136" s="10"/>
      <c r="BZ136" s="10"/>
      <c r="CA136" s="10"/>
      <c r="CB136" s="10"/>
    </row>
    <row r="137" spans="1:80" hidden="1" outlineLevel="2" x14ac:dyDescent="0.25">
      <c r="A137" s="1">
        <f>[1]CalcBCI!BY137</f>
        <v>25331</v>
      </c>
      <c r="B137" s="10">
        <f ca="1">[1]CalcBCI!CA137</f>
        <v>113.9188696748044</v>
      </c>
      <c r="C137" s="10">
        <f ca="1">[1]CalcBCI!CB137</f>
        <v>113.33957165684743</v>
      </c>
      <c r="D137" s="20">
        <f ca="1">[1]CalcBCI!CF137</f>
        <v>0.99829185883587734</v>
      </c>
      <c r="E137" s="53">
        <f ca="1">[1]CalcBCI!$CH137</f>
        <v>97.130139173181021</v>
      </c>
      <c r="F137" s="20">
        <f ca="1">[1]CalcBCI!CG137</f>
        <v>0.99573661088152932</v>
      </c>
      <c r="G137" s="10">
        <f ca="1">[1]CalcBCI!CI137</f>
        <v>89.341527203823304</v>
      </c>
      <c r="H137" s="10">
        <f ca="1">[1]CalcBCIg!L125</f>
        <v>9.9646014571189898</v>
      </c>
      <c r="I137" s="10">
        <f ca="1">[1]CalcBCIg!J125</f>
        <v>3.9646014571189894</v>
      </c>
      <c r="J137" s="10"/>
      <c r="K137" s="10">
        <f t="shared" si="44"/>
        <v>-6</v>
      </c>
      <c r="L137" s="10">
        <f t="shared" si="44"/>
        <v>26</v>
      </c>
      <c r="M137" s="10">
        <f t="shared" si="45"/>
        <v>96</v>
      </c>
      <c r="N137" s="10">
        <f t="shared" si="46"/>
        <v>0</v>
      </c>
      <c r="O137" s="10">
        <f t="shared" ca="1" si="35"/>
        <v>98.565069586590511</v>
      </c>
      <c r="P137" s="10">
        <f t="shared" si="36"/>
        <v>62.5</v>
      </c>
      <c r="Q137" s="10">
        <f t="shared" ca="1" si="37"/>
        <v>100</v>
      </c>
      <c r="R137" s="10">
        <f t="shared" ca="1" si="38"/>
        <v>19.003870844841003</v>
      </c>
      <c r="S137" s="36">
        <f>[1]CalcBCI!$BZ137</f>
        <v>-1000</v>
      </c>
      <c r="T137" s="36">
        <f t="shared" si="39"/>
        <v>-1000</v>
      </c>
      <c r="V137" s="11">
        <f t="shared" ca="1" si="40"/>
        <v>113.9188696748044</v>
      </c>
      <c r="W137" s="11"/>
      <c r="X137" s="11"/>
      <c r="Y137" s="11"/>
      <c r="Z137" s="11"/>
      <c r="AA137" s="11"/>
      <c r="AB137" s="11"/>
      <c r="AC137" s="11"/>
      <c r="AE137" s="11">
        <f t="shared" ca="1" si="41"/>
        <v>99.668514429027638</v>
      </c>
      <c r="AF137" s="11"/>
      <c r="AG137" s="11"/>
      <c r="AH137" s="11"/>
      <c r="AI137" s="11"/>
      <c r="AJ137" s="11"/>
      <c r="AK137" s="11"/>
      <c r="AL137" s="11"/>
      <c r="AN137" s="10"/>
      <c r="AO137" s="10"/>
      <c r="AP137" s="10"/>
      <c r="AQ137" s="10"/>
      <c r="AR137" s="10"/>
      <c r="AT137" s="11">
        <f t="shared" ca="1" si="42"/>
        <v>113.33957165684743</v>
      </c>
      <c r="AU137" s="11"/>
      <c r="AV137" s="11"/>
      <c r="AW137" s="11"/>
      <c r="AX137" s="11"/>
      <c r="AY137" s="11"/>
      <c r="AZ137" s="11"/>
      <c r="BA137" s="11"/>
      <c r="BC137" s="11">
        <f t="shared" ca="1" si="33"/>
        <v>99.471099986920862</v>
      </c>
      <c r="BD137" s="11"/>
      <c r="BE137" s="11"/>
      <c r="BF137" s="11"/>
      <c r="BG137" s="11"/>
      <c r="BH137" s="11"/>
      <c r="BI137" s="11"/>
      <c r="BJ137" s="11"/>
      <c r="BL137" s="10">
        <f ca="1">[1]CalcBCI!AM137</f>
        <v>2.0182093518080912</v>
      </c>
      <c r="BM137" s="49">
        <f t="shared" ca="1" si="43"/>
        <v>19.8688307839316</v>
      </c>
      <c r="BN137" s="75">
        <f ca="1">([1]CalcBCI!U137-$BN$8)/$BN$9+$BN$7</f>
        <v>-34.785899999999998</v>
      </c>
      <c r="BO137" s="10"/>
      <c r="BP137">
        <f t="shared" ca="1" si="34"/>
        <v>33.918869674804398</v>
      </c>
      <c r="BQ137" s="10"/>
      <c r="BR137" s="10"/>
      <c r="BS137" s="10"/>
      <c r="BU137" s="10"/>
      <c r="BV137" s="10"/>
      <c r="BW137" s="10"/>
      <c r="BX137" s="10"/>
      <c r="BY137" s="10"/>
      <c r="BZ137" s="10"/>
      <c r="CA137" s="10"/>
      <c r="CB137" s="10"/>
    </row>
    <row r="138" spans="1:80" hidden="1" outlineLevel="2" x14ac:dyDescent="0.25">
      <c r="A138" s="1">
        <f>[1]CalcBCI!BY138</f>
        <v>25338</v>
      </c>
      <c r="B138" s="10">
        <f ca="1">[1]CalcBCI!CA138</f>
        <v>114.29775022474546</v>
      </c>
      <c r="C138" s="10">
        <f ca="1">[1]CalcBCI!CB138</f>
        <v>113.81866094079643</v>
      </c>
      <c r="D138" s="20">
        <f ca="1">[1]CalcBCI!CF138</f>
        <v>1</v>
      </c>
      <c r="E138" s="53">
        <f ca="1">[1]CalcBCI!$CH138</f>
        <v>100</v>
      </c>
      <c r="F138" s="20">
        <f ca="1">[1]CalcBCI!CG138</f>
        <v>0.99994561514134217</v>
      </c>
      <c r="G138" s="10">
        <f ca="1">[1]CalcBCI!CI138</f>
        <v>99.864037853355427</v>
      </c>
      <c r="H138" s="10">
        <f ca="1">[1]CalcBCIg!L126</f>
        <v>10.586076438426971</v>
      </c>
      <c r="I138" s="10">
        <f ca="1">[1]CalcBCIg!J126</f>
        <v>4.5860764384269723</v>
      </c>
      <c r="J138" s="10"/>
      <c r="K138" s="10">
        <f t="shared" si="44"/>
        <v>-6</v>
      </c>
      <c r="L138" s="10">
        <f t="shared" si="44"/>
        <v>26</v>
      </c>
      <c r="M138" s="10">
        <f t="shared" si="45"/>
        <v>96</v>
      </c>
      <c r="N138" s="10">
        <f t="shared" si="46"/>
        <v>0</v>
      </c>
      <c r="O138" s="10">
        <f t="shared" ca="1" si="35"/>
        <v>100</v>
      </c>
      <c r="P138" s="10">
        <f t="shared" si="36"/>
        <v>62.5</v>
      </c>
      <c r="Q138" s="10">
        <f t="shared" ca="1" si="37"/>
        <v>100</v>
      </c>
      <c r="R138" s="10">
        <f t="shared" ca="1" si="38"/>
        <v>19.003870844841003</v>
      </c>
      <c r="S138" s="36">
        <f>[1]CalcBCI!$BZ138</f>
        <v>-1000</v>
      </c>
      <c r="T138" s="36">
        <f t="shared" si="39"/>
        <v>-1000</v>
      </c>
      <c r="V138" s="11">
        <f t="shared" ca="1" si="40"/>
        <v>114.29775022474546</v>
      </c>
      <c r="W138" s="11"/>
      <c r="X138" s="11"/>
      <c r="Y138" s="11"/>
      <c r="Z138" s="11"/>
      <c r="AA138" s="11"/>
      <c r="AB138" s="11"/>
      <c r="AC138" s="11"/>
      <c r="AE138" s="11">
        <f t="shared" ca="1" si="41"/>
        <v>100</v>
      </c>
      <c r="AF138" s="11"/>
      <c r="AG138" s="11"/>
      <c r="AH138" s="11"/>
      <c r="AI138" s="11"/>
      <c r="AJ138" s="11"/>
      <c r="AK138" s="11"/>
      <c r="AL138" s="11"/>
      <c r="AN138" s="10"/>
      <c r="AO138" s="10"/>
      <c r="AP138" s="10"/>
      <c r="AQ138" s="10"/>
      <c r="AR138" s="10"/>
      <c r="AT138" s="11">
        <f t="shared" ca="1" si="42"/>
        <v>113.81866094079643</v>
      </c>
      <c r="AU138" s="11"/>
      <c r="AV138" s="11"/>
      <c r="AW138" s="11"/>
      <c r="AX138" s="11"/>
      <c r="AY138" s="11"/>
      <c r="AZ138" s="11"/>
      <c r="BA138" s="11"/>
      <c r="BC138" s="11">
        <f t="shared" ca="1" si="33"/>
        <v>99.891566884489876</v>
      </c>
      <c r="BD138" s="11"/>
      <c r="BE138" s="11"/>
      <c r="BF138" s="11"/>
      <c r="BG138" s="11"/>
      <c r="BH138" s="11"/>
      <c r="BI138" s="11"/>
      <c r="BJ138" s="11"/>
      <c r="BL138" s="10">
        <f ca="1">[1]CalcBCI!AM138</f>
        <v>2.0224613647646184</v>
      </c>
      <c r="BM138" s="49">
        <f t="shared" ca="1" si="43"/>
        <v>20.068923468214521</v>
      </c>
      <c r="BN138" s="75">
        <f ca="1">([1]CalcBCI!U138-$BN$8)/$BN$9+$BN$7</f>
        <v>-34.7346</v>
      </c>
      <c r="BO138" s="10"/>
      <c r="BP138">
        <f t="shared" ca="1" si="34"/>
        <v>34.297750224745457</v>
      </c>
      <c r="BQ138" s="10"/>
      <c r="BR138" s="10"/>
      <c r="BS138" s="10"/>
      <c r="BU138" s="10"/>
      <c r="BV138" s="10"/>
      <c r="BW138" s="10"/>
      <c r="BX138" s="10"/>
      <c r="BY138" s="10"/>
      <c r="BZ138" s="10"/>
      <c r="CA138" s="10"/>
      <c r="CB138" s="10"/>
    </row>
    <row r="139" spans="1:80" hidden="1" outlineLevel="2" x14ac:dyDescent="0.25">
      <c r="A139" s="1">
        <f>[1]CalcBCI!BY139</f>
        <v>25345</v>
      </c>
      <c r="B139" s="10">
        <f ca="1">[1]CalcBCI!CA139</f>
        <v>114.06576312156959</v>
      </c>
      <c r="C139" s="10">
        <f ca="1">[1]CalcBCI!CB139</f>
        <v>113.942212031183</v>
      </c>
      <c r="D139" s="20">
        <f ca="1">[1]CalcBCI!CF139</f>
        <v>0.99797032660118234</v>
      </c>
      <c r="E139" s="53">
        <f ca="1">[1]CalcBCI!$CH139</f>
        <v>96.589930445534861</v>
      </c>
      <c r="F139" s="20">
        <f ca="1">[1]CalcBCI!CG139</f>
        <v>1</v>
      </c>
      <c r="G139" s="10">
        <f ca="1">[1]CalcBCI!CI139</f>
        <v>100</v>
      </c>
      <c r="H139" s="10">
        <f ca="1">[1]CalcBCIg!L127</f>
        <v>11.014592707157135</v>
      </c>
      <c r="I139" s="10">
        <f ca="1">[1]CalcBCIg!J127</f>
        <v>5.014592707157135</v>
      </c>
      <c r="J139" s="10"/>
      <c r="K139" s="10">
        <f t="shared" si="44"/>
        <v>-6</v>
      </c>
      <c r="L139" s="10">
        <f t="shared" si="44"/>
        <v>26</v>
      </c>
      <c r="M139" s="10">
        <f t="shared" si="45"/>
        <v>96</v>
      </c>
      <c r="N139" s="10">
        <f t="shared" si="46"/>
        <v>0</v>
      </c>
      <c r="O139" s="10">
        <f t="shared" ca="1" si="35"/>
        <v>98.294965222767431</v>
      </c>
      <c r="P139" s="10">
        <f t="shared" si="36"/>
        <v>62.5</v>
      </c>
      <c r="Q139" s="10">
        <f t="shared" ca="1" si="37"/>
        <v>100</v>
      </c>
      <c r="R139" s="10">
        <f t="shared" ca="1" si="38"/>
        <v>19.003870844841003</v>
      </c>
      <c r="S139" s="36">
        <f>[1]CalcBCI!$BZ139</f>
        <v>-1000</v>
      </c>
      <c r="T139" s="36">
        <f t="shared" si="39"/>
        <v>-1000</v>
      </c>
      <c r="V139" s="11">
        <f t="shared" ca="1" si="40"/>
        <v>114.06576312156959</v>
      </c>
      <c r="W139" s="11"/>
      <c r="X139" s="11"/>
      <c r="Y139" s="11"/>
      <c r="Z139" s="11"/>
      <c r="AA139" s="11"/>
      <c r="AB139" s="11"/>
      <c r="AC139" s="11"/>
      <c r="AE139" s="11">
        <f t="shared" ca="1" si="41"/>
        <v>99.797032660118234</v>
      </c>
      <c r="AF139" s="11"/>
      <c r="AG139" s="11"/>
      <c r="AH139" s="11"/>
      <c r="AI139" s="11"/>
      <c r="AJ139" s="11"/>
      <c r="AK139" s="11"/>
      <c r="AL139" s="11"/>
      <c r="AN139" s="10"/>
      <c r="AO139" s="10"/>
      <c r="AP139" s="10"/>
      <c r="AQ139" s="10"/>
      <c r="AR139" s="10"/>
      <c r="AT139" s="11">
        <f t="shared" ca="1" si="42"/>
        <v>113.942212031183</v>
      </c>
      <c r="AU139" s="11"/>
      <c r="AV139" s="11"/>
      <c r="AW139" s="11"/>
      <c r="AX139" s="11"/>
      <c r="AY139" s="11"/>
      <c r="AZ139" s="11"/>
      <c r="BA139" s="11"/>
      <c r="BC139" s="11">
        <f t="shared" ca="1" si="33"/>
        <v>100</v>
      </c>
      <c r="BD139" s="11"/>
      <c r="BE139" s="11"/>
      <c r="BF139" s="11"/>
      <c r="BG139" s="11"/>
      <c r="BH139" s="11"/>
      <c r="BI139" s="11"/>
      <c r="BJ139" s="11"/>
      <c r="BL139" s="10">
        <f ca="1">[1]CalcBCI!AM139</f>
        <v>2.0214125931042286</v>
      </c>
      <c r="BM139" s="49">
        <f t="shared" ca="1" si="43"/>
        <v>20.019570011658118</v>
      </c>
      <c r="BN139" s="75">
        <f ca="1">([1]CalcBCI!U139-$BN$8)/$BN$9+$BN$7</f>
        <v>-34.747300000000003</v>
      </c>
      <c r="BO139" s="10"/>
      <c r="BP139">
        <f t="shared" ca="1" si="34"/>
        <v>34.065763121569589</v>
      </c>
      <c r="BQ139" s="10"/>
      <c r="BR139" s="10"/>
      <c r="BS139" s="10"/>
      <c r="BU139" s="10"/>
      <c r="BV139" s="10"/>
      <c r="BW139" s="10"/>
      <c r="BX139" s="10"/>
      <c r="BY139" s="10"/>
      <c r="BZ139" s="10"/>
      <c r="CA139" s="10"/>
      <c r="CB139" s="10"/>
    </row>
    <row r="140" spans="1:80" hidden="1" outlineLevel="2" x14ac:dyDescent="0.25">
      <c r="A140" s="1">
        <f>[1]CalcBCI!BY140</f>
        <v>25352</v>
      </c>
      <c r="B140" s="10">
        <f ca="1">[1]CalcBCI!CA140</f>
        <v>113.74606388001358</v>
      </c>
      <c r="C140" s="10">
        <f ca="1">[1]CalcBCI!CB140</f>
        <v>113.84413795559828</v>
      </c>
      <c r="D140" s="20">
        <f ca="1">[1]CalcBCI!CF140</f>
        <v>0.99517325280990143</v>
      </c>
      <c r="E140" s="53">
        <f ca="1">[1]CalcBCI!$CH140</f>
        <v>91.890545715560194</v>
      </c>
      <c r="F140" s="20">
        <f ca="1">[1]CalcBCI!CG140</f>
        <v>0.99913926477434123</v>
      </c>
      <c r="G140" s="10">
        <f ca="1">[1]CalcBCI!CI140</f>
        <v>97.848161935853071</v>
      </c>
      <c r="H140" s="10">
        <f ca="1">[1]CalcBCIg!L128</f>
        <v>11.136923491954803</v>
      </c>
      <c r="I140" s="10">
        <f ca="1">[1]CalcBCIg!J128</f>
        <v>5.1369234919548035</v>
      </c>
      <c r="J140" s="10"/>
      <c r="K140" s="10">
        <f t="shared" si="44"/>
        <v>-6</v>
      </c>
      <c r="L140" s="10">
        <f t="shared" si="44"/>
        <v>26</v>
      </c>
      <c r="M140" s="10">
        <f t="shared" si="45"/>
        <v>96</v>
      </c>
      <c r="N140" s="10">
        <f t="shared" si="46"/>
        <v>0</v>
      </c>
      <c r="O140" s="10">
        <f t="shared" ca="1" si="35"/>
        <v>95.945272857780097</v>
      </c>
      <c r="P140" s="10">
        <f t="shared" si="36"/>
        <v>62.5</v>
      </c>
      <c r="Q140" s="10">
        <f t="shared" ca="1" si="37"/>
        <v>100</v>
      </c>
      <c r="R140" s="10">
        <f t="shared" ca="1" si="38"/>
        <v>19.003870844841003</v>
      </c>
      <c r="S140" s="36">
        <f>[1]CalcBCI!$BZ140</f>
        <v>-1000</v>
      </c>
      <c r="T140" s="36">
        <f t="shared" si="39"/>
        <v>-1000</v>
      </c>
      <c r="V140" s="11">
        <f t="shared" ca="1" si="40"/>
        <v>113.74606388001358</v>
      </c>
      <c r="W140" s="11"/>
      <c r="X140" s="11"/>
      <c r="Y140" s="11"/>
      <c r="Z140" s="11"/>
      <c r="AA140" s="11"/>
      <c r="AB140" s="11"/>
      <c r="AC140" s="11"/>
      <c r="AE140" s="11">
        <f t="shared" ca="1" si="41"/>
        <v>99.517325280990136</v>
      </c>
      <c r="AF140" s="11"/>
      <c r="AG140" s="11"/>
      <c r="AH140" s="11"/>
      <c r="AI140" s="11"/>
      <c r="AJ140" s="11"/>
      <c r="AK140" s="11"/>
      <c r="AL140" s="11"/>
      <c r="AN140" s="10"/>
      <c r="AO140" s="10"/>
      <c r="AP140" s="10"/>
      <c r="AQ140" s="10"/>
      <c r="AR140" s="10"/>
      <c r="AT140" s="11">
        <f t="shared" ca="1" si="42"/>
        <v>113.84413795559828</v>
      </c>
      <c r="AU140" s="11"/>
      <c r="AV140" s="11"/>
      <c r="AW140" s="11"/>
      <c r="AX140" s="11"/>
      <c r="AY140" s="11"/>
      <c r="AZ140" s="11"/>
      <c r="BA140" s="11"/>
      <c r="BC140" s="11">
        <f t="shared" ca="1" si="33"/>
        <v>99.913926477434131</v>
      </c>
      <c r="BD140" s="11"/>
      <c r="BE140" s="11"/>
      <c r="BF140" s="11"/>
      <c r="BG140" s="11"/>
      <c r="BH140" s="11"/>
      <c r="BI140" s="11"/>
      <c r="BJ140" s="11"/>
      <c r="BL140" s="10">
        <f ca="1">[1]CalcBCI!AM140</f>
        <v>2.0173505924379449</v>
      </c>
      <c r="BM140" s="49">
        <f t="shared" ca="1" si="43"/>
        <v>19.828418990909682</v>
      </c>
      <c r="BN140" s="75">
        <f ca="1">([1]CalcBCI!U140-$BN$8)/$BN$9+$BN$7</f>
        <v>-34.796199999999999</v>
      </c>
      <c r="BO140" s="10"/>
      <c r="BP140">
        <f t="shared" ca="1" si="34"/>
        <v>33.74606388001358</v>
      </c>
      <c r="BQ140" s="10"/>
      <c r="BR140" s="10"/>
      <c r="BS140" s="10"/>
      <c r="BU140" s="10"/>
      <c r="BV140" s="10"/>
      <c r="BW140" s="10"/>
      <c r="BX140" s="10"/>
      <c r="BY140" s="10"/>
      <c r="BZ140" s="10"/>
      <c r="CA140" s="10"/>
      <c r="CB140" s="10"/>
    </row>
    <row r="141" spans="1:80" hidden="1" outlineLevel="2" x14ac:dyDescent="0.25">
      <c r="A141" s="1">
        <f>[1]CalcBCI!BY141</f>
        <v>25359</v>
      </c>
      <c r="B141" s="10">
        <f ca="1">[1]CalcBCI!CA141</f>
        <v>113.38712036252879</v>
      </c>
      <c r="C141" s="10">
        <f ca="1">[1]CalcBCI!CB141</f>
        <v>113.61562915906353</v>
      </c>
      <c r="D141" s="20">
        <f ca="1">[1]CalcBCI!CF141</f>
        <v>0.99203282776409785</v>
      </c>
      <c r="E141" s="53">
        <f ca="1">[1]CalcBCI!$CH141</f>
        <v>86.614293958497726</v>
      </c>
      <c r="F141" s="20">
        <f ca="1">[1]CalcBCI!CG141</f>
        <v>0.99713378504508854</v>
      </c>
      <c r="G141" s="10">
        <f ca="1">[1]CalcBCI!CI141</f>
        <v>92.834462612721353</v>
      </c>
      <c r="H141" s="10">
        <f ca="1">[1]CalcBCIg!L129</f>
        <v>10.70712274312973</v>
      </c>
      <c r="I141" s="10">
        <f ca="1">[1]CalcBCIg!J129</f>
        <v>4.7071227431297293</v>
      </c>
      <c r="J141" s="10"/>
      <c r="K141" s="10">
        <f t="shared" si="44"/>
        <v>-6</v>
      </c>
      <c r="L141" s="10">
        <f t="shared" si="44"/>
        <v>26</v>
      </c>
      <c r="M141" s="10">
        <f t="shared" si="45"/>
        <v>96</v>
      </c>
      <c r="N141" s="10">
        <f t="shared" si="46"/>
        <v>0</v>
      </c>
      <c r="O141" s="10">
        <f t="shared" ca="1" si="35"/>
        <v>93.30714697924887</v>
      </c>
      <c r="P141" s="10">
        <f t="shared" si="36"/>
        <v>62.5</v>
      </c>
      <c r="Q141" s="10">
        <f t="shared" ca="1" si="37"/>
        <v>100</v>
      </c>
      <c r="R141" s="10">
        <f t="shared" ca="1" si="38"/>
        <v>19.003870844841003</v>
      </c>
      <c r="S141" s="36">
        <f>[1]CalcBCI!$BZ141</f>
        <v>-1000</v>
      </c>
      <c r="T141" s="36">
        <f t="shared" si="39"/>
        <v>-1000</v>
      </c>
      <c r="V141" s="11">
        <f t="shared" ca="1" si="40"/>
        <v>113.38712036252879</v>
      </c>
      <c r="W141" s="11"/>
      <c r="X141" s="11"/>
      <c r="Y141" s="11"/>
      <c r="Z141" s="11"/>
      <c r="AA141" s="11"/>
      <c r="AB141" s="11"/>
      <c r="AC141" s="11"/>
      <c r="AE141" s="11">
        <f t="shared" ca="1" si="41"/>
        <v>99.203282776409779</v>
      </c>
      <c r="AF141" s="11"/>
      <c r="AG141" s="11"/>
      <c r="AH141" s="11"/>
      <c r="AI141" s="11"/>
      <c r="AJ141" s="11"/>
      <c r="AK141" s="11"/>
      <c r="AL141" s="11"/>
      <c r="AN141" s="10"/>
      <c r="AO141" s="10"/>
      <c r="AP141" s="10"/>
      <c r="AQ141" s="10"/>
      <c r="AR141" s="10"/>
      <c r="AT141" s="11">
        <f t="shared" ca="1" si="42"/>
        <v>113.61562915906353</v>
      </c>
      <c r="AU141" s="11"/>
      <c r="AV141" s="11"/>
      <c r="AW141" s="11"/>
      <c r="AX141" s="11"/>
      <c r="AY141" s="11"/>
      <c r="AZ141" s="11"/>
      <c r="BA141" s="11"/>
      <c r="BC141" s="11">
        <f t="shared" ca="1" si="33"/>
        <v>99.713378504508853</v>
      </c>
      <c r="BD141" s="11"/>
      <c r="BE141" s="11"/>
      <c r="BF141" s="11"/>
      <c r="BG141" s="11"/>
      <c r="BH141" s="11"/>
      <c r="BI141" s="11"/>
      <c r="BJ141" s="11"/>
      <c r="BL141" s="10">
        <f ca="1">[1]CalcBCI!AM141</f>
        <v>2.0129046826863428</v>
      </c>
      <c r="BM141" s="49">
        <f t="shared" ca="1" si="43"/>
        <v>19.619201844731379</v>
      </c>
      <c r="BN141" s="75">
        <f ca="1">([1]CalcBCI!U141-$BN$8)/$BN$9+$BN$7</f>
        <v>-34.849199999999996</v>
      </c>
      <c r="BO141" s="10"/>
      <c r="BP141">
        <f t="shared" ca="1" si="34"/>
        <v>33.38712036252879</v>
      </c>
      <c r="BQ141" s="10"/>
      <c r="BR141" s="10"/>
      <c r="BS141" s="10"/>
      <c r="BU141" s="10"/>
      <c r="BV141" s="10"/>
      <c r="BW141" s="10"/>
      <c r="BX141" s="10"/>
      <c r="BY141" s="10"/>
      <c r="BZ141" s="10"/>
      <c r="CA141" s="10"/>
      <c r="CB141" s="10"/>
    </row>
    <row r="142" spans="1:80" hidden="1" outlineLevel="2" x14ac:dyDescent="0.25">
      <c r="A142" s="1">
        <f>[1]CalcBCI!BY142</f>
        <v>25366</v>
      </c>
      <c r="B142" s="10">
        <f ca="1">[1]CalcBCI!CA142</f>
        <v>113.19339850018912</v>
      </c>
      <c r="C142" s="10">
        <f ca="1">[1]CalcBCI!CB142</f>
        <v>113.40451382962632</v>
      </c>
      <c r="D142" s="20">
        <f ca="1">[1]CalcBCI!CF142</f>
        <v>0.99033793996483011</v>
      </c>
      <c r="E142" s="53">
        <f ca="1">[1]CalcBCI!$CH142</f>
        <v>83.766700209728015</v>
      </c>
      <c r="F142" s="20">
        <f ca="1">[1]CalcBCI!CG142</f>
        <v>0.99528095696957752</v>
      </c>
      <c r="G142" s="10">
        <f ca="1">[1]CalcBCI!CI142</f>
        <v>88.20239242394382</v>
      </c>
      <c r="H142" s="10">
        <f ca="1">[1]CalcBCIg!L130</f>
        <v>10.033742845058443</v>
      </c>
      <c r="I142" s="10">
        <f ca="1">[1]CalcBCIg!J130</f>
        <v>4.0337428450584429</v>
      </c>
      <c r="J142" s="10"/>
      <c r="K142" s="10">
        <f t="shared" si="44"/>
        <v>-6</v>
      </c>
      <c r="L142" s="10">
        <f t="shared" si="44"/>
        <v>26</v>
      </c>
      <c r="M142" s="10">
        <f t="shared" si="45"/>
        <v>96</v>
      </c>
      <c r="N142" s="10">
        <f t="shared" si="46"/>
        <v>0</v>
      </c>
      <c r="O142" s="10">
        <f t="shared" ca="1" si="35"/>
        <v>91.883350104864007</v>
      </c>
      <c r="P142" s="10">
        <f t="shared" si="36"/>
        <v>62.5</v>
      </c>
      <c r="Q142" s="10">
        <f t="shared" ca="1" si="37"/>
        <v>100</v>
      </c>
      <c r="R142" s="10">
        <f t="shared" ca="1" si="38"/>
        <v>19.003870844841003</v>
      </c>
      <c r="S142" s="36">
        <f>[1]CalcBCI!$BZ142</f>
        <v>-1000</v>
      </c>
      <c r="T142" s="36">
        <f t="shared" si="39"/>
        <v>-1000</v>
      </c>
      <c r="V142" s="11">
        <f t="shared" ca="1" si="40"/>
        <v>113.19339850018912</v>
      </c>
      <c r="W142" s="11"/>
      <c r="X142" s="11"/>
      <c r="Y142" s="11"/>
      <c r="Z142" s="11"/>
      <c r="AA142" s="11"/>
      <c r="AB142" s="11"/>
      <c r="AC142" s="11"/>
      <c r="AE142" s="11">
        <f t="shared" ca="1" si="41"/>
        <v>99.033793996483013</v>
      </c>
      <c r="AF142" s="11"/>
      <c r="AG142" s="11"/>
      <c r="AH142" s="11"/>
      <c r="AI142" s="11"/>
      <c r="AJ142" s="11"/>
      <c r="AK142" s="11"/>
      <c r="AL142" s="11"/>
      <c r="AN142" s="10"/>
      <c r="AO142" s="10"/>
      <c r="AP142" s="10"/>
      <c r="AQ142" s="10"/>
      <c r="AR142" s="10"/>
      <c r="AT142" s="11">
        <f t="shared" ca="1" si="42"/>
        <v>113.40451382962632</v>
      </c>
      <c r="AU142" s="11"/>
      <c r="AV142" s="11"/>
      <c r="AW142" s="11"/>
      <c r="AX142" s="11"/>
      <c r="AY142" s="11"/>
      <c r="AZ142" s="11"/>
      <c r="BA142" s="11"/>
      <c r="BC142" s="11">
        <f t="shared" ca="1" si="33"/>
        <v>99.528095696957749</v>
      </c>
      <c r="BD142" s="11"/>
      <c r="BE142" s="11"/>
      <c r="BF142" s="11"/>
      <c r="BG142" s="11"/>
      <c r="BH142" s="11"/>
      <c r="BI142" s="11"/>
      <c r="BJ142" s="11"/>
      <c r="BL142" s="10">
        <f ca="1">[1]CalcBCI!AM142</f>
        <v>2.0052234248581362</v>
      </c>
      <c r="BM142" s="49">
        <f t="shared" ca="1" si="43"/>
        <v>19.257734578937701</v>
      </c>
      <c r="BN142" s="75">
        <f ca="1">([1]CalcBCI!U142-$BN$8)/$BN$9+$BN$7</f>
        <v>-34.939499999999995</v>
      </c>
      <c r="BO142" s="10"/>
      <c r="BP142">
        <f t="shared" ca="1" si="34"/>
        <v>33.193398500189119</v>
      </c>
      <c r="BQ142" s="10"/>
      <c r="BR142" s="10"/>
      <c r="BS142" s="10"/>
      <c r="BU142" s="10"/>
      <c r="BV142" s="10"/>
      <c r="BW142" s="10"/>
      <c r="BX142" s="10"/>
      <c r="BY142" s="10"/>
      <c r="BZ142" s="10"/>
      <c r="CA142" s="10"/>
      <c r="CB142" s="10"/>
    </row>
    <row r="143" spans="1:80" hidden="1" outlineLevel="2" x14ac:dyDescent="0.25">
      <c r="A143" s="1">
        <f>[1]CalcBCI!BY143</f>
        <v>25373</v>
      </c>
      <c r="B143" s="10">
        <f ca="1">[1]CalcBCI!CA143</f>
        <v>112.41615952896898</v>
      </c>
      <c r="C143" s="10">
        <f ca="1">[1]CalcBCI!CB143</f>
        <v>112.91033667929764</v>
      </c>
      <c r="D143" s="20">
        <f ca="1">[1]CalcBCI!CF143</f>
        <v>0.9835378151181744</v>
      </c>
      <c r="E143" s="53">
        <f ca="1">[1]CalcBCI!$CH143</f>
        <v>72.34175927112635</v>
      </c>
      <c r="F143" s="20">
        <f ca="1">[1]CalcBCI!CG143</f>
        <v>0.99094387116512217</v>
      </c>
      <c r="G143" s="10">
        <f ca="1">[1]CalcBCI!CI143</f>
        <v>77.359677912805438</v>
      </c>
      <c r="H143" s="10">
        <f ca="1">[1]CalcBCIg!L131</f>
        <v>9.1453707814216614</v>
      </c>
      <c r="I143" s="10">
        <f ca="1">[1]CalcBCIg!J131</f>
        <v>3.1453707814216623</v>
      </c>
      <c r="J143" s="10"/>
      <c r="K143" s="10">
        <f t="shared" si="44"/>
        <v>-6</v>
      </c>
      <c r="L143" s="10">
        <f t="shared" si="44"/>
        <v>26</v>
      </c>
      <c r="M143" s="10">
        <f t="shared" si="45"/>
        <v>96</v>
      </c>
      <c r="N143" s="10">
        <f t="shared" si="46"/>
        <v>0</v>
      </c>
      <c r="O143" s="10">
        <f t="shared" ca="1" si="35"/>
        <v>86.170879635563182</v>
      </c>
      <c r="P143" s="10">
        <f t="shared" si="36"/>
        <v>62.5</v>
      </c>
      <c r="Q143" s="10">
        <f t="shared" ca="1" si="37"/>
        <v>100</v>
      </c>
      <c r="R143" s="10">
        <f t="shared" ca="1" si="38"/>
        <v>19.003870844841003</v>
      </c>
      <c r="S143" s="36">
        <f>[1]CalcBCI!$BZ143</f>
        <v>-1000</v>
      </c>
      <c r="T143" s="36">
        <f t="shared" si="39"/>
        <v>-1000</v>
      </c>
      <c r="V143" s="11">
        <f t="shared" ca="1" si="40"/>
        <v>112.41615952896898</v>
      </c>
      <c r="W143" s="11"/>
      <c r="X143" s="11"/>
      <c r="Y143" s="11"/>
      <c r="Z143" s="11"/>
      <c r="AA143" s="11"/>
      <c r="AB143" s="11"/>
      <c r="AC143" s="11"/>
      <c r="AE143" s="11">
        <f t="shared" ca="1" si="41"/>
        <v>98.353781511817445</v>
      </c>
      <c r="AF143" s="11"/>
      <c r="AG143" s="11"/>
      <c r="AH143" s="11"/>
      <c r="AI143" s="11"/>
      <c r="AJ143" s="11"/>
      <c r="AK143" s="11"/>
      <c r="AL143" s="11"/>
      <c r="AN143" s="10"/>
      <c r="AO143" s="10"/>
      <c r="AP143" s="10"/>
      <c r="AQ143" s="10"/>
      <c r="AR143" s="10"/>
      <c r="AT143" s="11">
        <f t="shared" ca="1" si="42"/>
        <v>112.91033667929764</v>
      </c>
      <c r="AU143" s="11"/>
      <c r="AV143" s="11"/>
      <c r="AW143" s="11"/>
      <c r="AX143" s="11"/>
      <c r="AY143" s="11"/>
      <c r="AZ143" s="11"/>
      <c r="BA143" s="11"/>
      <c r="BC143" s="11">
        <f t="shared" ca="1" si="33"/>
        <v>99.094387116512223</v>
      </c>
      <c r="BD143" s="11"/>
      <c r="BE143" s="11"/>
      <c r="BF143" s="11"/>
      <c r="BG143" s="11"/>
      <c r="BH143" s="11"/>
      <c r="BI143" s="11"/>
      <c r="BJ143" s="11"/>
      <c r="BL143" s="10">
        <f ca="1">[1]CalcBCI!AM143</f>
        <v>1.9921026425954118</v>
      </c>
      <c r="BM143" s="49">
        <f t="shared" ca="1" si="43"/>
        <v>18.640292306375883</v>
      </c>
      <c r="BN143" s="75">
        <f ca="1">([1]CalcBCI!U143-$BN$8)/$BN$9+$BN$7</f>
        <v>-35.0901</v>
      </c>
      <c r="BO143" s="10"/>
      <c r="BP143">
        <f t="shared" ca="1" si="34"/>
        <v>32.416159528968976</v>
      </c>
      <c r="BQ143" s="10"/>
      <c r="BR143" s="10"/>
      <c r="BS143" s="10"/>
      <c r="BU143" s="10"/>
      <c r="BV143" s="10"/>
      <c r="BW143" s="10"/>
      <c r="BX143" s="10"/>
      <c r="BY143" s="10"/>
      <c r="BZ143" s="10"/>
      <c r="CA143" s="10"/>
      <c r="CB143" s="10"/>
    </row>
    <row r="144" spans="1:80" hidden="1" outlineLevel="2" x14ac:dyDescent="0.25">
      <c r="A144" s="1">
        <f>[1]CalcBCI!BY144</f>
        <v>25380</v>
      </c>
      <c r="B144" s="10">
        <f ca="1">[1]CalcBCI!CA144</f>
        <v>111.76646558810194</v>
      </c>
      <c r="C144" s="10">
        <f ca="1">[1]CalcBCI!CB144</f>
        <v>112.33840113369979</v>
      </c>
      <c r="D144" s="20">
        <f ca="1">[1]CalcBCI!CF144</f>
        <v>0.97785359176653774</v>
      </c>
      <c r="E144" s="53">
        <f ca="1">[1]CalcBCI!$CH144</f>
        <v>62.791652833564768</v>
      </c>
      <c r="F144" s="20">
        <f ca="1">[1]CalcBCI!CG144</f>
        <v>0.98592434823852382</v>
      </c>
      <c r="G144" s="10">
        <f ca="1">[1]CalcBCI!CI144</f>
        <v>64.81087059630957</v>
      </c>
      <c r="H144" s="10">
        <f ca="1">[1]CalcBCIg!L132</f>
        <v>8.1463039517402649</v>
      </c>
      <c r="I144" s="10">
        <f ca="1">[1]CalcBCIg!J132</f>
        <v>2.1463039517402649</v>
      </c>
      <c r="J144" s="10"/>
      <c r="K144" s="10">
        <f t="shared" si="44"/>
        <v>-6</v>
      </c>
      <c r="L144" s="10">
        <f t="shared" si="44"/>
        <v>26</v>
      </c>
      <c r="M144" s="10">
        <f t="shared" si="45"/>
        <v>96</v>
      </c>
      <c r="N144" s="10">
        <f t="shared" si="46"/>
        <v>0</v>
      </c>
      <c r="O144" s="10">
        <f t="shared" ca="1" si="35"/>
        <v>81.395826416782384</v>
      </c>
      <c r="P144" s="10">
        <f t="shared" si="36"/>
        <v>62.5</v>
      </c>
      <c r="Q144" s="10">
        <f t="shared" ca="1" si="37"/>
        <v>100</v>
      </c>
      <c r="R144" s="10">
        <f t="shared" ca="1" si="38"/>
        <v>19.003870844841003</v>
      </c>
      <c r="S144" s="36">
        <f>[1]CalcBCI!$BZ144</f>
        <v>-1000</v>
      </c>
      <c r="T144" s="36">
        <f t="shared" si="39"/>
        <v>-1000</v>
      </c>
      <c r="V144" s="11">
        <f t="shared" ca="1" si="40"/>
        <v>111.76646558810194</v>
      </c>
      <c r="W144" s="11"/>
      <c r="X144" s="11"/>
      <c r="Y144" s="11"/>
      <c r="Z144" s="11"/>
      <c r="AA144" s="11"/>
      <c r="AB144" s="11"/>
      <c r="AC144" s="11"/>
      <c r="AE144" s="11">
        <f t="shared" ca="1" si="41"/>
        <v>97.785359176653756</v>
      </c>
      <c r="AF144" s="11"/>
      <c r="AG144" s="11"/>
      <c r="AH144" s="11"/>
      <c r="AI144" s="11"/>
      <c r="AJ144" s="11"/>
      <c r="AK144" s="11"/>
      <c r="AL144" s="11"/>
      <c r="AN144" s="10"/>
      <c r="AO144" s="10"/>
      <c r="AP144" s="10"/>
      <c r="AQ144" s="10"/>
      <c r="AR144" s="10"/>
      <c r="AT144" s="11">
        <f t="shared" ca="1" si="42"/>
        <v>112.33840113369979</v>
      </c>
      <c r="AU144" s="11"/>
      <c r="AV144" s="11"/>
      <c r="AW144" s="11"/>
      <c r="AX144" s="11"/>
      <c r="AY144" s="11"/>
      <c r="AZ144" s="11"/>
      <c r="BA144" s="11"/>
      <c r="BC144" s="11">
        <f t="shared" ca="1" si="33"/>
        <v>98.592434823852386</v>
      </c>
      <c r="BD144" s="11"/>
      <c r="BE144" s="11"/>
      <c r="BF144" s="11"/>
      <c r="BG144" s="11"/>
      <c r="BH144" s="11"/>
      <c r="BI144" s="11"/>
      <c r="BJ144" s="11"/>
      <c r="BL144" s="10">
        <f ca="1">[1]CalcBCI!AM144</f>
        <v>1.9862968849189939</v>
      </c>
      <c r="BM144" s="49">
        <f t="shared" ca="1" si="43"/>
        <v>18.367082970080844</v>
      </c>
      <c r="BN144" s="75">
        <f ca="1">([1]CalcBCI!U144-$BN$8)/$BN$9+$BN$7</f>
        <v>-35.155299999999997</v>
      </c>
      <c r="BO144" s="10"/>
      <c r="BP144">
        <f t="shared" ca="1" si="34"/>
        <v>31.766465588101937</v>
      </c>
      <c r="BQ144" s="10"/>
      <c r="BR144" s="10"/>
      <c r="BS144" s="10"/>
      <c r="BU144" s="10"/>
      <c r="BV144" s="10"/>
      <c r="BW144" s="10"/>
      <c r="BX144" s="10"/>
      <c r="BY144" s="10"/>
      <c r="BZ144" s="10"/>
      <c r="CA144" s="10"/>
      <c r="CB144" s="10"/>
    </row>
    <row r="145" spans="1:80" hidden="1" outlineLevel="2" x14ac:dyDescent="0.25">
      <c r="A145" s="1">
        <f>[1]CalcBCI!BY145</f>
        <v>25387</v>
      </c>
      <c r="B145" s="10">
        <f ca="1">[1]CalcBCI!CA145</f>
        <v>111.82295349016474</v>
      </c>
      <c r="C145" s="10">
        <f ca="1">[1]CalcBCI!CB145</f>
        <v>112.08067731193226</v>
      </c>
      <c r="D145" s="20">
        <f ca="1">[1]CalcBCI!CF145</f>
        <v>0.97834780886137751</v>
      </c>
      <c r="E145" s="53">
        <f ca="1">[1]CalcBCI!$CH145</f>
        <v>63.621990694518679</v>
      </c>
      <c r="F145" s="20">
        <f ca="1">[1]CalcBCI!CG145</f>
        <v>0.98366246638479082</v>
      </c>
      <c r="G145" s="10">
        <f ca="1">[1]CalcBCI!CI145</f>
        <v>59.156165961977095</v>
      </c>
      <c r="H145" s="10">
        <f ca="1">[1]CalcBCIg!L133</f>
        <v>7.3595768809318542</v>
      </c>
      <c r="I145" s="10">
        <f ca="1">[1]CalcBCIg!J133</f>
        <v>1.3595768809318545</v>
      </c>
      <c r="J145" s="10"/>
      <c r="K145" s="10">
        <f t="shared" si="44"/>
        <v>-6</v>
      </c>
      <c r="L145" s="10">
        <f t="shared" si="44"/>
        <v>26</v>
      </c>
      <c r="M145" s="10">
        <f t="shared" si="45"/>
        <v>96</v>
      </c>
      <c r="N145" s="10">
        <f t="shared" si="46"/>
        <v>0</v>
      </c>
      <c r="O145" s="10">
        <f t="shared" ca="1" si="35"/>
        <v>81.810995347259336</v>
      </c>
      <c r="P145" s="10">
        <f t="shared" si="36"/>
        <v>62.5</v>
      </c>
      <c r="Q145" s="10">
        <f t="shared" ca="1" si="37"/>
        <v>100</v>
      </c>
      <c r="R145" s="10">
        <f t="shared" ca="1" si="38"/>
        <v>19.003870844841003</v>
      </c>
      <c r="S145" s="36">
        <f>[1]CalcBCI!$BZ145</f>
        <v>-1000</v>
      </c>
      <c r="T145" s="36">
        <f t="shared" si="39"/>
        <v>-1000</v>
      </c>
      <c r="V145" s="11">
        <f t="shared" ca="1" si="40"/>
        <v>111.82295349016474</v>
      </c>
      <c r="W145" s="11"/>
      <c r="X145" s="11"/>
      <c r="Y145" s="11"/>
      <c r="Z145" s="11"/>
      <c r="AA145" s="11"/>
      <c r="AB145" s="11"/>
      <c r="AC145" s="11"/>
      <c r="AE145" s="11">
        <f t="shared" ca="1" si="41"/>
        <v>97.83478088613775</v>
      </c>
      <c r="AF145" s="11"/>
      <c r="AG145" s="11"/>
      <c r="AH145" s="11"/>
      <c r="AI145" s="11"/>
      <c r="AJ145" s="11"/>
      <c r="AK145" s="11"/>
      <c r="AL145" s="11"/>
      <c r="AN145" s="10"/>
      <c r="AO145" s="10"/>
      <c r="AP145" s="10"/>
      <c r="AQ145" s="10"/>
      <c r="AR145" s="10"/>
      <c r="AT145" s="11">
        <f t="shared" ca="1" si="42"/>
        <v>112.08067731193226</v>
      </c>
      <c r="AU145" s="11"/>
      <c r="AV145" s="11"/>
      <c r="AW145" s="11"/>
      <c r="AX145" s="11"/>
      <c r="AY145" s="11"/>
      <c r="AZ145" s="11"/>
      <c r="BA145" s="11"/>
      <c r="BC145" s="11">
        <f t="shared" ca="1" si="33"/>
        <v>98.366246638479083</v>
      </c>
      <c r="BD145" s="11"/>
      <c r="BE145" s="11"/>
      <c r="BF145" s="11"/>
      <c r="BG145" s="11"/>
      <c r="BH145" s="11"/>
      <c r="BI145" s="11"/>
      <c r="BJ145" s="11"/>
      <c r="BL145" s="10">
        <f ca="1">[1]CalcBCI!AM145</f>
        <v>1.9906140871656739</v>
      </c>
      <c r="BM145" s="49">
        <f t="shared" ca="1" si="43"/>
        <v>18.57024335434177</v>
      </c>
      <c r="BN145" s="75">
        <f ca="1">([1]CalcBCI!U145-$BN$8)/$BN$9+$BN$7</f>
        <v>-35.106900000000003</v>
      </c>
      <c r="BO145" s="10"/>
      <c r="BP145">
        <f t="shared" ca="1" si="34"/>
        <v>31.822953490164736</v>
      </c>
      <c r="BQ145" s="10"/>
      <c r="BR145" s="10"/>
      <c r="BS145" s="10"/>
      <c r="BU145" s="10"/>
      <c r="BV145" s="10"/>
      <c r="BW145" s="10"/>
      <c r="BX145" s="10"/>
      <c r="BY145" s="10"/>
      <c r="BZ145" s="10"/>
      <c r="CA145" s="10"/>
      <c r="CB145" s="10"/>
    </row>
    <row r="146" spans="1:80" hidden="1" outlineLevel="2" x14ac:dyDescent="0.25">
      <c r="A146" s="1">
        <f>[1]CalcBCI!BY146</f>
        <v>25394</v>
      </c>
      <c r="B146" s="10">
        <f ca="1">[1]CalcBCI!CA146</f>
        <v>111.94534465699529</v>
      </c>
      <c r="C146" s="10">
        <f ca="1">[1]CalcBCI!CB146</f>
        <v>112.01301098446378</v>
      </c>
      <c r="D146" s="20">
        <f ca="1">[1]CalcBCI!CF146</f>
        <v>0.97941861879936742</v>
      </c>
      <c r="E146" s="53">
        <f ca="1">[1]CalcBCI!$CH146</f>
        <v>65.421066531195279</v>
      </c>
      <c r="F146" s="20">
        <f ca="1">[1]CalcBCI!CG146</f>
        <v>0.98306860107129346</v>
      </c>
      <c r="G146" s="10">
        <f ca="1">[1]CalcBCI!CI146</f>
        <v>57.671502678233679</v>
      </c>
      <c r="H146" s="10">
        <f ca="1">[1]CalcBCIg!L134</f>
        <v>6.7245984673500061</v>
      </c>
      <c r="I146" s="10">
        <f ca="1">[1]CalcBCIg!J134</f>
        <v>0.72459846735000621</v>
      </c>
      <c r="J146" s="10"/>
      <c r="K146" s="10">
        <f t="shared" si="44"/>
        <v>-6</v>
      </c>
      <c r="L146" s="10">
        <f t="shared" si="44"/>
        <v>26</v>
      </c>
      <c r="M146" s="10">
        <f t="shared" si="45"/>
        <v>96</v>
      </c>
      <c r="N146" s="10">
        <f t="shared" si="46"/>
        <v>0</v>
      </c>
      <c r="O146" s="10">
        <f t="shared" ca="1" si="35"/>
        <v>82.710533265597633</v>
      </c>
      <c r="P146" s="10">
        <f t="shared" si="36"/>
        <v>62.5</v>
      </c>
      <c r="Q146" s="10">
        <f t="shared" ca="1" si="37"/>
        <v>100</v>
      </c>
      <c r="R146" s="10">
        <f t="shared" ca="1" si="38"/>
        <v>19.003870844841003</v>
      </c>
      <c r="S146" s="36">
        <f>[1]CalcBCI!$BZ146</f>
        <v>-1000</v>
      </c>
      <c r="T146" s="36">
        <f t="shared" si="39"/>
        <v>-1000</v>
      </c>
      <c r="V146" s="11">
        <f t="shared" ca="1" si="40"/>
        <v>111.94534465699529</v>
      </c>
      <c r="W146" s="11"/>
      <c r="X146" s="11"/>
      <c r="Y146" s="11"/>
      <c r="Z146" s="11"/>
      <c r="AA146" s="11"/>
      <c r="AB146" s="11"/>
      <c r="AC146" s="11"/>
      <c r="AE146" s="11">
        <f t="shared" ca="1" si="41"/>
        <v>97.941861879936752</v>
      </c>
      <c r="AF146" s="11"/>
      <c r="AG146" s="11"/>
      <c r="AH146" s="11"/>
      <c r="AI146" s="11"/>
      <c r="AJ146" s="11"/>
      <c r="AK146" s="11"/>
      <c r="AL146" s="11"/>
      <c r="AN146" s="10"/>
      <c r="AO146" s="10"/>
      <c r="AP146" s="10"/>
      <c r="AQ146" s="10"/>
      <c r="AR146" s="10"/>
      <c r="AT146" s="11">
        <f t="shared" ca="1" si="42"/>
        <v>112.01301098446378</v>
      </c>
      <c r="AU146" s="11"/>
      <c r="AV146" s="11"/>
      <c r="AW146" s="11"/>
      <c r="AX146" s="11"/>
      <c r="AY146" s="11"/>
      <c r="AZ146" s="11"/>
      <c r="BA146" s="11"/>
      <c r="BC146" s="11">
        <f t="shared" ca="1" si="33"/>
        <v>98.306860107129353</v>
      </c>
      <c r="BD146" s="11"/>
      <c r="BE146" s="11"/>
      <c r="BF146" s="11"/>
      <c r="BG146" s="11"/>
      <c r="BH146" s="11"/>
      <c r="BI146" s="11"/>
      <c r="BJ146" s="11"/>
      <c r="BL146" s="10">
        <f ca="1">[1]CalcBCI!AM146</f>
        <v>1.9936654422141453</v>
      </c>
      <c r="BM146" s="49">
        <f t="shared" ca="1" si="43"/>
        <v>18.713835066923849</v>
      </c>
      <c r="BN146" s="75">
        <f ca="1">([1]CalcBCI!U146-$BN$8)/$BN$9+$BN$7</f>
        <v>-35.072400000000002</v>
      </c>
      <c r="BO146" s="10"/>
      <c r="BP146">
        <f t="shared" ca="1" si="34"/>
        <v>31.945344656995289</v>
      </c>
      <c r="BQ146" s="10"/>
      <c r="BR146" s="10"/>
      <c r="BS146" s="10"/>
      <c r="BU146" s="10"/>
      <c r="BV146" s="10"/>
      <c r="BW146" s="10"/>
      <c r="BX146" s="10"/>
      <c r="BY146" s="10"/>
      <c r="BZ146" s="10"/>
      <c r="CA146" s="10"/>
      <c r="CB146" s="10"/>
    </row>
    <row r="147" spans="1:80" hidden="1" outlineLevel="2" x14ac:dyDescent="0.25">
      <c r="A147" s="1">
        <f>[1]CalcBCI!BY147</f>
        <v>25401</v>
      </c>
      <c r="B147" s="10">
        <f ca="1">[1]CalcBCI!CA147</f>
        <v>110.30340562596197</v>
      </c>
      <c r="C147" s="10">
        <f ca="1">[1]CalcBCI!CB147</f>
        <v>111.15820830521287</v>
      </c>
      <c r="D147" s="20">
        <f ca="1">[1]CalcBCI!CF147</f>
        <v>0.96505316516791151</v>
      </c>
      <c r="E147" s="53">
        <f ca="1">[1]CalcBCI!$CH147</f>
        <v>41.285559757915856</v>
      </c>
      <c r="F147" s="20">
        <f ca="1">[1]CalcBCI!CG147</f>
        <v>0.97556652906467856</v>
      </c>
      <c r="G147" s="10">
        <f ca="1">[1]CalcBCI!CI147</f>
        <v>38.916322661696441</v>
      </c>
      <c r="H147" s="10">
        <f ca="1">[1]CalcBCIg!L135</f>
        <v>5.7157052159309387</v>
      </c>
      <c r="I147" s="10">
        <f ca="1">[1]CalcBCIg!J135</f>
        <v>-0.28429478406906139</v>
      </c>
      <c r="J147" s="10"/>
      <c r="K147" s="10">
        <f t="shared" si="44"/>
        <v>-6</v>
      </c>
      <c r="L147" s="10">
        <f t="shared" si="44"/>
        <v>26</v>
      </c>
      <c r="M147" s="10">
        <f t="shared" si="45"/>
        <v>96</v>
      </c>
      <c r="N147" s="10">
        <f t="shared" si="46"/>
        <v>0</v>
      </c>
      <c r="O147" s="10">
        <f t="shared" ca="1" si="35"/>
        <v>70.642779878957924</v>
      </c>
      <c r="P147" s="10">
        <f t="shared" si="36"/>
        <v>62.5</v>
      </c>
      <c r="Q147" s="10">
        <f t="shared" ca="1" si="37"/>
        <v>100</v>
      </c>
      <c r="R147" s="10">
        <f t="shared" ca="1" si="38"/>
        <v>19.003870844841003</v>
      </c>
      <c r="S147" s="36">
        <f>[1]CalcBCI!$BZ147</f>
        <v>-1000</v>
      </c>
      <c r="T147" s="36">
        <f t="shared" si="39"/>
        <v>-1000</v>
      </c>
      <c r="V147" s="11">
        <f t="shared" ca="1" si="40"/>
        <v>110.30340562596197</v>
      </c>
      <c r="W147" s="11"/>
      <c r="X147" s="11"/>
      <c r="Y147" s="11"/>
      <c r="Z147" s="11"/>
      <c r="AA147" s="11"/>
      <c r="AB147" s="11"/>
      <c r="AC147" s="11"/>
      <c r="AE147" s="11">
        <f t="shared" ca="1" si="41"/>
        <v>96.505316516791154</v>
      </c>
      <c r="AF147" s="11"/>
      <c r="AG147" s="11"/>
      <c r="AH147" s="11"/>
      <c r="AI147" s="11"/>
      <c r="AJ147" s="11"/>
      <c r="AK147" s="11"/>
      <c r="AL147" s="11"/>
      <c r="AN147" s="10"/>
      <c r="AO147" s="10"/>
      <c r="AP147" s="10"/>
      <c r="AQ147" s="10"/>
      <c r="AR147" s="10"/>
      <c r="AT147" s="11">
        <f t="shared" ca="1" si="42"/>
        <v>111.15820830521287</v>
      </c>
      <c r="AU147" s="11"/>
      <c r="AV147" s="11"/>
      <c r="AW147" s="11"/>
      <c r="AX147" s="11"/>
      <c r="AY147" s="11"/>
      <c r="AZ147" s="11"/>
      <c r="BA147" s="11"/>
      <c r="BC147" s="11">
        <f t="shared" ca="1" si="33"/>
        <v>97.55665290646786</v>
      </c>
      <c r="BD147" s="11"/>
      <c r="BE147" s="11"/>
      <c r="BF147" s="11"/>
      <c r="BG147" s="11"/>
      <c r="BH147" s="11"/>
      <c r="BI147" s="11"/>
      <c r="BJ147" s="11"/>
      <c r="BL147" s="10">
        <f ca="1">[1]CalcBCI!AM147</f>
        <v>1.9778333079329464</v>
      </c>
      <c r="BM147" s="49">
        <f t="shared" ca="1" si="43"/>
        <v>17.968801060997322</v>
      </c>
      <c r="BN147" s="75">
        <f ca="1">([1]CalcBCI!U147-$BN$8)/$BN$9+$BN$7</f>
        <v>-35.248800000000003</v>
      </c>
      <c r="BO147" s="10"/>
      <c r="BP147">
        <f t="shared" ca="1" si="34"/>
        <v>30.303405625961972</v>
      </c>
      <c r="BQ147" s="10"/>
      <c r="BR147" s="10"/>
      <c r="BS147" s="10"/>
      <c r="BU147" s="10"/>
      <c r="BV147" s="10"/>
      <c r="BW147" s="10"/>
      <c r="BX147" s="10"/>
      <c r="BY147" s="10"/>
      <c r="BZ147" s="10"/>
      <c r="CA147" s="10"/>
      <c r="CB147" s="10"/>
    </row>
    <row r="148" spans="1:80" hidden="1" outlineLevel="2" x14ac:dyDescent="0.25">
      <c r="A148" s="1">
        <f>[1]CalcBCI!BY148</f>
        <v>25408</v>
      </c>
      <c r="B148" s="10">
        <f ca="1">[1]CalcBCI!CA148</f>
        <v>109.43686942138781</v>
      </c>
      <c r="C148" s="10">
        <f ca="1">[1]CalcBCI!CB148</f>
        <v>110.29753886330033</v>
      </c>
      <c r="D148" s="20">
        <f ca="1">[1]CalcBCI!CF148</f>
        <v>0.9574717718082848</v>
      </c>
      <c r="E148" s="53">
        <f ca="1">[1]CalcBCI!$CH148</f>
        <v>28.548003710155935</v>
      </c>
      <c r="F148" s="20">
        <f ca="1">[1]CalcBCI!CG148</f>
        <v>0.96801296812734139</v>
      </c>
      <c r="G148" s="10">
        <f ca="1">[1]CalcBCI!CI148</f>
        <v>20.032420318353545</v>
      </c>
      <c r="H148" s="10">
        <f ca="1">[1]CalcBCIg!L136</f>
        <v>4.6275884509086609</v>
      </c>
      <c r="I148" s="10">
        <f ca="1">[1]CalcBCIg!J136</f>
        <v>-1.3724115490913391</v>
      </c>
      <c r="J148" s="10"/>
      <c r="K148" s="10">
        <f t="shared" si="44"/>
        <v>-6</v>
      </c>
      <c r="L148" s="10">
        <f t="shared" si="44"/>
        <v>26</v>
      </c>
      <c r="M148" s="10">
        <f t="shared" si="45"/>
        <v>96</v>
      </c>
      <c r="N148" s="10">
        <f t="shared" si="46"/>
        <v>0</v>
      </c>
      <c r="O148" s="10">
        <f t="shared" ca="1" si="35"/>
        <v>64.274001855077969</v>
      </c>
      <c r="P148" s="10">
        <f t="shared" si="36"/>
        <v>62.5</v>
      </c>
      <c r="Q148" s="10">
        <f t="shared" ca="1" si="37"/>
        <v>100</v>
      </c>
      <c r="R148" s="10">
        <f t="shared" ca="1" si="38"/>
        <v>19.003870844841003</v>
      </c>
      <c r="S148" s="36">
        <f>[1]CalcBCI!$BZ148</f>
        <v>-1000</v>
      </c>
      <c r="T148" s="36">
        <f t="shared" si="39"/>
        <v>-1000</v>
      </c>
      <c r="V148" s="11">
        <f t="shared" ca="1" si="40"/>
        <v>109.43686942138781</v>
      </c>
      <c r="W148" s="11"/>
      <c r="X148" s="11"/>
      <c r="Y148" s="11"/>
      <c r="Z148" s="11"/>
      <c r="AA148" s="11"/>
      <c r="AB148" s="11"/>
      <c r="AC148" s="11"/>
      <c r="AE148" s="11">
        <f t="shared" ca="1" si="41"/>
        <v>95.747177180828487</v>
      </c>
      <c r="AF148" s="11"/>
      <c r="AG148" s="11"/>
      <c r="AH148" s="11"/>
      <c r="AI148" s="11"/>
      <c r="AJ148" s="11"/>
      <c r="AK148" s="11"/>
      <c r="AL148" s="11"/>
      <c r="AN148" s="10"/>
      <c r="AO148" s="10"/>
      <c r="AP148" s="10"/>
      <c r="AQ148" s="10"/>
      <c r="AR148" s="10"/>
      <c r="AT148" s="11">
        <f t="shared" ca="1" si="42"/>
        <v>110.29753886330033</v>
      </c>
      <c r="AU148" s="11"/>
      <c r="AV148" s="11"/>
      <c r="AW148" s="11"/>
      <c r="AX148" s="11"/>
      <c r="AY148" s="11"/>
      <c r="AZ148" s="11"/>
      <c r="BA148" s="11"/>
      <c r="BC148" s="11">
        <f t="shared" ref="BC148:BC211" ca="1" si="47">100*AT148/$BC$10</f>
        <v>96.801296812734137</v>
      </c>
      <c r="BD148" s="11"/>
      <c r="BE148" s="11"/>
      <c r="BF148" s="11"/>
      <c r="BG148" s="11"/>
      <c r="BH148" s="11"/>
      <c r="BI148" s="11"/>
      <c r="BJ148" s="11"/>
      <c r="BL148" s="10">
        <f ca="1">[1]CalcBCI!AM148</f>
        <v>1.9752479412406811</v>
      </c>
      <c r="BM148" s="49">
        <f t="shared" ca="1" si="43"/>
        <v>17.847137988330317</v>
      </c>
      <c r="BN148" s="75">
        <f ca="1">([1]CalcBCI!U148-$BN$8)/$BN$9+$BN$7</f>
        <v>-35.277000000000001</v>
      </c>
      <c r="BO148" s="10"/>
      <c r="BP148">
        <f t="shared" ref="BP148:BP211" ca="1" si="48">B148-80</f>
        <v>29.436869421387811</v>
      </c>
      <c r="BQ148" s="10"/>
      <c r="BR148" s="10"/>
      <c r="BS148" s="10"/>
      <c r="BU148" s="10"/>
      <c r="BV148" s="10"/>
      <c r="BW148" s="10"/>
      <c r="BX148" s="10"/>
      <c r="BY148" s="10"/>
      <c r="BZ148" s="10"/>
      <c r="CA148" s="10"/>
      <c r="CB148" s="10"/>
    </row>
    <row r="149" spans="1:80" hidden="1" outlineLevel="2" x14ac:dyDescent="0.25">
      <c r="A149" s="1">
        <f>[1]CalcBCI!BY149</f>
        <v>25415</v>
      </c>
      <c r="B149" s="10">
        <f ca="1">[1]CalcBCI!CA149</f>
        <v>108.48991907052961</v>
      </c>
      <c r="C149" s="10">
        <f ca="1">[1]CalcBCI!CB149</f>
        <v>109.39372896691498</v>
      </c>
      <c r="D149" s="20">
        <f ca="1">[1]CalcBCI!CF149</f>
        <v>0.9491868287626325</v>
      </c>
      <c r="E149" s="53">
        <f ca="1">[1]CalcBCI!$CH149</f>
        <v>14.628408539369136</v>
      </c>
      <c r="F149" s="20">
        <f ca="1">[1]CalcBCI!CG149</f>
        <v>0.96008079022528348</v>
      </c>
      <c r="G149" s="10">
        <f ca="1">[1]CalcBCI!CI149</f>
        <v>0.20197556320877813</v>
      </c>
      <c r="H149" s="10">
        <f ca="1">[1]CalcBCIg!L137</f>
        <v>3.1224239468574519</v>
      </c>
      <c r="I149" s="10">
        <f ca="1">[1]CalcBCIg!J137</f>
        <v>-2.8775760531425481</v>
      </c>
      <c r="J149" s="10"/>
      <c r="K149" s="10">
        <f t="shared" si="44"/>
        <v>-6</v>
      </c>
      <c r="L149" s="10">
        <f t="shared" si="44"/>
        <v>26</v>
      </c>
      <c r="M149" s="10">
        <f t="shared" si="45"/>
        <v>96</v>
      </c>
      <c r="N149" s="10">
        <f t="shared" si="46"/>
        <v>0</v>
      </c>
      <c r="O149" s="10">
        <f t="shared" ref="O149:O212" ca="1" si="49">$O$11+E149/(100/$O$11)</f>
        <v>57.314204269684566</v>
      </c>
      <c r="P149" s="10">
        <f t="shared" ref="P149:P212" si="50">$P$11</f>
        <v>62.5</v>
      </c>
      <c r="Q149" s="10">
        <f t="shared" ref="Q149:Q212" ca="1" si="51">$O$11+$G$9/(100/$O$11)</f>
        <v>100</v>
      </c>
      <c r="R149" s="10">
        <f t="shared" ref="R149:R212" ca="1" si="52">$G$6</f>
        <v>19.003870844841003</v>
      </c>
      <c r="S149" s="36">
        <f>[1]CalcBCI!$BZ149</f>
        <v>-1000</v>
      </c>
      <c r="T149" s="36">
        <f t="shared" ref="T149:T212" si="53">IF(S149&gt;0,-T148,S149)</f>
        <v>-1000</v>
      </c>
      <c r="V149" s="11">
        <f t="shared" ref="V149:V212" ca="1" si="54">B149</f>
        <v>108.48991907052961</v>
      </c>
      <c r="W149" s="11"/>
      <c r="X149" s="11"/>
      <c r="Y149" s="11"/>
      <c r="Z149" s="11"/>
      <c r="AA149" s="11"/>
      <c r="AB149" s="11"/>
      <c r="AC149" s="11"/>
      <c r="AE149" s="11">
        <f t="shared" ref="AE149:AE212" ca="1" si="55">100*V149/$AE$10</f>
        <v>94.918682876263262</v>
      </c>
      <c r="AF149" s="11"/>
      <c r="AG149" s="11"/>
      <c r="AH149" s="11"/>
      <c r="AI149" s="11"/>
      <c r="AJ149" s="11"/>
      <c r="AK149" s="11"/>
      <c r="AL149" s="11"/>
      <c r="AN149" s="10"/>
      <c r="AO149" s="10"/>
      <c r="AP149" s="10"/>
      <c r="AQ149" s="10"/>
      <c r="AR149" s="10"/>
      <c r="AT149" s="11">
        <f t="shared" ref="AT149:AT212" ca="1" si="56">C149</f>
        <v>109.39372896691498</v>
      </c>
      <c r="AU149" s="11"/>
      <c r="AV149" s="11"/>
      <c r="AW149" s="11"/>
      <c r="AX149" s="11"/>
      <c r="AY149" s="11"/>
      <c r="AZ149" s="11"/>
      <c r="BA149" s="11"/>
      <c r="BC149" s="11">
        <f t="shared" ca="1" si="47"/>
        <v>96.008079022528335</v>
      </c>
      <c r="BD149" s="11"/>
      <c r="BE149" s="11"/>
      <c r="BF149" s="11"/>
      <c r="BG149" s="11"/>
      <c r="BH149" s="11"/>
      <c r="BI149" s="11"/>
      <c r="BJ149" s="11"/>
      <c r="BL149" s="10">
        <f ca="1">[1]CalcBCI!AM149</f>
        <v>1.9584492028722376</v>
      </c>
      <c r="BM149" s="49">
        <f t="shared" ref="BM149:BM212" ca="1" si="57">BL149*$BM$7+$BM$8</f>
        <v>17.056617195690507</v>
      </c>
      <c r="BN149" s="75">
        <f ca="1">([1]CalcBCI!U149-$BN$8)/$BN$9+$BN$7</f>
        <v>-35.456200000000003</v>
      </c>
      <c r="BO149" s="10"/>
      <c r="BP149">
        <f t="shared" ca="1" si="48"/>
        <v>28.489919070529609</v>
      </c>
      <c r="BQ149" s="10"/>
      <c r="BR149" s="10"/>
      <c r="BS149" s="10"/>
      <c r="BU149" s="10"/>
      <c r="BV149" s="10"/>
      <c r="BW149" s="10"/>
      <c r="BX149" s="10"/>
      <c r="BY149" s="10"/>
      <c r="BZ149" s="10"/>
      <c r="CA149" s="10"/>
      <c r="CB149" s="10"/>
    </row>
    <row r="150" spans="1:80" hidden="1" outlineLevel="2" x14ac:dyDescent="0.25">
      <c r="A150" s="1">
        <f>[1]CalcBCI!BY150</f>
        <v>25422</v>
      </c>
      <c r="B150" s="10">
        <f ca="1">[1]CalcBCI!CA150</f>
        <v>108.5853510380166</v>
      </c>
      <c r="C150" s="10">
        <f ca="1">[1]CalcBCI!CB150</f>
        <v>108.98954000246579</v>
      </c>
      <c r="D150" s="20">
        <f ca="1">[1]CalcBCI!CF150</f>
        <v>0.95002177054669512</v>
      </c>
      <c r="E150" s="53">
        <f ca="1">[1]CalcBCI!$CH150</f>
        <v>16.031200515280805</v>
      </c>
      <c r="F150" s="20">
        <f ca="1">[1]CalcBCI!CG150</f>
        <v>0.95653347481649909</v>
      </c>
      <c r="G150" s="10">
        <f ca="1">[1]CalcBCI!CI150</f>
        <v>-8.6663129587521901</v>
      </c>
      <c r="H150" s="10">
        <f ca="1">[1]CalcBCIg!L138</f>
        <v>1.6386032700538635</v>
      </c>
      <c r="I150" s="10">
        <f ca="1">[1]CalcBCIg!J138</f>
        <v>-4.3613967299461365</v>
      </c>
      <c r="J150" s="10"/>
      <c r="K150" s="10">
        <f t="shared" ref="K150:L213" si="58">K149</f>
        <v>-6</v>
      </c>
      <c r="L150" s="10">
        <f t="shared" si="58"/>
        <v>26</v>
      </c>
      <c r="M150" s="10">
        <f t="shared" ref="M150:M213" si="59">M149</f>
        <v>96</v>
      </c>
      <c r="N150" s="10">
        <f t="shared" ref="N150:N213" si="60">N149</f>
        <v>0</v>
      </c>
      <c r="O150" s="10">
        <f t="shared" ca="1" si="49"/>
        <v>58.015600257640401</v>
      </c>
      <c r="P150" s="10">
        <f t="shared" si="50"/>
        <v>62.5</v>
      </c>
      <c r="Q150" s="10">
        <f t="shared" ca="1" si="51"/>
        <v>100</v>
      </c>
      <c r="R150" s="10">
        <f t="shared" ca="1" si="52"/>
        <v>19.003870844841003</v>
      </c>
      <c r="S150" s="36">
        <f>[1]CalcBCI!$BZ150</f>
        <v>-1000</v>
      </c>
      <c r="T150" s="36">
        <f t="shared" si="53"/>
        <v>-1000</v>
      </c>
      <c r="V150" s="11">
        <f t="shared" ca="1" si="54"/>
        <v>108.5853510380166</v>
      </c>
      <c r="W150" s="11"/>
      <c r="X150" s="11"/>
      <c r="Y150" s="11"/>
      <c r="Z150" s="11"/>
      <c r="AA150" s="11"/>
      <c r="AB150" s="11"/>
      <c r="AC150" s="11"/>
      <c r="AE150" s="11">
        <f t="shared" ca="1" si="55"/>
        <v>95.002177054669517</v>
      </c>
      <c r="AF150" s="11"/>
      <c r="AG150" s="11"/>
      <c r="AH150" s="11"/>
      <c r="AI150" s="11"/>
      <c r="AJ150" s="11"/>
      <c r="AK150" s="11"/>
      <c r="AL150" s="11"/>
      <c r="AN150" s="10"/>
      <c r="AO150" s="10"/>
      <c r="AP150" s="10"/>
      <c r="AQ150" s="10"/>
      <c r="AR150" s="10"/>
      <c r="AT150" s="11">
        <f t="shared" ca="1" si="56"/>
        <v>108.98954000246579</v>
      </c>
      <c r="AU150" s="11"/>
      <c r="AV150" s="11"/>
      <c r="AW150" s="11"/>
      <c r="AX150" s="11"/>
      <c r="AY150" s="11"/>
      <c r="AZ150" s="11"/>
      <c r="BA150" s="11"/>
      <c r="BC150" s="11">
        <f t="shared" ca="1" si="47"/>
        <v>95.653347481649902</v>
      </c>
      <c r="BD150" s="11"/>
      <c r="BE150" s="11"/>
      <c r="BF150" s="11"/>
      <c r="BG150" s="11"/>
      <c r="BH150" s="11"/>
      <c r="BI150" s="11"/>
      <c r="BJ150" s="11"/>
      <c r="BL150" s="10">
        <f ca="1">[1]CalcBCI!AM150</f>
        <v>1.9690616221664035</v>
      </c>
      <c r="BM150" s="49">
        <f t="shared" ca="1" si="57"/>
        <v>17.556020063230207</v>
      </c>
      <c r="BN150" s="75">
        <f ca="1">([1]CalcBCI!U150-$BN$8)/$BN$9+$BN$7</f>
        <v>-35.343800000000002</v>
      </c>
      <c r="BO150" s="10"/>
      <c r="BP150">
        <f t="shared" ca="1" si="48"/>
        <v>28.585351038016597</v>
      </c>
      <c r="BQ150" s="10"/>
      <c r="BR150" s="10"/>
      <c r="BS150" s="10"/>
      <c r="BU150" s="10"/>
      <c r="BV150" s="10"/>
      <c r="BW150" s="10"/>
      <c r="BX150" s="10"/>
      <c r="BY150" s="10"/>
      <c r="BZ150" s="10"/>
      <c r="CA150" s="10"/>
      <c r="CB150" s="10"/>
    </row>
    <row r="151" spans="1:80" hidden="1" outlineLevel="2" x14ac:dyDescent="0.25">
      <c r="A151" s="1">
        <f>[1]CalcBCI!BY151</f>
        <v>25429</v>
      </c>
      <c r="B151" s="10">
        <f ca="1">[1]CalcBCI!CA151</f>
        <v>108.34410478149978</v>
      </c>
      <c r="C151" s="10">
        <f ca="1">[1]CalcBCI!CB151</f>
        <v>108.66682239198278</v>
      </c>
      <c r="D151" s="20">
        <f ca="1">[1]CalcBCI!CF151</f>
        <v>0.94791108808757019</v>
      </c>
      <c r="E151" s="53">
        <f ca="1">[1]CalcBCI!$CH151</f>
        <v>12.485027028847785</v>
      </c>
      <c r="F151" s="20">
        <f ca="1">[1]CalcBCI!CG151</f>
        <v>0.95370118286139216</v>
      </c>
      <c r="G151" s="10">
        <f ca="1">[1]CalcBCI!CI151</f>
        <v>-15.747042846519497</v>
      </c>
      <c r="H151" s="10">
        <f ca="1">[1]CalcBCIg!L139</f>
        <v>0.78057175874710083</v>
      </c>
      <c r="I151" s="10">
        <f ca="1">[1]CalcBCIg!J139</f>
        <v>-5.2194282412528992</v>
      </c>
      <c r="J151" s="10"/>
      <c r="K151" s="10">
        <f t="shared" si="58"/>
        <v>-6</v>
      </c>
      <c r="L151" s="10">
        <f t="shared" si="58"/>
        <v>26</v>
      </c>
      <c r="M151" s="10">
        <f t="shared" si="59"/>
        <v>96</v>
      </c>
      <c r="N151" s="10">
        <f t="shared" si="60"/>
        <v>0</v>
      </c>
      <c r="O151" s="10">
        <f t="shared" ca="1" si="49"/>
        <v>56.242513514423891</v>
      </c>
      <c r="P151" s="10">
        <f t="shared" si="50"/>
        <v>62.5</v>
      </c>
      <c r="Q151" s="10">
        <f t="shared" ca="1" si="51"/>
        <v>100</v>
      </c>
      <c r="R151" s="10">
        <f t="shared" ca="1" si="52"/>
        <v>19.003870844841003</v>
      </c>
      <c r="S151" s="36">
        <f>[1]CalcBCI!$BZ151</f>
        <v>-1000</v>
      </c>
      <c r="T151" s="36">
        <f t="shared" si="53"/>
        <v>-1000</v>
      </c>
      <c r="V151" s="11">
        <f t="shared" ca="1" si="54"/>
        <v>108.34410478149978</v>
      </c>
      <c r="W151" s="11"/>
      <c r="X151" s="11"/>
      <c r="Y151" s="11"/>
      <c r="Z151" s="11"/>
      <c r="AA151" s="11"/>
      <c r="AB151" s="11"/>
      <c r="AC151" s="11"/>
      <c r="AE151" s="11">
        <f t="shared" ca="1" si="55"/>
        <v>94.791108808757002</v>
      </c>
      <c r="AF151" s="11"/>
      <c r="AG151" s="11"/>
      <c r="AH151" s="11"/>
      <c r="AI151" s="11"/>
      <c r="AJ151" s="11"/>
      <c r="AK151" s="11"/>
      <c r="AL151" s="11"/>
      <c r="AN151" s="10"/>
      <c r="AO151" s="10"/>
      <c r="AP151" s="10"/>
      <c r="AQ151" s="10"/>
      <c r="AR151" s="10"/>
      <c r="AT151" s="11">
        <f t="shared" ca="1" si="56"/>
        <v>108.66682239198278</v>
      </c>
      <c r="AU151" s="11"/>
      <c r="AV151" s="11"/>
      <c r="AW151" s="11"/>
      <c r="AX151" s="11"/>
      <c r="AY151" s="11"/>
      <c r="AZ151" s="11"/>
      <c r="BA151" s="11"/>
      <c r="BC151" s="11">
        <f t="shared" ca="1" si="47"/>
        <v>95.370118286139203</v>
      </c>
      <c r="BD151" s="11"/>
      <c r="BE151" s="11"/>
      <c r="BF151" s="11"/>
      <c r="BG151" s="11"/>
      <c r="BH151" s="11"/>
      <c r="BI151" s="11"/>
      <c r="BJ151" s="11"/>
      <c r="BL151" s="10">
        <f ca="1">[1]CalcBCI!AM151</f>
        <v>1.9699933450027494</v>
      </c>
      <c r="BM151" s="49">
        <f t="shared" ca="1" si="57"/>
        <v>17.599865396073326</v>
      </c>
      <c r="BN151" s="75">
        <f ca="1">([1]CalcBCI!U151-$BN$8)/$BN$9+$BN$7</f>
        <v>-35.333799999999997</v>
      </c>
      <c r="BO151" s="10"/>
      <c r="BP151">
        <f t="shared" ca="1" si="48"/>
        <v>28.34410478149978</v>
      </c>
      <c r="BQ151" s="10"/>
      <c r="BR151" s="10"/>
      <c r="BS151" s="10"/>
      <c r="BU151" s="10"/>
      <c r="BV151" s="10"/>
      <c r="BW151" s="10"/>
      <c r="BX151" s="10"/>
      <c r="BY151" s="10"/>
      <c r="BZ151" s="10"/>
      <c r="CA151" s="10"/>
      <c r="CB151" s="10"/>
    </row>
    <row r="152" spans="1:80" hidden="1" outlineLevel="2" x14ac:dyDescent="0.25">
      <c r="A152" s="1">
        <f>[1]CalcBCI!BY152</f>
        <v>25436</v>
      </c>
      <c r="B152" s="10">
        <f ca="1">[1]CalcBCI!CA152</f>
        <v>108.82183101900651</v>
      </c>
      <c r="C152" s="10">
        <f ca="1">[1]CalcBCI!CB152</f>
        <v>108.74432670549464</v>
      </c>
      <c r="D152" s="20">
        <f ca="1">[1]CalcBCI!CF152</f>
        <v>0.95209075248662756</v>
      </c>
      <c r="E152" s="53">
        <f ca="1">[1]CalcBCI!$CH152</f>
        <v>19.507312645543632</v>
      </c>
      <c r="F152" s="20">
        <f ca="1">[1]CalcBCI!CG152</f>
        <v>0.95438139006581835</v>
      </c>
      <c r="G152" s="10">
        <f ca="1">[1]CalcBCI!CI152</f>
        <v>-14.046524835454031</v>
      </c>
      <c r="H152" s="10">
        <f ca="1">[1]CalcBCIg!L140</f>
        <v>0.50745314359664917</v>
      </c>
      <c r="I152" s="10">
        <f ca="1">[1]CalcBCIg!J140</f>
        <v>-5.4925468564033508</v>
      </c>
      <c r="J152" s="10"/>
      <c r="K152" s="10">
        <f t="shared" si="58"/>
        <v>-6</v>
      </c>
      <c r="L152" s="10">
        <f t="shared" si="58"/>
        <v>26</v>
      </c>
      <c r="M152" s="10">
        <f t="shared" si="59"/>
        <v>96</v>
      </c>
      <c r="N152" s="10">
        <f t="shared" si="60"/>
        <v>0</v>
      </c>
      <c r="O152" s="10">
        <f t="shared" ca="1" si="49"/>
        <v>59.753656322771818</v>
      </c>
      <c r="P152" s="10">
        <f t="shared" si="50"/>
        <v>62.5</v>
      </c>
      <c r="Q152" s="10">
        <f t="shared" ca="1" si="51"/>
        <v>100</v>
      </c>
      <c r="R152" s="10">
        <f t="shared" ca="1" si="52"/>
        <v>19.003870844841003</v>
      </c>
      <c r="S152" s="36">
        <f>[1]CalcBCI!$BZ152</f>
        <v>-1000</v>
      </c>
      <c r="T152" s="36">
        <f t="shared" si="53"/>
        <v>-1000</v>
      </c>
      <c r="V152" s="11">
        <f t="shared" ca="1" si="54"/>
        <v>108.82183101900651</v>
      </c>
      <c r="W152" s="11"/>
      <c r="X152" s="11"/>
      <c r="Y152" s="11"/>
      <c r="Z152" s="11"/>
      <c r="AA152" s="11"/>
      <c r="AB152" s="11"/>
      <c r="AC152" s="11"/>
      <c r="AE152" s="11">
        <f t="shared" ca="1" si="55"/>
        <v>95.209075248662757</v>
      </c>
      <c r="AF152" s="11"/>
      <c r="AG152" s="11"/>
      <c r="AH152" s="11"/>
      <c r="AI152" s="11"/>
      <c r="AJ152" s="11"/>
      <c r="AK152" s="11"/>
      <c r="AL152" s="11"/>
      <c r="AN152" s="10"/>
      <c r="AO152" s="10"/>
      <c r="AP152" s="10"/>
      <c r="AQ152" s="10"/>
      <c r="AR152" s="10"/>
      <c r="AT152" s="11">
        <f t="shared" ca="1" si="56"/>
        <v>108.74432670549464</v>
      </c>
      <c r="AU152" s="11"/>
      <c r="AV152" s="11"/>
      <c r="AW152" s="11"/>
      <c r="AX152" s="11"/>
      <c r="AY152" s="11"/>
      <c r="AZ152" s="11"/>
      <c r="BA152" s="11"/>
      <c r="BC152" s="11">
        <f t="shared" ca="1" si="47"/>
        <v>95.438139006581835</v>
      </c>
      <c r="BD152" s="11"/>
      <c r="BE152" s="11"/>
      <c r="BF152" s="11"/>
      <c r="BG152" s="11"/>
      <c r="BH152" s="11"/>
      <c r="BI152" s="11"/>
      <c r="BJ152" s="11"/>
      <c r="BL152" s="10">
        <f ca="1">[1]CalcBCI!AM152</f>
        <v>1.9750179976328828</v>
      </c>
      <c r="BM152" s="49">
        <f t="shared" ca="1" si="57"/>
        <v>17.836317223156612</v>
      </c>
      <c r="BN152" s="75">
        <f ca="1">([1]CalcBCI!U152-$BN$8)/$BN$9+$BN$7</f>
        <v>-35.279499999999999</v>
      </c>
      <c r="BO152" s="10"/>
      <c r="BP152">
        <f t="shared" ca="1" si="48"/>
        <v>28.82183101900651</v>
      </c>
      <c r="BQ152" s="10"/>
      <c r="BR152" s="10"/>
      <c r="BS152" s="10"/>
      <c r="BU152" s="10"/>
      <c r="BV152" s="10"/>
      <c r="BW152" s="10"/>
      <c r="BX152" s="10"/>
      <c r="BY152" s="10"/>
      <c r="BZ152" s="10"/>
      <c r="CA152" s="10"/>
      <c r="CB152" s="10"/>
    </row>
    <row r="153" spans="1:80" hidden="1" outlineLevel="2" x14ac:dyDescent="0.25">
      <c r="A153" s="1">
        <f>[1]CalcBCI!BY153</f>
        <v>25443</v>
      </c>
      <c r="B153" s="10">
        <f ca="1">[1]CalcBCI!CA153</f>
        <v>108.96742432592937</v>
      </c>
      <c r="C153" s="10">
        <f ca="1">[1]CalcBCI!CB153</f>
        <v>108.855875515712</v>
      </c>
      <c r="D153" s="20">
        <f ca="1">[1]CalcBCI!CF153</f>
        <v>0.95336455977186796</v>
      </c>
      <c r="E153" s="53">
        <f ca="1">[1]CalcBCI!$CH153</f>
        <v>21.647445853272803</v>
      </c>
      <c r="F153" s="20">
        <f ca="1">[1]CalcBCI!CG153</f>
        <v>0.9553603846651757</v>
      </c>
      <c r="G153" s="10">
        <f ca="1">[1]CalcBCI!CI153</f>
        <v>-11.599038337060653</v>
      </c>
      <c r="H153" s="10">
        <f ca="1">[1]CalcBCIg!L141</f>
        <v>0.70243245363235385</v>
      </c>
      <c r="I153" s="10">
        <f ca="1">[1]CalcBCIg!J141</f>
        <v>-5.2975675463676462</v>
      </c>
      <c r="J153" s="10"/>
      <c r="K153" s="10">
        <f t="shared" si="58"/>
        <v>-6</v>
      </c>
      <c r="L153" s="10">
        <f t="shared" si="58"/>
        <v>26</v>
      </c>
      <c r="M153" s="10">
        <f t="shared" si="59"/>
        <v>96</v>
      </c>
      <c r="N153" s="10">
        <f t="shared" si="60"/>
        <v>0</v>
      </c>
      <c r="O153" s="10">
        <f t="shared" ca="1" si="49"/>
        <v>60.8237229266364</v>
      </c>
      <c r="P153" s="10">
        <f t="shared" si="50"/>
        <v>62.5</v>
      </c>
      <c r="Q153" s="10">
        <f t="shared" ca="1" si="51"/>
        <v>100</v>
      </c>
      <c r="R153" s="10">
        <f t="shared" ca="1" si="52"/>
        <v>19.003870844841003</v>
      </c>
      <c r="S153" s="36">
        <f>[1]CalcBCI!$BZ153</f>
        <v>-1000</v>
      </c>
      <c r="T153" s="36">
        <f t="shared" si="53"/>
        <v>-1000</v>
      </c>
      <c r="V153" s="11">
        <f t="shared" ca="1" si="54"/>
        <v>108.96742432592937</v>
      </c>
      <c r="W153" s="11"/>
      <c r="X153" s="11"/>
      <c r="Y153" s="11"/>
      <c r="Z153" s="11"/>
      <c r="AA153" s="11"/>
      <c r="AB153" s="11"/>
      <c r="AC153" s="11"/>
      <c r="AE153" s="11">
        <f t="shared" ca="1" si="55"/>
        <v>95.336455977186787</v>
      </c>
      <c r="AF153" s="11"/>
      <c r="AG153" s="11"/>
      <c r="AH153" s="11"/>
      <c r="AI153" s="11"/>
      <c r="AJ153" s="11"/>
      <c r="AK153" s="11"/>
      <c r="AL153" s="11"/>
      <c r="AN153" s="10"/>
      <c r="AO153" s="10"/>
      <c r="AP153" s="10"/>
      <c r="AQ153" s="10"/>
      <c r="AR153" s="10"/>
      <c r="AT153" s="11">
        <f t="shared" ca="1" si="56"/>
        <v>108.855875515712</v>
      </c>
      <c r="AU153" s="11"/>
      <c r="AV153" s="11"/>
      <c r="AW153" s="11"/>
      <c r="AX153" s="11"/>
      <c r="AY153" s="11"/>
      <c r="AZ153" s="11"/>
      <c r="BA153" s="11"/>
      <c r="BC153" s="11">
        <f t="shared" ca="1" si="47"/>
        <v>95.536038466517567</v>
      </c>
      <c r="BD153" s="11"/>
      <c r="BE153" s="11"/>
      <c r="BF153" s="11"/>
      <c r="BG153" s="11"/>
      <c r="BH153" s="11"/>
      <c r="BI153" s="11"/>
      <c r="BJ153" s="11"/>
      <c r="BL153" s="10">
        <f ca="1">[1]CalcBCI!AM153</f>
        <v>1.9777144621508795</v>
      </c>
      <c r="BM153" s="49">
        <f t="shared" ca="1" si="57"/>
        <v>17.963208375416968</v>
      </c>
      <c r="BN153" s="75">
        <f ca="1">([1]CalcBCI!U153-$BN$8)/$BN$9+$BN$7</f>
        <v>-35.250100000000003</v>
      </c>
      <c r="BO153" s="10"/>
      <c r="BP153">
        <f t="shared" ca="1" si="48"/>
        <v>28.967424325929372</v>
      </c>
      <c r="BQ153" s="10"/>
      <c r="BR153" s="10"/>
      <c r="BS153" s="10"/>
      <c r="BU153" s="10"/>
      <c r="BV153" s="10"/>
      <c r="BW153" s="10"/>
      <c r="BX153" s="10"/>
      <c r="BY153" s="10"/>
      <c r="BZ153" s="10"/>
      <c r="CA153" s="10"/>
      <c r="CB153" s="10"/>
    </row>
    <row r="154" spans="1:80" hidden="1" outlineLevel="2" x14ac:dyDescent="0.25">
      <c r="A154" s="1">
        <f>[1]CalcBCI!BY154</f>
        <v>25450</v>
      </c>
      <c r="B154" s="10">
        <f ca="1">[1]CalcBCI!CA154</f>
        <v>109.05224691269342</v>
      </c>
      <c r="C154" s="10">
        <f ca="1">[1]CalcBCI!CB154</f>
        <v>108.95406121420271</v>
      </c>
      <c r="D154" s="20">
        <f ca="1">[1]CalcBCI!CF154</f>
        <v>0.95410667925013637</v>
      </c>
      <c r="E154" s="53">
        <f ca="1">[1]CalcBCI!$CH154</f>
        <v>22.894286374557094</v>
      </c>
      <c r="F154" s="20">
        <f ca="1">[1]CalcBCI!CG154</f>
        <v>0.95622209953572634</v>
      </c>
      <c r="G154" s="10">
        <f ca="1">[1]CalcBCI!CI154</f>
        <v>-9.4447511606840422</v>
      </c>
      <c r="H154" s="10">
        <f ca="1">[1]CalcBCIg!L142</f>
        <v>0.8895797133445722</v>
      </c>
      <c r="I154" s="10">
        <f ca="1">[1]CalcBCIg!J142</f>
        <v>-5.1104202866554278</v>
      </c>
      <c r="J154" s="10"/>
      <c r="K154" s="10">
        <f t="shared" si="58"/>
        <v>-6</v>
      </c>
      <c r="L154" s="10">
        <f t="shared" si="58"/>
        <v>26</v>
      </c>
      <c r="M154" s="10">
        <f t="shared" si="59"/>
        <v>96</v>
      </c>
      <c r="N154" s="10">
        <f t="shared" si="60"/>
        <v>0</v>
      </c>
      <c r="O154" s="10">
        <f t="shared" ca="1" si="49"/>
        <v>61.447143187278549</v>
      </c>
      <c r="P154" s="10">
        <f t="shared" si="50"/>
        <v>62.5</v>
      </c>
      <c r="Q154" s="10">
        <f t="shared" ca="1" si="51"/>
        <v>100</v>
      </c>
      <c r="R154" s="10">
        <f t="shared" ca="1" si="52"/>
        <v>19.003870844841003</v>
      </c>
      <c r="S154" s="36">
        <f>[1]CalcBCI!$BZ154</f>
        <v>-1000</v>
      </c>
      <c r="T154" s="36">
        <f t="shared" si="53"/>
        <v>-1000</v>
      </c>
      <c r="V154" s="11">
        <f t="shared" ca="1" si="54"/>
        <v>109.05224691269342</v>
      </c>
      <c r="W154" s="11"/>
      <c r="X154" s="11"/>
      <c r="Y154" s="11"/>
      <c r="Z154" s="11"/>
      <c r="AA154" s="11"/>
      <c r="AB154" s="11"/>
      <c r="AC154" s="11"/>
      <c r="AE154" s="11">
        <f t="shared" ca="1" si="55"/>
        <v>95.410667925013641</v>
      </c>
      <c r="AF154" s="11"/>
      <c r="AG154" s="11"/>
      <c r="AH154" s="11"/>
      <c r="AI154" s="11"/>
      <c r="AJ154" s="11"/>
      <c r="AK154" s="11"/>
      <c r="AL154" s="11"/>
      <c r="AN154" s="10"/>
      <c r="AO154" s="10"/>
      <c r="AP154" s="10"/>
      <c r="AQ154" s="10"/>
      <c r="AR154" s="10"/>
      <c r="AT154" s="11">
        <f t="shared" ca="1" si="56"/>
        <v>108.95406121420271</v>
      </c>
      <c r="AU154" s="11"/>
      <c r="AV154" s="11"/>
      <c r="AW154" s="11"/>
      <c r="AX154" s="11"/>
      <c r="AY154" s="11"/>
      <c r="AZ154" s="11"/>
      <c r="BA154" s="11"/>
      <c r="BC154" s="11">
        <f t="shared" ca="1" si="47"/>
        <v>95.622209953572622</v>
      </c>
      <c r="BD154" s="11"/>
      <c r="BE154" s="11"/>
      <c r="BF154" s="11"/>
      <c r="BG154" s="11"/>
      <c r="BH154" s="11"/>
      <c r="BI154" s="11"/>
      <c r="BJ154" s="11"/>
      <c r="BL154" s="10">
        <f ca="1">[1]CalcBCI!AM154</f>
        <v>1.9790290961326693</v>
      </c>
      <c r="BM154" s="49">
        <f t="shared" ca="1" si="57"/>
        <v>18.025072872292981</v>
      </c>
      <c r="BN154" s="75">
        <f ca="1">([1]CalcBCI!U154-$BN$8)/$BN$9+$BN$7</f>
        <v>-35.235700000000001</v>
      </c>
      <c r="BO154" s="10"/>
      <c r="BP154">
        <f t="shared" ca="1" si="48"/>
        <v>29.05224691269342</v>
      </c>
      <c r="BQ154" s="10"/>
      <c r="BR154" s="10"/>
      <c r="BS154" s="10"/>
      <c r="BU154" s="10"/>
      <c r="BV154" s="10"/>
      <c r="BW154" s="10"/>
      <c r="BX154" s="10"/>
      <c r="BY154" s="10"/>
      <c r="BZ154" s="10"/>
      <c r="CA154" s="10"/>
      <c r="CB154" s="10"/>
    </row>
    <row r="155" spans="1:80" hidden="1" outlineLevel="2" x14ac:dyDescent="0.25">
      <c r="A155" s="1">
        <f>[1]CalcBCI!BY155</f>
        <v>25457</v>
      </c>
      <c r="B155" s="10">
        <f ca="1">[1]CalcBCI!CA155</f>
        <v>108.58135029871717</v>
      </c>
      <c r="C155" s="10">
        <f ca="1">[1]CalcBCI!CB155</f>
        <v>108.76770575645995</v>
      </c>
      <c r="D155" s="20">
        <f ca="1">[1]CalcBCI!CF155</f>
        <v>0.9499867677641245</v>
      </c>
      <c r="E155" s="53">
        <f ca="1">[1]CalcBCI!$CH155</f>
        <v>15.972392076822095</v>
      </c>
      <c r="F155" s="20">
        <f ca="1">[1]CalcBCI!CG155</f>
        <v>0.95458657347018216</v>
      </c>
      <c r="G155" s="10">
        <f ca="1">[1]CalcBCI!CI155</f>
        <v>-13.533566324544488</v>
      </c>
      <c r="H155" s="10">
        <f ca="1">[1]CalcBCIg!L143</f>
        <v>0.97865647077560336</v>
      </c>
      <c r="I155" s="10">
        <f ca="1">[1]CalcBCIg!J143</f>
        <v>-5.0213435292243966</v>
      </c>
      <c r="J155" s="10"/>
      <c r="K155" s="10">
        <f t="shared" si="58"/>
        <v>-6</v>
      </c>
      <c r="L155" s="10">
        <f t="shared" si="58"/>
        <v>26</v>
      </c>
      <c r="M155" s="10">
        <f t="shared" si="59"/>
        <v>96</v>
      </c>
      <c r="N155" s="10">
        <f t="shared" si="60"/>
        <v>0</v>
      </c>
      <c r="O155" s="10">
        <f t="shared" ca="1" si="49"/>
        <v>57.986196038411045</v>
      </c>
      <c r="P155" s="10">
        <f t="shared" si="50"/>
        <v>62.5</v>
      </c>
      <c r="Q155" s="10">
        <f t="shared" ca="1" si="51"/>
        <v>100</v>
      </c>
      <c r="R155" s="10">
        <f t="shared" ca="1" si="52"/>
        <v>19.003870844841003</v>
      </c>
      <c r="S155" s="36">
        <f>[1]CalcBCI!$BZ155</f>
        <v>-1000</v>
      </c>
      <c r="T155" s="36">
        <f t="shared" si="53"/>
        <v>-1000</v>
      </c>
      <c r="V155" s="11">
        <f t="shared" ca="1" si="54"/>
        <v>108.58135029871717</v>
      </c>
      <c r="W155" s="11"/>
      <c r="X155" s="11"/>
      <c r="Y155" s="11"/>
      <c r="Z155" s="11"/>
      <c r="AA155" s="11"/>
      <c r="AB155" s="11"/>
      <c r="AC155" s="11"/>
      <c r="AE155" s="11">
        <f t="shared" ca="1" si="55"/>
        <v>94.998676776412452</v>
      </c>
      <c r="AF155" s="11"/>
      <c r="AG155" s="11"/>
      <c r="AH155" s="11"/>
      <c r="AI155" s="11"/>
      <c r="AJ155" s="11"/>
      <c r="AK155" s="11"/>
      <c r="AL155" s="11"/>
      <c r="AN155" s="10"/>
      <c r="AO155" s="10"/>
      <c r="AP155" s="10"/>
      <c r="AQ155" s="10"/>
      <c r="AR155" s="10"/>
      <c r="AT155" s="11">
        <f t="shared" ca="1" si="56"/>
        <v>108.76770575645995</v>
      </c>
      <c r="AU155" s="11"/>
      <c r="AV155" s="11"/>
      <c r="AW155" s="11"/>
      <c r="AX155" s="11"/>
      <c r="AY155" s="11"/>
      <c r="AZ155" s="11"/>
      <c r="BA155" s="11"/>
      <c r="BC155" s="11">
        <f t="shared" ca="1" si="47"/>
        <v>95.458657347018217</v>
      </c>
      <c r="BD155" s="11"/>
      <c r="BE155" s="11"/>
      <c r="BF155" s="11"/>
      <c r="BG155" s="11"/>
      <c r="BH155" s="11"/>
      <c r="BI155" s="11"/>
      <c r="BJ155" s="11"/>
      <c r="BL155" s="10">
        <f ca="1">[1]CalcBCI!AM155</f>
        <v>1.9720824415585905</v>
      </c>
      <c r="BM155" s="49">
        <f t="shared" ca="1" si="57"/>
        <v>17.698174818424164</v>
      </c>
      <c r="BN155" s="75">
        <f ca="1">([1]CalcBCI!U155-$BN$8)/$BN$9+$BN$7</f>
        <v>-35.311300000000003</v>
      </c>
      <c r="BO155" s="10"/>
      <c r="BP155">
        <f t="shared" ca="1" si="48"/>
        <v>28.581350298717169</v>
      </c>
      <c r="BQ155" s="10"/>
      <c r="BR155" s="10"/>
      <c r="BS155" s="10"/>
      <c r="BU155" s="10"/>
      <c r="BV155" s="10"/>
      <c r="BW155" s="10"/>
      <c r="BX155" s="10"/>
      <c r="BY155" s="10"/>
      <c r="BZ155" s="10"/>
      <c r="CA155" s="10"/>
      <c r="CB155" s="10"/>
    </row>
    <row r="156" spans="1:80" hidden="1" outlineLevel="2" x14ac:dyDescent="0.25">
      <c r="A156" s="1">
        <f>[1]CalcBCI!BY156</f>
        <v>25464</v>
      </c>
      <c r="B156" s="10">
        <f ca="1">[1]CalcBCI!CA156</f>
        <v>108.25473826439456</v>
      </c>
      <c r="C156" s="10">
        <f ca="1">[1]CalcBCI!CB156</f>
        <v>108.51122201042725</v>
      </c>
      <c r="D156" s="20">
        <f ca="1">[1]CalcBCI!CF156</f>
        <v>0.94712921340561451</v>
      </c>
      <c r="E156" s="53">
        <f ca="1">[1]CalcBCI!$CH156</f>
        <v>11.171393490615806</v>
      </c>
      <c r="F156" s="20">
        <f ca="1">[1]CalcBCI!CG156</f>
        <v>0.95233557499068533</v>
      </c>
      <c r="G156" s="10">
        <f ca="1">[1]CalcBCI!CI156</f>
        <v>-19.161062523286571</v>
      </c>
      <c r="H156" s="10">
        <f ca="1">[1]CalcBCIg!L144</f>
        <v>0.73542541265487493</v>
      </c>
      <c r="I156" s="10">
        <f ca="1">[1]CalcBCIg!J144</f>
        <v>-5.2645745873451251</v>
      </c>
      <c r="J156" s="10"/>
      <c r="K156" s="10">
        <f t="shared" si="58"/>
        <v>-6</v>
      </c>
      <c r="L156" s="10">
        <f t="shared" si="58"/>
        <v>26</v>
      </c>
      <c r="M156" s="10">
        <f t="shared" si="59"/>
        <v>96</v>
      </c>
      <c r="N156" s="10">
        <f t="shared" si="60"/>
        <v>0</v>
      </c>
      <c r="O156" s="10">
        <f t="shared" ca="1" si="49"/>
        <v>55.585696745307899</v>
      </c>
      <c r="P156" s="10">
        <f t="shared" si="50"/>
        <v>62.5</v>
      </c>
      <c r="Q156" s="10">
        <f t="shared" ca="1" si="51"/>
        <v>100</v>
      </c>
      <c r="R156" s="10">
        <f t="shared" ca="1" si="52"/>
        <v>19.003870844841003</v>
      </c>
      <c r="S156" s="36">
        <f>[1]CalcBCI!$BZ156</f>
        <v>-1000</v>
      </c>
      <c r="T156" s="36">
        <f t="shared" si="53"/>
        <v>-1000</v>
      </c>
      <c r="V156" s="11">
        <f t="shared" ca="1" si="54"/>
        <v>108.25473826439456</v>
      </c>
      <c r="W156" s="11"/>
      <c r="X156" s="11"/>
      <c r="Y156" s="11"/>
      <c r="Z156" s="11"/>
      <c r="AA156" s="11"/>
      <c r="AB156" s="11"/>
      <c r="AC156" s="11"/>
      <c r="AE156" s="11">
        <f t="shared" ca="1" si="55"/>
        <v>94.712921340561451</v>
      </c>
      <c r="AF156" s="11"/>
      <c r="AG156" s="11"/>
      <c r="AH156" s="11"/>
      <c r="AI156" s="11"/>
      <c r="AJ156" s="11"/>
      <c r="AK156" s="11"/>
      <c r="AL156" s="11"/>
      <c r="AN156" s="10"/>
      <c r="AO156" s="10"/>
      <c r="AP156" s="10"/>
      <c r="AQ156" s="10"/>
      <c r="AR156" s="10"/>
      <c r="AT156" s="11">
        <f t="shared" ca="1" si="56"/>
        <v>108.51122201042725</v>
      </c>
      <c r="AU156" s="11"/>
      <c r="AV156" s="11"/>
      <c r="AW156" s="11"/>
      <c r="AX156" s="11"/>
      <c r="AY156" s="11"/>
      <c r="AZ156" s="11"/>
      <c r="BA156" s="11"/>
      <c r="BC156" s="11">
        <f t="shared" ca="1" si="47"/>
        <v>95.233557499068525</v>
      </c>
      <c r="BD156" s="11"/>
      <c r="BE156" s="11"/>
      <c r="BF156" s="11"/>
      <c r="BG156" s="11"/>
      <c r="BH156" s="11"/>
      <c r="BI156" s="11"/>
      <c r="BJ156" s="11"/>
      <c r="BL156" s="10">
        <f ca="1">[1]CalcBCI!AM156</f>
        <v>1.9759094994166113</v>
      </c>
      <c r="BM156" s="49">
        <f t="shared" ca="1" si="57"/>
        <v>17.878269819908567</v>
      </c>
      <c r="BN156" s="75">
        <f ca="1">([1]CalcBCI!U156-$BN$8)/$BN$9+$BN$7</f>
        <v>-35.269800000000004</v>
      </c>
      <c r="BO156" s="10"/>
      <c r="BP156">
        <f t="shared" ca="1" si="48"/>
        <v>28.254738264394561</v>
      </c>
      <c r="BQ156" s="10"/>
      <c r="BR156" s="10"/>
      <c r="BS156" s="10"/>
      <c r="BU156" s="10"/>
      <c r="BV156" s="10"/>
      <c r="BW156" s="10"/>
      <c r="BX156" s="10"/>
      <c r="BY156" s="10"/>
      <c r="BZ156" s="10"/>
      <c r="CA156" s="10"/>
      <c r="CB156" s="10"/>
    </row>
    <row r="157" spans="1:80" hidden="1" outlineLevel="2" x14ac:dyDescent="0.25">
      <c r="A157" s="1">
        <f>[1]CalcBCI!BY157</f>
        <v>25471</v>
      </c>
      <c r="B157" s="10">
        <f ca="1">[1]CalcBCI!CA157</f>
        <v>108.18012382006015</v>
      </c>
      <c r="C157" s="10">
        <f ca="1">[1]CalcBCI!CB157</f>
        <v>108.3456729152437</v>
      </c>
      <c r="D157" s="20">
        <f ca="1">[1]CalcBCI!CF157</f>
        <v>0.94647640576777647</v>
      </c>
      <c r="E157" s="53">
        <f ca="1">[1]CalcBCI!$CH157</f>
        <v>10.074606464678242</v>
      </c>
      <c r="F157" s="20">
        <f ca="1">[1]CalcBCI!CG157</f>
        <v>0.95088265344183698</v>
      </c>
      <c r="G157" s="10">
        <f ca="1">[1]CalcBCI!CI157</f>
        <v>-22.793366395407446</v>
      </c>
      <c r="H157" s="10">
        <f ca="1">[1]CalcBCIg!L145</f>
        <v>0.42064791917800903</v>
      </c>
      <c r="I157" s="10">
        <f ca="1">[1]CalcBCIg!J145</f>
        <v>-5.579352080821991</v>
      </c>
      <c r="J157" s="10"/>
      <c r="K157" s="10">
        <f t="shared" si="58"/>
        <v>-6</v>
      </c>
      <c r="L157" s="10">
        <f t="shared" si="58"/>
        <v>26</v>
      </c>
      <c r="M157" s="10">
        <f t="shared" si="59"/>
        <v>96</v>
      </c>
      <c r="N157" s="10">
        <f t="shared" si="60"/>
        <v>0</v>
      </c>
      <c r="O157" s="10">
        <f t="shared" ca="1" si="49"/>
        <v>55.03730323233912</v>
      </c>
      <c r="P157" s="10">
        <f t="shared" si="50"/>
        <v>62.5</v>
      </c>
      <c r="Q157" s="10">
        <f t="shared" ca="1" si="51"/>
        <v>100</v>
      </c>
      <c r="R157" s="10">
        <f t="shared" ca="1" si="52"/>
        <v>19.003870844841003</v>
      </c>
      <c r="S157" s="36">
        <f>[1]CalcBCI!$BZ157</f>
        <v>-1000</v>
      </c>
      <c r="T157" s="36">
        <f t="shared" si="53"/>
        <v>-1000</v>
      </c>
      <c r="V157" s="11">
        <f t="shared" ca="1" si="54"/>
        <v>108.18012382006015</v>
      </c>
      <c r="W157" s="11"/>
      <c r="X157" s="11"/>
      <c r="Y157" s="11"/>
      <c r="Z157" s="11"/>
      <c r="AA157" s="11"/>
      <c r="AB157" s="11"/>
      <c r="AC157" s="11"/>
      <c r="AE157" s="11">
        <f t="shared" ca="1" si="55"/>
        <v>94.647640576777647</v>
      </c>
      <c r="AF157" s="11"/>
      <c r="AG157" s="11"/>
      <c r="AH157" s="11"/>
      <c r="AI157" s="11"/>
      <c r="AJ157" s="11"/>
      <c r="AK157" s="11"/>
      <c r="AL157" s="11"/>
      <c r="AN157" s="10"/>
      <c r="AO157" s="10"/>
      <c r="AP157" s="10"/>
      <c r="AQ157" s="10"/>
      <c r="AR157" s="10"/>
      <c r="AT157" s="11">
        <f t="shared" ca="1" si="56"/>
        <v>108.3456729152437</v>
      </c>
      <c r="AU157" s="11"/>
      <c r="AV157" s="11"/>
      <c r="AW157" s="11"/>
      <c r="AX157" s="11"/>
      <c r="AY157" s="11"/>
      <c r="AZ157" s="11"/>
      <c r="BA157" s="11"/>
      <c r="BC157" s="11">
        <f t="shared" ca="1" si="47"/>
        <v>95.088265344183711</v>
      </c>
      <c r="BD157" s="11"/>
      <c r="BE157" s="11"/>
      <c r="BF157" s="11"/>
      <c r="BG157" s="11"/>
      <c r="BH157" s="11"/>
      <c r="BI157" s="11"/>
      <c r="BJ157" s="11"/>
      <c r="BL157" s="10">
        <f ca="1">[1]CalcBCI!AM157</f>
        <v>1.9794117826344353</v>
      </c>
      <c r="BM157" s="49">
        <f t="shared" ca="1" si="57"/>
        <v>18.043081464966647</v>
      </c>
      <c r="BN157" s="75">
        <f ca="1">([1]CalcBCI!U157-$BN$8)/$BN$9+$BN$7</f>
        <v>-35.231499999999997</v>
      </c>
      <c r="BO157" s="10"/>
      <c r="BP157">
        <f t="shared" ca="1" si="48"/>
        <v>28.180123820060146</v>
      </c>
      <c r="BQ157" s="10"/>
      <c r="BR157" s="10"/>
      <c r="BS157" s="10"/>
      <c r="BU157" s="10"/>
      <c r="BV157" s="10"/>
      <c r="BW157" s="10"/>
      <c r="BX157" s="10"/>
      <c r="BY157" s="10"/>
      <c r="BZ157" s="10"/>
      <c r="CA157" s="10"/>
      <c r="CB157" s="10"/>
    </row>
    <row r="158" spans="1:80" hidden="1" outlineLevel="2" x14ac:dyDescent="0.25">
      <c r="A158" s="1">
        <f>[1]CalcBCI!BY158</f>
        <v>25478</v>
      </c>
      <c r="B158" s="10">
        <f ca="1">[1]CalcBCI!CA158</f>
        <v>107.50182007998373</v>
      </c>
      <c r="C158" s="10">
        <f ca="1">[1]CalcBCI!CB158</f>
        <v>107.92374649761371</v>
      </c>
      <c r="D158" s="20">
        <f ca="1">[1]CalcBCI!CF158</f>
        <v>0.94054187303425674</v>
      </c>
      <c r="E158" s="53">
        <f ca="1">[1]CalcBCI!$CH158</f>
        <v>0.10395335056578318</v>
      </c>
      <c r="F158" s="20">
        <f ca="1">[1]CalcBCI!CG158</f>
        <v>0.94717966742718496</v>
      </c>
      <c r="G158" s="10">
        <f ca="1">[1]CalcBCI!CI158</f>
        <v>-32.050831432037491</v>
      </c>
      <c r="H158" s="10">
        <f ca="1">[1]CalcBCIg!L146</f>
        <v>-0.19091600179672152</v>
      </c>
      <c r="I158" s="10">
        <f ca="1">[1]CalcBCIg!J146</f>
        <v>-6.1909160017967215</v>
      </c>
      <c r="J158" s="10"/>
      <c r="K158" s="10">
        <f t="shared" si="58"/>
        <v>-6</v>
      </c>
      <c r="L158" s="10">
        <f t="shared" si="58"/>
        <v>26</v>
      </c>
      <c r="M158" s="10">
        <f t="shared" si="59"/>
        <v>96</v>
      </c>
      <c r="N158" s="10">
        <f t="shared" si="60"/>
        <v>0</v>
      </c>
      <c r="O158" s="10">
        <f t="shared" ca="1" si="49"/>
        <v>50.051976675282894</v>
      </c>
      <c r="P158" s="10">
        <f t="shared" si="50"/>
        <v>62.5</v>
      </c>
      <c r="Q158" s="10">
        <f t="shared" ca="1" si="51"/>
        <v>100</v>
      </c>
      <c r="R158" s="10">
        <f t="shared" ca="1" si="52"/>
        <v>19.003870844841003</v>
      </c>
      <c r="S158" s="36">
        <f>[1]CalcBCI!$BZ158</f>
        <v>-1000</v>
      </c>
      <c r="T158" s="36">
        <f t="shared" si="53"/>
        <v>-1000</v>
      </c>
      <c r="V158" s="11">
        <f t="shared" ca="1" si="54"/>
        <v>107.50182007998373</v>
      </c>
      <c r="W158" s="11"/>
      <c r="X158" s="11"/>
      <c r="Y158" s="11"/>
      <c r="Z158" s="11"/>
      <c r="AA158" s="11"/>
      <c r="AB158" s="11"/>
      <c r="AC158" s="11"/>
      <c r="AE158" s="11">
        <f t="shared" ca="1" si="55"/>
        <v>94.054187303425678</v>
      </c>
      <c r="AF158" s="11"/>
      <c r="AG158" s="11"/>
      <c r="AH158" s="11"/>
      <c r="AI158" s="11"/>
      <c r="AJ158" s="11"/>
      <c r="AK158" s="11"/>
      <c r="AL158" s="11"/>
      <c r="AN158" s="10"/>
      <c r="AO158" s="10"/>
      <c r="AP158" s="10"/>
      <c r="AQ158" s="10"/>
      <c r="AR158" s="10"/>
      <c r="AT158" s="11">
        <f t="shared" ca="1" si="56"/>
        <v>107.92374649761371</v>
      </c>
      <c r="AU158" s="11"/>
      <c r="AV158" s="11"/>
      <c r="AW158" s="11"/>
      <c r="AX158" s="11"/>
      <c r="AY158" s="11"/>
      <c r="AZ158" s="11"/>
      <c r="BA158" s="11"/>
      <c r="BC158" s="11">
        <f t="shared" ca="1" si="47"/>
        <v>94.717966742718488</v>
      </c>
      <c r="BD158" s="11"/>
      <c r="BE158" s="11"/>
      <c r="BF158" s="11"/>
      <c r="BG158" s="11"/>
      <c r="BH158" s="11"/>
      <c r="BI158" s="11"/>
      <c r="BJ158" s="11"/>
      <c r="BL158" s="10">
        <f ca="1">[1]CalcBCI!AM158</f>
        <v>1.9712572887482778</v>
      </c>
      <c r="BM158" s="49">
        <f t="shared" ca="1" si="57"/>
        <v>17.65934449442301</v>
      </c>
      <c r="BN158" s="75">
        <f ca="1">([1]CalcBCI!U158-$BN$8)/$BN$9+$BN$7</f>
        <v>-35.3202</v>
      </c>
      <c r="BO158" s="10"/>
      <c r="BP158">
        <f t="shared" ca="1" si="48"/>
        <v>27.50182007998373</v>
      </c>
      <c r="BQ158" s="10"/>
      <c r="BR158" s="10"/>
      <c r="BS158" s="10"/>
      <c r="BU158" s="10"/>
      <c r="BV158" s="10"/>
      <c r="BW158" s="10"/>
      <c r="BX158" s="10"/>
      <c r="BY158" s="10"/>
      <c r="BZ158" s="10"/>
      <c r="CA158" s="10"/>
      <c r="CB158" s="10"/>
    </row>
    <row r="159" spans="1:80" hidden="1" outlineLevel="2" x14ac:dyDescent="0.25">
      <c r="A159" s="1">
        <f>[1]CalcBCI!BY159</f>
        <v>25485</v>
      </c>
      <c r="B159" s="10">
        <f ca="1">[1]CalcBCI!CA159</f>
        <v>107.07146866652327</v>
      </c>
      <c r="C159" s="10">
        <f ca="1">[1]CalcBCI!CB159</f>
        <v>107.4976075820685</v>
      </c>
      <c r="D159" s="20">
        <f ca="1">[1]CalcBCI!CF159</f>
        <v>0.93677669469422598</v>
      </c>
      <c r="E159" s="53">
        <f ca="1">[1]CalcBCI!$CH159</f>
        <v>-6.2219511185719192</v>
      </c>
      <c r="F159" s="20">
        <f ca="1">[1]CalcBCI!CG159</f>
        <v>0.94343971093565582</v>
      </c>
      <c r="G159" s="10">
        <f ca="1">[1]CalcBCI!CI159</f>
        <v>-41.400722660860332</v>
      </c>
      <c r="H159" s="10">
        <f ca="1">[1]CalcBCIg!L147</f>
        <v>-0.75020724534988759</v>
      </c>
      <c r="I159" s="10">
        <f ca="1">[1]CalcBCIg!J147</f>
        <v>-6.7502072453498876</v>
      </c>
      <c r="J159" s="10"/>
      <c r="K159" s="10">
        <f t="shared" si="58"/>
        <v>-6</v>
      </c>
      <c r="L159" s="10">
        <f t="shared" si="58"/>
        <v>26</v>
      </c>
      <c r="M159" s="10">
        <f t="shared" si="59"/>
        <v>96</v>
      </c>
      <c r="N159" s="10">
        <f t="shared" si="60"/>
        <v>0</v>
      </c>
      <c r="O159" s="10">
        <f t="shared" ca="1" si="49"/>
        <v>46.889024440714039</v>
      </c>
      <c r="P159" s="10">
        <f t="shared" si="50"/>
        <v>62.5</v>
      </c>
      <c r="Q159" s="10">
        <f t="shared" ca="1" si="51"/>
        <v>100</v>
      </c>
      <c r="R159" s="10">
        <f t="shared" ca="1" si="52"/>
        <v>19.003870844841003</v>
      </c>
      <c r="S159" s="36">
        <f>[1]CalcBCI!$BZ159</f>
        <v>-1000</v>
      </c>
      <c r="T159" s="36">
        <f t="shared" si="53"/>
        <v>-1000</v>
      </c>
      <c r="V159" s="11">
        <f t="shared" ca="1" si="54"/>
        <v>107.07146866652327</v>
      </c>
      <c r="W159" s="11"/>
      <c r="X159" s="11"/>
      <c r="Y159" s="11"/>
      <c r="Z159" s="11"/>
      <c r="AA159" s="11"/>
      <c r="AB159" s="11"/>
      <c r="AC159" s="11"/>
      <c r="AE159" s="11">
        <f t="shared" ca="1" si="55"/>
        <v>93.677669469422597</v>
      </c>
      <c r="AF159" s="11"/>
      <c r="AG159" s="11"/>
      <c r="AH159" s="11"/>
      <c r="AI159" s="11"/>
      <c r="AJ159" s="11"/>
      <c r="AK159" s="11"/>
      <c r="AL159" s="11"/>
      <c r="AN159" s="10"/>
      <c r="AO159" s="10"/>
      <c r="AP159" s="10"/>
      <c r="AQ159" s="10"/>
      <c r="AR159" s="10"/>
      <c r="AT159" s="11">
        <f t="shared" ca="1" si="56"/>
        <v>107.4976075820685</v>
      </c>
      <c r="AU159" s="11"/>
      <c r="AV159" s="11"/>
      <c r="AW159" s="11"/>
      <c r="AX159" s="11"/>
      <c r="AY159" s="11"/>
      <c r="AZ159" s="11"/>
      <c r="BA159" s="11"/>
      <c r="BC159" s="11">
        <f t="shared" ca="1" si="47"/>
        <v>94.343971093565585</v>
      </c>
      <c r="BD159" s="11"/>
      <c r="BE159" s="11"/>
      <c r="BF159" s="11"/>
      <c r="BG159" s="11"/>
      <c r="BH159" s="11"/>
      <c r="BI159" s="11"/>
      <c r="BJ159" s="11"/>
      <c r="BL159" s="10">
        <f ca="1">[1]CalcBCI!AM159</f>
        <v>1.9689963266483121</v>
      </c>
      <c r="BM159" s="49">
        <f t="shared" ca="1" si="57"/>
        <v>17.552947364341449</v>
      </c>
      <c r="BN159" s="75">
        <f ca="1">([1]CalcBCI!U159-$BN$8)/$BN$9+$BN$7</f>
        <v>-35.344499999999996</v>
      </c>
      <c r="BO159" s="10"/>
      <c r="BP159">
        <f t="shared" ca="1" si="48"/>
        <v>27.071468666523273</v>
      </c>
      <c r="BQ159" s="10"/>
      <c r="BR159" s="10"/>
      <c r="BS159" s="10"/>
      <c r="BU159" s="10"/>
      <c r="BV159" s="10"/>
      <c r="BW159" s="10"/>
      <c r="BX159" s="10"/>
      <c r="BY159" s="10"/>
      <c r="BZ159" s="10"/>
      <c r="CA159" s="10"/>
      <c r="CB159" s="10"/>
    </row>
    <row r="160" spans="1:80" hidden="1" outlineLevel="2" x14ac:dyDescent="0.25">
      <c r="A160" s="1">
        <f>[1]CalcBCI!BY160</f>
        <v>25492</v>
      </c>
      <c r="B160" s="10">
        <f ca="1">[1]CalcBCI!CA160</f>
        <v>107.0665958481014</v>
      </c>
      <c r="C160" s="10">
        <f ca="1">[1]CalcBCI!CB160</f>
        <v>107.28210171508495</v>
      </c>
      <c r="D160" s="20">
        <f ca="1">[1]CalcBCI!CF160</f>
        <v>0.93673406202287168</v>
      </c>
      <c r="E160" s="53">
        <f ca="1">[1]CalcBCI!$CH160</f>
        <v>-6.2935785906053408</v>
      </c>
      <c r="F160" s="20">
        <f ca="1">[1]CalcBCI!CG160</f>
        <v>0.94154834984004565</v>
      </c>
      <c r="G160" s="10">
        <f ca="1">[1]CalcBCI!CI160</f>
        <v>-46.129125399885744</v>
      </c>
      <c r="H160" s="10">
        <f ca="1">[1]CalcBCIg!L148</f>
        <v>-1.1438989043235788</v>
      </c>
      <c r="I160" s="10">
        <f ca="1">[1]CalcBCIg!J148</f>
        <v>-7.1438989043235788</v>
      </c>
      <c r="J160" s="10"/>
      <c r="K160" s="10">
        <f t="shared" si="58"/>
        <v>-6</v>
      </c>
      <c r="L160" s="10">
        <f t="shared" si="58"/>
        <v>26</v>
      </c>
      <c r="M160" s="10">
        <f t="shared" si="59"/>
        <v>96</v>
      </c>
      <c r="N160" s="10">
        <f t="shared" si="60"/>
        <v>0</v>
      </c>
      <c r="O160" s="10">
        <f t="shared" ca="1" si="49"/>
        <v>46.853210704697332</v>
      </c>
      <c r="P160" s="10">
        <f t="shared" si="50"/>
        <v>62.5</v>
      </c>
      <c r="Q160" s="10">
        <f t="shared" ca="1" si="51"/>
        <v>100</v>
      </c>
      <c r="R160" s="10">
        <f t="shared" ca="1" si="52"/>
        <v>19.003870844841003</v>
      </c>
      <c r="S160" s="36">
        <f>[1]CalcBCI!$BZ160</f>
        <v>-1000</v>
      </c>
      <c r="T160" s="36">
        <f t="shared" si="53"/>
        <v>-1000</v>
      </c>
      <c r="V160" s="11">
        <f t="shared" ca="1" si="54"/>
        <v>107.0665958481014</v>
      </c>
      <c r="W160" s="11"/>
      <c r="X160" s="11"/>
      <c r="Y160" s="11"/>
      <c r="Z160" s="11"/>
      <c r="AA160" s="11"/>
      <c r="AB160" s="11"/>
      <c r="AC160" s="11"/>
      <c r="AE160" s="11">
        <f t="shared" ca="1" si="55"/>
        <v>93.673406202287168</v>
      </c>
      <c r="AF160" s="11"/>
      <c r="AG160" s="11"/>
      <c r="AH160" s="11"/>
      <c r="AI160" s="11"/>
      <c r="AJ160" s="11"/>
      <c r="AK160" s="11"/>
      <c r="AL160" s="11"/>
      <c r="AN160" s="10"/>
      <c r="AO160" s="10"/>
      <c r="AP160" s="10"/>
      <c r="AQ160" s="10"/>
      <c r="AR160" s="10"/>
      <c r="AT160" s="11">
        <f t="shared" ca="1" si="56"/>
        <v>107.28210171508495</v>
      </c>
      <c r="AU160" s="11"/>
      <c r="AV160" s="11"/>
      <c r="AW160" s="11"/>
      <c r="AX160" s="11"/>
      <c r="AY160" s="11"/>
      <c r="AZ160" s="11"/>
      <c r="BA160" s="11"/>
      <c r="BC160" s="11">
        <f t="shared" ca="1" si="47"/>
        <v>94.154834984004566</v>
      </c>
      <c r="BD160" s="11"/>
      <c r="BE160" s="11"/>
      <c r="BF160" s="11"/>
      <c r="BG160" s="11"/>
      <c r="BH160" s="11"/>
      <c r="BI160" s="11"/>
      <c r="BJ160" s="11"/>
      <c r="BL160" s="10">
        <f ca="1">[1]CalcBCI!AM160</f>
        <v>1.9754869535137054</v>
      </c>
      <c r="BM160" s="49">
        <f t="shared" ca="1" si="57"/>
        <v>17.858385509863041</v>
      </c>
      <c r="BN160" s="75">
        <f ca="1">([1]CalcBCI!U160-$BN$8)/$BN$9+$BN$7</f>
        <v>-35.2744</v>
      </c>
      <c r="BO160" s="10"/>
      <c r="BP160">
        <f t="shared" ca="1" si="48"/>
        <v>27.0665958481014</v>
      </c>
      <c r="BQ160" s="10"/>
      <c r="BR160" s="10"/>
      <c r="BS160" s="10"/>
      <c r="BU160" s="10"/>
      <c r="BV160" s="10"/>
      <c r="BW160" s="10"/>
      <c r="BX160" s="10"/>
      <c r="BY160" s="10"/>
      <c r="BZ160" s="10"/>
      <c r="CA160" s="10"/>
      <c r="CB160" s="10"/>
    </row>
    <row r="161" spans="1:80" hidden="1" outlineLevel="2" x14ac:dyDescent="0.25">
      <c r="A161" s="1">
        <f>[1]CalcBCI!BY161</f>
        <v>25499</v>
      </c>
      <c r="B161" s="10">
        <f ca="1">[1]CalcBCI!CA161</f>
        <v>107.5199642920131</v>
      </c>
      <c r="C161" s="10">
        <f ca="1">[1]CalcBCI!CB161</f>
        <v>107.40103300354903</v>
      </c>
      <c r="D161" s="20">
        <f ca="1">[1]CalcBCI!CF161</f>
        <v>0.94070061817135431</v>
      </c>
      <c r="E161" s="53">
        <f ca="1">[1]CalcBCI!$CH161</f>
        <v>0.37066225025928312</v>
      </c>
      <c r="F161" s="20">
        <f ca="1">[1]CalcBCI!CG161</f>
        <v>0.94259213586406565</v>
      </c>
      <c r="G161" s="10">
        <f ca="1">[1]CalcBCI!CI161</f>
        <v>-43.519660339835745</v>
      </c>
      <c r="H161" s="10">
        <f ca="1">[1]CalcBCIg!L149</f>
        <v>-1.2918012738227862</v>
      </c>
      <c r="I161" s="10">
        <f ca="1">[1]CalcBCIg!J149</f>
        <v>-7.2918012738227862</v>
      </c>
      <c r="J161" s="10"/>
      <c r="K161" s="10">
        <f t="shared" si="58"/>
        <v>-6</v>
      </c>
      <c r="L161" s="10">
        <f t="shared" si="58"/>
        <v>26</v>
      </c>
      <c r="M161" s="10">
        <f t="shared" si="59"/>
        <v>96</v>
      </c>
      <c r="N161" s="10">
        <f t="shared" si="60"/>
        <v>0</v>
      </c>
      <c r="O161" s="10">
        <f t="shared" ca="1" si="49"/>
        <v>50.185331125129643</v>
      </c>
      <c r="P161" s="10">
        <f t="shared" si="50"/>
        <v>62.5</v>
      </c>
      <c r="Q161" s="10">
        <f t="shared" ca="1" si="51"/>
        <v>100</v>
      </c>
      <c r="R161" s="10">
        <f t="shared" ca="1" si="52"/>
        <v>19.003870844841003</v>
      </c>
      <c r="S161" s="36">
        <f>[1]CalcBCI!$BZ161</f>
        <v>-1000</v>
      </c>
      <c r="T161" s="36">
        <f t="shared" si="53"/>
        <v>-1000</v>
      </c>
      <c r="V161" s="11">
        <f t="shared" ca="1" si="54"/>
        <v>107.5199642920131</v>
      </c>
      <c r="W161" s="11"/>
      <c r="X161" s="11"/>
      <c r="Y161" s="11"/>
      <c r="Z161" s="11"/>
      <c r="AA161" s="11"/>
      <c r="AB161" s="11"/>
      <c r="AC161" s="11"/>
      <c r="AE161" s="11">
        <f t="shared" ca="1" si="55"/>
        <v>94.070061817135425</v>
      </c>
      <c r="AF161" s="11"/>
      <c r="AG161" s="11"/>
      <c r="AH161" s="11"/>
      <c r="AI161" s="11"/>
      <c r="AJ161" s="11"/>
      <c r="AK161" s="11"/>
      <c r="AL161" s="11"/>
      <c r="AN161" s="10"/>
      <c r="AO161" s="10"/>
      <c r="AP161" s="10"/>
      <c r="AQ161" s="10"/>
      <c r="AR161" s="10"/>
      <c r="AT161" s="11">
        <f t="shared" ca="1" si="56"/>
        <v>107.40103300354903</v>
      </c>
      <c r="AU161" s="11"/>
      <c r="AV161" s="11"/>
      <c r="AW161" s="11"/>
      <c r="AX161" s="11"/>
      <c r="AY161" s="11"/>
      <c r="AZ161" s="11"/>
      <c r="BA161" s="11"/>
      <c r="BC161" s="11">
        <f t="shared" ca="1" si="47"/>
        <v>94.259213586406574</v>
      </c>
      <c r="BD161" s="11"/>
      <c r="BE161" s="11"/>
      <c r="BF161" s="11"/>
      <c r="BG161" s="11"/>
      <c r="BH161" s="11"/>
      <c r="BI161" s="11"/>
      <c r="BJ161" s="11"/>
      <c r="BL161" s="10">
        <f ca="1">[1]CalcBCI!AM161</f>
        <v>1.985983020280123</v>
      </c>
      <c r="BM161" s="49">
        <f t="shared" ca="1" si="57"/>
        <v>18.352313020239379</v>
      </c>
      <c r="BN161" s="75">
        <f ca="1">([1]CalcBCI!U161-$BN$8)/$BN$9+$BN$7</f>
        <v>-35.158799999999999</v>
      </c>
      <c r="BO161" s="10"/>
      <c r="BP161">
        <f t="shared" ca="1" si="48"/>
        <v>27.5199642920131</v>
      </c>
      <c r="BQ161" s="10"/>
      <c r="BR161" s="10"/>
      <c r="BS161" s="10"/>
      <c r="BU161" s="10"/>
      <c r="BV161" s="10"/>
      <c r="BW161" s="10"/>
      <c r="BX161" s="10"/>
      <c r="BY161" s="10"/>
      <c r="BZ161" s="10"/>
      <c r="CA161" s="10"/>
      <c r="CB161" s="10"/>
    </row>
    <row r="162" spans="1:80" hidden="1" outlineLevel="2" x14ac:dyDescent="0.25">
      <c r="A162" s="1">
        <f>[1]CalcBCI!BY162</f>
        <v>25506</v>
      </c>
      <c r="B162" s="10">
        <f ca="1">[1]CalcBCI!CA162</f>
        <v>107.15907433221008</v>
      </c>
      <c r="C162" s="10">
        <f ca="1">[1]CalcBCI!CB162</f>
        <v>107.28005366787956</v>
      </c>
      <c r="D162" s="20">
        <f ca="1">[1]CalcBCI!CF162</f>
        <v>0.93754316354872702</v>
      </c>
      <c r="E162" s="53">
        <f ca="1">[1]CalcBCI!$CH162</f>
        <v>-4.9342010270043026</v>
      </c>
      <c r="F162" s="20">
        <f ca="1">[1]CalcBCI!CG162</f>
        <v>0.94153037540222417</v>
      </c>
      <c r="G162" s="10">
        <f ca="1">[1]CalcBCI!CI162</f>
        <v>-46.174061494439435</v>
      </c>
      <c r="H162" s="10">
        <f ca="1">[1]CalcBCIg!L150</f>
        <v>-1.2905722260475159</v>
      </c>
      <c r="I162" s="10">
        <f ca="1">[1]CalcBCIg!J150</f>
        <v>-7.2905722260475159</v>
      </c>
      <c r="J162" s="10"/>
      <c r="K162" s="10">
        <f t="shared" si="58"/>
        <v>-6</v>
      </c>
      <c r="L162" s="10">
        <f t="shared" si="58"/>
        <v>26</v>
      </c>
      <c r="M162" s="10">
        <f t="shared" si="59"/>
        <v>96</v>
      </c>
      <c r="N162" s="10">
        <f t="shared" si="60"/>
        <v>0</v>
      </c>
      <c r="O162" s="10">
        <f t="shared" ca="1" si="49"/>
        <v>47.532899486497847</v>
      </c>
      <c r="P162" s="10">
        <f t="shared" si="50"/>
        <v>62.5</v>
      </c>
      <c r="Q162" s="10">
        <f t="shared" ca="1" si="51"/>
        <v>100</v>
      </c>
      <c r="R162" s="10">
        <f t="shared" ca="1" si="52"/>
        <v>19.003870844841003</v>
      </c>
      <c r="S162" s="36">
        <f>[1]CalcBCI!$BZ162</f>
        <v>-1000</v>
      </c>
      <c r="T162" s="36">
        <f t="shared" si="53"/>
        <v>-1000</v>
      </c>
      <c r="V162" s="11">
        <f t="shared" ca="1" si="54"/>
        <v>107.15907433221008</v>
      </c>
      <c r="W162" s="11"/>
      <c r="X162" s="11"/>
      <c r="Y162" s="11"/>
      <c r="Z162" s="11"/>
      <c r="AA162" s="11"/>
      <c r="AB162" s="11"/>
      <c r="AC162" s="11"/>
      <c r="AE162" s="11">
        <f t="shared" ca="1" si="55"/>
        <v>93.754316354872699</v>
      </c>
      <c r="AF162" s="11"/>
      <c r="AG162" s="11"/>
      <c r="AH162" s="11"/>
      <c r="AI162" s="11"/>
      <c r="AJ162" s="11"/>
      <c r="AK162" s="11"/>
      <c r="AL162" s="11"/>
      <c r="AN162" s="10"/>
      <c r="AO162" s="10"/>
      <c r="AP162" s="10"/>
      <c r="AQ162" s="10"/>
      <c r="AR162" s="10"/>
      <c r="AT162" s="11">
        <f t="shared" ca="1" si="56"/>
        <v>107.28005366787956</v>
      </c>
      <c r="AU162" s="11"/>
      <c r="AV162" s="11"/>
      <c r="AW162" s="11"/>
      <c r="AX162" s="11"/>
      <c r="AY162" s="11"/>
      <c r="AZ162" s="11"/>
      <c r="BA162" s="11"/>
      <c r="BC162" s="11">
        <f t="shared" ca="1" si="47"/>
        <v>94.153037540222428</v>
      </c>
      <c r="BD162" s="11"/>
      <c r="BE162" s="11"/>
      <c r="BF162" s="11"/>
      <c r="BG162" s="11"/>
      <c r="BH162" s="11"/>
      <c r="BI162" s="11"/>
      <c r="BJ162" s="11"/>
      <c r="BL162" s="10">
        <f ca="1">[1]CalcBCI!AM162</f>
        <v>1.9894409180984192</v>
      </c>
      <c r="BM162" s="49">
        <f t="shared" ca="1" si="57"/>
        <v>18.515035961940882</v>
      </c>
      <c r="BN162" s="75">
        <f ca="1">([1]CalcBCI!U162-$BN$8)/$BN$9+$BN$7</f>
        <v>-35.120100000000001</v>
      </c>
      <c r="BO162" s="10"/>
      <c r="BP162">
        <f t="shared" ca="1" si="48"/>
        <v>27.159074332210082</v>
      </c>
      <c r="BQ162" s="10"/>
      <c r="BR162" s="10"/>
      <c r="BS162" s="10"/>
      <c r="BU162" s="10"/>
      <c r="BV162" s="10"/>
      <c r="BW162" s="10"/>
      <c r="BX162" s="10"/>
      <c r="BY162" s="10"/>
      <c r="BZ162" s="10"/>
      <c r="CA162" s="10"/>
      <c r="CB162" s="10"/>
    </row>
    <row r="163" spans="1:80" hidden="1" outlineLevel="2" x14ac:dyDescent="0.25">
      <c r="A163" s="1">
        <f>[1]CalcBCI!BY163</f>
        <v>25513</v>
      </c>
      <c r="B163" s="10">
        <f ca="1">[1]CalcBCI!CA163</f>
        <v>106.51430523699968</v>
      </c>
      <c r="C163" s="10">
        <f ca="1">[1]CalcBCI!CB163</f>
        <v>106.89717945243962</v>
      </c>
      <c r="D163" s="20">
        <f ca="1">[1]CalcBCI!CF163</f>
        <v>0.93190202805881073</v>
      </c>
      <c r="E163" s="53">
        <f ca="1">[1]CalcBCI!$CH163</f>
        <v>-14.411915223772265</v>
      </c>
      <c r="F163" s="20">
        <f ca="1">[1]CalcBCI!CG163</f>
        <v>0.93817012630213514</v>
      </c>
      <c r="G163" s="10">
        <f ca="1">[1]CalcBCI!CI163</f>
        <v>-54.574684244662002</v>
      </c>
      <c r="H163" s="10">
        <f ca="1">[1]CalcBCIg!L151</f>
        <v>-1.3712989687919634</v>
      </c>
      <c r="I163" s="10">
        <f ca="1">[1]CalcBCIg!J151</f>
        <v>-7.3712989687919634</v>
      </c>
      <c r="J163" s="10"/>
      <c r="K163" s="10">
        <f t="shared" si="58"/>
        <v>-6</v>
      </c>
      <c r="L163" s="10">
        <f t="shared" si="58"/>
        <v>26</v>
      </c>
      <c r="M163" s="10">
        <f t="shared" si="59"/>
        <v>96</v>
      </c>
      <c r="N163" s="10">
        <f t="shared" si="60"/>
        <v>0</v>
      </c>
      <c r="O163" s="10">
        <f t="shared" ca="1" si="49"/>
        <v>42.794042388113866</v>
      </c>
      <c r="P163" s="10">
        <f t="shared" si="50"/>
        <v>62.5</v>
      </c>
      <c r="Q163" s="10">
        <f t="shared" ca="1" si="51"/>
        <v>100</v>
      </c>
      <c r="R163" s="10">
        <f t="shared" ca="1" si="52"/>
        <v>19.003870844841003</v>
      </c>
      <c r="S163" s="36">
        <f>[1]CalcBCI!$BZ163</f>
        <v>-1000</v>
      </c>
      <c r="T163" s="36">
        <f t="shared" si="53"/>
        <v>-1000</v>
      </c>
      <c r="V163" s="11">
        <f t="shared" ca="1" si="54"/>
        <v>106.51430523699968</v>
      </c>
      <c r="W163" s="11"/>
      <c r="X163" s="11"/>
      <c r="Y163" s="11"/>
      <c r="Z163" s="11"/>
      <c r="AA163" s="11"/>
      <c r="AB163" s="11"/>
      <c r="AC163" s="11"/>
      <c r="AE163" s="11">
        <f t="shared" ca="1" si="55"/>
        <v>93.190202805881071</v>
      </c>
      <c r="AF163" s="11"/>
      <c r="AG163" s="11"/>
      <c r="AH163" s="11"/>
      <c r="AI163" s="11"/>
      <c r="AJ163" s="11"/>
      <c r="AK163" s="11"/>
      <c r="AL163" s="11"/>
      <c r="AN163" s="10"/>
      <c r="AO163" s="10"/>
      <c r="AP163" s="10"/>
      <c r="AQ163" s="10"/>
      <c r="AR163" s="10"/>
      <c r="AT163" s="11">
        <f t="shared" ca="1" si="56"/>
        <v>106.89717945243962</v>
      </c>
      <c r="AU163" s="11"/>
      <c r="AV163" s="11"/>
      <c r="AW163" s="11"/>
      <c r="AX163" s="11"/>
      <c r="AY163" s="11"/>
      <c r="AZ163" s="11"/>
      <c r="BA163" s="11"/>
      <c r="BC163" s="11">
        <f t="shared" ca="1" si="47"/>
        <v>93.817012630213512</v>
      </c>
      <c r="BD163" s="11"/>
      <c r="BE163" s="11"/>
      <c r="BF163" s="11"/>
      <c r="BG163" s="11"/>
      <c r="BH163" s="11"/>
      <c r="BI163" s="11"/>
      <c r="BJ163" s="11"/>
      <c r="BL163" s="10">
        <f ca="1">[1]CalcBCI!AM163</f>
        <v>1.9878181520708607</v>
      </c>
      <c r="BM163" s="49">
        <f t="shared" ca="1" si="57"/>
        <v>18.438671281556054</v>
      </c>
      <c r="BN163" s="75">
        <f ca="1">([1]CalcBCI!U163-$BN$8)/$BN$9+$BN$7</f>
        <v>-35.138300000000001</v>
      </c>
      <c r="BO163" s="10"/>
      <c r="BP163">
        <f t="shared" ca="1" si="48"/>
        <v>26.514305236999675</v>
      </c>
      <c r="BQ163" s="10"/>
      <c r="BR163" s="10"/>
      <c r="BS163" s="10"/>
      <c r="BU163" s="10"/>
      <c r="BV163" s="10"/>
      <c r="BW163" s="10"/>
      <c r="BX163" s="10"/>
      <c r="BY163" s="10"/>
      <c r="BZ163" s="10"/>
      <c r="CA163" s="10"/>
      <c r="CB163" s="10"/>
    </row>
    <row r="164" spans="1:80" hidden="1" outlineLevel="2" x14ac:dyDescent="0.25">
      <c r="A164" s="1">
        <f>[1]CalcBCI!BY164</f>
        <v>25520</v>
      </c>
      <c r="B164" s="10">
        <f ca="1">[1]CalcBCI!CA164</f>
        <v>106.38670368557408</v>
      </c>
      <c r="C164" s="10">
        <f ca="1">[1]CalcBCI!CB164</f>
        <v>106.64194156900685</v>
      </c>
      <c r="D164" s="20">
        <f ca="1">[1]CalcBCI!CF164</f>
        <v>0.93078563205648612</v>
      </c>
      <c r="E164" s="53">
        <f ca="1">[1]CalcBCI!$CH164</f>
        <v>-16.287580550258497</v>
      </c>
      <c r="F164" s="20">
        <f ca="1">[1]CalcBCI!CG164</f>
        <v>0.93593006198459383</v>
      </c>
      <c r="G164" s="10">
        <f ca="1">[1]CalcBCI!CI164</f>
        <v>-60.174845038515279</v>
      </c>
      <c r="H164" s="10">
        <f ca="1">[1]CalcBCIg!L152</f>
        <v>-1.497502863407135</v>
      </c>
      <c r="I164" s="10">
        <f ca="1">[1]CalcBCIg!J152</f>
        <v>-7.497502863407135</v>
      </c>
      <c r="J164" s="10"/>
      <c r="K164" s="10">
        <f t="shared" si="58"/>
        <v>-6</v>
      </c>
      <c r="L164" s="10">
        <f t="shared" si="58"/>
        <v>26</v>
      </c>
      <c r="M164" s="10">
        <f t="shared" si="59"/>
        <v>96</v>
      </c>
      <c r="N164" s="10">
        <f t="shared" si="60"/>
        <v>0</v>
      </c>
      <c r="O164" s="10">
        <f t="shared" ca="1" si="49"/>
        <v>41.856209724870752</v>
      </c>
      <c r="P164" s="10">
        <f t="shared" si="50"/>
        <v>62.5</v>
      </c>
      <c r="Q164" s="10">
        <f t="shared" ca="1" si="51"/>
        <v>100</v>
      </c>
      <c r="R164" s="10">
        <f t="shared" ca="1" si="52"/>
        <v>19.003870844841003</v>
      </c>
      <c r="S164" s="36">
        <f>[1]CalcBCI!$BZ164</f>
        <v>-1000</v>
      </c>
      <c r="T164" s="36">
        <f t="shared" si="53"/>
        <v>-1000</v>
      </c>
      <c r="V164" s="11">
        <f t="shared" ca="1" si="54"/>
        <v>106.38670368557408</v>
      </c>
      <c r="W164" s="11"/>
      <c r="X164" s="11"/>
      <c r="Y164" s="11"/>
      <c r="Z164" s="11"/>
      <c r="AA164" s="11"/>
      <c r="AB164" s="11"/>
      <c r="AC164" s="11"/>
      <c r="AE164" s="11">
        <f t="shared" ca="1" si="55"/>
        <v>93.078563205648621</v>
      </c>
      <c r="AF164" s="11"/>
      <c r="AG164" s="11"/>
      <c r="AH164" s="11"/>
      <c r="AI164" s="11"/>
      <c r="AJ164" s="11"/>
      <c r="AK164" s="11"/>
      <c r="AL164" s="11"/>
      <c r="AN164" s="10"/>
      <c r="AO164" s="10"/>
      <c r="AP164" s="10"/>
      <c r="AQ164" s="10"/>
      <c r="AR164" s="10"/>
      <c r="AT164" s="11">
        <f t="shared" ca="1" si="56"/>
        <v>106.64194156900685</v>
      </c>
      <c r="AU164" s="11"/>
      <c r="AV164" s="11"/>
      <c r="AW164" s="11"/>
      <c r="AX164" s="11"/>
      <c r="AY164" s="11"/>
      <c r="AZ164" s="11"/>
      <c r="BA164" s="11"/>
      <c r="BC164" s="11">
        <f t="shared" ca="1" si="47"/>
        <v>93.593006198459392</v>
      </c>
      <c r="BD164" s="11"/>
      <c r="BE164" s="11"/>
      <c r="BF164" s="11"/>
      <c r="BG164" s="11"/>
      <c r="BH164" s="11"/>
      <c r="BI164" s="11"/>
      <c r="BJ164" s="11"/>
      <c r="BL164" s="10">
        <f ca="1">[1]CalcBCI!AM164</f>
        <v>1.991421021291693</v>
      </c>
      <c r="BM164" s="49">
        <f t="shared" ca="1" si="57"/>
        <v>18.608216337247868</v>
      </c>
      <c r="BN164" s="75">
        <f ca="1">([1]CalcBCI!U164-$BN$8)/$BN$9+$BN$7</f>
        <v>-35.097799999999999</v>
      </c>
      <c r="BO164" s="10"/>
      <c r="BP164">
        <f t="shared" ca="1" si="48"/>
        <v>26.386703685574076</v>
      </c>
      <c r="BQ164" s="10"/>
      <c r="BR164" s="10"/>
      <c r="BS164" s="10"/>
      <c r="BU164" s="10"/>
      <c r="BV164" s="10"/>
      <c r="BW164" s="10"/>
      <c r="BX164" s="10"/>
      <c r="BY164" s="10"/>
      <c r="BZ164" s="10"/>
      <c r="CA164" s="10"/>
      <c r="CB164" s="10"/>
    </row>
    <row r="165" spans="1:80" hidden="1" outlineLevel="2" x14ac:dyDescent="0.25">
      <c r="A165" s="1">
        <f>[1]CalcBCI!BY165</f>
        <v>25527</v>
      </c>
      <c r="B165" s="10">
        <f ca="1">[1]CalcBCI!CA165</f>
        <v>105.813268961074</v>
      </c>
      <c r="C165" s="10">
        <f ca="1">[1]CalcBCI!CB165</f>
        <v>106.22760526504042</v>
      </c>
      <c r="D165" s="20">
        <f ca="1">[1]CalcBCI!CF165</f>
        <v>0.92576860658247173</v>
      </c>
      <c r="E165" s="53">
        <f ca="1">[1]CalcBCI!$CH165</f>
        <v>-24.716722811707402</v>
      </c>
      <c r="F165" s="20">
        <f ca="1">[1]CalcBCI!CG165</f>
        <v>0.93229368968164938</v>
      </c>
      <c r="G165" s="10">
        <f ca="1">[1]CalcBCI!CI165</f>
        <v>-69.265775795876394</v>
      </c>
      <c r="H165" s="10">
        <f ca="1">[1]CalcBCIg!L153</f>
        <v>-2.0472585558891314</v>
      </c>
      <c r="I165" s="10">
        <f ca="1">[1]CalcBCIg!J153</f>
        <v>-8.0472585558891314</v>
      </c>
      <c r="J165" s="10"/>
      <c r="K165" s="10">
        <f t="shared" si="58"/>
        <v>-6</v>
      </c>
      <c r="L165" s="10">
        <f t="shared" si="58"/>
        <v>26</v>
      </c>
      <c r="M165" s="10">
        <f t="shared" si="59"/>
        <v>96</v>
      </c>
      <c r="N165" s="10">
        <f t="shared" si="60"/>
        <v>0</v>
      </c>
      <c r="O165" s="10">
        <f t="shared" ca="1" si="49"/>
        <v>37.641638594146301</v>
      </c>
      <c r="P165" s="10">
        <f t="shared" si="50"/>
        <v>62.5</v>
      </c>
      <c r="Q165" s="10">
        <f t="shared" ca="1" si="51"/>
        <v>100</v>
      </c>
      <c r="R165" s="10">
        <f t="shared" ca="1" si="52"/>
        <v>19.003870844841003</v>
      </c>
      <c r="S165" s="36">
        <f>[1]CalcBCI!$BZ165</f>
        <v>-1000</v>
      </c>
      <c r="T165" s="36">
        <f t="shared" si="53"/>
        <v>-1000</v>
      </c>
      <c r="V165" s="11">
        <f t="shared" ca="1" si="54"/>
        <v>105.813268961074</v>
      </c>
      <c r="W165" s="11"/>
      <c r="X165" s="11"/>
      <c r="Y165" s="11"/>
      <c r="Z165" s="11"/>
      <c r="AA165" s="11"/>
      <c r="AB165" s="11"/>
      <c r="AC165" s="11"/>
      <c r="AE165" s="11">
        <f t="shared" ca="1" si="55"/>
        <v>92.576860658247185</v>
      </c>
      <c r="AF165" s="11"/>
      <c r="AG165" s="11"/>
      <c r="AH165" s="11"/>
      <c r="AI165" s="11"/>
      <c r="AJ165" s="11"/>
      <c r="AK165" s="11"/>
      <c r="AL165" s="11"/>
      <c r="AN165" s="10"/>
      <c r="AO165" s="10"/>
      <c r="AP165" s="10"/>
      <c r="AQ165" s="10"/>
      <c r="AR165" s="10"/>
      <c r="AT165" s="11">
        <f t="shared" ca="1" si="56"/>
        <v>106.22760526504042</v>
      </c>
      <c r="AU165" s="11"/>
      <c r="AV165" s="11"/>
      <c r="AW165" s="11"/>
      <c r="AX165" s="11"/>
      <c r="AY165" s="11"/>
      <c r="AZ165" s="11"/>
      <c r="BA165" s="11"/>
      <c r="BC165" s="11">
        <f t="shared" ca="1" si="47"/>
        <v>93.229368968164934</v>
      </c>
      <c r="BD165" s="11"/>
      <c r="BE165" s="11"/>
      <c r="BF165" s="11"/>
      <c r="BG165" s="11"/>
      <c r="BH165" s="11"/>
      <c r="BI165" s="11"/>
      <c r="BJ165" s="11"/>
      <c r="BL165" s="10">
        <f ca="1">[1]CalcBCI!AM165</f>
        <v>1.9851479333015618</v>
      </c>
      <c r="BM165" s="49">
        <f t="shared" ca="1" si="57"/>
        <v>18.313015210741042</v>
      </c>
      <c r="BN165" s="75">
        <f ca="1">([1]CalcBCI!U165-$BN$8)/$BN$9+$BN$7</f>
        <v>-35.168100000000003</v>
      </c>
      <c r="BO165" s="10"/>
      <c r="BP165">
        <f t="shared" ca="1" si="48"/>
        <v>25.813268961074002</v>
      </c>
      <c r="BQ165" s="10"/>
      <c r="BR165" s="10"/>
      <c r="BS165" s="10"/>
      <c r="BU165" s="10"/>
      <c r="BV165" s="10"/>
      <c r="BW165" s="10"/>
      <c r="BX165" s="10"/>
      <c r="BY165" s="10"/>
      <c r="BZ165" s="10"/>
      <c r="CA165" s="10"/>
      <c r="CB165" s="10"/>
    </row>
    <row r="166" spans="1:80" hidden="1" outlineLevel="2" x14ac:dyDescent="0.25">
      <c r="A166" s="1">
        <f>[1]CalcBCI!BY166</f>
        <v>25534</v>
      </c>
      <c r="B166" s="10">
        <f ca="1">[1]CalcBCI!CA166</f>
        <v>104.79540689677557</v>
      </c>
      <c r="C166" s="10">
        <f ca="1">[1]CalcBCI!CB166</f>
        <v>105.51150608090799</v>
      </c>
      <c r="D166" s="20">
        <f ca="1">[1]CalcBCI!CF166</f>
        <v>0.91686325138259261</v>
      </c>
      <c r="E166" s="53">
        <f ca="1">[1]CalcBCI!$CH166</f>
        <v>-39.678677112579571</v>
      </c>
      <c r="F166" s="20">
        <f ca="1">[1]CalcBCI!CG166</f>
        <v>0.92600893207191948</v>
      </c>
      <c r="G166" s="10">
        <f ca="1">[1]CalcBCI!CI166</f>
        <v>-84.977669820201143</v>
      </c>
      <c r="H166" s="10">
        <f ca="1">[1]CalcBCIg!L154</f>
        <v>-2.8534948229789734</v>
      </c>
      <c r="I166" s="10">
        <f ca="1">[1]CalcBCIg!J154</f>
        <v>-8.8534948229789734</v>
      </c>
      <c r="J166" s="10"/>
      <c r="K166" s="10">
        <f t="shared" si="58"/>
        <v>-6</v>
      </c>
      <c r="L166" s="10">
        <f t="shared" si="58"/>
        <v>26</v>
      </c>
      <c r="M166" s="10">
        <f t="shared" si="59"/>
        <v>96</v>
      </c>
      <c r="N166" s="10">
        <f t="shared" si="60"/>
        <v>0</v>
      </c>
      <c r="O166" s="10">
        <f t="shared" ca="1" si="49"/>
        <v>30.160661443710215</v>
      </c>
      <c r="P166" s="10">
        <f t="shared" si="50"/>
        <v>62.5</v>
      </c>
      <c r="Q166" s="10">
        <f t="shared" ca="1" si="51"/>
        <v>100</v>
      </c>
      <c r="R166" s="10">
        <f t="shared" ca="1" si="52"/>
        <v>19.003870844841003</v>
      </c>
      <c r="S166" s="36">
        <f>[1]CalcBCI!$BZ166</f>
        <v>-1000</v>
      </c>
      <c r="T166" s="36">
        <f t="shared" si="53"/>
        <v>-1000</v>
      </c>
      <c r="V166" s="11">
        <f t="shared" ca="1" si="54"/>
        <v>104.79540689677557</v>
      </c>
      <c r="W166" s="11"/>
      <c r="X166" s="11"/>
      <c r="Y166" s="11"/>
      <c r="Z166" s="11"/>
      <c r="AA166" s="11"/>
      <c r="AB166" s="11"/>
      <c r="AC166" s="11"/>
      <c r="AE166" s="11">
        <f t="shared" ca="1" si="55"/>
        <v>91.686325138259249</v>
      </c>
      <c r="AF166" s="11"/>
      <c r="AG166" s="11"/>
      <c r="AH166" s="11"/>
      <c r="AI166" s="11"/>
      <c r="AJ166" s="11"/>
      <c r="AK166" s="11"/>
      <c r="AL166" s="11"/>
      <c r="AN166" s="10"/>
      <c r="AO166" s="10"/>
      <c r="AP166" s="10"/>
      <c r="AQ166" s="10"/>
      <c r="AR166" s="10"/>
      <c r="AT166" s="11">
        <f t="shared" ca="1" si="56"/>
        <v>105.51150608090799</v>
      </c>
      <c r="AU166" s="11"/>
      <c r="AV166" s="11"/>
      <c r="AW166" s="11"/>
      <c r="AX166" s="11"/>
      <c r="AY166" s="11"/>
      <c r="AZ166" s="11"/>
      <c r="BA166" s="11"/>
      <c r="BC166" s="11">
        <f t="shared" ca="1" si="47"/>
        <v>92.600893207191945</v>
      </c>
      <c r="BD166" s="11"/>
      <c r="BE166" s="11"/>
      <c r="BF166" s="11"/>
      <c r="BG166" s="11"/>
      <c r="BH166" s="11"/>
      <c r="BI166" s="11"/>
      <c r="BJ166" s="11"/>
      <c r="BL166" s="10">
        <f ca="1">[1]CalcBCI!AM166</f>
        <v>1.9719064169141634</v>
      </c>
      <c r="BM166" s="49">
        <f t="shared" ca="1" si="57"/>
        <v>17.689891390324703</v>
      </c>
      <c r="BN166" s="75">
        <f ca="1">([1]CalcBCI!U166-$BN$8)/$BN$9+$BN$7</f>
        <v>-35.313200000000002</v>
      </c>
      <c r="BO166" s="10"/>
      <c r="BP166">
        <f t="shared" ca="1" si="48"/>
        <v>24.795406896775575</v>
      </c>
      <c r="BQ166" s="10"/>
      <c r="BR166" s="10"/>
      <c r="BS166" s="10"/>
      <c r="BU166" s="10"/>
      <c r="BV166" s="10"/>
      <c r="BW166" s="10"/>
      <c r="BX166" s="10"/>
      <c r="BY166" s="10"/>
      <c r="BZ166" s="10"/>
      <c r="CA166" s="10"/>
      <c r="CB166" s="10"/>
    </row>
    <row r="167" spans="1:80" hidden="1" outlineLevel="2" x14ac:dyDescent="0.25">
      <c r="A167" s="1">
        <f>[1]CalcBCI!BY167</f>
        <v>25541</v>
      </c>
      <c r="B167" s="10">
        <f ca="1">[1]CalcBCI!CA167</f>
        <v>104.6152127973093</v>
      </c>
      <c r="C167" s="10">
        <f ca="1">[1]CalcBCI!CB167</f>
        <v>105.06335943910864</v>
      </c>
      <c r="D167" s="20">
        <f ca="1">[1]CalcBCI!CF167</f>
        <v>0.91528671904392489</v>
      </c>
      <c r="E167" s="53">
        <f ca="1">[1]CalcBCI!$CH167</f>
        <v>-42.327420961147659</v>
      </c>
      <c r="F167" s="20">
        <f ca="1">[1]CalcBCI!CG167</f>
        <v>0.92207582744097982</v>
      </c>
      <c r="G167" s="10">
        <f ca="1">[1]CalcBCI!CI167</f>
        <v>-94.810431397550275</v>
      </c>
      <c r="H167" s="10">
        <f ca="1">[1]CalcBCIg!L155</f>
        <v>-3.4371345639228785</v>
      </c>
      <c r="I167" s="10">
        <f ca="1">[1]CalcBCIg!J155</f>
        <v>-9.4371345639228785</v>
      </c>
      <c r="J167" s="10"/>
      <c r="K167" s="10">
        <f t="shared" si="58"/>
        <v>-6</v>
      </c>
      <c r="L167" s="10">
        <f t="shared" si="58"/>
        <v>26</v>
      </c>
      <c r="M167" s="10">
        <f t="shared" si="59"/>
        <v>96</v>
      </c>
      <c r="N167" s="10">
        <f t="shared" si="60"/>
        <v>0</v>
      </c>
      <c r="O167" s="10">
        <f t="shared" ca="1" si="49"/>
        <v>28.83628951942617</v>
      </c>
      <c r="P167" s="10">
        <f t="shared" si="50"/>
        <v>62.5</v>
      </c>
      <c r="Q167" s="10">
        <f t="shared" ca="1" si="51"/>
        <v>100</v>
      </c>
      <c r="R167" s="10">
        <f t="shared" ca="1" si="52"/>
        <v>19.003870844841003</v>
      </c>
      <c r="S167" s="36">
        <f>[1]CalcBCI!$BZ167</f>
        <v>-1000</v>
      </c>
      <c r="T167" s="36">
        <f t="shared" si="53"/>
        <v>-1000</v>
      </c>
      <c r="V167" s="11">
        <f t="shared" ca="1" si="54"/>
        <v>104.6152127973093</v>
      </c>
      <c r="W167" s="11"/>
      <c r="X167" s="11"/>
      <c r="Y167" s="11"/>
      <c r="Z167" s="11"/>
      <c r="AA167" s="11"/>
      <c r="AB167" s="11"/>
      <c r="AC167" s="11"/>
      <c r="AE167" s="11">
        <f t="shared" ca="1" si="55"/>
        <v>91.528671904392496</v>
      </c>
      <c r="AF167" s="11"/>
      <c r="AG167" s="11"/>
      <c r="AH167" s="11"/>
      <c r="AI167" s="11"/>
      <c r="AJ167" s="11"/>
      <c r="AK167" s="11"/>
      <c r="AL167" s="11"/>
      <c r="AN167" s="10"/>
      <c r="AO167" s="10"/>
      <c r="AP167" s="10"/>
      <c r="AQ167" s="10"/>
      <c r="AR167" s="10"/>
      <c r="AT167" s="11">
        <f t="shared" ca="1" si="56"/>
        <v>105.06335943910864</v>
      </c>
      <c r="AU167" s="11"/>
      <c r="AV167" s="11"/>
      <c r="AW167" s="11"/>
      <c r="AX167" s="11"/>
      <c r="AY167" s="11"/>
      <c r="AZ167" s="11"/>
      <c r="BA167" s="11"/>
      <c r="BC167" s="11">
        <f t="shared" ca="1" si="47"/>
        <v>92.207582744097991</v>
      </c>
      <c r="BD167" s="11"/>
      <c r="BE167" s="11"/>
      <c r="BF167" s="11"/>
      <c r="BG167" s="11"/>
      <c r="BH167" s="11"/>
      <c r="BI167" s="11"/>
      <c r="BJ167" s="11"/>
      <c r="BL167" s="10">
        <f ca="1">[1]CalcBCI!AM167</f>
        <v>1.9681092011281978</v>
      </c>
      <c r="BM167" s="49">
        <f t="shared" ca="1" si="57"/>
        <v>17.511200707303843</v>
      </c>
      <c r="BN167" s="75">
        <f ca="1">([1]CalcBCI!U167-$BN$8)/$BN$9+$BN$7</f>
        <v>-35.353999999999999</v>
      </c>
      <c r="BO167" s="10"/>
      <c r="BP167">
        <f t="shared" ca="1" si="48"/>
        <v>24.615212797309297</v>
      </c>
      <c r="BQ167" s="10"/>
      <c r="BR167" s="10"/>
      <c r="BS167" s="10"/>
      <c r="BU167" s="10"/>
      <c r="BV167" s="10"/>
      <c r="BW167" s="10"/>
      <c r="BX167" s="10"/>
      <c r="BY167" s="10"/>
      <c r="BZ167" s="10"/>
      <c r="CA167" s="10"/>
      <c r="CB167" s="10"/>
    </row>
    <row r="168" spans="1:80" hidden="1" outlineLevel="2" x14ac:dyDescent="0.25">
      <c r="A168" s="1">
        <f>[1]CalcBCI!BY168</f>
        <v>25548</v>
      </c>
      <c r="B168" s="10">
        <f ca="1">[1]CalcBCI!CA168</f>
        <v>103.54850186559737</v>
      </c>
      <c r="C168" s="10">
        <f ca="1">[1]CalcBCI!CB168</f>
        <v>104.305930652353</v>
      </c>
      <c r="D168" s="20">
        <f ca="1">[1]CalcBCI!CF168</f>
        <v>0.90595398126374604</v>
      </c>
      <c r="E168" s="53">
        <f ca="1">[1]CalcBCI!$CH168</f>
        <v>-58.007423952039531</v>
      </c>
      <c r="F168" s="20">
        <f ca="1">[1]CalcBCI!CG168</f>
        <v>0.91542834558808805</v>
      </c>
      <c r="G168" s="10">
        <f ca="1">[1]CalcBCI!CI168</f>
        <v>-111.42913602977967</v>
      </c>
      <c r="H168" s="10">
        <f ca="1">[1]CalcBCIg!L156</f>
        <v>-4.3868110850453395</v>
      </c>
      <c r="I168" s="10">
        <f ca="1">[1]CalcBCIg!J156</f>
        <v>-10.386811085045339</v>
      </c>
      <c r="J168" s="10"/>
      <c r="K168" s="10">
        <f t="shared" si="58"/>
        <v>-6</v>
      </c>
      <c r="L168" s="10">
        <f t="shared" si="58"/>
        <v>26</v>
      </c>
      <c r="M168" s="10">
        <f t="shared" si="59"/>
        <v>96</v>
      </c>
      <c r="N168" s="10">
        <f t="shared" si="60"/>
        <v>0</v>
      </c>
      <c r="O168" s="10">
        <f t="shared" ca="1" si="49"/>
        <v>20.996288023980235</v>
      </c>
      <c r="P168" s="10">
        <f t="shared" si="50"/>
        <v>62.5</v>
      </c>
      <c r="Q168" s="10">
        <f t="shared" ca="1" si="51"/>
        <v>100</v>
      </c>
      <c r="R168" s="10">
        <f t="shared" ca="1" si="52"/>
        <v>19.003870844841003</v>
      </c>
      <c r="S168" s="36">
        <f>[1]CalcBCI!$BZ168</f>
        <v>-1000</v>
      </c>
      <c r="T168" s="36">
        <f t="shared" si="53"/>
        <v>-1000</v>
      </c>
      <c r="V168" s="11">
        <f t="shared" ca="1" si="54"/>
        <v>103.54850186559737</v>
      </c>
      <c r="W168" s="11"/>
      <c r="X168" s="11"/>
      <c r="Y168" s="11"/>
      <c r="Z168" s="11"/>
      <c r="AA168" s="11"/>
      <c r="AB168" s="11"/>
      <c r="AC168" s="11"/>
      <c r="AE168" s="11">
        <f t="shared" ca="1" si="55"/>
        <v>90.595398126374604</v>
      </c>
      <c r="AF168" s="11"/>
      <c r="AG168" s="11"/>
      <c r="AH168" s="11"/>
      <c r="AI168" s="11"/>
      <c r="AJ168" s="11"/>
      <c r="AK168" s="11"/>
      <c r="AL168" s="11"/>
      <c r="AN168" s="10"/>
      <c r="AO168" s="10"/>
      <c r="AP168" s="10"/>
      <c r="AQ168" s="10"/>
      <c r="AR168" s="10"/>
      <c r="AT168" s="11">
        <f t="shared" ca="1" si="56"/>
        <v>104.305930652353</v>
      </c>
      <c r="AU168" s="11"/>
      <c r="AV168" s="11"/>
      <c r="AW168" s="11"/>
      <c r="AX168" s="11"/>
      <c r="AY168" s="11"/>
      <c r="AZ168" s="11"/>
      <c r="BA168" s="11"/>
      <c r="BC168" s="11">
        <f t="shared" ca="1" si="47"/>
        <v>91.542834558808806</v>
      </c>
      <c r="BD168" s="11"/>
      <c r="BE168" s="11"/>
      <c r="BF168" s="11"/>
      <c r="BG168" s="11"/>
      <c r="BH168" s="11"/>
      <c r="BI168" s="11"/>
      <c r="BJ168" s="11"/>
      <c r="BL168" s="10">
        <f ca="1">[1]CalcBCI!AM168</f>
        <v>1.9593657988740583</v>
      </c>
      <c r="BM168" s="49">
        <f t="shared" ca="1" si="57"/>
        <v>17.099750684765539</v>
      </c>
      <c r="BN168" s="75">
        <f ca="1">([1]CalcBCI!U168-$BN$8)/$BN$9+$BN$7</f>
        <v>-35.446600000000004</v>
      </c>
      <c r="BO168" s="10"/>
      <c r="BP168">
        <f t="shared" ca="1" si="48"/>
        <v>23.548501865597373</v>
      </c>
      <c r="BQ168" s="10"/>
      <c r="BR168" s="10"/>
      <c r="BS168" s="10"/>
      <c r="BU168" s="10"/>
      <c r="BV168" s="10"/>
      <c r="BW168" s="10"/>
      <c r="BX168" s="10"/>
      <c r="BY168" s="10"/>
      <c r="BZ168" s="10"/>
      <c r="CA168" s="10"/>
      <c r="CB168" s="10"/>
    </row>
    <row r="169" spans="1:80" hidden="1" outlineLevel="2" x14ac:dyDescent="0.25">
      <c r="A169" s="1">
        <f>[1]CalcBCI!BY169</f>
        <v>25555</v>
      </c>
      <c r="B169" s="10">
        <f ca="1">[1]CalcBCI!CA169</f>
        <v>102.80978735848764</v>
      </c>
      <c r="C169" s="10">
        <f ca="1">[1]CalcBCI!CB169</f>
        <v>103.55785900542031</v>
      </c>
      <c r="D169" s="20">
        <f ca="1">[1]CalcBCI!CF169</f>
        <v>0.8994909099814401</v>
      </c>
      <c r="E169" s="53">
        <f ca="1">[1]CalcBCI!$CH169</f>
        <v>-68.866078660214839</v>
      </c>
      <c r="F169" s="20">
        <f ca="1">[1]CalcBCI!CG169</f>
        <v>0.90886298553760947</v>
      </c>
      <c r="G169" s="10">
        <f ca="1">[1]CalcBCI!CI169</f>
        <v>-127.84253615597613</v>
      </c>
      <c r="H169" s="10">
        <f ca="1">[1]CalcBCIg!L157</f>
        <v>-5.3723270967602712</v>
      </c>
      <c r="I169" s="10">
        <f ca="1">[1]CalcBCIg!J157</f>
        <v>-11.372327096760271</v>
      </c>
      <c r="J169" s="10"/>
      <c r="K169" s="10">
        <f t="shared" si="58"/>
        <v>-6</v>
      </c>
      <c r="L169" s="10">
        <f t="shared" si="58"/>
        <v>26</v>
      </c>
      <c r="M169" s="10">
        <f t="shared" si="59"/>
        <v>96</v>
      </c>
      <c r="N169" s="10">
        <f t="shared" si="60"/>
        <v>0</v>
      </c>
      <c r="O169" s="10">
        <f t="shared" ca="1" si="49"/>
        <v>15.56696066989258</v>
      </c>
      <c r="P169" s="10">
        <f t="shared" si="50"/>
        <v>62.5</v>
      </c>
      <c r="Q169" s="10">
        <f t="shared" ca="1" si="51"/>
        <v>100</v>
      </c>
      <c r="R169" s="10">
        <f t="shared" ca="1" si="52"/>
        <v>19.003870844841003</v>
      </c>
      <c r="S169" s="36">
        <f>[1]CalcBCI!$BZ169</f>
        <v>-1000</v>
      </c>
      <c r="T169" s="36">
        <f t="shared" si="53"/>
        <v>-1000</v>
      </c>
      <c r="V169" s="11">
        <f t="shared" ca="1" si="54"/>
        <v>102.80978735848764</v>
      </c>
      <c r="W169" s="11"/>
      <c r="X169" s="11"/>
      <c r="Y169" s="11"/>
      <c r="Z169" s="11"/>
      <c r="AA169" s="11"/>
      <c r="AB169" s="11"/>
      <c r="AC169" s="11"/>
      <c r="AE169" s="11">
        <f t="shared" ca="1" si="55"/>
        <v>89.949090998144015</v>
      </c>
      <c r="AF169" s="11"/>
      <c r="AG169" s="11"/>
      <c r="AH169" s="11"/>
      <c r="AI169" s="11"/>
      <c r="AJ169" s="11"/>
      <c r="AK169" s="11"/>
      <c r="AL169" s="11"/>
      <c r="AN169" s="10"/>
      <c r="AO169" s="10"/>
      <c r="AP169" s="10"/>
      <c r="AQ169" s="10"/>
      <c r="AR169" s="10"/>
      <c r="AT169" s="11">
        <f t="shared" ca="1" si="56"/>
        <v>103.55785900542031</v>
      </c>
      <c r="AU169" s="11"/>
      <c r="AV169" s="11"/>
      <c r="AW169" s="11"/>
      <c r="AX169" s="11"/>
      <c r="AY169" s="11"/>
      <c r="AZ169" s="11"/>
      <c r="BA169" s="11"/>
      <c r="BC169" s="11">
        <f t="shared" ca="1" si="47"/>
        <v>90.886298553760938</v>
      </c>
      <c r="BD169" s="11"/>
      <c r="BE169" s="11"/>
      <c r="BF169" s="11"/>
      <c r="BG169" s="11"/>
      <c r="BH169" s="11"/>
      <c r="BI169" s="11"/>
      <c r="BJ169" s="11"/>
      <c r="BL169" s="10">
        <f ca="1">[1]CalcBCI!AM169</f>
        <v>1.9550042690695739</v>
      </c>
      <c r="BM169" s="49">
        <f t="shared" ca="1" si="57"/>
        <v>16.894504319083708</v>
      </c>
      <c r="BN169" s="75">
        <f ca="1">([1]CalcBCI!U169-$BN$8)/$BN$9+$BN$7</f>
        <v>-35.492100000000001</v>
      </c>
      <c r="BO169" s="10"/>
      <c r="BP169">
        <f t="shared" ca="1" si="48"/>
        <v>22.80978735848764</v>
      </c>
      <c r="BQ169" s="10"/>
      <c r="BR169" s="10"/>
      <c r="BS169" s="10"/>
      <c r="BU169" s="10"/>
      <c r="BV169" s="10"/>
      <c r="BW169" s="10"/>
      <c r="BX169" s="10"/>
      <c r="BY169" s="10"/>
      <c r="BZ169" s="10"/>
      <c r="CA169" s="10"/>
      <c r="CB169" s="10"/>
    </row>
    <row r="170" spans="1:80" hidden="1" outlineLevel="2" x14ac:dyDescent="0.25">
      <c r="A170" s="1">
        <f>[1]CalcBCI!BY170</f>
        <v>25562</v>
      </c>
      <c r="B170" s="10">
        <f ca="1">[1]CalcBCI!CA170</f>
        <v>102.6376069540709</v>
      </c>
      <c r="C170" s="10">
        <f ca="1">[1]CalcBCI!CB170</f>
        <v>103.09773297974562</v>
      </c>
      <c r="D170" s="20">
        <f ca="1">[1]CalcBCI!CF170</f>
        <v>0.89798449009060077</v>
      </c>
      <c r="E170" s="53">
        <f ca="1">[1]CalcBCI!$CH170</f>
        <v>-71.397026057458334</v>
      </c>
      <c r="F170" s="20">
        <f ca="1">[1]CalcBCI!CG170</f>
        <v>0.90482474529747114</v>
      </c>
      <c r="G170" s="10">
        <f ca="1">[1]CalcBCI!CI170</f>
        <v>-137.93813675632194</v>
      </c>
      <c r="H170" s="10">
        <f ca="1">[1]CalcBCIg!L158</f>
        <v>-5.9764175638556516</v>
      </c>
      <c r="I170" s="10">
        <f ca="1">[1]CalcBCIg!J158</f>
        <v>-11.976417563855652</v>
      </c>
      <c r="J170" s="10"/>
      <c r="K170" s="10">
        <f t="shared" si="58"/>
        <v>-6</v>
      </c>
      <c r="L170" s="10">
        <f t="shared" si="58"/>
        <v>26</v>
      </c>
      <c r="M170" s="10">
        <f t="shared" si="59"/>
        <v>96</v>
      </c>
      <c r="N170" s="10">
        <f t="shared" si="60"/>
        <v>0</v>
      </c>
      <c r="O170" s="10">
        <f t="shared" ca="1" si="49"/>
        <v>14.301486971270833</v>
      </c>
      <c r="P170" s="10">
        <f t="shared" si="50"/>
        <v>62.5</v>
      </c>
      <c r="Q170" s="10">
        <f t="shared" ca="1" si="51"/>
        <v>100</v>
      </c>
      <c r="R170" s="10">
        <f t="shared" ca="1" si="52"/>
        <v>19.003870844841003</v>
      </c>
      <c r="S170" s="36">
        <f>[1]CalcBCI!$BZ170</f>
        <v>-1000</v>
      </c>
      <c r="T170" s="36">
        <f t="shared" si="53"/>
        <v>-1000</v>
      </c>
      <c r="V170" s="11">
        <f t="shared" ca="1" si="54"/>
        <v>102.6376069540709</v>
      </c>
      <c r="W170" s="11"/>
      <c r="X170" s="11"/>
      <c r="Y170" s="11"/>
      <c r="Z170" s="11"/>
      <c r="AA170" s="11"/>
      <c r="AB170" s="11"/>
      <c r="AC170" s="11"/>
      <c r="AE170" s="11">
        <f t="shared" ca="1" si="55"/>
        <v>89.798449009060079</v>
      </c>
      <c r="AF170" s="11"/>
      <c r="AG170" s="11"/>
      <c r="AH170" s="11"/>
      <c r="AI170" s="11"/>
      <c r="AJ170" s="11"/>
      <c r="AK170" s="11"/>
      <c r="AL170" s="11"/>
      <c r="AN170" s="10"/>
      <c r="AO170" s="10"/>
      <c r="AP170" s="10"/>
      <c r="AQ170" s="10"/>
      <c r="AR170" s="10"/>
      <c r="AT170" s="11">
        <f t="shared" ca="1" si="56"/>
        <v>103.09773297974562</v>
      </c>
      <c r="AU170" s="11"/>
      <c r="AV170" s="11"/>
      <c r="AW170" s="11"/>
      <c r="AX170" s="11"/>
      <c r="AY170" s="11"/>
      <c r="AZ170" s="11"/>
      <c r="BA170" s="11"/>
      <c r="BC170" s="11">
        <f t="shared" ca="1" si="47"/>
        <v>90.482474529747108</v>
      </c>
      <c r="BD170" s="11"/>
      <c r="BE170" s="11"/>
      <c r="BF170" s="11"/>
      <c r="BG170" s="11"/>
      <c r="BH170" s="11"/>
      <c r="BI170" s="11"/>
      <c r="BJ170" s="11"/>
      <c r="BL170" s="10">
        <f ca="1">[1]CalcBCI!AM170</f>
        <v>1.9580667161841625</v>
      </c>
      <c r="BM170" s="49">
        <f t="shared" ca="1" si="57"/>
        <v>17.038618005918053</v>
      </c>
      <c r="BN170" s="75">
        <f ca="1">([1]CalcBCI!U170-$BN$8)/$BN$9+$BN$7</f>
        <v>-35.4602</v>
      </c>
      <c r="BO170" s="10"/>
      <c r="BP170">
        <f t="shared" ca="1" si="48"/>
        <v>22.637606954070904</v>
      </c>
      <c r="BQ170" s="10"/>
      <c r="BR170" s="10"/>
      <c r="BS170" s="10"/>
      <c r="BU170" s="10"/>
      <c r="BV170" s="10"/>
      <c r="BW170" s="10"/>
      <c r="BX170" s="10"/>
      <c r="BY170" s="10"/>
      <c r="BZ170" s="10"/>
      <c r="CA170" s="10"/>
      <c r="CB170" s="10"/>
    </row>
    <row r="171" spans="1:80" hidden="1" outlineLevel="2" x14ac:dyDescent="0.25">
      <c r="A171" s="1">
        <f>[1]CalcBCI!BY171</f>
        <v>25569</v>
      </c>
      <c r="B171" s="12">
        <f ca="1">[1]CalcBCI!CA171</f>
        <v>103.05257621883329</v>
      </c>
      <c r="C171" s="12">
        <f ca="1">[1]CalcBCI!CB171</f>
        <v>103.07515459928945</v>
      </c>
      <c r="D171" s="24">
        <f ca="1">[1]CalcBCI!CF171</f>
        <v>0.90161508880270524</v>
      </c>
      <c r="E171" s="54">
        <f ca="1">[1]CalcBCI!$CH171</f>
        <v>-65.297229834164526</v>
      </c>
      <c r="F171" s="24">
        <f ca="1">[1]CalcBCI!CG171</f>
        <v>0.90462658888069047</v>
      </c>
      <c r="G171" s="12">
        <f ca="1">[1]CalcBCI!CI171</f>
        <v>-138.43352779827362</v>
      </c>
      <c r="H171" s="12">
        <f ca="1">[1]CalcBCIg!L159</f>
        <v>-6.3161763325333595</v>
      </c>
      <c r="I171" s="34">
        <f ca="1">[1]CalcBCIg!J159</f>
        <v>-12.31617633253336</v>
      </c>
      <c r="J171" s="34"/>
      <c r="K171" s="34">
        <f t="shared" si="58"/>
        <v>-6</v>
      </c>
      <c r="L171" s="34">
        <f t="shared" si="58"/>
        <v>26</v>
      </c>
      <c r="M171" s="34">
        <f t="shared" si="59"/>
        <v>96</v>
      </c>
      <c r="N171" s="34">
        <f t="shared" si="60"/>
        <v>0</v>
      </c>
      <c r="O171" s="34">
        <f t="shared" ca="1" si="49"/>
        <v>17.351385082917737</v>
      </c>
      <c r="P171" s="34">
        <f t="shared" si="50"/>
        <v>62.5</v>
      </c>
      <c r="Q171" s="34">
        <f t="shared" ca="1" si="51"/>
        <v>100</v>
      </c>
      <c r="R171" s="34">
        <f t="shared" ca="1" si="52"/>
        <v>19.003870844841003</v>
      </c>
      <c r="S171" s="37">
        <f>[1]CalcBCI!$BZ171</f>
        <v>1000</v>
      </c>
      <c r="T171" s="37">
        <f t="shared" si="53"/>
        <v>1000</v>
      </c>
      <c r="V171" s="11">
        <f t="shared" ca="1" si="54"/>
        <v>103.05257621883329</v>
      </c>
      <c r="W171" s="66"/>
      <c r="X171" s="66"/>
      <c r="Y171" s="66"/>
      <c r="Z171" s="66"/>
      <c r="AA171" s="66"/>
      <c r="AB171" s="66"/>
      <c r="AC171" s="66"/>
      <c r="AE171" s="11">
        <f t="shared" ca="1" si="55"/>
        <v>90.161508880270517</v>
      </c>
      <c r="AF171" s="66"/>
      <c r="AG171" s="66"/>
      <c r="AH171" s="66"/>
      <c r="AI171" s="66"/>
      <c r="AJ171" s="66"/>
      <c r="AK171" s="66"/>
      <c r="AL171" s="66"/>
      <c r="AN171" s="12"/>
      <c r="AO171" s="12"/>
      <c r="AP171" s="12"/>
      <c r="AQ171" s="12"/>
      <c r="AR171" s="12"/>
      <c r="AT171" s="66">
        <f t="shared" ca="1" si="56"/>
        <v>103.07515459928945</v>
      </c>
      <c r="AU171" s="66"/>
      <c r="AV171" s="66"/>
      <c r="AW171" s="66"/>
      <c r="AX171" s="66"/>
      <c r="AY171" s="66"/>
      <c r="AZ171" s="66"/>
      <c r="BA171" s="66"/>
      <c r="BC171" s="11">
        <f t="shared" ca="1" si="47"/>
        <v>90.462658888069043</v>
      </c>
      <c r="BD171" s="66"/>
      <c r="BE171" s="66"/>
      <c r="BF171" s="66"/>
      <c r="BG171" s="66"/>
      <c r="BH171" s="66"/>
      <c r="BI171" s="66"/>
      <c r="BJ171" s="66"/>
      <c r="BL171" s="12">
        <f ca="1">[1]CalcBCI!AM171</f>
        <v>1.9618765084292218</v>
      </c>
      <c r="BM171" s="49">
        <f t="shared" ca="1" si="57"/>
        <v>17.217900516265075</v>
      </c>
      <c r="BN171" s="75">
        <f ca="1">([1]CalcBCI!U171-$BN$8)/$BN$9+$BN$7</f>
        <v>-35.420200000000001</v>
      </c>
      <c r="BO171" s="12"/>
      <c r="BP171">
        <f t="shared" ca="1" si="48"/>
        <v>23.052576218833295</v>
      </c>
      <c r="BQ171" s="12"/>
      <c r="BR171" s="12"/>
      <c r="BS171" s="12"/>
      <c r="BU171" s="12"/>
      <c r="BV171" s="12"/>
      <c r="BW171" s="12"/>
      <c r="BX171" s="12"/>
      <c r="BY171" s="12"/>
      <c r="BZ171" s="12"/>
      <c r="CA171" s="12"/>
      <c r="CB171" s="12"/>
    </row>
    <row r="172" spans="1:80" hidden="1" outlineLevel="2" x14ac:dyDescent="0.25">
      <c r="A172" s="1">
        <f>[1]CalcBCI!BY172</f>
        <v>25576</v>
      </c>
      <c r="B172" s="10">
        <f ca="1">[1]CalcBCI!CA172</f>
        <v>103.07113734581355</v>
      </c>
      <c r="C172" s="10">
        <f ca="1">[1]CalcBCI!CB172</f>
        <v>103.0731459725515</v>
      </c>
      <c r="D172" s="20">
        <f ca="1">[1]CalcBCI!CF172</f>
        <v>0.90177748156147575</v>
      </c>
      <c r="E172" s="53">
        <f ca="1">[1]CalcBCI!$CH172</f>
        <v>-65.024392537843113</v>
      </c>
      <c r="F172" s="20">
        <f ca="1">[1]CalcBCI!CG172</f>
        <v>0.90460896041181893</v>
      </c>
      <c r="G172" s="10">
        <f ca="1">[1]CalcBCI!CI172</f>
        <v>-138.47759897045245</v>
      </c>
      <c r="H172" s="10">
        <f ca="1">[1]CalcBCIg!L160</f>
        <v>-6.2018853947520274</v>
      </c>
      <c r="I172" s="10">
        <f ca="1">[1]CalcBCIg!J160</f>
        <v>-12.201885394752027</v>
      </c>
      <c r="J172" s="10"/>
      <c r="K172" s="10">
        <f t="shared" si="58"/>
        <v>-6</v>
      </c>
      <c r="L172" s="10">
        <f t="shared" si="58"/>
        <v>26</v>
      </c>
      <c r="M172" s="10">
        <f t="shared" si="59"/>
        <v>96</v>
      </c>
      <c r="N172" s="10">
        <f t="shared" si="60"/>
        <v>0</v>
      </c>
      <c r="O172" s="10">
        <f t="shared" ca="1" si="49"/>
        <v>17.487803731078444</v>
      </c>
      <c r="P172" s="10">
        <f t="shared" si="50"/>
        <v>62.5</v>
      </c>
      <c r="Q172" s="10">
        <f t="shared" ca="1" si="51"/>
        <v>100</v>
      </c>
      <c r="R172" s="10">
        <f t="shared" ca="1" si="52"/>
        <v>19.003870844841003</v>
      </c>
      <c r="S172" s="36">
        <f>[1]CalcBCI!$BZ172</f>
        <v>1000</v>
      </c>
      <c r="T172" s="36">
        <f t="shared" si="53"/>
        <v>-1000</v>
      </c>
      <c r="V172" s="11">
        <f t="shared" ca="1" si="54"/>
        <v>103.07113734581355</v>
      </c>
      <c r="W172" s="11"/>
      <c r="X172" s="11"/>
      <c r="Y172" s="11"/>
      <c r="Z172" s="11"/>
      <c r="AA172" s="11"/>
      <c r="AB172" s="11"/>
      <c r="AC172" s="11"/>
      <c r="AE172" s="11">
        <f t="shared" ca="1" si="55"/>
        <v>90.177748156147572</v>
      </c>
      <c r="AF172" s="11"/>
      <c r="AG172" s="11"/>
      <c r="AH172" s="11"/>
      <c r="AI172" s="11"/>
      <c r="AJ172" s="11"/>
      <c r="AK172" s="11"/>
      <c r="AL172" s="11"/>
      <c r="AN172" s="10"/>
      <c r="AO172" s="10"/>
      <c r="AP172" s="10"/>
      <c r="AQ172" s="10"/>
      <c r="AR172" s="10"/>
      <c r="AT172" s="11">
        <f t="shared" ca="1" si="56"/>
        <v>103.0731459725515</v>
      </c>
      <c r="AU172" s="11"/>
      <c r="AV172" s="11"/>
      <c r="AW172" s="11"/>
      <c r="AX172" s="11"/>
      <c r="AY172" s="11"/>
      <c r="AZ172" s="11"/>
      <c r="BA172" s="11"/>
      <c r="BC172" s="11">
        <f t="shared" ca="1" si="47"/>
        <v>90.460896041181897</v>
      </c>
      <c r="BD172" s="11"/>
      <c r="BE172" s="11"/>
      <c r="BF172" s="11"/>
      <c r="BG172" s="11"/>
      <c r="BH172" s="11"/>
      <c r="BI172" s="11"/>
      <c r="BJ172" s="11"/>
      <c r="BL172" s="10">
        <f ca="1">[1]CalcBCI!AM172</f>
        <v>1.9675198959264784</v>
      </c>
      <c r="BM172" s="49">
        <f t="shared" ca="1" si="57"/>
        <v>17.48346898097104</v>
      </c>
      <c r="BN172" s="75">
        <f ca="1">([1]CalcBCI!U172-$BN$8)/$BN$9+$BN$7</f>
        <v>-35.360300000000002</v>
      </c>
      <c r="BO172" s="10"/>
      <c r="BP172">
        <f t="shared" ca="1" si="48"/>
        <v>23.071137345813554</v>
      </c>
      <c r="BQ172" s="10"/>
      <c r="BR172" s="10"/>
      <c r="BS172" s="10"/>
      <c r="BU172" s="10"/>
      <c r="BV172" s="10"/>
      <c r="BW172" s="10"/>
      <c r="BX172" s="10"/>
      <c r="BY172" s="10"/>
      <c r="BZ172" s="10"/>
      <c r="CA172" s="10"/>
      <c r="CB172" s="10"/>
    </row>
    <row r="173" spans="1:80" hidden="1" outlineLevel="2" x14ac:dyDescent="0.25">
      <c r="A173" s="1">
        <f>[1]CalcBCI!BY173</f>
        <v>25583</v>
      </c>
      <c r="B173" s="10">
        <f ca="1">[1]CalcBCI!CA173</f>
        <v>102.49303229447335</v>
      </c>
      <c r="C173" s="10">
        <f ca="1">[1]CalcBCI!CB173</f>
        <v>102.78308913351242</v>
      </c>
      <c r="D173" s="20">
        <f ca="1">[1]CalcBCI!CF173</f>
        <v>0.89671959503087062</v>
      </c>
      <c r="E173" s="53">
        <f ca="1">[1]CalcBCI!$CH173</f>
        <v>-73.522185768026461</v>
      </c>
      <c r="F173" s="20">
        <f ca="1">[1]CalcBCI!CG173</f>
        <v>0.90206331175476373</v>
      </c>
      <c r="G173" s="10">
        <f ca="1">[1]CalcBCI!CI173</f>
        <v>-144.84172061309044</v>
      </c>
      <c r="H173" s="10">
        <f ca="1">[1]CalcBCIg!L161</f>
        <v>-6.0349607989192009</v>
      </c>
      <c r="I173" s="10">
        <f ca="1">[1]CalcBCIg!J161</f>
        <v>-12.034960798919201</v>
      </c>
      <c r="J173" s="10"/>
      <c r="K173" s="10">
        <f t="shared" si="58"/>
        <v>-6</v>
      </c>
      <c r="L173" s="10">
        <f t="shared" si="58"/>
        <v>26</v>
      </c>
      <c r="M173" s="10">
        <f t="shared" si="59"/>
        <v>96</v>
      </c>
      <c r="N173" s="10">
        <f t="shared" si="60"/>
        <v>0</v>
      </c>
      <c r="O173" s="10">
        <f t="shared" ca="1" si="49"/>
        <v>13.23890711598677</v>
      </c>
      <c r="P173" s="10">
        <f t="shared" si="50"/>
        <v>62.5</v>
      </c>
      <c r="Q173" s="10">
        <f t="shared" ca="1" si="51"/>
        <v>100</v>
      </c>
      <c r="R173" s="10">
        <f t="shared" ca="1" si="52"/>
        <v>19.003870844841003</v>
      </c>
      <c r="S173" s="36">
        <f>[1]CalcBCI!$BZ173</f>
        <v>1000</v>
      </c>
      <c r="T173" s="36">
        <f t="shared" si="53"/>
        <v>1000</v>
      </c>
      <c r="V173" s="11">
        <f t="shared" ca="1" si="54"/>
        <v>102.49303229447335</v>
      </c>
      <c r="W173" s="11"/>
      <c r="X173" s="11"/>
      <c r="Y173" s="11"/>
      <c r="Z173" s="11"/>
      <c r="AA173" s="11"/>
      <c r="AB173" s="11"/>
      <c r="AC173" s="11"/>
      <c r="AE173" s="11">
        <f t="shared" ca="1" si="55"/>
        <v>89.671959503087066</v>
      </c>
      <c r="AF173" s="11"/>
      <c r="AG173" s="11"/>
      <c r="AH173" s="11"/>
      <c r="AI173" s="11"/>
      <c r="AJ173" s="11"/>
      <c r="AK173" s="11"/>
      <c r="AL173" s="11"/>
      <c r="AN173" s="10"/>
      <c r="AO173" s="10"/>
      <c r="AP173" s="10"/>
      <c r="AQ173" s="10"/>
      <c r="AR173" s="10"/>
      <c r="AT173" s="11">
        <f t="shared" ca="1" si="56"/>
        <v>102.78308913351242</v>
      </c>
      <c r="AU173" s="11"/>
      <c r="AV173" s="11"/>
      <c r="AW173" s="11"/>
      <c r="AX173" s="11"/>
      <c r="AY173" s="11"/>
      <c r="AZ173" s="11"/>
      <c r="BA173" s="11"/>
      <c r="BC173" s="11">
        <f t="shared" ca="1" si="47"/>
        <v>90.206331175476365</v>
      </c>
      <c r="BD173" s="11"/>
      <c r="BE173" s="11"/>
      <c r="BF173" s="11"/>
      <c r="BG173" s="11"/>
      <c r="BH173" s="11"/>
      <c r="BI173" s="11"/>
      <c r="BJ173" s="11"/>
      <c r="BL173" s="10">
        <f ca="1">[1]CalcBCI!AM173</f>
        <v>1.9639954837491089</v>
      </c>
      <c r="BM173" s="49">
        <f t="shared" ca="1" si="57"/>
        <v>17.31761598374375</v>
      </c>
      <c r="BN173" s="75">
        <f ca="1">([1]CalcBCI!U173-$BN$8)/$BN$9+$BN$7</f>
        <v>-35.397800000000004</v>
      </c>
      <c r="BO173" s="10"/>
      <c r="BP173">
        <f t="shared" ca="1" si="48"/>
        <v>22.493032294473352</v>
      </c>
      <c r="BQ173" s="10"/>
      <c r="BR173" s="10"/>
      <c r="BS173" s="10"/>
      <c r="BU173" s="10"/>
      <c r="BV173" s="10"/>
      <c r="BW173" s="10"/>
      <c r="BX173" s="10"/>
      <c r="BY173" s="10"/>
      <c r="BZ173" s="10"/>
      <c r="CA173" s="10"/>
      <c r="CB173" s="10"/>
    </row>
    <row r="174" spans="1:80" hidden="1" outlineLevel="2" x14ac:dyDescent="0.25">
      <c r="A174" s="1">
        <f>[1]CalcBCI!BY174</f>
        <v>25590</v>
      </c>
      <c r="B174" s="10">
        <f ca="1">[1]CalcBCI!CA174</f>
        <v>101.63728081617994</v>
      </c>
      <c r="C174" s="10">
        <f ca="1">[1]CalcBCI!CB174</f>
        <v>102.21018497484619</v>
      </c>
      <c r="D174" s="20">
        <f ca="1">[1]CalcBCI!CF174</f>
        <v>0.88923255808910462</v>
      </c>
      <c r="E174" s="53">
        <f ca="1">[1]CalcBCI!$CH174</f>
        <v>-86.101212887929023</v>
      </c>
      <c r="F174" s="20">
        <f ca="1">[1]CalcBCI!CG174</f>
        <v>0.8970352879130864</v>
      </c>
      <c r="G174" s="10">
        <f ca="1">[1]CalcBCI!CI174</f>
        <v>-157.41178021728376</v>
      </c>
      <c r="H174" s="10">
        <f ca="1">[1]CalcBCIg!L162</f>
        <v>-6.1752584353089368</v>
      </c>
      <c r="I174" s="10">
        <f ca="1">[1]CalcBCIg!J162</f>
        <v>-12.175258435308937</v>
      </c>
      <c r="J174" s="10"/>
      <c r="K174" s="10">
        <f t="shared" si="58"/>
        <v>-6</v>
      </c>
      <c r="L174" s="10">
        <f t="shared" si="58"/>
        <v>26</v>
      </c>
      <c r="M174" s="10">
        <f t="shared" si="59"/>
        <v>96</v>
      </c>
      <c r="N174" s="10">
        <f t="shared" si="60"/>
        <v>0</v>
      </c>
      <c r="O174" s="10">
        <f t="shared" ca="1" si="49"/>
        <v>6.9493935560354885</v>
      </c>
      <c r="P174" s="10">
        <f t="shared" si="50"/>
        <v>62.5</v>
      </c>
      <c r="Q174" s="10">
        <f t="shared" ca="1" si="51"/>
        <v>100</v>
      </c>
      <c r="R174" s="10">
        <f t="shared" ca="1" si="52"/>
        <v>19.003870844841003</v>
      </c>
      <c r="S174" s="36">
        <f>[1]CalcBCI!$BZ174</f>
        <v>1000</v>
      </c>
      <c r="T174" s="36">
        <f t="shared" si="53"/>
        <v>-1000</v>
      </c>
      <c r="V174" s="11">
        <f t="shared" ca="1" si="54"/>
        <v>101.63728081617994</v>
      </c>
      <c r="W174" s="11"/>
      <c r="X174" s="11"/>
      <c r="Y174" s="11"/>
      <c r="Z174" s="11"/>
      <c r="AA174" s="11"/>
      <c r="AB174" s="11"/>
      <c r="AC174" s="11"/>
      <c r="AE174" s="11">
        <f t="shared" ca="1" si="55"/>
        <v>88.923255808910469</v>
      </c>
      <c r="AF174" s="11"/>
      <c r="AG174" s="11"/>
      <c r="AH174" s="11"/>
      <c r="AI174" s="11"/>
      <c r="AJ174" s="11"/>
      <c r="AK174" s="11"/>
      <c r="AL174" s="11"/>
      <c r="AN174" s="10"/>
      <c r="AO174" s="10"/>
      <c r="AP174" s="10"/>
      <c r="AQ174" s="10"/>
      <c r="AR174" s="10"/>
      <c r="AT174" s="11">
        <f t="shared" ca="1" si="56"/>
        <v>102.21018497484619</v>
      </c>
      <c r="AU174" s="11"/>
      <c r="AV174" s="11"/>
      <c r="AW174" s="11"/>
      <c r="AX174" s="11"/>
      <c r="AY174" s="11"/>
      <c r="AZ174" s="11"/>
      <c r="BA174" s="11"/>
      <c r="BC174" s="11">
        <f t="shared" ca="1" si="47"/>
        <v>89.703528791308642</v>
      </c>
      <c r="BD174" s="11"/>
      <c r="BE174" s="11"/>
      <c r="BF174" s="11"/>
      <c r="BG174" s="11"/>
      <c r="BH174" s="11"/>
      <c r="BI174" s="11"/>
      <c r="BJ174" s="11"/>
      <c r="BL174" s="10">
        <f ca="1">[1]CalcBCI!AM174</f>
        <v>1.9561588220840775</v>
      </c>
      <c r="BM174" s="49">
        <f t="shared" ca="1" si="57"/>
        <v>16.948835670888343</v>
      </c>
      <c r="BN174" s="75">
        <f ca="1">([1]CalcBCI!U174-$BN$8)/$BN$9+$BN$7</f>
        <v>-35.4801</v>
      </c>
      <c r="BO174" s="10"/>
      <c r="BP174">
        <f t="shared" ca="1" si="48"/>
        <v>21.637280816179938</v>
      </c>
      <c r="BQ174" s="10"/>
      <c r="BR174" s="10"/>
      <c r="BS174" s="10"/>
      <c r="BU174" s="10"/>
      <c r="BV174" s="10"/>
      <c r="BW174" s="10"/>
      <c r="BX174" s="10"/>
      <c r="BY174" s="10"/>
      <c r="BZ174" s="10"/>
      <c r="CA174" s="10"/>
      <c r="CB174" s="10"/>
    </row>
    <row r="175" spans="1:80" hidden="1" outlineLevel="2" x14ac:dyDescent="0.25">
      <c r="A175" s="1">
        <f>[1]CalcBCI!BY175</f>
        <v>25597</v>
      </c>
      <c r="B175" s="10">
        <f ca="1">[1]CalcBCI!CA175</f>
        <v>100.82851762261959</v>
      </c>
      <c r="C175" s="10">
        <f ca="1">[1]CalcBCI!CB175</f>
        <v>101.51935129873289</v>
      </c>
      <c r="D175" s="20">
        <f ca="1">[1]CalcBCI!CF175</f>
        <v>0.88215662534353378</v>
      </c>
      <c r="E175" s="53">
        <f ca="1">[1]CalcBCI!$CH175</f>
        <v>-97.989540753471402</v>
      </c>
      <c r="F175" s="20">
        <f ca="1">[1]CalcBCI!CG175</f>
        <v>0.89097226996918133</v>
      </c>
      <c r="G175" s="10">
        <f ca="1">[1]CalcBCI!CI175</f>
        <v>-172.56932507704644</v>
      </c>
      <c r="H175" s="10">
        <f ca="1">[1]CalcBCIg!L163</f>
        <v>-6.8392915800213778</v>
      </c>
      <c r="I175" s="10">
        <f ca="1">[1]CalcBCIg!J163</f>
        <v>-12.839291580021378</v>
      </c>
      <c r="J175" s="10"/>
      <c r="K175" s="10">
        <f t="shared" si="58"/>
        <v>-6</v>
      </c>
      <c r="L175" s="10">
        <f t="shared" si="58"/>
        <v>26</v>
      </c>
      <c r="M175" s="10">
        <f t="shared" si="59"/>
        <v>96</v>
      </c>
      <c r="N175" s="10">
        <f t="shared" si="60"/>
        <v>0</v>
      </c>
      <c r="O175" s="10">
        <f t="shared" ca="1" si="49"/>
        <v>1.0052296232642988</v>
      </c>
      <c r="P175" s="10">
        <f t="shared" si="50"/>
        <v>62.5</v>
      </c>
      <c r="Q175" s="10">
        <f t="shared" ca="1" si="51"/>
        <v>100</v>
      </c>
      <c r="R175" s="10">
        <f t="shared" ca="1" si="52"/>
        <v>19.003870844841003</v>
      </c>
      <c r="S175" s="36">
        <f>[1]CalcBCI!$BZ175</f>
        <v>1000</v>
      </c>
      <c r="T175" s="36">
        <f t="shared" si="53"/>
        <v>1000</v>
      </c>
      <c r="V175" s="11">
        <f t="shared" ca="1" si="54"/>
        <v>100.82851762261959</v>
      </c>
      <c r="W175" s="11"/>
      <c r="X175" s="11"/>
      <c r="Y175" s="11"/>
      <c r="Z175" s="11"/>
      <c r="AA175" s="11"/>
      <c r="AB175" s="11"/>
      <c r="AC175" s="11"/>
      <c r="AE175" s="11">
        <f t="shared" ca="1" si="55"/>
        <v>88.215662534353385</v>
      </c>
      <c r="AF175" s="11"/>
      <c r="AG175" s="11"/>
      <c r="AH175" s="11"/>
      <c r="AI175" s="11"/>
      <c r="AJ175" s="11"/>
      <c r="AK175" s="11"/>
      <c r="AL175" s="11"/>
      <c r="AN175" s="10"/>
      <c r="AO175" s="10"/>
      <c r="AP175" s="10"/>
      <c r="AQ175" s="10"/>
      <c r="AR175" s="10"/>
      <c r="AT175" s="11">
        <f t="shared" ca="1" si="56"/>
        <v>101.51935129873289</v>
      </c>
      <c r="AU175" s="11"/>
      <c r="AV175" s="11"/>
      <c r="AW175" s="11"/>
      <c r="AX175" s="11"/>
      <c r="AY175" s="11"/>
      <c r="AZ175" s="11"/>
      <c r="BA175" s="11"/>
      <c r="BC175" s="11">
        <f t="shared" ca="1" si="47"/>
        <v>89.097226996918138</v>
      </c>
      <c r="BD175" s="11"/>
      <c r="BE175" s="11"/>
      <c r="BF175" s="11"/>
      <c r="BG175" s="11"/>
      <c r="BH175" s="11"/>
      <c r="BI175" s="11"/>
      <c r="BJ175" s="11"/>
      <c r="BL175" s="10">
        <f ca="1">[1]CalcBCI!AM175</f>
        <v>1.9460590603851238</v>
      </c>
      <c r="BM175" s="49">
        <f t="shared" ca="1" si="57"/>
        <v>16.47355762032187</v>
      </c>
      <c r="BN175" s="75">
        <f ca="1">([1]CalcBCI!U175-$BN$8)/$BN$9+$BN$7</f>
        <v>-35.584000000000003</v>
      </c>
      <c r="BO175" s="10"/>
      <c r="BP175">
        <f t="shared" ca="1" si="48"/>
        <v>20.828517622619586</v>
      </c>
      <c r="BQ175" s="10"/>
      <c r="BR175" s="10"/>
      <c r="BS175" s="10"/>
      <c r="BU175" s="10"/>
      <c r="BV175" s="10"/>
      <c r="BW175" s="10"/>
      <c r="BX175" s="10"/>
      <c r="BY175" s="10"/>
      <c r="BZ175" s="10"/>
      <c r="CA175" s="10"/>
      <c r="CB175" s="10"/>
    </row>
    <row r="176" spans="1:80" hidden="1" outlineLevel="2" x14ac:dyDescent="0.25">
      <c r="A176" s="1">
        <f>[1]CalcBCI!BY176</f>
        <v>25604</v>
      </c>
      <c r="B176" s="10">
        <f ca="1">[1]CalcBCI!CA176</f>
        <v>99.84691050263595</v>
      </c>
      <c r="C176" s="10">
        <f ca="1">[1]CalcBCI!CB176</f>
        <v>100.68313090068442</v>
      </c>
      <c r="D176" s="20">
        <f ca="1">[1]CalcBCI!CF176</f>
        <v>0.87356846750093864</v>
      </c>
      <c r="E176" s="53">
        <f ca="1">[1]CalcBCI!$CH176</f>
        <v>-112.41856938686379</v>
      </c>
      <c r="F176" s="20">
        <f ca="1">[1]CalcBCI!CG176</f>
        <v>0.88363328309906852</v>
      </c>
      <c r="G176" s="10">
        <f ca="1">[1]CalcBCI!CI176</f>
        <v>-190.91679225232843</v>
      </c>
      <c r="H176" s="10">
        <f ca="1">[1]CalcBCIg!L164</f>
        <v>-7.9097028598189372</v>
      </c>
      <c r="I176" s="10">
        <f ca="1">[1]CalcBCIg!J164</f>
        <v>-13.909702859818937</v>
      </c>
      <c r="J176" s="10"/>
      <c r="K176" s="10">
        <f t="shared" si="58"/>
        <v>-6</v>
      </c>
      <c r="L176" s="10">
        <f t="shared" si="58"/>
        <v>26</v>
      </c>
      <c r="M176" s="10">
        <f t="shared" si="59"/>
        <v>96</v>
      </c>
      <c r="N176" s="10">
        <f t="shared" si="60"/>
        <v>0</v>
      </c>
      <c r="O176" s="10">
        <f t="shared" ca="1" si="49"/>
        <v>-6.209284693431897</v>
      </c>
      <c r="P176" s="10">
        <f t="shared" si="50"/>
        <v>62.5</v>
      </c>
      <c r="Q176" s="10">
        <f t="shared" ca="1" si="51"/>
        <v>100</v>
      </c>
      <c r="R176" s="10">
        <f t="shared" ca="1" si="52"/>
        <v>19.003870844841003</v>
      </c>
      <c r="S176" s="36">
        <f>[1]CalcBCI!$BZ176</f>
        <v>1000</v>
      </c>
      <c r="T176" s="36">
        <f t="shared" si="53"/>
        <v>-1000</v>
      </c>
      <c r="V176" s="11">
        <f t="shared" ca="1" si="54"/>
        <v>99.84691050263595</v>
      </c>
      <c r="W176" s="11"/>
      <c r="X176" s="11"/>
      <c r="Y176" s="11"/>
      <c r="Z176" s="11"/>
      <c r="AA176" s="11"/>
      <c r="AB176" s="11"/>
      <c r="AC176" s="11"/>
      <c r="AE176" s="11">
        <f t="shared" ca="1" si="55"/>
        <v>87.356846750093851</v>
      </c>
      <c r="AF176" s="11"/>
      <c r="AG176" s="11"/>
      <c r="AH176" s="11"/>
      <c r="AI176" s="11"/>
      <c r="AJ176" s="11"/>
      <c r="AK176" s="11"/>
      <c r="AL176" s="11"/>
      <c r="AN176" s="10"/>
      <c r="AO176" s="10"/>
      <c r="AP176" s="10"/>
      <c r="AQ176" s="10"/>
      <c r="AR176" s="10"/>
      <c r="AT176" s="11">
        <f t="shared" ca="1" si="56"/>
        <v>100.68313090068442</v>
      </c>
      <c r="AU176" s="11"/>
      <c r="AV176" s="11"/>
      <c r="AW176" s="11"/>
      <c r="AX176" s="11"/>
      <c r="AY176" s="11"/>
      <c r="AZ176" s="11"/>
      <c r="BA176" s="11"/>
      <c r="BC176" s="11">
        <f t="shared" ca="1" si="47"/>
        <v>88.363328309906834</v>
      </c>
      <c r="BD176" s="11"/>
      <c r="BE176" s="11"/>
      <c r="BF176" s="11"/>
      <c r="BG176" s="11"/>
      <c r="BH176" s="11"/>
      <c r="BI176" s="11"/>
      <c r="BJ176" s="11"/>
      <c r="BL176" s="10">
        <f ca="1">[1]CalcBCI!AM176</f>
        <v>1.9339628278836249</v>
      </c>
      <c r="BM176" s="49">
        <f t="shared" ca="1" si="57"/>
        <v>15.904328961876715</v>
      </c>
      <c r="BN176" s="75">
        <f ca="1">([1]CalcBCI!U176-$BN$8)/$BN$9+$BN$7</f>
        <v>-35.705300000000001</v>
      </c>
      <c r="BO176" s="10"/>
      <c r="BP176">
        <f t="shared" ca="1" si="48"/>
        <v>19.84691050263595</v>
      </c>
      <c r="BQ176" s="10"/>
      <c r="BR176" s="10"/>
      <c r="BS176" s="10"/>
      <c r="BU176" s="10"/>
      <c r="BV176" s="10"/>
      <c r="BW176" s="10"/>
      <c r="BX176" s="10"/>
      <c r="BY176" s="10"/>
      <c r="BZ176" s="10"/>
      <c r="CA176" s="10"/>
      <c r="CB176" s="10"/>
    </row>
    <row r="177" spans="1:80" hidden="1" outlineLevel="2" x14ac:dyDescent="0.25">
      <c r="A177" s="1">
        <f>[1]CalcBCI!BY177</f>
        <v>25611</v>
      </c>
      <c r="B177" s="10">
        <f ca="1">[1]CalcBCI!CA177</f>
        <v>99.767875105821332</v>
      </c>
      <c r="C177" s="10">
        <f ca="1">[1]CalcBCI!CB177</f>
        <v>100.22550300325287</v>
      </c>
      <c r="D177" s="20">
        <f ca="1">[1]CalcBCI!CF177</f>
        <v>0.8728769806023845</v>
      </c>
      <c r="E177" s="53">
        <f ca="1">[1]CalcBCI!$CH177</f>
        <v>-113.5803417298647</v>
      </c>
      <c r="F177" s="20">
        <f ca="1">[1]CalcBCI!CG177</f>
        <v>0.87961696737837392</v>
      </c>
      <c r="G177" s="10">
        <f ca="1">[1]CalcBCI!CI177</f>
        <v>-200.95758155406494</v>
      </c>
      <c r="H177" s="10">
        <f ca="1">[1]CalcBCIg!L165</f>
        <v>-8.739235676825043</v>
      </c>
      <c r="I177" s="10">
        <f ca="1">[1]CalcBCIg!J165</f>
        <v>-14.739235676825043</v>
      </c>
      <c r="J177" s="10"/>
      <c r="K177" s="10">
        <f t="shared" si="58"/>
        <v>-6</v>
      </c>
      <c r="L177" s="10">
        <f t="shared" si="58"/>
        <v>26</v>
      </c>
      <c r="M177" s="10">
        <f t="shared" si="59"/>
        <v>96</v>
      </c>
      <c r="N177" s="10">
        <f t="shared" si="60"/>
        <v>0</v>
      </c>
      <c r="O177" s="10">
        <f t="shared" ca="1" si="49"/>
        <v>-6.7901708649323496</v>
      </c>
      <c r="P177" s="10">
        <f t="shared" si="50"/>
        <v>62.5</v>
      </c>
      <c r="Q177" s="10">
        <f t="shared" ca="1" si="51"/>
        <v>100</v>
      </c>
      <c r="R177" s="10">
        <f t="shared" ca="1" si="52"/>
        <v>19.003870844841003</v>
      </c>
      <c r="S177" s="36">
        <f>[1]CalcBCI!$BZ177</f>
        <v>1000</v>
      </c>
      <c r="T177" s="36">
        <f t="shared" si="53"/>
        <v>1000</v>
      </c>
      <c r="V177" s="11">
        <f t="shared" ca="1" si="54"/>
        <v>99.767875105821332</v>
      </c>
      <c r="W177" s="11"/>
      <c r="X177" s="11"/>
      <c r="Y177" s="11"/>
      <c r="Z177" s="11"/>
      <c r="AA177" s="11"/>
      <c r="AB177" s="11"/>
      <c r="AC177" s="11"/>
      <c r="AE177" s="11">
        <f t="shared" ca="1" si="55"/>
        <v>87.287698060238455</v>
      </c>
      <c r="AF177" s="11"/>
      <c r="AG177" s="11"/>
      <c r="AH177" s="11"/>
      <c r="AI177" s="11"/>
      <c r="AJ177" s="11"/>
      <c r="AK177" s="11"/>
      <c r="AL177" s="11"/>
      <c r="AN177" s="10"/>
      <c r="AO177" s="10"/>
      <c r="AP177" s="10"/>
      <c r="AQ177" s="10"/>
      <c r="AR177" s="10"/>
      <c r="AT177" s="11">
        <f t="shared" ca="1" si="56"/>
        <v>100.22550300325287</v>
      </c>
      <c r="AU177" s="11"/>
      <c r="AV177" s="11"/>
      <c r="AW177" s="11"/>
      <c r="AX177" s="11"/>
      <c r="AY177" s="11"/>
      <c r="AZ177" s="11"/>
      <c r="BA177" s="11"/>
      <c r="BC177" s="11">
        <f t="shared" ca="1" si="47"/>
        <v>87.9616967378374</v>
      </c>
      <c r="BD177" s="11"/>
      <c r="BE177" s="11"/>
      <c r="BF177" s="11"/>
      <c r="BG177" s="11"/>
      <c r="BH177" s="11"/>
      <c r="BI177" s="11"/>
      <c r="BJ177" s="11"/>
      <c r="BL177" s="10">
        <f ca="1">[1]CalcBCI!AM177</f>
        <v>1.9367951384597959</v>
      </c>
      <c r="BM177" s="49">
        <f t="shared" ca="1" si="57"/>
        <v>16.037612804542121</v>
      </c>
      <c r="BN177" s="75">
        <f ca="1">([1]CalcBCI!U177-$BN$8)/$BN$9+$BN$7</f>
        <v>-35.677199999999999</v>
      </c>
      <c r="BO177" s="10"/>
      <c r="BP177">
        <f t="shared" ca="1" si="48"/>
        <v>19.767875105821332</v>
      </c>
      <c r="BQ177" s="10"/>
      <c r="BR177" s="10"/>
      <c r="BS177" s="10"/>
      <c r="BU177" s="10"/>
      <c r="BV177" s="10"/>
      <c r="BW177" s="10"/>
      <c r="BX177" s="10"/>
      <c r="BY177" s="10"/>
      <c r="BZ177" s="10"/>
      <c r="CA177" s="10"/>
      <c r="CB177" s="10"/>
    </row>
    <row r="178" spans="1:80" hidden="1" outlineLevel="2" x14ac:dyDescent="0.25">
      <c r="A178" s="1">
        <f>[1]CalcBCI!BY178</f>
        <v>25618</v>
      </c>
      <c r="B178" s="10">
        <f ca="1">[1]CalcBCI!CA178</f>
        <v>99.650926450882139</v>
      </c>
      <c r="C178" s="10">
        <f ca="1">[1]CalcBCI!CB178</f>
        <v>99.938214727067503</v>
      </c>
      <c r="D178" s="20">
        <f ca="1">[1]CalcBCI!CF178</f>
        <v>0.87185378762868881</v>
      </c>
      <c r="E178" s="53">
        <f ca="1">[1]CalcBCI!$CH178</f>
        <v>-115.29941594642331</v>
      </c>
      <c r="F178" s="20">
        <f ca="1">[1]CalcBCI!CG178</f>
        <v>0.87709561667731206</v>
      </c>
      <c r="G178" s="10">
        <f ca="1">[1]CalcBCI!CI178</f>
        <v>-207.26095830671957</v>
      </c>
      <c r="H178" s="10">
        <f ca="1">[1]CalcBCIg!L166</f>
        <v>-9.2277578040957433</v>
      </c>
      <c r="I178" s="10">
        <f ca="1">[1]CalcBCIg!J166</f>
        <v>-15.227757804095743</v>
      </c>
      <c r="J178" s="10"/>
      <c r="K178" s="10">
        <f t="shared" si="58"/>
        <v>-6</v>
      </c>
      <c r="L178" s="10">
        <f t="shared" si="58"/>
        <v>26</v>
      </c>
      <c r="M178" s="10">
        <f t="shared" si="59"/>
        <v>96</v>
      </c>
      <c r="N178" s="10">
        <f t="shared" si="60"/>
        <v>0</v>
      </c>
      <c r="O178" s="10">
        <f t="shared" ca="1" si="49"/>
        <v>-7.6497079732116546</v>
      </c>
      <c r="P178" s="10">
        <f t="shared" si="50"/>
        <v>62.5</v>
      </c>
      <c r="Q178" s="10">
        <f t="shared" ca="1" si="51"/>
        <v>100</v>
      </c>
      <c r="R178" s="10">
        <f t="shared" ca="1" si="52"/>
        <v>19.003870844841003</v>
      </c>
      <c r="S178" s="36">
        <f>[1]CalcBCI!$BZ178</f>
        <v>1000</v>
      </c>
      <c r="T178" s="36">
        <f t="shared" si="53"/>
        <v>-1000</v>
      </c>
      <c r="V178" s="11">
        <f t="shared" ca="1" si="54"/>
        <v>99.650926450882139</v>
      </c>
      <c r="W178" s="11"/>
      <c r="X178" s="11"/>
      <c r="Y178" s="11"/>
      <c r="Z178" s="11"/>
      <c r="AA178" s="11"/>
      <c r="AB178" s="11"/>
      <c r="AC178" s="11"/>
      <c r="AE178" s="11">
        <f t="shared" ca="1" si="55"/>
        <v>87.185378762868879</v>
      </c>
      <c r="AF178" s="11"/>
      <c r="AG178" s="11"/>
      <c r="AH178" s="11"/>
      <c r="AI178" s="11"/>
      <c r="AJ178" s="11"/>
      <c r="AK178" s="11"/>
      <c r="AL178" s="11"/>
      <c r="AN178" s="10"/>
      <c r="AO178" s="10"/>
      <c r="AP178" s="10"/>
      <c r="AQ178" s="10"/>
      <c r="AR178" s="10"/>
      <c r="AT178" s="11">
        <f t="shared" ca="1" si="56"/>
        <v>99.938214727067503</v>
      </c>
      <c r="AU178" s="11"/>
      <c r="AV178" s="11"/>
      <c r="AW178" s="11"/>
      <c r="AX178" s="11"/>
      <c r="AY178" s="11"/>
      <c r="AZ178" s="11"/>
      <c r="BA178" s="11"/>
      <c r="BC178" s="11">
        <f t="shared" ca="1" si="47"/>
        <v>87.709561667731208</v>
      </c>
      <c r="BD178" s="11"/>
      <c r="BE178" s="11"/>
      <c r="BF178" s="11"/>
      <c r="BG178" s="11"/>
      <c r="BH178" s="11"/>
      <c r="BI178" s="11"/>
      <c r="BJ178" s="11"/>
      <c r="BL178" s="10">
        <f ca="1">[1]CalcBCI!AM178</f>
        <v>1.9380691862233859</v>
      </c>
      <c r="BM178" s="49">
        <f t="shared" ca="1" si="57"/>
        <v>16.097567381239742</v>
      </c>
      <c r="BN178" s="75">
        <f ca="1">([1]CalcBCI!U178-$BN$8)/$BN$9+$BN$7</f>
        <v>-35.664499999999997</v>
      </c>
      <c r="BO178" s="10"/>
      <c r="BP178">
        <f t="shared" ca="1" si="48"/>
        <v>19.650926450882139</v>
      </c>
      <c r="BQ178" s="10"/>
      <c r="BR178" s="10"/>
      <c r="BS178" s="10"/>
      <c r="BU178" s="10"/>
      <c r="BV178" s="10"/>
      <c r="BW178" s="10"/>
      <c r="BX178" s="10"/>
      <c r="BY178" s="10"/>
      <c r="BZ178" s="10"/>
      <c r="CA178" s="10"/>
      <c r="CB178" s="10"/>
    </row>
    <row r="179" spans="1:80" hidden="1" outlineLevel="2" x14ac:dyDescent="0.25">
      <c r="A179" s="1">
        <f>[1]CalcBCI!BY179</f>
        <v>25625</v>
      </c>
      <c r="B179" s="10">
        <f ca="1">[1]CalcBCI!CA179</f>
        <v>99.275502568466209</v>
      </c>
      <c r="C179" s="10">
        <f ca="1">[1]CalcBCI!CB179</f>
        <v>99.606858647766856</v>
      </c>
      <c r="D179" s="20">
        <f ca="1">[1]CalcBCI!CF179</f>
        <v>0.86856917457482086</v>
      </c>
      <c r="E179" s="53">
        <f ca="1">[1]CalcBCI!$CH179</f>
        <v>-120.81791906112082</v>
      </c>
      <c r="F179" s="20">
        <f ca="1">[1]CalcBCI!CG179</f>
        <v>0.87418751024867825</v>
      </c>
      <c r="G179" s="10">
        <f ca="1">[1]CalcBCI!CI179</f>
        <v>-214.53122437830413</v>
      </c>
      <c r="H179" s="10">
        <f ca="1">[1]CalcBCIg!L167</f>
        <v>-9.511082895100115</v>
      </c>
      <c r="I179" s="10">
        <f ca="1">[1]CalcBCIg!J167</f>
        <v>-15.511082895100115</v>
      </c>
      <c r="J179" s="10"/>
      <c r="K179" s="10">
        <f t="shared" si="58"/>
        <v>-6</v>
      </c>
      <c r="L179" s="10">
        <f t="shared" si="58"/>
        <v>26</v>
      </c>
      <c r="M179" s="10">
        <f t="shared" si="59"/>
        <v>96</v>
      </c>
      <c r="N179" s="10">
        <f t="shared" si="60"/>
        <v>0</v>
      </c>
      <c r="O179" s="10">
        <f t="shared" ca="1" si="49"/>
        <v>-10.408959530560409</v>
      </c>
      <c r="P179" s="10">
        <f t="shared" si="50"/>
        <v>62.5</v>
      </c>
      <c r="Q179" s="10">
        <f t="shared" ca="1" si="51"/>
        <v>100</v>
      </c>
      <c r="R179" s="10">
        <f t="shared" ca="1" si="52"/>
        <v>19.003870844841003</v>
      </c>
      <c r="S179" s="36">
        <f>[1]CalcBCI!$BZ179</f>
        <v>1000</v>
      </c>
      <c r="T179" s="36">
        <f t="shared" si="53"/>
        <v>1000</v>
      </c>
      <c r="V179" s="11">
        <f t="shared" ca="1" si="54"/>
        <v>99.275502568466209</v>
      </c>
      <c r="W179" s="11"/>
      <c r="X179" s="11"/>
      <c r="Y179" s="11"/>
      <c r="Z179" s="11"/>
      <c r="AA179" s="11"/>
      <c r="AB179" s="11"/>
      <c r="AC179" s="11"/>
      <c r="AE179" s="11">
        <f t="shared" ca="1" si="55"/>
        <v>86.856917457482098</v>
      </c>
      <c r="AF179" s="11"/>
      <c r="AG179" s="11"/>
      <c r="AH179" s="11"/>
      <c r="AI179" s="11"/>
      <c r="AJ179" s="11"/>
      <c r="AK179" s="11"/>
      <c r="AL179" s="11"/>
      <c r="AN179" s="10"/>
      <c r="AO179" s="10"/>
      <c r="AP179" s="10"/>
      <c r="AQ179" s="10"/>
      <c r="AR179" s="10"/>
      <c r="AT179" s="11">
        <f t="shared" ca="1" si="56"/>
        <v>99.606858647766856</v>
      </c>
      <c r="AU179" s="11"/>
      <c r="AV179" s="11"/>
      <c r="AW179" s="11"/>
      <c r="AX179" s="11"/>
      <c r="AY179" s="11"/>
      <c r="AZ179" s="11"/>
      <c r="BA179" s="11"/>
      <c r="BC179" s="11">
        <f t="shared" ca="1" si="47"/>
        <v>87.418751024867817</v>
      </c>
      <c r="BD179" s="11"/>
      <c r="BE179" s="11"/>
      <c r="BF179" s="11"/>
      <c r="BG179" s="11"/>
      <c r="BH179" s="11"/>
      <c r="BI179" s="11"/>
      <c r="BJ179" s="11"/>
      <c r="BL179" s="10">
        <f ca="1">[1]CalcBCI!AM179</f>
        <v>1.9456261237140871</v>
      </c>
      <c r="BM179" s="49">
        <f t="shared" ca="1" si="57"/>
        <v>16.453184337945288</v>
      </c>
      <c r="BN179" s="75">
        <f ca="1">([1]CalcBCI!U179-$BN$8)/$BN$9+$BN$7</f>
        <v>-35.5884</v>
      </c>
      <c r="BO179" s="10"/>
      <c r="BP179">
        <f t="shared" ca="1" si="48"/>
        <v>19.275502568466209</v>
      </c>
      <c r="BQ179" s="10"/>
      <c r="BR179" s="10"/>
      <c r="BS179" s="10"/>
      <c r="BU179" s="10"/>
      <c r="BV179" s="10"/>
      <c r="BW179" s="10"/>
      <c r="BX179" s="10"/>
      <c r="BY179" s="10"/>
      <c r="BZ179" s="10"/>
      <c r="CA179" s="10"/>
      <c r="CB179" s="10"/>
    </row>
    <row r="180" spans="1:80" hidden="1" outlineLevel="2" x14ac:dyDescent="0.25">
      <c r="A180" s="1">
        <f>[1]CalcBCI!BY180</f>
        <v>25632</v>
      </c>
      <c r="B180" s="10">
        <f ca="1">[1]CalcBCI!CA180</f>
        <v>99.512098070153897</v>
      </c>
      <c r="C180" s="10">
        <f ca="1">[1]CalcBCI!CB180</f>
        <v>99.559478358960376</v>
      </c>
      <c r="D180" s="20">
        <f ca="1">[1]CalcBCI!CF180</f>
        <v>0.87063916721441759</v>
      </c>
      <c r="E180" s="53">
        <f ca="1">[1]CalcBCI!$CH180</f>
        <v>-117.34010884674458</v>
      </c>
      <c r="F180" s="20">
        <f ca="1">[1]CalcBCI!CG180</f>
        <v>0.87377168289232043</v>
      </c>
      <c r="G180" s="10">
        <f ca="1">[1]CalcBCI!CI180</f>
        <v>-215.57079276919862</v>
      </c>
      <c r="H180" s="10">
        <f ca="1">[1]CalcBCIg!L168</f>
        <v>-9.2843564376235008</v>
      </c>
      <c r="I180" s="10">
        <f ca="1">[1]CalcBCIg!J168</f>
        <v>-15.284356437623501</v>
      </c>
      <c r="J180" s="10"/>
      <c r="K180" s="10">
        <f t="shared" si="58"/>
        <v>-6</v>
      </c>
      <c r="L180" s="10">
        <f t="shared" si="58"/>
        <v>26</v>
      </c>
      <c r="M180" s="10">
        <f t="shared" si="59"/>
        <v>96</v>
      </c>
      <c r="N180" s="10">
        <f t="shared" si="60"/>
        <v>0</v>
      </c>
      <c r="O180" s="10">
        <f t="shared" ca="1" si="49"/>
        <v>-8.6700544233722923</v>
      </c>
      <c r="P180" s="10">
        <f t="shared" si="50"/>
        <v>62.5</v>
      </c>
      <c r="Q180" s="10">
        <f t="shared" ca="1" si="51"/>
        <v>100</v>
      </c>
      <c r="R180" s="10">
        <f t="shared" ca="1" si="52"/>
        <v>19.003870844841003</v>
      </c>
      <c r="S180" s="36">
        <f>[1]CalcBCI!$BZ180</f>
        <v>1000</v>
      </c>
      <c r="T180" s="36">
        <f t="shared" si="53"/>
        <v>-1000</v>
      </c>
      <c r="V180" s="11">
        <f t="shared" ca="1" si="54"/>
        <v>99.512098070153897</v>
      </c>
      <c r="W180" s="11"/>
      <c r="X180" s="11"/>
      <c r="Y180" s="11"/>
      <c r="Z180" s="11"/>
      <c r="AA180" s="11"/>
      <c r="AB180" s="11"/>
      <c r="AC180" s="11"/>
      <c r="AE180" s="11">
        <f t="shared" ca="1" si="55"/>
        <v>87.063916721441757</v>
      </c>
      <c r="AF180" s="11"/>
      <c r="AG180" s="11"/>
      <c r="AH180" s="11"/>
      <c r="AI180" s="11"/>
      <c r="AJ180" s="11"/>
      <c r="AK180" s="11"/>
      <c r="AL180" s="11"/>
      <c r="AN180" s="10"/>
      <c r="AO180" s="10"/>
      <c r="AP180" s="10"/>
      <c r="AQ180" s="10"/>
      <c r="AR180" s="10"/>
      <c r="AT180" s="11">
        <f t="shared" ca="1" si="56"/>
        <v>99.559478358960376</v>
      </c>
      <c r="AU180" s="11"/>
      <c r="AV180" s="11"/>
      <c r="AW180" s="11"/>
      <c r="AX180" s="11"/>
      <c r="AY180" s="11"/>
      <c r="AZ180" s="11"/>
      <c r="BA180" s="11"/>
      <c r="BC180" s="11">
        <f t="shared" ca="1" si="47"/>
        <v>87.377168289232031</v>
      </c>
      <c r="BD180" s="11"/>
      <c r="BE180" s="11"/>
      <c r="BF180" s="11"/>
      <c r="BG180" s="11"/>
      <c r="BH180" s="11"/>
      <c r="BI180" s="11"/>
      <c r="BJ180" s="11"/>
      <c r="BL180" s="10">
        <f ca="1">[1]CalcBCI!AM180</f>
        <v>1.9526762283037939</v>
      </c>
      <c r="BM180" s="49">
        <f t="shared" ca="1" si="57"/>
        <v>16.784950578136147</v>
      </c>
      <c r="BN180" s="75">
        <f ca="1">([1]CalcBCI!U180-$BN$8)/$BN$9+$BN$7</f>
        <v>-35.516199999999998</v>
      </c>
      <c r="BO180" s="10"/>
      <c r="BP180">
        <f t="shared" ca="1" si="48"/>
        <v>19.512098070153897</v>
      </c>
      <c r="BQ180" s="10"/>
      <c r="BR180" s="10"/>
      <c r="BS180" s="10"/>
      <c r="BU180" s="10"/>
      <c r="BV180" s="10"/>
      <c r="BW180" s="10"/>
      <c r="BX180" s="10"/>
      <c r="BY180" s="10"/>
      <c r="BZ180" s="10"/>
      <c r="CA180" s="10"/>
      <c r="CB180" s="10"/>
    </row>
    <row r="181" spans="1:80" hidden="1" outlineLevel="2" x14ac:dyDescent="0.25">
      <c r="A181" s="1">
        <f>[1]CalcBCI!BY181</f>
        <v>25639</v>
      </c>
      <c r="B181" s="10">
        <f ca="1">[1]CalcBCI!CA181</f>
        <v>99.173853522313138</v>
      </c>
      <c r="C181" s="10">
        <f ca="1">[1]CalcBCI!CB181</f>
        <v>99.36666594063675</v>
      </c>
      <c r="D181" s="20">
        <f ca="1">[1]CalcBCI!CF181</f>
        <v>0.86767983908087465</v>
      </c>
      <c r="E181" s="53">
        <f ca="1">[1]CalcBCI!$CH181</f>
        <v>-122.3120983184229</v>
      </c>
      <c r="F181" s="20">
        <f ca="1">[1]CalcBCI!CG181</f>
        <v>0.87207948809562075</v>
      </c>
      <c r="G181" s="10">
        <f ca="1">[1]CalcBCI!CI181</f>
        <v>-219.80127976094786</v>
      </c>
      <c r="H181" s="10">
        <f ca="1">[1]CalcBCIg!L169</f>
        <v>-9.1771062985062564</v>
      </c>
      <c r="I181" s="10">
        <f ca="1">[1]CalcBCIg!J169</f>
        <v>-15.177106298506256</v>
      </c>
      <c r="J181" s="10"/>
      <c r="K181" s="10">
        <f t="shared" si="58"/>
        <v>-6</v>
      </c>
      <c r="L181" s="10">
        <f t="shared" si="58"/>
        <v>26</v>
      </c>
      <c r="M181" s="10">
        <f t="shared" si="59"/>
        <v>96</v>
      </c>
      <c r="N181" s="10">
        <f t="shared" si="60"/>
        <v>0</v>
      </c>
      <c r="O181" s="10">
        <f t="shared" ca="1" si="49"/>
        <v>-11.156049159211449</v>
      </c>
      <c r="P181" s="10">
        <f t="shared" si="50"/>
        <v>62.5</v>
      </c>
      <c r="Q181" s="10">
        <f t="shared" ca="1" si="51"/>
        <v>100</v>
      </c>
      <c r="R181" s="10">
        <f t="shared" ca="1" si="52"/>
        <v>19.003870844841003</v>
      </c>
      <c r="S181" s="36">
        <f>[1]CalcBCI!$BZ181</f>
        <v>1000</v>
      </c>
      <c r="T181" s="36">
        <f t="shared" si="53"/>
        <v>1000</v>
      </c>
      <c r="V181" s="11">
        <f t="shared" ca="1" si="54"/>
        <v>99.173853522313138</v>
      </c>
      <c r="W181" s="11"/>
      <c r="X181" s="11"/>
      <c r="Y181" s="11"/>
      <c r="Z181" s="11"/>
      <c r="AA181" s="11"/>
      <c r="AB181" s="11"/>
      <c r="AC181" s="11"/>
      <c r="AE181" s="11">
        <f t="shared" ca="1" si="55"/>
        <v>86.767983908087459</v>
      </c>
      <c r="AF181" s="11"/>
      <c r="AG181" s="11"/>
      <c r="AH181" s="11"/>
      <c r="AI181" s="11"/>
      <c r="AJ181" s="11"/>
      <c r="AK181" s="11"/>
      <c r="AL181" s="11"/>
      <c r="AN181" s="10"/>
      <c r="AO181" s="10"/>
      <c r="AP181" s="10"/>
      <c r="AQ181" s="10"/>
      <c r="AR181" s="10"/>
      <c r="AT181" s="11">
        <f t="shared" ca="1" si="56"/>
        <v>99.36666594063675</v>
      </c>
      <c r="AU181" s="11"/>
      <c r="AV181" s="11"/>
      <c r="AW181" s="11"/>
      <c r="AX181" s="11"/>
      <c r="AY181" s="11"/>
      <c r="AZ181" s="11"/>
      <c r="BA181" s="11"/>
      <c r="BC181" s="11">
        <f t="shared" ca="1" si="47"/>
        <v>87.207948809562083</v>
      </c>
      <c r="BD181" s="11"/>
      <c r="BE181" s="11"/>
      <c r="BF181" s="11"/>
      <c r="BG181" s="11"/>
      <c r="BH181" s="11"/>
      <c r="BI181" s="11"/>
      <c r="BJ181" s="11"/>
      <c r="BL181" s="10">
        <f ca="1">[1]CalcBCI!AM181</f>
        <v>1.9497704575906196</v>
      </c>
      <c r="BM181" s="49">
        <f t="shared" ca="1" si="57"/>
        <v>16.648209823144512</v>
      </c>
      <c r="BN181" s="75">
        <f ca="1">([1]CalcBCI!U181-$BN$8)/$BN$9+$BN$7</f>
        <v>-35.546100000000003</v>
      </c>
      <c r="BO181" s="10"/>
      <c r="BP181">
        <f t="shared" ca="1" si="48"/>
        <v>19.173853522313138</v>
      </c>
      <c r="BQ181" s="10"/>
      <c r="BR181" s="10"/>
      <c r="BS181" s="10"/>
      <c r="BU181" s="10"/>
      <c r="BV181" s="10"/>
      <c r="BW181" s="10"/>
      <c r="BX181" s="10"/>
      <c r="BY181" s="10"/>
      <c r="BZ181" s="10"/>
      <c r="CA181" s="10"/>
      <c r="CB181" s="10"/>
    </row>
    <row r="182" spans="1:80" hidden="1" outlineLevel="2" x14ac:dyDescent="0.25">
      <c r="A182" s="1">
        <f>[1]CalcBCI!BY182</f>
        <v>25646</v>
      </c>
      <c r="B182" s="10">
        <f ca="1">[1]CalcBCI!CA182</f>
        <v>98.519421270297372</v>
      </c>
      <c r="C182" s="10">
        <f ca="1">[1]CalcBCI!CB182</f>
        <v>98.943043605467068</v>
      </c>
      <c r="D182" s="20">
        <f ca="1">[1]CalcBCI!CF182</f>
        <v>0.86195415987258794</v>
      </c>
      <c r="E182" s="53">
        <f ca="1">[1]CalcBCI!$CH182</f>
        <v>-131.93185505277557</v>
      </c>
      <c r="F182" s="20">
        <f ca="1">[1]CalcBCI!CG182</f>
        <v>0.86836161806643652</v>
      </c>
      <c r="G182" s="10">
        <f ca="1">[1]CalcBCI!CI182</f>
        <v>-229.09595483390839</v>
      </c>
      <c r="H182" s="10">
        <f ca="1">[1]CalcBCIg!L170</f>
        <v>-9.3063002601265907</v>
      </c>
      <c r="I182" s="10">
        <f ca="1">[1]CalcBCIg!J170</f>
        <v>-15.306300260126591</v>
      </c>
      <c r="J182" s="10"/>
      <c r="K182" s="10">
        <f t="shared" si="58"/>
        <v>-6</v>
      </c>
      <c r="L182" s="10">
        <f t="shared" si="58"/>
        <v>26</v>
      </c>
      <c r="M182" s="10">
        <f t="shared" si="59"/>
        <v>96</v>
      </c>
      <c r="N182" s="10">
        <f t="shared" si="60"/>
        <v>0</v>
      </c>
      <c r="O182" s="10">
        <f t="shared" ca="1" si="49"/>
        <v>-15.965927526387787</v>
      </c>
      <c r="P182" s="10">
        <f t="shared" si="50"/>
        <v>62.5</v>
      </c>
      <c r="Q182" s="10">
        <f t="shared" ca="1" si="51"/>
        <v>100</v>
      </c>
      <c r="R182" s="10">
        <f t="shared" ca="1" si="52"/>
        <v>19.003870844841003</v>
      </c>
      <c r="S182" s="36">
        <f>[1]CalcBCI!$BZ182</f>
        <v>1000</v>
      </c>
      <c r="T182" s="36">
        <f t="shared" si="53"/>
        <v>-1000</v>
      </c>
      <c r="V182" s="11">
        <f t="shared" ca="1" si="54"/>
        <v>98.519421270297372</v>
      </c>
      <c r="W182" s="11"/>
      <c r="X182" s="11"/>
      <c r="Y182" s="11"/>
      <c r="Z182" s="11"/>
      <c r="AA182" s="11"/>
      <c r="AB182" s="11"/>
      <c r="AC182" s="11"/>
      <c r="AE182" s="11">
        <f t="shared" ca="1" si="55"/>
        <v>86.195415987258798</v>
      </c>
      <c r="AF182" s="11"/>
      <c r="AG182" s="11"/>
      <c r="AH182" s="11"/>
      <c r="AI182" s="11"/>
      <c r="AJ182" s="11"/>
      <c r="AK182" s="11"/>
      <c r="AL182" s="11"/>
      <c r="AN182" s="10"/>
      <c r="AO182" s="10"/>
      <c r="AP182" s="10"/>
      <c r="AQ182" s="10"/>
      <c r="AR182" s="10"/>
      <c r="AT182" s="11">
        <f t="shared" ca="1" si="56"/>
        <v>98.943043605467068</v>
      </c>
      <c r="AU182" s="11"/>
      <c r="AV182" s="11"/>
      <c r="AW182" s="11"/>
      <c r="AX182" s="11"/>
      <c r="AY182" s="11"/>
      <c r="AZ182" s="11"/>
      <c r="BA182" s="11"/>
      <c r="BC182" s="11">
        <f t="shared" ca="1" si="47"/>
        <v>86.836161806643659</v>
      </c>
      <c r="BD182" s="11"/>
      <c r="BE182" s="11"/>
      <c r="BF182" s="11"/>
      <c r="BG182" s="11"/>
      <c r="BH182" s="11"/>
      <c r="BI182" s="11"/>
      <c r="BJ182" s="11"/>
      <c r="BL182" s="10">
        <f ca="1">[1]CalcBCI!AM182</f>
        <v>1.9424346928272933</v>
      </c>
      <c r="BM182" s="49">
        <f t="shared" ca="1" si="57"/>
        <v>16.303000888512997</v>
      </c>
      <c r="BN182" s="75">
        <f ca="1">([1]CalcBCI!U182-$BN$8)/$BN$9+$BN$7</f>
        <v>-35.620699999999999</v>
      </c>
      <c r="BO182" s="10"/>
      <c r="BP182">
        <f t="shared" ca="1" si="48"/>
        <v>18.519421270297372</v>
      </c>
      <c r="BQ182" s="10"/>
      <c r="BR182" s="10"/>
      <c r="BS182" s="10"/>
      <c r="BU182" s="10"/>
      <c r="BV182" s="10"/>
      <c r="BW182" s="10"/>
      <c r="BX182" s="10"/>
      <c r="BY182" s="10"/>
      <c r="BZ182" s="10"/>
      <c r="CA182" s="10"/>
      <c r="CB182" s="10"/>
    </row>
    <row r="183" spans="1:80" hidden="1" outlineLevel="2" x14ac:dyDescent="0.25">
      <c r="A183" s="1">
        <f>[1]CalcBCI!BY183</f>
        <v>25653</v>
      </c>
      <c r="B183" s="10">
        <f ca="1">[1]CalcBCI!CA183</f>
        <v>98.300904214538448</v>
      </c>
      <c r="C183" s="10">
        <f ca="1">[1]CalcBCI!CB183</f>
        <v>98.621973910002765</v>
      </c>
      <c r="D183" s="20">
        <f ca="1">[1]CalcBCI!CF183</f>
        <v>0.8600423369773057</v>
      </c>
      <c r="E183" s="53">
        <f ca="1">[1]CalcBCI!$CH183</f>
        <v>-135.14392308920407</v>
      </c>
      <c r="F183" s="20">
        <f ca="1">[1]CalcBCI!CG183</f>
        <v>0.86554378883756011</v>
      </c>
      <c r="G183" s="10">
        <f ca="1">[1]CalcBCI!CI183</f>
        <v>-236.14052790609941</v>
      </c>
      <c r="H183" s="10">
        <f ca="1">[1]CalcBCIg!L171</f>
        <v>-9.3782082721590996</v>
      </c>
      <c r="I183" s="10">
        <f ca="1">[1]CalcBCIg!J171</f>
        <v>-15.3782082721591</v>
      </c>
      <c r="J183" s="10"/>
      <c r="K183" s="10">
        <f t="shared" si="58"/>
        <v>-6</v>
      </c>
      <c r="L183" s="10">
        <f t="shared" si="58"/>
        <v>26</v>
      </c>
      <c r="M183" s="10">
        <f t="shared" si="59"/>
        <v>96</v>
      </c>
      <c r="N183" s="10">
        <f t="shared" si="60"/>
        <v>0</v>
      </c>
      <c r="O183" s="10">
        <f t="shared" ca="1" si="49"/>
        <v>-17.571961544602033</v>
      </c>
      <c r="P183" s="10">
        <f t="shared" si="50"/>
        <v>62.5</v>
      </c>
      <c r="Q183" s="10">
        <f t="shared" ca="1" si="51"/>
        <v>100</v>
      </c>
      <c r="R183" s="10">
        <f t="shared" ca="1" si="52"/>
        <v>19.003870844841003</v>
      </c>
      <c r="S183" s="36">
        <f>[1]CalcBCI!$BZ183</f>
        <v>1000</v>
      </c>
      <c r="T183" s="36">
        <f t="shared" si="53"/>
        <v>1000</v>
      </c>
      <c r="V183" s="11">
        <f t="shared" ca="1" si="54"/>
        <v>98.300904214538448</v>
      </c>
      <c r="W183" s="11"/>
      <c r="X183" s="11"/>
      <c r="Y183" s="11"/>
      <c r="Z183" s="11"/>
      <c r="AA183" s="11"/>
      <c r="AB183" s="11"/>
      <c r="AC183" s="11"/>
      <c r="AE183" s="11">
        <f t="shared" ca="1" si="55"/>
        <v>86.004233697730555</v>
      </c>
      <c r="AF183" s="11"/>
      <c r="AG183" s="11"/>
      <c r="AH183" s="11"/>
      <c r="AI183" s="11"/>
      <c r="AJ183" s="11"/>
      <c r="AK183" s="11"/>
      <c r="AL183" s="11"/>
      <c r="AN183" s="10"/>
      <c r="AO183" s="10"/>
      <c r="AP183" s="10"/>
      <c r="AQ183" s="10"/>
      <c r="AR183" s="10"/>
      <c r="AT183" s="11">
        <f t="shared" ca="1" si="56"/>
        <v>98.621973910002765</v>
      </c>
      <c r="AU183" s="11"/>
      <c r="AV183" s="11"/>
      <c r="AW183" s="11"/>
      <c r="AX183" s="11"/>
      <c r="AY183" s="11"/>
      <c r="AZ183" s="11"/>
      <c r="BA183" s="11"/>
      <c r="BC183" s="11">
        <f t="shared" ca="1" si="47"/>
        <v>86.554378883756016</v>
      </c>
      <c r="BD183" s="11"/>
      <c r="BE183" s="11"/>
      <c r="BF183" s="11"/>
      <c r="BG183" s="11"/>
      <c r="BH183" s="11"/>
      <c r="BI183" s="11"/>
      <c r="BJ183" s="11"/>
      <c r="BL183" s="10">
        <f ca="1">[1]CalcBCI!AM183</f>
        <v>1.9437121032714946</v>
      </c>
      <c r="BM183" s="49">
        <f t="shared" ca="1" si="57"/>
        <v>16.363113707388322</v>
      </c>
      <c r="BN183" s="75">
        <f ca="1">([1]CalcBCI!U183-$BN$8)/$BN$9+$BN$7</f>
        <v>-35.607799999999997</v>
      </c>
      <c r="BO183" s="10"/>
      <c r="BP183">
        <f t="shared" ca="1" si="48"/>
        <v>18.300904214538448</v>
      </c>
      <c r="BQ183" s="10"/>
      <c r="BR183" s="10"/>
      <c r="BS183" s="10"/>
      <c r="BU183" s="10"/>
      <c r="BV183" s="10"/>
      <c r="BW183" s="10"/>
      <c r="BX183" s="10"/>
      <c r="BY183" s="10"/>
      <c r="BZ183" s="10"/>
      <c r="CA183" s="10"/>
      <c r="CB183" s="10"/>
    </row>
    <row r="184" spans="1:80" hidden="1" outlineLevel="2" x14ac:dyDescent="0.25">
      <c r="A184" s="1">
        <f>[1]CalcBCI!BY184</f>
        <v>25660</v>
      </c>
      <c r="B184" s="10">
        <f ca="1">[1]CalcBCI!CA184</f>
        <v>97.150027518737858</v>
      </c>
      <c r="C184" s="10">
        <f ca="1">[1]CalcBCI!CB184</f>
        <v>97.886000714370311</v>
      </c>
      <c r="D184" s="20">
        <f ca="1">[1]CalcBCI!CF184</f>
        <v>0.84997322631206862</v>
      </c>
      <c r="E184" s="53">
        <f ca="1">[1]CalcBCI!$CH184</f>
        <v>-152.0611117068739</v>
      </c>
      <c r="F184" s="20">
        <f ca="1">[1]CalcBCI!CG184</f>
        <v>0.85908460937708908</v>
      </c>
      <c r="G184" s="10">
        <f ca="1">[1]CalcBCI!CI184</f>
        <v>-252.28847655727699</v>
      </c>
      <c r="H184" s="10">
        <f ca="1">[1]CalcBCIg!L172</f>
        <v>-10.026184372603897</v>
      </c>
      <c r="I184" s="10">
        <f ca="1">[1]CalcBCIg!J172</f>
        <v>-16.026184372603897</v>
      </c>
      <c r="J184" s="10"/>
      <c r="K184" s="10">
        <f t="shared" si="58"/>
        <v>-6</v>
      </c>
      <c r="L184" s="10">
        <f t="shared" si="58"/>
        <v>26</v>
      </c>
      <c r="M184" s="10">
        <f t="shared" si="59"/>
        <v>96</v>
      </c>
      <c r="N184" s="10">
        <f t="shared" si="60"/>
        <v>0</v>
      </c>
      <c r="O184" s="10">
        <f t="shared" ca="1" si="49"/>
        <v>-26.030555853436951</v>
      </c>
      <c r="P184" s="10">
        <f t="shared" si="50"/>
        <v>62.5</v>
      </c>
      <c r="Q184" s="10">
        <f t="shared" ca="1" si="51"/>
        <v>100</v>
      </c>
      <c r="R184" s="10">
        <f t="shared" ca="1" si="52"/>
        <v>19.003870844841003</v>
      </c>
      <c r="S184" s="36">
        <f>[1]CalcBCI!$BZ184</f>
        <v>1000</v>
      </c>
      <c r="T184" s="36">
        <f t="shared" si="53"/>
        <v>-1000</v>
      </c>
      <c r="V184" s="11">
        <f t="shared" ca="1" si="54"/>
        <v>97.150027518737858</v>
      </c>
      <c r="W184" s="11"/>
      <c r="X184" s="11"/>
      <c r="Y184" s="11"/>
      <c r="Z184" s="11"/>
      <c r="AA184" s="11"/>
      <c r="AB184" s="11"/>
      <c r="AC184" s="11"/>
      <c r="AE184" s="11">
        <f t="shared" ca="1" si="55"/>
        <v>84.997322631206856</v>
      </c>
      <c r="AF184" s="11"/>
      <c r="AG184" s="11"/>
      <c r="AH184" s="11"/>
      <c r="AI184" s="11"/>
      <c r="AJ184" s="11"/>
      <c r="AK184" s="11"/>
      <c r="AL184" s="11"/>
      <c r="AN184" s="10"/>
      <c r="AO184" s="10"/>
      <c r="AP184" s="10"/>
      <c r="AQ184" s="10"/>
      <c r="AR184" s="10"/>
      <c r="AT184" s="11">
        <f t="shared" ca="1" si="56"/>
        <v>97.886000714370311</v>
      </c>
      <c r="AU184" s="11"/>
      <c r="AV184" s="11"/>
      <c r="AW184" s="11"/>
      <c r="AX184" s="11"/>
      <c r="AY184" s="11"/>
      <c r="AZ184" s="11"/>
      <c r="BA184" s="11"/>
      <c r="BC184" s="11">
        <f t="shared" ca="1" si="47"/>
        <v>85.908460937708909</v>
      </c>
      <c r="BD184" s="11"/>
      <c r="BE184" s="11"/>
      <c r="BF184" s="11"/>
      <c r="BG184" s="11"/>
      <c r="BH184" s="11"/>
      <c r="BI184" s="11"/>
      <c r="BJ184" s="11"/>
      <c r="BL184" s="10">
        <f ca="1">[1]CalcBCI!AM184</f>
        <v>1.9534407377557512</v>
      </c>
      <c r="BM184" s="49">
        <f t="shared" ca="1" si="57"/>
        <v>16.820927126177239</v>
      </c>
      <c r="BN184" s="75">
        <f ca="1">([1]CalcBCI!U184-$BN$8)/$BN$9+$BN$7</f>
        <v>-35.508299999999998</v>
      </c>
      <c r="BO184" s="10"/>
      <c r="BP184">
        <f t="shared" ca="1" si="48"/>
        <v>17.150027518737858</v>
      </c>
      <c r="BQ184" s="10"/>
      <c r="BR184" s="10"/>
      <c r="BS184" s="10"/>
      <c r="BU184" s="10"/>
      <c r="BV184" s="10"/>
      <c r="BW184" s="10"/>
      <c r="BX184" s="10"/>
      <c r="BY184" s="10"/>
      <c r="BZ184" s="10"/>
      <c r="CA184" s="10"/>
      <c r="CB184" s="10"/>
    </row>
    <row r="185" spans="1:80" hidden="1" outlineLevel="2" x14ac:dyDescent="0.25">
      <c r="A185" s="1">
        <f>[1]CalcBCI!BY185</f>
        <v>25667</v>
      </c>
      <c r="B185" s="10">
        <f ca="1">[1]CalcBCI!CA185</f>
        <v>95.709084553756099</v>
      </c>
      <c r="C185" s="10">
        <f ca="1">[1]CalcBCI!CB185</f>
        <v>96.797542634063205</v>
      </c>
      <c r="D185" s="20">
        <f ca="1">[1]CalcBCI!CF185</f>
        <v>0.83736630305987503</v>
      </c>
      <c r="E185" s="53">
        <f ca="1">[1]CalcBCI!$CH185</f>
        <v>-173.24209835370451</v>
      </c>
      <c r="F185" s="20">
        <f ca="1">[1]CalcBCI!CG185</f>
        <v>0.84953188909104427</v>
      </c>
      <c r="G185" s="10">
        <f ca="1">[1]CalcBCI!CI185</f>
        <v>-276.170277272389</v>
      </c>
      <c r="H185" s="10">
        <f ca="1">[1]CalcBCIg!L173</f>
        <v>-11.108625695109371</v>
      </c>
      <c r="I185" s="10">
        <f ca="1">[1]CalcBCIg!J173</f>
        <v>-17.108625695109371</v>
      </c>
      <c r="J185" s="10"/>
      <c r="K185" s="10">
        <f t="shared" si="58"/>
        <v>-6</v>
      </c>
      <c r="L185" s="10">
        <f t="shared" si="58"/>
        <v>26</v>
      </c>
      <c r="M185" s="10">
        <f t="shared" si="59"/>
        <v>96</v>
      </c>
      <c r="N185" s="10">
        <f t="shared" si="60"/>
        <v>0</v>
      </c>
      <c r="O185" s="10">
        <f t="shared" ca="1" si="49"/>
        <v>-36.621049176852253</v>
      </c>
      <c r="P185" s="10">
        <f t="shared" si="50"/>
        <v>62.5</v>
      </c>
      <c r="Q185" s="10">
        <f t="shared" ca="1" si="51"/>
        <v>100</v>
      </c>
      <c r="R185" s="10">
        <f t="shared" ca="1" si="52"/>
        <v>19.003870844841003</v>
      </c>
      <c r="S185" s="36">
        <f>[1]CalcBCI!$BZ185</f>
        <v>1000</v>
      </c>
      <c r="T185" s="36">
        <f t="shared" si="53"/>
        <v>1000</v>
      </c>
      <c r="V185" s="11">
        <f t="shared" ca="1" si="54"/>
        <v>95.709084553756099</v>
      </c>
      <c r="W185" s="11"/>
      <c r="X185" s="11"/>
      <c r="Y185" s="11"/>
      <c r="Z185" s="11"/>
      <c r="AA185" s="11"/>
      <c r="AB185" s="11"/>
      <c r="AC185" s="11"/>
      <c r="AE185" s="11">
        <f t="shared" ca="1" si="55"/>
        <v>83.736630305987489</v>
      </c>
      <c r="AF185" s="11"/>
      <c r="AG185" s="11"/>
      <c r="AH185" s="11"/>
      <c r="AI185" s="11"/>
      <c r="AJ185" s="11"/>
      <c r="AK185" s="11"/>
      <c r="AL185" s="11"/>
      <c r="AN185" s="10"/>
      <c r="AO185" s="10"/>
      <c r="AP185" s="10"/>
      <c r="AQ185" s="10"/>
      <c r="AR185" s="10"/>
      <c r="AT185" s="11">
        <f t="shared" ca="1" si="56"/>
        <v>96.797542634063205</v>
      </c>
      <c r="AU185" s="11"/>
      <c r="AV185" s="11"/>
      <c r="AW185" s="11"/>
      <c r="AX185" s="11"/>
      <c r="AY185" s="11"/>
      <c r="AZ185" s="11"/>
      <c r="BA185" s="11"/>
      <c r="BC185" s="11">
        <f t="shared" ca="1" si="47"/>
        <v>84.953188909104426</v>
      </c>
      <c r="BD185" s="11"/>
      <c r="BE185" s="11"/>
      <c r="BF185" s="11"/>
      <c r="BG185" s="11"/>
      <c r="BH185" s="11"/>
      <c r="BI185" s="11"/>
      <c r="BJ185" s="11"/>
      <c r="BL185" s="10">
        <f ca="1">[1]CalcBCI!AM185</f>
        <v>1.9493412067704974</v>
      </c>
      <c r="BM185" s="49">
        <f t="shared" ca="1" si="57"/>
        <v>16.628009990804614</v>
      </c>
      <c r="BN185" s="75">
        <f ca="1">([1]CalcBCI!U185-$BN$8)/$BN$9+$BN$7</f>
        <v>-35.5505</v>
      </c>
      <c r="BO185" s="10"/>
      <c r="BP185">
        <f t="shared" ca="1" si="48"/>
        <v>15.709084553756099</v>
      </c>
      <c r="BQ185" s="10"/>
      <c r="BR185" s="10"/>
      <c r="BS185" s="10"/>
      <c r="BU185" s="10"/>
      <c r="BV185" s="10"/>
      <c r="BW185" s="10"/>
      <c r="BX185" s="10"/>
      <c r="BY185" s="10"/>
      <c r="BZ185" s="10"/>
      <c r="CA185" s="10"/>
      <c r="CB185" s="10"/>
    </row>
    <row r="186" spans="1:80" hidden="1" outlineLevel="2" x14ac:dyDescent="0.25">
      <c r="A186" s="1">
        <f>[1]CalcBCI!BY186</f>
        <v>25674</v>
      </c>
      <c r="B186" s="10">
        <f ca="1">[1]CalcBCI!CA186</f>
        <v>94.339048709887905</v>
      </c>
      <c r="C186" s="10">
        <f ca="1">[1]CalcBCI!CB186</f>
        <v>95.568295671975562</v>
      </c>
      <c r="D186" s="20">
        <f ca="1">[1]CalcBCI!CF186</f>
        <v>0.82537975178328149</v>
      </c>
      <c r="E186" s="53">
        <f ca="1">[1]CalcBCI!$CH186</f>
        <v>-193.38079337486298</v>
      </c>
      <c r="F186" s="20">
        <f ca="1">[1]CalcBCI!CG186</f>
        <v>0.83874355226508168</v>
      </c>
      <c r="G186" s="10">
        <f ca="1">[1]CalcBCI!CI186</f>
        <v>-303.14111933729544</v>
      </c>
      <c r="H186" s="10">
        <f ca="1">[1]CalcBCIg!L174</f>
        <v>-12.447355106472973</v>
      </c>
      <c r="I186" s="10">
        <f ca="1">[1]CalcBCIg!J174</f>
        <v>-18.447355106472973</v>
      </c>
      <c r="J186" s="10"/>
      <c r="K186" s="10">
        <f t="shared" si="58"/>
        <v>-6</v>
      </c>
      <c r="L186" s="10">
        <f t="shared" si="58"/>
        <v>26</v>
      </c>
      <c r="M186" s="10">
        <f t="shared" si="59"/>
        <v>96</v>
      </c>
      <c r="N186" s="10">
        <f t="shared" si="60"/>
        <v>0</v>
      </c>
      <c r="O186" s="10">
        <f t="shared" ca="1" si="49"/>
        <v>-46.690396687431488</v>
      </c>
      <c r="P186" s="10">
        <f t="shared" si="50"/>
        <v>62.5</v>
      </c>
      <c r="Q186" s="10">
        <f t="shared" ca="1" si="51"/>
        <v>100</v>
      </c>
      <c r="R186" s="10">
        <f t="shared" ca="1" si="52"/>
        <v>19.003870844841003</v>
      </c>
      <c r="S186" s="36">
        <f>[1]CalcBCI!$BZ186</f>
        <v>1000</v>
      </c>
      <c r="T186" s="36">
        <f t="shared" si="53"/>
        <v>-1000</v>
      </c>
      <c r="V186" s="11">
        <f t="shared" ca="1" si="54"/>
        <v>94.339048709887905</v>
      </c>
      <c r="W186" s="11"/>
      <c r="X186" s="11"/>
      <c r="Y186" s="11"/>
      <c r="Z186" s="11"/>
      <c r="AA186" s="11"/>
      <c r="AB186" s="11"/>
      <c r="AC186" s="11"/>
      <c r="AE186" s="11">
        <f t="shared" ca="1" si="55"/>
        <v>82.537975178328139</v>
      </c>
      <c r="AF186" s="11"/>
      <c r="AG186" s="11"/>
      <c r="AH186" s="11"/>
      <c r="AI186" s="11"/>
      <c r="AJ186" s="11"/>
      <c r="AK186" s="11"/>
      <c r="AL186" s="11"/>
      <c r="AN186" s="10"/>
      <c r="AO186" s="10"/>
      <c r="AP186" s="10"/>
      <c r="AQ186" s="10"/>
      <c r="AR186" s="10"/>
      <c r="AT186" s="11">
        <f t="shared" ca="1" si="56"/>
        <v>95.568295671975562</v>
      </c>
      <c r="AU186" s="11"/>
      <c r="AV186" s="11"/>
      <c r="AW186" s="11"/>
      <c r="AX186" s="11"/>
      <c r="AY186" s="11"/>
      <c r="AZ186" s="11"/>
      <c r="BA186" s="11"/>
      <c r="BC186" s="11">
        <f t="shared" ca="1" si="47"/>
        <v>83.874355226508158</v>
      </c>
      <c r="BD186" s="11"/>
      <c r="BE186" s="11"/>
      <c r="BF186" s="11"/>
      <c r="BG186" s="11"/>
      <c r="BH186" s="11"/>
      <c r="BI186" s="11"/>
      <c r="BJ186" s="11"/>
      <c r="BL186" s="10">
        <f ca="1">[1]CalcBCI!AM186</f>
        <v>1.9425338513468124</v>
      </c>
      <c r="BM186" s="49">
        <f t="shared" ca="1" si="57"/>
        <v>16.30766712413903</v>
      </c>
      <c r="BN186" s="75">
        <f ca="1">([1]CalcBCI!U186-$BN$8)/$BN$9+$BN$7</f>
        <v>-35.619700000000002</v>
      </c>
      <c r="BO186" s="10"/>
      <c r="BP186">
        <f t="shared" ca="1" si="48"/>
        <v>14.339048709887905</v>
      </c>
      <c r="BQ186" s="10"/>
      <c r="BR186" s="10"/>
      <c r="BS186" s="10"/>
      <c r="BU186" s="10"/>
      <c r="BV186" s="10"/>
      <c r="BW186" s="10"/>
      <c r="BX186" s="10"/>
      <c r="BY186" s="10"/>
      <c r="BZ186" s="10"/>
      <c r="CA186" s="10"/>
      <c r="CB186" s="10"/>
    </row>
    <row r="187" spans="1:80" hidden="1" outlineLevel="2" x14ac:dyDescent="0.25">
      <c r="A187" s="1">
        <f>[1]CalcBCI!BY187</f>
        <v>25681</v>
      </c>
      <c r="B187" s="10">
        <f ca="1">[1]CalcBCI!CA187</f>
        <v>93.083664403938926</v>
      </c>
      <c r="C187" s="10">
        <f ca="1">[1]CalcBCI!CB187</f>
        <v>94.325980037957237</v>
      </c>
      <c r="D187" s="20">
        <f ca="1">[1]CalcBCI!CF187</f>
        <v>0.81439629582303286</v>
      </c>
      <c r="E187" s="53">
        <f ca="1">[1]CalcBCI!$CH187</f>
        <v>-211.8341804048506</v>
      </c>
      <c r="F187" s="20">
        <f ca="1">[1]CalcBCI!CG187</f>
        <v>0.82784051982545925</v>
      </c>
      <c r="G187" s="10">
        <f ca="1">[1]CalcBCI!CI187</f>
        <v>-330.39870043635148</v>
      </c>
      <c r="H187" s="10">
        <f ca="1">[1]CalcBCIg!L175</f>
        <v>-14.163563862442967</v>
      </c>
      <c r="I187" s="10">
        <f ca="1">[1]CalcBCIg!J175</f>
        <v>-20.163563862442967</v>
      </c>
      <c r="J187" s="10"/>
      <c r="K187" s="10">
        <f t="shared" si="58"/>
        <v>-6</v>
      </c>
      <c r="L187" s="10">
        <f t="shared" si="58"/>
        <v>26</v>
      </c>
      <c r="M187" s="10">
        <f t="shared" si="59"/>
        <v>96</v>
      </c>
      <c r="N187" s="10">
        <f t="shared" si="60"/>
        <v>0</v>
      </c>
      <c r="O187" s="10">
        <f t="shared" ca="1" si="49"/>
        <v>-55.9170902024253</v>
      </c>
      <c r="P187" s="10">
        <f t="shared" si="50"/>
        <v>62.5</v>
      </c>
      <c r="Q187" s="10">
        <f t="shared" ca="1" si="51"/>
        <v>100</v>
      </c>
      <c r="R187" s="10">
        <f t="shared" ca="1" si="52"/>
        <v>19.003870844841003</v>
      </c>
      <c r="S187" s="36">
        <f>[1]CalcBCI!$BZ187</f>
        <v>1000</v>
      </c>
      <c r="T187" s="36">
        <f t="shared" si="53"/>
        <v>1000</v>
      </c>
      <c r="V187" s="11">
        <f t="shared" ca="1" si="54"/>
        <v>93.083664403938926</v>
      </c>
      <c r="W187" s="11"/>
      <c r="X187" s="11"/>
      <c r="Y187" s="11"/>
      <c r="Z187" s="11"/>
      <c r="AA187" s="11"/>
      <c r="AB187" s="11"/>
      <c r="AC187" s="11"/>
      <c r="AE187" s="11">
        <f t="shared" ca="1" si="55"/>
        <v>81.439629582303297</v>
      </c>
      <c r="AF187" s="11"/>
      <c r="AG187" s="11"/>
      <c r="AH187" s="11"/>
      <c r="AI187" s="11"/>
      <c r="AJ187" s="11"/>
      <c r="AK187" s="11"/>
      <c r="AL187" s="11"/>
      <c r="AN187" s="10"/>
      <c r="AO187" s="10"/>
      <c r="AP187" s="10"/>
      <c r="AQ187" s="10"/>
      <c r="AR187" s="10"/>
      <c r="AT187" s="11">
        <f t="shared" ca="1" si="56"/>
        <v>94.325980037957237</v>
      </c>
      <c r="AU187" s="11"/>
      <c r="AV187" s="11"/>
      <c r="AW187" s="11"/>
      <c r="AX187" s="11"/>
      <c r="AY187" s="11"/>
      <c r="AZ187" s="11"/>
      <c r="BA187" s="11"/>
      <c r="BC187" s="11">
        <f t="shared" ca="1" si="47"/>
        <v>82.784051982545918</v>
      </c>
      <c r="BD187" s="11"/>
      <c r="BE187" s="11"/>
      <c r="BF187" s="11"/>
      <c r="BG187" s="11"/>
      <c r="BH187" s="11"/>
      <c r="BI187" s="11"/>
      <c r="BJ187" s="11"/>
      <c r="BL187" s="10">
        <f ca="1">[1]CalcBCI!AM187</f>
        <v>1.9314883821100615</v>
      </c>
      <c r="BM187" s="49">
        <f t="shared" ca="1" si="57"/>
        <v>15.787885643851354</v>
      </c>
      <c r="BN187" s="75">
        <f ca="1">([1]CalcBCI!U187-$BN$8)/$BN$9+$BN$7</f>
        <v>-35.729700000000001</v>
      </c>
      <c r="BO187" s="10"/>
      <c r="BP187">
        <f t="shared" ca="1" si="48"/>
        <v>13.083664403938926</v>
      </c>
      <c r="BQ187" s="10"/>
      <c r="BR187" s="10"/>
      <c r="BS187" s="10"/>
      <c r="BU187" s="10"/>
      <c r="BV187" s="10"/>
      <c r="BW187" s="10"/>
      <c r="BX187" s="10"/>
      <c r="BY187" s="10"/>
      <c r="BZ187" s="10"/>
      <c r="CA187" s="10"/>
      <c r="CB187" s="10"/>
    </row>
    <row r="188" spans="1:80" hidden="1" outlineLevel="2" x14ac:dyDescent="0.25">
      <c r="A188" s="1">
        <f>[1]CalcBCI!BY188</f>
        <v>25688</v>
      </c>
      <c r="B188" s="10">
        <f ca="1">[1]CalcBCI!CA188</f>
        <v>91.662580729265727</v>
      </c>
      <c r="C188" s="10">
        <f ca="1">[1]CalcBCI!CB188</f>
        <v>92.994280383611482</v>
      </c>
      <c r="D188" s="20">
        <f ca="1">[1]CalcBCI!CF188</f>
        <v>0.80196312306259887</v>
      </c>
      <c r="E188" s="53">
        <f ca="1">[1]CalcBCI!$CH188</f>
        <v>-232.72324754267652</v>
      </c>
      <c r="F188" s="20">
        <f ca="1">[1]CalcBCI!CG188</f>
        <v>0.81615301937583395</v>
      </c>
      <c r="G188" s="10">
        <f ca="1">[1]CalcBCI!CI188</f>
        <v>-359.61745156041468</v>
      </c>
      <c r="H188" s="10">
        <f ca="1">[1]CalcBCIg!L176</f>
        <v>-15.931685432791713</v>
      </c>
      <c r="I188" s="10">
        <f ca="1">[1]CalcBCIg!J176</f>
        <v>-21.931685432791713</v>
      </c>
      <c r="J188" s="10"/>
      <c r="K188" s="10">
        <f t="shared" si="58"/>
        <v>-6</v>
      </c>
      <c r="L188" s="10">
        <f t="shared" si="58"/>
        <v>26</v>
      </c>
      <c r="M188" s="10">
        <f t="shared" si="59"/>
        <v>96</v>
      </c>
      <c r="N188" s="10">
        <f t="shared" si="60"/>
        <v>0</v>
      </c>
      <c r="O188" s="10">
        <f t="shared" ca="1" si="49"/>
        <v>-66.361623771338259</v>
      </c>
      <c r="P188" s="10">
        <f t="shared" si="50"/>
        <v>62.5</v>
      </c>
      <c r="Q188" s="10">
        <f t="shared" ca="1" si="51"/>
        <v>100</v>
      </c>
      <c r="R188" s="10">
        <f t="shared" ca="1" si="52"/>
        <v>19.003870844841003</v>
      </c>
      <c r="S188" s="36">
        <f>[1]CalcBCI!$BZ188</f>
        <v>1000</v>
      </c>
      <c r="T188" s="36">
        <f t="shared" si="53"/>
        <v>-1000</v>
      </c>
      <c r="V188" s="11">
        <f t="shared" ca="1" si="54"/>
        <v>91.662580729265727</v>
      </c>
      <c r="W188" s="11"/>
      <c r="X188" s="11"/>
      <c r="Y188" s="11"/>
      <c r="Z188" s="11"/>
      <c r="AA188" s="11"/>
      <c r="AB188" s="11"/>
      <c r="AC188" s="11"/>
      <c r="AE188" s="11">
        <f t="shared" ca="1" si="55"/>
        <v>80.196312306259884</v>
      </c>
      <c r="AF188" s="11"/>
      <c r="AG188" s="11"/>
      <c r="AH188" s="11"/>
      <c r="AI188" s="11"/>
      <c r="AJ188" s="11"/>
      <c r="AK188" s="11"/>
      <c r="AL188" s="11"/>
      <c r="AN188" s="10"/>
      <c r="AO188" s="10"/>
      <c r="AP188" s="10"/>
      <c r="AQ188" s="10"/>
      <c r="AR188" s="10"/>
      <c r="AT188" s="11">
        <f t="shared" ca="1" si="56"/>
        <v>92.994280383611482</v>
      </c>
      <c r="AU188" s="11"/>
      <c r="AV188" s="11"/>
      <c r="AW188" s="11"/>
      <c r="AX188" s="11"/>
      <c r="AY188" s="11"/>
      <c r="AZ188" s="11"/>
      <c r="BA188" s="11"/>
      <c r="BC188" s="11">
        <f t="shared" ca="1" si="47"/>
        <v>81.615301937583396</v>
      </c>
      <c r="BD188" s="11"/>
      <c r="BE188" s="11"/>
      <c r="BF188" s="11"/>
      <c r="BG188" s="11"/>
      <c r="BH188" s="11"/>
      <c r="BI188" s="11"/>
      <c r="BJ188" s="11"/>
      <c r="BL188" s="10">
        <f ca="1">[1]CalcBCI!AM188</f>
        <v>1.913124790389559</v>
      </c>
      <c r="BM188" s="49">
        <f t="shared" ca="1" si="57"/>
        <v>14.923725445376249</v>
      </c>
      <c r="BN188" s="75">
        <f ca="1">([1]CalcBCI!U188-$BN$8)/$BN$9+$BN$7</f>
        <v>-35.906500000000001</v>
      </c>
      <c r="BO188" s="10"/>
      <c r="BP188">
        <f t="shared" ca="1" si="48"/>
        <v>11.662580729265727</v>
      </c>
      <c r="BQ188" s="10"/>
      <c r="BR188" s="10"/>
      <c r="BS188" s="10"/>
      <c r="BU188" s="10"/>
      <c r="BV188" s="10"/>
      <c r="BW188" s="10"/>
      <c r="BX188" s="10"/>
      <c r="BY188" s="10"/>
      <c r="BZ188" s="10"/>
      <c r="CA188" s="10"/>
      <c r="CB188" s="10"/>
    </row>
    <row r="189" spans="1:80" hidden="1" outlineLevel="2" x14ac:dyDescent="0.25">
      <c r="A189" s="1">
        <f>[1]CalcBCI!BY189</f>
        <v>25695</v>
      </c>
      <c r="B189" s="10">
        <f ca="1">[1]CalcBCI!CA189</f>
        <v>90.23902703164454</v>
      </c>
      <c r="C189" s="10">
        <f ca="1">[1]CalcBCI!CB189</f>
        <v>91.616653707628018</v>
      </c>
      <c r="D189" s="20">
        <f ca="1">[1]CalcBCI!CF189</f>
        <v>0.78950833987726032</v>
      </c>
      <c r="E189" s="53">
        <f ca="1">[1]CalcBCI!$CH189</f>
        <v>-253.64862251804371</v>
      </c>
      <c r="F189" s="20">
        <f ca="1">[1]CalcBCI!CG189</f>
        <v>0.80406244599284182</v>
      </c>
      <c r="G189" s="10">
        <f ca="1">[1]CalcBCI!CI189</f>
        <v>-389.84388501789499</v>
      </c>
      <c r="H189" s="10">
        <f ca="1">[1]CalcBCIg!L177</f>
        <v>-17.637940511107448</v>
      </c>
      <c r="I189" s="10">
        <f ca="1">[1]CalcBCIg!J177</f>
        <v>-23.637940511107448</v>
      </c>
      <c r="J189" s="10"/>
      <c r="K189" s="10">
        <f t="shared" si="58"/>
        <v>-6</v>
      </c>
      <c r="L189" s="10">
        <f t="shared" si="58"/>
        <v>26</v>
      </c>
      <c r="M189" s="10">
        <f t="shared" si="59"/>
        <v>96</v>
      </c>
      <c r="N189" s="10">
        <f t="shared" si="60"/>
        <v>0</v>
      </c>
      <c r="O189" s="10">
        <f t="shared" ca="1" si="49"/>
        <v>-76.824311259021854</v>
      </c>
      <c r="P189" s="10">
        <f t="shared" si="50"/>
        <v>62.5</v>
      </c>
      <c r="Q189" s="10">
        <f t="shared" ca="1" si="51"/>
        <v>100</v>
      </c>
      <c r="R189" s="10">
        <f t="shared" ca="1" si="52"/>
        <v>19.003870844841003</v>
      </c>
      <c r="S189" s="36">
        <f>[1]CalcBCI!$BZ189</f>
        <v>1000</v>
      </c>
      <c r="T189" s="36">
        <f t="shared" si="53"/>
        <v>1000</v>
      </c>
      <c r="V189" s="11">
        <f t="shared" ca="1" si="54"/>
        <v>90.23902703164454</v>
      </c>
      <c r="W189" s="11"/>
      <c r="X189" s="11"/>
      <c r="Y189" s="11"/>
      <c r="Z189" s="11"/>
      <c r="AA189" s="11"/>
      <c r="AB189" s="11"/>
      <c r="AC189" s="11"/>
      <c r="AE189" s="11">
        <f t="shared" ca="1" si="55"/>
        <v>78.950833987726028</v>
      </c>
      <c r="AF189" s="11"/>
      <c r="AG189" s="11"/>
      <c r="AH189" s="11"/>
      <c r="AI189" s="11"/>
      <c r="AJ189" s="11"/>
      <c r="AK189" s="11"/>
      <c r="AL189" s="11"/>
      <c r="AN189" s="10"/>
      <c r="AO189" s="10"/>
      <c r="AP189" s="10"/>
      <c r="AQ189" s="10"/>
      <c r="AR189" s="10"/>
      <c r="AT189" s="11">
        <f t="shared" ca="1" si="56"/>
        <v>91.616653707628018</v>
      </c>
      <c r="AU189" s="11"/>
      <c r="AV189" s="11"/>
      <c r="AW189" s="11"/>
      <c r="AX189" s="11"/>
      <c r="AY189" s="11"/>
      <c r="AZ189" s="11"/>
      <c r="BA189" s="11"/>
      <c r="BC189" s="11">
        <f t="shared" ca="1" si="47"/>
        <v>80.406244599284179</v>
      </c>
      <c r="BD189" s="11"/>
      <c r="BE189" s="11"/>
      <c r="BF189" s="11"/>
      <c r="BG189" s="11"/>
      <c r="BH189" s="11"/>
      <c r="BI189" s="11"/>
      <c r="BJ189" s="11"/>
      <c r="BL189" s="10">
        <f ca="1">[1]CalcBCI!AM189</f>
        <v>1.9031225578566942</v>
      </c>
      <c r="BM189" s="49">
        <f t="shared" ca="1" si="57"/>
        <v>14.453036955763181</v>
      </c>
      <c r="BN189" s="75">
        <f ca="1">([1]CalcBCI!U189-$BN$8)/$BN$9+$BN$7</f>
        <v>-35.999700000000004</v>
      </c>
      <c r="BO189" s="10"/>
      <c r="BP189">
        <f t="shared" ca="1" si="48"/>
        <v>10.23902703164454</v>
      </c>
      <c r="BQ189" s="10"/>
      <c r="BR189" s="10"/>
      <c r="BS189" s="10"/>
      <c r="BU189" s="10"/>
      <c r="BV189" s="10"/>
      <c r="BW189" s="10"/>
      <c r="BX189" s="10"/>
      <c r="BY189" s="10"/>
      <c r="BZ189" s="10"/>
      <c r="CA189" s="10"/>
      <c r="CB189" s="10"/>
    </row>
    <row r="190" spans="1:80" hidden="1" outlineLevel="2" x14ac:dyDescent="0.25">
      <c r="A190" s="1">
        <f>[1]CalcBCI!BY190</f>
        <v>25702</v>
      </c>
      <c r="B190" s="10">
        <f ca="1">[1]CalcBCI!CA190</f>
        <v>88.873999634982823</v>
      </c>
      <c r="C190" s="10">
        <f ca="1">[1]CalcBCI!CB190</f>
        <v>90.245326671305421</v>
      </c>
      <c r="D190" s="20">
        <f ca="1">[1]CalcBCI!CF190</f>
        <v>0.77756560789891738</v>
      </c>
      <c r="E190" s="53">
        <f ca="1">[1]CalcBCI!$CH190</f>
        <v>-273.71369640638875</v>
      </c>
      <c r="F190" s="20">
        <f ca="1">[1]CalcBCI!CG190</f>
        <v>0.79202716063303769</v>
      </c>
      <c r="G190" s="10">
        <f ca="1">[1]CalcBCI!CI190</f>
        <v>-419.93209841740531</v>
      </c>
      <c r="H190" s="10">
        <f ca="1">[1]CalcBCIg!L178</f>
        <v>-19.288504883646972</v>
      </c>
      <c r="I190" s="10">
        <f ca="1">[1]CalcBCIg!J178</f>
        <v>-25.288504883646972</v>
      </c>
      <c r="J190" s="10"/>
      <c r="K190" s="10">
        <f t="shared" si="58"/>
        <v>-6</v>
      </c>
      <c r="L190" s="10">
        <f t="shared" si="58"/>
        <v>26</v>
      </c>
      <c r="M190" s="10">
        <f t="shared" si="59"/>
        <v>96</v>
      </c>
      <c r="N190" s="10">
        <f t="shared" si="60"/>
        <v>0</v>
      </c>
      <c r="O190" s="10">
        <f t="shared" ca="1" si="49"/>
        <v>-86.856848203194374</v>
      </c>
      <c r="P190" s="10">
        <f t="shared" si="50"/>
        <v>62.5</v>
      </c>
      <c r="Q190" s="10">
        <f t="shared" ca="1" si="51"/>
        <v>100</v>
      </c>
      <c r="R190" s="10">
        <f t="shared" ca="1" si="52"/>
        <v>19.003870844841003</v>
      </c>
      <c r="S190" s="36">
        <f>[1]CalcBCI!$BZ190</f>
        <v>1000</v>
      </c>
      <c r="T190" s="36">
        <f t="shared" si="53"/>
        <v>-1000</v>
      </c>
      <c r="V190" s="11">
        <f t="shared" ca="1" si="54"/>
        <v>88.873999634982823</v>
      </c>
      <c r="W190" s="11"/>
      <c r="X190" s="11"/>
      <c r="Y190" s="11"/>
      <c r="Z190" s="11"/>
      <c r="AA190" s="11"/>
      <c r="AB190" s="11"/>
      <c r="AC190" s="11"/>
      <c r="AE190" s="11">
        <f t="shared" ca="1" si="55"/>
        <v>77.756560789891751</v>
      </c>
      <c r="AF190" s="11"/>
      <c r="AG190" s="11"/>
      <c r="AH190" s="11"/>
      <c r="AI190" s="11"/>
      <c r="AJ190" s="11"/>
      <c r="AK190" s="11"/>
      <c r="AL190" s="11"/>
      <c r="AN190" s="10"/>
      <c r="AO190" s="10"/>
      <c r="AP190" s="10"/>
      <c r="AQ190" s="10"/>
      <c r="AR190" s="10"/>
      <c r="AT190" s="11">
        <f t="shared" ca="1" si="56"/>
        <v>90.245326671305421</v>
      </c>
      <c r="AU190" s="11"/>
      <c r="AV190" s="11"/>
      <c r="AW190" s="11"/>
      <c r="AX190" s="11"/>
      <c r="AY190" s="11"/>
      <c r="AZ190" s="11"/>
      <c r="BA190" s="11"/>
      <c r="BC190" s="11">
        <f t="shared" ca="1" si="47"/>
        <v>79.202716063303782</v>
      </c>
      <c r="BD190" s="11"/>
      <c r="BE190" s="11"/>
      <c r="BF190" s="11"/>
      <c r="BG190" s="11"/>
      <c r="BH190" s="11"/>
      <c r="BI190" s="11"/>
      <c r="BJ190" s="11"/>
      <c r="BL190" s="10">
        <f ca="1">[1]CalcBCI!AM190</f>
        <v>1.8945929479229555</v>
      </c>
      <c r="BM190" s="49">
        <f t="shared" ca="1" si="57"/>
        <v>14.051647645575812</v>
      </c>
      <c r="BN190" s="75">
        <f ca="1">([1]CalcBCI!U190-$BN$8)/$BN$9+$BN$7</f>
        <v>-36.077500000000001</v>
      </c>
      <c r="BO190" s="10"/>
      <c r="BP190">
        <f t="shared" ca="1" si="48"/>
        <v>8.8739996349828232</v>
      </c>
      <c r="BQ190" s="10"/>
      <c r="BR190" s="10"/>
      <c r="BS190" s="10"/>
      <c r="BU190" s="10"/>
      <c r="BV190" s="10"/>
      <c r="BW190" s="10"/>
      <c r="BX190" s="10"/>
      <c r="BY190" s="10"/>
      <c r="BZ190" s="10"/>
      <c r="CA190" s="10"/>
      <c r="CB190" s="10"/>
    </row>
    <row r="191" spans="1:80" hidden="1" outlineLevel="2" x14ac:dyDescent="0.25">
      <c r="A191" s="1">
        <f>[1]CalcBCI!BY191</f>
        <v>25709</v>
      </c>
      <c r="B191" s="10">
        <f ca="1">[1]CalcBCI!CA191</f>
        <v>87.409216887263312</v>
      </c>
      <c r="C191" s="10">
        <f ca="1">[1]CalcBCI!CB191</f>
        <v>88.827271779284359</v>
      </c>
      <c r="D191" s="20">
        <f ca="1">[1]CalcBCI!CF191</f>
        <v>0.76475010851385261</v>
      </c>
      <c r="E191" s="53">
        <f ca="1">[1]CalcBCI!$CH191</f>
        <v>-295.24511338398406</v>
      </c>
      <c r="F191" s="20">
        <f ca="1">[1]CalcBCI!CG191</f>
        <v>0.77958177391689265</v>
      </c>
      <c r="G191" s="10">
        <f ca="1">[1]CalcBCI!CI191</f>
        <v>-451.04556520776788</v>
      </c>
      <c r="H191" s="10">
        <f ca="1">[1]CalcBCIg!L179</f>
        <v>-20.970318332314498</v>
      </c>
      <c r="I191" s="10">
        <f ca="1">[1]CalcBCIg!J179</f>
        <v>-26.970318332314498</v>
      </c>
      <c r="J191" s="10"/>
      <c r="K191" s="10">
        <f t="shared" si="58"/>
        <v>-6</v>
      </c>
      <c r="L191" s="10">
        <f t="shared" si="58"/>
        <v>26</v>
      </c>
      <c r="M191" s="10">
        <f t="shared" si="59"/>
        <v>96</v>
      </c>
      <c r="N191" s="10">
        <f t="shared" si="60"/>
        <v>0</v>
      </c>
      <c r="O191" s="10">
        <f t="shared" ca="1" si="49"/>
        <v>-97.622556691992031</v>
      </c>
      <c r="P191" s="10">
        <f t="shared" si="50"/>
        <v>62.5</v>
      </c>
      <c r="Q191" s="10">
        <f t="shared" ca="1" si="51"/>
        <v>100</v>
      </c>
      <c r="R191" s="10">
        <f t="shared" ca="1" si="52"/>
        <v>19.003870844841003</v>
      </c>
      <c r="S191" s="36">
        <f>[1]CalcBCI!$BZ191</f>
        <v>1000</v>
      </c>
      <c r="T191" s="36">
        <f t="shared" si="53"/>
        <v>1000</v>
      </c>
      <c r="V191" s="11">
        <f t="shared" ca="1" si="54"/>
        <v>87.409216887263312</v>
      </c>
      <c r="W191" s="11"/>
      <c r="X191" s="11"/>
      <c r="Y191" s="11"/>
      <c r="Z191" s="11"/>
      <c r="AA191" s="11"/>
      <c r="AB191" s="11"/>
      <c r="AC191" s="11"/>
      <c r="AE191" s="11">
        <f t="shared" ca="1" si="55"/>
        <v>76.475010851385264</v>
      </c>
      <c r="AF191" s="11"/>
      <c r="AG191" s="11"/>
      <c r="AH191" s="11"/>
      <c r="AI191" s="11"/>
      <c r="AJ191" s="11"/>
      <c r="AK191" s="11"/>
      <c r="AL191" s="11"/>
      <c r="AN191" s="10"/>
      <c r="AO191" s="10"/>
      <c r="AP191" s="10"/>
      <c r="AQ191" s="10"/>
      <c r="AR191" s="10"/>
      <c r="AT191" s="11">
        <f t="shared" ca="1" si="56"/>
        <v>88.827271779284359</v>
      </c>
      <c r="AU191" s="11"/>
      <c r="AV191" s="11"/>
      <c r="AW191" s="11"/>
      <c r="AX191" s="11"/>
      <c r="AY191" s="11"/>
      <c r="AZ191" s="11"/>
      <c r="BA191" s="11"/>
      <c r="BC191" s="11">
        <f t="shared" ca="1" si="47"/>
        <v>77.958177391689276</v>
      </c>
      <c r="BD191" s="11"/>
      <c r="BE191" s="11"/>
      <c r="BF191" s="11"/>
      <c r="BG191" s="11"/>
      <c r="BH191" s="11"/>
      <c r="BI191" s="11"/>
      <c r="BJ191" s="11"/>
      <c r="BL191" s="10">
        <f ca="1">[1]CalcBCI!AM191</f>
        <v>1.878843376028231</v>
      </c>
      <c r="BM191" s="49">
        <f t="shared" ca="1" si="57"/>
        <v>13.3104988887535</v>
      </c>
      <c r="BN191" s="75">
        <f ca="1">([1]CalcBCI!U191-$BN$8)/$BN$9+$BN$7</f>
        <v>-36.217199999999998</v>
      </c>
      <c r="BO191" s="10"/>
      <c r="BP191">
        <f t="shared" ca="1" si="48"/>
        <v>7.4092168872633124</v>
      </c>
      <c r="BQ191" s="10"/>
      <c r="BR191" s="10"/>
      <c r="BS191" s="10"/>
      <c r="BU191" s="10"/>
      <c r="BV191" s="10"/>
      <c r="BW191" s="10"/>
      <c r="BX191" s="10"/>
      <c r="BY191" s="10"/>
      <c r="BZ191" s="10"/>
      <c r="CA191" s="10"/>
      <c r="CB191" s="10"/>
    </row>
    <row r="192" spans="1:80" hidden="1" outlineLevel="2" x14ac:dyDescent="0.25">
      <c r="A192" s="1">
        <f>[1]CalcBCI!BY192</f>
        <v>25716</v>
      </c>
      <c r="B192" s="10">
        <f ca="1">[1]CalcBCI!CA192</f>
        <v>86.655147442452773</v>
      </c>
      <c r="C192" s="10">
        <f ca="1">[1]CalcBCI!CB192</f>
        <v>87.741209610868566</v>
      </c>
      <c r="D192" s="20">
        <f ca="1">[1]CalcBCI!CF192</f>
        <v>0.75815269567477395</v>
      </c>
      <c r="E192" s="53">
        <f ca="1">[1]CalcBCI!$CH192</f>
        <v>-306.32947635286627</v>
      </c>
      <c r="F192" s="20">
        <f ca="1">[1]CalcBCI!CG192</f>
        <v>0.77005008106088102</v>
      </c>
      <c r="G192" s="10">
        <f ca="1">[1]CalcBCI!CI192</f>
        <v>-474.87479734779691</v>
      </c>
      <c r="H192" s="10">
        <f ca="1">[1]CalcBCIg!L180</f>
        <v>-22.336623534560207</v>
      </c>
      <c r="I192" s="10">
        <f ca="1">[1]CalcBCIg!J180</f>
        <v>-28.336623534560207</v>
      </c>
      <c r="J192" s="10"/>
      <c r="K192" s="10">
        <f t="shared" si="58"/>
        <v>-6</v>
      </c>
      <c r="L192" s="10">
        <f t="shared" si="58"/>
        <v>26</v>
      </c>
      <c r="M192" s="10">
        <f t="shared" si="59"/>
        <v>96</v>
      </c>
      <c r="N192" s="10">
        <f t="shared" si="60"/>
        <v>0</v>
      </c>
      <c r="O192" s="10">
        <f t="shared" ca="1" si="49"/>
        <v>-103.16473817643313</v>
      </c>
      <c r="P192" s="10">
        <f t="shared" si="50"/>
        <v>62.5</v>
      </c>
      <c r="Q192" s="10">
        <f t="shared" ca="1" si="51"/>
        <v>100</v>
      </c>
      <c r="R192" s="10">
        <f t="shared" ca="1" si="52"/>
        <v>19.003870844841003</v>
      </c>
      <c r="S192" s="36">
        <f>[1]CalcBCI!$BZ192</f>
        <v>1000</v>
      </c>
      <c r="T192" s="36">
        <f t="shared" si="53"/>
        <v>-1000</v>
      </c>
      <c r="V192" s="11">
        <f t="shared" ca="1" si="54"/>
        <v>86.655147442452773</v>
      </c>
      <c r="W192" s="11"/>
      <c r="X192" s="11"/>
      <c r="Y192" s="11"/>
      <c r="Z192" s="11"/>
      <c r="AA192" s="11"/>
      <c r="AB192" s="11"/>
      <c r="AC192" s="11"/>
      <c r="AE192" s="11">
        <f t="shared" ca="1" si="55"/>
        <v>75.815269567477401</v>
      </c>
      <c r="AF192" s="11"/>
      <c r="AG192" s="11"/>
      <c r="AH192" s="11"/>
      <c r="AI192" s="11"/>
      <c r="AJ192" s="11"/>
      <c r="AK192" s="11"/>
      <c r="AL192" s="11"/>
      <c r="AN192" s="10"/>
      <c r="AO192" s="10"/>
      <c r="AP192" s="10"/>
      <c r="AQ192" s="10"/>
      <c r="AR192" s="10"/>
      <c r="AT192" s="11">
        <f t="shared" ca="1" si="56"/>
        <v>87.741209610868566</v>
      </c>
      <c r="AU192" s="11"/>
      <c r="AV192" s="11"/>
      <c r="AW192" s="11"/>
      <c r="AX192" s="11"/>
      <c r="AY192" s="11"/>
      <c r="AZ192" s="11"/>
      <c r="BA192" s="11"/>
      <c r="BC192" s="11">
        <f t="shared" ca="1" si="47"/>
        <v>77.005008106088113</v>
      </c>
      <c r="BD192" s="11"/>
      <c r="BE192" s="11"/>
      <c r="BF192" s="11"/>
      <c r="BG192" s="11"/>
      <c r="BH192" s="11"/>
      <c r="BI192" s="11"/>
      <c r="BJ192" s="11"/>
      <c r="BL192" s="10">
        <f ca="1">[1]CalcBCI!AM192</f>
        <v>1.8533574550055321</v>
      </c>
      <c r="BM192" s="49">
        <f t="shared" ca="1" si="57"/>
        <v>12.111173674791843</v>
      </c>
      <c r="BN192" s="75">
        <f ca="1">([1]CalcBCI!U192-$BN$8)/$BN$9+$BN$7</f>
        <v>-36.4328</v>
      </c>
      <c r="BO192" s="10"/>
      <c r="BP192">
        <f t="shared" ca="1" si="48"/>
        <v>6.6551474424527726</v>
      </c>
      <c r="BQ192" s="10"/>
      <c r="BR192" s="10"/>
      <c r="BS192" s="10"/>
      <c r="BU192" s="10"/>
      <c r="BV192" s="10"/>
      <c r="BW192" s="10"/>
      <c r="BX192" s="10"/>
      <c r="BY192" s="10"/>
      <c r="BZ192" s="10"/>
      <c r="CA192" s="10"/>
      <c r="CB192" s="10"/>
    </row>
    <row r="193" spans="1:80" hidden="1" outlineLevel="2" x14ac:dyDescent="0.25">
      <c r="A193" s="1">
        <f>[1]CalcBCI!BY193</f>
        <v>25723</v>
      </c>
      <c r="B193" s="10">
        <f ca="1">[1]CalcBCI!CA193</f>
        <v>88.377855964407303</v>
      </c>
      <c r="C193" s="10">
        <f ca="1">[1]CalcBCI!CB193</f>
        <v>88.059532787637934</v>
      </c>
      <c r="D193" s="20">
        <f ca="1">[1]CalcBCI!CF193</f>
        <v>0.77322480793041459</v>
      </c>
      <c r="E193" s="53">
        <f ca="1">[1]CalcBCI!$CH193</f>
        <v>-281.00670710615816</v>
      </c>
      <c r="F193" s="20">
        <f ca="1">[1]CalcBCI!CG193</f>
        <v>0.77284380580164924</v>
      </c>
      <c r="G193" s="10">
        <f ca="1">[1]CalcBCI!CI193</f>
        <v>-467.89048549587636</v>
      </c>
      <c r="H193" s="10">
        <f ca="1">[1]CalcBCIg!L181</f>
        <v>-22.413471505045894</v>
      </c>
      <c r="I193" s="10">
        <f ca="1">[1]CalcBCIg!J181</f>
        <v>-28.413471505045894</v>
      </c>
      <c r="J193" s="10"/>
      <c r="K193" s="10">
        <f t="shared" si="58"/>
        <v>-6</v>
      </c>
      <c r="L193" s="10">
        <f t="shared" si="58"/>
        <v>26</v>
      </c>
      <c r="M193" s="10">
        <f t="shared" si="59"/>
        <v>96</v>
      </c>
      <c r="N193" s="10">
        <f t="shared" si="60"/>
        <v>0</v>
      </c>
      <c r="O193" s="10">
        <f t="shared" ca="1" si="49"/>
        <v>-90.50335355307908</v>
      </c>
      <c r="P193" s="10">
        <f t="shared" si="50"/>
        <v>62.5</v>
      </c>
      <c r="Q193" s="10">
        <f t="shared" ca="1" si="51"/>
        <v>100</v>
      </c>
      <c r="R193" s="10">
        <f t="shared" ca="1" si="52"/>
        <v>19.003870844841003</v>
      </c>
      <c r="S193" s="36">
        <f>[1]CalcBCI!$BZ193</f>
        <v>1000</v>
      </c>
      <c r="T193" s="36">
        <f t="shared" si="53"/>
        <v>1000</v>
      </c>
      <c r="V193" s="11">
        <f t="shared" ca="1" si="54"/>
        <v>88.377855964407303</v>
      </c>
      <c r="W193" s="11"/>
      <c r="X193" s="11"/>
      <c r="Y193" s="11"/>
      <c r="Z193" s="11"/>
      <c r="AA193" s="11"/>
      <c r="AB193" s="11"/>
      <c r="AC193" s="11"/>
      <c r="AE193" s="11">
        <f t="shared" ca="1" si="55"/>
        <v>77.32248079304145</v>
      </c>
      <c r="AF193" s="11"/>
      <c r="AG193" s="11"/>
      <c r="AH193" s="11"/>
      <c r="AI193" s="11"/>
      <c r="AJ193" s="11"/>
      <c r="AK193" s="11"/>
      <c r="AL193" s="11"/>
      <c r="AN193" s="10"/>
      <c r="AO193" s="10"/>
      <c r="AP193" s="10"/>
      <c r="AQ193" s="10"/>
      <c r="AR193" s="10"/>
      <c r="AT193" s="11">
        <f t="shared" ca="1" si="56"/>
        <v>88.059532787637934</v>
      </c>
      <c r="AU193" s="11"/>
      <c r="AV193" s="11"/>
      <c r="AW193" s="11"/>
      <c r="AX193" s="11"/>
      <c r="AY193" s="11"/>
      <c r="AZ193" s="11"/>
      <c r="BA193" s="11"/>
      <c r="BC193" s="11">
        <f t="shared" ca="1" si="47"/>
        <v>77.284380580164907</v>
      </c>
      <c r="BD193" s="11"/>
      <c r="BE193" s="11"/>
      <c r="BF193" s="11"/>
      <c r="BG193" s="11"/>
      <c r="BH193" s="11"/>
      <c r="BI193" s="11"/>
      <c r="BJ193" s="11"/>
      <c r="BL193" s="10">
        <f ca="1">[1]CalcBCI!AM193</f>
        <v>1.8868966289703588</v>
      </c>
      <c r="BM193" s="49">
        <f t="shared" ca="1" si="57"/>
        <v>13.689471628224155</v>
      </c>
      <c r="BN193" s="75">
        <f ca="1">([1]CalcBCI!U193-$BN$8)/$BN$9+$BN$7</f>
        <v>-36.1464</v>
      </c>
      <c r="BO193" s="10"/>
      <c r="BP193">
        <f t="shared" ca="1" si="48"/>
        <v>8.3778559644073027</v>
      </c>
      <c r="BQ193" s="10"/>
      <c r="BR193" s="10"/>
      <c r="BS193" s="10"/>
      <c r="BU193" s="10"/>
      <c r="BV193" s="10"/>
      <c r="BW193" s="10"/>
      <c r="BX193" s="10"/>
      <c r="BY193" s="10"/>
      <c r="BZ193" s="10"/>
      <c r="CA193" s="10"/>
      <c r="CB193" s="10"/>
    </row>
    <row r="194" spans="1:80" hidden="1" outlineLevel="2" x14ac:dyDescent="0.25">
      <c r="A194" s="1">
        <f>[1]CalcBCI!BY194</f>
        <v>25730</v>
      </c>
      <c r="B194" s="10">
        <f ca="1">[1]CalcBCI!CA194</f>
        <v>88.554380379168492</v>
      </c>
      <c r="C194" s="10">
        <f ca="1">[1]CalcBCI!CB194</f>
        <v>88.306956583403206</v>
      </c>
      <c r="D194" s="20">
        <f ca="1">[1]CalcBCI!CF194</f>
        <v>0.77476923390917696</v>
      </c>
      <c r="E194" s="53">
        <f ca="1">[1]CalcBCI!$CH194</f>
        <v>-278.41190539452788</v>
      </c>
      <c r="F194" s="20">
        <f ca="1">[1]CalcBCI!CG194</f>
        <v>0.77501529072681075</v>
      </c>
      <c r="G194" s="10">
        <f ca="1">[1]CalcBCI!CI194</f>
        <v>-462.46177318297265</v>
      </c>
      <c r="H194" s="10">
        <f ca="1">[1]CalcBCIg!L182</f>
        <v>-21.861943617463115</v>
      </c>
      <c r="I194" s="10">
        <f ca="1">[1]CalcBCIg!J182</f>
        <v>-27.861943617463115</v>
      </c>
      <c r="J194" s="10"/>
      <c r="K194" s="10">
        <f t="shared" si="58"/>
        <v>-6</v>
      </c>
      <c r="L194" s="10">
        <f t="shared" si="58"/>
        <v>26</v>
      </c>
      <c r="M194" s="10">
        <f t="shared" si="59"/>
        <v>96</v>
      </c>
      <c r="N194" s="10">
        <f t="shared" si="60"/>
        <v>0</v>
      </c>
      <c r="O194" s="10">
        <f t="shared" ca="1" si="49"/>
        <v>-89.205952697263939</v>
      </c>
      <c r="P194" s="10">
        <f t="shared" si="50"/>
        <v>62.5</v>
      </c>
      <c r="Q194" s="10">
        <f t="shared" ca="1" si="51"/>
        <v>100</v>
      </c>
      <c r="R194" s="10">
        <f t="shared" ca="1" si="52"/>
        <v>19.003870844841003</v>
      </c>
      <c r="S194" s="36">
        <f>[1]CalcBCI!$BZ194</f>
        <v>1000</v>
      </c>
      <c r="T194" s="36">
        <f t="shared" si="53"/>
        <v>-1000</v>
      </c>
      <c r="V194" s="11">
        <f t="shared" ca="1" si="54"/>
        <v>88.554380379168492</v>
      </c>
      <c r="W194" s="11"/>
      <c r="X194" s="11"/>
      <c r="Y194" s="11"/>
      <c r="Z194" s="11"/>
      <c r="AA194" s="11"/>
      <c r="AB194" s="11"/>
      <c r="AC194" s="11"/>
      <c r="AE194" s="11">
        <f t="shared" ca="1" si="55"/>
        <v>77.47692339091769</v>
      </c>
      <c r="AF194" s="11"/>
      <c r="AG194" s="11"/>
      <c r="AH194" s="11"/>
      <c r="AI194" s="11"/>
      <c r="AJ194" s="11"/>
      <c r="AK194" s="11"/>
      <c r="AL194" s="11"/>
      <c r="AN194" s="10"/>
      <c r="AO194" s="10"/>
      <c r="AP194" s="10"/>
      <c r="AQ194" s="10"/>
      <c r="AR194" s="10"/>
      <c r="AT194" s="11">
        <f t="shared" ca="1" si="56"/>
        <v>88.306956583403206</v>
      </c>
      <c r="AU194" s="11"/>
      <c r="AV194" s="11"/>
      <c r="AW194" s="11"/>
      <c r="AX194" s="11"/>
      <c r="AY194" s="11"/>
      <c r="AZ194" s="11"/>
      <c r="BA194" s="11"/>
      <c r="BC194" s="11">
        <f t="shared" ca="1" si="47"/>
        <v>77.501529072681066</v>
      </c>
      <c r="BD194" s="11"/>
      <c r="BE194" s="11"/>
      <c r="BF194" s="11"/>
      <c r="BG194" s="11"/>
      <c r="BH194" s="11"/>
      <c r="BI194" s="11"/>
      <c r="BJ194" s="11"/>
      <c r="BL194" s="10">
        <f ca="1">[1]CalcBCI!AM194</f>
        <v>1.8822512392001045</v>
      </c>
      <c r="BM194" s="49">
        <f t="shared" ca="1" si="57"/>
        <v>13.470867282900173</v>
      </c>
      <c r="BN194" s="75">
        <f ca="1">([1]CalcBCI!U194-$BN$8)/$BN$9+$BN$7</f>
        <v>-36.187399999999997</v>
      </c>
      <c r="BO194" s="10"/>
      <c r="BP194">
        <f t="shared" ca="1" si="48"/>
        <v>8.5543803791684923</v>
      </c>
      <c r="BQ194" s="10"/>
      <c r="BR194" s="10"/>
      <c r="BS194" s="10"/>
      <c r="BU194" s="10"/>
      <c r="BV194" s="10"/>
      <c r="BW194" s="10"/>
      <c r="BX194" s="10"/>
      <c r="BY194" s="10"/>
      <c r="BZ194" s="10"/>
      <c r="CA194" s="10"/>
      <c r="CB194" s="10"/>
    </row>
    <row r="195" spans="1:80" hidden="1" outlineLevel="2" x14ac:dyDescent="0.25">
      <c r="A195" s="1">
        <f>[1]CalcBCI!BY195</f>
        <v>25737</v>
      </c>
      <c r="B195" s="10">
        <f ca="1">[1]CalcBCI!CA195</f>
        <v>88.283545292665906</v>
      </c>
      <c r="C195" s="10">
        <f ca="1">[1]CalcBCI!CB195</f>
        <v>88.295250938034556</v>
      </c>
      <c r="D195" s="20">
        <f ca="1">[1]CalcBCI!CF195</f>
        <v>0.77239967645095886</v>
      </c>
      <c r="E195" s="53">
        <f ca="1">[1]CalcBCI!$CH195</f>
        <v>-282.39301671545883</v>
      </c>
      <c r="F195" s="20">
        <f ca="1">[1]CalcBCI!CG195</f>
        <v>0.77491255755040511</v>
      </c>
      <c r="G195" s="10">
        <f ca="1">[1]CalcBCI!CI195</f>
        <v>-462.71860612398666</v>
      </c>
      <c r="H195" s="10">
        <f ca="1">[1]CalcBCIg!L183</f>
        <v>-20.821702495217327</v>
      </c>
      <c r="I195" s="10">
        <f ca="1">[1]CalcBCIg!J183</f>
        <v>-26.821702495217327</v>
      </c>
      <c r="J195" s="10"/>
      <c r="K195" s="10">
        <f t="shared" si="58"/>
        <v>-6</v>
      </c>
      <c r="L195" s="10">
        <f t="shared" si="58"/>
        <v>26</v>
      </c>
      <c r="M195" s="10">
        <f t="shared" si="59"/>
        <v>96</v>
      </c>
      <c r="N195" s="10">
        <f t="shared" si="60"/>
        <v>0</v>
      </c>
      <c r="O195" s="10">
        <f t="shared" ca="1" si="49"/>
        <v>-91.196508357729414</v>
      </c>
      <c r="P195" s="10">
        <f t="shared" si="50"/>
        <v>62.5</v>
      </c>
      <c r="Q195" s="10">
        <f t="shared" ca="1" si="51"/>
        <v>100</v>
      </c>
      <c r="R195" s="10">
        <f t="shared" ca="1" si="52"/>
        <v>19.003870844841003</v>
      </c>
      <c r="S195" s="36">
        <f>[1]CalcBCI!$BZ195</f>
        <v>1000</v>
      </c>
      <c r="T195" s="36">
        <f t="shared" si="53"/>
        <v>1000</v>
      </c>
      <c r="V195" s="11">
        <f t="shared" ca="1" si="54"/>
        <v>88.283545292665906</v>
      </c>
      <c r="W195" s="11"/>
      <c r="X195" s="11"/>
      <c r="Y195" s="11"/>
      <c r="Z195" s="11"/>
      <c r="AA195" s="11"/>
      <c r="AB195" s="11"/>
      <c r="AC195" s="11"/>
      <c r="AE195" s="11">
        <f t="shared" ca="1" si="55"/>
        <v>77.239967645095902</v>
      </c>
      <c r="AF195" s="11"/>
      <c r="AG195" s="11"/>
      <c r="AH195" s="11"/>
      <c r="AI195" s="11"/>
      <c r="AJ195" s="11"/>
      <c r="AK195" s="11"/>
      <c r="AL195" s="11"/>
      <c r="AN195" s="10"/>
      <c r="AO195" s="10"/>
      <c r="AP195" s="10"/>
      <c r="AQ195" s="10"/>
      <c r="AR195" s="10"/>
      <c r="AT195" s="11">
        <f t="shared" ca="1" si="56"/>
        <v>88.295250938034556</v>
      </c>
      <c r="AU195" s="11"/>
      <c r="AV195" s="11"/>
      <c r="AW195" s="11"/>
      <c r="AX195" s="11"/>
      <c r="AY195" s="11"/>
      <c r="AZ195" s="11"/>
      <c r="BA195" s="11"/>
      <c r="BC195" s="11">
        <f t="shared" ca="1" si="47"/>
        <v>77.491255755040498</v>
      </c>
      <c r="BD195" s="11"/>
      <c r="BE195" s="11"/>
      <c r="BF195" s="11"/>
      <c r="BG195" s="11"/>
      <c r="BH195" s="11"/>
      <c r="BI195" s="11"/>
      <c r="BJ195" s="11"/>
      <c r="BL195" s="10">
        <f ca="1">[1]CalcBCI!AM195</f>
        <v>1.8752812502039102</v>
      </c>
      <c r="BM195" s="49">
        <f t="shared" ca="1" si="57"/>
        <v>13.142871149791006</v>
      </c>
      <c r="BN195" s="75">
        <f ca="1">([1]CalcBCI!U195-$BN$8)/$BN$9+$BN$7</f>
        <v>-36.248100000000001</v>
      </c>
      <c r="BO195" s="10"/>
      <c r="BP195">
        <f t="shared" ca="1" si="48"/>
        <v>8.2835452926659059</v>
      </c>
      <c r="BQ195" s="10"/>
      <c r="BR195" s="10"/>
      <c r="BS195" s="10"/>
      <c r="BU195" s="10"/>
      <c r="BV195" s="10"/>
      <c r="BW195" s="10"/>
      <c r="BX195" s="10"/>
      <c r="BY195" s="10"/>
      <c r="BZ195" s="10"/>
      <c r="CA195" s="10"/>
      <c r="CB195" s="10"/>
    </row>
    <row r="196" spans="1:80" hidden="1" outlineLevel="2" x14ac:dyDescent="0.25">
      <c r="A196" s="1">
        <f>[1]CalcBCI!BY196</f>
        <v>25744</v>
      </c>
      <c r="B196" s="10">
        <f ca="1">[1]CalcBCI!CA196</f>
        <v>88.578901605598972</v>
      </c>
      <c r="C196" s="10">
        <f ca="1">[1]CalcBCI!CB196</f>
        <v>88.437076271816764</v>
      </c>
      <c r="D196" s="20">
        <f ca="1">[1]CalcBCI!CF196</f>
        <v>0.77498377204647417</v>
      </c>
      <c r="E196" s="53">
        <f ca="1">[1]CalcBCI!$CH196</f>
        <v>-278.05145825525159</v>
      </c>
      <c r="F196" s="20">
        <f ca="1">[1]CalcBCI!CG196</f>
        <v>0.77615727038556925</v>
      </c>
      <c r="G196" s="10">
        <f ca="1">[1]CalcBCI!CI196</f>
        <v>-459.60682403607638</v>
      </c>
      <c r="H196" s="10">
        <f ca="1">[1]CalcBCIg!L184</f>
        <v>-19.347280129790317</v>
      </c>
      <c r="I196" s="10">
        <f ca="1">[1]CalcBCIg!J184</f>
        <v>-25.347280129790317</v>
      </c>
      <c r="J196" s="10"/>
      <c r="K196" s="10">
        <f t="shared" si="58"/>
        <v>-6</v>
      </c>
      <c r="L196" s="10">
        <f t="shared" si="58"/>
        <v>26</v>
      </c>
      <c r="M196" s="10">
        <f t="shared" si="59"/>
        <v>96</v>
      </c>
      <c r="N196" s="10">
        <f t="shared" si="60"/>
        <v>0</v>
      </c>
      <c r="O196" s="10">
        <f t="shared" ca="1" si="49"/>
        <v>-89.025729127625794</v>
      </c>
      <c r="P196" s="10">
        <f t="shared" si="50"/>
        <v>62.5</v>
      </c>
      <c r="Q196" s="10">
        <f t="shared" ca="1" si="51"/>
        <v>100</v>
      </c>
      <c r="R196" s="10">
        <f t="shared" ca="1" si="52"/>
        <v>19.003870844841003</v>
      </c>
      <c r="S196" s="36">
        <f>[1]CalcBCI!$BZ196</f>
        <v>1000</v>
      </c>
      <c r="T196" s="36">
        <f t="shared" si="53"/>
        <v>-1000</v>
      </c>
      <c r="V196" s="11">
        <f t="shared" ca="1" si="54"/>
        <v>88.578901605598972</v>
      </c>
      <c r="W196" s="11"/>
      <c r="X196" s="11"/>
      <c r="Y196" s="11"/>
      <c r="Z196" s="11"/>
      <c r="AA196" s="11"/>
      <c r="AB196" s="11"/>
      <c r="AC196" s="11"/>
      <c r="AE196" s="11">
        <f t="shared" ca="1" si="55"/>
        <v>77.498377204647412</v>
      </c>
      <c r="AF196" s="11"/>
      <c r="AG196" s="11"/>
      <c r="AH196" s="11"/>
      <c r="AI196" s="11"/>
      <c r="AJ196" s="11"/>
      <c r="AK196" s="11"/>
      <c r="AL196" s="11"/>
      <c r="AN196" s="10"/>
      <c r="AO196" s="10"/>
      <c r="AP196" s="10"/>
      <c r="AQ196" s="10"/>
      <c r="AR196" s="10"/>
      <c r="AT196" s="11">
        <f t="shared" ca="1" si="56"/>
        <v>88.437076271816764</v>
      </c>
      <c r="AU196" s="11"/>
      <c r="AV196" s="11"/>
      <c r="AW196" s="11"/>
      <c r="AX196" s="11"/>
      <c r="AY196" s="11"/>
      <c r="AZ196" s="11"/>
      <c r="BA196" s="11"/>
      <c r="BC196" s="11">
        <f t="shared" ca="1" si="47"/>
        <v>77.615727038556926</v>
      </c>
      <c r="BD196" s="11"/>
      <c r="BE196" s="11"/>
      <c r="BF196" s="11"/>
      <c r="BG196" s="11"/>
      <c r="BH196" s="11"/>
      <c r="BI196" s="11"/>
      <c r="BJ196" s="11"/>
      <c r="BL196" s="10">
        <f ca="1">[1]CalcBCI!AM196</f>
        <v>1.8795889855224928</v>
      </c>
      <c r="BM196" s="49">
        <f t="shared" ca="1" si="57"/>
        <v>13.345586036102063</v>
      </c>
      <c r="BN196" s="75">
        <f ca="1">([1]CalcBCI!U196-$BN$8)/$BN$9+$BN$7</f>
        <v>-36.210700000000003</v>
      </c>
      <c r="BO196" s="10"/>
      <c r="BP196">
        <f t="shared" ca="1" si="48"/>
        <v>8.578901605598972</v>
      </c>
      <c r="BQ196" s="10"/>
      <c r="BR196" s="10"/>
      <c r="BS196" s="10"/>
      <c r="BU196" s="10"/>
      <c r="BV196" s="10"/>
      <c r="BW196" s="10"/>
      <c r="BX196" s="10"/>
      <c r="BY196" s="10"/>
      <c r="BZ196" s="10"/>
      <c r="CA196" s="10"/>
      <c r="CB196" s="10"/>
    </row>
    <row r="197" spans="1:80" hidden="1" outlineLevel="2" x14ac:dyDescent="0.25">
      <c r="A197" s="1">
        <f>[1]CalcBCI!BY197</f>
        <v>25751</v>
      </c>
      <c r="B197" s="10">
        <f ca="1">[1]CalcBCI!CA197</f>
        <v>87.864756719710726</v>
      </c>
      <c r="C197" s="10">
        <f ca="1">[1]CalcBCI!CB197</f>
        <v>88.150916495763738</v>
      </c>
      <c r="D197" s="20">
        <f ca="1">[1]CalcBCI!CF197</f>
        <v>0.76873566231129553</v>
      </c>
      <c r="E197" s="53">
        <f ca="1">[1]CalcBCI!$CH197</f>
        <v>-288.54895445010817</v>
      </c>
      <c r="F197" s="20">
        <f ca="1">[1]CalcBCI!CG197</f>
        <v>0.77364582382900493</v>
      </c>
      <c r="G197" s="10">
        <f ca="1">[1]CalcBCI!CI197</f>
        <v>-465.88544042748714</v>
      </c>
      <c r="H197" s="10">
        <f ca="1">[1]CalcBCIg!L185</f>
        <v>-18.891709610819817</v>
      </c>
      <c r="I197" s="10">
        <f ca="1">[1]CalcBCIg!J185</f>
        <v>-24.891709610819817</v>
      </c>
      <c r="J197" s="10"/>
      <c r="K197" s="10">
        <f t="shared" si="58"/>
        <v>-6</v>
      </c>
      <c r="L197" s="10">
        <f t="shared" si="58"/>
        <v>26</v>
      </c>
      <c r="M197" s="10">
        <f t="shared" si="59"/>
        <v>96</v>
      </c>
      <c r="N197" s="10">
        <f t="shared" si="60"/>
        <v>0</v>
      </c>
      <c r="O197" s="10">
        <f t="shared" ca="1" si="49"/>
        <v>-94.274477225054085</v>
      </c>
      <c r="P197" s="10">
        <f t="shared" si="50"/>
        <v>62.5</v>
      </c>
      <c r="Q197" s="10">
        <f t="shared" ca="1" si="51"/>
        <v>100</v>
      </c>
      <c r="R197" s="10">
        <f t="shared" ca="1" si="52"/>
        <v>19.003870844841003</v>
      </c>
      <c r="S197" s="36">
        <f>[1]CalcBCI!$BZ197</f>
        <v>1000</v>
      </c>
      <c r="T197" s="36">
        <f t="shared" si="53"/>
        <v>1000</v>
      </c>
      <c r="V197" s="11">
        <f t="shared" ca="1" si="54"/>
        <v>87.864756719710726</v>
      </c>
      <c r="W197" s="11"/>
      <c r="X197" s="11"/>
      <c r="Y197" s="11"/>
      <c r="Z197" s="11"/>
      <c r="AA197" s="11"/>
      <c r="AB197" s="11"/>
      <c r="AC197" s="11"/>
      <c r="AE197" s="11">
        <f t="shared" ca="1" si="55"/>
        <v>76.873566231129558</v>
      </c>
      <c r="AF197" s="11"/>
      <c r="AG197" s="11"/>
      <c r="AH197" s="11"/>
      <c r="AI197" s="11"/>
      <c r="AJ197" s="11"/>
      <c r="AK197" s="11"/>
      <c r="AL197" s="11"/>
      <c r="AN197" s="10"/>
      <c r="AO197" s="10"/>
      <c r="AP197" s="10"/>
      <c r="AQ197" s="10"/>
      <c r="AR197" s="10"/>
      <c r="AT197" s="11">
        <f t="shared" ca="1" si="56"/>
        <v>88.150916495763738</v>
      </c>
      <c r="AU197" s="11"/>
      <c r="AV197" s="11"/>
      <c r="AW197" s="11"/>
      <c r="AX197" s="11"/>
      <c r="AY197" s="11"/>
      <c r="AZ197" s="11"/>
      <c r="BA197" s="11"/>
      <c r="BC197" s="11">
        <f t="shared" ca="1" si="47"/>
        <v>77.364582382900494</v>
      </c>
      <c r="BD197" s="11"/>
      <c r="BE197" s="11"/>
      <c r="BF197" s="11"/>
      <c r="BG197" s="11"/>
      <c r="BH197" s="11"/>
      <c r="BI197" s="11"/>
      <c r="BJ197" s="11"/>
      <c r="BL197" s="10">
        <f ca="1">[1]CalcBCI!AM197</f>
        <v>1.8646771728665366</v>
      </c>
      <c r="BM197" s="49">
        <f t="shared" ca="1" si="57"/>
        <v>12.643860840915579</v>
      </c>
      <c r="BN197" s="75">
        <f ca="1">([1]CalcBCI!U197-$BN$8)/$BN$9+$BN$7</f>
        <v>-36.3386</v>
      </c>
      <c r="BO197" s="10"/>
      <c r="BP197">
        <f t="shared" ca="1" si="48"/>
        <v>7.8647567197107264</v>
      </c>
      <c r="BQ197" s="10"/>
      <c r="BR197" s="10"/>
      <c r="BS197" s="10"/>
      <c r="BU197" s="10"/>
      <c r="BV197" s="10"/>
      <c r="BW197" s="10"/>
      <c r="BX197" s="10"/>
      <c r="BY197" s="10"/>
      <c r="BZ197" s="10"/>
      <c r="CA197" s="10"/>
      <c r="CB197" s="10"/>
    </row>
    <row r="198" spans="1:80" hidden="1" outlineLevel="2" x14ac:dyDescent="0.25">
      <c r="A198" s="1">
        <f>[1]CalcBCI!BY198</f>
        <v>25758</v>
      </c>
      <c r="B198" s="10">
        <f ca="1">[1]CalcBCI!CA198</f>
        <v>87.490873235152065</v>
      </c>
      <c r="C198" s="10">
        <f ca="1">[1]CalcBCI!CB198</f>
        <v>87.820894865457902</v>
      </c>
      <c r="D198" s="20">
        <f ca="1">[1]CalcBCI!CF198</f>
        <v>0.76546452631934914</v>
      </c>
      <c r="E198" s="53">
        <f ca="1">[1]CalcBCI!$CH198</f>
        <v>-294.04481465163099</v>
      </c>
      <c r="F198" s="20">
        <f ca="1">[1]CalcBCI!CG198</f>
        <v>0.77074942903007382</v>
      </c>
      <c r="G198" s="10">
        <f ca="1">[1]CalcBCI!CI198</f>
        <v>-473.12642742481495</v>
      </c>
      <c r="H198" s="10">
        <f ca="1">[1]CalcBCIg!L186</f>
        <v>-18.669133201241493</v>
      </c>
      <c r="I198" s="10">
        <f ca="1">[1]CalcBCIg!J186</f>
        <v>-24.669133201241493</v>
      </c>
      <c r="J198" s="10"/>
      <c r="K198" s="10">
        <f t="shared" si="58"/>
        <v>-6</v>
      </c>
      <c r="L198" s="10">
        <f t="shared" si="58"/>
        <v>26</v>
      </c>
      <c r="M198" s="10">
        <f t="shared" si="59"/>
        <v>96</v>
      </c>
      <c r="N198" s="10">
        <f t="shared" si="60"/>
        <v>0</v>
      </c>
      <c r="O198" s="10">
        <f t="shared" ca="1" si="49"/>
        <v>-97.022407325815493</v>
      </c>
      <c r="P198" s="10">
        <f t="shared" si="50"/>
        <v>62.5</v>
      </c>
      <c r="Q198" s="10">
        <f t="shared" ca="1" si="51"/>
        <v>100</v>
      </c>
      <c r="R198" s="10">
        <f t="shared" ca="1" si="52"/>
        <v>19.003870844841003</v>
      </c>
      <c r="S198" s="36">
        <f>[1]CalcBCI!$BZ198</f>
        <v>1000</v>
      </c>
      <c r="T198" s="36">
        <f t="shared" si="53"/>
        <v>-1000</v>
      </c>
      <c r="V198" s="11">
        <f t="shared" ca="1" si="54"/>
        <v>87.490873235152065</v>
      </c>
      <c r="W198" s="11"/>
      <c r="X198" s="11"/>
      <c r="Y198" s="11"/>
      <c r="Z198" s="11"/>
      <c r="AA198" s="11"/>
      <c r="AB198" s="11"/>
      <c r="AC198" s="11"/>
      <c r="AE198" s="11">
        <f t="shared" ca="1" si="55"/>
        <v>76.546452631934912</v>
      </c>
      <c r="AF198" s="11"/>
      <c r="AG198" s="11"/>
      <c r="AH198" s="11"/>
      <c r="AI198" s="11"/>
      <c r="AJ198" s="11"/>
      <c r="AK198" s="11"/>
      <c r="AL198" s="11"/>
      <c r="AN198" s="10"/>
      <c r="AO198" s="10"/>
      <c r="AP198" s="10"/>
      <c r="AQ198" s="10"/>
      <c r="AR198" s="10"/>
      <c r="AT198" s="11">
        <f t="shared" ca="1" si="56"/>
        <v>87.820894865457902</v>
      </c>
      <c r="AU198" s="11"/>
      <c r="AV198" s="11"/>
      <c r="AW198" s="11"/>
      <c r="AX198" s="11"/>
      <c r="AY198" s="11"/>
      <c r="AZ198" s="11"/>
      <c r="BA198" s="11"/>
      <c r="BC198" s="11">
        <f t="shared" ca="1" si="47"/>
        <v>77.074942903007383</v>
      </c>
      <c r="BD198" s="11"/>
      <c r="BE198" s="11"/>
      <c r="BF198" s="11"/>
      <c r="BG198" s="11"/>
      <c r="BH198" s="11"/>
      <c r="BI198" s="11"/>
      <c r="BJ198" s="11"/>
      <c r="BL198" s="10">
        <f ca="1">[1]CalcBCI!AM198</f>
        <v>1.8595585726260535</v>
      </c>
      <c r="BM198" s="49">
        <f t="shared" ca="1" si="57"/>
        <v>12.402987994957456</v>
      </c>
      <c r="BN198" s="75">
        <f ca="1">([1]CalcBCI!U198-$BN$8)/$BN$9+$BN$7</f>
        <v>-36.381500000000003</v>
      </c>
      <c r="BO198" s="10"/>
      <c r="BP198">
        <f t="shared" ca="1" si="48"/>
        <v>7.4908732351520655</v>
      </c>
      <c r="BQ198" s="10"/>
      <c r="BR198" s="10"/>
      <c r="BS198" s="10"/>
      <c r="BU198" s="10"/>
      <c r="BV198" s="10"/>
      <c r="BW198" s="10"/>
      <c r="BX198" s="10"/>
      <c r="BY198" s="10"/>
      <c r="BZ198" s="10"/>
      <c r="CA198" s="10"/>
      <c r="CB198" s="10"/>
    </row>
    <row r="199" spans="1:80" hidden="1" outlineLevel="2" x14ac:dyDescent="0.25">
      <c r="A199" s="1">
        <f>[1]CalcBCI!BY199</f>
        <v>25765</v>
      </c>
      <c r="B199" s="10">
        <f ca="1">[1]CalcBCI!CA199</f>
        <v>88.146308547894094</v>
      </c>
      <c r="C199" s="10">
        <f ca="1">[1]CalcBCI!CB199</f>
        <v>87.983601706675998</v>
      </c>
      <c r="D199" s="20">
        <f ca="1">[1]CalcBCI!CF199</f>
        <v>0.77119898138476595</v>
      </c>
      <c r="E199" s="53">
        <f ca="1">[1]CalcBCI!$CH199</f>
        <v>-284.41031353365923</v>
      </c>
      <c r="F199" s="20">
        <f ca="1">[1]CalcBCI!CG199</f>
        <v>0.77217740588182704</v>
      </c>
      <c r="G199" s="10">
        <f ca="1">[1]CalcBCI!CI199</f>
        <v>-469.55648529543191</v>
      </c>
      <c r="H199" s="10">
        <f ca="1">[1]CalcBCIg!L187</f>
        <v>-18.053913578391079</v>
      </c>
      <c r="I199" s="10">
        <f ca="1">[1]CalcBCIg!J187</f>
        <v>-24.053913578391079</v>
      </c>
      <c r="J199" s="10"/>
      <c r="K199" s="10">
        <f t="shared" si="58"/>
        <v>-6</v>
      </c>
      <c r="L199" s="10">
        <f t="shared" si="58"/>
        <v>26</v>
      </c>
      <c r="M199" s="10">
        <f t="shared" si="59"/>
        <v>96</v>
      </c>
      <c r="N199" s="10">
        <f t="shared" si="60"/>
        <v>0</v>
      </c>
      <c r="O199" s="10">
        <f t="shared" ca="1" si="49"/>
        <v>-92.205156766829617</v>
      </c>
      <c r="P199" s="10">
        <f t="shared" si="50"/>
        <v>62.5</v>
      </c>
      <c r="Q199" s="10">
        <f t="shared" ca="1" si="51"/>
        <v>100</v>
      </c>
      <c r="R199" s="10">
        <f t="shared" ca="1" si="52"/>
        <v>19.003870844841003</v>
      </c>
      <c r="S199" s="36">
        <f>[1]CalcBCI!$BZ199</f>
        <v>1000</v>
      </c>
      <c r="T199" s="36">
        <f t="shared" si="53"/>
        <v>1000</v>
      </c>
      <c r="V199" s="11">
        <f t="shared" ca="1" si="54"/>
        <v>88.146308547894094</v>
      </c>
      <c r="W199" s="11"/>
      <c r="X199" s="11"/>
      <c r="Y199" s="11"/>
      <c r="Z199" s="11"/>
      <c r="AA199" s="11"/>
      <c r="AB199" s="11"/>
      <c r="AC199" s="11"/>
      <c r="AE199" s="11">
        <f t="shared" ca="1" si="55"/>
        <v>77.119898138476586</v>
      </c>
      <c r="AF199" s="11"/>
      <c r="AG199" s="11"/>
      <c r="AH199" s="11"/>
      <c r="AI199" s="11"/>
      <c r="AJ199" s="11"/>
      <c r="AK199" s="11"/>
      <c r="AL199" s="11"/>
      <c r="AN199" s="10"/>
      <c r="AO199" s="10"/>
      <c r="AP199" s="10"/>
      <c r="AQ199" s="10"/>
      <c r="AR199" s="10"/>
      <c r="AT199" s="11">
        <f t="shared" ca="1" si="56"/>
        <v>87.983601706675998</v>
      </c>
      <c r="AU199" s="11"/>
      <c r="AV199" s="11"/>
      <c r="AW199" s="11"/>
      <c r="AX199" s="11"/>
      <c r="AY199" s="11"/>
      <c r="AZ199" s="11"/>
      <c r="BA199" s="11"/>
      <c r="BC199" s="11">
        <f t="shared" ca="1" si="47"/>
        <v>77.217740588182707</v>
      </c>
      <c r="BD199" s="11"/>
      <c r="BE199" s="11"/>
      <c r="BF199" s="11"/>
      <c r="BG199" s="11"/>
      <c r="BH199" s="11"/>
      <c r="BI199" s="11"/>
      <c r="BJ199" s="11"/>
      <c r="BL199" s="10">
        <f ca="1">[1]CalcBCI!AM199</f>
        <v>1.8724592987254711</v>
      </c>
      <c r="BM199" s="49">
        <f t="shared" ca="1" si="57"/>
        <v>13.010074789100173</v>
      </c>
      <c r="BN199" s="75">
        <f ca="1">([1]CalcBCI!U199-$BN$8)/$BN$9+$BN$7</f>
        <v>-36.272399999999998</v>
      </c>
      <c r="BO199" s="10"/>
      <c r="BP199">
        <f t="shared" ca="1" si="48"/>
        <v>8.146308547894094</v>
      </c>
      <c r="BQ199" s="10"/>
      <c r="BR199" s="10"/>
      <c r="BS199" s="10"/>
      <c r="BU199" s="10"/>
      <c r="BV199" s="10"/>
      <c r="BW199" s="10"/>
      <c r="BX199" s="10"/>
      <c r="BY199" s="10"/>
      <c r="BZ199" s="10"/>
      <c r="CA199" s="10"/>
      <c r="CB199" s="10"/>
    </row>
    <row r="200" spans="1:80" hidden="1" outlineLevel="2" x14ac:dyDescent="0.25">
      <c r="A200" s="1">
        <f>[1]CalcBCI!BY200</f>
        <v>25772</v>
      </c>
      <c r="B200" s="10">
        <f ca="1">[1]CalcBCI!CA200</f>
        <v>88.886665012906292</v>
      </c>
      <c r="C200" s="10">
        <f ca="1">[1]CalcBCI!CB200</f>
        <v>88.435133359791138</v>
      </c>
      <c r="D200" s="20">
        <f ca="1">[1]CalcBCI!CF200</f>
        <v>0.77767641828581091</v>
      </c>
      <c r="E200" s="53">
        <f ca="1">[1]CalcBCI!$CH200</f>
        <v>-273.52752304131218</v>
      </c>
      <c r="F200" s="20">
        <f ca="1">[1]CalcBCI!CG200</f>
        <v>0.7761402186538976</v>
      </c>
      <c r="G200" s="10">
        <f ca="1">[1]CalcBCI!CI200</f>
        <v>-459.64945336525551</v>
      </c>
      <c r="H200" s="10">
        <f ca="1">[1]CalcBCIg!L188</f>
        <v>-17.254674300551422</v>
      </c>
      <c r="I200" s="10">
        <f ca="1">[1]CalcBCIg!J188</f>
        <v>-23.254674300551422</v>
      </c>
      <c r="J200" s="10"/>
      <c r="K200" s="10">
        <f t="shared" si="58"/>
        <v>-6</v>
      </c>
      <c r="L200" s="10">
        <f t="shared" si="58"/>
        <v>26</v>
      </c>
      <c r="M200" s="10">
        <f t="shared" si="59"/>
        <v>96</v>
      </c>
      <c r="N200" s="10">
        <f t="shared" si="60"/>
        <v>0</v>
      </c>
      <c r="O200" s="10">
        <f t="shared" ca="1" si="49"/>
        <v>-86.763761520656089</v>
      </c>
      <c r="P200" s="10">
        <f t="shared" si="50"/>
        <v>62.5</v>
      </c>
      <c r="Q200" s="10">
        <f t="shared" ca="1" si="51"/>
        <v>100</v>
      </c>
      <c r="R200" s="10">
        <f t="shared" ca="1" si="52"/>
        <v>19.003870844841003</v>
      </c>
      <c r="S200" s="36">
        <f>[1]CalcBCI!$BZ200</f>
        <v>1000</v>
      </c>
      <c r="T200" s="36">
        <f t="shared" si="53"/>
        <v>-1000</v>
      </c>
      <c r="V200" s="11">
        <f t="shared" ca="1" si="54"/>
        <v>88.886665012906292</v>
      </c>
      <c r="W200" s="11"/>
      <c r="X200" s="11"/>
      <c r="Y200" s="11"/>
      <c r="Z200" s="11"/>
      <c r="AA200" s="11"/>
      <c r="AB200" s="11"/>
      <c r="AC200" s="11"/>
      <c r="AE200" s="11">
        <f t="shared" ca="1" si="55"/>
        <v>77.767641828581091</v>
      </c>
      <c r="AF200" s="11"/>
      <c r="AG200" s="11"/>
      <c r="AH200" s="11"/>
      <c r="AI200" s="11"/>
      <c r="AJ200" s="11"/>
      <c r="AK200" s="11"/>
      <c r="AL200" s="11"/>
      <c r="AN200" s="10"/>
      <c r="AO200" s="10"/>
      <c r="AP200" s="10"/>
      <c r="AQ200" s="10"/>
      <c r="AR200" s="10"/>
      <c r="AT200" s="11">
        <f t="shared" ca="1" si="56"/>
        <v>88.435133359791138</v>
      </c>
      <c r="AU200" s="11"/>
      <c r="AV200" s="11"/>
      <c r="AW200" s="11"/>
      <c r="AX200" s="11"/>
      <c r="AY200" s="11"/>
      <c r="AZ200" s="11"/>
      <c r="BA200" s="11"/>
      <c r="BC200" s="11">
        <f t="shared" ca="1" si="47"/>
        <v>77.614021865389759</v>
      </c>
      <c r="BD200" s="11"/>
      <c r="BE200" s="11"/>
      <c r="BF200" s="11"/>
      <c r="BG200" s="11"/>
      <c r="BH200" s="11"/>
      <c r="BI200" s="11"/>
      <c r="BJ200" s="11"/>
      <c r="BL200" s="10">
        <f ca="1">[1]CalcBCI!AM200</f>
        <v>1.8873471886973596</v>
      </c>
      <c r="BM200" s="49">
        <f t="shared" ca="1" si="57"/>
        <v>13.710674222413573</v>
      </c>
      <c r="BN200" s="75">
        <f ca="1">([1]CalcBCI!U200-$BN$8)/$BN$9+$BN$7</f>
        <v>-36.142400000000002</v>
      </c>
      <c r="BO200" s="10"/>
      <c r="BP200">
        <f t="shared" ca="1" si="48"/>
        <v>8.8866650129062918</v>
      </c>
      <c r="BQ200" s="10"/>
      <c r="BR200" s="10"/>
      <c r="BS200" s="10"/>
      <c r="BU200" s="10"/>
      <c r="BV200" s="10"/>
      <c r="BW200" s="10"/>
      <c r="BX200" s="10"/>
      <c r="BY200" s="10"/>
      <c r="BZ200" s="10"/>
      <c r="CA200" s="10"/>
      <c r="CB200" s="10"/>
    </row>
    <row r="201" spans="1:80" hidden="1" outlineLevel="2" x14ac:dyDescent="0.25">
      <c r="A201" s="1">
        <f>[1]CalcBCI!BY201</f>
        <v>25779</v>
      </c>
      <c r="B201" s="10">
        <f ca="1">[1]CalcBCI!CA201</f>
        <v>89.235770794418826</v>
      </c>
      <c r="C201" s="10">
        <f ca="1">[1]CalcBCI!CB201</f>
        <v>88.835452077104975</v>
      </c>
      <c r="D201" s="20">
        <f ca="1">[1]CalcBCI!CF201</f>
        <v>0.78073077220639198</v>
      </c>
      <c r="E201" s="53">
        <f ca="1">[1]CalcBCI!$CH201</f>
        <v>-268.39588002958328</v>
      </c>
      <c r="F201" s="20">
        <f ca="1">[1]CalcBCI!CG201</f>
        <v>0.77965356730825131</v>
      </c>
      <c r="G201" s="10">
        <f ca="1">[1]CalcBCI!CI201</f>
        <v>-450.86608172937122</v>
      </c>
      <c r="H201" s="10">
        <f ca="1">[1]CalcBCIg!L189</f>
        <v>-16.003964260220528</v>
      </c>
      <c r="I201" s="10">
        <f ca="1">[1]CalcBCIg!J189</f>
        <v>-22.003964260220528</v>
      </c>
      <c r="J201" s="10"/>
      <c r="K201" s="10">
        <f t="shared" si="58"/>
        <v>-6</v>
      </c>
      <c r="L201" s="10">
        <f t="shared" si="58"/>
        <v>26</v>
      </c>
      <c r="M201" s="10">
        <f t="shared" si="59"/>
        <v>96</v>
      </c>
      <c r="N201" s="10">
        <f t="shared" si="60"/>
        <v>0</v>
      </c>
      <c r="O201" s="10">
        <f t="shared" ca="1" si="49"/>
        <v>-84.197940014791641</v>
      </c>
      <c r="P201" s="10">
        <f t="shared" si="50"/>
        <v>62.5</v>
      </c>
      <c r="Q201" s="10">
        <f t="shared" ca="1" si="51"/>
        <v>100</v>
      </c>
      <c r="R201" s="10">
        <f t="shared" ca="1" si="52"/>
        <v>19.003870844841003</v>
      </c>
      <c r="S201" s="36">
        <f>[1]CalcBCI!$BZ201</f>
        <v>1000</v>
      </c>
      <c r="T201" s="36">
        <f t="shared" si="53"/>
        <v>1000</v>
      </c>
      <c r="V201" s="11">
        <f t="shared" ca="1" si="54"/>
        <v>89.235770794418826</v>
      </c>
      <c r="W201" s="11"/>
      <c r="X201" s="11"/>
      <c r="Y201" s="11"/>
      <c r="Z201" s="11"/>
      <c r="AA201" s="11"/>
      <c r="AB201" s="11"/>
      <c r="AC201" s="11"/>
      <c r="AE201" s="11">
        <f t="shared" ca="1" si="55"/>
        <v>78.073077220639192</v>
      </c>
      <c r="AF201" s="11"/>
      <c r="AG201" s="11"/>
      <c r="AH201" s="11"/>
      <c r="AI201" s="11"/>
      <c r="AJ201" s="11"/>
      <c r="AK201" s="11"/>
      <c r="AL201" s="11"/>
      <c r="AN201" s="10"/>
      <c r="AO201" s="10"/>
      <c r="AP201" s="10"/>
      <c r="AQ201" s="10"/>
      <c r="AR201" s="10"/>
      <c r="AT201" s="11">
        <f t="shared" ca="1" si="56"/>
        <v>88.835452077104975</v>
      </c>
      <c r="AU201" s="11"/>
      <c r="AV201" s="11"/>
      <c r="AW201" s="11"/>
      <c r="AX201" s="11"/>
      <c r="AY201" s="11"/>
      <c r="AZ201" s="11"/>
      <c r="BA201" s="11"/>
      <c r="BC201" s="11">
        <f t="shared" ca="1" si="47"/>
        <v>77.965356730825135</v>
      </c>
      <c r="BD201" s="11"/>
      <c r="BE201" s="11"/>
      <c r="BF201" s="11"/>
      <c r="BG201" s="11"/>
      <c r="BH201" s="11"/>
      <c r="BI201" s="11"/>
      <c r="BJ201" s="11"/>
      <c r="BL201" s="10">
        <f ca="1">[1]CalcBCI!AM201</f>
        <v>1.8912920872507244</v>
      </c>
      <c r="BM201" s="49">
        <f t="shared" ca="1" si="57"/>
        <v>13.896314611762548</v>
      </c>
      <c r="BN201" s="75">
        <f ca="1">([1]CalcBCI!U201-$BN$8)/$BN$9+$BN$7</f>
        <v>-36.107199999999999</v>
      </c>
      <c r="BO201" s="10"/>
      <c r="BP201">
        <f t="shared" ca="1" si="48"/>
        <v>9.2357707944188263</v>
      </c>
      <c r="BQ201" s="10"/>
      <c r="BR201" s="10"/>
      <c r="BS201" s="10"/>
      <c r="BU201" s="10"/>
      <c r="BV201" s="10"/>
      <c r="BW201" s="10"/>
      <c r="BX201" s="10"/>
      <c r="BY201" s="10"/>
      <c r="BZ201" s="10"/>
      <c r="CA201" s="10"/>
      <c r="CB201" s="10"/>
    </row>
    <row r="202" spans="1:80" hidden="1" outlineLevel="2" x14ac:dyDescent="0.25">
      <c r="A202" s="1">
        <f>[1]CalcBCI!BY202</f>
        <v>25786</v>
      </c>
      <c r="B202" s="10">
        <f ca="1">[1]CalcBCI!CA202</f>
        <v>88.978295329905677</v>
      </c>
      <c r="C202" s="10">
        <f ca="1">[1]CalcBCI!CB202</f>
        <v>88.906873703505326</v>
      </c>
      <c r="D202" s="20">
        <f ca="1">[1]CalcBCI!CF202</f>
        <v>0.77847809913096511</v>
      </c>
      <c r="E202" s="53">
        <f ca="1">[1]CalcBCI!$CH202</f>
        <v>-272.18061301921171</v>
      </c>
      <c r="F202" s="20">
        <f ca="1">[1]CalcBCI!CG202</f>
        <v>0.78028039054721743</v>
      </c>
      <c r="G202" s="10">
        <f ca="1">[1]CalcBCI!CI202</f>
        <v>-449.29902363195595</v>
      </c>
      <c r="H202" s="10">
        <f ca="1">[1]CalcBCIg!L190</f>
        <v>-14.716458335518841</v>
      </c>
      <c r="I202" s="10">
        <f ca="1">[1]CalcBCIg!J190</f>
        <v>-20.716458335518841</v>
      </c>
      <c r="J202" s="10"/>
      <c r="K202" s="10">
        <f t="shared" si="58"/>
        <v>-6</v>
      </c>
      <c r="L202" s="10">
        <f t="shared" si="58"/>
        <v>26</v>
      </c>
      <c r="M202" s="10">
        <f t="shared" si="59"/>
        <v>96</v>
      </c>
      <c r="N202" s="10">
        <f t="shared" si="60"/>
        <v>0</v>
      </c>
      <c r="O202" s="10">
        <f t="shared" ca="1" si="49"/>
        <v>-86.090306509605853</v>
      </c>
      <c r="P202" s="10">
        <f t="shared" si="50"/>
        <v>62.5</v>
      </c>
      <c r="Q202" s="10">
        <f t="shared" ca="1" si="51"/>
        <v>100</v>
      </c>
      <c r="R202" s="10">
        <f t="shared" ca="1" si="52"/>
        <v>19.003870844841003</v>
      </c>
      <c r="S202" s="36">
        <f>[1]CalcBCI!$BZ202</f>
        <v>1000</v>
      </c>
      <c r="T202" s="36">
        <f t="shared" si="53"/>
        <v>-1000</v>
      </c>
      <c r="V202" s="11">
        <f t="shared" ca="1" si="54"/>
        <v>88.978295329905677</v>
      </c>
      <c r="W202" s="11"/>
      <c r="X202" s="11"/>
      <c r="Y202" s="11"/>
      <c r="Z202" s="11"/>
      <c r="AA202" s="11"/>
      <c r="AB202" s="11"/>
      <c r="AC202" s="11"/>
      <c r="AE202" s="11">
        <f t="shared" ca="1" si="55"/>
        <v>77.847809913096498</v>
      </c>
      <c r="AF202" s="11"/>
      <c r="AG202" s="11"/>
      <c r="AH202" s="11"/>
      <c r="AI202" s="11"/>
      <c r="AJ202" s="11"/>
      <c r="AK202" s="11"/>
      <c r="AL202" s="11"/>
      <c r="AN202" s="10"/>
      <c r="AO202" s="10"/>
      <c r="AP202" s="10"/>
      <c r="AQ202" s="10"/>
      <c r="AR202" s="10"/>
      <c r="AT202" s="11">
        <f t="shared" ca="1" si="56"/>
        <v>88.906873703505326</v>
      </c>
      <c r="AU202" s="11"/>
      <c r="AV202" s="11"/>
      <c r="AW202" s="11"/>
      <c r="AX202" s="11"/>
      <c r="AY202" s="11"/>
      <c r="AZ202" s="11"/>
      <c r="BA202" s="11"/>
      <c r="BC202" s="11">
        <f t="shared" ca="1" si="47"/>
        <v>78.028039054721745</v>
      </c>
      <c r="BD202" s="11"/>
      <c r="BE202" s="11"/>
      <c r="BF202" s="11"/>
      <c r="BG202" s="11"/>
      <c r="BH202" s="11"/>
      <c r="BI202" s="11"/>
      <c r="BJ202" s="11"/>
      <c r="BL202" s="10">
        <f ca="1">[1]CalcBCI!AM202</f>
        <v>1.8893129099612316</v>
      </c>
      <c r="BM202" s="49">
        <f t="shared" ca="1" si="57"/>
        <v>13.803177807953304</v>
      </c>
      <c r="BN202" s="75">
        <f ca="1">([1]CalcBCI!U202-$BN$8)/$BN$9+$BN$7</f>
        <v>-36.124899999999997</v>
      </c>
      <c r="BO202" s="10"/>
      <c r="BP202">
        <f t="shared" ca="1" si="48"/>
        <v>8.9782953299056771</v>
      </c>
      <c r="BQ202" s="10"/>
      <c r="BR202" s="10"/>
      <c r="BS202" s="10"/>
      <c r="BU202" s="10"/>
      <c r="BV202" s="10"/>
      <c r="BW202" s="10"/>
      <c r="BX202" s="10"/>
      <c r="BY202" s="10"/>
      <c r="BZ202" s="10"/>
      <c r="CA202" s="10"/>
      <c r="CB202" s="10"/>
    </row>
    <row r="203" spans="1:80" hidden="1" outlineLevel="2" x14ac:dyDescent="0.25">
      <c r="A203" s="1">
        <f>[1]CalcBCI!BY203</f>
        <v>25793</v>
      </c>
      <c r="B203" s="10">
        <f ca="1">[1]CalcBCI!CA203</f>
        <v>88.646792656326838</v>
      </c>
      <c r="C203" s="10">
        <f ca="1">[1]CalcBCI!CB203</f>
        <v>88.776833179916082</v>
      </c>
      <c r="D203" s="20">
        <f ca="1">[1]CalcBCI!CF203</f>
        <v>0.77557775618522029</v>
      </c>
      <c r="E203" s="53">
        <f ca="1">[1]CalcBCI!$CH203</f>
        <v>-277.05350103289589</v>
      </c>
      <c r="F203" s="20">
        <f ca="1">[1]CalcBCI!CG203</f>
        <v>0.77913910566893496</v>
      </c>
      <c r="G203" s="10">
        <f ca="1">[1]CalcBCI!CI203</f>
        <v>-452.15223582766214</v>
      </c>
      <c r="H203" s="10">
        <f ca="1">[1]CalcBCIg!L191</f>
        <v>-13.881509467959408</v>
      </c>
      <c r="I203" s="10">
        <f ca="1">[1]CalcBCIg!J191</f>
        <v>-19.881509467959408</v>
      </c>
      <c r="J203" s="10"/>
      <c r="K203" s="10">
        <f t="shared" si="58"/>
        <v>-6</v>
      </c>
      <c r="L203" s="10">
        <f t="shared" si="58"/>
        <v>26</v>
      </c>
      <c r="M203" s="10">
        <f t="shared" si="59"/>
        <v>96</v>
      </c>
      <c r="N203" s="10">
        <f t="shared" si="60"/>
        <v>0</v>
      </c>
      <c r="O203" s="10">
        <f t="shared" ca="1" si="49"/>
        <v>-88.526750516447947</v>
      </c>
      <c r="P203" s="10">
        <f t="shared" si="50"/>
        <v>62.5</v>
      </c>
      <c r="Q203" s="10">
        <f t="shared" ca="1" si="51"/>
        <v>100</v>
      </c>
      <c r="R203" s="10">
        <f t="shared" ca="1" si="52"/>
        <v>19.003870844841003</v>
      </c>
      <c r="S203" s="36">
        <f>[1]CalcBCI!$BZ203</f>
        <v>1000</v>
      </c>
      <c r="T203" s="36">
        <f t="shared" si="53"/>
        <v>1000</v>
      </c>
      <c r="V203" s="11">
        <f t="shared" ca="1" si="54"/>
        <v>88.646792656326838</v>
      </c>
      <c r="W203" s="11"/>
      <c r="X203" s="11"/>
      <c r="Y203" s="11"/>
      <c r="Z203" s="11"/>
      <c r="AA203" s="11"/>
      <c r="AB203" s="11"/>
      <c r="AC203" s="11"/>
      <c r="AE203" s="11">
        <f t="shared" ca="1" si="55"/>
        <v>77.55777561852203</v>
      </c>
      <c r="AF203" s="11"/>
      <c r="AG203" s="11"/>
      <c r="AH203" s="11"/>
      <c r="AI203" s="11"/>
      <c r="AJ203" s="11"/>
      <c r="AK203" s="11"/>
      <c r="AL203" s="11"/>
      <c r="AN203" s="10"/>
      <c r="AO203" s="10"/>
      <c r="AP203" s="10"/>
      <c r="AQ203" s="10"/>
      <c r="AR203" s="10"/>
      <c r="AT203" s="11">
        <f t="shared" ca="1" si="56"/>
        <v>88.776833179916082</v>
      </c>
      <c r="AU203" s="11"/>
      <c r="AV203" s="11"/>
      <c r="AW203" s="11"/>
      <c r="AX203" s="11"/>
      <c r="AY203" s="11"/>
      <c r="AZ203" s="11"/>
      <c r="BA203" s="11"/>
      <c r="BC203" s="11">
        <f t="shared" ca="1" si="47"/>
        <v>77.913910566893492</v>
      </c>
      <c r="BD203" s="11"/>
      <c r="BE203" s="11"/>
      <c r="BF203" s="11"/>
      <c r="BG203" s="11"/>
      <c r="BH203" s="11"/>
      <c r="BI203" s="11"/>
      <c r="BJ203" s="11"/>
      <c r="BL203" s="10">
        <f ca="1">[1]CalcBCI!AM203</f>
        <v>1.8828659197216291</v>
      </c>
      <c r="BM203" s="49">
        <f t="shared" ca="1" si="57"/>
        <v>13.499793129736901</v>
      </c>
      <c r="BN203" s="75">
        <f ca="1">([1]CalcBCI!U203-$BN$8)/$BN$9+$BN$7</f>
        <v>-36.182000000000002</v>
      </c>
      <c r="BO203" s="10"/>
      <c r="BP203">
        <f t="shared" ca="1" si="48"/>
        <v>8.6467926563268378</v>
      </c>
      <c r="BQ203" s="10"/>
      <c r="BR203" s="10"/>
      <c r="BS203" s="10"/>
      <c r="BU203" s="10"/>
      <c r="BV203" s="10"/>
      <c r="BW203" s="10"/>
      <c r="BX203" s="10"/>
      <c r="BY203" s="10"/>
      <c r="BZ203" s="10"/>
      <c r="CA203" s="10"/>
      <c r="CB203" s="10"/>
    </row>
    <row r="204" spans="1:80" hidden="1" outlineLevel="2" x14ac:dyDescent="0.25">
      <c r="A204" s="1">
        <f>[1]CalcBCI!BY204</f>
        <v>25800</v>
      </c>
      <c r="B204" s="10">
        <f ca="1">[1]CalcBCI!CA204</f>
        <v>88.46692672929268</v>
      </c>
      <c r="C204" s="10">
        <f ca="1">[1]CalcBCI!CB204</f>
        <v>88.621879954604381</v>
      </c>
      <c r="D204" s="20">
        <f ca="1">[1]CalcBCI!CF204</f>
        <v>0.77400409505295398</v>
      </c>
      <c r="E204" s="53">
        <f ca="1">[1]CalcBCI!$CH204</f>
        <v>-279.6974209459778</v>
      </c>
      <c r="F204" s="20">
        <f ca="1">[1]CalcBCI!CG204</f>
        <v>0.77777917748648662</v>
      </c>
      <c r="G204" s="10">
        <f ca="1">[1]CalcBCI!CI204</f>
        <v>-455.55205628378297</v>
      </c>
      <c r="H204" s="10">
        <f ca="1">[1]CalcBCIg!L192</f>
        <v>-13.464358910918239</v>
      </c>
      <c r="I204" s="10">
        <f ca="1">[1]CalcBCIg!J192</f>
        <v>-19.464358910918239</v>
      </c>
      <c r="J204" s="10"/>
      <c r="K204" s="10">
        <f t="shared" si="58"/>
        <v>-6</v>
      </c>
      <c r="L204" s="10">
        <f t="shared" si="58"/>
        <v>26</v>
      </c>
      <c r="M204" s="10">
        <f t="shared" si="59"/>
        <v>96</v>
      </c>
      <c r="N204" s="10">
        <f t="shared" si="60"/>
        <v>0</v>
      </c>
      <c r="O204" s="10">
        <f t="shared" ca="1" si="49"/>
        <v>-89.848710472988898</v>
      </c>
      <c r="P204" s="10">
        <f t="shared" si="50"/>
        <v>62.5</v>
      </c>
      <c r="Q204" s="10">
        <f t="shared" ca="1" si="51"/>
        <v>100</v>
      </c>
      <c r="R204" s="10">
        <f t="shared" ca="1" si="52"/>
        <v>19.003870844841003</v>
      </c>
      <c r="S204" s="36">
        <f>[1]CalcBCI!$BZ204</f>
        <v>1000</v>
      </c>
      <c r="T204" s="36">
        <f t="shared" si="53"/>
        <v>-1000</v>
      </c>
      <c r="V204" s="11">
        <f t="shared" ca="1" si="54"/>
        <v>88.46692672929268</v>
      </c>
      <c r="W204" s="11"/>
      <c r="X204" s="11"/>
      <c r="Y204" s="11"/>
      <c r="Z204" s="11"/>
      <c r="AA204" s="11"/>
      <c r="AB204" s="11"/>
      <c r="AC204" s="11"/>
      <c r="AE204" s="11">
        <f t="shared" ca="1" si="55"/>
        <v>77.4004095052954</v>
      </c>
      <c r="AF204" s="11"/>
      <c r="AG204" s="11"/>
      <c r="AH204" s="11"/>
      <c r="AI204" s="11"/>
      <c r="AJ204" s="11"/>
      <c r="AK204" s="11"/>
      <c r="AL204" s="11"/>
      <c r="AN204" s="10"/>
      <c r="AO204" s="10"/>
      <c r="AP204" s="10"/>
      <c r="AQ204" s="10"/>
      <c r="AR204" s="10"/>
      <c r="AT204" s="11">
        <f t="shared" ca="1" si="56"/>
        <v>88.621879954604381</v>
      </c>
      <c r="AU204" s="11"/>
      <c r="AV204" s="11"/>
      <c r="AW204" s="11"/>
      <c r="AX204" s="11"/>
      <c r="AY204" s="11"/>
      <c r="AZ204" s="11"/>
      <c r="BA204" s="11"/>
      <c r="BC204" s="11">
        <f t="shared" ca="1" si="47"/>
        <v>77.777917748648662</v>
      </c>
      <c r="BD204" s="11"/>
      <c r="BE204" s="11"/>
      <c r="BF204" s="11"/>
      <c r="BG204" s="11"/>
      <c r="BH204" s="11"/>
      <c r="BI204" s="11"/>
      <c r="BJ204" s="11"/>
      <c r="BL204" s="10">
        <f ca="1">[1]CalcBCI!AM204</f>
        <v>1.8790155534096287</v>
      </c>
      <c r="BM204" s="49">
        <f t="shared" ca="1" si="57"/>
        <v>13.318601271029593</v>
      </c>
      <c r="BN204" s="75">
        <f ca="1">([1]CalcBCI!U204-$BN$8)/$BN$9+$BN$7</f>
        <v>-36.215699999999998</v>
      </c>
      <c r="BO204" s="10"/>
      <c r="BP204">
        <f t="shared" ca="1" si="48"/>
        <v>8.4669267292926804</v>
      </c>
      <c r="BQ204" s="10"/>
      <c r="BR204" s="10"/>
      <c r="BS204" s="10"/>
      <c r="BU204" s="10"/>
      <c r="BV204" s="10"/>
      <c r="BW204" s="10"/>
      <c r="BX204" s="10"/>
      <c r="BY204" s="10"/>
      <c r="BZ204" s="10"/>
      <c r="CA204" s="10"/>
      <c r="CB204" s="10"/>
    </row>
    <row r="205" spans="1:80" hidden="1" outlineLevel="2" x14ac:dyDescent="0.25">
      <c r="A205" s="1">
        <f>[1]CalcBCI!BY205</f>
        <v>25807</v>
      </c>
      <c r="B205" s="10">
        <f ca="1">[1]CalcBCI!CA205</f>
        <v>89.424045938635444</v>
      </c>
      <c r="C205" s="10">
        <f ca="1">[1]CalcBCI!CB205</f>
        <v>89.022962946619913</v>
      </c>
      <c r="D205" s="20">
        <f ca="1">[1]CalcBCI!CF205</f>
        <v>0.78237800624071374</v>
      </c>
      <c r="E205" s="53">
        <f ca="1">[1]CalcBCI!$CH205</f>
        <v>-265.62834972998354</v>
      </c>
      <c r="F205" s="20">
        <f ca="1">[1]CalcBCI!CG205</f>
        <v>0.78129923370503507</v>
      </c>
      <c r="G205" s="10">
        <f ca="1">[1]CalcBCI!CI205</f>
        <v>-446.75191573741182</v>
      </c>
      <c r="H205" s="10">
        <f ca="1">[1]CalcBCIg!L193</f>
        <v>-12.772047236561779</v>
      </c>
      <c r="I205" s="10">
        <f ca="1">[1]CalcBCIg!J193</f>
        <v>-18.772047236561779</v>
      </c>
      <c r="J205" s="10"/>
      <c r="K205" s="10">
        <f t="shared" si="58"/>
        <v>-6</v>
      </c>
      <c r="L205" s="10">
        <f t="shared" si="58"/>
        <v>26</v>
      </c>
      <c r="M205" s="10">
        <f t="shared" si="59"/>
        <v>96</v>
      </c>
      <c r="N205" s="10">
        <f t="shared" si="60"/>
        <v>0</v>
      </c>
      <c r="O205" s="10">
        <f t="shared" ca="1" si="49"/>
        <v>-82.81417486499177</v>
      </c>
      <c r="P205" s="10">
        <f t="shared" si="50"/>
        <v>62.5</v>
      </c>
      <c r="Q205" s="10">
        <f t="shared" ca="1" si="51"/>
        <v>100</v>
      </c>
      <c r="R205" s="10">
        <f t="shared" ca="1" si="52"/>
        <v>19.003870844841003</v>
      </c>
      <c r="S205" s="36">
        <f>[1]CalcBCI!$BZ205</f>
        <v>1000</v>
      </c>
      <c r="T205" s="36">
        <f t="shared" si="53"/>
        <v>1000</v>
      </c>
      <c r="V205" s="11">
        <f t="shared" ca="1" si="54"/>
        <v>89.424045938635444</v>
      </c>
      <c r="W205" s="11"/>
      <c r="X205" s="11"/>
      <c r="Y205" s="11"/>
      <c r="Z205" s="11"/>
      <c r="AA205" s="11"/>
      <c r="AB205" s="11"/>
      <c r="AC205" s="11"/>
      <c r="AE205" s="11">
        <f t="shared" ca="1" si="55"/>
        <v>78.237800624071383</v>
      </c>
      <c r="AF205" s="11"/>
      <c r="AG205" s="11"/>
      <c r="AH205" s="11"/>
      <c r="AI205" s="11"/>
      <c r="AJ205" s="11"/>
      <c r="AK205" s="11"/>
      <c r="AL205" s="11"/>
      <c r="AN205" s="10"/>
      <c r="AO205" s="10"/>
      <c r="AP205" s="10"/>
      <c r="AQ205" s="10"/>
      <c r="AR205" s="10"/>
      <c r="AT205" s="11">
        <f t="shared" ca="1" si="56"/>
        <v>89.022962946619913</v>
      </c>
      <c r="AU205" s="11"/>
      <c r="AV205" s="11"/>
      <c r="AW205" s="11"/>
      <c r="AX205" s="11"/>
      <c r="AY205" s="11"/>
      <c r="AZ205" s="11"/>
      <c r="BA205" s="11"/>
      <c r="BC205" s="11">
        <f t="shared" ca="1" si="47"/>
        <v>78.129923370503519</v>
      </c>
      <c r="BD205" s="11"/>
      <c r="BE205" s="11"/>
      <c r="BF205" s="11"/>
      <c r="BG205" s="11"/>
      <c r="BH205" s="11"/>
      <c r="BI205" s="11"/>
      <c r="BJ205" s="11"/>
      <c r="BL205" s="10">
        <f ca="1">[1]CalcBCI!AM205</f>
        <v>1.9033070799641738</v>
      </c>
      <c r="BM205" s="49">
        <f t="shared" ca="1" si="57"/>
        <v>14.461720260393861</v>
      </c>
      <c r="BN205" s="75">
        <f ca="1">([1]CalcBCI!U205-$BN$8)/$BN$9+$BN$7</f>
        <v>-35.998000000000005</v>
      </c>
      <c r="BO205" s="10"/>
      <c r="BP205">
        <f t="shared" ca="1" si="48"/>
        <v>9.4240459386354445</v>
      </c>
      <c r="BQ205" s="10"/>
      <c r="BR205" s="10"/>
      <c r="BS205" s="10"/>
      <c r="BU205" s="10"/>
      <c r="BV205" s="10"/>
      <c r="BW205" s="10"/>
      <c r="BX205" s="10"/>
      <c r="BY205" s="10"/>
      <c r="BZ205" s="10"/>
      <c r="CA205" s="10"/>
      <c r="CB205" s="10"/>
    </row>
    <row r="206" spans="1:80" hidden="1" outlineLevel="2" x14ac:dyDescent="0.25">
      <c r="A206" s="1">
        <f>[1]CalcBCI!BY206</f>
        <v>25814</v>
      </c>
      <c r="B206" s="10">
        <f ca="1">[1]CalcBCI!CA206</f>
        <v>89.547663514837367</v>
      </c>
      <c r="C206" s="10">
        <f ca="1">[1]CalcBCI!CB206</f>
        <v>89.285313230728633</v>
      </c>
      <c r="D206" s="20">
        <f ca="1">[1]CalcBCI!CF206</f>
        <v>0.78345954613068403</v>
      </c>
      <c r="E206" s="53">
        <f ca="1">[1]CalcBCI!$CH206</f>
        <v>-263.81124642022161</v>
      </c>
      <c r="F206" s="20">
        <f ca="1">[1]CalcBCI!CG206</f>
        <v>0.78360171914420595</v>
      </c>
      <c r="G206" s="10">
        <f ca="1">[1]CalcBCI!CI206</f>
        <v>-440.99570213948465</v>
      </c>
      <c r="H206" s="10">
        <f ca="1">[1]CalcBCIg!L194</f>
        <v>-11.896846458315853</v>
      </c>
      <c r="I206" s="10">
        <f ca="1">[1]CalcBCIg!J194</f>
        <v>-17.896846458315853</v>
      </c>
      <c r="J206" s="10"/>
      <c r="K206" s="10">
        <f t="shared" si="58"/>
        <v>-6</v>
      </c>
      <c r="L206" s="10">
        <f t="shared" si="58"/>
        <v>26</v>
      </c>
      <c r="M206" s="10">
        <f t="shared" si="59"/>
        <v>96</v>
      </c>
      <c r="N206" s="10">
        <f t="shared" si="60"/>
        <v>0</v>
      </c>
      <c r="O206" s="10">
        <f t="shared" ca="1" si="49"/>
        <v>-81.905623210110804</v>
      </c>
      <c r="P206" s="10">
        <f t="shared" si="50"/>
        <v>62.5</v>
      </c>
      <c r="Q206" s="10">
        <f t="shared" ca="1" si="51"/>
        <v>100</v>
      </c>
      <c r="R206" s="10">
        <f t="shared" ca="1" si="52"/>
        <v>19.003870844841003</v>
      </c>
      <c r="S206" s="36">
        <f>[1]CalcBCI!$BZ206</f>
        <v>1000</v>
      </c>
      <c r="T206" s="36">
        <f t="shared" si="53"/>
        <v>-1000</v>
      </c>
      <c r="V206" s="11">
        <f t="shared" ca="1" si="54"/>
        <v>89.547663514837367</v>
      </c>
      <c r="W206" s="11"/>
      <c r="X206" s="11"/>
      <c r="Y206" s="11"/>
      <c r="Z206" s="11"/>
      <c r="AA206" s="11"/>
      <c r="AB206" s="11"/>
      <c r="AC206" s="11"/>
      <c r="AE206" s="11">
        <f t="shared" ca="1" si="55"/>
        <v>78.3459546130684</v>
      </c>
      <c r="AF206" s="11"/>
      <c r="AG206" s="11"/>
      <c r="AH206" s="11"/>
      <c r="AI206" s="11"/>
      <c r="AJ206" s="11"/>
      <c r="AK206" s="11"/>
      <c r="AL206" s="11"/>
      <c r="AN206" s="10"/>
      <c r="AO206" s="10"/>
      <c r="AP206" s="10"/>
      <c r="AQ206" s="10"/>
      <c r="AR206" s="10"/>
      <c r="AT206" s="11">
        <f t="shared" ca="1" si="56"/>
        <v>89.285313230728633</v>
      </c>
      <c r="AU206" s="11"/>
      <c r="AV206" s="11"/>
      <c r="AW206" s="11"/>
      <c r="AX206" s="11"/>
      <c r="AY206" s="11"/>
      <c r="AZ206" s="11"/>
      <c r="BA206" s="11"/>
      <c r="BC206" s="11">
        <f t="shared" ca="1" si="47"/>
        <v>78.36017191442059</v>
      </c>
      <c r="BD206" s="11"/>
      <c r="BE206" s="11"/>
      <c r="BF206" s="11"/>
      <c r="BG206" s="11"/>
      <c r="BH206" s="11"/>
      <c r="BI206" s="11"/>
      <c r="BJ206" s="11"/>
      <c r="BL206" s="10">
        <f ca="1">[1]CalcBCI!AM206</f>
        <v>1.9099516346165963</v>
      </c>
      <c r="BM206" s="49">
        <f t="shared" ca="1" si="57"/>
        <v>14.774401992519572</v>
      </c>
      <c r="BN206" s="75">
        <f ca="1">([1]CalcBCI!U206-$BN$8)/$BN$9+$BN$7</f>
        <v>-35.936300000000003</v>
      </c>
      <c r="BO206" s="10"/>
      <c r="BP206">
        <f t="shared" ca="1" si="48"/>
        <v>9.5476635148373674</v>
      </c>
      <c r="BQ206" s="10"/>
      <c r="BR206" s="10"/>
      <c r="BS206" s="10"/>
      <c r="BU206" s="10"/>
      <c r="BV206" s="10"/>
      <c r="BW206" s="10"/>
      <c r="BX206" s="10"/>
      <c r="BY206" s="10"/>
      <c r="BZ206" s="10"/>
      <c r="CA206" s="10"/>
      <c r="CB206" s="10"/>
    </row>
    <row r="207" spans="1:80" hidden="1" outlineLevel="2" x14ac:dyDescent="0.25">
      <c r="A207" s="1">
        <f>[1]CalcBCI!BY207</f>
        <v>25821</v>
      </c>
      <c r="B207" s="10">
        <f ca="1">[1]CalcBCI!CA207</f>
        <v>89.546448799500908</v>
      </c>
      <c r="C207" s="10">
        <f ca="1">[1]CalcBCI!CB207</f>
        <v>89.415881015114763</v>
      </c>
      <c r="D207" s="20">
        <f ca="1">[1]CalcBCI!CF207</f>
        <v>0.78344891849073428</v>
      </c>
      <c r="E207" s="53">
        <f ca="1">[1]CalcBCI!$CH207</f>
        <v>-263.82910199809419</v>
      </c>
      <c r="F207" s="20">
        <f ca="1">[1]CalcBCI!CG207</f>
        <v>0.78474763146290305</v>
      </c>
      <c r="G207" s="10">
        <f ca="1">[1]CalcBCI!CI207</f>
        <v>-438.13092134274194</v>
      </c>
      <c r="H207" s="10">
        <f ca="1">[1]CalcBCIg!L195</f>
        <v>-10.860130093991764</v>
      </c>
      <c r="I207" s="10">
        <f ca="1">[1]CalcBCIg!J195</f>
        <v>-16.860130093991764</v>
      </c>
      <c r="J207" s="10"/>
      <c r="K207" s="10">
        <f t="shared" si="58"/>
        <v>-6</v>
      </c>
      <c r="L207" s="10">
        <f t="shared" si="58"/>
        <v>26</v>
      </c>
      <c r="M207" s="10">
        <f t="shared" si="59"/>
        <v>96</v>
      </c>
      <c r="N207" s="10">
        <f t="shared" si="60"/>
        <v>0</v>
      </c>
      <c r="O207" s="10">
        <f t="shared" ca="1" si="49"/>
        <v>-81.914550999047094</v>
      </c>
      <c r="P207" s="10">
        <f t="shared" si="50"/>
        <v>62.5</v>
      </c>
      <c r="Q207" s="10">
        <f t="shared" ca="1" si="51"/>
        <v>100</v>
      </c>
      <c r="R207" s="10">
        <f t="shared" ca="1" si="52"/>
        <v>19.003870844841003</v>
      </c>
      <c r="S207" s="36">
        <f>[1]CalcBCI!$BZ207</f>
        <v>1000</v>
      </c>
      <c r="T207" s="36">
        <f t="shared" si="53"/>
        <v>1000</v>
      </c>
      <c r="V207" s="11">
        <f t="shared" ca="1" si="54"/>
        <v>89.546448799500908</v>
      </c>
      <c r="W207" s="11"/>
      <c r="X207" s="11"/>
      <c r="Y207" s="11"/>
      <c r="Z207" s="11"/>
      <c r="AA207" s="11"/>
      <c r="AB207" s="11"/>
      <c r="AC207" s="11"/>
      <c r="AE207" s="11">
        <f t="shared" ca="1" si="55"/>
        <v>78.34489184907342</v>
      </c>
      <c r="AF207" s="11"/>
      <c r="AG207" s="11"/>
      <c r="AH207" s="11"/>
      <c r="AI207" s="11"/>
      <c r="AJ207" s="11"/>
      <c r="AK207" s="11"/>
      <c r="AL207" s="11"/>
      <c r="AN207" s="10"/>
      <c r="AO207" s="10"/>
      <c r="AP207" s="10"/>
      <c r="AQ207" s="10"/>
      <c r="AR207" s="10"/>
      <c r="AT207" s="11">
        <f t="shared" ca="1" si="56"/>
        <v>89.415881015114763</v>
      </c>
      <c r="AU207" s="11"/>
      <c r="AV207" s="11"/>
      <c r="AW207" s="11"/>
      <c r="AX207" s="11"/>
      <c r="AY207" s="11"/>
      <c r="AZ207" s="11"/>
      <c r="BA207" s="11"/>
      <c r="BC207" s="11">
        <f t="shared" ca="1" si="47"/>
        <v>78.4747631462903</v>
      </c>
      <c r="BD207" s="11"/>
      <c r="BE207" s="11"/>
      <c r="BF207" s="11"/>
      <c r="BG207" s="11"/>
      <c r="BH207" s="11"/>
      <c r="BI207" s="11"/>
      <c r="BJ207" s="11"/>
      <c r="BL207" s="10">
        <f ca="1">[1]CalcBCI!AM207</f>
        <v>1.9175895245418115</v>
      </c>
      <c r="BM207" s="49">
        <f t="shared" ca="1" si="57"/>
        <v>15.133828436657723</v>
      </c>
      <c r="BN207" s="75">
        <f ca="1">([1]CalcBCI!U207-$BN$8)/$BN$9+$BN$7</f>
        <v>-35.864199999999997</v>
      </c>
      <c r="BO207" s="10"/>
      <c r="BP207">
        <f t="shared" ca="1" si="48"/>
        <v>9.546448799500908</v>
      </c>
      <c r="BQ207" s="10"/>
      <c r="BR207" s="10"/>
      <c r="BS207" s="10"/>
      <c r="BU207" s="10"/>
      <c r="BV207" s="10"/>
      <c r="BW207" s="10"/>
      <c r="BX207" s="10"/>
      <c r="BY207" s="10"/>
      <c r="BZ207" s="10"/>
      <c r="CA207" s="10"/>
      <c r="CB207" s="10"/>
    </row>
    <row r="208" spans="1:80" hidden="1" outlineLevel="2" x14ac:dyDescent="0.25">
      <c r="A208" s="1">
        <f>[1]CalcBCI!BY208</f>
        <v>25828</v>
      </c>
      <c r="B208" s="10">
        <f ca="1">[1]CalcBCI!CA208</f>
        <v>89.227182425571826</v>
      </c>
      <c r="C208" s="10">
        <f ca="1">[1]CalcBCI!CB208</f>
        <v>89.321531720343302</v>
      </c>
      <c r="D208" s="20">
        <f ca="1">[1]CalcBCI!CF208</f>
        <v>0.78065563189234277</v>
      </c>
      <c r="E208" s="53">
        <f ca="1">[1]CalcBCI!$CH208</f>
        <v>-268.5221238367896</v>
      </c>
      <c r="F208" s="20">
        <f ca="1">[1]CalcBCI!CG208</f>
        <v>0.78391958632414771</v>
      </c>
      <c r="G208" s="10">
        <f ca="1">[1]CalcBCI!CI208</f>
        <v>-440.20103418963026</v>
      </c>
      <c r="H208" s="10">
        <f ca="1">[1]CalcBCIg!L196</f>
        <v>-9.8786105737090093</v>
      </c>
      <c r="I208" s="10">
        <f ca="1">[1]CalcBCIg!J196</f>
        <v>-15.878610573709009</v>
      </c>
      <c r="J208" s="10"/>
      <c r="K208" s="10">
        <f t="shared" si="58"/>
        <v>-6</v>
      </c>
      <c r="L208" s="10">
        <f t="shared" si="58"/>
        <v>26</v>
      </c>
      <c r="M208" s="10">
        <f t="shared" si="59"/>
        <v>96</v>
      </c>
      <c r="N208" s="10">
        <f t="shared" si="60"/>
        <v>0</v>
      </c>
      <c r="O208" s="10">
        <f t="shared" ca="1" si="49"/>
        <v>-84.261061918394802</v>
      </c>
      <c r="P208" s="10">
        <f t="shared" si="50"/>
        <v>62.5</v>
      </c>
      <c r="Q208" s="10">
        <f t="shared" ca="1" si="51"/>
        <v>100</v>
      </c>
      <c r="R208" s="10">
        <f t="shared" ca="1" si="52"/>
        <v>19.003870844841003</v>
      </c>
      <c r="S208" s="36">
        <f>[1]CalcBCI!$BZ208</f>
        <v>1000</v>
      </c>
      <c r="T208" s="36">
        <f t="shared" si="53"/>
        <v>-1000</v>
      </c>
      <c r="V208" s="11">
        <f t="shared" ca="1" si="54"/>
        <v>89.227182425571826</v>
      </c>
      <c r="W208" s="11"/>
      <c r="X208" s="11"/>
      <c r="Y208" s="11"/>
      <c r="Z208" s="11"/>
      <c r="AA208" s="11"/>
      <c r="AB208" s="11"/>
      <c r="AC208" s="11"/>
      <c r="AE208" s="11">
        <f t="shared" ca="1" si="55"/>
        <v>78.065563189234283</v>
      </c>
      <c r="AF208" s="11"/>
      <c r="AG208" s="11"/>
      <c r="AH208" s="11"/>
      <c r="AI208" s="11"/>
      <c r="AJ208" s="11"/>
      <c r="AK208" s="11"/>
      <c r="AL208" s="11"/>
      <c r="AN208" s="10"/>
      <c r="AO208" s="10"/>
      <c r="AP208" s="10"/>
      <c r="AQ208" s="10"/>
      <c r="AR208" s="10"/>
      <c r="AT208" s="11">
        <f t="shared" ca="1" si="56"/>
        <v>89.321531720343302</v>
      </c>
      <c r="AU208" s="11"/>
      <c r="AV208" s="11"/>
      <c r="AW208" s="11"/>
      <c r="AX208" s="11"/>
      <c r="AY208" s="11"/>
      <c r="AZ208" s="11"/>
      <c r="BA208" s="11"/>
      <c r="BC208" s="11">
        <f t="shared" ca="1" si="47"/>
        <v>78.39195863241477</v>
      </c>
      <c r="BD208" s="11"/>
      <c r="BE208" s="11"/>
      <c r="BF208" s="11"/>
      <c r="BG208" s="11"/>
      <c r="BH208" s="11"/>
      <c r="BI208" s="11"/>
      <c r="BJ208" s="11"/>
      <c r="BL208" s="10">
        <f ca="1">[1]CalcBCI!AM208</f>
        <v>1.9138562205103689</v>
      </c>
      <c r="BM208" s="49">
        <f t="shared" ca="1" si="57"/>
        <v>14.958145334904941</v>
      </c>
      <c r="BN208" s="75">
        <f ca="1">([1]CalcBCI!U208-$BN$8)/$BN$9+$BN$7</f>
        <v>-35.8996</v>
      </c>
      <c r="BO208" s="10"/>
      <c r="BP208">
        <f t="shared" ca="1" si="48"/>
        <v>9.2271824255718258</v>
      </c>
      <c r="BQ208" s="10"/>
      <c r="BR208" s="10"/>
      <c r="BS208" s="10"/>
      <c r="BU208" s="10"/>
      <c r="BV208" s="10"/>
      <c r="BW208" s="10"/>
      <c r="BX208" s="10"/>
      <c r="BY208" s="10"/>
      <c r="BZ208" s="10"/>
      <c r="CA208" s="10"/>
      <c r="CB208" s="10"/>
    </row>
    <row r="209" spans="1:80" hidden="1" outlineLevel="2" x14ac:dyDescent="0.25">
      <c r="A209" s="1">
        <f>[1]CalcBCI!BY209</f>
        <v>25835</v>
      </c>
      <c r="B209" s="10">
        <f ca="1">[1]CalcBCI!CA209</f>
        <v>88.813506329278169</v>
      </c>
      <c r="C209" s="10">
        <f ca="1">[1]CalcBCI!CB209</f>
        <v>89.067519024810736</v>
      </c>
      <c r="D209" s="20">
        <f ca="1">[1]CalcBCI!CF209</f>
        <v>0.77703634721280845</v>
      </c>
      <c r="E209" s="53">
        <f ca="1">[1]CalcBCI!$CH209</f>
        <v>-274.60291126880287</v>
      </c>
      <c r="F209" s="20">
        <f ca="1">[1]CalcBCI!CG209</f>
        <v>0.7816902747195682</v>
      </c>
      <c r="G209" s="10">
        <f ca="1">[1]CalcBCI!CI209</f>
        <v>-445.774313201079</v>
      </c>
      <c r="H209" s="10">
        <f ca="1">[1]CalcBCIg!L197</f>
        <v>-9.5321234837174451</v>
      </c>
      <c r="I209" s="10">
        <f ca="1">[1]CalcBCIg!J197</f>
        <v>-15.532123483717445</v>
      </c>
      <c r="J209" s="10"/>
      <c r="K209" s="10">
        <f t="shared" si="58"/>
        <v>-6</v>
      </c>
      <c r="L209" s="10">
        <f t="shared" si="58"/>
        <v>26</v>
      </c>
      <c r="M209" s="10">
        <f t="shared" si="59"/>
        <v>96</v>
      </c>
      <c r="N209" s="10">
        <f t="shared" si="60"/>
        <v>0</v>
      </c>
      <c r="O209" s="10">
        <f t="shared" ca="1" si="49"/>
        <v>-87.301455634401435</v>
      </c>
      <c r="P209" s="10">
        <f t="shared" si="50"/>
        <v>62.5</v>
      </c>
      <c r="Q209" s="10">
        <f t="shared" ca="1" si="51"/>
        <v>100</v>
      </c>
      <c r="R209" s="10">
        <f t="shared" ca="1" si="52"/>
        <v>19.003870844841003</v>
      </c>
      <c r="S209" s="36">
        <f>[1]CalcBCI!$BZ209</f>
        <v>1000</v>
      </c>
      <c r="T209" s="36">
        <f t="shared" si="53"/>
        <v>1000</v>
      </c>
      <c r="V209" s="11">
        <f t="shared" ca="1" si="54"/>
        <v>88.813506329278169</v>
      </c>
      <c r="W209" s="11"/>
      <c r="X209" s="11"/>
      <c r="Y209" s="11"/>
      <c r="Z209" s="11"/>
      <c r="AA209" s="11"/>
      <c r="AB209" s="11"/>
      <c r="AC209" s="11"/>
      <c r="AE209" s="11">
        <f t="shared" ca="1" si="55"/>
        <v>77.703634721280849</v>
      </c>
      <c r="AF209" s="11"/>
      <c r="AG209" s="11"/>
      <c r="AH209" s="11"/>
      <c r="AI209" s="11"/>
      <c r="AJ209" s="11"/>
      <c r="AK209" s="11"/>
      <c r="AL209" s="11"/>
      <c r="AN209" s="10"/>
      <c r="AO209" s="10"/>
      <c r="AP209" s="10"/>
      <c r="AQ209" s="10"/>
      <c r="AR209" s="10"/>
      <c r="AT209" s="11">
        <f t="shared" ca="1" si="56"/>
        <v>89.067519024810736</v>
      </c>
      <c r="AU209" s="11"/>
      <c r="AV209" s="11"/>
      <c r="AW209" s="11"/>
      <c r="AX209" s="11"/>
      <c r="AY209" s="11"/>
      <c r="AZ209" s="11"/>
      <c r="BA209" s="11"/>
      <c r="BC209" s="11">
        <f t="shared" ca="1" si="47"/>
        <v>78.169027471956824</v>
      </c>
      <c r="BD209" s="11"/>
      <c r="BE209" s="11"/>
      <c r="BF209" s="11"/>
      <c r="BG209" s="11"/>
      <c r="BH209" s="11"/>
      <c r="BI209" s="11"/>
      <c r="BJ209" s="11"/>
      <c r="BL209" s="10">
        <f ca="1">[1]CalcBCI!AM209</f>
        <v>1.9151992641131625</v>
      </c>
      <c r="BM209" s="49">
        <f t="shared" ca="1" si="57"/>
        <v>15.021346741471575</v>
      </c>
      <c r="BN209" s="75">
        <f ca="1">([1]CalcBCI!U209-$BN$8)/$BN$9+$BN$7</f>
        <v>-35.886899999999997</v>
      </c>
      <c r="BO209" s="10"/>
      <c r="BP209">
        <f t="shared" ca="1" si="48"/>
        <v>8.8135063292781695</v>
      </c>
      <c r="BQ209" s="10"/>
      <c r="BR209" s="10"/>
      <c r="BS209" s="10"/>
      <c r="BU209" s="10"/>
      <c r="BV209" s="10"/>
      <c r="BW209" s="10"/>
      <c r="BX209" s="10"/>
      <c r="BY209" s="10"/>
      <c r="BZ209" s="10"/>
      <c r="CA209" s="10"/>
      <c r="CB209" s="10"/>
    </row>
    <row r="210" spans="1:80" hidden="1" outlineLevel="2" x14ac:dyDescent="0.25">
      <c r="A210" s="1">
        <f>[1]CalcBCI!BY210</f>
        <v>25842</v>
      </c>
      <c r="B210" s="10">
        <f ca="1">[1]CalcBCI!CA210</f>
        <v>89.212747883836343</v>
      </c>
      <c r="C210" s="10">
        <f ca="1">[1]CalcBCI!CB210</f>
        <v>89.140133454323546</v>
      </c>
      <c r="D210" s="20">
        <f ca="1">[1]CalcBCI!CF210</f>
        <v>0.78052934295220966</v>
      </c>
      <c r="E210" s="53">
        <f ca="1">[1]CalcBCI!$CH210</f>
        <v>-268.73430283566915</v>
      </c>
      <c r="F210" s="20">
        <f ca="1">[1]CalcBCI!CG210</f>
        <v>0.78232756645033552</v>
      </c>
      <c r="G210" s="10">
        <f ca="1">[1]CalcBCI!CI210</f>
        <v>-444.18108387416078</v>
      </c>
      <c r="H210" s="10">
        <f ca="1">[1]CalcBCIg!L198</f>
        <v>-9.0550188496708905</v>
      </c>
      <c r="I210" s="10">
        <f ca="1">[1]CalcBCIg!J198</f>
        <v>-15.055018849670891</v>
      </c>
      <c r="J210" s="10"/>
      <c r="K210" s="10">
        <f t="shared" si="58"/>
        <v>-6</v>
      </c>
      <c r="L210" s="10">
        <f t="shared" si="58"/>
        <v>26</v>
      </c>
      <c r="M210" s="10">
        <f t="shared" si="59"/>
        <v>96</v>
      </c>
      <c r="N210" s="10">
        <f t="shared" si="60"/>
        <v>0</v>
      </c>
      <c r="O210" s="10">
        <f t="shared" ca="1" si="49"/>
        <v>-84.367151417834577</v>
      </c>
      <c r="P210" s="10">
        <f t="shared" si="50"/>
        <v>62.5</v>
      </c>
      <c r="Q210" s="10">
        <f t="shared" ca="1" si="51"/>
        <v>100</v>
      </c>
      <c r="R210" s="10">
        <f t="shared" ca="1" si="52"/>
        <v>19.003870844841003</v>
      </c>
      <c r="S210" s="36">
        <f>[1]CalcBCI!$BZ210</f>
        <v>1000</v>
      </c>
      <c r="T210" s="36">
        <f t="shared" si="53"/>
        <v>-1000</v>
      </c>
      <c r="V210" s="11">
        <f t="shared" ca="1" si="54"/>
        <v>89.212747883836343</v>
      </c>
      <c r="W210" s="11"/>
      <c r="X210" s="11"/>
      <c r="Y210" s="11"/>
      <c r="Z210" s="11"/>
      <c r="AA210" s="11"/>
      <c r="AB210" s="11"/>
      <c r="AC210" s="11"/>
      <c r="AE210" s="11">
        <f t="shared" ca="1" si="55"/>
        <v>78.052934295220965</v>
      </c>
      <c r="AF210" s="11"/>
      <c r="AG210" s="11"/>
      <c r="AH210" s="11"/>
      <c r="AI210" s="11"/>
      <c r="AJ210" s="11"/>
      <c r="AK210" s="11"/>
      <c r="AL210" s="11"/>
      <c r="AN210" s="10"/>
      <c r="AO210" s="10"/>
      <c r="AP210" s="10"/>
      <c r="AQ210" s="10"/>
      <c r="AR210" s="10"/>
      <c r="AT210" s="11">
        <f t="shared" ca="1" si="56"/>
        <v>89.140133454323546</v>
      </c>
      <c r="AU210" s="11"/>
      <c r="AV210" s="11"/>
      <c r="AW210" s="11"/>
      <c r="AX210" s="11"/>
      <c r="AY210" s="11"/>
      <c r="AZ210" s="11"/>
      <c r="BA210" s="11"/>
      <c r="BC210" s="11">
        <f t="shared" ca="1" si="47"/>
        <v>78.232756645033561</v>
      </c>
      <c r="BD210" s="11"/>
      <c r="BE210" s="11"/>
      <c r="BF210" s="11"/>
      <c r="BG210" s="11"/>
      <c r="BH210" s="11"/>
      <c r="BI210" s="11"/>
      <c r="BJ210" s="11"/>
      <c r="BL210" s="10">
        <f ca="1">[1]CalcBCI!AM210</f>
        <v>1.9245377177754899</v>
      </c>
      <c r="BM210" s="49">
        <f t="shared" ca="1" si="57"/>
        <v>15.460798897297792</v>
      </c>
      <c r="BN210" s="75">
        <f ca="1">([1]CalcBCI!U210-$BN$8)/$BN$9+$BN$7</f>
        <v>-35.797499999999999</v>
      </c>
      <c r="BO210" s="10"/>
      <c r="BP210">
        <f t="shared" ca="1" si="48"/>
        <v>9.212747883836343</v>
      </c>
      <c r="BQ210" s="10"/>
      <c r="BR210" s="10"/>
      <c r="BS210" s="10"/>
      <c r="BU210" s="10"/>
      <c r="BV210" s="10"/>
      <c r="BW210" s="10"/>
      <c r="BX210" s="10"/>
      <c r="BY210" s="10"/>
      <c r="BZ210" s="10"/>
      <c r="CA210" s="10"/>
      <c r="CB210" s="10"/>
    </row>
    <row r="211" spans="1:80" hidden="1" outlineLevel="1" x14ac:dyDescent="0.25">
      <c r="A211" s="1">
        <f>[1]CalcBCI!BY211</f>
        <v>25849</v>
      </c>
      <c r="B211" s="10">
        <f ca="1">[1]CalcBCI!CA211</f>
        <v>89.587627070135767</v>
      </c>
      <c r="C211" s="10">
        <f ca="1">[1]CalcBCI!CB211</f>
        <v>89.363880262229657</v>
      </c>
      <c r="D211" s="20">
        <f ca="1">[1]CalcBCI!CF211</f>
        <v>0.78380919041694352</v>
      </c>
      <c r="E211" s="53"/>
      <c r="F211" s="20">
        <f ca="1">[1]CalcBCI!CG211</f>
        <v>0.78429125316413117</v>
      </c>
      <c r="G211" s="10"/>
      <c r="H211" s="10">
        <f ca="1">[1]CalcBCIg!L199</f>
        <v>-8.4061307981610316</v>
      </c>
      <c r="I211" s="10">
        <f ca="1">[1]CalcBCIg!J199</f>
        <v>-14.406130798161032</v>
      </c>
      <c r="J211" s="10"/>
      <c r="K211" s="10">
        <f t="shared" si="58"/>
        <v>-6</v>
      </c>
      <c r="L211" s="10">
        <f t="shared" si="58"/>
        <v>26</v>
      </c>
      <c r="M211" s="10">
        <f t="shared" si="59"/>
        <v>96</v>
      </c>
      <c r="N211" s="10">
        <f t="shared" si="60"/>
        <v>0</v>
      </c>
      <c r="O211" s="10">
        <f t="shared" si="49"/>
        <v>50</v>
      </c>
      <c r="P211" s="10">
        <f t="shared" si="50"/>
        <v>62.5</v>
      </c>
      <c r="Q211" s="10">
        <f t="shared" ca="1" si="51"/>
        <v>100</v>
      </c>
      <c r="R211" s="10">
        <f t="shared" ca="1" si="52"/>
        <v>19.003870844841003</v>
      </c>
      <c r="S211" s="36">
        <f>[1]CalcBCI!$BZ211</f>
        <v>1000</v>
      </c>
      <c r="T211" s="36">
        <f t="shared" si="53"/>
        <v>1000</v>
      </c>
      <c r="V211" s="11">
        <f t="shared" ca="1" si="54"/>
        <v>89.587627070135767</v>
      </c>
      <c r="W211" s="11"/>
      <c r="X211" s="11"/>
      <c r="Y211" s="11"/>
      <c r="Z211" s="11"/>
      <c r="AA211" s="11"/>
      <c r="AB211" s="11"/>
      <c r="AC211" s="11"/>
      <c r="AE211" s="11">
        <f t="shared" ca="1" si="55"/>
        <v>78.380919041694355</v>
      </c>
      <c r="AF211" s="11"/>
      <c r="AG211" s="11"/>
      <c r="AH211" s="11"/>
      <c r="AI211" s="11"/>
      <c r="AJ211" s="11"/>
      <c r="AK211" s="11"/>
      <c r="AL211" s="11"/>
      <c r="AN211" s="10"/>
      <c r="AO211" s="10"/>
      <c r="AP211" s="10"/>
      <c r="AQ211" s="10"/>
      <c r="AR211" s="10"/>
      <c r="AT211" s="11">
        <f t="shared" ca="1" si="56"/>
        <v>89.363880262229657</v>
      </c>
      <c r="AU211" s="11"/>
      <c r="AV211" s="11"/>
      <c r="AW211" s="11"/>
      <c r="AX211" s="11"/>
      <c r="AY211" s="11"/>
      <c r="AZ211" s="11"/>
      <c r="BA211" s="11"/>
      <c r="BC211" s="11">
        <f t="shared" ca="1" si="47"/>
        <v>78.429125316413106</v>
      </c>
      <c r="BD211" s="11"/>
      <c r="BE211" s="11"/>
      <c r="BF211" s="11"/>
      <c r="BG211" s="11"/>
      <c r="BH211" s="11"/>
      <c r="BI211" s="11"/>
      <c r="BJ211" s="11"/>
      <c r="BL211" s="10">
        <f ca="1">[1]CalcBCI!AM211</f>
        <v>1.9341852423072643</v>
      </c>
      <c r="BM211" s="49">
        <f t="shared" ca="1" si="57"/>
        <v>15.914795416119503</v>
      </c>
      <c r="BN211" s="75">
        <f ca="1">([1]CalcBCI!U211-$BN$8)/$BN$9+$BN$7</f>
        <v>-35.703099999999999</v>
      </c>
      <c r="BO211" s="10"/>
      <c r="BP211">
        <f t="shared" ca="1" si="48"/>
        <v>9.5876270701357669</v>
      </c>
      <c r="BQ211" s="10"/>
      <c r="BR211" s="10"/>
      <c r="BS211" s="10"/>
      <c r="BU211" s="10"/>
      <c r="BV211" s="10"/>
      <c r="BW211" s="10"/>
      <c r="BX211" s="10"/>
      <c r="BY211" s="10"/>
      <c r="BZ211" s="10"/>
      <c r="CA211" s="10"/>
      <c r="CB211" s="10"/>
    </row>
    <row r="212" spans="1:80" hidden="1" outlineLevel="1" x14ac:dyDescent="0.25">
      <c r="A212" s="1">
        <f>[1]CalcBCI!BY212</f>
        <v>25856</v>
      </c>
      <c r="B212" s="10">
        <f ca="1">[1]CalcBCI!CA212</f>
        <v>88.887375285091764</v>
      </c>
      <c r="C212" s="10">
        <f ca="1">[1]CalcBCI!CB212</f>
        <v>89.12562777366071</v>
      </c>
      <c r="D212" s="20">
        <f ca="1">[1]CalcBCI!CF212</f>
        <v>0.77768263251298586</v>
      </c>
      <c r="E212" s="53"/>
      <c r="F212" s="20">
        <f ca="1">[1]CalcBCI!CG212</f>
        <v>0.78220025910388113</v>
      </c>
      <c r="G212" s="10"/>
      <c r="H212" s="10">
        <f ca="1">[1]CalcBCIg!L200</f>
        <v>-7.943565748631956</v>
      </c>
      <c r="I212" s="10">
        <f ca="1">[1]CalcBCIg!J200</f>
        <v>-13.943565748631956</v>
      </c>
      <c r="J212" s="10"/>
      <c r="K212" s="10">
        <f t="shared" si="58"/>
        <v>-6</v>
      </c>
      <c r="L212" s="10">
        <f t="shared" si="58"/>
        <v>26</v>
      </c>
      <c r="M212" s="10">
        <f t="shared" si="59"/>
        <v>96</v>
      </c>
      <c r="N212" s="10">
        <f t="shared" si="60"/>
        <v>0</v>
      </c>
      <c r="O212" s="10">
        <f t="shared" si="49"/>
        <v>50</v>
      </c>
      <c r="P212" s="10">
        <f t="shared" si="50"/>
        <v>62.5</v>
      </c>
      <c r="Q212" s="10">
        <f t="shared" ca="1" si="51"/>
        <v>100</v>
      </c>
      <c r="R212" s="10">
        <f t="shared" ca="1" si="52"/>
        <v>19.003870844841003</v>
      </c>
      <c r="S212" s="36">
        <f>[1]CalcBCI!$BZ212</f>
        <v>1000</v>
      </c>
      <c r="T212" s="36">
        <f t="shared" si="53"/>
        <v>-1000</v>
      </c>
      <c r="V212" s="11">
        <f t="shared" ca="1" si="54"/>
        <v>88.887375285091764</v>
      </c>
      <c r="W212" s="11"/>
      <c r="X212" s="11"/>
      <c r="Y212" s="11"/>
      <c r="Z212" s="11"/>
      <c r="AA212" s="11"/>
      <c r="AB212" s="11"/>
      <c r="AC212" s="11"/>
      <c r="AE212" s="11">
        <f t="shared" ca="1" si="55"/>
        <v>77.768263251298578</v>
      </c>
      <c r="AF212" s="11"/>
      <c r="AG212" s="11"/>
      <c r="AH212" s="11"/>
      <c r="AI212" s="11"/>
      <c r="AJ212" s="11"/>
      <c r="AK212" s="11"/>
      <c r="AL212" s="11"/>
      <c r="AN212" s="10"/>
      <c r="AO212" s="10"/>
      <c r="AP212" s="10"/>
      <c r="AQ212" s="10"/>
      <c r="AR212" s="10"/>
      <c r="AT212" s="11">
        <f t="shared" ca="1" si="56"/>
        <v>89.12562777366071</v>
      </c>
      <c r="AU212" s="11"/>
      <c r="AV212" s="11"/>
      <c r="AW212" s="11"/>
      <c r="AX212" s="11"/>
      <c r="AY212" s="11"/>
      <c r="AZ212" s="11"/>
      <c r="BA212" s="11"/>
      <c r="BC212" s="11">
        <f t="shared" ref="BC212:BC218" ca="1" si="61">100*AT212/$BC$10</f>
        <v>78.220025910388117</v>
      </c>
      <c r="BD212" s="11"/>
      <c r="BE212" s="11"/>
      <c r="BF212" s="11"/>
      <c r="BG212" s="11"/>
      <c r="BH212" s="11"/>
      <c r="BI212" s="11"/>
      <c r="BJ212" s="11"/>
      <c r="BL212" s="10">
        <f ca="1">[1]CalcBCI!AM212</f>
        <v>1.9278321328665817</v>
      </c>
      <c r="BM212" s="49">
        <f t="shared" ca="1" si="57"/>
        <v>15.61582861274276</v>
      </c>
      <c r="BN212" s="75">
        <f ca="1">([1]CalcBCI!U212-$BN$8)/$BN$9+$BN$7</f>
        <v>-35.765500000000003</v>
      </c>
      <c r="BO212" s="10"/>
      <c r="BP212">
        <f t="shared" ref="BP212:BP275" ca="1" si="62">B212-80</f>
        <v>8.887375285091764</v>
      </c>
      <c r="BQ212" s="10"/>
      <c r="BR212" s="10"/>
      <c r="BS212" s="10"/>
      <c r="BU212" s="10"/>
      <c r="BV212" s="10"/>
      <c r="BW212" s="10"/>
      <c r="BX212" s="10"/>
      <c r="BY212" s="10"/>
      <c r="BZ212" s="10"/>
      <c r="CA212" s="10"/>
      <c r="CB212" s="10"/>
    </row>
    <row r="213" spans="1:80" hidden="1" outlineLevel="1" x14ac:dyDescent="0.25">
      <c r="A213" s="1">
        <f>[1]CalcBCI!BY213</f>
        <v>25863</v>
      </c>
      <c r="B213" s="10">
        <f ca="1">[1]CalcBCI!CA213</f>
        <v>88.233548370367572</v>
      </c>
      <c r="C213" s="10">
        <f ca="1">[1]CalcBCI!CB213</f>
        <v>88.679588072014141</v>
      </c>
      <c r="D213" s="20">
        <f ca="1">[1]CalcBCI!CF213</f>
        <v>0.77196224944823988</v>
      </c>
      <c r="E213" s="53"/>
      <c r="F213" s="20">
        <f ca="1">[1]CalcBCI!CG213</f>
        <v>0.77828564577757064</v>
      </c>
      <c r="G213" s="10"/>
      <c r="H213" s="10">
        <f ca="1">[1]CalcBCIg!L201</f>
        <v>-7.5979865863919223</v>
      </c>
      <c r="I213" s="10">
        <f ca="1">[1]CalcBCIg!J201</f>
        <v>-13.597986586391922</v>
      </c>
      <c r="J213" s="10"/>
      <c r="K213" s="10">
        <f t="shared" si="58"/>
        <v>-6</v>
      </c>
      <c r="L213" s="10">
        <f t="shared" si="58"/>
        <v>26</v>
      </c>
      <c r="M213" s="10">
        <f t="shared" si="59"/>
        <v>96</v>
      </c>
      <c r="N213" s="10">
        <f t="shared" si="60"/>
        <v>0</v>
      </c>
      <c r="O213" s="10">
        <f t="shared" ref="O213:O276" si="63">$O$11+E213/(100/$O$11)</f>
        <v>50</v>
      </c>
      <c r="P213" s="10">
        <f t="shared" ref="P213:P276" si="64">$P$11</f>
        <v>62.5</v>
      </c>
      <c r="Q213" s="10">
        <f t="shared" ref="Q213:Q276" ca="1" si="65">$O$11+$G$9/(100/$O$11)</f>
        <v>100</v>
      </c>
      <c r="R213" s="10">
        <f t="shared" ref="R213:R276" ca="1" si="66">$G$6</f>
        <v>19.003870844841003</v>
      </c>
      <c r="S213" s="36">
        <f>[1]CalcBCI!$BZ213</f>
        <v>1000</v>
      </c>
      <c r="T213" s="36">
        <f t="shared" ref="T213:T276" si="67">IF(S213&gt;0,-T212,S213)</f>
        <v>1000</v>
      </c>
      <c r="V213" s="11">
        <f t="shared" ref="V213:V218" ca="1" si="68">B213</f>
        <v>88.233548370367572</v>
      </c>
      <c r="W213" s="11"/>
      <c r="X213" s="11"/>
      <c r="Y213" s="11"/>
      <c r="Z213" s="11"/>
      <c r="AA213" s="11"/>
      <c r="AB213" s="11"/>
      <c r="AC213" s="11"/>
      <c r="AE213" s="11">
        <f t="shared" ref="AE213:AE219" ca="1" si="69">100*V213/$AE$10</f>
        <v>77.196224944823996</v>
      </c>
      <c r="AF213" s="11"/>
      <c r="AG213" s="11"/>
      <c r="AH213" s="11"/>
      <c r="AI213" s="11"/>
      <c r="AJ213" s="11"/>
      <c r="AK213" s="11"/>
      <c r="AL213" s="11"/>
      <c r="AN213" s="10"/>
      <c r="AO213" s="10"/>
      <c r="AP213" s="10"/>
      <c r="AQ213" s="10"/>
      <c r="AR213" s="10"/>
      <c r="AT213" s="11">
        <f t="shared" ref="AT213:AT219" ca="1" si="70">C213</f>
        <v>88.679588072014141</v>
      </c>
      <c r="AU213" s="11"/>
      <c r="AV213" s="11"/>
      <c r="AW213" s="11"/>
      <c r="AX213" s="11"/>
      <c r="AY213" s="11"/>
      <c r="AZ213" s="11"/>
      <c r="BA213" s="11"/>
      <c r="BC213" s="11">
        <f t="shared" ca="1" si="61"/>
        <v>77.828564577757064</v>
      </c>
      <c r="BD213" s="11"/>
      <c r="BE213" s="11"/>
      <c r="BF213" s="11"/>
      <c r="BG213" s="11"/>
      <c r="BH213" s="11"/>
      <c r="BI213" s="11"/>
      <c r="BJ213" s="11"/>
      <c r="BL213" s="10">
        <f ca="1">[1]CalcBCI!AM213</f>
        <v>1.9236377110237608</v>
      </c>
      <c r="BM213" s="49">
        <f t="shared" ref="BM213:BM276" ca="1" si="71">BL213*$BM$7+$BM$8</f>
        <v>15.418446070844183</v>
      </c>
      <c r="BN213" s="75">
        <f ca="1">([1]CalcBCI!U213-$BN$8)/$BN$9+$BN$7</f>
        <v>-35.806200000000004</v>
      </c>
      <c r="BO213" s="10"/>
      <c r="BP213">
        <f t="shared" ca="1" si="62"/>
        <v>8.233548370367572</v>
      </c>
      <c r="BQ213" s="10"/>
      <c r="BR213" s="10"/>
      <c r="BS213" s="10"/>
      <c r="BU213" s="10"/>
      <c r="BV213" s="10"/>
      <c r="BW213" s="10"/>
      <c r="BX213" s="10"/>
      <c r="BY213" s="10"/>
      <c r="BZ213" s="10"/>
      <c r="CA213" s="10"/>
      <c r="CB213" s="10"/>
    </row>
    <row r="214" spans="1:80" hidden="1" outlineLevel="1" x14ac:dyDescent="0.25">
      <c r="A214" s="1">
        <f>[1]CalcBCI!BY214</f>
        <v>25870</v>
      </c>
      <c r="B214" s="10">
        <f ca="1">[1]CalcBCI!CA214</f>
        <v>88.423017801943928</v>
      </c>
      <c r="C214" s="10">
        <f ca="1">[1]CalcBCI!CB214</f>
        <v>88.551302936979027</v>
      </c>
      <c r="D214" s="20">
        <f ca="1">[1]CalcBCI!CF214</f>
        <v>0.7736199323965377</v>
      </c>
      <c r="E214" s="53"/>
      <c r="F214" s="20">
        <f ca="1">[1]CalcBCI!CG214</f>
        <v>0.77715976685396326</v>
      </c>
      <c r="G214" s="10"/>
      <c r="H214" s="10">
        <f ca="1">[1]CalcBCIg!L202</f>
        <v>-7.350325487554068</v>
      </c>
      <c r="I214" s="10">
        <f ca="1">[1]CalcBCIg!J202</f>
        <v>-13.350325487554068</v>
      </c>
      <c r="J214" s="10"/>
      <c r="K214" s="10">
        <f t="shared" ref="K214:L277" si="72">K213</f>
        <v>-6</v>
      </c>
      <c r="L214" s="10">
        <f t="shared" si="72"/>
        <v>26</v>
      </c>
      <c r="M214" s="10">
        <f t="shared" ref="M214:M277" si="73">M213</f>
        <v>96</v>
      </c>
      <c r="N214" s="10">
        <f t="shared" ref="N214:N277" si="74">N213</f>
        <v>0</v>
      </c>
      <c r="O214" s="10">
        <f t="shared" si="63"/>
        <v>50</v>
      </c>
      <c r="P214" s="10">
        <f t="shared" si="64"/>
        <v>62.5</v>
      </c>
      <c r="Q214" s="10">
        <f t="shared" ca="1" si="65"/>
        <v>100</v>
      </c>
      <c r="R214" s="10">
        <f t="shared" ca="1" si="66"/>
        <v>19.003870844841003</v>
      </c>
      <c r="S214" s="36">
        <f>[1]CalcBCI!$BZ214</f>
        <v>1000</v>
      </c>
      <c r="T214" s="36">
        <f t="shared" si="67"/>
        <v>-1000</v>
      </c>
      <c r="V214" s="11">
        <f t="shared" ca="1" si="68"/>
        <v>88.423017801943928</v>
      </c>
      <c r="W214" s="11"/>
      <c r="X214" s="11"/>
      <c r="Y214" s="11"/>
      <c r="Z214" s="11"/>
      <c r="AA214" s="11"/>
      <c r="AB214" s="11"/>
      <c r="AC214" s="11"/>
      <c r="AE214" s="11">
        <f t="shared" ca="1" si="69"/>
        <v>77.361993239653771</v>
      </c>
      <c r="AF214" s="11"/>
      <c r="AG214" s="11"/>
      <c r="AH214" s="11"/>
      <c r="AI214" s="11"/>
      <c r="AJ214" s="11"/>
      <c r="AK214" s="11"/>
      <c r="AL214" s="11"/>
      <c r="AN214" s="10"/>
      <c r="AO214" s="10"/>
      <c r="AP214" s="10"/>
      <c r="AQ214" s="10"/>
      <c r="AR214" s="10"/>
      <c r="AT214" s="11">
        <f t="shared" ca="1" si="70"/>
        <v>88.551302936979027</v>
      </c>
      <c r="AU214" s="11"/>
      <c r="AV214" s="11"/>
      <c r="AW214" s="11"/>
      <c r="AX214" s="11"/>
      <c r="AY214" s="11"/>
      <c r="AZ214" s="11"/>
      <c r="BA214" s="11"/>
      <c r="BC214" s="11">
        <f t="shared" ca="1" si="61"/>
        <v>77.715976685396328</v>
      </c>
      <c r="BD214" s="11"/>
      <c r="BE214" s="11"/>
      <c r="BF214" s="11"/>
      <c r="BG214" s="11"/>
      <c r="BH214" s="11"/>
      <c r="BI214" s="11"/>
      <c r="BJ214" s="11"/>
      <c r="BL214" s="10">
        <f ca="1">[1]CalcBCI!AM214</f>
        <v>1.9211764652486409</v>
      </c>
      <c r="BM214" s="49">
        <f t="shared" ca="1" si="71"/>
        <v>15.302623922873593</v>
      </c>
      <c r="BN214" s="75">
        <f ca="1">([1]CalcBCI!U214-$BN$8)/$BN$9+$BN$7</f>
        <v>-35.829900000000002</v>
      </c>
      <c r="BO214" s="10"/>
      <c r="BP214">
        <f t="shared" ca="1" si="62"/>
        <v>8.4230178019439279</v>
      </c>
      <c r="BQ214" s="10"/>
      <c r="BR214" s="10"/>
      <c r="BS214" s="10"/>
      <c r="BU214" s="10"/>
      <c r="BV214" s="10"/>
      <c r="BW214" s="10"/>
      <c r="BX214" s="10"/>
      <c r="BY214" s="10"/>
      <c r="BZ214" s="10"/>
      <c r="CA214" s="10"/>
      <c r="CB214" s="10"/>
    </row>
    <row r="215" spans="1:80" hidden="1" outlineLevel="1" x14ac:dyDescent="0.25">
      <c r="A215" s="1">
        <f>[1]CalcBCI!BY215</f>
        <v>25877</v>
      </c>
      <c r="B215" s="10">
        <f ca="1">[1]CalcBCI!CA215</f>
        <v>88.48431005636165</v>
      </c>
      <c r="C215" s="10">
        <f ca="1">[1]CalcBCI!CB215</f>
        <v>88.517806496670346</v>
      </c>
      <c r="D215" s="20">
        <f ca="1">[1]CalcBCI!CF215</f>
        <v>0.77415618314773094</v>
      </c>
      <c r="E215" s="53"/>
      <c r="F215" s="20">
        <f ca="1">[1]CalcBCI!CG215</f>
        <v>0.77686578940950646</v>
      </c>
      <c r="G215" s="10"/>
      <c r="H215" s="10">
        <f ca="1">[1]CalcBCIg!L203</f>
        <v>-7.2474862411618215</v>
      </c>
      <c r="I215" s="10">
        <f ca="1">[1]CalcBCIg!J203</f>
        <v>-13.247486241161821</v>
      </c>
      <c r="J215" s="10"/>
      <c r="K215" s="10">
        <f t="shared" si="72"/>
        <v>-6</v>
      </c>
      <c r="L215" s="10">
        <f t="shared" si="72"/>
        <v>26</v>
      </c>
      <c r="M215" s="10">
        <f t="shared" si="73"/>
        <v>96</v>
      </c>
      <c r="N215" s="10">
        <f t="shared" si="74"/>
        <v>0</v>
      </c>
      <c r="O215" s="10">
        <f t="shared" si="63"/>
        <v>50</v>
      </c>
      <c r="P215" s="10">
        <f t="shared" si="64"/>
        <v>62.5</v>
      </c>
      <c r="Q215" s="10">
        <f t="shared" ca="1" si="65"/>
        <v>100</v>
      </c>
      <c r="R215" s="10">
        <f t="shared" ca="1" si="66"/>
        <v>19.003870844841003</v>
      </c>
      <c r="S215" s="36">
        <f>[1]CalcBCI!$BZ215</f>
        <v>1000</v>
      </c>
      <c r="T215" s="36">
        <f t="shared" si="67"/>
        <v>1000</v>
      </c>
      <c r="V215" s="11">
        <f t="shared" ca="1" si="68"/>
        <v>88.48431005636165</v>
      </c>
      <c r="W215" s="11"/>
      <c r="X215" s="11"/>
      <c r="Y215" s="11"/>
      <c r="Z215" s="11"/>
      <c r="AA215" s="11"/>
      <c r="AB215" s="11"/>
      <c r="AC215" s="11"/>
      <c r="AE215" s="11">
        <f t="shared" ca="1" si="69"/>
        <v>77.415618314773099</v>
      </c>
      <c r="AF215" s="11"/>
      <c r="AG215" s="11"/>
      <c r="AH215" s="11"/>
      <c r="AI215" s="11"/>
      <c r="AJ215" s="11"/>
      <c r="AK215" s="11"/>
      <c r="AL215" s="11"/>
      <c r="AN215" s="10"/>
      <c r="AO215" s="10"/>
      <c r="AP215" s="10"/>
      <c r="AQ215" s="10"/>
      <c r="AR215" s="10"/>
      <c r="AT215" s="11">
        <f t="shared" ca="1" si="70"/>
        <v>88.517806496670346</v>
      </c>
      <c r="AU215" s="11"/>
      <c r="AV215" s="11"/>
      <c r="AW215" s="11"/>
      <c r="AX215" s="11"/>
      <c r="AY215" s="11"/>
      <c r="AZ215" s="11"/>
      <c r="BA215" s="11"/>
      <c r="BC215" s="11">
        <f t="shared" ca="1" si="61"/>
        <v>77.686578940950639</v>
      </c>
      <c r="BD215" s="11"/>
      <c r="BE215" s="11"/>
      <c r="BF215" s="11"/>
      <c r="BG215" s="11"/>
      <c r="BH215" s="11"/>
      <c r="BI215" s="11"/>
      <c r="BJ215" s="11"/>
      <c r="BL215" s="10">
        <f ca="1">[1]CalcBCI!AM215</f>
        <v>1.9229640727905095</v>
      </c>
      <c r="BM215" s="49">
        <f t="shared" ca="1" si="71"/>
        <v>15.386745771784675</v>
      </c>
      <c r="BN215" s="75">
        <f ca="1">([1]CalcBCI!U215-$BN$8)/$BN$9+$BN$7</f>
        <v>-35.8127</v>
      </c>
      <c r="BO215" s="10"/>
      <c r="BP215">
        <f t="shared" ca="1" si="62"/>
        <v>8.4843100563616503</v>
      </c>
      <c r="BQ215" s="10"/>
      <c r="BR215" s="10"/>
      <c r="BS215" s="10"/>
      <c r="BU215" s="10"/>
      <c r="BV215" s="10"/>
      <c r="BW215" s="10"/>
      <c r="BX215" s="10"/>
      <c r="BY215" s="10"/>
      <c r="BZ215" s="10"/>
      <c r="CA215" s="10"/>
      <c r="CB215" s="10"/>
    </row>
    <row r="216" spans="1:80" hidden="1" outlineLevel="1" x14ac:dyDescent="0.25">
      <c r="A216" s="1">
        <f>[1]CalcBCI!BY216</f>
        <v>25884</v>
      </c>
      <c r="B216" s="10">
        <f ca="1">[1]CalcBCI!CA216</f>
        <v>88.588191070476057</v>
      </c>
      <c r="C216" s="10">
        <f ca="1">[1]CalcBCI!CB216</f>
        <v>88.552998783573202</v>
      </c>
      <c r="D216" s="20">
        <f ca="1">[1]CalcBCI!CF216</f>
        <v>0.77506504630479345</v>
      </c>
      <c r="E216" s="53"/>
      <c r="F216" s="20">
        <f ca="1">[1]CalcBCI!CG216</f>
        <v>0.77717465024585064</v>
      </c>
      <c r="G216" s="10"/>
      <c r="H216" s="10">
        <f ca="1">[1]CalcBCIg!L204</f>
        <v>-6.7502972260117495</v>
      </c>
      <c r="I216" s="10">
        <f ca="1">[1]CalcBCIg!J204</f>
        <v>-12.75029722601175</v>
      </c>
      <c r="J216" s="10"/>
      <c r="K216" s="10">
        <f t="shared" si="72"/>
        <v>-6</v>
      </c>
      <c r="L216" s="10">
        <f t="shared" si="72"/>
        <v>26</v>
      </c>
      <c r="M216" s="10">
        <f t="shared" si="73"/>
        <v>96</v>
      </c>
      <c r="N216" s="10">
        <f t="shared" si="74"/>
        <v>0</v>
      </c>
      <c r="O216" s="10">
        <f t="shared" si="63"/>
        <v>50</v>
      </c>
      <c r="P216" s="10">
        <f t="shared" si="64"/>
        <v>62.5</v>
      </c>
      <c r="Q216" s="10">
        <f t="shared" ca="1" si="65"/>
        <v>100</v>
      </c>
      <c r="R216" s="10">
        <f t="shared" ca="1" si="66"/>
        <v>19.003870844841003</v>
      </c>
      <c r="S216" s="36">
        <f>[1]CalcBCI!$BZ216</f>
        <v>1000</v>
      </c>
      <c r="T216" s="36">
        <f t="shared" si="67"/>
        <v>-1000</v>
      </c>
      <c r="V216" s="11">
        <f t="shared" ca="1" si="68"/>
        <v>88.588191070476057</v>
      </c>
      <c r="W216" s="11"/>
      <c r="X216" s="11"/>
      <c r="Y216" s="11"/>
      <c r="Z216" s="11"/>
      <c r="AA216" s="11"/>
      <c r="AB216" s="11"/>
      <c r="AC216" s="11"/>
      <c r="AE216" s="11">
        <f t="shared" ca="1" si="69"/>
        <v>77.506504630479355</v>
      </c>
      <c r="AF216" s="11"/>
      <c r="AG216" s="11"/>
      <c r="AH216" s="11"/>
      <c r="AI216" s="11"/>
      <c r="AJ216" s="11"/>
      <c r="AK216" s="11"/>
      <c r="AL216" s="11"/>
      <c r="AN216" s="10"/>
      <c r="AO216" s="10"/>
      <c r="AP216" s="10"/>
      <c r="AQ216" s="10"/>
      <c r="AR216" s="10"/>
      <c r="AT216" s="11">
        <f t="shared" ca="1" si="70"/>
        <v>88.552998783573202</v>
      </c>
      <c r="AU216" s="11"/>
      <c r="AV216" s="11"/>
      <c r="AW216" s="11"/>
      <c r="AX216" s="11"/>
      <c r="AY216" s="11"/>
      <c r="AZ216" s="11"/>
      <c r="BA216" s="11"/>
      <c r="BC216" s="11">
        <f t="shared" ca="1" si="61"/>
        <v>77.717465024585067</v>
      </c>
      <c r="BD216" s="11"/>
      <c r="BE216" s="11"/>
      <c r="BF216" s="11"/>
      <c r="BG216" s="11"/>
      <c r="BH216" s="11"/>
      <c r="BI216" s="11"/>
      <c r="BJ216" s="11"/>
      <c r="BL216" s="10">
        <f ca="1">[1]CalcBCI!AM216</f>
        <v>1.9271752460436</v>
      </c>
      <c r="BM216" s="49">
        <f t="shared" ca="1" si="71"/>
        <v>15.584916607293977</v>
      </c>
      <c r="BN216" s="75">
        <f ca="1">([1]CalcBCI!U216-$BN$8)/$BN$9+$BN$7</f>
        <v>-35.771900000000002</v>
      </c>
      <c r="BO216" s="10"/>
      <c r="BP216">
        <f t="shared" ca="1" si="62"/>
        <v>8.5881910704760571</v>
      </c>
      <c r="BQ216" s="10"/>
      <c r="BR216" s="10"/>
      <c r="BS216" s="10"/>
      <c r="BU216" s="10"/>
      <c r="BV216" s="10"/>
      <c r="BW216" s="10"/>
      <c r="BX216" s="10"/>
      <c r="BY216" s="10"/>
      <c r="BZ216" s="10"/>
      <c r="CA216" s="10"/>
      <c r="CB216" s="10"/>
    </row>
    <row r="217" spans="1:80" hidden="1" outlineLevel="1" x14ac:dyDescent="0.25">
      <c r="A217" s="1">
        <f>[1]CalcBCI!BY217</f>
        <v>25891</v>
      </c>
      <c r="B217" s="10">
        <f ca="1">[1]CalcBCI!CA217</f>
        <v>88.060490374372179</v>
      </c>
      <c r="C217" s="10">
        <f ca="1">[1]CalcBCI!CB217</f>
        <v>88.306744578972683</v>
      </c>
      <c r="D217" s="20">
        <f ca="1">[1]CalcBCI!CF217</f>
        <v>0.77044815143970424</v>
      </c>
      <c r="E217" s="53"/>
      <c r="F217" s="20">
        <f ca="1">[1]CalcBCI!CG217</f>
        <v>0.77501343009564738</v>
      </c>
      <c r="G217" s="10"/>
      <c r="H217" s="10">
        <f ca="1">[1]CalcBCIg!L205</f>
        <v>-6.1898181363940257</v>
      </c>
      <c r="I217" s="10">
        <f ca="1">[1]CalcBCIg!J205</f>
        <v>-12.189818136394026</v>
      </c>
      <c r="J217" s="10"/>
      <c r="K217" s="10">
        <f t="shared" si="72"/>
        <v>-6</v>
      </c>
      <c r="L217" s="10">
        <f t="shared" si="72"/>
        <v>26</v>
      </c>
      <c r="M217" s="10">
        <f t="shared" si="73"/>
        <v>96</v>
      </c>
      <c r="N217" s="10">
        <f t="shared" si="74"/>
        <v>0</v>
      </c>
      <c r="O217" s="10">
        <f t="shared" si="63"/>
        <v>50</v>
      </c>
      <c r="P217" s="10">
        <f t="shared" si="64"/>
        <v>62.5</v>
      </c>
      <c r="Q217" s="10">
        <f t="shared" ca="1" si="65"/>
        <v>100</v>
      </c>
      <c r="R217" s="10">
        <f t="shared" ca="1" si="66"/>
        <v>19.003870844841003</v>
      </c>
      <c r="S217" s="36">
        <f>[1]CalcBCI!$BZ217</f>
        <v>1000</v>
      </c>
      <c r="T217" s="36">
        <f t="shared" si="67"/>
        <v>1000</v>
      </c>
      <c r="V217" s="11">
        <f t="shared" ca="1" si="68"/>
        <v>88.060490374372179</v>
      </c>
      <c r="W217" s="11"/>
      <c r="X217" s="11"/>
      <c r="Y217" s="11"/>
      <c r="Z217" s="11"/>
      <c r="AA217" s="11"/>
      <c r="AB217" s="11"/>
      <c r="AC217" s="11"/>
      <c r="AE217" s="11">
        <f t="shared" ca="1" si="69"/>
        <v>77.044815143970425</v>
      </c>
      <c r="AF217" s="11"/>
      <c r="AG217" s="11"/>
      <c r="AH217" s="11"/>
      <c r="AI217" s="11"/>
      <c r="AJ217" s="11"/>
      <c r="AK217" s="11"/>
      <c r="AL217" s="11"/>
      <c r="AN217" s="10"/>
      <c r="AO217" s="10"/>
      <c r="AP217" s="10"/>
      <c r="AQ217" s="10"/>
      <c r="AR217" s="10"/>
      <c r="AT217" s="11">
        <f t="shared" ca="1" si="70"/>
        <v>88.306744578972683</v>
      </c>
      <c r="AU217" s="11"/>
      <c r="AV217" s="11"/>
      <c r="AW217" s="11"/>
      <c r="AX217" s="11"/>
      <c r="AY217" s="11"/>
      <c r="AZ217" s="11"/>
      <c r="BA217" s="11"/>
      <c r="BC217" s="11">
        <f t="shared" ca="1" si="61"/>
        <v>77.501343009564735</v>
      </c>
      <c r="BD217" s="11"/>
      <c r="BE217" s="11"/>
      <c r="BF217" s="11"/>
      <c r="BG217" s="11"/>
      <c r="BH217" s="11"/>
      <c r="BI217" s="11"/>
      <c r="BJ217" s="11"/>
      <c r="BL217" s="10">
        <f ca="1">[1]CalcBCI!AM217</f>
        <v>1.921051473431425</v>
      </c>
      <c r="BM217" s="49">
        <f t="shared" ca="1" si="71"/>
        <v>15.296742015062918</v>
      </c>
      <c r="BN217" s="75">
        <f ca="1">([1]CalcBCI!U217-$BN$8)/$BN$9+$BN$7</f>
        <v>-35.831099999999999</v>
      </c>
      <c r="BO217" s="10"/>
      <c r="BP217">
        <f t="shared" ca="1" si="62"/>
        <v>8.0604903743721792</v>
      </c>
      <c r="BQ217" s="10"/>
      <c r="BR217" s="10"/>
      <c r="BS217" s="10"/>
      <c r="BU217" s="10"/>
      <c r="BV217" s="10"/>
      <c r="BW217" s="10"/>
      <c r="BX217" s="10"/>
      <c r="BY217" s="10"/>
      <c r="BZ217" s="10"/>
      <c r="CA217" s="10"/>
      <c r="CB217" s="10"/>
    </row>
    <row r="218" spans="1:80" hidden="1" outlineLevel="1" x14ac:dyDescent="0.25">
      <c r="A218" s="1">
        <f>[1]CalcBCI!BY218</f>
        <v>25898</v>
      </c>
      <c r="B218" s="10">
        <f ca="1">[1]CalcBCI!CA218</f>
        <v>87.700172551538842</v>
      </c>
      <c r="C218" s="10">
        <f ca="1">[1]CalcBCI!CB218</f>
        <v>88.003458565255755</v>
      </c>
      <c r="D218" s="20">
        <f ca="1">[1]CalcBCI!CF218</f>
        <v>0.76729570248839207</v>
      </c>
      <c r="E218" s="53"/>
      <c r="F218" s="20">
        <f ca="1">[1]CalcBCI!CG218</f>
        <v>0.77235167719204456</v>
      </c>
      <c r="G218" s="10"/>
      <c r="H218" s="10">
        <f ca="1">[1]CalcBCIg!L206</f>
        <v>-5.9064896926283836</v>
      </c>
      <c r="I218" s="10">
        <f ca="1">[1]CalcBCIg!J206</f>
        <v>-11.906489692628384</v>
      </c>
      <c r="J218" s="10"/>
      <c r="K218" s="10">
        <f t="shared" si="72"/>
        <v>-6</v>
      </c>
      <c r="L218" s="10">
        <f t="shared" si="72"/>
        <v>26</v>
      </c>
      <c r="M218" s="10">
        <f t="shared" si="73"/>
        <v>96</v>
      </c>
      <c r="N218" s="10">
        <f t="shared" si="74"/>
        <v>0</v>
      </c>
      <c r="O218" s="10">
        <f t="shared" si="63"/>
        <v>50</v>
      </c>
      <c r="P218" s="10">
        <f t="shared" si="64"/>
        <v>62.5</v>
      </c>
      <c r="Q218" s="10">
        <f t="shared" ca="1" si="65"/>
        <v>100</v>
      </c>
      <c r="R218" s="10">
        <f t="shared" ca="1" si="66"/>
        <v>19.003870844841003</v>
      </c>
      <c r="S218" s="36">
        <f>[1]CalcBCI!$BZ218</f>
        <v>1000</v>
      </c>
      <c r="T218" s="36">
        <f t="shared" si="67"/>
        <v>-1000</v>
      </c>
      <c r="V218" s="11">
        <f t="shared" ca="1" si="68"/>
        <v>87.700172551538842</v>
      </c>
      <c r="W218" s="11"/>
      <c r="X218" s="11"/>
      <c r="Y218" s="11"/>
      <c r="Z218" s="11"/>
      <c r="AA218" s="11"/>
      <c r="AB218" s="11"/>
      <c r="AC218" s="11"/>
      <c r="AE218" s="11">
        <f t="shared" ca="1" si="69"/>
        <v>76.72957024883921</v>
      </c>
      <c r="AF218" s="11"/>
      <c r="AG218" s="11"/>
      <c r="AH218" s="11"/>
      <c r="AI218" s="11"/>
      <c r="AJ218" s="11"/>
      <c r="AK218" s="11"/>
      <c r="AL218" s="11"/>
      <c r="AN218" s="10"/>
      <c r="AO218" s="10"/>
      <c r="AP218" s="10"/>
      <c r="AQ218" s="10"/>
      <c r="AR218" s="10"/>
      <c r="AT218" s="11">
        <f t="shared" ca="1" si="70"/>
        <v>88.003458565255755</v>
      </c>
      <c r="AU218" s="11"/>
      <c r="AV218" s="11"/>
      <c r="AW218" s="11"/>
      <c r="AX218" s="11"/>
      <c r="AY218" s="11"/>
      <c r="AZ218" s="11"/>
      <c r="BA218" s="11"/>
      <c r="BC218" s="11">
        <f t="shared" ca="1" si="61"/>
        <v>77.235167719204455</v>
      </c>
      <c r="BD218" s="11"/>
      <c r="BE218" s="11"/>
      <c r="BF218" s="11"/>
      <c r="BG218" s="11"/>
      <c r="BH218" s="11"/>
      <c r="BI218" s="11"/>
      <c r="BJ218" s="11"/>
      <c r="BL218" s="10">
        <f ca="1">[1]CalcBCI!AM218</f>
        <v>1.9250437982763597</v>
      </c>
      <c r="BM218" s="49">
        <f t="shared" ca="1" si="71"/>
        <v>15.484614207109303</v>
      </c>
      <c r="BN218" s="75">
        <f ca="1">([1]CalcBCI!U218-$BN$8)/$BN$9+$BN$7</f>
        <v>-35.7926</v>
      </c>
      <c r="BO218" s="10"/>
      <c r="BP218">
        <f t="shared" ca="1" si="62"/>
        <v>7.7001725515388415</v>
      </c>
      <c r="BQ218" s="10"/>
      <c r="BR218" s="10"/>
      <c r="BS218" s="10"/>
      <c r="BU218" s="10"/>
      <c r="BV218" s="10"/>
      <c r="BW218" s="10"/>
      <c r="BX218" s="10"/>
      <c r="BY218" s="10"/>
      <c r="BZ218" s="10"/>
      <c r="CA218" s="10"/>
      <c r="CB218" s="10"/>
    </row>
    <row r="219" spans="1:80" hidden="1" outlineLevel="1" x14ac:dyDescent="0.25">
      <c r="A219" s="1">
        <f>[1]CalcBCI!BY219</f>
        <v>25905</v>
      </c>
      <c r="B219" s="13">
        <f ca="1">[1]CalcBCI!CA219</f>
        <v>88.35956363848355</v>
      </c>
      <c r="C219" s="13">
        <f ca="1">[1]CalcBCI!CB219</f>
        <v>88.18151110186966</v>
      </c>
      <c r="D219" s="25">
        <f ca="1">[1]CalcBCI!CF219</f>
        <v>1</v>
      </c>
      <c r="E219" s="55">
        <f ca="1">[1]CalcBCI!$CH219</f>
        <v>100</v>
      </c>
      <c r="F219" s="25">
        <f ca="1">[1]CalcBCI!CG219</f>
        <v>1</v>
      </c>
      <c r="G219" s="13">
        <f ca="1">[1]CalcBCI!CI219</f>
        <v>100</v>
      </c>
      <c r="H219" s="13">
        <f ca="1">[1]CalcBCIg!L207</f>
        <v>-5.3404128327965736</v>
      </c>
      <c r="I219" s="13">
        <f ca="1">[1]CalcBCIg!J207</f>
        <v>-11.340412832796574</v>
      </c>
      <c r="J219" s="13"/>
      <c r="K219" s="13">
        <f t="shared" si="72"/>
        <v>-6</v>
      </c>
      <c r="L219" s="13">
        <f t="shared" si="72"/>
        <v>26</v>
      </c>
      <c r="M219" s="13">
        <f t="shared" si="73"/>
        <v>96</v>
      </c>
      <c r="N219" s="13">
        <f t="shared" si="74"/>
        <v>0</v>
      </c>
      <c r="O219" s="13">
        <f t="shared" ca="1" si="63"/>
        <v>100</v>
      </c>
      <c r="P219" s="13">
        <f t="shared" si="64"/>
        <v>62.5</v>
      </c>
      <c r="Q219" s="13">
        <f t="shared" ca="1" si="65"/>
        <v>100</v>
      </c>
      <c r="R219" s="13">
        <f t="shared" ca="1" si="66"/>
        <v>19.003870844841003</v>
      </c>
      <c r="S219" s="38">
        <f>[1]CalcBCI!$BZ219</f>
        <v>-1000</v>
      </c>
      <c r="T219" s="38">
        <f t="shared" si="67"/>
        <v>-1000</v>
      </c>
      <c r="V219" s="67">
        <f ca="1">B219</f>
        <v>88.35956363848355</v>
      </c>
      <c r="W219" s="67">
        <f ca="1">B219</f>
        <v>88.35956363848355</v>
      </c>
      <c r="X219" s="67"/>
      <c r="Y219" s="67"/>
      <c r="Z219" s="67"/>
      <c r="AA219" s="67"/>
      <c r="AB219" s="67"/>
      <c r="AC219" s="67"/>
      <c r="AE219" s="11">
        <f t="shared" ca="1" si="69"/>
        <v>77.306476693321386</v>
      </c>
      <c r="AF219" s="67">
        <f ca="1">100*W219/$AF$10</f>
        <v>70.676857432761324</v>
      </c>
      <c r="AG219" s="67"/>
      <c r="AH219" s="67"/>
      <c r="AI219" s="67"/>
      <c r="AJ219" s="67"/>
      <c r="AK219" s="67"/>
      <c r="AL219" s="67"/>
      <c r="AN219" s="13"/>
      <c r="AO219" s="13"/>
      <c r="AP219" s="13"/>
      <c r="AQ219" s="13"/>
      <c r="AR219" s="13"/>
      <c r="AT219" s="67">
        <f t="shared" ca="1" si="70"/>
        <v>88.18151110186966</v>
      </c>
      <c r="AU219" s="67">
        <f ca="1">C219</f>
        <v>88.18151110186966</v>
      </c>
      <c r="AV219" s="67"/>
      <c r="AW219" s="67"/>
      <c r="AX219" s="67"/>
      <c r="AY219" s="67"/>
      <c r="AZ219" s="67"/>
      <c r="BA219" s="67"/>
      <c r="BC219" s="11">
        <f ca="1">100*AT219/$BC$10</f>
        <v>77.39143336776425</v>
      </c>
      <c r="BD219" s="67">
        <f t="shared" ref="BD219:BD282" ca="1" si="75">100*AU219/$BD$10</f>
        <v>70.722795025921968</v>
      </c>
      <c r="BE219" s="67"/>
      <c r="BF219" s="67"/>
      <c r="BG219" s="67"/>
      <c r="BH219" s="67"/>
      <c r="BI219" s="67"/>
      <c r="BJ219" s="67"/>
      <c r="BL219" s="13">
        <f ca="1">[1]CalcBCI!AM219</f>
        <v>1.9386898072177217</v>
      </c>
      <c r="BM219" s="49">
        <f t="shared" ca="1" si="71"/>
        <v>16.126772776883783</v>
      </c>
      <c r="BN219" s="75">
        <f ca="1">([1]CalcBCI!U219-$BN$8)/$BN$9+$BN$7</f>
        <v>-35.658299999999997</v>
      </c>
      <c r="BO219" s="13"/>
      <c r="BP219">
        <f t="shared" ca="1" si="62"/>
        <v>8.3595636384835501</v>
      </c>
      <c r="BQ219" s="13"/>
      <c r="BR219" s="13"/>
      <c r="BS219" s="13"/>
      <c r="BU219" s="13"/>
      <c r="BV219" s="13"/>
      <c r="BW219" s="13"/>
      <c r="BX219" s="13"/>
      <c r="BY219" s="13"/>
      <c r="BZ219" s="13"/>
      <c r="CA219" s="13"/>
      <c r="CB219" s="13"/>
    </row>
    <row r="220" spans="1:80" hidden="1" outlineLevel="1" x14ac:dyDescent="0.25">
      <c r="A220" s="1">
        <f>[1]CalcBCI!BY220</f>
        <v>25912</v>
      </c>
      <c r="B220" s="13">
        <f ca="1">[1]CalcBCI!CA220</f>
        <v>88.932115499659901</v>
      </c>
      <c r="C220" s="13">
        <f ca="1">[1]CalcBCI!CB220</f>
        <v>88.556813300764787</v>
      </c>
      <c r="D220" s="25">
        <f ca="1">[1]CalcBCI!CF220</f>
        <v>1</v>
      </c>
      <c r="E220" s="55">
        <f ca="1">[1]CalcBCI!$CH220</f>
        <v>100</v>
      </c>
      <c r="F220" s="25">
        <f ca="1">[1]CalcBCI!CG220</f>
        <v>1</v>
      </c>
      <c r="G220" s="13">
        <f ca="1">[1]CalcBCI!CI220</f>
        <v>100</v>
      </c>
      <c r="H220" s="13">
        <f ca="1">[1]CalcBCIg!L208</f>
        <v>-4.5515429750084877</v>
      </c>
      <c r="I220" s="13">
        <f ca="1">[1]CalcBCIg!J208</f>
        <v>-10.551542975008488</v>
      </c>
      <c r="J220" s="13"/>
      <c r="K220" s="13">
        <f t="shared" si="72"/>
        <v>-6</v>
      </c>
      <c r="L220" s="13">
        <f t="shared" si="72"/>
        <v>26</v>
      </c>
      <c r="M220" s="13">
        <f t="shared" si="73"/>
        <v>96</v>
      </c>
      <c r="N220" s="13">
        <f t="shared" si="74"/>
        <v>0</v>
      </c>
      <c r="O220" s="13">
        <f t="shared" ca="1" si="63"/>
        <v>100</v>
      </c>
      <c r="P220" s="13">
        <f t="shared" si="64"/>
        <v>62.5</v>
      </c>
      <c r="Q220" s="13">
        <f t="shared" ca="1" si="65"/>
        <v>100</v>
      </c>
      <c r="R220" s="13">
        <f t="shared" ca="1" si="66"/>
        <v>19.003870844841003</v>
      </c>
      <c r="S220" s="38">
        <f>[1]CalcBCI!$BZ220</f>
        <v>-1000</v>
      </c>
      <c r="T220" s="38">
        <f t="shared" si="67"/>
        <v>-1000</v>
      </c>
      <c r="V220" s="67"/>
      <c r="W220" s="67">
        <f t="shared" ref="W220:W283" ca="1" si="76">B220</f>
        <v>88.932115499659901</v>
      </c>
      <c r="X220" s="67"/>
      <c r="Y220" s="67"/>
      <c r="Z220" s="67"/>
      <c r="AA220" s="67"/>
      <c r="AB220" s="67"/>
      <c r="AC220" s="67"/>
      <c r="AE220" s="67"/>
      <c r="AF220" s="67">
        <f t="shared" ref="AF220:AF283" ca="1" si="77">100*W220/$AF$10</f>
        <v>71.134828982177169</v>
      </c>
      <c r="AG220" s="67"/>
      <c r="AH220" s="67"/>
      <c r="AI220" s="67"/>
      <c r="AJ220" s="67"/>
      <c r="AK220" s="67"/>
      <c r="AL220" s="67"/>
      <c r="AN220" s="13"/>
      <c r="AO220" s="13"/>
      <c r="AP220" s="13"/>
      <c r="AQ220" s="13"/>
      <c r="AR220" s="13"/>
      <c r="AU220" s="67">
        <f t="shared" ref="AU220:AU283" ca="1" si="78">C220</f>
        <v>88.556813300764787</v>
      </c>
      <c r="AV220" s="67"/>
      <c r="AW220" s="67"/>
      <c r="AX220" s="67"/>
      <c r="AY220" s="67"/>
      <c r="AZ220" s="67"/>
      <c r="BA220" s="67"/>
      <c r="BC220" s="67"/>
      <c r="BD220" s="67">
        <f t="shared" ca="1" si="75"/>
        <v>71.023792595067448</v>
      </c>
      <c r="BE220" s="67"/>
      <c r="BF220" s="67"/>
      <c r="BG220" s="67"/>
      <c r="BH220" s="67"/>
      <c r="BI220" s="67"/>
      <c r="BJ220" s="67"/>
      <c r="BL220" s="13">
        <f ca="1">[1]CalcBCI!AM220</f>
        <v>1.9516386029720585</v>
      </c>
      <c r="BM220" s="49">
        <f t="shared" ca="1" si="71"/>
        <v>16.736121649337093</v>
      </c>
      <c r="BN220" s="75">
        <f ca="1">([1]CalcBCI!U220-$BN$8)/$BN$9+$BN$7</f>
        <v>-35.526899999999998</v>
      </c>
      <c r="BO220" s="13"/>
      <c r="BP220">
        <f t="shared" ca="1" si="62"/>
        <v>8.9321154996599006</v>
      </c>
      <c r="BQ220" s="13"/>
      <c r="BR220" s="13"/>
      <c r="BS220" s="13"/>
      <c r="BU220" s="13"/>
      <c r="BV220" s="13"/>
      <c r="BW220" s="13"/>
      <c r="BX220" s="13"/>
      <c r="BY220" s="13"/>
      <c r="BZ220" s="13"/>
      <c r="CA220" s="13"/>
      <c r="CB220" s="13"/>
    </row>
    <row r="221" spans="1:80" hidden="1" outlineLevel="1" x14ac:dyDescent="0.25">
      <c r="A221" s="1">
        <f>[1]CalcBCI!BY221</f>
        <v>25919</v>
      </c>
      <c r="B221" s="13">
        <f ca="1">[1]CalcBCI!CA221</f>
        <v>89.101736957989516</v>
      </c>
      <c r="C221" s="13">
        <f ca="1">[1]CalcBCI!CB221</f>
        <v>88.829275129377152</v>
      </c>
      <c r="D221" s="25">
        <f ca="1">[1]CalcBCI!CF221</f>
        <v>1</v>
      </c>
      <c r="E221" s="55">
        <f ca="1">[1]CalcBCI!$CH221</f>
        <v>100</v>
      </c>
      <c r="F221" s="25">
        <f ca="1">[1]CalcBCI!CG221</f>
        <v>1</v>
      </c>
      <c r="G221" s="13">
        <f ca="1">[1]CalcBCI!CI221</f>
        <v>100</v>
      </c>
      <c r="H221" s="13">
        <f ca="1">[1]CalcBCIg!L209</f>
        <v>-3.4330266118049622</v>
      </c>
      <c r="I221" s="13">
        <f ca="1">[1]CalcBCIg!J209</f>
        <v>-9.4330266118049622</v>
      </c>
      <c r="J221" s="13"/>
      <c r="K221" s="13">
        <f t="shared" si="72"/>
        <v>-6</v>
      </c>
      <c r="L221" s="13">
        <f t="shared" si="72"/>
        <v>26</v>
      </c>
      <c r="M221" s="13">
        <f t="shared" si="73"/>
        <v>96</v>
      </c>
      <c r="N221" s="13">
        <f t="shared" si="74"/>
        <v>0</v>
      </c>
      <c r="O221" s="13">
        <f t="shared" ca="1" si="63"/>
        <v>100</v>
      </c>
      <c r="P221" s="13">
        <f t="shared" si="64"/>
        <v>62.5</v>
      </c>
      <c r="Q221" s="13">
        <f t="shared" ca="1" si="65"/>
        <v>100</v>
      </c>
      <c r="R221" s="13">
        <f t="shared" ca="1" si="66"/>
        <v>19.003870844841003</v>
      </c>
      <c r="S221" s="38">
        <f>[1]CalcBCI!$BZ221</f>
        <v>-1000</v>
      </c>
      <c r="T221" s="38">
        <f t="shared" si="67"/>
        <v>-1000</v>
      </c>
      <c r="V221" s="67"/>
      <c r="W221" s="67">
        <f t="shared" ca="1" si="76"/>
        <v>89.101736957989516</v>
      </c>
      <c r="X221" s="67"/>
      <c r="Y221" s="67"/>
      <c r="Z221" s="67"/>
      <c r="AA221" s="67"/>
      <c r="AB221" s="67"/>
      <c r="AC221" s="67"/>
      <c r="AE221" s="67"/>
      <c r="AF221" s="67">
        <f t="shared" ca="1" si="77"/>
        <v>71.27050542889377</v>
      </c>
      <c r="AG221" s="67"/>
      <c r="AH221" s="67"/>
      <c r="AI221" s="67"/>
      <c r="AJ221" s="67"/>
      <c r="AK221" s="67"/>
      <c r="AL221" s="67"/>
      <c r="AN221" s="13"/>
      <c r="AO221" s="13"/>
      <c r="AP221" s="13"/>
      <c r="AQ221" s="13"/>
      <c r="AR221" s="13"/>
      <c r="AT221" s="67"/>
      <c r="AU221" s="67">
        <f t="shared" ca="1" si="78"/>
        <v>88.829275129377152</v>
      </c>
      <c r="AV221" s="67"/>
      <c r="AW221" s="67"/>
      <c r="AX221" s="67"/>
      <c r="AY221" s="67"/>
      <c r="AZ221" s="67"/>
      <c r="BA221" s="67"/>
      <c r="BC221" s="67"/>
      <c r="BD221" s="67">
        <f t="shared" ca="1" si="75"/>
        <v>71.242310760798119</v>
      </c>
      <c r="BE221" s="67"/>
      <c r="BF221" s="67"/>
      <c r="BG221" s="67"/>
      <c r="BH221" s="67"/>
      <c r="BI221" s="67"/>
      <c r="BJ221" s="67"/>
      <c r="BL221" s="13">
        <f ca="1">[1]CalcBCI!AM221</f>
        <v>1.9536244065320671</v>
      </c>
      <c r="BM221" s="49">
        <f t="shared" ca="1" si="71"/>
        <v>16.829570274457296</v>
      </c>
      <c r="BN221" s="75">
        <f ca="1">([1]CalcBCI!U221-$BN$8)/$BN$9+$BN$7</f>
        <v>-35.506399999999999</v>
      </c>
      <c r="BO221" s="13"/>
      <c r="BP221">
        <f t="shared" ca="1" si="62"/>
        <v>9.101736957989516</v>
      </c>
      <c r="BQ221" s="13"/>
      <c r="BR221" s="13"/>
      <c r="BS221" s="13"/>
      <c r="BU221" s="13"/>
      <c r="BV221" s="13"/>
      <c r="BW221" s="13"/>
      <c r="BX221" s="13"/>
      <c r="BY221" s="13"/>
      <c r="BZ221" s="13"/>
      <c r="CA221" s="13"/>
      <c r="CB221" s="13"/>
    </row>
    <row r="222" spans="1:80" hidden="1" outlineLevel="1" x14ac:dyDescent="0.25">
      <c r="A222" s="1">
        <f>[1]CalcBCI!BY222</f>
        <v>25926</v>
      </c>
      <c r="B222" s="13">
        <f ca="1">[1]CalcBCI!CA222</f>
        <v>89.533162072518806</v>
      </c>
      <c r="C222" s="13">
        <f ca="1">[1]CalcBCI!CB222</f>
        <v>89.181218600947972</v>
      </c>
      <c r="D222" s="25">
        <f ca="1">[1]CalcBCI!CF222</f>
        <v>1</v>
      </c>
      <c r="E222" s="55">
        <f ca="1">[1]CalcBCI!$CH222</f>
        <v>100</v>
      </c>
      <c r="F222" s="25">
        <f ca="1">[1]CalcBCI!CG222</f>
        <v>1</v>
      </c>
      <c r="G222" s="13">
        <f ca="1">[1]CalcBCI!CI222</f>
        <v>100</v>
      </c>
      <c r="H222" s="13">
        <f ca="1">[1]CalcBCIg!L210</f>
        <v>-1.9362604022026062</v>
      </c>
      <c r="I222" s="13">
        <f ca="1">[1]CalcBCIg!J210</f>
        <v>-7.9362604022026062</v>
      </c>
      <c r="J222" s="13"/>
      <c r="K222" s="13">
        <f t="shared" si="72"/>
        <v>-6</v>
      </c>
      <c r="L222" s="13">
        <f t="shared" si="72"/>
        <v>26</v>
      </c>
      <c r="M222" s="13">
        <f t="shared" si="73"/>
        <v>96</v>
      </c>
      <c r="N222" s="13">
        <f t="shared" si="74"/>
        <v>0</v>
      </c>
      <c r="O222" s="13">
        <f t="shared" ca="1" si="63"/>
        <v>100</v>
      </c>
      <c r="P222" s="13">
        <f t="shared" si="64"/>
        <v>62.5</v>
      </c>
      <c r="Q222" s="13">
        <f t="shared" ca="1" si="65"/>
        <v>100</v>
      </c>
      <c r="R222" s="13">
        <f t="shared" ca="1" si="66"/>
        <v>19.003870844841003</v>
      </c>
      <c r="S222" s="38">
        <f>[1]CalcBCI!$BZ222</f>
        <v>-1000</v>
      </c>
      <c r="T222" s="38">
        <f t="shared" si="67"/>
        <v>-1000</v>
      </c>
      <c r="V222" s="67"/>
      <c r="W222" s="67">
        <f t="shared" ca="1" si="76"/>
        <v>89.533162072518806</v>
      </c>
      <c r="X222" s="67"/>
      <c r="Y222" s="67"/>
      <c r="Z222" s="67"/>
      <c r="AA222" s="67"/>
      <c r="AB222" s="67"/>
      <c r="AC222" s="67"/>
      <c r="AE222" s="67"/>
      <c r="AF222" s="67">
        <f t="shared" ca="1" si="77"/>
        <v>71.615592820194777</v>
      </c>
      <c r="AG222" s="67"/>
      <c r="AH222" s="67"/>
      <c r="AI222" s="67"/>
      <c r="AJ222" s="67"/>
      <c r="AK222" s="67"/>
      <c r="AL222" s="67"/>
      <c r="AN222" s="13"/>
      <c r="AO222" s="13"/>
      <c r="AP222" s="13"/>
      <c r="AQ222" s="13"/>
      <c r="AR222" s="13"/>
      <c r="AT222" s="67"/>
      <c r="AU222" s="67">
        <f t="shared" ca="1" si="78"/>
        <v>89.181218600947972</v>
      </c>
      <c r="AV222" s="67"/>
      <c r="AW222" s="67"/>
      <c r="AX222" s="67"/>
      <c r="AY222" s="67"/>
      <c r="AZ222" s="67"/>
      <c r="BA222" s="67"/>
      <c r="BC222" s="67"/>
      <c r="BD222" s="67">
        <f t="shared" ca="1" si="75"/>
        <v>71.524574306632132</v>
      </c>
      <c r="BE222" s="67"/>
      <c r="BF222" s="67"/>
      <c r="BG222" s="67"/>
      <c r="BH222" s="67"/>
      <c r="BI222" s="67"/>
      <c r="BJ222" s="67"/>
      <c r="BL222" s="13">
        <f ca="1">[1]CalcBCI!AM222</f>
        <v>1.9545705191486931</v>
      </c>
      <c r="BM222" s="49">
        <f t="shared" ca="1" si="71"/>
        <v>16.874092766516981</v>
      </c>
      <c r="BN222" s="75">
        <f ca="1">([1]CalcBCI!U222-$BN$8)/$BN$9+$BN$7</f>
        <v>-35.496600000000001</v>
      </c>
      <c r="BO222" s="13"/>
      <c r="BP222">
        <f t="shared" ca="1" si="62"/>
        <v>9.533162072518806</v>
      </c>
      <c r="BQ222" s="13"/>
      <c r="BR222" s="13"/>
      <c r="BS222" s="13"/>
      <c r="BU222" s="13"/>
      <c r="BV222" s="13"/>
      <c r="BW222" s="13"/>
      <c r="BX222" s="13"/>
      <c r="BY222" s="13"/>
      <c r="BZ222" s="13"/>
      <c r="CA222" s="13"/>
      <c r="CB222" s="13"/>
    </row>
    <row r="223" spans="1:80" hidden="1" outlineLevel="1" x14ac:dyDescent="0.25">
      <c r="A223" s="1">
        <f>[1]CalcBCI!BY223</f>
        <v>25933</v>
      </c>
      <c r="B223" s="13">
        <f ca="1">[1]CalcBCI!CA223</f>
        <v>90.112612531323634</v>
      </c>
      <c r="C223" s="13">
        <f ca="1">[1]CalcBCI!CB223</f>
        <v>89.646915566135803</v>
      </c>
      <c r="D223" s="25">
        <f ca="1">[1]CalcBCI!CF223</f>
        <v>1</v>
      </c>
      <c r="E223" s="55">
        <f ca="1">[1]CalcBCI!$CH223</f>
        <v>100</v>
      </c>
      <c r="F223" s="25">
        <f ca="1">[1]CalcBCI!CG223</f>
        <v>1</v>
      </c>
      <c r="G223" s="13">
        <f ca="1">[1]CalcBCI!CI223</f>
        <v>100</v>
      </c>
      <c r="H223" s="13">
        <f ca="1">[1]CalcBCIg!L211</f>
        <v>-0.49684101343154818</v>
      </c>
      <c r="I223" s="13">
        <f ca="1">[1]CalcBCIg!J211</f>
        <v>-6.4968410134315482</v>
      </c>
      <c r="J223" s="13"/>
      <c r="K223" s="13">
        <f t="shared" si="72"/>
        <v>-6</v>
      </c>
      <c r="L223" s="13">
        <f t="shared" si="72"/>
        <v>26</v>
      </c>
      <c r="M223" s="13">
        <f t="shared" si="73"/>
        <v>96</v>
      </c>
      <c r="N223" s="13">
        <f t="shared" si="74"/>
        <v>0</v>
      </c>
      <c r="O223" s="13">
        <f t="shared" ca="1" si="63"/>
        <v>100</v>
      </c>
      <c r="P223" s="13">
        <f t="shared" si="64"/>
        <v>62.5</v>
      </c>
      <c r="Q223" s="13">
        <f t="shared" ca="1" si="65"/>
        <v>100</v>
      </c>
      <c r="R223" s="13">
        <f t="shared" ca="1" si="66"/>
        <v>19.003870844841003</v>
      </c>
      <c r="S223" s="38">
        <f>[1]CalcBCI!$BZ223</f>
        <v>-1000</v>
      </c>
      <c r="T223" s="38">
        <f t="shared" si="67"/>
        <v>-1000</v>
      </c>
      <c r="V223" s="67"/>
      <c r="W223" s="67">
        <f t="shared" ca="1" si="76"/>
        <v>90.112612531323634</v>
      </c>
      <c r="X223" s="67"/>
      <c r="Y223" s="67"/>
      <c r="Z223" s="67"/>
      <c r="AA223" s="67"/>
      <c r="AB223" s="67"/>
      <c r="AC223" s="67"/>
      <c r="AE223" s="67"/>
      <c r="AF223" s="67">
        <f t="shared" ca="1" si="77"/>
        <v>72.079082405021779</v>
      </c>
      <c r="AG223" s="67"/>
      <c r="AH223" s="67"/>
      <c r="AI223" s="67"/>
      <c r="AJ223" s="67"/>
      <c r="AK223" s="67"/>
      <c r="AL223" s="67"/>
      <c r="AN223" s="13"/>
      <c r="AO223" s="13"/>
      <c r="AP223" s="13"/>
      <c r="AQ223" s="13"/>
      <c r="AR223" s="13"/>
      <c r="AT223" s="67"/>
      <c r="AU223" s="67">
        <f t="shared" ca="1" si="78"/>
        <v>89.646915566135803</v>
      </c>
      <c r="AV223" s="67"/>
      <c r="AW223" s="67"/>
      <c r="AX223" s="67"/>
      <c r="AY223" s="67"/>
      <c r="AZ223" s="67"/>
      <c r="BA223" s="67"/>
      <c r="BC223" s="67"/>
      <c r="BD223" s="67">
        <f t="shared" ca="1" si="75"/>
        <v>71.898069732165553</v>
      </c>
      <c r="BE223" s="67"/>
      <c r="BF223" s="67"/>
      <c r="BG223" s="67"/>
      <c r="BH223" s="67"/>
      <c r="BI223" s="67"/>
      <c r="BJ223" s="67"/>
      <c r="BL223" s="13">
        <f ca="1">[1]CalcBCI!AM223</f>
        <v>1.9606229679890179</v>
      </c>
      <c r="BM223" s="49">
        <f t="shared" ca="1" si="71"/>
        <v>17.158910980226011</v>
      </c>
      <c r="BN223" s="75">
        <f ca="1">([1]CalcBCI!U223-$BN$8)/$BN$9+$BN$7</f>
        <v>-35.433399999999999</v>
      </c>
      <c r="BO223" s="13"/>
      <c r="BP223">
        <f t="shared" ca="1" si="62"/>
        <v>10.112612531323634</v>
      </c>
      <c r="BQ223" s="13"/>
      <c r="BR223" s="13"/>
      <c r="BS223" s="13"/>
      <c r="BU223" s="13"/>
      <c r="BV223" s="13"/>
      <c r="BW223" s="13"/>
      <c r="BX223" s="13"/>
      <c r="BY223" s="13"/>
      <c r="BZ223" s="13"/>
      <c r="CA223" s="13"/>
      <c r="CB223" s="13"/>
    </row>
    <row r="224" spans="1:80" hidden="1" outlineLevel="1" x14ac:dyDescent="0.25">
      <c r="A224" s="1">
        <f>[1]CalcBCI!BY224</f>
        <v>25940</v>
      </c>
      <c r="B224" s="13">
        <f ca="1">[1]CalcBCI!CA224</f>
        <v>90.792431144298547</v>
      </c>
      <c r="C224" s="13">
        <f ca="1">[1]CalcBCI!CB224</f>
        <v>90.219673355217168</v>
      </c>
      <c r="D224" s="25">
        <f ca="1">[1]CalcBCI!CF224</f>
        <v>1</v>
      </c>
      <c r="E224" s="55">
        <f ca="1">[1]CalcBCI!$CH224</f>
        <v>100</v>
      </c>
      <c r="F224" s="25">
        <f ca="1">[1]CalcBCI!CG224</f>
        <v>1</v>
      </c>
      <c r="G224" s="13">
        <f ca="1">[1]CalcBCI!CI224</f>
        <v>100</v>
      </c>
      <c r="H224" s="13">
        <f ca="1">[1]CalcBCIg!L212</f>
        <v>0.98569279909133822</v>
      </c>
      <c r="I224" s="13">
        <f ca="1">[1]CalcBCIg!J212</f>
        <v>-5.0143072009086618</v>
      </c>
      <c r="J224" s="13"/>
      <c r="K224" s="13">
        <f t="shared" si="72"/>
        <v>-6</v>
      </c>
      <c r="L224" s="13">
        <f t="shared" si="72"/>
        <v>26</v>
      </c>
      <c r="M224" s="13">
        <f t="shared" si="73"/>
        <v>96</v>
      </c>
      <c r="N224" s="13">
        <f t="shared" si="74"/>
        <v>0</v>
      </c>
      <c r="O224" s="13">
        <f t="shared" ca="1" si="63"/>
        <v>100</v>
      </c>
      <c r="P224" s="13">
        <f t="shared" si="64"/>
        <v>62.5</v>
      </c>
      <c r="Q224" s="13">
        <f t="shared" ca="1" si="65"/>
        <v>100</v>
      </c>
      <c r="R224" s="13">
        <f t="shared" ca="1" si="66"/>
        <v>19.003870844841003</v>
      </c>
      <c r="S224" s="38">
        <f>[1]CalcBCI!$BZ224</f>
        <v>-1000</v>
      </c>
      <c r="T224" s="38">
        <f t="shared" si="67"/>
        <v>-1000</v>
      </c>
      <c r="V224" s="67"/>
      <c r="W224" s="67">
        <f t="shared" ca="1" si="76"/>
        <v>90.792431144298547</v>
      </c>
      <c r="X224" s="67"/>
      <c r="Y224" s="67"/>
      <c r="Z224" s="67"/>
      <c r="AA224" s="67"/>
      <c r="AB224" s="67"/>
      <c r="AC224" s="67"/>
      <c r="AE224" s="67"/>
      <c r="AF224" s="67">
        <f t="shared" ca="1" si="77"/>
        <v>72.622854252808949</v>
      </c>
      <c r="AG224" s="67"/>
      <c r="AH224" s="67"/>
      <c r="AI224" s="67"/>
      <c r="AJ224" s="67"/>
      <c r="AK224" s="67"/>
      <c r="AL224" s="67"/>
      <c r="AN224" s="13"/>
      <c r="AO224" s="13"/>
      <c r="AP224" s="13"/>
      <c r="AQ224" s="13"/>
      <c r="AR224" s="13"/>
      <c r="AT224" s="67"/>
      <c r="AU224" s="67">
        <f t="shared" ca="1" si="78"/>
        <v>90.219673355217168</v>
      </c>
      <c r="AV224" s="67"/>
      <c r="AW224" s="67"/>
      <c r="AX224" s="67"/>
      <c r="AY224" s="67"/>
      <c r="AZ224" s="67"/>
      <c r="BA224" s="67"/>
      <c r="BC224" s="67"/>
      <c r="BD224" s="67">
        <f t="shared" ca="1" si="75"/>
        <v>72.357429423449446</v>
      </c>
      <c r="BE224" s="67"/>
      <c r="BF224" s="67"/>
      <c r="BG224" s="67"/>
      <c r="BH224" s="67"/>
      <c r="BI224" s="67"/>
      <c r="BJ224" s="67"/>
      <c r="BL224" s="13">
        <f ca="1">[1]CalcBCI!AM224</f>
        <v>1.9634100156802288</v>
      </c>
      <c r="BM224" s="49">
        <f t="shared" ca="1" si="71"/>
        <v>17.290064826524357</v>
      </c>
      <c r="BN224" s="75">
        <f ca="1">([1]CalcBCI!U224-$BN$8)/$BN$9+$BN$7</f>
        <v>-35.403999999999996</v>
      </c>
      <c r="BO224" s="13"/>
      <c r="BP224">
        <f t="shared" ca="1" si="62"/>
        <v>10.792431144298547</v>
      </c>
      <c r="BQ224" s="13"/>
      <c r="BR224" s="13"/>
      <c r="BS224" s="13"/>
      <c r="BU224" s="13"/>
      <c r="BV224" s="13"/>
      <c r="BW224" s="13"/>
      <c r="BX224" s="13"/>
      <c r="BY224" s="13"/>
      <c r="BZ224" s="13"/>
      <c r="CA224" s="13"/>
      <c r="CB224" s="13"/>
    </row>
    <row r="225" spans="1:80" hidden="1" outlineLevel="2" x14ac:dyDescent="0.25">
      <c r="A225" s="1">
        <f>[1]CalcBCI!BY225</f>
        <v>25947</v>
      </c>
      <c r="B225" s="13">
        <f ca="1">[1]CalcBCI!CA225</f>
        <v>91.587973607073181</v>
      </c>
      <c r="C225" s="13">
        <f ca="1">[1]CalcBCI!CB225</f>
        <v>90.903823481145167</v>
      </c>
      <c r="D225" s="25">
        <f ca="1">[1]CalcBCI!CF225</f>
        <v>1</v>
      </c>
      <c r="E225" s="55">
        <f ca="1">[1]CalcBCI!$CH225</f>
        <v>100</v>
      </c>
      <c r="F225" s="25">
        <f ca="1">[1]CalcBCI!CG225</f>
        <v>1</v>
      </c>
      <c r="G225" s="13">
        <f ca="1">[1]CalcBCI!CI225</f>
        <v>100</v>
      </c>
      <c r="H225" s="13">
        <f ca="1">[1]CalcBCIg!L213</f>
        <v>2.7931869626045231</v>
      </c>
      <c r="I225" s="13">
        <f ca="1">[1]CalcBCIg!J213</f>
        <v>-3.2068130373954769</v>
      </c>
      <c r="J225" s="13"/>
      <c r="K225" s="13">
        <f t="shared" si="72"/>
        <v>-6</v>
      </c>
      <c r="L225" s="13">
        <f t="shared" si="72"/>
        <v>26</v>
      </c>
      <c r="M225" s="13">
        <f t="shared" si="73"/>
        <v>96</v>
      </c>
      <c r="N225" s="13">
        <f t="shared" si="74"/>
        <v>0</v>
      </c>
      <c r="O225" s="13">
        <f t="shared" ca="1" si="63"/>
        <v>100</v>
      </c>
      <c r="P225" s="13">
        <f t="shared" si="64"/>
        <v>62.5</v>
      </c>
      <c r="Q225" s="13">
        <f t="shared" ca="1" si="65"/>
        <v>100</v>
      </c>
      <c r="R225" s="13">
        <f t="shared" ca="1" si="66"/>
        <v>19.003870844841003</v>
      </c>
      <c r="S225" s="38">
        <f>[1]CalcBCI!$BZ225</f>
        <v>-1000</v>
      </c>
      <c r="T225" s="38">
        <f t="shared" si="67"/>
        <v>-1000</v>
      </c>
      <c r="V225" s="67"/>
      <c r="W225" s="67">
        <f t="shared" ca="1" si="76"/>
        <v>91.587973607073181</v>
      </c>
      <c r="X225" s="67"/>
      <c r="Y225" s="67"/>
      <c r="Z225" s="67"/>
      <c r="AA225" s="67"/>
      <c r="AB225" s="67"/>
      <c r="AC225" s="67"/>
      <c r="AE225" s="67"/>
      <c r="AF225" s="67">
        <f t="shared" ca="1" si="77"/>
        <v>73.259191044299641</v>
      </c>
      <c r="AG225" s="67"/>
      <c r="AH225" s="67"/>
      <c r="AI225" s="67"/>
      <c r="AJ225" s="67"/>
      <c r="AK225" s="67"/>
      <c r="AL225" s="67"/>
      <c r="AN225" s="13"/>
      <c r="AO225" s="13"/>
      <c r="AP225" s="13"/>
      <c r="AQ225" s="13"/>
      <c r="AR225" s="13"/>
      <c r="AT225" s="67"/>
      <c r="AU225" s="67">
        <f t="shared" ca="1" si="78"/>
        <v>90.903823481145167</v>
      </c>
      <c r="AV225" s="67"/>
      <c r="AW225" s="67"/>
      <c r="AX225" s="67"/>
      <c r="AY225" s="67"/>
      <c r="AZ225" s="67"/>
      <c r="BA225" s="67"/>
      <c r="BC225" s="67"/>
      <c r="BD225" s="67">
        <f t="shared" ca="1" si="75"/>
        <v>72.906127313952467</v>
      </c>
      <c r="BE225" s="67"/>
      <c r="BF225" s="67"/>
      <c r="BG225" s="67"/>
      <c r="BH225" s="67"/>
      <c r="BI225" s="67"/>
      <c r="BJ225" s="67"/>
      <c r="BL225" s="13">
        <f ca="1">[1]CalcBCI!AM225</f>
        <v>1.96551213648264</v>
      </c>
      <c r="BM225" s="49">
        <f t="shared" ca="1" si="71"/>
        <v>17.388987148338018</v>
      </c>
      <c r="BN225" s="75">
        <f ca="1">([1]CalcBCI!U225-$BN$8)/$BN$9+$BN$7</f>
        <v>-35.381700000000002</v>
      </c>
      <c r="BO225" s="13"/>
      <c r="BP225">
        <f t="shared" ca="1" si="62"/>
        <v>11.587973607073181</v>
      </c>
      <c r="BQ225" s="13"/>
      <c r="BR225" s="13"/>
      <c r="BS225" s="13"/>
      <c r="BU225" s="13"/>
      <c r="BV225" s="13"/>
      <c r="BW225" s="13"/>
      <c r="BX225" s="13"/>
      <c r="BY225" s="13"/>
      <c r="BZ225" s="13"/>
      <c r="CA225" s="13"/>
      <c r="CB225" s="13"/>
    </row>
    <row r="226" spans="1:80" hidden="1" outlineLevel="2" x14ac:dyDescent="0.25">
      <c r="A226" s="1">
        <f>[1]CalcBCI!BY226</f>
        <v>25954</v>
      </c>
      <c r="B226" s="13">
        <f ca="1">[1]CalcBCI!CA226</f>
        <v>92.07678838769759</v>
      </c>
      <c r="C226" s="13">
        <f ca="1">[1]CalcBCI!CB226</f>
        <v>91.490305934421372</v>
      </c>
      <c r="D226" s="25">
        <f ca="1">[1]CalcBCI!CF226</f>
        <v>1</v>
      </c>
      <c r="E226" s="55">
        <f ca="1">[1]CalcBCI!$CH226</f>
        <v>100</v>
      </c>
      <c r="F226" s="25">
        <f ca="1">[1]CalcBCI!CG226</f>
        <v>1</v>
      </c>
      <c r="G226" s="13">
        <f ca="1">[1]CalcBCI!CI226</f>
        <v>100</v>
      </c>
      <c r="H226" s="13">
        <f ca="1">[1]CalcBCIg!L214</f>
        <v>4.629429042339325</v>
      </c>
      <c r="I226" s="13">
        <f ca="1">[1]CalcBCIg!J214</f>
        <v>-1.3705709576606753</v>
      </c>
      <c r="J226" s="13"/>
      <c r="K226" s="13">
        <f t="shared" si="72"/>
        <v>-6</v>
      </c>
      <c r="L226" s="13">
        <f t="shared" si="72"/>
        <v>26</v>
      </c>
      <c r="M226" s="13">
        <f t="shared" si="73"/>
        <v>96</v>
      </c>
      <c r="N226" s="13">
        <f t="shared" si="74"/>
        <v>0</v>
      </c>
      <c r="O226" s="13">
        <f t="shared" ca="1" si="63"/>
        <v>100</v>
      </c>
      <c r="P226" s="13">
        <f t="shared" si="64"/>
        <v>62.5</v>
      </c>
      <c r="Q226" s="13">
        <f t="shared" ca="1" si="65"/>
        <v>100</v>
      </c>
      <c r="R226" s="13">
        <f t="shared" ca="1" si="66"/>
        <v>19.003870844841003</v>
      </c>
      <c r="S226" s="38">
        <f>[1]CalcBCI!$BZ226</f>
        <v>-1000</v>
      </c>
      <c r="T226" s="38">
        <f t="shared" si="67"/>
        <v>-1000</v>
      </c>
      <c r="V226" s="67"/>
      <c r="W226" s="67">
        <f t="shared" ca="1" si="76"/>
        <v>92.07678838769759</v>
      </c>
      <c r="X226" s="67"/>
      <c r="Y226" s="67"/>
      <c r="Z226" s="67"/>
      <c r="AA226" s="67"/>
      <c r="AB226" s="67"/>
      <c r="AC226" s="67"/>
      <c r="AE226" s="67"/>
      <c r="AF226" s="67">
        <f t="shared" ca="1" si="77"/>
        <v>73.650183158096951</v>
      </c>
      <c r="AG226" s="67"/>
      <c r="AH226" s="67"/>
      <c r="AI226" s="67"/>
      <c r="AJ226" s="67"/>
      <c r="AK226" s="67"/>
      <c r="AL226" s="67"/>
      <c r="AN226" s="13"/>
      <c r="AO226" s="13"/>
      <c r="AP226" s="13"/>
      <c r="AQ226" s="13"/>
      <c r="AR226" s="13"/>
      <c r="AT226" s="67"/>
      <c r="AU226" s="67">
        <f t="shared" ca="1" si="78"/>
        <v>91.490305934421372</v>
      </c>
      <c r="AV226" s="67"/>
      <c r="AW226" s="67"/>
      <c r="AX226" s="67"/>
      <c r="AY226" s="67"/>
      <c r="AZ226" s="67"/>
      <c r="BA226" s="67"/>
      <c r="BC226" s="67"/>
      <c r="BD226" s="67">
        <f t="shared" ca="1" si="75"/>
        <v>73.376494376288662</v>
      </c>
      <c r="BE226" s="67"/>
      <c r="BF226" s="67"/>
      <c r="BG226" s="67"/>
      <c r="BH226" s="67"/>
      <c r="BI226" s="67"/>
      <c r="BJ226" s="67"/>
      <c r="BL226" s="13">
        <f ca="1">[1]CalcBCI!AM226</f>
        <v>1.970142235334408</v>
      </c>
      <c r="BM226" s="49">
        <f t="shared" ca="1" si="71"/>
        <v>17.606871928374602</v>
      </c>
      <c r="BN226" s="75">
        <f ca="1">([1]CalcBCI!U226-$BN$8)/$BN$9+$BN$7</f>
        <v>-35.3322</v>
      </c>
      <c r="BO226" s="13"/>
      <c r="BP226">
        <f t="shared" ca="1" si="62"/>
        <v>12.07678838769759</v>
      </c>
      <c r="BQ226" s="13"/>
      <c r="BR226" s="13"/>
      <c r="BS226" s="13"/>
      <c r="BU226" s="13"/>
      <c r="BV226" s="13"/>
      <c r="BW226" s="13"/>
      <c r="BX226" s="13"/>
      <c r="BY226" s="13"/>
      <c r="BZ226" s="13"/>
      <c r="CA226" s="13"/>
      <c r="CB226" s="13"/>
    </row>
    <row r="227" spans="1:80" hidden="1" outlineLevel="2" x14ac:dyDescent="0.25">
      <c r="A227" s="1">
        <f>[1]CalcBCI!BY227</f>
        <v>25961</v>
      </c>
      <c r="B227" s="13">
        <f ca="1">[1]CalcBCI!CA227</f>
        <v>93.073082892980608</v>
      </c>
      <c r="C227" s="13">
        <f ca="1">[1]CalcBCI!CB227</f>
        <v>92.28169441370099</v>
      </c>
      <c r="D227" s="25">
        <f ca="1">[1]CalcBCI!CF227</f>
        <v>1</v>
      </c>
      <c r="E227" s="55">
        <f ca="1">[1]CalcBCI!$CH227</f>
        <v>100</v>
      </c>
      <c r="F227" s="25">
        <f ca="1">[1]CalcBCI!CG227</f>
        <v>1</v>
      </c>
      <c r="G227" s="13">
        <f ca="1">[1]CalcBCI!CI227</f>
        <v>100</v>
      </c>
      <c r="H227" s="13">
        <f ca="1">[1]CalcBCIg!L215</f>
        <v>6.6794831156730652</v>
      </c>
      <c r="I227" s="13">
        <f ca="1">[1]CalcBCIg!J215</f>
        <v>0.6794831156730653</v>
      </c>
      <c r="J227" s="13"/>
      <c r="K227" s="13">
        <f t="shared" si="72"/>
        <v>-6</v>
      </c>
      <c r="L227" s="13">
        <f t="shared" si="72"/>
        <v>26</v>
      </c>
      <c r="M227" s="13">
        <f t="shared" si="73"/>
        <v>96</v>
      </c>
      <c r="N227" s="13">
        <f t="shared" si="74"/>
        <v>0</v>
      </c>
      <c r="O227" s="13">
        <f t="shared" ca="1" si="63"/>
        <v>100</v>
      </c>
      <c r="P227" s="13">
        <f t="shared" si="64"/>
        <v>62.5</v>
      </c>
      <c r="Q227" s="13">
        <f t="shared" ca="1" si="65"/>
        <v>100</v>
      </c>
      <c r="R227" s="13">
        <f t="shared" ca="1" si="66"/>
        <v>19.003870844841003</v>
      </c>
      <c r="S227" s="38">
        <f>[1]CalcBCI!$BZ227</f>
        <v>-1000</v>
      </c>
      <c r="T227" s="38">
        <f t="shared" si="67"/>
        <v>-1000</v>
      </c>
      <c r="V227" s="67"/>
      <c r="W227" s="67">
        <f t="shared" ca="1" si="76"/>
        <v>93.073082892980608</v>
      </c>
      <c r="X227" s="67"/>
      <c r="Y227" s="67"/>
      <c r="Z227" s="67"/>
      <c r="AA227" s="67"/>
      <c r="AB227" s="67"/>
      <c r="AC227" s="67"/>
      <c r="AE227" s="67"/>
      <c r="AF227" s="67">
        <f t="shared" ca="1" si="77"/>
        <v>74.447097060920512</v>
      </c>
      <c r="AG227" s="67"/>
      <c r="AH227" s="67"/>
      <c r="AI227" s="67"/>
      <c r="AJ227" s="67"/>
      <c r="AK227" s="67"/>
      <c r="AL227" s="67"/>
      <c r="AN227" s="13"/>
      <c r="AO227" s="13"/>
      <c r="AP227" s="13"/>
      <c r="AQ227" s="13"/>
      <c r="AR227" s="13"/>
      <c r="AT227" s="67"/>
      <c r="AU227" s="67">
        <f t="shared" ca="1" si="78"/>
        <v>92.28169441370099</v>
      </c>
      <c r="AV227" s="67"/>
      <c r="AW227" s="67"/>
      <c r="AX227" s="67"/>
      <c r="AY227" s="67"/>
      <c r="AZ227" s="67"/>
      <c r="BA227" s="67"/>
      <c r="BC227" s="67"/>
      <c r="BD227" s="67">
        <f t="shared" ca="1" si="75"/>
        <v>74.011198913629954</v>
      </c>
      <c r="BE227" s="67"/>
      <c r="BF227" s="67"/>
      <c r="BG227" s="67"/>
      <c r="BH227" s="67"/>
      <c r="BI227" s="67"/>
      <c r="BJ227" s="67"/>
      <c r="BL227" s="13">
        <f ca="1">[1]CalcBCI!AM227</f>
        <v>1.9775681457588017</v>
      </c>
      <c r="BM227" s="49">
        <f t="shared" ca="1" si="71"/>
        <v>17.956322968447424</v>
      </c>
      <c r="BN227" s="75">
        <f ca="1">([1]CalcBCI!U227-$BN$8)/$BN$9+$BN$7</f>
        <v>-35.2517</v>
      </c>
      <c r="BO227" s="13"/>
      <c r="BP227">
        <f t="shared" ca="1" si="62"/>
        <v>13.073082892980608</v>
      </c>
      <c r="BQ227" s="13"/>
      <c r="BR227" s="13"/>
      <c r="BS227" s="13"/>
      <c r="BU227" s="13"/>
      <c r="BV227" s="13"/>
      <c r="BW227" s="13"/>
      <c r="BX227" s="13"/>
      <c r="BY227" s="13"/>
      <c r="BZ227" s="13"/>
      <c r="CA227" s="13"/>
      <c r="CB227" s="13"/>
    </row>
    <row r="228" spans="1:80" hidden="1" outlineLevel="2" x14ac:dyDescent="0.25">
      <c r="A228" s="1">
        <f>[1]CalcBCI!BY228</f>
        <v>25968</v>
      </c>
      <c r="B228" s="13">
        <f ca="1">[1]CalcBCI!CA228</f>
        <v>93.762376960744334</v>
      </c>
      <c r="C228" s="13">
        <f ca="1">[1]CalcBCI!CB228</f>
        <v>93.022035687222655</v>
      </c>
      <c r="D228" s="25">
        <f ca="1">[1]CalcBCI!CF228</f>
        <v>1</v>
      </c>
      <c r="E228" s="55">
        <f ca="1">[1]CalcBCI!$CH228</f>
        <v>100</v>
      </c>
      <c r="F228" s="25">
        <f ca="1">[1]CalcBCI!CG228</f>
        <v>1</v>
      </c>
      <c r="G228" s="13">
        <f ca="1">[1]CalcBCI!CI228</f>
        <v>100</v>
      </c>
      <c r="H228" s="13">
        <f ca="1">[1]CalcBCIg!L216</f>
        <v>8.7103748917579651</v>
      </c>
      <c r="I228" s="13">
        <f ca="1">[1]CalcBCIg!J216</f>
        <v>2.7103748917579651</v>
      </c>
      <c r="J228" s="13"/>
      <c r="K228" s="13">
        <f t="shared" si="72"/>
        <v>-6</v>
      </c>
      <c r="L228" s="13">
        <f t="shared" si="72"/>
        <v>26</v>
      </c>
      <c r="M228" s="13">
        <f t="shared" si="73"/>
        <v>96</v>
      </c>
      <c r="N228" s="13">
        <f t="shared" si="74"/>
        <v>0</v>
      </c>
      <c r="O228" s="13">
        <f t="shared" ca="1" si="63"/>
        <v>100</v>
      </c>
      <c r="P228" s="13">
        <f t="shared" si="64"/>
        <v>62.5</v>
      </c>
      <c r="Q228" s="13">
        <f t="shared" ca="1" si="65"/>
        <v>100</v>
      </c>
      <c r="R228" s="13">
        <f t="shared" ca="1" si="66"/>
        <v>19.003870844841003</v>
      </c>
      <c r="S228" s="38">
        <f>[1]CalcBCI!$BZ228</f>
        <v>-1000</v>
      </c>
      <c r="T228" s="38">
        <f t="shared" si="67"/>
        <v>-1000</v>
      </c>
      <c r="V228" s="67"/>
      <c r="W228" s="67">
        <f t="shared" ca="1" si="76"/>
        <v>93.762376960744334</v>
      </c>
      <c r="X228" s="67"/>
      <c r="Y228" s="67"/>
      <c r="Z228" s="67"/>
      <c r="AA228" s="67"/>
      <c r="AB228" s="67"/>
      <c r="AC228" s="67"/>
      <c r="AE228" s="67"/>
      <c r="AF228" s="67">
        <f t="shared" ca="1" si="77"/>
        <v>74.9984481150736</v>
      </c>
      <c r="AG228" s="67"/>
      <c r="AH228" s="67"/>
      <c r="AI228" s="67"/>
      <c r="AJ228" s="67"/>
      <c r="AK228" s="67"/>
      <c r="AL228" s="67"/>
      <c r="AN228" s="13"/>
      <c r="AO228" s="13"/>
      <c r="AP228" s="13"/>
      <c r="AQ228" s="13"/>
      <c r="AR228" s="13"/>
      <c r="AT228" s="67"/>
      <c r="AU228" s="67">
        <f t="shared" ca="1" si="78"/>
        <v>93.022035687222655</v>
      </c>
      <c r="AV228" s="67"/>
      <c r="AW228" s="67"/>
      <c r="AX228" s="67"/>
      <c r="AY228" s="67"/>
      <c r="AZ228" s="67"/>
      <c r="BA228" s="67"/>
      <c r="BC228" s="67"/>
      <c r="BD228" s="67">
        <f t="shared" ca="1" si="75"/>
        <v>74.604962883902772</v>
      </c>
      <c r="BE228" s="67"/>
      <c r="BF228" s="67"/>
      <c r="BG228" s="67"/>
      <c r="BH228" s="67"/>
      <c r="BI228" s="67"/>
      <c r="BJ228" s="67"/>
      <c r="BL228" s="13">
        <f ca="1">[1]CalcBCI!AM228</f>
        <v>1.9827866517674912</v>
      </c>
      <c r="BM228" s="49">
        <f t="shared" ca="1" si="71"/>
        <v>18.201897214316645</v>
      </c>
      <c r="BN228" s="75">
        <f ca="1">([1]CalcBCI!U228-$BN$8)/$BN$9+$BN$7</f>
        <v>-35.194299999999998</v>
      </c>
      <c r="BO228" s="13"/>
      <c r="BP228">
        <f t="shared" ca="1" si="62"/>
        <v>13.762376960744334</v>
      </c>
      <c r="BQ228" s="13"/>
      <c r="BR228" s="13"/>
      <c r="BS228" s="13"/>
      <c r="BU228" s="13"/>
      <c r="BV228" s="13"/>
      <c r="BW228" s="13"/>
      <c r="BX228" s="13"/>
      <c r="BY228" s="13"/>
      <c r="BZ228" s="13"/>
      <c r="CA228" s="13"/>
      <c r="CB228" s="13"/>
    </row>
    <row r="229" spans="1:80" hidden="1" outlineLevel="2" x14ac:dyDescent="0.25">
      <c r="A229" s="1">
        <f>[1]CalcBCI!BY229</f>
        <v>25975</v>
      </c>
      <c r="B229" s="13">
        <f ca="1">[1]CalcBCI!CA229</f>
        <v>94.305967145450708</v>
      </c>
      <c r="C229" s="13">
        <f ca="1">[1]CalcBCI!CB229</f>
        <v>93.664001416336674</v>
      </c>
      <c r="D229" s="25">
        <f ca="1">[1]CalcBCI!CF229</f>
        <v>1</v>
      </c>
      <c r="E229" s="55">
        <f ca="1">[1]CalcBCI!$CH229</f>
        <v>100</v>
      </c>
      <c r="F229" s="25">
        <f ca="1">[1]CalcBCI!CG229</f>
        <v>1</v>
      </c>
      <c r="G229" s="13">
        <f ca="1">[1]CalcBCI!CI229</f>
        <v>100</v>
      </c>
      <c r="H229" s="13">
        <f ca="1">[1]CalcBCIg!L217</f>
        <v>10.564269483089447</v>
      </c>
      <c r="I229" s="13">
        <f ca="1">[1]CalcBCIg!J217</f>
        <v>4.5642694830894479</v>
      </c>
      <c r="J229" s="13"/>
      <c r="K229" s="13">
        <f t="shared" si="72"/>
        <v>-6</v>
      </c>
      <c r="L229" s="13">
        <f t="shared" si="72"/>
        <v>26</v>
      </c>
      <c r="M229" s="13">
        <f t="shared" si="73"/>
        <v>96</v>
      </c>
      <c r="N229" s="13">
        <f t="shared" si="74"/>
        <v>0</v>
      </c>
      <c r="O229" s="13">
        <f t="shared" ca="1" si="63"/>
        <v>100</v>
      </c>
      <c r="P229" s="13">
        <f t="shared" si="64"/>
        <v>62.5</v>
      </c>
      <c r="Q229" s="13">
        <f t="shared" ca="1" si="65"/>
        <v>100</v>
      </c>
      <c r="R229" s="13">
        <f t="shared" ca="1" si="66"/>
        <v>19.003870844841003</v>
      </c>
      <c r="S229" s="38">
        <f>[1]CalcBCI!$BZ229</f>
        <v>-1000</v>
      </c>
      <c r="T229" s="38">
        <f t="shared" si="67"/>
        <v>-1000</v>
      </c>
      <c r="V229" s="67"/>
      <c r="W229" s="67">
        <f t="shared" ca="1" si="76"/>
        <v>94.305967145450708</v>
      </c>
      <c r="X229" s="67"/>
      <c r="Y229" s="67"/>
      <c r="Z229" s="67"/>
      <c r="AA229" s="67"/>
      <c r="AB229" s="67"/>
      <c r="AC229" s="67"/>
      <c r="AE229" s="67"/>
      <c r="AF229" s="67">
        <f t="shared" ca="1" si="77"/>
        <v>75.433253861099359</v>
      </c>
      <c r="AG229" s="67"/>
      <c r="AH229" s="67"/>
      <c r="AI229" s="67"/>
      <c r="AJ229" s="67"/>
      <c r="AK229" s="67"/>
      <c r="AL229" s="67"/>
      <c r="AN229" s="13"/>
      <c r="AO229" s="13"/>
      <c r="AP229" s="13"/>
      <c r="AQ229" s="13"/>
      <c r="AR229" s="13"/>
      <c r="AT229" s="67"/>
      <c r="AU229" s="67">
        <f t="shared" ca="1" si="78"/>
        <v>93.664001416336674</v>
      </c>
      <c r="AV229" s="67"/>
      <c r="AW229" s="67"/>
      <c r="AX229" s="67"/>
      <c r="AY229" s="67"/>
      <c r="AZ229" s="67"/>
      <c r="BA229" s="67"/>
      <c r="BC229" s="67"/>
      <c r="BD229" s="67">
        <f t="shared" ca="1" si="75"/>
        <v>75.119828303042027</v>
      </c>
      <c r="BE229" s="67"/>
      <c r="BF229" s="67"/>
      <c r="BG229" s="67"/>
      <c r="BH229" s="67"/>
      <c r="BI229" s="67"/>
      <c r="BJ229" s="67"/>
      <c r="BL229" s="13">
        <f ca="1">[1]CalcBCI!AM229</f>
        <v>1.9875768947269874</v>
      </c>
      <c r="BM229" s="49">
        <f t="shared" ca="1" si="71"/>
        <v>18.42731811070918</v>
      </c>
      <c r="BN229" s="75">
        <f ca="1">([1]CalcBCI!U229-$BN$8)/$BN$9+$BN$7</f>
        <v>-35.140999999999998</v>
      </c>
      <c r="BO229" s="13"/>
      <c r="BP229">
        <f t="shared" ca="1" si="62"/>
        <v>14.305967145450708</v>
      </c>
      <c r="BQ229" s="13"/>
      <c r="BR229" s="13"/>
      <c r="BS229" s="13"/>
      <c r="BU229" s="13"/>
      <c r="BV229" s="13"/>
      <c r="BW229" s="13"/>
      <c r="BX229" s="13"/>
      <c r="BY229" s="13"/>
      <c r="BZ229" s="13"/>
      <c r="CA229" s="13"/>
      <c r="CB229" s="13"/>
    </row>
    <row r="230" spans="1:80" hidden="1" outlineLevel="2" x14ac:dyDescent="0.25">
      <c r="A230" s="1">
        <f>[1]CalcBCI!BY230</f>
        <v>25982</v>
      </c>
      <c r="B230" s="13">
        <f ca="1">[1]CalcBCI!CA230</f>
        <v>94.574315568760213</v>
      </c>
      <c r="C230" s="13">
        <f ca="1">[1]CalcBCI!CB230</f>
        <v>94.119158492548451</v>
      </c>
      <c r="D230" s="25">
        <f ca="1">[1]CalcBCI!CF230</f>
        <v>1</v>
      </c>
      <c r="E230" s="55">
        <f ca="1">[1]CalcBCI!$CH230</f>
        <v>100</v>
      </c>
      <c r="F230" s="25">
        <f ca="1">[1]CalcBCI!CG230</f>
        <v>1</v>
      </c>
      <c r="G230" s="13">
        <f ca="1">[1]CalcBCI!CI230</f>
        <v>100</v>
      </c>
      <c r="H230" s="13">
        <f ca="1">[1]CalcBCIg!L218</f>
        <v>12.258825361728668</v>
      </c>
      <c r="I230" s="13">
        <f ca="1">[1]CalcBCIg!J218</f>
        <v>6.2588253617286673</v>
      </c>
      <c r="J230" s="13"/>
      <c r="K230" s="13">
        <f t="shared" si="72"/>
        <v>-6</v>
      </c>
      <c r="L230" s="13">
        <f t="shared" si="72"/>
        <v>26</v>
      </c>
      <c r="M230" s="13">
        <f t="shared" si="73"/>
        <v>96</v>
      </c>
      <c r="N230" s="13">
        <f t="shared" si="74"/>
        <v>0</v>
      </c>
      <c r="O230" s="13">
        <f t="shared" ca="1" si="63"/>
        <v>100</v>
      </c>
      <c r="P230" s="13">
        <f t="shared" si="64"/>
        <v>62.5</v>
      </c>
      <c r="Q230" s="13">
        <f t="shared" ca="1" si="65"/>
        <v>100</v>
      </c>
      <c r="R230" s="13">
        <f t="shared" ca="1" si="66"/>
        <v>19.003870844841003</v>
      </c>
      <c r="S230" s="38">
        <f>[1]CalcBCI!$BZ230</f>
        <v>-1000</v>
      </c>
      <c r="T230" s="38">
        <f t="shared" si="67"/>
        <v>-1000</v>
      </c>
      <c r="V230" s="67"/>
      <c r="W230" s="67">
        <f t="shared" ca="1" si="76"/>
        <v>94.574315568760213</v>
      </c>
      <c r="X230" s="67"/>
      <c r="Y230" s="67"/>
      <c r="Z230" s="67"/>
      <c r="AA230" s="67"/>
      <c r="AB230" s="67"/>
      <c r="AC230" s="67"/>
      <c r="AE230" s="67"/>
      <c r="AF230" s="67">
        <f t="shared" ca="1" si="77"/>
        <v>75.647899819901852</v>
      </c>
      <c r="AG230" s="67"/>
      <c r="AH230" s="67"/>
      <c r="AI230" s="67"/>
      <c r="AJ230" s="67"/>
      <c r="AK230" s="67"/>
      <c r="AL230" s="67"/>
      <c r="AN230" s="13"/>
      <c r="AO230" s="13"/>
      <c r="AP230" s="13"/>
      <c r="AQ230" s="13"/>
      <c r="AR230" s="13"/>
      <c r="AT230" s="67"/>
      <c r="AU230" s="67">
        <f t="shared" ca="1" si="78"/>
        <v>94.119158492548451</v>
      </c>
      <c r="AV230" s="67"/>
      <c r="AW230" s="67"/>
      <c r="AX230" s="67"/>
      <c r="AY230" s="67"/>
      <c r="AZ230" s="67"/>
      <c r="BA230" s="67"/>
      <c r="BC230" s="67"/>
      <c r="BD230" s="67">
        <f t="shared" ca="1" si="75"/>
        <v>75.484870591423061</v>
      </c>
      <c r="BE230" s="67"/>
      <c r="BF230" s="67"/>
      <c r="BG230" s="67"/>
      <c r="BH230" s="67"/>
      <c r="BI230" s="67"/>
      <c r="BJ230" s="67"/>
      <c r="BL230" s="13">
        <f ca="1">[1]CalcBCI!AM230</f>
        <v>1.9926683719876928</v>
      </c>
      <c r="BM230" s="49">
        <f t="shared" ca="1" si="71"/>
        <v>18.666914594180881</v>
      </c>
      <c r="BN230" s="75">
        <f ca="1">([1]CalcBCI!U230-$BN$8)/$BN$9+$BN$7</f>
        <v>-35.0837</v>
      </c>
      <c r="BO230" s="13"/>
      <c r="BP230">
        <f t="shared" ca="1" si="62"/>
        <v>14.574315568760213</v>
      </c>
      <c r="BQ230" s="13"/>
      <c r="BR230" s="13"/>
      <c r="BS230" s="13"/>
      <c r="BU230" s="13"/>
      <c r="BV230" s="13"/>
      <c r="BW230" s="13"/>
      <c r="BX230" s="13"/>
      <c r="BY230" s="13"/>
      <c r="BZ230" s="13"/>
      <c r="CA230" s="13"/>
      <c r="CB230" s="13"/>
    </row>
    <row r="231" spans="1:80" hidden="1" outlineLevel="2" x14ac:dyDescent="0.25">
      <c r="A231" s="1">
        <f>[1]CalcBCI!BY231</f>
        <v>25989</v>
      </c>
      <c r="B231" s="13">
        <f ca="1">[1]CalcBCI!CA231</f>
        <v>94.573996368344424</v>
      </c>
      <c r="C231" s="13">
        <f ca="1">[1]CalcBCI!CB231</f>
        <v>94.346577430446445</v>
      </c>
      <c r="D231" s="25">
        <f ca="1">[1]CalcBCI!CF231</f>
        <v>0.99999662487205043</v>
      </c>
      <c r="E231" s="55">
        <f ca="1">[1]CalcBCI!$CH231</f>
        <v>99.994329422127748</v>
      </c>
      <c r="F231" s="25">
        <f ca="1">[1]CalcBCI!CG231</f>
        <v>1</v>
      </c>
      <c r="G231" s="13">
        <f ca="1">[1]CalcBCI!CI231</f>
        <v>100</v>
      </c>
      <c r="H231" s="13">
        <f ca="1">[1]CalcBCIg!L219</f>
        <v>13.364407479763033</v>
      </c>
      <c r="I231" s="13">
        <f ca="1">[1]CalcBCIg!J219</f>
        <v>7.3644074797630328</v>
      </c>
      <c r="J231" s="13"/>
      <c r="K231" s="13">
        <f t="shared" si="72"/>
        <v>-6</v>
      </c>
      <c r="L231" s="13">
        <f t="shared" si="72"/>
        <v>26</v>
      </c>
      <c r="M231" s="13">
        <f t="shared" si="73"/>
        <v>96</v>
      </c>
      <c r="N231" s="13">
        <f t="shared" si="74"/>
        <v>0</v>
      </c>
      <c r="O231" s="13">
        <f t="shared" ca="1" si="63"/>
        <v>99.997164711063874</v>
      </c>
      <c r="P231" s="13">
        <f t="shared" si="64"/>
        <v>62.5</v>
      </c>
      <c r="Q231" s="13">
        <f t="shared" ca="1" si="65"/>
        <v>100</v>
      </c>
      <c r="R231" s="13">
        <f t="shared" ca="1" si="66"/>
        <v>19.003870844841003</v>
      </c>
      <c r="S231" s="38">
        <f>[1]CalcBCI!$BZ231</f>
        <v>-1000</v>
      </c>
      <c r="T231" s="38">
        <f t="shared" si="67"/>
        <v>-1000</v>
      </c>
      <c r="V231" s="67"/>
      <c r="W231" s="67">
        <f t="shared" ca="1" si="76"/>
        <v>94.573996368344424</v>
      </c>
      <c r="X231" s="67"/>
      <c r="Y231" s="67"/>
      <c r="Z231" s="67"/>
      <c r="AA231" s="67"/>
      <c r="AB231" s="67"/>
      <c r="AC231" s="67"/>
      <c r="AE231" s="67"/>
      <c r="AF231" s="67">
        <f t="shared" ca="1" si="77"/>
        <v>75.647644498560851</v>
      </c>
      <c r="AG231" s="67"/>
      <c r="AH231" s="67"/>
      <c r="AI231" s="67"/>
      <c r="AJ231" s="67"/>
      <c r="AK231" s="67"/>
      <c r="AL231" s="67"/>
      <c r="AN231" s="13"/>
      <c r="AO231" s="13"/>
      <c r="AP231" s="13"/>
      <c r="AQ231" s="13"/>
      <c r="AR231" s="13"/>
      <c r="AT231" s="67"/>
      <c r="AU231" s="67">
        <f t="shared" ca="1" si="78"/>
        <v>94.346577430446445</v>
      </c>
      <c r="AV231" s="67"/>
      <c r="AW231" s="67"/>
      <c r="AX231" s="67"/>
      <c r="AY231" s="67"/>
      <c r="AZ231" s="67"/>
      <c r="BA231" s="67"/>
      <c r="BC231" s="67"/>
      <c r="BD231" s="67">
        <f t="shared" ca="1" si="75"/>
        <v>75.667263734033114</v>
      </c>
      <c r="BE231" s="67"/>
      <c r="BF231" s="67"/>
      <c r="BG231" s="67"/>
      <c r="BH231" s="67"/>
      <c r="BI231" s="67"/>
      <c r="BJ231" s="67"/>
      <c r="BL231" s="13">
        <f ca="1">[1]CalcBCI!AM231</f>
        <v>1.9848332369146648</v>
      </c>
      <c r="BM231" s="49">
        <f t="shared" ca="1" si="71"/>
        <v>18.298206120215653</v>
      </c>
      <c r="BN231" s="75">
        <f ca="1">([1]CalcBCI!U231-$BN$8)/$BN$9+$BN$7</f>
        <v>-35.171599999999998</v>
      </c>
      <c r="BO231" s="13"/>
      <c r="BP231">
        <f t="shared" ca="1" si="62"/>
        <v>14.573996368344424</v>
      </c>
      <c r="BQ231" s="13"/>
      <c r="BR231" s="13"/>
      <c r="BS231" s="13"/>
      <c r="BU231" s="13"/>
      <c r="BV231" s="13"/>
      <c r="BW231" s="13"/>
      <c r="BX231" s="13"/>
      <c r="BY231" s="13"/>
      <c r="BZ231" s="13"/>
      <c r="CA231" s="13"/>
      <c r="CB231" s="13"/>
    </row>
    <row r="232" spans="1:80" hidden="1" outlineLevel="2" x14ac:dyDescent="0.25">
      <c r="A232" s="1">
        <f>[1]CalcBCI!BY232</f>
        <v>25996</v>
      </c>
      <c r="B232" s="13">
        <f ca="1">[1]CalcBCI!CA232</f>
        <v>94.612793518712095</v>
      </c>
      <c r="C232" s="13">
        <f ca="1">[1]CalcBCI!CB232</f>
        <v>94.47968547457927</v>
      </c>
      <c r="D232" s="25">
        <f ca="1">[1]CalcBCI!CF232</f>
        <v>1</v>
      </c>
      <c r="E232" s="55">
        <f ca="1">[1]CalcBCI!$CH232</f>
        <v>100</v>
      </c>
      <c r="F232" s="25">
        <f ca="1">[1]CalcBCI!CG232</f>
        <v>1</v>
      </c>
      <c r="G232" s="13">
        <f ca="1">[1]CalcBCI!CI232</f>
        <v>100</v>
      </c>
      <c r="H232" s="13">
        <f ca="1">[1]CalcBCIg!L220</f>
        <v>14.078853189945223</v>
      </c>
      <c r="I232" s="13">
        <f ca="1">[1]CalcBCIg!J220</f>
        <v>8.0788531899452227</v>
      </c>
      <c r="J232" s="13"/>
      <c r="K232" s="13">
        <f t="shared" si="72"/>
        <v>-6</v>
      </c>
      <c r="L232" s="13">
        <f t="shared" si="72"/>
        <v>26</v>
      </c>
      <c r="M232" s="13">
        <f t="shared" si="73"/>
        <v>96</v>
      </c>
      <c r="N232" s="13">
        <f t="shared" si="74"/>
        <v>0</v>
      </c>
      <c r="O232" s="13">
        <f t="shared" ca="1" si="63"/>
        <v>100</v>
      </c>
      <c r="P232" s="13">
        <f t="shared" si="64"/>
        <v>62.5</v>
      </c>
      <c r="Q232" s="13">
        <f t="shared" ca="1" si="65"/>
        <v>100</v>
      </c>
      <c r="R232" s="13">
        <f t="shared" ca="1" si="66"/>
        <v>19.003870844841003</v>
      </c>
      <c r="S232" s="38">
        <f>[1]CalcBCI!$BZ232</f>
        <v>-1000</v>
      </c>
      <c r="T232" s="38">
        <f t="shared" si="67"/>
        <v>-1000</v>
      </c>
      <c r="V232" s="67"/>
      <c r="W232" s="67">
        <f t="shared" ca="1" si="76"/>
        <v>94.612793518712095</v>
      </c>
      <c r="X232" s="67"/>
      <c r="Y232" s="67"/>
      <c r="Z232" s="67"/>
      <c r="AA232" s="67"/>
      <c r="AB232" s="67"/>
      <c r="AC232" s="67"/>
      <c r="AE232" s="67"/>
      <c r="AF232" s="67">
        <f t="shared" ca="1" si="77"/>
        <v>75.67867747962616</v>
      </c>
      <c r="AG232" s="67"/>
      <c r="AH232" s="67"/>
      <c r="AI232" s="67"/>
      <c r="AJ232" s="67"/>
      <c r="AK232" s="67"/>
      <c r="AL232" s="67"/>
      <c r="AN232" s="13"/>
      <c r="AO232" s="13"/>
      <c r="AP232" s="13"/>
      <c r="AQ232" s="13"/>
      <c r="AR232" s="13"/>
      <c r="AT232" s="67"/>
      <c r="AU232" s="67">
        <f t="shared" ca="1" si="78"/>
        <v>94.47968547457927</v>
      </c>
      <c r="AV232" s="67"/>
      <c r="AW232" s="67"/>
      <c r="AX232" s="67"/>
      <c r="AY232" s="67"/>
      <c r="AZ232" s="67"/>
      <c r="BA232" s="67"/>
      <c r="BC232" s="67"/>
      <c r="BD232" s="67">
        <f t="shared" ca="1" si="75"/>
        <v>75.774018231703621</v>
      </c>
      <c r="BE232" s="67"/>
      <c r="BF232" s="67"/>
      <c r="BG232" s="67"/>
      <c r="BH232" s="67"/>
      <c r="BI232" s="67"/>
      <c r="BJ232" s="67"/>
      <c r="BL232" s="13">
        <f ca="1">[1]CalcBCI!AM232</f>
        <v>1.9864134054654685</v>
      </c>
      <c r="BM232" s="49">
        <f t="shared" ca="1" si="71"/>
        <v>18.372566233927074</v>
      </c>
      <c r="BN232" s="75">
        <f ca="1">([1]CalcBCI!U232-$BN$8)/$BN$9+$BN$7</f>
        <v>-35.153999999999996</v>
      </c>
      <c r="BO232" s="13"/>
      <c r="BP232">
        <f t="shared" ca="1" si="62"/>
        <v>14.612793518712095</v>
      </c>
      <c r="BQ232" s="13"/>
      <c r="BR232" s="13"/>
      <c r="BS232" s="13"/>
      <c r="BU232" s="13"/>
      <c r="BV232" s="13"/>
      <c r="BW232" s="13"/>
      <c r="BX232" s="13"/>
      <c r="BY232" s="13"/>
      <c r="BZ232" s="13"/>
      <c r="CA232" s="13"/>
      <c r="CB232" s="13"/>
    </row>
    <row r="233" spans="1:80" hidden="1" outlineLevel="2" x14ac:dyDescent="0.25">
      <c r="A233" s="1">
        <f>[1]CalcBCI!BY233</f>
        <v>26003</v>
      </c>
      <c r="B233" s="13">
        <f ca="1">[1]CalcBCI!CA233</f>
        <v>95.269613210344744</v>
      </c>
      <c r="C233" s="13">
        <f ca="1">[1]CalcBCI!CB233</f>
        <v>94.874649342462007</v>
      </c>
      <c r="D233" s="25">
        <f ca="1">[1]CalcBCI!CF233</f>
        <v>1</v>
      </c>
      <c r="E233" s="55">
        <f ca="1">[1]CalcBCI!$CH233</f>
        <v>100</v>
      </c>
      <c r="F233" s="25">
        <f ca="1">[1]CalcBCI!CG233</f>
        <v>1</v>
      </c>
      <c r="G233" s="13">
        <f ca="1">[1]CalcBCI!CI233</f>
        <v>100</v>
      </c>
      <c r="H233" s="13">
        <f ca="1">[1]CalcBCIg!L221</f>
        <v>14.847639858722687</v>
      </c>
      <c r="I233" s="13">
        <f ca="1">[1]CalcBCIg!J221</f>
        <v>8.8476398587226868</v>
      </c>
      <c r="J233" s="13"/>
      <c r="K233" s="13">
        <f t="shared" si="72"/>
        <v>-6</v>
      </c>
      <c r="L233" s="13">
        <f t="shared" si="72"/>
        <v>26</v>
      </c>
      <c r="M233" s="13">
        <f t="shared" si="73"/>
        <v>96</v>
      </c>
      <c r="N233" s="13">
        <f t="shared" si="74"/>
        <v>0</v>
      </c>
      <c r="O233" s="13">
        <f t="shared" ca="1" si="63"/>
        <v>100</v>
      </c>
      <c r="P233" s="13">
        <f t="shared" si="64"/>
        <v>62.5</v>
      </c>
      <c r="Q233" s="13">
        <f t="shared" ca="1" si="65"/>
        <v>100</v>
      </c>
      <c r="R233" s="13">
        <f t="shared" ca="1" si="66"/>
        <v>19.003870844841003</v>
      </c>
      <c r="S233" s="38">
        <f>[1]CalcBCI!$BZ233</f>
        <v>-1000</v>
      </c>
      <c r="T233" s="38">
        <f t="shared" si="67"/>
        <v>-1000</v>
      </c>
      <c r="V233" s="67"/>
      <c r="W233" s="67">
        <f t="shared" ca="1" si="76"/>
        <v>95.269613210344744</v>
      </c>
      <c r="X233" s="67"/>
      <c r="Y233" s="67"/>
      <c r="Z233" s="67"/>
      <c r="AA233" s="67"/>
      <c r="AB233" s="67"/>
      <c r="AC233" s="67"/>
      <c r="AE233" s="67"/>
      <c r="AF233" s="67">
        <f t="shared" ca="1" si="77"/>
        <v>76.204052999750758</v>
      </c>
      <c r="AG233" s="67"/>
      <c r="AH233" s="67"/>
      <c r="AI233" s="67"/>
      <c r="AJ233" s="67"/>
      <c r="AK233" s="67"/>
      <c r="AL233" s="67"/>
      <c r="AN233" s="13"/>
      <c r="AO233" s="13"/>
      <c r="AP233" s="13"/>
      <c r="AQ233" s="13"/>
      <c r="AR233" s="13"/>
      <c r="AT233" s="67"/>
      <c r="AU233" s="67">
        <f t="shared" ca="1" si="78"/>
        <v>94.874649342462007</v>
      </c>
      <c r="AV233" s="67"/>
      <c r="AW233" s="67"/>
      <c r="AX233" s="67"/>
      <c r="AY233" s="67"/>
      <c r="AZ233" s="67"/>
      <c r="BA233" s="67"/>
      <c r="BC233" s="67"/>
      <c r="BD233" s="67">
        <f t="shared" ca="1" si="75"/>
        <v>76.090784732094463</v>
      </c>
      <c r="BE233" s="67"/>
      <c r="BF233" s="67"/>
      <c r="BG233" s="67"/>
      <c r="BH233" s="67"/>
      <c r="BI233" s="67"/>
      <c r="BJ233" s="67"/>
      <c r="BL233" s="13">
        <f ca="1">[1]CalcBCI!AM233</f>
        <v>1.9956527414948635</v>
      </c>
      <c r="BM233" s="49">
        <f t="shared" ca="1" si="71"/>
        <v>18.807354078182286</v>
      </c>
      <c r="BN233" s="75">
        <f ca="1">([1]CalcBCI!U233-$BN$8)/$BN$9+$BN$7</f>
        <v>-35.049799999999998</v>
      </c>
      <c r="BO233" s="13"/>
      <c r="BP233">
        <f t="shared" ca="1" si="62"/>
        <v>15.269613210344744</v>
      </c>
      <c r="BQ233" s="13"/>
      <c r="BR233" s="13"/>
      <c r="BS233" s="13"/>
      <c r="BU233" s="13"/>
      <c r="BV233" s="13"/>
      <c r="BW233" s="13"/>
      <c r="BX233" s="13"/>
      <c r="BY233" s="13"/>
      <c r="BZ233" s="13"/>
      <c r="CA233" s="13"/>
      <c r="CB233" s="13"/>
    </row>
    <row r="234" spans="1:80" hidden="1" outlineLevel="2" x14ac:dyDescent="0.25">
      <c r="A234" s="1">
        <f>[1]CalcBCI!BY234</f>
        <v>26010</v>
      </c>
      <c r="B234" s="13">
        <f ca="1">[1]CalcBCI!CA234</f>
        <v>95.466485896147262</v>
      </c>
      <c r="C234" s="13">
        <f ca="1">[1]CalcBCI!CB234</f>
        <v>95.170567619304634</v>
      </c>
      <c r="D234" s="25">
        <f ca="1">[1]CalcBCI!CF234</f>
        <v>1</v>
      </c>
      <c r="E234" s="55">
        <f ca="1">[1]CalcBCI!$CH234</f>
        <v>100</v>
      </c>
      <c r="F234" s="25">
        <f ca="1">[1]CalcBCI!CG234</f>
        <v>1</v>
      </c>
      <c r="G234" s="13">
        <f ca="1">[1]CalcBCI!CI234</f>
        <v>100</v>
      </c>
      <c r="H234" s="13">
        <f ca="1">[1]CalcBCIg!L222</f>
        <v>15.562529623508457</v>
      </c>
      <c r="I234" s="13">
        <f ca="1">[1]CalcBCIg!J222</f>
        <v>9.5625296235084569</v>
      </c>
      <c r="J234" s="13"/>
      <c r="K234" s="13">
        <f t="shared" si="72"/>
        <v>-6</v>
      </c>
      <c r="L234" s="13">
        <f t="shared" si="72"/>
        <v>26</v>
      </c>
      <c r="M234" s="13">
        <f t="shared" si="73"/>
        <v>96</v>
      </c>
      <c r="N234" s="13">
        <f t="shared" si="74"/>
        <v>0</v>
      </c>
      <c r="O234" s="13">
        <f t="shared" ca="1" si="63"/>
        <v>100</v>
      </c>
      <c r="P234" s="13">
        <f t="shared" si="64"/>
        <v>62.5</v>
      </c>
      <c r="Q234" s="13">
        <f t="shared" ca="1" si="65"/>
        <v>100</v>
      </c>
      <c r="R234" s="13">
        <f t="shared" ca="1" si="66"/>
        <v>19.003870844841003</v>
      </c>
      <c r="S234" s="38">
        <f>[1]CalcBCI!$BZ234</f>
        <v>-1000</v>
      </c>
      <c r="T234" s="38">
        <f t="shared" si="67"/>
        <v>-1000</v>
      </c>
      <c r="V234" s="67"/>
      <c r="W234" s="67">
        <f t="shared" ca="1" si="76"/>
        <v>95.466485896147262</v>
      </c>
      <c r="X234" s="67"/>
      <c r="Y234" s="67"/>
      <c r="Z234" s="67"/>
      <c r="AA234" s="67"/>
      <c r="AB234" s="67"/>
      <c r="AC234" s="67"/>
      <c r="AE234" s="67"/>
      <c r="AF234" s="67">
        <f t="shared" ca="1" si="77"/>
        <v>76.36152709959805</v>
      </c>
      <c r="AG234" s="67"/>
      <c r="AH234" s="67"/>
      <c r="AI234" s="67"/>
      <c r="AJ234" s="67"/>
      <c r="AK234" s="67"/>
      <c r="AL234" s="67"/>
      <c r="AN234" s="13"/>
      <c r="AO234" s="13"/>
      <c r="AP234" s="13"/>
      <c r="AQ234" s="13"/>
      <c r="AR234" s="13"/>
      <c r="AT234" s="67"/>
      <c r="AU234" s="67">
        <f t="shared" ca="1" si="78"/>
        <v>95.170567619304634</v>
      </c>
      <c r="AV234" s="67"/>
      <c r="AW234" s="67"/>
      <c r="AX234" s="67"/>
      <c r="AY234" s="67"/>
      <c r="AZ234" s="67"/>
      <c r="BA234" s="67"/>
      <c r="BC234" s="67"/>
      <c r="BD234" s="67">
        <f t="shared" ca="1" si="75"/>
        <v>76.328115294658645</v>
      </c>
      <c r="BE234" s="67"/>
      <c r="BF234" s="67"/>
      <c r="BG234" s="67"/>
      <c r="BH234" s="67"/>
      <c r="BI234" s="67"/>
      <c r="BJ234" s="67"/>
      <c r="BL234" s="13">
        <f ca="1">[1]CalcBCI!AM234</f>
        <v>2.0017337128090005</v>
      </c>
      <c r="BM234" s="49">
        <f t="shared" ca="1" si="71"/>
        <v>19.093514512248078</v>
      </c>
      <c r="BN234" s="75">
        <f ca="1">([1]CalcBCI!U234-$BN$8)/$BN$9+$BN$7</f>
        <v>-34.980000000000004</v>
      </c>
      <c r="BO234" s="13"/>
      <c r="BP234">
        <f t="shared" ca="1" si="62"/>
        <v>15.466485896147262</v>
      </c>
      <c r="BQ234" s="13"/>
      <c r="BR234" s="13"/>
      <c r="BS234" s="13"/>
      <c r="BU234" s="13"/>
      <c r="BV234" s="13"/>
      <c r="BW234" s="13"/>
      <c r="BX234" s="13"/>
      <c r="BY234" s="13"/>
      <c r="BZ234" s="13"/>
      <c r="CA234" s="13"/>
      <c r="CB234" s="13"/>
    </row>
    <row r="235" spans="1:80" hidden="1" outlineLevel="2" x14ac:dyDescent="0.25">
      <c r="A235" s="1">
        <f>[1]CalcBCI!BY235</f>
        <v>26017</v>
      </c>
      <c r="B235" s="13">
        <f ca="1">[1]CalcBCI!CA235</f>
        <v>95.494269511692721</v>
      </c>
      <c r="C235" s="13">
        <f ca="1">[1]CalcBCI!CB235</f>
        <v>95.332418565498671</v>
      </c>
      <c r="D235" s="25">
        <f ca="1">[1]CalcBCI!CF235</f>
        <v>1</v>
      </c>
      <c r="E235" s="55">
        <f ca="1">[1]CalcBCI!$CH235</f>
        <v>100</v>
      </c>
      <c r="F235" s="25">
        <f ca="1">[1]CalcBCI!CG235</f>
        <v>1</v>
      </c>
      <c r="G235" s="13">
        <f ca="1">[1]CalcBCI!CI235</f>
        <v>100</v>
      </c>
      <c r="H235" s="13">
        <f ca="1">[1]CalcBCIg!L223</f>
        <v>16.273855328559875</v>
      </c>
      <c r="I235" s="13">
        <f ca="1">[1]CalcBCIg!J223</f>
        <v>10.273855328559877</v>
      </c>
      <c r="J235" s="13"/>
      <c r="K235" s="13">
        <f t="shared" si="72"/>
        <v>-6</v>
      </c>
      <c r="L235" s="13">
        <f t="shared" si="72"/>
        <v>26</v>
      </c>
      <c r="M235" s="13">
        <f t="shared" si="73"/>
        <v>96</v>
      </c>
      <c r="N235" s="13">
        <f t="shared" si="74"/>
        <v>0</v>
      </c>
      <c r="O235" s="13">
        <f t="shared" ca="1" si="63"/>
        <v>100</v>
      </c>
      <c r="P235" s="13">
        <f t="shared" si="64"/>
        <v>62.5</v>
      </c>
      <c r="Q235" s="13">
        <f t="shared" ca="1" si="65"/>
        <v>100</v>
      </c>
      <c r="R235" s="13">
        <f t="shared" ca="1" si="66"/>
        <v>19.003870844841003</v>
      </c>
      <c r="S235" s="38">
        <f>[1]CalcBCI!$BZ235</f>
        <v>-1000</v>
      </c>
      <c r="T235" s="38">
        <f t="shared" si="67"/>
        <v>-1000</v>
      </c>
      <c r="V235" s="67"/>
      <c r="W235" s="67">
        <f t="shared" ca="1" si="76"/>
        <v>95.494269511692721</v>
      </c>
      <c r="X235" s="67"/>
      <c r="Y235" s="67"/>
      <c r="Z235" s="67"/>
      <c r="AA235" s="67"/>
      <c r="AB235" s="67"/>
      <c r="AC235" s="67"/>
      <c r="AE235" s="67"/>
      <c r="AF235" s="67">
        <f t="shared" ca="1" si="77"/>
        <v>76.383750598153426</v>
      </c>
      <c r="AG235" s="67"/>
      <c r="AH235" s="67"/>
      <c r="AI235" s="67"/>
      <c r="AJ235" s="67"/>
      <c r="AK235" s="67"/>
      <c r="AL235" s="67"/>
      <c r="AN235" s="13"/>
      <c r="AO235" s="13"/>
      <c r="AP235" s="13"/>
      <c r="AQ235" s="13"/>
      <c r="AR235" s="13"/>
      <c r="AT235" s="67"/>
      <c r="AU235" s="67">
        <f t="shared" ca="1" si="78"/>
        <v>95.332418565498671</v>
      </c>
      <c r="AV235" s="67"/>
      <c r="AW235" s="67"/>
      <c r="AX235" s="67"/>
      <c r="AY235" s="67"/>
      <c r="AZ235" s="67"/>
      <c r="BA235" s="67"/>
      <c r="BC235" s="67"/>
      <c r="BD235" s="67">
        <f t="shared" ca="1" si="75"/>
        <v>76.457921998460847</v>
      </c>
      <c r="BE235" s="67"/>
      <c r="BF235" s="67"/>
      <c r="BG235" s="67"/>
      <c r="BH235" s="67"/>
      <c r="BI235" s="67"/>
      <c r="BJ235" s="67"/>
      <c r="BL235" s="13">
        <f ca="1">[1]CalcBCI!AM235</f>
        <v>2.0023561590238605</v>
      </c>
      <c r="BM235" s="49">
        <f t="shared" ca="1" si="71"/>
        <v>19.122805799745663</v>
      </c>
      <c r="BN235" s="75">
        <f ca="1">([1]CalcBCI!U235-$BN$8)/$BN$9+$BN$7</f>
        <v>-34.972799999999999</v>
      </c>
      <c r="BO235" s="13"/>
      <c r="BP235">
        <f t="shared" ca="1" si="62"/>
        <v>15.494269511692721</v>
      </c>
      <c r="BQ235" s="13"/>
      <c r="BR235" s="13"/>
      <c r="BS235" s="13"/>
      <c r="BU235" s="13"/>
      <c r="BV235" s="13"/>
      <c r="BW235" s="13"/>
      <c r="BX235" s="13"/>
      <c r="BY235" s="13"/>
      <c r="BZ235" s="13"/>
      <c r="CA235" s="13"/>
      <c r="CB235" s="13"/>
    </row>
    <row r="236" spans="1:80" hidden="1" outlineLevel="2" x14ac:dyDescent="0.25">
      <c r="A236" s="1">
        <f>[1]CalcBCI!BY236</f>
        <v>26024</v>
      </c>
      <c r="B236" s="13">
        <f ca="1">[1]CalcBCI!CA236</f>
        <v>95.129225750211106</v>
      </c>
      <c r="C236" s="13">
        <f ca="1">[1]CalcBCI!CB236</f>
        <v>95.230822157854888</v>
      </c>
      <c r="D236" s="25">
        <f ca="1">[1]CalcBCI!CF236</f>
        <v>0.99617732285562</v>
      </c>
      <c r="E236" s="55">
        <f ca="1">[1]CalcBCI!$CH236</f>
        <v>93.57749135688843</v>
      </c>
      <c r="F236" s="25">
        <f ca="1">[1]CalcBCI!CG236</f>
        <v>0.99893429319036964</v>
      </c>
      <c r="G236" s="13">
        <f ca="1">[1]CalcBCI!CI236</f>
        <v>97.335732975924103</v>
      </c>
      <c r="H236" s="13">
        <f ca="1">[1]CalcBCIg!L224</f>
        <v>16.736542344093323</v>
      </c>
      <c r="I236" s="13">
        <f ca="1">[1]CalcBCIg!J224</f>
        <v>10.736542344093323</v>
      </c>
      <c r="J236" s="13"/>
      <c r="K236" s="13">
        <f t="shared" si="72"/>
        <v>-6</v>
      </c>
      <c r="L236" s="13">
        <f t="shared" si="72"/>
        <v>26</v>
      </c>
      <c r="M236" s="13">
        <f t="shared" si="73"/>
        <v>96</v>
      </c>
      <c r="N236" s="13">
        <f t="shared" si="74"/>
        <v>0</v>
      </c>
      <c r="O236" s="13">
        <f t="shared" ca="1" si="63"/>
        <v>96.788745678444215</v>
      </c>
      <c r="P236" s="13">
        <f t="shared" si="64"/>
        <v>62.5</v>
      </c>
      <c r="Q236" s="13">
        <f t="shared" ca="1" si="65"/>
        <v>100</v>
      </c>
      <c r="R236" s="13">
        <f t="shared" ca="1" si="66"/>
        <v>19.003870844841003</v>
      </c>
      <c r="S236" s="38">
        <f>[1]CalcBCI!$BZ236</f>
        <v>-1000</v>
      </c>
      <c r="T236" s="38">
        <f t="shared" si="67"/>
        <v>-1000</v>
      </c>
      <c r="V236" s="67"/>
      <c r="W236" s="67">
        <f t="shared" ca="1" si="76"/>
        <v>95.129225750211106</v>
      </c>
      <c r="X236" s="67"/>
      <c r="Y236" s="67"/>
      <c r="Z236" s="67"/>
      <c r="AA236" s="67"/>
      <c r="AB236" s="67"/>
      <c r="AC236" s="67"/>
      <c r="AE236" s="67"/>
      <c r="AF236" s="67">
        <f t="shared" ca="1" si="77"/>
        <v>76.091760180539836</v>
      </c>
      <c r="AG236" s="67"/>
      <c r="AH236" s="67"/>
      <c r="AI236" s="67"/>
      <c r="AJ236" s="67"/>
      <c r="AK236" s="67"/>
      <c r="AL236" s="67"/>
      <c r="AN236" s="13"/>
      <c r="AO236" s="13"/>
      <c r="AP236" s="13"/>
      <c r="AQ236" s="13"/>
      <c r="AR236" s="13"/>
      <c r="AT236" s="67"/>
      <c r="AU236" s="67">
        <f t="shared" ca="1" si="78"/>
        <v>95.230822157854888</v>
      </c>
      <c r="AV236" s="67"/>
      <c r="AW236" s="67"/>
      <c r="AX236" s="67"/>
      <c r="AY236" s="67"/>
      <c r="AZ236" s="67"/>
      <c r="BA236" s="67"/>
      <c r="BC236" s="67"/>
      <c r="BD236" s="67">
        <f t="shared" ca="1" si="75"/>
        <v>76.376440270336914</v>
      </c>
      <c r="BE236" s="67"/>
      <c r="BF236" s="67"/>
      <c r="BG236" s="67"/>
      <c r="BH236" s="67"/>
      <c r="BI236" s="67"/>
      <c r="BJ236" s="67"/>
      <c r="BL236" s="13">
        <f ca="1">[1]CalcBCI!AM236</f>
        <v>2.0001389520030743</v>
      </c>
      <c r="BM236" s="49">
        <f t="shared" ca="1" si="71"/>
        <v>19.018467711189501</v>
      </c>
      <c r="BN236" s="75">
        <f ca="1">([1]CalcBCI!U236-$BN$8)/$BN$9+$BN$7</f>
        <v>-34.998399999999997</v>
      </c>
      <c r="BO236" s="13"/>
      <c r="BP236">
        <f t="shared" ca="1" si="62"/>
        <v>15.129225750211106</v>
      </c>
      <c r="BQ236" s="13"/>
      <c r="BR236" s="13"/>
      <c r="BS236" s="13"/>
      <c r="BU236" s="13"/>
      <c r="BV236" s="13"/>
      <c r="BW236" s="13"/>
      <c r="BX236" s="13"/>
      <c r="BY236" s="13"/>
      <c r="BZ236" s="13"/>
      <c r="CA236" s="13"/>
      <c r="CB236" s="13"/>
    </row>
    <row r="237" spans="1:80" hidden="1" outlineLevel="2" x14ac:dyDescent="0.25">
      <c r="A237" s="1">
        <f>[1]CalcBCI!BY237</f>
        <v>26031</v>
      </c>
      <c r="B237" s="13">
        <f ca="1">[1]CalcBCI!CA237</f>
        <v>95.120597923267752</v>
      </c>
      <c r="C237" s="13">
        <f ca="1">[1]CalcBCI!CB237</f>
        <v>95.175710040561313</v>
      </c>
      <c r="D237" s="25">
        <f ca="1">[1]CalcBCI!CF237</f>
        <v>0.99608697369658172</v>
      </c>
      <c r="E237" s="55">
        <f ca="1">[1]CalcBCI!$CH237</f>
        <v>93.4256950547408</v>
      </c>
      <c r="F237" s="25">
        <f ca="1">[1]CalcBCI!CG237</f>
        <v>0.99835618851073527</v>
      </c>
      <c r="G237" s="13">
        <f ca="1">[1]CalcBCI!CI237</f>
        <v>95.89047127683817</v>
      </c>
      <c r="H237" s="13">
        <f ca="1">[1]CalcBCIg!L225</f>
        <v>16.787692666053772</v>
      </c>
      <c r="I237" s="13">
        <f ca="1">[1]CalcBCIg!J225</f>
        <v>10.787692666053772</v>
      </c>
      <c r="J237" s="13"/>
      <c r="K237" s="13">
        <f t="shared" si="72"/>
        <v>-6</v>
      </c>
      <c r="L237" s="13">
        <f t="shared" si="72"/>
        <v>26</v>
      </c>
      <c r="M237" s="13">
        <f t="shared" si="73"/>
        <v>96</v>
      </c>
      <c r="N237" s="13">
        <f t="shared" si="74"/>
        <v>0</v>
      </c>
      <c r="O237" s="13">
        <f t="shared" ca="1" si="63"/>
        <v>96.7128475273704</v>
      </c>
      <c r="P237" s="13">
        <f t="shared" si="64"/>
        <v>62.5</v>
      </c>
      <c r="Q237" s="13">
        <f t="shared" ca="1" si="65"/>
        <v>100</v>
      </c>
      <c r="R237" s="13">
        <f t="shared" ca="1" si="66"/>
        <v>19.003870844841003</v>
      </c>
      <c r="S237" s="38">
        <f>[1]CalcBCI!$BZ237</f>
        <v>-1000</v>
      </c>
      <c r="T237" s="38">
        <f t="shared" si="67"/>
        <v>-1000</v>
      </c>
      <c r="V237" s="67"/>
      <c r="W237" s="67">
        <f t="shared" ca="1" si="76"/>
        <v>95.120597923267752</v>
      </c>
      <c r="X237" s="67"/>
      <c r="Y237" s="67"/>
      <c r="Z237" s="67"/>
      <c r="AA237" s="67"/>
      <c r="AB237" s="67"/>
      <c r="AC237" s="67"/>
      <c r="AE237" s="67"/>
      <c r="AF237" s="67">
        <f t="shared" ca="1" si="77"/>
        <v>76.084858972909117</v>
      </c>
      <c r="AG237" s="67"/>
      <c r="AH237" s="67"/>
      <c r="AI237" s="67"/>
      <c r="AJ237" s="67"/>
      <c r="AK237" s="67"/>
      <c r="AL237" s="67"/>
      <c r="AN237" s="13"/>
      <c r="AO237" s="13"/>
      <c r="AP237" s="13"/>
      <c r="AQ237" s="13"/>
      <c r="AR237" s="13"/>
      <c r="AT237" s="67"/>
      <c r="AU237" s="67">
        <f t="shared" ca="1" si="78"/>
        <v>95.175710040561313</v>
      </c>
      <c r="AV237" s="67"/>
      <c r="AW237" s="67"/>
      <c r="AX237" s="67"/>
      <c r="AY237" s="67"/>
      <c r="AZ237" s="67"/>
      <c r="BA237" s="67"/>
      <c r="BC237" s="67"/>
      <c r="BD237" s="67">
        <f t="shared" ca="1" si="75"/>
        <v>76.332239587834479</v>
      </c>
      <c r="BE237" s="67"/>
      <c r="BF237" s="67"/>
      <c r="BG237" s="67"/>
      <c r="BH237" s="67"/>
      <c r="BI237" s="67"/>
      <c r="BJ237" s="67"/>
      <c r="BL237" s="13">
        <f ca="1">[1]CalcBCI!AM237</f>
        <v>2.0045191262401296</v>
      </c>
      <c r="BM237" s="49">
        <f t="shared" ca="1" si="71"/>
        <v>19.224591452974892</v>
      </c>
      <c r="BN237" s="75">
        <f ca="1">([1]CalcBCI!U237-$BN$8)/$BN$9+$BN$7</f>
        <v>-34.947699999999998</v>
      </c>
      <c r="BO237" s="13"/>
      <c r="BP237">
        <f t="shared" ca="1" si="62"/>
        <v>15.120597923267752</v>
      </c>
      <c r="BQ237" s="13"/>
      <c r="BR237" s="13"/>
      <c r="BS237" s="13"/>
      <c r="BU237" s="13"/>
      <c r="BV237" s="13"/>
      <c r="BW237" s="13"/>
      <c r="BX237" s="13"/>
      <c r="BY237" s="13"/>
      <c r="BZ237" s="13"/>
      <c r="CA237" s="13"/>
      <c r="CB237" s="13"/>
    </row>
    <row r="238" spans="1:80" hidden="1" outlineLevel="2" x14ac:dyDescent="0.25">
      <c r="A238" s="1">
        <f>[1]CalcBCI!BY238</f>
        <v>26038</v>
      </c>
      <c r="B238" s="13">
        <f ca="1">[1]CalcBCI!CA238</f>
        <v>95.485999784068085</v>
      </c>
      <c r="C238" s="13">
        <f ca="1">[1]CalcBCI!CB238</f>
        <v>95.330854912314692</v>
      </c>
      <c r="D238" s="25">
        <f ca="1">[1]CalcBCI!CF238</f>
        <v>0.99991340079706437</v>
      </c>
      <c r="E238" s="55">
        <f ca="1">[1]CalcBCI!$CH238</f>
        <v>99.854504027325873</v>
      </c>
      <c r="F238" s="25">
        <f ca="1">[1]CalcBCI!CG238</f>
        <v>0.99998359788613878</v>
      </c>
      <c r="G238" s="13">
        <f ca="1">[1]CalcBCI!CI238</f>
        <v>99.958994715346932</v>
      </c>
      <c r="H238" s="13">
        <f ca="1">[1]CalcBCIg!L226</f>
        <v>16.896756052970886</v>
      </c>
      <c r="I238" s="13">
        <f ca="1">[1]CalcBCIg!J226</f>
        <v>10.896756052970884</v>
      </c>
      <c r="J238" s="13"/>
      <c r="K238" s="13">
        <f t="shared" si="72"/>
        <v>-6</v>
      </c>
      <c r="L238" s="13">
        <f t="shared" si="72"/>
        <v>26</v>
      </c>
      <c r="M238" s="13">
        <f t="shared" si="73"/>
        <v>96</v>
      </c>
      <c r="N238" s="13">
        <f t="shared" si="74"/>
        <v>0</v>
      </c>
      <c r="O238" s="13">
        <f t="shared" ca="1" si="63"/>
        <v>99.927252013662937</v>
      </c>
      <c r="P238" s="13">
        <f t="shared" si="64"/>
        <v>62.5</v>
      </c>
      <c r="Q238" s="13">
        <f t="shared" ca="1" si="65"/>
        <v>100</v>
      </c>
      <c r="R238" s="13">
        <f t="shared" ca="1" si="66"/>
        <v>19.003870844841003</v>
      </c>
      <c r="S238" s="38">
        <f>[1]CalcBCI!$BZ238</f>
        <v>-1000</v>
      </c>
      <c r="T238" s="38">
        <f t="shared" si="67"/>
        <v>-1000</v>
      </c>
      <c r="V238" s="67"/>
      <c r="W238" s="67">
        <f t="shared" ca="1" si="76"/>
        <v>95.485999784068085</v>
      </c>
      <c r="X238" s="67"/>
      <c r="Y238" s="67"/>
      <c r="Z238" s="67"/>
      <c r="AA238" s="67"/>
      <c r="AB238" s="67"/>
      <c r="AC238" s="67"/>
      <c r="AE238" s="67"/>
      <c r="AF238" s="67">
        <f t="shared" ca="1" si="77"/>
        <v>76.37713582623438</v>
      </c>
      <c r="AG238" s="67"/>
      <c r="AH238" s="67"/>
      <c r="AI238" s="67"/>
      <c r="AJ238" s="67"/>
      <c r="AK238" s="67"/>
      <c r="AL238" s="67"/>
      <c r="AN238" s="13"/>
      <c r="AO238" s="13"/>
      <c r="AP238" s="13"/>
      <c r="AQ238" s="13"/>
      <c r="AR238" s="13"/>
      <c r="AT238" s="67"/>
      <c r="AU238" s="67">
        <f t="shared" ca="1" si="78"/>
        <v>95.330854912314692</v>
      </c>
      <c r="AV238" s="67"/>
      <c r="AW238" s="67"/>
      <c r="AX238" s="67"/>
      <c r="AY238" s="67"/>
      <c r="AZ238" s="67"/>
      <c r="BA238" s="67"/>
      <c r="BC238" s="67"/>
      <c r="BD238" s="67">
        <f t="shared" ca="1" si="75"/>
        <v>76.456667926918641</v>
      </c>
      <c r="BE238" s="67"/>
      <c r="BF238" s="67"/>
      <c r="BG238" s="67"/>
      <c r="BH238" s="67"/>
      <c r="BI238" s="67"/>
      <c r="BJ238" s="67"/>
      <c r="BL238" s="13">
        <f ca="1">[1]CalcBCI!AM238</f>
        <v>2.0115112368085382</v>
      </c>
      <c r="BM238" s="49">
        <f t="shared" ca="1" si="71"/>
        <v>19.55362859061772</v>
      </c>
      <c r="BN238" s="75">
        <f ca="1">([1]CalcBCI!U238-$BN$8)/$BN$9+$BN$7</f>
        <v>-34.865699999999997</v>
      </c>
      <c r="BO238" s="13"/>
      <c r="BP238">
        <f t="shared" ca="1" si="62"/>
        <v>15.485999784068085</v>
      </c>
      <c r="BQ238" s="13"/>
      <c r="BR238" s="13"/>
      <c r="BS238" s="13"/>
      <c r="BU238" s="13"/>
      <c r="BV238" s="13"/>
      <c r="BW238" s="13"/>
      <c r="BX238" s="13"/>
      <c r="BY238" s="13"/>
      <c r="BZ238" s="13"/>
      <c r="CA238" s="13"/>
      <c r="CB238" s="13"/>
    </row>
    <row r="239" spans="1:80" hidden="1" outlineLevel="2" x14ac:dyDescent="0.25">
      <c r="A239" s="1">
        <f>[1]CalcBCI!BY239</f>
        <v>26045</v>
      </c>
      <c r="B239" s="13">
        <f ca="1">[1]CalcBCI!CA239</f>
        <v>95.604293923021231</v>
      </c>
      <c r="C239" s="13">
        <f ca="1">[1]CalcBCI!CB239</f>
        <v>95.467574417667961</v>
      </c>
      <c r="D239" s="25">
        <f ca="1">[1]CalcBCI!CF239</f>
        <v>1</v>
      </c>
      <c r="E239" s="55">
        <f ca="1">[1]CalcBCI!$CH239</f>
        <v>100</v>
      </c>
      <c r="F239" s="25">
        <f ca="1">[1]CalcBCI!CG239</f>
        <v>1</v>
      </c>
      <c r="G239" s="13">
        <f ca="1">[1]CalcBCI!CI239</f>
        <v>100</v>
      </c>
      <c r="H239" s="13">
        <f ca="1">[1]CalcBCIg!L227</f>
        <v>17.009015440940857</v>
      </c>
      <c r="I239" s="13">
        <f ca="1">[1]CalcBCIg!J227</f>
        <v>11.009015440940855</v>
      </c>
      <c r="J239" s="13"/>
      <c r="K239" s="13">
        <f t="shared" si="72"/>
        <v>-6</v>
      </c>
      <c r="L239" s="13">
        <f t="shared" si="72"/>
        <v>26</v>
      </c>
      <c r="M239" s="13">
        <f t="shared" si="73"/>
        <v>96</v>
      </c>
      <c r="N239" s="13">
        <f t="shared" si="74"/>
        <v>0</v>
      </c>
      <c r="O239" s="13">
        <f t="shared" ca="1" si="63"/>
        <v>100</v>
      </c>
      <c r="P239" s="13">
        <f t="shared" si="64"/>
        <v>62.5</v>
      </c>
      <c r="Q239" s="13">
        <f t="shared" ca="1" si="65"/>
        <v>100</v>
      </c>
      <c r="R239" s="13">
        <f t="shared" ca="1" si="66"/>
        <v>19.003870844841003</v>
      </c>
      <c r="S239" s="38">
        <f>[1]CalcBCI!$BZ239</f>
        <v>-1000</v>
      </c>
      <c r="T239" s="38">
        <f t="shared" si="67"/>
        <v>-1000</v>
      </c>
      <c r="V239" s="67"/>
      <c r="W239" s="67">
        <f t="shared" ca="1" si="76"/>
        <v>95.604293923021231</v>
      </c>
      <c r="X239" s="67"/>
      <c r="Y239" s="67"/>
      <c r="Z239" s="67"/>
      <c r="AA239" s="67"/>
      <c r="AB239" s="67"/>
      <c r="AC239" s="67"/>
      <c r="AE239" s="67"/>
      <c r="AF239" s="67">
        <f t="shared" ca="1" si="77"/>
        <v>76.471756687289457</v>
      </c>
      <c r="AG239" s="67"/>
      <c r="AH239" s="67"/>
      <c r="AI239" s="67"/>
      <c r="AJ239" s="67"/>
      <c r="AK239" s="67"/>
      <c r="AL239" s="67"/>
      <c r="AN239" s="13"/>
      <c r="AO239" s="13"/>
      <c r="AP239" s="13"/>
      <c r="AQ239" s="13"/>
      <c r="AR239" s="13"/>
      <c r="AT239" s="67"/>
      <c r="AU239" s="67">
        <f t="shared" ca="1" si="78"/>
        <v>95.467574417667961</v>
      </c>
      <c r="AV239" s="67"/>
      <c r="AW239" s="67"/>
      <c r="AX239" s="67"/>
      <c r="AY239" s="67"/>
      <c r="AZ239" s="67"/>
      <c r="BA239" s="67"/>
      <c r="BC239" s="67"/>
      <c r="BD239" s="67">
        <f t="shared" ca="1" si="75"/>
        <v>76.566318866580758</v>
      </c>
      <c r="BE239" s="67"/>
      <c r="BF239" s="67"/>
      <c r="BG239" s="67"/>
      <c r="BH239" s="67"/>
      <c r="BI239" s="67"/>
      <c r="BJ239" s="67"/>
      <c r="BL239" s="13">
        <f ca="1">[1]CalcBCI!AM239</f>
        <v>2.0153513712649289</v>
      </c>
      <c r="BM239" s="49">
        <f t="shared" ca="1" si="71"/>
        <v>19.734338955153916</v>
      </c>
      <c r="BN239" s="75">
        <f ca="1">([1]CalcBCI!U239-$BN$8)/$BN$9+$BN$7</f>
        <v>-34.820099999999996</v>
      </c>
      <c r="BO239" s="13"/>
      <c r="BP239">
        <f t="shared" ca="1" si="62"/>
        <v>15.604293923021231</v>
      </c>
      <c r="BQ239" s="13"/>
      <c r="BR239" s="13"/>
      <c r="BS239" s="13"/>
      <c r="BU239" s="13"/>
      <c r="BV239" s="13"/>
      <c r="BW239" s="13"/>
      <c r="BX239" s="13"/>
      <c r="BY239" s="13"/>
      <c r="BZ239" s="13"/>
      <c r="CA239" s="13"/>
      <c r="CB239" s="13"/>
    </row>
    <row r="240" spans="1:80" hidden="1" outlineLevel="2" x14ac:dyDescent="0.25">
      <c r="A240" s="1">
        <f>[1]CalcBCI!BY240</f>
        <v>26052</v>
      </c>
      <c r="B240" s="13">
        <f ca="1">[1]CalcBCI!CA240</f>
        <v>96.413809631089094</v>
      </c>
      <c r="C240" s="13">
        <f ca="1">[1]CalcBCI!CB240</f>
        <v>95.940692024378535</v>
      </c>
      <c r="D240" s="25">
        <f ca="1">[1]CalcBCI!CF240</f>
        <v>1</v>
      </c>
      <c r="E240" s="55">
        <f ca="1">[1]CalcBCI!$CH240</f>
        <v>100</v>
      </c>
      <c r="F240" s="25">
        <f ca="1">[1]CalcBCI!CG240</f>
        <v>1</v>
      </c>
      <c r="G240" s="13">
        <f ca="1">[1]CalcBCI!CI240</f>
        <v>100</v>
      </c>
      <c r="H240" s="13">
        <f ca="1">[1]CalcBCIg!L228</f>
        <v>17.731680035591125</v>
      </c>
      <c r="I240" s="13">
        <f ca="1">[1]CalcBCIg!J228</f>
        <v>11.731680035591127</v>
      </c>
      <c r="J240" s="13"/>
      <c r="K240" s="13">
        <f t="shared" si="72"/>
        <v>-6</v>
      </c>
      <c r="L240" s="13">
        <f t="shared" si="72"/>
        <v>26</v>
      </c>
      <c r="M240" s="13">
        <f t="shared" si="73"/>
        <v>96</v>
      </c>
      <c r="N240" s="13">
        <f t="shared" si="74"/>
        <v>0</v>
      </c>
      <c r="O240" s="13">
        <f t="shared" ca="1" si="63"/>
        <v>100</v>
      </c>
      <c r="P240" s="13">
        <f t="shared" si="64"/>
        <v>62.5</v>
      </c>
      <c r="Q240" s="13">
        <f t="shared" ca="1" si="65"/>
        <v>100</v>
      </c>
      <c r="R240" s="13">
        <f t="shared" ca="1" si="66"/>
        <v>19.003870844841003</v>
      </c>
      <c r="S240" s="38">
        <f>[1]CalcBCI!$BZ240</f>
        <v>-1000</v>
      </c>
      <c r="T240" s="38">
        <f t="shared" si="67"/>
        <v>-1000</v>
      </c>
      <c r="V240" s="67"/>
      <c r="W240" s="67">
        <f t="shared" ca="1" si="76"/>
        <v>96.413809631089094</v>
      </c>
      <c r="X240" s="67"/>
      <c r="Y240" s="67"/>
      <c r="Z240" s="67"/>
      <c r="AA240" s="67"/>
      <c r="AB240" s="67"/>
      <c r="AC240" s="67"/>
      <c r="AE240" s="67"/>
      <c r="AF240" s="67">
        <f t="shared" ca="1" si="77"/>
        <v>77.119270368126308</v>
      </c>
      <c r="AG240" s="67"/>
      <c r="AH240" s="67"/>
      <c r="AI240" s="67"/>
      <c r="AJ240" s="67"/>
      <c r="AK240" s="67"/>
      <c r="AL240" s="67"/>
      <c r="AN240" s="13"/>
      <c r="AO240" s="13"/>
      <c r="AP240" s="13"/>
      <c r="AQ240" s="13"/>
      <c r="AR240" s="13"/>
      <c r="AT240" s="67"/>
      <c r="AU240" s="67">
        <f t="shared" ca="1" si="78"/>
        <v>95.940692024378535</v>
      </c>
      <c r="AV240" s="67"/>
      <c r="AW240" s="67"/>
      <c r="AX240" s="67"/>
      <c r="AY240" s="67"/>
      <c r="AZ240" s="67"/>
      <c r="BA240" s="67"/>
      <c r="BC240" s="67"/>
      <c r="BD240" s="67">
        <f t="shared" ca="1" si="75"/>
        <v>76.945765749543469</v>
      </c>
      <c r="BE240" s="67"/>
      <c r="BF240" s="67"/>
      <c r="BG240" s="67"/>
      <c r="BH240" s="67"/>
      <c r="BI240" s="67"/>
      <c r="BJ240" s="67"/>
      <c r="BL240" s="13">
        <f ca="1">[1]CalcBCI!AM240</f>
        <v>2.0176259138488279</v>
      </c>
      <c r="BM240" s="49">
        <f t="shared" ca="1" si="71"/>
        <v>19.841375160306939</v>
      </c>
      <c r="BN240" s="75">
        <f ca="1">([1]CalcBCI!U240-$BN$8)/$BN$9+$BN$7</f>
        <v>-34.792900000000003</v>
      </c>
      <c r="BO240" s="13"/>
      <c r="BP240">
        <f t="shared" ca="1" si="62"/>
        <v>16.413809631089094</v>
      </c>
      <c r="BQ240" s="13"/>
      <c r="BR240" s="13"/>
      <c r="BS240" s="13"/>
      <c r="BU240" s="13"/>
      <c r="BV240" s="13"/>
      <c r="BW240" s="13"/>
      <c r="BX240" s="13"/>
      <c r="BY240" s="13"/>
      <c r="BZ240" s="13"/>
      <c r="CA240" s="13"/>
      <c r="CB240" s="13"/>
    </row>
    <row r="241" spans="1:80" hidden="1" outlineLevel="2" x14ac:dyDescent="0.25">
      <c r="A241" s="1">
        <f>[1]CalcBCI!BY241</f>
        <v>26059</v>
      </c>
      <c r="B241" s="13">
        <f ca="1">[1]CalcBCI!CA241</f>
        <v>96.962591863271385</v>
      </c>
      <c r="C241" s="13">
        <f ca="1">[1]CalcBCI!CB241</f>
        <v>96.451641943824967</v>
      </c>
      <c r="D241" s="25">
        <f ca="1">[1]CalcBCI!CF241</f>
        <v>1</v>
      </c>
      <c r="E241" s="55">
        <f ca="1">[1]CalcBCI!$CH241</f>
        <v>100</v>
      </c>
      <c r="F241" s="25">
        <f ca="1">[1]CalcBCI!CG241</f>
        <v>1</v>
      </c>
      <c r="G241" s="13">
        <f ca="1">[1]CalcBCI!CI241</f>
        <v>100</v>
      </c>
      <c r="H241" s="13">
        <f ca="1">[1]CalcBCIg!L229</f>
        <v>18.697541117668152</v>
      </c>
      <c r="I241" s="13">
        <f ca="1">[1]CalcBCIg!J229</f>
        <v>12.697541117668154</v>
      </c>
      <c r="J241" s="13"/>
      <c r="K241" s="13">
        <f t="shared" si="72"/>
        <v>-6</v>
      </c>
      <c r="L241" s="13">
        <f t="shared" si="72"/>
        <v>26</v>
      </c>
      <c r="M241" s="13">
        <f t="shared" si="73"/>
        <v>96</v>
      </c>
      <c r="N241" s="13">
        <f t="shared" si="74"/>
        <v>0</v>
      </c>
      <c r="O241" s="13">
        <f t="shared" ca="1" si="63"/>
        <v>100</v>
      </c>
      <c r="P241" s="13">
        <f t="shared" si="64"/>
        <v>62.5</v>
      </c>
      <c r="Q241" s="13">
        <f t="shared" ca="1" si="65"/>
        <v>100</v>
      </c>
      <c r="R241" s="13">
        <f t="shared" ca="1" si="66"/>
        <v>19.003870844841003</v>
      </c>
      <c r="S241" s="38">
        <f>[1]CalcBCI!$BZ241</f>
        <v>-1000</v>
      </c>
      <c r="T241" s="38">
        <f t="shared" si="67"/>
        <v>-1000</v>
      </c>
      <c r="V241" s="67"/>
      <c r="W241" s="67">
        <f t="shared" ca="1" si="76"/>
        <v>96.962591863271385</v>
      </c>
      <c r="X241" s="67"/>
      <c r="Y241" s="67"/>
      <c r="Z241" s="67"/>
      <c r="AA241" s="67"/>
      <c r="AB241" s="67"/>
      <c r="AC241" s="67"/>
      <c r="AE241" s="67"/>
      <c r="AF241" s="67">
        <f t="shared" ca="1" si="77"/>
        <v>77.55822911790321</v>
      </c>
      <c r="AG241" s="67"/>
      <c r="AH241" s="67"/>
      <c r="AI241" s="67"/>
      <c r="AJ241" s="67"/>
      <c r="AK241" s="67"/>
      <c r="AL241" s="67"/>
      <c r="AN241" s="13"/>
      <c r="AO241" s="13"/>
      <c r="AP241" s="13"/>
      <c r="AQ241" s="13"/>
      <c r="AR241" s="13"/>
      <c r="AT241" s="67"/>
      <c r="AU241" s="67">
        <f t="shared" ca="1" si="78"/>
        <v>96.451641943824967</v>
      </c>
      <c r="AV241" s="67"/>
      <c r="AW241" s="67"/>
      <c r="AX241" s="67"/>
      <c r="AY241" s="67"/>
      <c r="AZ241" s="67"/>
      <c r="BA241" s="67"/>
      <c r="BC241" s="67"/>
      <c r="BD241" s="67">
        <f t="shared" ca="1" si="75"/>
        <v>77.35555467207368</v>
      </c>
      <c r="BE241" s="67"/>
      <c r="BF241" s="67"/>
      <c r="BG241" s="67"/>
      <c r="BH241" s="67"/>
      <c r="BI241" s="67"/>
      <c r="BJ241" s="67"/>
      <c r="BL241" s="13">
        <f ca="1">[1]CalcBCI!AM241</f>
        <v>2.0165653855286809</v>
      </c>
      <c r="BM241" s="49">
        <f t="shared" ca="1" si="71"/>
        <v>19.791468454822777</v>
      </c>
      <c r="BN241" s="75">
        <f ca="1">([1]CalcBCI!U241-$BN$8)/$BN$9+$BN$7</f>
        <v>-34.805599999999998</v>
      </c>
      <c r="BO241" s="13"/>
      <c r="BP241">
        <f t="shared" ca="1" si="62"/>
        <v>16.962591863271385</v>
      </c>
      <c r="BQ241" s="13"/>
      <c r="BR241" s="13"/>
      <c r="BS241" s="13"/>
      <c r="BU241" s="13"/>
      <c r="BV241" s="13"/>
      <c r="BW241" s="13"/>
      <c r="BX241" s="13"/>
      <c r="BY241" s="13"/>
      <c r="BZ241" s="13"/>
      <c r="CA241" s="13"/>
      <c r="CB241" s="13"/>
    </row>
    <row r="242" spans="1:80" hidden="1" outlineLevel="2" x14ac:dyDescent="0.25">
      <c r="A242" s="1">
        <f>[1]CalcBCI!BY242</f>
        <v>26066</v>
      </c>
      <c r="B242" s="13">
        <f ca="1">[1]CalcBCI!CA242</f>
        <v>96.988964741169227</v>
      </c>
      <c r="C242" s="13">
        <f ca="1">[1]CalcBCI!CB242</f>
        <v>96.72030334249709</v>
      </c>
      <c r="D242" s="25">
        <f ca="1">[1]CalcBCI!CF242</f>
        <v>1</v>
      </c>
      <c r="E242" s="55">
        <f ca="1">[1]CalcBCI!$CH242</f>
        <v>100</v>
      </c>
      <c r="F242" s="25">
        <f ca="1">[1]CalcBCI!CG242</f>
        <v>1</v>
      </c>
      <c r="G242" s="13">
        <f ca="1">[1]CalcBCI!CI242</f>
        <v>100</v>
      </c>
      <c r="H242" s="13">
        <f ca="1">[1]CalcBCIg!L230</f>
        <v>19.384526371955872</v>
      </c>
      <c r="I242" s="13">
        <f ca="1">[1]CalcBCIg!J230</f>
        <v>13.384526371955873</v>
      </c>
      <c r="J242" s="13"/>
      <c r="K242" s="13">
        <f t="shared" si="72"/>
        <v>-6</v>
      </c>
      <c r="L242" s="13">
        <f t="shared" si="72"/>
        <v>26</v>
      </c>
      <c r="M242" s="13">
        <f t="shared" si="73"/>
        <v>96</v>
      </c>
      <c r="N242" s="13">
        <f t="shared" si="74"/>
        <v>0</v>
      </c>
      <c r="O242" s="13">
        <f t="shared" ca="1" si="63"/>
        <v>100</v>
      </c>
      <c r="P242" s="13">
        <f t="shared" si="64"/>
        <v>62.5</v>
      </c>
      <c r="Q242" s="13">
        <f t="shared" ca="1" si="65"/>
        <v>100</v>
      </c>
      <c r="R242" s="13">
        <f t="shared" ca="1" si="66"/>
        <v>19.003870844841003</v>
      </c>
      <c r="S242" s="38">
        <f>[1]CalcBCI!$BZ242</f>
        <v>-1000</v>
      </c>
      <c r="T242" s="38">
        <f t="shared" si="67"/>
        <v>-1000</v>
      </c>
      <c r="V242" s="67"/>
      <c r="W242" s="67">
        <f t="shared" ca="1" si="76"/>
        <v>96.988964741169227</v>
      </c>
      <c r="X242" s="67"/>
      <c r="Y242" s="67"/>
      <c r="Z242" s="67"/>
      <c r="AA242" s="67"/>
      <c r="AB242" s="67"/>
      <c r="AC242" s="67"/>
      <c r="AE242" s="67"/>
      <c r="AF242" s="67">
        <f t="shared" ca="1" si="77"/>
        <v>77.579324198667777</v>
      </c>
      <c r="AG242" s="67"/>
      <c r="AH242" s="67"/>
      <c r="AI242" s="67"/>
      <c r="AJ242" s="67"/>
      <c r="AK242" s="67"/>
      <c r="AL242" s="67"/>
      <c r="AN242" s="13"/>
      <c r="AO242" s="13"/>
      <c r="AP242" s="13"/>
      <c r="AQ242" s="13"/>
      <c r="AR242" s="13"/>
      <c r="AT242" s="67"/>
      <c r="AU242" s="67">
        <f t="shared" ca="1" si="78"/>
        <v>96.72030334249709</v>
      </c>
      <c r="AV242" s="67"/>
      <c r="AW242" s="67"/>
      <c r="AX242" s="67"/>
      <c r="AY242" s="67"/>
      <c r="AZ242" s="67"/>
      <c r="BA242" s="67"/>
      <c r="BC242" s="67"/>
      <c r="BD242" s="67">
        <f t="shared" ca="1" si="75"/>
        <v>77.571024840278398</v>
      </c>
      <c r="BE242" s="67"/>
      <c r="BF242" s="67"/>
      <c r="BG242" s="67"/>
      <c r="BH242" s="67"/>
      <c r="BI242" s="67"/>
      <c r="BJ242" s="67"/>
      <c r="BL242" s="13">
        <f ca="1">[1]CalcBCI!AM242</f>
        <v>2.0119762157125085</v>
      </c>
      <c r="BM242" s="49">
        <f t="shared" ca="1" si="71"/>
        <v>19.575509727383206</v>
      </c>
      <c r="BN242" s="75">
        <f ca="1">([1]CalcBCI!U242-$BN$8)/$BN$9+$BN$7</f>
        <v>-34.860199999999999</v>
      </c>
      <c r="BO242" s="13"/>
      <c r="BP242">
        <f t="shared" ca="1" si="62"/>
        <v>16.988964741169227</v>
      </c>
      <c r="BQ242" s="13"/>
      <c r="BR242" s="13"/>
      <c r="BS242" s="13"/>
      <c r="BU242" s="13"/>
      <c r="BV242" s="13"/>
      <c r="BW242" s="13"/>
      <c r="BX242" s="13"/>
      <c r="BY242" s="13"/>
      <c r="BZ242" s="13"/>
      <c r="CA242" s="13"/>
      <c r="CB242" s="13"/>
    </row>
    <row r="243" spans="1:80" hidden="1" outlineLevel="2" x14ac:dyDescent="0.25">
      <c r="A243" s="1">
        <f>[1]CalcBCI!BY243</f>
        <v>26073</v>
      </c>
      <c r="B243" s="13">
        <f ca="1">[1]CalcBCI!CA243</f>
        <v>96.730055392017192</v>
      </c>
      <c r="C243" s="13">
        <f ca="1">[1]CalcBCI!CB243</f>
        <v>96.725179367257141</v>
      </c>
      <c r="D243" s="25">
        <f ca="1">[1]CalcBCI!CF243</f>
        <v>0.99733052775804987</v>
      </c>
      <c r="E243" s="55">
        <f ca="1">[1]CalcBCI!$CH243</f>
        <v>95.514999593497777</v>
      </c>
      <c r="F243" s="25">
        <f ca="1">[1]CalcBCI!CG243</f>
        <v>1</v>
      </c>
      <c r="G243" s="13">
        <f ca="1">[1]CalcBCI!CI243</f>
        <v>100</v>
      </c>
      <c r="H243" s="13">
        <f ca="1">[1]CalcBCIg!L231</f>
        <v>19.772049546241764</v>
      </c>
      <c r="I243" s="13">
        <f ca="1">[1]CalcBCIg!J231</f>
        <v>13.772049546241764</v>
      </c>
      <c r="J243" s="13"/>
      <c r="K243" s="13">
        <f t="shared" si="72"/>
        <v>-6</v>
      </c>
      <c r="L243" s="13">
        <f t="shared" si="72"/>
        <v>26</v>
      </c>
      <c r="M243" s="13">
        <f t="shared" si="73"/>
        <v>96</v>
      </c>
      <c r="N243" s="13">
        <f t="shared" si="74"/>
        <v>0</v>
      </c>
      <c r="O243" s="13">
        <f t="shared" ca="1" si="63"/>
        <v>97.757499796748888</v>
      </c>
      <c r="P243" s="13">
        <f t="shared" si="64"/>
        <v>62.5</v>
      </c>
      <c r="Q243" s="13">
        <f t="shared" ca="1" si="65"/>
        <v>100</v>
      </c>
      <c r="R243" s="13">
        <f t="shared" ca="1" si="66"/>
        <v>19.003870844841003</v>
      </c>
      <c r="S243" s="38">
        <f>[1]CalcBCI!$BZ243</f>
        <v>-1000</v>
      </c>
      <c r="T243" s="38">
        <f t="shared" si="67"/>
        <v>-1000</v>
      </c>
      <c r="V243" s="67"/>
      <c r="W243" s="67">
        <f t="shared" ca="1" si="76"/>
        <v>96.730055392017192</v>
      </c>
      <c r="X243" s="67"/>
      <c r="Y243" s="67"/>
      <c r="Z243" s="67"/>
      <c r="AA243" s="67"/>
      <c r="AB243" s="67"/>
      <c r="AC243" s="67"/>
      <c r="AE243" s="67"/>
      <c r="AF243" s="67">
        <f t="shared" ca="1" si="77"/>
        <v>77.372228346170175</v>
      </c>
      <c r="AG243" s="67"/>
      <c r="AH243" s="67"/>
      <c r="AI243" s="67"/>
      <c r="AJ243" s="67"/>
      <c r="AK243" s="67"/>
      <c r="AL243" s="67"/>
      <c r="AN243" s="13"/>
      <c r="AO243" s="13"/>
      <c r="AP243" s="13"/>
      <c r="AQ243" s="13"/>
      <c r="AR243" s="13"/>
      <c r="AT243" s="67"/>
      <c r="AU243" s="67">
        <f t="shared" ca="1" si="78"/>
        <v>96.725179367257141</v>
      </c>
      <c r="AV243" s="67"/>
      <c r="AW243" s="67"/>
      <c r="AX243" s="67"/>
      <c r="AY243" s="67"/>
      <c r="AZ243" s="67"/>
      <c r="BA243" s="67"/>
      <c r="BC243" s="67"/>
      <c r="BD243" s="67">
        <f t="shared" ca="1" si="75"/>
        <v>77.574935479768882</v>
      </c>
      <c r="BE243" s="67"/>
      <c r="BF243" s="67"/>
      <c r="BG243" s="67"/>
      <c r="BH243" s="67"/>
      <c r="BI243" s="67"/>
      <c r="BJ243" s="67"/>
      <c r="BL243" s="13">
        <f ca="1">[1]CalcBCI!AM243</f>
        <v>2.0064574846381831</v>
      </c>
      <c r="BM243" s="49">
        <f t="shared" ca="1" si="71"/>
        <v>19.315807387388617</v>
      </c>
      <c r="BN243" s="75">
        <f ca="1">([1]CalcBCI!U243-$BN$8)/$BN$9+$BN$7</f>
        <v>-34.9251</v>
      </c>
      <c r="BO243" s="13"/>
      <c r="BP243">
        <f t="shared" ca="1" si="62"/>
        <v>16.730055392017192</v>
      </c>
      <c r="BQ243" s="13"/>
      <c r="BR243" s="13"/>
      <c r="BS243" s="13"/>
      <c r="BU243" s="13"/>
      <c r="BV243" s="13"/>
      <c r="BW243" s="13"/>
      <c r="BX243" s="13"/>
      <c r="BY243" s="13"/>
      <c r="BZ243" s="13"/>
      <c r="CA243" s="13"/>
      <c r="CB243" s="13"/>
    </row>
    <row r="244" spans="1:80" hidden="1" outlineLevel="2" x14ac:dyDescent="0.25">
      <c r="A244" s="1">
        <f>[1]CalcBCI!BY244</f>
        <v>26080</v>
      </c>
      <c r="B244" s="13">
        <f ca="1">[1]CalcBCI!CA244</f>
        <v>96.546225192544469</v>
      </c>
      <c r="C244" s="13">
        <f ca="1">[1]CalcBCI!CB244</f>
        <v>96.635702279900812</v>
      </c>
      <c r="D244" s="25">
        <f ca="1">[1]CalcBCI!CF244</f>
        <v>0.99543515543437044</v>
      </c>
      <c r="E244" s="55">
        <f ca="1">[1]CalcBCI!$CH244</f>
        <v>92.330570286240658</v>
      </c>
      <c r="F244" s="25">
        <f ca="1">[1]CalcBCI!CG244</f>
        <v>0.99907493490380006</v>
      </c>
      <c r="G244" s="13">
        <f ca="1">[1]CalcBCI!CI244</f>
        <v>97.687337259500154</v>
      </c>
      <c r="H244" s="13">
        <f ca="1">[1]CalcBCIg!L232</f>
        <v>19.506523966789246</v>
      </c>
      <c r="I244" s="13">
        <f ca="1">[1]CalcBCIg!J232</f>
        <v>13.506523966789247</v>
      </c>
      <c r="J244" s="13"/>
      <c r="K244" s="13">
        <f t="shared" si="72"/>
        <v>-6</v>
      </c>
      <c r="L244" s="13">
        <f t="shared" si="72"/>
        <v>26</v>
      </c>
      <c r="M244" s="13">
        <f t="shared" si="73"/>
        <v>96</v>
      </c>
      <c r="N244" s="13">
        <f t="shared" si="74"/>
        <v>0</v>
      </c>
      <c r="O244" s="13">
        <f t="shared" ca="1" si="63"/>
        <v>96.165285143120329</v>
      </c>
      <c r="P244" s="13">
        <f t="shared" si="64"/>
        <v>62.5</v>
      </c>
      <c r="Q244" s="13">
        <f t="shared" ca="1" si="65"/>
        <v>100</v>
      </c>
      <c r="R244" s="13">
        <f t="shared" ca="1" si="66"/>
        <v>19.003870844841003</v>
      </c>
      <c r="S244" s="38">
        <f>[1]CalcBCI!$BZ244</f>
        <v>-1000</v>
      </c>
      <c r="T244" s="38">
        <f t="shared" si="67"/>
        <v>-1000</v>
      </c>
      <c r="V244" s="67"/>
      <c r="W244" s="67">
        <f t="shared" ca="1" si="76"/>
        <v>96.546225192544469</v>
      </c>
      <c r="X244" s="67"/>
      <c r="Y244" s="67"/>
      <c r="Z244" s="67"/>
      <c r="AA244" s="67"/>
      <c r="AB244" s="67"/>
      <c r="AC244" s="67"/>
      <c r="AE244" s="67"/>
      <c r="AF244" s="67">
        <f t="shared" ca="1" si="77"/>
        <v>77.225186642194274</v>
      </c>
      <c r="AG244" s="67"/>
      <c r="AH244" s="67"/>
      <c r="AI244" s="67"/>
      <c r="AJ244" s="67"/>
      <c r="AK244" s="67"/>
      <c r="AL244" s="67"/>
      <c r="AN244" s="13"/>
      <c r="AO244" s="13"/>
      <c r="AP244" s="13"/>
      <c r="AQ244" s="13"/>
      <c r="AR244" s="13"/>
      <c r="AT244" s="67"/>
      <c r="AU244" s="67">
        <f t="shared" ca="1" si="78"/>
        <v>96.635702279900812</v>
      </c>
      <c r="AV244" s="67"/>
      <c r="AW244" s="67"/>
      <c r="AX244" s="67"/>
      <c r="AY244" s="67"/>
      <c r="AZ244" s="67"/>
      <c r="BA244" s="67"/>
      <c r="BC244" s="67"/>
      <c r="BD244" s="67">
        <f t="shared" ca="1" si="75"/>
        <v>77.5031736146166</v>
      </c>
      <c r="BE244" s="67"/>
      <c r="BF244" s="67"/>
      <c r="BG244" s="67"/>
      <c r="BH244" s="67"/>
      <c r="BI244" s="67"/>
      <c r="BJ244" s="67"/>
      <c r="BL244" s="13">
        <f ca="1">[1]CalcBCI!AM244</f>
        <v>2.0012922730241685</v>
      </c>
      <c r="BM244" s="49">
        <f t="shared" ca="1" si="71"/>
        <v>19.072741087425669</v>
      </c>
      <c r="BN244" s="75">
        <f ca="1">([1]CalcBCI!U244-$BN$8)/$BN$9+$BN$7</f>
        <v>-34.985100000000003</v>
      </c>
      <c r="BO244" s="13"/>
      <c r="BP244">
        <f t="shared" ca="1" si="62"/>
        <v>16.546225192544469</v>
      </c>
      <c r="BQ244" s="13"/>
      <c r="BR244" s="13"/>
      <c r="BS244" s="13"/>
      <c r="BU244" s="13"/>
      <c r="BV244" s="13"/>
      <c r="BW244" s="13"/>
      <c r="BX244" s="13"/>
      <c r="BY244" s="13"/>
      <c r="BZ244" s="13"/>
      <c r="CA244" s="13"/>
      <c r="CB244" s="13"/>
    </row>
    <row r="245" spans="1:80" hidden="1" outlineLevel="2" x14ac:dyDescent="0.25">
      <c r="A245" s="1">
        <f>[1]CalcBCI!BY245</f>
        <v>26087</v>
      </c>
      <c r="B245" s="13">
        <f ca="1">[1]CalcBCI!CA245</f>
        <v>96.57376546329921</v>
      </c>
      <c r="C245" s="13">
        <f ca="1">[1]CalcBCI!CB245</f>
        <v>96.604733871600018</v>
      </c>
      <c r="D245" s="25">
        <f ca="1">[1]CalcBCI!CF245</f>
        <v>0.99571910805545716</v>
      </c>
      <c r="E245" s="55">
        <f ca="1">[1]CalcBCI!$CH245</f>
        <v>92.807641222206257</v>
      </c>
      <c r="F245" s="25">
        <f ca="1">[1]CalcBCI!CG245</f>
        <v>0.99875476585884837</v>
      </c>
      <c r="G245" s="13">
        <f ca="1">[1]CalcBCI!CI245</f>
        <v>96.886914647120932</v>
      </c>
      <c r="H245" s="13">
        <f ca="1">[1]CalcBCIg!L233</f>
        <v>18.8830486536026</v>
      </c>
      <c r="I245" s="13">
        <f ca="1">[1]CalcBCIg!J233</f>
        <v>12.8830486536026</v>
      </c>
      <c r="J245" s="13"/>
      <c r="K245" s="13">
        <f t="shared" si="72"/>
        <v>-6</v>
      </c>
      <c r="L245" s="13">
        <f t="shared" si="72"/>
        <v>26</v>
      </c>
      <c r="M245" s="13">
        <f t="shared" si="73"/>
        <v>96</v>
      </c>
      <c r="N245" s="13">
        <f t="shared" si="74"/>
        <v>0</v>
      </c>
      <c r="O245" s="13">
        <f t="shared" ca="1" si="63"/>
        <v>96.403820611103129</v>
      </c>
      <c r="P245" s="13">
        <f t="shared" si="64"/>
        <v>62.5</v>
      </c>
      <c r="Q245" s="13">
        <f t="shared" ca="1" si="65"/>
        <v>100</v>
      </c>
      <c r="R245" s="13">
        <f t="shared" ca="1" si="66"/>
        <v>19.003870844841003</v>
      </c>
      <c r="S245" s="38">
        <f>[1]CalcBCI!$BZ245</f>
        <v>-1000</v>
      </c>
      <c r="T245" s="38">
        <f t="shared" si="67"/>
        <v>-1000</v>
      </c>
      <c r="V245" s="67"/>
      <c r="W245" s="67">
        <f t="shared" ca="1" si="76"/>
        <v>96.57376546329921</v>
      </c>
      <c r="X245" s="67"/>
      <c r="Y245" s="67"/>
      <c r="Z245" s="67"/>
      <c r="AA245" s="67"/>
      <c r="AB245" s="67"/>
      <c r="AC245" s="67"/>
      <c r="AE245" s="67"/>
      <c r="AF245" s="67">
        <f t="shared" ca="1" si="77"/>
        <v>77.247215494642631</v>
      </c>
      <c r="AG245" s="67"/>
      <c r="AH245" s="67"/>
      <c r="AI245" s="67"/>
      <c r="AJ245" s="67"/>
      <c r="AK245" s="67"/>
      <c r="AL245" s="67"/>
      <c r="AN245" s="13"/>
      <c r="AO245" s="13"/>
      <c r="AP245" s="13"/>
      <c r="AQ245" s="13"/>
      <c r="AR245" s="13"/>
      <c r="AT245" s="67"/>
      <c r="AU245" s="67">
        <f t="shared" ca="1" si="78"/>
        <v>96.604733871600018</v>
      </c>
      <c r="AV245" s="67"/>
      <c r="AW245" s="67"/>
      <c r="AX245" s="67"/>
      <c r="AY245" s="67"/>
      <c r="AZ245" s="67"/>
      <c r="BA245" s="67"/>
      <c r="BC245" s="67"/>
      <c r="BD245" s="67">
        <f t="shared" ca="1" si="75"/>
        <v>77.478336521611851</v>
      </c>
      <c r="BE245" s="67"/>
      <c r="BF245" s="67"/>
      <c r="BG245" s="67"/>
      <c r="BH245" s="67"/>
      <c r="BI245" s="67"/>
      <c r="BJ245" s="67"/>
      <c r="BL245" s="13">
        <f ca="1">[1]CalcBCI!AM245</f>
        <v>1.9998436258374763</v>
      </c>
      <c r="BM245" s="49">
        <f t="shared" ca="1" si="71"/>
        <v>19.004570151182591</v>
      </c>
      <c r="BN245" s="75">
        <f ca="1">([1]CalcBCI!U245-$BN$8)/$BN$9+$BN$7</f>
        <v>-35.001800000000003</v>
      </c>
      <c r="BO245" s="13"/>
      <c r="BP245">
        <f t="shared" ca="1" si="62"/>
        <v>16.57376546329921</v>
      </c>
      <c r="BQ245" s="13"/>
      <c r="BR245" s="13"/>
      <c r="BS245" s="13"/>
      <c r="BU245" s="13"/>
      <c r="BV245" s="13"/>
      <c r="BW245" s="13"/>
      <c r="BX245" s="13"/>
      <c r="BY245" s="13"/>
      <c r="BZ245" s="13"/>
      <c r="CA245" s="13"/>
      <c r="CB245" s="13"/>
    </row>
    <row r="246" spans="1:80" hidden="1" outlineLevel="2" x14ac:dyDescent="0.25">
      <c r="A246" s="1">
        <f>[1]CalcBCI!BY246</f>
        <v>26094</v>
      </c>
      <c r="B246" s="13">
        <f ca="1">[1]CalcBCI!CA246</f>
        <v>96.905398505715453</v>
      </c>
      <c r="C246" s="13">
        <f ca="1">[1]CalcBCI!CB246</f>
        <v>96.755066188657736</v>
      </c>
      <c r="D246" s="25">
        <f ca="1">[1]CalcBCI!CF246</f>
        <v>0.99913839439696273</v>
      </c>
      <c r="E246" s="55">
        <f ca="1">[1]CalcBCI!$CH246</f>
        <v>98.552409941133618</v>
      </c>
      <c r="F246" s="25">
        <f ca="1">[1]CalcBCI!CG246</f>
        <v>1</v>
      </c>
      <c r="G246" s="13">
        <f ca="1">[1]CalcBCI!CI246</f>
        <v>100</v>
      </c>
      <c r="H246" s="13">
        <f ca="1">[1]CalcBCIg!L234</f>
        <v>18.420427203178406</v>
      </c>
      <c r="I246" s="13">
        <f ca="1">[1]CalcBCIg!J234</f>
        <v>12.420427203178406</v>
      </c>
      <c r="J246" s="13"/>
      <c r="K246" s="13">
        <f t="shared" si="72"/>
        <v>-6</v>
      </c>
      <c r="L246" s="13">
        <f t="shared" si="72"/>
        <v>26</v>
      </c>
      <c r="M246" s="13">
        <f t="shared" si="73"/>
        <v>96</v>
      </c>
      <c r="N246" s="13">
        <f t="shared" si="74"/>
        <v>0</v>
      </c>
      <c r="O246" s="13">
        <f t="shared" ca="1" si="63"/>
        <v>99.276204970566809</v>
      </c>
      <c r="P246" s="13">
        <f t="shared" si="64"/>
        <v>62.5</v>
      </c>
      <c r="Q246" s="13">
        <f t="shared" ca="1" si="65"/>
        <v>100</v>
      </c>
      <c r="R246" s="13">
        <f t="shared" ca="1" si="66"/>
        <v>19.003870844841003</v>
      </c>
      <c r="S246" s="38">
        <f>[1]CalcBCI!$BZ246</f>
        <v>-1000</v>
      </c>
      <c r="T246" s="38">
        <f t="shared" si="67"/>
        <v>-1000</v>
      </c>
      <c r="V246" s="67"/>
      <c r="W246" s="67">
        <f t="shared" ca="1" si="76"/>
        <v>96.905398505715453</v>
      </c>
      <c r="X246" s="67"/>
      <c r="Y246" s="67"/>
      <c r="Z246" s="67"/>
      <c r="AA246" s="67"/>
      <c r="AB246" s="67"/>
      <c r="AC246" s="67"/>
      <c r="AE246" s="67"/>
      <c r="AF246" s="67">
        <f t="shared" ca="1" si="77"/>
        <v>77.512481418258375</v>
      </c>
      <c r="AG246" s="67"/>
      <c r="AH246" s="67"/>
      <c r="AI246" s="67"/>
      <c r="AJ246" s="67"/>
      <c r="AK246" s="67"/>
      <c r="AL246" s="67"/>
      <c r="AN246" s="13"/>
      <c r="AO246" s="13"/>
      <c r="AP246" s="13"/>
      <c r="AQ246" s="13"/>
      <c r="AR246" s="13"/>
      <c r="AT246" s="67"/>
      <c r="AU246" s="67">
        <f t="shared" ca="1" si="78"/>
        <v>96.755066188657736</v>
      </c>
      <c r="AV246" s="67"/>
      <c r="AW246" s="67"/>
      <c r="AX246" s="67"/>
      <c r="AY246" s="67"/>
      <c r="AZ246" s="67"/>
      <c r="BA246" s="67"/>
      <c r="BC246" s="67"/>
      <c r="BD246" s="67">
        <f t="shared" ca="1" si="75"/>
        <v>77.598905125077522</v>
      </c>
      <c r="BE246" s="67"/>
      <c r="BF246" s="67"/>
      <c r="BG246" s="67"/>
      <c r="BH246" s="67"/>
      <c r="BI246" s="67"/>
      <c r="BJ246" s="67"/>
      <c r="BL246" s="13">
        <f ca="1">[1]CalcBCI!AM246</f>
        <v>2.0035122307563031</v>
      </c>
      <c r="BM246" s="49">
        <f t="shared" ca="1" si="71"/>
        <v>19.177208619900043</v>
      </c>
      <c r="BN246" s="75">
        <f ca="1">([1]CalcBCI!U246-$BN$8)/$BN$9+$BN$7</f>
        <v>-34.959400000000002</v>
      </c>
      <c r="BO246" s="13"/>
      <c r="BP246">
        <f t="shared" ca="1" si="62"/>
        <v>16.905398505715453</v>
      </c>
      <c r="BQ246" s="13"/>
      <c r="BR246" s="13"/>
      <c r="BS246" s="13"/>
      <c r="BU246" s="13"/>
      <c r="BV246" s="13"/>
      <c r="BW246" s="13"/>
      <c r="BX246" s="13"/>
      <c r="BY246" s="13"/>
      <c r="BZ246" s="13"/>
      <c r="CA246" s="13"/>
      <c r="CB246" s="13"/>
    </row>
    <row r="247" spans="1:80" hidden="1" outlineLevel="2" x14ac:dyDescent="0.25">
      <c r="A247" s="1">
        <f>[1]CalcBCI!BY247</f>
        <v>26101</v>
      </c>
      <c r="B247" s="13">
        <f ca="1">[1]CalcBCI!CA247</f>
        <v>96.828118206946343</v>
      </c>
      <c r="C247" s="13">
        <f ca="1">[1]CalcBCI!CB247</f>
        <v>96.791592197802032</v>
      </c>
      <c r="D247" s="25">
        <f ca="1">[1]CalcBCI!CF247</f>
        <v>0.99834159963814306</v>
      </c>
      <c r="E247" s="55">
        <f ca="1">[1]CalcBCI!$CH247</f>
        <v>97.213709069460791</v>
      </c>
      <c r="F247" s="25">
        <f ca="1">[1]CalcBCI!CG247</f>
        <v>1</v>
      </c>
      <c r="G247" s="13">
        <f ca="1">[1]CalcBCI!CI247</f>
        <v>100</v>
      </c>
      <c r="H247" s="13">
        <f ca="1">[1]CalcBCIg!L235</f>
        <v>18.060955166816711</v>
      </c>
      <c r="I247" s="13">
        <f ca="1">[1]CalcBCIg!J235</f>
        <v>12.060955166816711</v>
      </c>
      <c r="J247" s="13"/>
      <c r="K247" s="13">
        <f t="shared" si="72"/>
        <v>-6</v>
      </c>
      <c r="L247" s="13">
        <f t="shared" si="72"/>
        <v>26</v>
      </c>
      <c r="M247" s="13">
        <f t="shared" si="73"/>
        <v>96</v>
      </c>
      <c r="N247" s="13">
        <f t="shared" si="74"/>
        <v>0</v>
      </c>
      <c r="O247" s="13">
        <f t="shared" ca="1" si="63"/>
        <v>98.606854534730388</v>
      </c>
      <c r="P247" s="13">
        <f t="shared" si="64"/>
        <v>62.5</v>
      </c>
      <c r="Q247" s="13">
        <f t="shared" ca="1" si="65"/>
        <v>100</v>
      </c>
      <c r="R247" s="13">
        <f t="shared" ca="1" si="66"/>
        <v>19.003870844841003</v>
      </c>
      <c r="S247" s="38">
        <f>[1]CalcBCI!$BZ247</f>
        <v>-1000</v>
      </c>
      <c r="T247" s="38">
        <f t="shared" si="67"/>
        <v>-1000</v>
      </c>
      <c r="V247" s="67"/>
      <c r="W247" s="67">
        <f t="shared" ca="1" si="76"/>
        <v>96.828118206946343</v>
      </c>
      <c r="X247" s="67"/>
      <c r="Y247" s="67"/>
      <c r="Z247" s="67"/>
      <c r="AA247" s="67"/>
      <c r="AB247" s="67"/>
      <c r="AC247" s="67"/>
      <c r="AE247" s="67"/>
      <c r="AF247" s="67">
        <f t="shared" ca="1" si="77"/>
        <v>77.450666619344105</v>
      </c>
      <c r="AG247" s="67"/>
      <c r="AH247" s="67"/>
      <c r="AI247" s="67"/>
      <c r="AJ247" s="67"/>
      <c r="AK247" s="67"/>
      <c r="AL247" s="67"/>
      <c r="AN247" s="13"/>
      <c r="AO247" s="13"/>
      <c r="AP247" s="13"/>
      <c r="AQ247" s="13"/>
      <c r="AR247" s="13"/>
      <c r="AT247" s="67"/>
      <c r="AU247" s="67">
        <f t="shared" ca="1" si="78"/>
        <v>96.791592197802032</v>
      </c>
      <c r="AV247" s="67"/>
      <c r="AW247" s="67"/>
      <c r="AX247" s="67"/>
      <c r="AY247" s="67"/>
      <c r="AZ247" s="67"/>
      <c r="BA247" s="67"/>
      <c r="BC247" s="67"/>
      <c r="BD247" s="67">
        <f t="shared" ca="1" si="75"/>
        <v>77.628199491045507</v>
      </c>
      <c r="BE247" s="67"/>
      <c r="BF247" s="67"/>
      <c r="BG247" s="67"/>
      <c r="BH247" s="67"/>
      <c r="BI247" s="67"/>
      <c r="BJ247" s="67"/>
      <c r="BL247" s="13">
        <f ca="1">[1]CalcBCI!AM247</f>
        <v>2.0023993513462366</v>
      </c>
      <c r="BM247" s="49">
        <f t="shared" ca="1" si="71"/>
        <v>19.124838358868359</v>
      </c>
      <c r="BN247" s="75">
        <f ca="1">([1]CalcBCI!U247-$BN$8)/$BN$9+$BN$7</f>
        <v>-34.972300000000004</v>
      </c>
      <c r="BO247" s="13"/>
      <c r="BP247">
        <f t="shared" ca="1" si="62"/>
        <v>16.828118206946343</v>
      </c>
      <c r="BQ247" s="13"/>
      <c r="BR247" s="13"/>
      <c r="BS247" s="13"/>
      <c r="BU247" s="13"/>
      <c r="BV247" s="13"/>
      <c r="BW247" s="13"/>
      <c r="BX247" s="13"/>
      <c r="BY247" s="13"/>
      <c r="BZ247" s="13"/>
      <c r="CA247" s="13"/>
      <c r="CB247" s="13"/>
    </row>
    <row r="248" spans="1:80" hidden="1" outlineLevel="2" x14ac:dyDescent="0.25">
      <c r="A248" s="1">
        <f>[1]CalcBCI!BY248</f>
        <v>26108</v>
      </c>
      <c r="B248" s="13">
        <f ca="1">[1]CalcBCI!CA248</f>
        <v>96.358305971945967</v>
      </c>
      <c r="C248" s="13">
        <f ca="1">[1]CalcBCI!CB248</f>
        <v>96.574949084873992</v>
      </c>
      <c r="D248" s="25">
        <f ca="1">[1]CalcBCI!CF248</f>
        <v>0.993497623457408</v>
      </c>
      <c r="E248" s="55">
        <f ca="1">[1]CalcBCI!$CH248</f>
        <v>89.075308228172034</v>
      </c>
      <c r="F248" s="25">
        <f ca="1">[1]CalcBCI!CG248</f>
        <v>0.9977617569046151</v>
      </c>
      <c r="G248" s="13">
        <f ca="1">[1]CalcBCI!CI248</f>
        <v>94.404392261537765</v>
      </c>
      <c r="H248" s="13">
        <f ca="1">[1]CalcBCIg!L236</f>
        <v>17.550384163856506</v>
      </c>
      <c r="I248" s="13">
        <f ca="1">[1]CalcBCIg!J236</f>
        <v>11.550384163856506</v>
      </c>
      <c r="J248" s="13"/>
      <c r="K248" s="13">
        <f t="shared" si="72"/>
        <v>-6</v>
      </c>
      <c r="L248" s="13">
        <f t="shared" si="72"/>
        <v>26</v>
      </c>
      <c r="M248" s="13">
        <f t="shared" si="73"/>
        <v>96</v>
      </c>
      <c r="N248" s="13">
        <f t="shared" si="74"/>
        <v>0</v>
      </c>
      <c r="O248" s="13">
        <f t="shared" ca="1" si="63"/>
        <v>94.537654114086024</v>
      </c>
      <c r="P248" s="13">
        <f t="shared" si="64"/>
        <v>62.5</v>
      </c>
      <c r="Q248" s="13">
        <f t="shared" ca="1" si="65"/>
        <v>100</v>
      </c>
      <c r="R248" s="13">
        <f t="shared" ca="1" si="66"/>
        <v>19.003870844841003</v>
      </c>
      <c r="S248" s="38">
        <f>[1]CalcBCI!$BZ248</f>
        <v>-1000</v>
      </c>
      <c r="T248" s="38">
        <f t="shared" si="67"/>
        <v>-1000</v>
      </c>
      <c r="V248" s="67"/>
      <c r="W248" s="67">
        <f t="shared" ca="1" si="76"/>
        <v>96.358305971945967</v>
      </c>
      <c r="X248" s="67"/>
      <c r="Y248" s="67"/>
      <c r="Z248" s="67"/>
      <c r="AA248" s="67"/>
      <c r="AB248" s="67"/>
      <c r="AC248" s="67"/>
      <c r="AE248" s="67"/>
      <c r="AF248" s="67">
        <f t="shared" ca="1" si="77"/>
        <v>77.07487422080824</v>
      </c>
      <c r="AG248" s="67"/>
      <c r="AH248" s="67"/>
      <c r="AI248" s="67"/>
      <c r="AJ248" s="67"/>
      <c r="AK248" s="67"/>
      <c r="AL248" s="67"/>
      <c r="AN248" s="13"/>
      <c r="AO248" s="13"/>
      <c r="AP248" s="13"/>
      <c r="AQ248" s="13"/>
      <c r="AR248" s="13"/>
      <c r="AT248" s="67"/>
      <c r="AU248" s="67">
        <f t="shared" ca="1" si="78"/>
        <v>96.574949084873992</v>
      </c>
      <c r="AV248" s="67"/>
      <c r="AW248" s="67"/>
      <c r="AX248" s="67"/>
      <c r="AY248" s="67"/>
      <c r="AZ248" s="67"/>
      <c r="BA248" s="67"/>
      <c r="BC248" s="67"/>
      <c r="BD248" s="67">
        <f t="shared" ca="1" si="75"/>
        <v>77.454448709527497</v>
      </c>
      <c r="BE248" s="67"/>
      <c r="BF248" s="67"/>
      <c r="BG248" s="67"/>
      <c r="BH248" s="67"/>
      <c r="BI248" s="67"/>
      <c r="BJ248" s="67"/>
      <c r="BL248" s="13">
        <f ca="1">[1]CalcBCI!AM248</f>
        <v>1.9941763251439721</v>
      </c>
      <c r="BM248" s="49">
        <f t="shared" ca="1" si="71"/>
        <v>18.737876371084624</v>
      </c>
      <c r="BN248" s="75">
        <f ca="1">([1]CalcBCI!U248-$BN$8)/$BN$9+$BN$7</f>
        <v>-35.066600000000001</v>
      </c>
      <c r="BO248" s="13"/>
      <c r="BP248">
        <f t="shared" ca="1" si="62"/>
        <v>16.358305971945967</v>
      </c>
      <c r="BQ248" s="13"/>
      <c r="BR248" s="13"/>
      <c r="BS248" s="13"/>
      <c r="BU248" s="13"/>
      <c r="BV248" s="13"/>
      <c r="BW248" s="13"/>
      <c r="BX248" s="13"/>
      <c r="BY248" s="13"/>
      <c r="BZ248" s="13"/>
      <c r="CA248" s="13"/>
      <c r="CB248" s="13"/>
    </row>
    <row r="249" spans="1:80" hidden="1" outlineLevel="2" x14ac:dyDescent="0.25">
      <c r="A249" s="1">
        <f>[1]CalcBCI!BY249</f>
        <v>26115</v>
      </c>
      <c r="B249" s="13">
        <f ca="1">[1]CalcBCI!CA249</f>
        <v>96.163217986827718</v>
      </c>
      <c r="C249" s="13">
        <f ca="1">[1]CalcBCI!CB249</f>
        <v>96.369083535850848</v>
      </c>
      <c r="D249" s="25">
        <f ca="1">[1]CalcBCI!CF249</f>
        <v>0.99148617828280616</v>
      </c>
      <c r="E249" s="55">
        <f ca="1">[1]CalcBCI!$CH249</f>
        <v>85.69586405041359</v>
      </c>
      <c r="F249" s="25">
        <f ca="1">[1]CalcBCI!CG249</f>
        <v>0.99563486195073891</v>
      </c>
      <c r="G249" s="13">
        <f ca="1">[1]CalcBCI!CI249</f>
        <v>89.087154876847293</v>
      </c>
      <c r="H249" s="13">
        <f ca="1">[1]CalcBCIg!L237</f>
        <v>16.941464304924011</v>
      </c>
      <c r="I249" s="13">
        <f ca="1">[1]CalcBCIg!J237</f>
        <v>10.941464304924009</v>
      </c>
      <c r="J249" s="13"/>
      <c r="K249" s="13">
        <f t="shared" si="72"/>
        <v>-6</v>
      </c>
      <c r="L249" s="13">
        <f t="shared" si="72"/>
        <v>26</v>
      </c>
      <c r="M249" s="13">
        <f t="shared" si="73"/>
        <v>96</v>
      </c>
      <c r="N249" s="13">
        <f t="shared" si="74"/>
        <v>0</v>
      </c>
      <c r="O249" s="13">
        <f t="shared" ca="1" si="63"/>
        <v>92.847932025206802</v>
      </c>
      <c r="P249" s="13">
        <f t="shared" si="64"/>
        <v>62.5</v>
      </c>
      <c r="Q249" s="13">
        <f t="shared" ca="1" si="65"/>
        <v>100</v>
      </c>
      <c r="R249" s="13">
        <f t="shared" ca="1" si="66"/>
        <v>19.003870844841003</v>
      </c>
      <c r="S249" s="38">
        <f>[1]CalcBCI!$BZ249</f>
        <v>-1000</v>
      </c>
      <c r="T249" s="38">
        <f t="shared" si="67"/>
        <v>-1000</v>
      </c>
      <c r="V249" s="67"/>
      <c r="W249" s="67">
        <f t="shared" ca="1" si="76"/>
        <v>96.163217986827718</v>
      </c>
      <c r="X249" s="67"/>
      <c r="Y249" s="67"/>
      <c r="Z249" s="67"/>
      <c r="AA249" s="67"/>
      <c r="AB249" s="67"/>
      <c r="AC249" s="67"/>
      <c r="AE249" s="67"/>
      <c r="AF249" s="67">
        <f t="shared" ca="1" si="77"/>
        <v>76.91882766349994</v>
      </c>
      <c r="AG249" s="67"/>
      <c r="AH249" s="67"/>
      <c r="AI249" s="67"/>
      <c r="AJ249" s="67"/>
      <c r="AK249" s="67"/>
      <c r="AL249" s="67"/>
      <c r="AN249" s="13"/>
      <c r="AO249" s="13"/>
      <c r="AP249" s="13"/>
      <c r="AQ249" s="13"/>
      <c r="AR249" s="13"/>
      <c r="AT249" s="67"/>
      <c r="AU249" s="67">
        <f t="shared" ca="1" si="78"/>
        <v>96.369083535850848</v>
      </c>
      <c r="AV249" s="67"/>
      <c r="AW249" s="67"/>
      <c r="AX249" s="67"/>
      <c r="AY249" s="67"/>
      <c r="AZ249" s="67"/>
      <c r="BA249" s="67"/>
      <c r="BC249" s="67"/>
      <c r="BD249" s="67">
        <f t="shared" ca="1" si="75"/>
        <v>77.289341683751502</v>
      </c>
      <c r="BE249" s="67"/>
      <c r="BF249" s="67"/>
      <c r="BG249" s="67"/>
      <c r="BH249" s="67"/>
      <c r="BI249" s="67"/>
      <c r="BJ249" s="67"/>
      <c r="BL249" s="13">
        <f ca="1">[1]CalcBCI!AM249</f>
        <v>1.9933656794708712</v>
      </c>
      <c r="BM249" s="49">
        <f t="shared" ca="1" si="71"/>
        <v>18.699728728922778</v>
      </c>
      <c r="BN249" s="75">
        <f ca="1">([1]CalcBCI!U249-$BN$8)/$BN$9+$BN$7</f>
        <v>-35.075800000000001</v>
      </c>
      <c r="BO249" s="13"/>
      <c r="BP249">
        <f t="shared" ca="1" si="62"/>
        <v>16.163217986827718</v>
      </c>
      <c r="BQ249" s="13"/>
      <c r="BR249" s="13"/>
      <c r="BS249" s="13"/>
      <c r="BU249" s="13"/>
      <c r="BV249" s="13"/>
      <c r="BW249" s="13"/>
      <c r="BX249" s="13"/>
      <c r="BY249" s="13"/>
      <c r="BZ249" s="13"/>
      <c r="CA249" s="13"/>
      <c r="CB249" s="13"/>
    </row>
    <row r="250" spans="1:80" hidden="1" outlineLevel="2" x14ac:dyDescent="0.25">
      <c r="A250" s="1">
        <f>[1]CalcBCI!BY250</f>
        <v>26122</v>
      </c>
      <c r="B250" s="13">
        <f ca="1">[1]CalcBCI!CA250</f>
        <v>96.417685556094938</v>
      </c>
      <c r="C250" s="13">
        <f ca="1">[1]CalcBCI!CB250</f>
        <v>96.393384545972893</v>
      </c>
      <c r="D250" s="25">
        <f ca="1">[1]CalcBCI!CF250</f>
        <v>0.99410985376945882</v>
      </c>
      <c r="E250" s="55">
        <f ca="1">[1]CalcBCI!$CH250</f>
        <v>90.10392098363377</v>
      </c>
      <c r="F250" s="25">
        <f ca="1">[1]CalcBCI!CG250</f>
        <v>0.99588592725062974</v>
      </c>
      <c r="G250" s="13">
        <f ca="1">[1]CalcBCI!CI250</f>
        <v>89.714818126574372</v>
      </c>
      <c r="H250" s="13">
        <f ca="1">[1]CalcBCIg!L238</f>
        <v>16.291807055473328</v>
      </c>
      <c r="I250" s="13">
        <f ca="1">[1]CalcBCIg!J238</f>
        <v>10.291807055473329</v>
      </c>
      <c r="J250" s="13"/>
      <c r="K250" s="13">
        <f t="shared" si="72"/>
        <v>-6</v>
      </c>
      <c r="L250" s="13">
        <f t="shared" si="72"/>
        <v>26</v>
      </c>
      <c r="M250" s="13">
        <f t="shared" si="73"/>
        <v>96</v>
      </c>
      <c r="N250" s="13">
        <f t="shared" si="74"/>
        <v>0</v>
      </c>
      <c r="O250" s="13">
        <f t="shared" ca="1" si="63"/>
        <v>95.051960491816885</v>
      </c>
      <c r="P250" s="13">
        <f t="shared" si="64"/>
        <v>62.5</v>
      </c>
      <c r="Q250" s="13">
        <f t="shared" ca="1" si="65"/>
        <v>100</v>
      </c>
      <c r="R250" s="13">
        <f t="shared" ca="1" si="66"/>
        <v>19.003870844841003</v>
      </c>
      <c r="S250" s="38">
        <f>[1]CalcBCI!$BZ250</f>
        <v>-1000</v>
      </c>
      <c r="T250" s="38">
        <f t="shared" si="67"/>
        <v>-1000</v>
      </c>
      <c r="V250" s="67"/>
      <c r="W250" s="67">
        <f t="shared" ca="1" si="76"/>
        <v>96.417685556094938</v>
      </c>
      <c r="X250" s="67"/>
      <c r="Y250" s="67"/>
      <c r="Z250" s="67"/>
      <c r="AA250" s="67"/>
      <c r="AB250" s="67"/>
      <c r="AC250" s="67"/>
      <c r="AE250" s="67"/>
      <c r="AF250" s="67">
        <f t="shared" ca="1" si="77"/>
        <v>77.122370634671057</v>
      </c>
      <c r="AG250" s="67"/>
      <c r="AH250" s="67"/>
      <c r="AI250" s="67"/>
      <c r="AJ250" s="67"/>
      <c r="AK250" s="67"/>
      <c r="AL250" s="67"/>
      <c r="AN250" s="13"/>
      <c r="AO250" s="13"/>
      <c r="AP250" s="13"/>
      <c r="AQ250" s="13"/>
      <c r="AR250" s="13"/>
      <c r="AT250" s="67"/>
      <c r="AU250" s="67">
        <f t="shared" ca="1" si="78"/>
        <v>96.393384545972893</v>
      </c>
      <c r="AV250" s="67"/>
      <c r="AW250" s="67"/>
      <c r="AX250" s="67"/>
      <c r="AY250" s="67"/>
      <c r="AZ250" s="67"/>
      <c r="BA250" s="67"/>
      <c r="BC250" s="67"/>
      <c r="BD250" s="67">
        <f t="shared" ca="1" si="75"/>
        <v>77.308831430936706</v>
      </c>
      <c r="BE250" s="67"/>
      <c r="BF250" s="67"/>
      <c r="BG250" s="67"/>
      <c r="BH250" s="67"/>
      <c r="BI250" s="67"/>
      <c r="BJ250" s="67"/>
      <c r="BL250" s="13">
        <f ca="1">[1]CalcBCI!AM250</f>
        <v>1.999252370345149</v>
      </c>
      <c r="BM250" s="49">
        <f t="shared" ca="1" si="71"/>
        <v>18.976746647405349</v>
      </c>
      <c r="BN250" s="75">
        <f ca="1">([1]CalcBCI!U250-$BN$8)/$BN$9+$BN$7</f>
        <v>-35.008600000000001</v>
      </c>
      <c r="BO250" s="13"/>
      <c r="BP250">
        <f t="shared" ca="1" si="62"/>
        <v>16.417685556094938</v>
      </c>
      <c r="BQ250" s="13"/>
      <c r="BR250" s="13"/>
      <c r="BS250" s="13"/>
      <c r="BU250" s="13"/>
      <c r="BV250" s="13"/>
      <c r="BW250" s="13"/>
      <c r="BX250" s="13"/>
      <c r="BY250" s="13"/>
      <c r="BZ250" s="13"/>
      <c r="CA250" s="13"/>
      <c r="CB250" s="13"/>
    </row>
    <row r="251" spans="1:80" hidden="1" outlineLevel="2" x14ac:dyDescent="0.25">
      <c r="A251" s="1">
        <f>[1]CalcBCI!BY251</f>
        <v>26129</v>
      </c>
      <c r="B251" s="13">
        <f ca="1">[1]CalcBCI!CA251</f>
        <v>96.73511250185858</v>
      </c>
      <c r="C251" s="13">
        <f ca="1">[1]CalcBCI!CB251</f>
        <v>96.564248523915737</v>
      </c>
      <c r="D251" s="25">
        <f ca="1">[1]CalcBCI!CF251</f>
        <v>0.99738266884291327</v>
      </c>
      <c r="E251" s="55">
        <f ca="1">[1]CalcBCI!$CH251</f>
        <v>95.602602222636534</v>
      </c>
      <c r="F251" s="25">
        <f ca="1">[1]CalcBCI!CG251</f>
        <v>0.99765120431719212</v>
      </c>
      <c r="G251" s="13">
        <f ca="1">[1]CalcBCI!CI251</f>
        <v>94.128010792980305</v>
      </c>
      <c r="H251" s="13">
        <f ca="1">[1]CalcBCIg!L239</f>
        <v>15.860299229621891</v>
      </c>
      <c r="I251" s="13">
        <f ca="1">[1]CalcBCIg!J239</f>
        <v>9.8602992296218908</v>
      </c>
      <c r="J251" s="13"/>
      <c r="K251" s="13">
        <f t="shared" si="72"/>
        <v>-6</v>
      </c>
      <c r="L251" s="13">
        <f t="shared" si="72"/>
        <v>26</v>
      </c>
      <c r="M251" s="13">
        <f t="shared" si="73"/>
        <v>96</v>
      </c>
      <c r="N251" s="13">
        <f t="shared" si="74"/>
        <v>0</v>
      </c>
      <c r="O251" s="13">
        <f t="shared" ca="1" si="63"/>
        <v>97.801301111318267</v>
      </c>
      <c r="P251" s="13">
        <f t="shared" si="64"/>
        <v>62.5</v>
      </c>
      <c r="Q251" s="13">
        <f t="shared" ca="1" si="65"/>
        <v>100</v>
      </c>
      <c r="R251" s="13">
        <f t="shared" ca="1" si="66"/>
        <v>19.003870844841003</v>
      </c>
      <c r="S251" s="38">
        <f>[1]CalcBCI!$BZ251</f>
        <v>-1000</v>
      </c>
      <c r="T251" s="38">
        <f t="shared" si="67"/>
        <v>-1000</v>
      </c>
      <c r="V251" s="67"/>
      <c r="W251" s="67">
        <f t="shared" ca="1" si="76"/>
        <v>96.73511250185858</v>
      </c>
      <c r="X251" s="67"/>
      <c r="Y251" s="67"/>
      <c r="Z251" s="67"/>
      <c r="AA251" s="67"/>
      <c r="AB251" s="67"/>
      <c r="AC251" s="67"/>
      <c r="AE251" s="67"/>
      <c r="AF251" s="67">
        <f t="shared" ca="1" si="77"/>
        <v>77.376273416296883</v>
      </c>
      <c r="AG251" s="67"/>
      <c r="AH251" s="67"/>
      <c r="AI251" s="67"/>
      <c r="AJ251" s="67"/>
      <c r="AK251" s="67"/>
      <c r="AL251" s="67"/>
      <c r="AN251" s="13"/>
      <c r="AO251" s="13"/>
      <c r="AP251" s="13"/>
      <c r="AQ251" s="13"/>
      <c r="AR251" s="13"/>
      <c r="AT251" s="67"/>
      <c r="AU251" s="67">
        <f t="shared" ca="1" si="78"/>
        <v>96.564248523915737</v>
      </c>
      <c r="AV251" s="67"/>
      <c r="AW251" s="67"/>
      <c r="AX251" s="67"/>
      <c r="AY251" s="67"/>
      <c r="AZ251" s="67"/>
      <c r="BA251" s="67"/>
      <c r="BC251" s="67"/>
      <c r="BD251" s="67">
        <f t="shared" ca="1" si="75"/>
        <v>77.44586671121678</v>
      </c>
      <c r="BE251" s="67"/>
      <c r="BF251" s="67"/>
      <c r="BG251" s="67"/>
      <c r="BH251" s="67"/>
      <c r="BI251" s="67"/>
      <c r="BJ251" s="67"/>
      <c r="BL251" s="13">
        <f ca="1">[1]CalcBCI!AM251</f>
        <v>2.0004948137191074</v>
      </c>
      <c r="BM251" s="49">
        <f t="shared" ca="1" si="71"/>
        <v>19.035213973894386</v>
      </c>
      <c r="BN251" s="75">
        <f ca="1">([1]CalcBCI!U251-$BN$8)/$BN$9+$BN$7</f>
        <v>-34.994299999999996</v>
      </c>
      <c r="BO251" s="13"/>
      <c r="BP251">
        <f t="shared" ca="1" si="62"/>
        <v>16.73511250185858</v>
      </c>
      <c r="BQ251" s="13"/>
      <c r="BR251" s="13"/>
      <c r="BS251" s="13"/>
      <c r="BU251" s="13"/>
      <c r="BV251" s="13"/>
      <c r="BW251" s="13"/>
      <c r="BX251" s="13"/>
      <c r="BY251" s="13"/>
      <c r="BZ251" s="13"/>
      <c r="CA251" s="13"/>
      <c r="CB251" s="13"/>
    </row>
    <row r="252" spans="1:80" hidden="1" outlineLevel="2" x14ac:dyDescent="0.25">
      <c r="A252" s="1">
        <f>[1]CalcBCI!BY252</f>
        <v>26136</v>
      </c>
      <c r="B252" s="13">
        <f ca="1">[1]CalcBCI!CA252</f>
        <v>96.561967811333332</v>
      </c>
      <c r="C252" s="13">
        <f ca="1">[1]CalcBCI!CB252</f>
        <v>96.563108167624534</v>
      </c>
      <c r="D252" s="25">
        <f ca="1">[1]CalcBCI!CF252</f>
        <v>0.99559746893911694</v>
      </c>
      <c r="E252" s="55">
        <f ca="1">[1]CalcBCI!$CH252</f>
        <v>92.6032744272798</v>
      </c>
      <c r="F252" s="25">
        <f ca="1">[1]CalcBCI!CG252</f>
        <v>0.99763942275367712</v>
      </c>
      <c r="G252" s="13">
        <f ca="1">[1]CalcBCI!CI252</f>
        <v>94.098556884192803</v>
      </c>
      <c r="H252" s="13">
        <f ca="1">[1]CalcBCIg!L240</f>
        <v>15.595917165279388</v>
      </c>
      <c r="I252" s="13">
        <f ca="1">[1]CalcBCIg!J240</f>
        <v>9.5959171652793884</v>
      </c>
      <c r="J252" s="13"/>
      <c r="K252" s="13">
        <f t="shared" si="72"/>
        <v>-6</v>
      </c>
      <c r="L252" s="13">
        <f t="shared" si="72"/>
        <v>26</v>
      </c>
      <c r="M252" s="13">
        <f t="shared" si="73"/>
        <v>96</v>
      </c>
      <c r="N252" s="13">
        <f t="shared" si="74"/>
        <v>0</v>
      </c>
      <c r="O252" s="13">
        <f t="shared" ca="1" si="63"/>
        <v>96.301637213639907</v>
      </c>
      <c r="P252" s="13">
        <f t="shared" si="64"/>
        <v>62.5</v>
      </c>
      <c r="Q252" s="13">
        <f t="shared" ca="1" si="65"/>
        <v>100</v>
      </c>
      <c r="R252" s="13">
        <f t="shared" ca="1" si="66"/>
        <v>19.003870844841003</v>
      </c>
      <c r="S252" s="38">
        <f>[1]CalcBCI!$BZ252</f>
        <v>-1000</v>
      </c>
      <c r="T252" s="38">
        <f t="shared" si="67"/>
        <v>-1000</v>
      </c>
      <c r="V252" s="67"/>
      <c r="W252" s="67">
        <f t="shared" ca="1" si="76"/>
        <v>96.561967811333332</v>
      </c>
      <c r="X252" s="67"/>
      <c r="Y252" s="67"/>
      <c r="Z252" s="67"/>
      <c r="AA252" s="67"/>
      <c r="AB252" s="67"/>
      <c r="AC252" s="67"/>
      <c r="AE252" s="67"/>
      <c r="AF252" s="67">
        <f t="shared" ca="1" si="77"/>
        <v>77.237778814200823</v>
      </c>
      <c r="AG252" s="67"/>
      <c r="AH252" s="67"/>
      <c r="AI252" s="67"/>
      <c r="AJ252" s="67"/>
      <c r="AK252" s="67"/>
      <c r="AL252" s="67"/>
      <c r="AN252" s="13"/>
      <c r="AO252" s="13"/>
      <c r="AP252" s="13"/>
      <c r="AQ252" s="13"/>
      <c r="AR252" s="13"/>
      <c r="AT252" s="67"/>
      <c r="AU252" s="67">
        <f t="shared" ca="1" si="78"/>
        <v>96.563108167624534</v>
      </c>
      <c r="AV252" s="67"/>
      <c r="AW252" s="67"/>
      <c r="AX252" s="67"/>
      <c r="AY252" s="67"/>
      <c r="AZ252" s="67"/>
      <c r="BA252" s="67"/>
      <c r="BC252" s="67"/>
      <c r="BD252" s="67">
        <f t="shared" ca="1" si="75"/>
        <v>77.444952129653927</v>
      </c>
      <c r="BE252" s="67"/>
      <c r="BF252" s="67"/>
      <c r="BG252" s="67"/>
      <c r="BH252" s="67"/>
      <c r="BI252" s="67"/>
      <c r="BJ252" s="67"/>
      <c r="BL252" s="13">
        <f ca="1">[1]CalcBCI!AM252</f>
        <v>1.9964416190074983</v>
      </c>
      <c r="BM252" s="49">
        <f t="shared" ca="1" si="71"/>
        <v>18.844477346781744</v>
      </c>
      <c r="BN252" s="75">
        <f ca="1">([1]CalcBCI!U252-$BN$8)/$BN$9+$BN$7</f>
        <v>-35.040800000000004</v>
      </c>
      <c r="BO252" s="13"/>
      <c r="BP252">
        <f t="shared" ca="1" si="62"/>
        <v>16.561967811333332</v>
      </c>
      <c r="BQ252" s="13"/>
      <c r="BR252" s="13"/>
      <c r="BS252" s="13"/>
      <c r="BU252" s="13"/>
      <c r="BV252" s="13"/>
      <c r="BW252" s="13"/>
      <c r="BX252" s="13"/>
      <c r="BY252" s="13"/>
      <c r="BZ252" s="13"/>
      <c r="CA252" s="13"/>
      <c r="CB252" s="13"/>
    </row>
    <row r="253" spans="1:80" hidden="1" outlineLevel="2" x14ac:dyDescent="0.25">
      <c r="A253" s="1">
        <f>[1]CalcBCI!BY253</f>
        <v>26143</v>
      </c>
      <c r="B253" s="13">
        <f ca="1">[1]CalcBCI!CA253</f>
        <v>97.07438330189764</v>
      </c>
      <c r="C253" s="13">
        <f ca="1">[1]CalcBCI!CB253</f>
        <v>96.81874573476108</v>
      </c>
      <c r="D253" s="25">
        <f ca="1">[1]CalcBCI!CF253</f>
        <v>1</v>
      </c>
      <c r="E253" s="55">
        <f ca="1">[1]CalcBCI!$CH253</f>
        <v>100</v>
      </c>
      <c r="F253" s="25">
        <f ca="1">[1]CalcBCI!CG253</f>
        <v>1</v>
      </c>
      <c r="G253" s="13">
        <f ca="1">[1]CalcBCI!CI253</f>
        <v>100</v>
      </c>
      <c r="H253" s="13">
        <f ca="1">[1]CalcBCIg!L241</f>
        <v>15.727457165718079</v>
      </c>
      <c r="I253" s="13">
        <f ca="1">[1]CalcBCIg!J241</f>
        <v>9.7274571657180786</v>
      </c>
      <c r="J253" s="13"/>
      <c r="K253" s="13">
        <f t="shared" si="72"/>
        <v>-6</v>
      </c>
      <c r="L253" s="13">
        <f t="shared" si="72"/>
        <v>26</v>
      </c>
      <c r="M253" s="13">
        <f t="shared" si="73"/>
        <v>96</v>
      </c>
      <c r="N253" s="13">
        <f t="shared" si="74"/>
        <v>0</v>
      </c>
      <c r="O253" s="13">
        <f t="shared" ca="1" si="63"/>
        <v>100</v>
      </c>
      <c r="P253" s="13">
        <f t="shared" si="64"/>
        <v>62.5</v>
      </c>
      <c r="Q253" s="13">
        <f t="shared" ca="1" si="65"/>
        <v>100</v>
      </c>
      <c r="R253" s="13">
        <f t="shared" ca="1" si="66"/>
        <v>19.003870844841003</v>
      </c>
      <c r="S253" s="38">
        <f>[1]CalcBCI!$BZ253</f>
        <v>-1000</v>
      </c>
      <c r="T253" s="38">
        <f t="shared" si="67"/>
        <v>-1000</v>
      </c>
      <c r="V253" s="67"/>
      <c r="W253" s="67">
        <f t="shared" ca="1" si="76"/>
        <v>97.07438330189764</v>
      </c>
      <c r="X253" s="67"/>
      <c r="Y253" s="67"/>
      <c r="Z253" s="67"/>
      <c r="AA253" s="67"/>
      <c r="AB253" s="67"/>
      <c r="AC253" s="67"/>
      <c r="AE253" s="67"/>
      <c r="AF253" s="67">
        <f t="shared" ca="1" si="77"/>
        <v>77.647648613027883</v>
      </c>
      <c r="AG253" s="67"/>
      <c r="AH253" s="67"/>
      <c r="AI253" s="67"/>
      <c r="AJ253" s="67"/>
      <c r="AK253" s="67"/>
      <c r="AL253" s="67"/>
      <c r="AN253" s="13"/>
      <c r="AO253" s="13"/>
      <c r="AP253" s="13"/>
      <c r="AQ253" s="13"/>
      <c r="AR253" s="13"/>
      <c r="AT253" s="67"/>
      <c r="AU253" s="67">
        <f t="shared" ca="1" si="78"/>
        <v>96.81874573476108</v>
      </c>
      <c r="AV253" s="67"/>
      <c r="AW253" s="67"/>
      <c r="AX253" s="67"/>
      <c r="AY253" s="67"/>
      <c r="AZ253" s="67"/>
      <c r="BA253" s="67"/>
      <c r="BC253" s="67"/>
      <c r="BD253" s="67">
        <f t="shared" ca="1" si="75"/>
        <v>77.649977004319965</v>
      </c>
      <c r="BE253" s="67"/>
      <c r="BF253" s="67"/>
      <c r="BG253" s="67"/>
      <c r="BH253" s="67"/>
      <c r="BI253" s="67"/>
      <c r="BJ253" s="67"/>
      <c r="BL253" s="13">
        <f ca="1">[1]CalcBCI!AM253</f>
        <v>1.9926153661517561</v>
      </c>
      <c r="BM253" s="49">
        <f t="shared" ca="1" si="71"/>
        <v>18.664420227370698</v>
      </c>
      <c r="BN253" s="75">
        <f ca="1">([1]CalcBCI!U253-$BN$8)/$BN$9+$BN$7</f>
        <v>-35.084299999999999</v>
      </c>
      <c r="BO253" s="13"/>
      <c r="BP253">
        <f t="shared" ca="1" si="62"/>
        <v>17.07438330189764</v>
      </c>
      <c r="BQ253" s="13"/>
      <c r="BR253" s="13"/>
      <c r="BS253" s="13"/>
      <c r="BU253" s="13"/>
      <c r="BV253" s="13"/>
      <c r="BW253" s="13"/>
      <c r="BX253" s="13"/>
      <c r="BY253" s="13"/>
      <c r="BZ253" s="13"/>
      <c r="CA253" s="13"/>
      <c r="CB253" s="13"/>
    </row>
    <row r="254" spans="1:80" hidden="1" outlineLevel="2" x14ac:dyDescent="0.25">
      <c r="A254" s="1">
        <f>[1]CalcBCI!BY254</f>
        <v>26150</v>
      </c>
      <c r="B254" s="13">
        <f ca="1">[1]CalcBCI!CA254</f>
        <v>96.51423406162624</v>
      </c>
      <c r="C254" s="13">
        <f ca="1">[1]CalcBCI!CB254</f>
        <v>96.66648989819366</v>
      </c>
      <c r="D254" s="25">
        <f ca="1">[1]CalcBCI!CF254</f>
        <v>0.99422969045778686</v>
      </c>
      <c r="E254" s="55">
        <f ca="1">[1]CalcBCI!$CH254</f>
        <v>90.305259505690287</v>
      </c>
      <c r="F254" s="25">
        <f ca="1">[1]CalcBCI!CG254</f>
        <v>0.99842741366445165</v>
      </c>
      <c r="G254" s="13">
        <f ca="1">[1]CalcBCI!CI254</f>
        <v>96.068534161129122</v>
      </c>
      <c r="H254" s="13">
        <f ca="1">[1]CalcBCIg!L242</f>
        <v>15.411238133907318</v>
      </c>
      <c r="I254" s="13">
        <f ca="1">[1]CalcBCIg!J242</f>
        <v>9.4112381339073181</v>
      </c>
      <c r="J254" s="13"/>
      <c r="K254" s="13">
        <f t="shared" si="72"/>
        <v>-6</v>
      </c>
      <c r="L254" s="13">
        <f t="shared" si="72"/>
        <v>26</v>
      </c>
      <c r="M254" s="13">
        <f t="shared" si="73"/>
        <v>96</v>
      </c>
      <c r="N254" s="13">
        <f t="shared" si="74"/>
        <v>0</v>
      </c>
      <c r="O254" s="13">
        <f t="shared" ca="1" si="63"/>
        <v>95.152629752845144</v>
      </c>
      <c r="P254" s="13">
        <f t="shared" si="64"/>
        <v>62.5</v>
      </c>
      <c r="Q254" s="13">
        <f t="shared" ca="1" si="65"/>
        <v>100</v>
      </c>
      <c r="R254" s="13">
        <f t="shared" ca="1" si="66"/>
        <v>19.003870844841003</v>
      </c>
      <c r="S254" s="38">
        <f>[1]CalcBCI!$BZ254</f>
        <v>-1000</v>
      </c>
      <c r="T254" s="38">
        <f t="shared" si="67"/>
        <v>-1000</v>
      </c>
      <c r="V254" s="67"/>
      <c r="W254" s="67">
        <f t="shared" ca="1" si="76"/>
        <v>96.51423406162624</v>
      </c>
      <c r="X254" s="67"/>
      <c r="Y254" s="67"/>
      <c r="Z254" s="67"/>
      <c r="AA254" s="67"/>
      <c r="AB254" s="67"/>
      <c r="AC254" s="67"/>
      <c r="AE254" s="67"/>
      <c r="AF254" s="67">
        <f t="shared" ca="1" si="77"/>
        <v>77.19959764530573</v>
      </c>
      <c r="AG254" s="67"/>
      <c r="AH254" s="67"/>
      <c r="AI254" s="67"/>
      <c r="AJ254" s="67"/>
      <c r="AK254" s="67"/>
      <c r="AL254" s="67"/>
      <c r="AN254" s="13"/>
      <c r="AO254" s="13"/>
      <c r="AP254" s="13"/>
      <c r="AQ254" s="13"/>
      <c r="AR254" s="13"/>
      <c r="AT254" s="67"/>
      <c r="AU254" s="67">
        <f t="shared" ca="1" si="78"/>
        <v>96.66648989819366</v>
      </c>
      <c r="AV254" s="67"/>
      <c r="AW254" s="67"/>
      <c r="AX254" s="67"/>
      <c r="AY254" s="67"/>
      <c r="AZ254" s="67"/>
      <c r="BA254" s="67"/>
      <c r="BC254" s="67"/>
      <c r="BD254" s="67">
        <f t="shared" ca="1" si="75"/>
        <v>77.527865711527326</v>
      </c>
      <c r="BE254" s="67"/>
      <c r="BF254" s="67"/>
      <c r="BG254" s="67"/>
      <c r="BH254" s="67"/>
      <c r="BI254" s="67"/>
      <c r="BJ254" s="67"/>
      <c r="BL254" s="13">
        <f ca="1">[1]CalcBCI!AM254</f>
        <v>1.9786004515163573</v>
      </c>
      <c r="BM254" s="49">
        <f t="shared" ca="1" si="71"/>
        <v>18.004901566899946</v>
      </c>
      <c r="BN254" s="75">
        <f ca="1">([1]CalcBCI!U254-$BN$8)/$BN$9+$BN$7</f>
        <v>-35.240400000000001</v>
      </c>
      <c r="BO254" s="13"/>
      <c r="BP254">
        <f t="shared" ca="1" si="62"/>
        <v>16.51423406162624</v>
      </c>
      <c r="BQ254" s="13"/>
      <c r="BR254" s="13"/>
      <c r="BS254" s="13"/>
      <c r="BU254" s="13"/>
      <c r="BV254" s="13"/>
      <c r="BW254" s="13"/>
      <c r="BX254" s="13"/>
      <c r="BY254" s="13"/>
      <c r="BZ254" s="13"/>
      <c r="CA254" s="13"/>
      <c r="CB254" s="13"/>
    </row>
    <row r="255" spans="1:80" hidden="1" outlineLevel="2" x14ac:dyDescent="0.25">
      <c r="A255" s="1">
        <f>[1]CalcBCI!BY255</f>
        <v>26157</v>
      </c>
      <c r="B255" s="13">
        <f ca="1">[1]CalcBCI!CA255</f>
        <v>96.196602732590492</v>
      </c>
      <c r="C255" s="13">
        <f ca="1">[1]CalcBCI!CB255</f>
        <v>96.431546315392069</v>
      </c>
      <c r="D255" s="25">
        <f ca="1">[1]CalcBCI!CF255</f>
        <v>0.99095764979956369</v>
      </c>
      <c r="E255" s="55">
        <f ca="1">[1]CalcBCI!$CH255</f>
        <v>84.807879367546533</v>
      </c>
      <c r="F255" s="25">
        <f ca="1">[1]CalcBCI!CG255</f>
        <v>0.99600078046425267</v>
      </c>
      <c r="G255" s="13">
        <f ca="1">[1]CalcBCI!CI255</f>
        <v>90.001951160631677</v>
      </c>
      <c r="H255" s="13">
        <f ca="1">[1]CalcBCIg!L243</f>
        <v>14.760919272899629</v>
      </c>
      <c r="I255" s="13">
        <f ca="1">[1]CalcBCIg!J243</f>
        <v>8.7609192728996295</v>
      </c>
      <c r="J255" s="13"/>
      <c r="K255" s="13">
        <f t="shared" si="72"/>
        <v>-6</v>
      </c>
      <c r="L255" s="13">
        <f t="shared" si="72"/>
        <v>26</v>
      </c>
      <c r="M255" s="13">
        <f t="shared" si="73"/>
        <v>96</v>
      </c>
      <c r="N255" s="13">
        <f t="shared" si="74"/>
        <v>0</v>
      </c>
      <c r="O255" s="13">
        <f t="shared" ca="1" si="63"/>
        <v>92.403939683773274</v>
      </c>
      <c r="P255" s="13">
        <f t="shared" si="64"/>
        <v>62.5</v>
      </c>
      <c r="Q255" s="13">
        <f t="shared" ca="1" si="65"/>
        <v>100</v>
      </c>
      <c r="R255" s="13">
        <f t="shared" ca="1" si="66"/>
        <v>19.003870844841003</v>
      </c>
      <c r="S255" s="38">
        <f>[1]CalcBCI!$BZ255</f>
        <v>-1000</v>
      </c>
      <c r="T255" s="38">
        <f t="shared" si="67"/>
        <v>-1000</v>
      </c>
      <c r="V255" s="67"/>
      <c r="W255" s="67">
        <f t="shared" ca="1" si="76"/>
        <v>96.196602732590492</v>
      </c>
      <c r="X255" s="67"/>
      <c r="Y255" s="67"/>
      <c r="Z255" s="67"/>
      <c r="AA255" s="67"/>
      <c r="AB255" s="67"/>
      <c r="AC255" s="67"/>
      <c r="AE255" s="67"/>
      <c r="AF255" s="67">
        <f t="shared" ca="1" si="77"/>
        <v>76.945531382028463</v>
      </c>
      <c r="AG255" s="67"/>
      <c r="AH255" s="67"/>
      <c r="AI255" s="67"/>
      <c r="AJ255" s="67"/>
      <c r="AK255" s="67"/>
      <c r="AL255" s="67"/>
      <c r="AN255" s="13"/>
      <c r="AO255" s="13"/>
      <c r="AP255" s="13"/>
      <c r="AQ255" s="13"/>
      <c r="AR255" s="13"/>
      <c r="AT255" s="67"/>
      <c r="AU255" s="67">
        <f t="shared" ca="1" si="78"/>
        <v>96.431546315392069</v>
      </c>
      <c r="AV255" s="67"/>
      <c r="AW255" s="67"/>
      <c r="AX255" s="67"/>
      <c r="AY255" s="67"/>
      <c r="AZ255" s="67"/>
      <c r="BA255" s="67"/>
      <c r="BC255" s="67"/>
      <c r="BD255" s="67">
        <f t="shared" ca="1" si="75"/>
        <v>77.339437699333942</v>
      </c>
      <c r="BE255" s="67"/>
      <c r="BF255" s="67"/>
      <c r="BG255" s="67"/>
      <c r="BH255" s="67"/>
      <c r="BI255" s="67"/>
      <c r="BJ255" s="67"/>
      <c r="BL255" s="13">
        <f ca="1">[1]CalcBCI!AM255</f>
        <v>1.9731925309402998</v>
      </c>
      <c r="BM255" s="49">
        <f t="shared" ca="1" si="71"/>
        <v>17.750413785344335</v>
      </c>
      <c r="BN255" s="75">
        <f ca="1">([1]CalcBCI!U255-$BN$8)/$BN$9+$BN$7</f>
        <v>-35.299300000000002</v>
      </c>
      <c r="BO255" s="13"/>
      <c r="BP255">
        <f t="shared" ca="1" si="62"/>
        <v>16.196602732590492</v>
      </c>
      <c r="BQ255" s="13"/>
      <c r="BR255" s="13"/>
      <c r="BS255" s="13"/>
      <c r="BU255" s="13"/>
      <c r="BV255" s="13"/>
      <c r="BW255" s="13"/>
      <c r="BX255" s="13"/>
      <c r="BY255" s="13"/>
      <c r="BZ255" s="13"/>
      <c r="CA255" s="13"/>
      <c r="CB255" s="13"/>
    </row>
    <row r="256" spans="1:80" hidden="1" outlineLevel="2" x14ac:dyDescent="0.25">
      <c r="A256" s="1">
        <f>[1]CalcBCI!BY256</f>
        <v>26164</v>
      </c>
      <c r="B256" s="13">
        <f ca="1">[1]CalcBCI!CA256</f>
        <v>96.957314862311364</v>
      </c>
      <c r="C256" s="13">
        <f ca="1">[1]CalcBCI!CB256</f>
        <v>96.694430588851716</v>
      </c>
      <c r="D256" s="25">
        <f ca="1">[1]CalcBCI!CF256</f>
        <v>0.99879403365126518</v>
      </c>
      <c r="E256" s="55">
        <f ca="1">[1]CalcBCI!$CH256</f>
        <v>97.973846860324556</v>
      </c>
      <c r="F256" s="25">
        <f ca="1">[1]CalcBCI!CG256</f>
        <v>0.99871600127675764</v>
      </c>
      <c r="G256" s="13">
        <f ca="1">[1]CalcBCI!CI256</f>
        <v>96.790003191894101</v>
      </c>
      <c r="H256" s="13">
        <f ca="1">[1]CalcBCIg!L244</f>
        <v>14.64025205373764</v>
      </c>
      <c r="I256" s="13">
        <f ca="1">[1]CalcBCIg!J244</f>
        <v>8.6402520537376404</v>
      </c>
      <c r="J256" s="13"/>
      <c r="K256" s="13">
        <f t="shared" si="72"/>
        <v>-6</v>
      </c>
      <c r="L256" s="13">
        <f t="shared" si="72"/>
        <v>26</v>
      </c>
      <c r="M256" s="13">
        <f t="shared" si="73"/>
        <v>96</v>
      </c>
      <c r="N256" s="13">
        <f t="shared" si="74"/>
        <v>0</v>
      </c>
      <c r="O256" s="13">
        <f t="shared" ca="1" si="63"/>
        <v>98.986923430162278</v>
      </c>
      <c r="P256" s="13">
        <f t="shared" si="64"/>
        <v>62.5</v>
      </c>
      <c r="Q256" s="13">
        <f t="shared" ca="1" si="65"/>
        <v>100</v>
      </c>
      <c r="R256" s="13">
        <f t="shared" ca="1" si="66"/>
        <v>19.003870844841003</v>
      </c>
      <c r="S256" s="38">
        <f>[1]CalcBCI!$BZ256</f>
        <v>-1000</v>
      </c>
      <c r="T256" s="38">
        <f t="shared" si="67"/>
        <v>-1000</v>
      </c>
      <c r="V256" s="67"/>
      <c r="W256" s="67">
        <f t="shared" ca="1" si="76"/>
        <v>96.957314862311364</v>
      </c>
      <c r="X256" s="67"/>
      <c r="Y256" s="67"/>
      <c r="Z256" s="67"/>
      <c r="AA256" s="67"/>
      <c r="AB256" s="67"/>
      <c r="AC256" s="67"/>
      <c r="AE256" s="67"/>
      <c r="AF256" s="67">
        <f t="shared" ca="1" si="77"/>
        <v>77.554008161742189</v>
      </c>
      <c r="AG256" s="67"/>
      <c r="AH256" s="67"/>
      <c r="AI256" s="67"/>
      <c r="AJ256" s="67"/>
      <c r="AK256" s="67"/>
      <c r="AL256" s="67"/>
      <c r="AN256" s="13"/>
      <c r="AO256" s="13"/>
      <c r="AP256" s="13"/>
      <c r="AQ256" s="13"/>
      <c r="AR256" s="13"/>
      <c r="AT256" s="67"/>
      <c r="AU256" s="67">
        <f t="shared" ca="1" si="78"/>
        <v>96.694430588851716</v>
      </c>
      <c r="AV256" s="67"/>
      <c r="AW256" s="67"/>
      <c r="AX256" s="67"/>
      <c r="AY256" s="67"/>
      <c r="AZ256" s="67"/>
      <c r="BA256" s="67"/>
      <c r="BC256" s="67"/>
      <c r="BD256" s="67">
        <f t="shared" ca="1" si="75"/>
        <v>77.55027453298662</v>
      </c>
      <c r="BE256" s="67"/>
      <c r="BF256" s="67"/>
      <c r="BG256" s="67"/>
      <c r="BH256" s="67"/>
      <c r="BI256" s="67"/>
      <c r="BJ256" s="67"/>
      <c r="BL256" s="13">
        <f ca="1">[1]CalcBCI!AM256</f>
        <v>1.9903743784457051</v>
      </c>
      <c r="BM256" s="49">
        <f t="shared" ca="1" si="71"/>
        <v>18.558963059169827</v>
      </c>
      <c r="BN256" s="75">
        <f ca="1">([1]CalcBCI!U256-$BN$8)/$BN$9+$BN$7</f>
        <v>-35.1096</v>
      </c>
      <c r="BO256" s="13"/>
      <c r="BP256">
        <f t="shared" ca="1" si="62"/>
        <v>16.957314862311364</v>
      </c>
      <c r="BQ256" s="13"/>
      <c r="BR256" s="13"/>
      <c r="BS256" s="13"/>
      <c r="BU256" s="13"/>
      <c r="BV256" s="13"/>
      <c r="BW256" s="13"/>
      <c r="BX256" s="13"/>
      <c r="BY256" s="13"/>
      <c r="BZ256" s="13"/>
      <c r="CA256" s="13"/>
      <c r="CB256" s="13"/>
    </row>
    <row r="257" spans="1:80" hidden="1" outlineLevel="2" x14ac:dyDescent="0.25">
      <c r="A257" s="1">
        <f>[1]CalcBCI!BY257</f>
        <v>26171</v>
      </c>
      <c r="B257" s="13">
        <f ca="1">[1]CalcBCI!CA257</f>
        <v>97.725930737768564</v>
      </c>
      <c r="C257" s="13">
        <f ca="1">[1]CalcBCI!CB257</f>
        <v>97.21018066331014</v>
      </c>
      <c r="D257" s="25">
        <f ca="1">[1]CalcBCI!CF257</f>
        <v>1</v>
      </c>
      <c r="E257" s="55">
        <f ca="1">[1]CalcBCI!$CH257</f>
        <v>100</v>
      </c>
      <c r="F257" s="25">
        <f ca="1">[1]CalcBCI!CG257</f>
        <v>1</v>
      </c>
      <c r="G257" s="13">
        <f ca="1">[1]CalcBCI!CI257</f>
        <v>100</v>
      </c>
      <c r="H257" s="13">
        <f ca="1">[1]CalcBCIg!L245</f>
        <v>14.652007281780245</v>
      </c>
      <c r="I257" s="13">
        <f ca="1">[1]CalcBCIg!J245</f>
        <v>8.6520072817802447</v>
      </c>
      <c r="J257" s="13"/>
      <c r="K257" s="13">
        <f t="shared" si="72"/>
        <v>-6</v>
      </c>
      <c r="L257" s="13">
        <f t="shared" si="72"/>
        <v>26</v>
      </c>
      <c r="M257" s="13">
        <f t="shared" si="73"/>
        <v>96</v>
      </c>
      <c r="N257" s="13">
        <f t="shared" si="74"/>
        <v>0</v>
      </c>
      <c r="O257" s="13">
        <f t="shared" ca="1" si="63"/>
        <v>100</v>
      </c>
      <c r="P257" s="13">
        <f t="shared" si="64"/>
        <v>62.5</v>
      </c>
      <c r="Q257" s="13">
        <f t="shared" ca="1" si="65"/>
        <v>100</v>
      </c>
      <c r="R257" s="13">
        <f t="shared" ca="1" si="66"/>
        <v>19.003870844841003</v>
      </c>
      <c r="S257" s="38">
        <f>[1]CalcBCI!$BZ257</f>
        <v>-1000</v>
      </c>
      <c r="T257" s="38">
        <f t="shared" si="67"/>
        <v>-1000</v>
      </c>
      <c r="V257" s="67"/>
      <c r="W257" s="67">
        <f t="shared" ca="1" si="76"/>
        <v>97.725930737768564</v>
      </c>
      <c r="X257" s="67"/>
      <c r="Y257" s="67"/>
      <c r="Z257" s="67"/>
      <c r="AA257" s="67"/>
      <c r="AB257" s="67"/>
      <c r="AC257" s="67"/>
      <c r="AE257" s="67"/>
      <c r="AF257" s="67">
        <f t="shared" ca="1" si="77"/>
        <v>78.168806972570465</v>
      </c>
      <c r="AG257" s="67"/>
      <c r="AH257" s="67"/>
      <c r="AI257" s="67"/>
      <c r="AJ257" s="67"/>
      <c r="AK257" s="67"/>
      <c r="AL257" s="67"/>
      <c r="AN257" s="13"/>
      <c r="AO257" s="13"/>
      <c r="AP257" s="13"/>
      <c r="AQ257" s="13"/>
      <c r="AR257" s="13"/>
      <c r="AT257" s="67"/>
      <c r="AU257" s="67">
        <f t="shared" ca="1" si="78"/>
        <v>97.21018066331014</v>
      </c>
      <c r="AV257" s="67"/>
      <c r="AW257" s="67"/>
      <c r="AX257" s="67"/>
      <c r="AY257" s="67"/>
      <c r="AZ257" s="67"/>
      <c r="BA257" s="67"/>
      <c r="BC257" s="67"/>
      <c r="BD257" s="67">
        <f t="shared" ca="1" si="75"/>
        <v>77.963913246417036</v>
      </c>
      <c r="BE257" s="67"/>
      <c r="BF257" s="67"/>
      <c r="BG257" s="67"/>
      <c r="BH257" s="67"/>
      <c r="BI257" s="67"/>
      <c r="BJ257" s="67"/>
      <c r="BL257" s="13">
        <f ca="1">[1]CalcBCI!AM257</f>
        <v>1.9970716909060569</v>
      </c>
      <c r="BM257" s="49">
        <f t="shared" ca="1" si="71"/>
        <v>18.87412748631867</v>
      </c>
      <c r="BN257" s="75">
        <f ca="1">([1]CalcBCI!U257-$BN$8)/$BN$9+$BN$7</f>
        <v>-35.0336</v>
      </c>
      <c r="BO257" s="13"/>
      <c r="BP257">
        <f t="shared" ca="1" si="62"/>
        <v>17.725930737768564</v>
      </c>
      <c r="BQ257" s="13"/>
      <c r="BR257" s="13"/>
      <c r="BS257" s="13"/>
      <c r="BU257" s="13"/>
      <c r="BV257" s="13"/>
      <c r="BW257" s="13"/>
      <c r="BX257" s="13"/>
      <c r="BY257" s="13"/>
      <c r="BZ257" s="13"/>
      <c r="CA257" s="13"/>
      <c r="CB257" s="13"/>
    </row>
    <row r="258" spans="1:80" hidden="1" outlineLevel="2" x14ac:dyDescent="0.25">
      <c r="A258" s="1">
        <f>[1]CalcBCI!BY258</f>
        <v>26178</v>
      </c>
      <c r="B258" s="13">
        <f ca="1">[1]CalcBCI!CA258</f>
        <v>98.145359494669023</v>
      </c>
      <c r="C258" s="13">
        <f ca="1">[1]CalcBCI!CB258</f>
        <v>97.677770078989582</v>
      </c>
      <c r="D258" s="25">
        <f ca="1">[1]CalcBCI!CF258</f>
        <v>1</v>
      </c>
      <c r="E258" s="55">
        <f ca="1">[1]CalcBCI!$CH258</f>
        <v>100</v>
      </c>
      <c r="F258" s="25">
        <f ca="1">[1]CalcBCI!CG258</f>
        <v>1</v>
      </c>
      <c r="G258" s="13">
        <f ca="1">[1]CalcBCI!CI258</f>
        <v>100</v>
      </c>
      <c r="H258" s="13">
        <f ca="1">[1]CalcBCIg!L246</f>
        <v>15.197541177272797</v>
      </c>
      <c r="I258" s="13">
        <f ca="1">[1]CalcBCIg!J246</f>
        <v>9.1975411772727966</v>
      </c>
      <c r="J258" s="13"/>
      <c r="K258" s="13">
        <f t="shared" si="72"/>
        <v>-6</v>
      </c>
      <c r="L258" s="13">
        <f t="shared" si="72"/>
        <v>26</v>
      </c>
      <c r="M258" s="13">
        <f t="shared" si="73"/>
        <v>96</v>
      </c>
      <c r="N258" s="13">
        <f t="shared" si="74"/>
        <v>0</v>
      </c>
      <c r="O258" s="13">
        <f t="shared" ca="1" si="63"/>
        <v>100</v>
      </c>
      <c r="P258" s="13">
        <f t="shared" si="64"/>
        <v>62.5</v>
      </c>
      <c r="Q258" s="13">
        <f t="shared" ca="1" si="65"/>
        <v>100</v>
      </c>
      <c r="R258" s="13">
        <f t="shared" ca="1" si="66"/>
        <v>19.003870844841003</v>
      </c>
      <c r="S258" s="38">
        <f>[1]CalcBCI!$BZ258</f>
        <v>-1000</v>
      </c>
      <c r="T258" s="38">
        <f t="shared" si="67"/>
        <v>-1000</v>
      </c>
      <c r="V258" s="67"/>
      <c r="W258" s="67">
        <f t="shared" ca="1" si="76"/>
        <v>98.145359494669023</v>
      </c>
      <c r="X258" s="67"/>
      <c r="Y258" s="67"/>
      <c r="Z258" s="67"/>
      <c r="AA258" s="67"/>
      <c r="AB258" s="67"/>
      <c r="AC258" s="67"/>
      <c r="AE258" s="67"/>
      <c r="AF258" s="67">
        <f t="shared" ca="1" si="77"/>
        <v>78.504298743172015</v>
      </c>
      <c r="AG258" s="67"/>
      <c r="AH258" s="67"/>
      <c r="AI258" s="67"/>
      <c r="AJ258" s="67"/>
      <c r="AK258" s="67"/>
      <c r="AL258" s="67"/>
      <c r="AN258" s="13"/>
      <c r="AO258" s="13"/>
      <c r="AP258" s="13"/>
      <c r="AQ258" s="13"/>
      <c r="AR258" s="13"/>
      <c r="AT258" s="67"/>
      <c r="AU258" s="67">
        <f t="shared" ca="1" si="78"/>
        <v>97.677770078989582</v>
      </c>
      <c r="AV258" s="67"/>
      <c r="AW258" s="67"/>
      <c r="AX258" s="67"/>
      <c r="AY258" s="67"/>
      <c r="AZ258" s="67"/>
      <c r="BA258" s="67"/>
      <c r="BC258" s="67"/>
      <c r="BD258" s="67">
        <f t="shared" ca="1" si="75"/>
        <v>78.338926443493961</v>
      </c>
      <c r="BE258" s="67"/>
      <c r="BF258" s="67"/>
      <c r="BG258" s="67"/>
      <c r="BH258" s="67"/>
      <c r="BI258" s="67"/>
      <c r="BJ258" s="67"/>
      <c r="BL258" s="13">
        <f ca="1">[1]CalcBCI!AM258</f>
        <v>1.998555743525529</v>
      </c>
      <c r="BM258" s="49">
        <f t="shared" ca="1" si="71"/>
        <v>18.943964543562686</v>
      </c>
      <c r="BN258" s="75">
        <f ca="1">([1]CalcBCI!U258-$BN$8)/$BN$9+$BN$7</f>
        <v>-35.016599999999997</v>
      </c>
      <c r="BO258" s="13"/>
      <c r="BP258">
        <f t="shared" ca="1" si="62"/>
        <v>18.145359494669023</v>
      </c>
      <c r="BQ258" s="13"/>
      <c r="BR258" s="13"/>
      <c r="BS258" s="13"/>
      <c r="BU258" s="13"/>
      <c r="BV258" s="13"/>
      <c r="BW258" s="13"/>
      <c r="BX258" s="13"/>
      <c r="BY258" s="13"/>
      <c r="BZ258" s="13"/>
      <c r="CA258" s="13"/>
      <c r="CB258" s="13"/>
    </row>
    <row r="259" spans="1:80" hidden="1" outlineLevel="2" x14ac:dyDescent="0.25">
      <c r="A259" s="1">
        <f>[1]CalcBCI!BY259</f>
        <v>26185</v>
      </c>
      <c r="B259" s="13">
        <f ca="1">[1]CalcBCI!CA259</f>
        <v>98.555841451677665</v>
      </c>
      <c r="C259" s="13">
        <f ca="1">[1]CalcBCI!CB259</f>
        <v>98.116805765333623</v>
      </c>
      <c r="D259" s="25">
        <f ca="1">[1]CalcBCI!CF259</f>
        <v>1</v>
      </c>
      <c r="E259" s="55">
        <f ca="1">[1]CalcBCI!$CH259</f>
        <v>100</v>
      </c>
      <c r="F259" s="25">
        <f ca="1">[1]CalcBCI!CG259</f>
        <v>1</v>
      </c>
      <c r="G259" s="13">
        <f ca="1">[1]CalcBCI!CI259</f>
        <v>100</v>
      </c>
      <c r="H259" s="13">
        <f ca="1">[1]CalcBCIg!L247</f>
        <v>16.132512450218201</v>
      </c>
      <c r="I259" s="13">
        <f ca="1">[1]CalcBCIg!J247</f>
        <v>10.132512450218201</v>
      </c>
      <c r="J259" s="13"/>
      <c r="K259" s="13">
        <f t="shared" si="72"/>
        <v>-6</v>
      </c>
      <c r="L259" s="13">
        <f t="shared" si="72"/>
        <v>26</v>
      </c>
      <c r="M259" s="13">
        <f t="shared" si="73"/>
        <v>96</v>
      </c>
      <c r="N259" s="13">
        <f t="shared" si="74"/>
        <v>0</v>
      </c>
      <c r="O259" s="13">
        <f t="shared" ca="1" si="63"/>
        <v>100</v>
      </c>
      <c r="P259" s="13">
        <f t="shared" si="64"/>
        <v>62.5</v>
      </c>
      <c r="Q259" s="13">
        <f t="shared" ca="1" si="65"/>
        <v>100</v>
      </c>
      <c r="R259" s="13">
        <f t="shared" ca="1" si="66"/>
        <v>19.003870844841003</v>
      </c>
      <c r="S259" s="38">
        <f>[1]CalcBCI!$BZ259</f>
        <v>-1000</v>
      </c>
      <c r="T259" s="38">
        <f t="shared" si="67"/>
        <v>-1000</v>
      </c>
      <c r="V259" s="67"/>
      <c r="W259" s="67">
        <f t="shared" ca="1" si="76"/>
        <v>98.555841451677665</v>
      </c>
      <c r="X259" s="67"/>
      <c r="Y259" s="67"/>
      <c r="Z259" s="67"/>
      <c r="AA259" s="67"/>
      <c r="AB259" s="67"/>
      <c r="AC259" s="67"/>
      <c r="AE259" s="67"/>
      <c r="AF259" s="67">
        <f t="shared" ca="1" si="77"/>
        <v>78.83263416674788</v>
      </c>
      <c r="AG259" s="67"/>
      <c r="AH259" s="67"/>
      <c r="AI259" s="67"/>
      <c r="AJ259" s="67"/>
      <c r="AK259" s="67"/>
      <c r="AL259" s="67"/>
      <c r="AN259" s="13"/>
      <c r="AO259" s="13"/>
      <c r="AP259" s="13"/>
      <c r="AQ259" s="13"/>
      <c r="AR259" s="13"/>
      <c r="AT259" s="67"/>
      <c r="AU259" s="67">
        <f t="shared" ca="1" si="78"/>
        <v>98.116805765333623</v>
      </c>
      <c r="AV259" s="67"/>
      <c r="AW259" s="67"/>
      <c r="AX259" s="67"/>
      <c r="AY259" s="67"/>
      <c r="AZ259" s="67"/>
      <c r="BA259" s="67"/>
      <c r="BC259" s="67"/>
      <c r="BD259" s="67">
        <f t="shared" ca="1" si="75"/>
        <v>78.69103915358923</v>
      </c>
      <c r="BE259" s="67"/>
      <c r="BF259" s="67"/>
      <c r="BG259" s="67"/>
      <c r="BH259" s="67"/>
      <c r="BI259" s="67"/>
      <c r="BJ259" s="67"/>
      <c r="BL259" s="13">
        <f ca="1">[1]CalcBCI!AM259</f>
        <v>2.0027361041151743</v>
      </c>
      <c r="BM259" s="49">
        <f t="shared" ca="1" si="71"/>
        <v>19.140685386185865</v>
      </c>
      <c r="BN259" s="75">
        <f ca="1">([1]CalcBCI!U259-$BN$8)/$BN$9+$BN$7</f>
        <v>-34.968400000000003</v>
      </c>
      <c r="BO259" s="13"/>
      <c r="BP259">
        <f t="shared" ca="1" si="62"/>
        <v>18.555841451677665</v>
      </c>
      <c r="BQ259" s="13"/>
      <c r="BR259" s="13"/>
      <c r="BS259" s="13"/>
      <c r="BU259" s="13"/>
      <c r="BV259" s="13"/>
      <c r="BW259" s="13"/>
      <c r="BX259" s="13"/>
      <c r="BY259" s="13"/>
      <c r="BZ259" s="13"/>
      <c r="CA259" s="13"/>
      <c r="CB259" s="13"/>
    </row>
    <row r="260" spans="1:80" hidden="1" outlineLevel="2" x14ac:dyDescent="0.25">
      <c r="A260" s="1">
        <f>[1]CalcBCI!BY260</f>
        <v>26192</v>
      </c>
      <c r="B260" s="13">
        <f ca="1">[1]CalcBCI!CA260</f>
        <v>98.351903124044071</v>
      </c>
      <c r="C260" s="13">
        <f ca="1">[1]CalcBCI!CB260</f>
        <v>98.234354444688847</v>
      </c>
      <c r="D260" s="25">
        <f ca="1">[1]CalcBCI!CF260</f>
        <v>0.99793073323072801</v>
      </c>
      <c r="E260" s="55">
        <f ca="1">[1]CalcBCI!$CH260</f>
        <v>96.523409325819898</v>
      </c>
      <c r="F260" s="25">
        <f ca="1">[1]CalcBCI!CG260</f>
        <v>1</v>
      </c>
      <c r="G260" s="13">
        <f ca="1">[1]CalcBCI!CI260</f>
        <v>100</v>
      </c>
      <c r="H260" s="13">
        <f ca="1">[1]CalcBCIg!L248</f>
        <v>16.518535971641544</v>
      </c>
      <c r="I260" s="13">
        <f ca="1">[1]CalcBCIg!J248</f>
        <v>10.518535971641544</v>
      </c>
      <c r="J260" s="13"/>
      <c r="K260" s="13">
        <f t="shared" si="72"/>
        <v>-6</v>
      </c>
      <c r="L260" s="13">
        <f t="shared" si="72"/>
        <v>26</v>
      </c>
      <c r="M260" s="13">
        <f t="shared" si="73"/>
        <v>96</v>
      </c>
      <c r="N260" s="13">
        <f t="shared" si="74"/>
        <v>0</v>
      </c>
      <c r="O260" s="13">
        <f t="shared" ca="1" si="63"/>
        <v>98.261704662909949</v>
      </c>
      <c r="P260" s="13">
        <f t="shared" si="64"/>
        <v>62.5</v>
      </c>
      <c r="Q260" s="13">
        <f t="shared" ca="1" si="65"/>
        <v>100</v>
      </c>
      <c r="R260" s="13">
        <f t="shared" ca="1" si="66"/>
        <v>19.003870844841003</v>
      </c>
      <c r="S260" s="38">
        <f>[1]CalcBCI!$BZ260</f>
        <v>-1000</v>
      </c>
      <c r="T260" s="38">
        <f t="shared" si="67"/>
        <v>-1000</v>
      </c>
      <c r="V260" s="67"/>
      <c r="W260" s="67">
        <f t="shared" ca="1" si="76"/>
        <v>98.351903124044071</v>
      </c>
      <c r="X260" s="67"/>
      <c r="Y260" s="67"/>
      <c r="Z260" s="67"/>
      <c r="AA260" s="67"/>
      <c r="AB260" s="67"/>
      <c r="AC260" s="67"/>
      <c r="AE260" s="67"/>
      <c r="AF260" s="67">
        <f t="shared" ca="1" si="77"/>
        <v>78.669508416532452</v>
      </c>
      <c r="AG260" s="67"/>
      <c r="AH260" s="67"/>
      <c r="AI260" s="67"/>
      <c r="AJ260" s="67"/>
      <c r="AK260" s="67"/>
      <c r="AL260" s="67"/>
      <c r="AN260" s="13"/>
      <c r="AO260" s="13"/>
      <c r="AP260" s="13"/>
      <c r="AQ260" s="13"/>
      <c r="AR260" s="13"/>
      <c r="AT260" s="67"/>
      <c r="AU260" s="67">
        <f t="shared" ca="1" si="78"/>
        <v>98.234354444688847</v>
      </c>
      <c r="AV260" s="67"/>
      <c r="AW260" s="67"/>
      <c r="AX260" s="67"/>
      <c r="AY260" s="67"/>
      <c r="AZ260" s="67"/>
      <c r="BA260" s="67"/>
      <c r="BC260" s="67"/>
      <c r="BD260" s="67">
        <f t="shared" ca="1" si="75"/>
        <v>78.785314824891842</v>
      </c>
      <c r="BE260" s="67"/>
      <c r="BF260" s="67"/>
      <c r="BG260" s="67"/>
      <c r="BH260" s="67"/>
      <c r="BI260" s="67"/>
      <c r="BJ260" s="67"/>
      <c r="BL260" s="13">
        <f ca="1">[1]CalcBCI!AM260</f>
        <v>2.0003472966853635</v>
      </c>
      <c r="BM260" s="49">
        <f t="shared" ca="1" si="71"/>
        <v>19.028272066717463</v>
      </c>
      <c r="BN260" s="75">
        <f ca="1">([1]CalcBCI!U260-$BN$8)/$BN$9+$BN$7</f>
        <v>-34.996000000000002</v>
      </c>
      <c r="BO260" s="13"/>
      <c r="BP260">
        <f t="shared" ca="1" si="62"/>
        <v>18.351903124044071</v>
      </c>
      <c r="BQ260" s="13"/>
      <c r="BR260" s="13"/>
      <c r="BS260" s="13"/>
      <c r="BU260" s="13"/>
      <c r="BV260" s="13"/>
      <c r="BW260" s="13"/>
      <c r="BX260" s="13"/>
      <c r="BY260" s="13"/>
      <c r="BZ260" s="13"/>
      <c r="CA260" s="13"/>
      <c r="CB260" s="13"/>
    </row>
    <row r="261" spans="1:80" hidden="1" outlineLevel="2" x14ac:dyDescent="0.25">
      <c r="A261" s="1">
        <f>[1]CalcBCI!BY261</f>
        <v>26199</v>
      </c>
      <c r="B261" s="13">
        <f ca="1">[1]CalcBCI!CA261</f>
        <v>98.036723167224409</v>
      </c>
      <c r="C261" s="13">
        <f ca="1">[1]CalcBCI!CB261</f>
        <v>98.135538805956628</v>
      </c>
      <c r="D261" s="25">
        <f ca="1">[1]CalcBCI!CF261</f>
        <v>0.99473274971014491</v>
      </c>
      <c r="E261" s="55">
        <f ca="1">[1]CalcBCI!$CH261</f>
        <v>91.150453142044555</v>
      </c>
      <c r="F261" s="25">
        <f ca="1">[1]CalcBCI!CG261</f>
        <v>0.99899408267819523</v>
      </c>
      <c r="G261" s="13">
        <f ca="1">[1]CalcBCI!CI261</f>
        <v>97.485206695488074</v>
      </c>
      <c r="H261" s="13">
        <f ca="1">[1]CalcBCIg!L249</f>
        <v>16.299190878868107</v>
      </c>
      <c r="I261" s="13">
        <f ca="1">[1]CalcBCIg!J249</f>
        <v>10.299190878868107</v>
      </c>
      <c r="J261" s="13"/>
      <c r="K261" s="13">
        <f t="shared" si="72"/>
        <v>-6</v>
      </c>
      <c r="L261" s="13">
        <f t="shared" si="72"/>
        <v>26</v>
      </c>
      <c r="M261" s="13">
        <f t="shared" si="73"/>
        <v>96</v>
      </c>
      <c r="N261" s="13">
        <f t="shared" si="74"/>
        <v>0</v>
      </c>
      <c r="O261" s="13">
        <f t="shared" ca="1" si="63"/>
        <v>95.575226571022284</v>
      </c>
      <c r="P261" s="13">
        <f t="shared" si="64"/>
        <v>62.5</v>
      </c>
      <c r="Q261" s="13">
        <f t="shared" ca="1" si="65"/>
        <v>100</v>
      </c>
      <c r="R261" s="13">
        <f t="shared" ca="1" si="66"/>
        <v>19.003870844841003</v>
      </c>
      <c r="S261" s="38">
        <f>[1]CalcBCI!$BZ261</f>
        <v>-1000</v>
      </c>
      <c r="T261" s="38">
        <f t="shared" si="67"/>
        <v>-1000</v>
      </c>
      <c r="V261" s="67"/>
      <c r="W261" s="67">
        <f t="shared" ca="1" si="76"/>
        <v>98.036723167224409</v>
      </c>
      <c r="X261" s="67"/>
      <c r="Y261" s="67"/>
      <c r="Z261" s="67"/>
      <c r="AA261" s="67"/>
      <c r="AB261" s="67"/>
      <c r="AC261" s="67"/>
      <c r="AE261" s="67"/>
      <c r="AF261" s="67">
        <f t="shared" ca="1" si="77"/>
        <v>78.417402951583043</v>
      </c>
      <c r="AG261" s="67"/>
      <c r="AH261" s="67"/>
      <c r="AI261" s="67"/>
      <c r="AJ261" s="67"/>
      <c r="AK261" s="67"/>
      <c r="AL261" s="67"/>
      <c r="AN261" s="13"/>
      <c r="AO261" s="13"/>
      <c r="AP261" s="13"/>
      <c r="AQ261" s="13"/>
      <c r="AR261" s="13"/>
      <c r="AT261" s="67"/>
      <c r="AU261" s="67">
        <f t="shared" ca="1" si="78"/>
        <v>98.135538805956628</v>
      </c>
      <c r="AV261" s="67"/>
      <c r="AW261" s="67"/>
      <c r="AX261" s="67"/>
      <c r="AY261" s="67"/>
      <c r="AZ261" s="67"/>
      <c r="BA261" s="67"/>
      <c r="BC261" s="67"/>
      <c r="BD261" s="67">
        <f t="shared" ca="1" si="75"/>
        <v>78.706063312005639</v>
      </c>
      <c r="BE261" s="67"/>
      <c r="BF261" s="67"/>
      <c r="BG261" s="67"/>
      <c r="BH261" s="67"/>
      <c r="BI261" s="67"/>
      <c r="BJ261" s="67"/>
      <c r="BL261" s="13">
        <f ca="1">[1]CalcBCI!AM261</f>
        <v>1.9974824952768022</v>
      </c>
      <c r="BM261" s="49">
        <f t="shared" ca="1" si="71"/>
        <v>18.893459259316074</v>
      </c>
      <c r="BN261" s="75">
        <f ca="1">([1]CalcBCI!U261-$BN$8)/$BN$9+$BN$7</f>
        <v>-35.0289</v>
      </c>
      <c r="BO261" s="13"/>
      <c r="BP261">
        <f t="shared" ca="1" si="62"/>
        <v>18.036723167224409</v>
      </c>
      <c r="BQ261" s="13"/>
      <c r="BR261" s="13"/>
      <c r="BS261" s="13"/>
      <c r="BU261" s="13"/>
      <c r="BV261" s="13"/>
      <c r="BW261" s="13"/>
      <c r="BX261" s="13"/>
      <c r="BY261" s="13"/>
      <c r="BZ261" s="13"/>
      <c r="CA261" s="13"/>
      <c r="CB261" s="13"/>
    </row>
    <row r="262" spans="1:80" hidden="1" outlineLevel="2" x14ac:dyDescent="0.25">
      <c r="A262" s="1">
        <f>[1]CalcBCI!BY262</f>
        <v>26206</v>
      </c>
      <c r="B262" s="13">
        <f ca="1">[1]CalcBCI!CA262</f>
        <v>97.308053553119009</v>
      </c>
      <c r="C262" s="13">
        <f ca="1">[1]CalcBCI!CB262</f>
        <v>97.721796179537819</v>
      </c>
      <c r="D262" s="25">
        <f ca="1">[1]CalcBCI!CF262</f>
        <v>0.98733928014636807</v>
      </c>
      <c r="E262" s="55">
        <f ca="1">[1]CalcBCI!$CH262</f>
        <v>78.728629278172164</v>
      </c>
      <c r="F262" s="25">
        <f ca="1">[1]CalcBCI!CG262</f>
        <v>0.99478229110326544</v>
      </c>
      <c r="G262" s="13">
        <f ca="1">[1]CalcBCI!CI262</f>
        <v>86.955727758163604</v>
      </c>
      <c r="H262" s="13">
        <f ca="1">[1]CalcBCIg!L250</f>
        <v>15.441145956516264</v>
      </c>
      <c r="I262" s="13">
        <f ca="1">[1]CalcBCIg!J250</f>
        <v>9.4411459565162641</v>
      </c>
      <c r="J262" s="13"/>
      <c r="K262" s="13">
        <f t="shared" si="72"/>
        <v>-6</v>
      </c>
      <c r="L262" s="13">
        <f t="shared" si="72"/>
        <v>26</v>
      </c>
      <c r="M262" s="13">
        <f t="shared" si="73"/>
        <v>96</v>
      </c>
      <c r="N262" s="13">
        <f t="shared" si="74"/>
        <v>0</v>
      </c>
      <c r="O262" s="13">
        <f t="shared" ca="1" si="63"/>
        <v>89.364314639086075</v>
      </c>
      <c r="P262" s="13">
        <f t="shared" si="64"/>
        <v>62.5</v>
      </c>
      <c r="Q262" s="13">
        <f t="shared" ca="1" si="65"/>
        <v>100</v>
      </c>
      <c r="R262" s="13">
        <f t="shared" ca="1" si="66"/>
        <v>19.003870844841003</v>
      </c>
      <c r="S262" s="38">
        <f>[1]CalcBCI!$BZ262</f>
        <v>-1000</v>
      </c>
      <c r="T262" s="38">
        <f t="shared" si="67"/>
        <v>-1000</v>
      </c>
      <c r="V262" s="67"/>
      <c r="W262" s="67">
        <f t="shared" ca="1" si="76"/>
        <v>97.308053553119009</v>
      </c>
      <c r="X262" s="67"/>
      <c r="Y262" s="67"/>
      <c r="Z262" s="67"/>
      <c r="AA262" s="67"/>
      <c r="AB262" s="67"/>
      <c r="AC262" s="67"/>
      <c r="AE262" s="67"/>
      <c r="AF262" s="67">
        <f t="shared" ca="1" si="77"/>
        <v>77.834556270238835</v>
      </c>
      <c r="AG262" s="67"/>
      <c r="AH262" s="67"/>
      <c r="AI262" s="67"/>
      <c r="AJ262" s="67"/>
      <c r="AK262" s="67"/>
      <c r="AL262" s="67"/>
      <c r="AN262" s="13"/>
      <c r="AO262" s="13"/>
      <c r="AP262" s="13"/>
      <c r="AQ262" s="13"/>
      <c r="AR262" s="13"/>
      <c r="AT262" s="67"/>
      <c r="AU262" s="67">
        <f t="shared" ca="1" si="78"/>
        <v>97.721796179537819</v>
      </c>
      <c r="AV262" s="67"/>
      <c r="AW262" s="67"/>
      <c r="AX262" s="67"/>
      <c r="AY262" s="67"/>
      <c r="AZ262" s="67"/>
      <c r="BA262" s="67"/>
      <c r="BC262" s="67"/>
      <c r="BD262" s="67">
        <f t="shared" ca="1" si="75"/>
        <v>78.37423598679797</v>
      </c>
      <c r="BE262" s="67"/>
      <c r="BF262" s="67"/>
      <c r="BG262" s="67"/>
      <c r="BH262" s="67"/>
      <c r="BI262" s="67"/>
      <c r="BJ262" s="67"/>
      <c r="BL262" s="13">
        <f ca="1">[1]CalcBCI!AM262</f>
        <v>1.991164029191653</v>
      </c>
      <c r="BM262" s="49">
        <f t="shared" ca="1" si="71"/>
        <v>18.59612271484778</v>
      </c>
      <c r="BN262" s="75">
        <f ca="1">([1]CalcBCI!U262-$BN$8)/$BN$9+$BN$7</f>
        <v>-35.100700000000003</v>
      </c>
      <c r="BO262" s="13"/>
      <c r="BP262">
        <f t="shared" ca="1" si="62"/>
        <v>17.308053553119009</v>
      </c>
      <c r="BQ262" s="13"/>
      <c r="BR262" s="13"/>
      <c r="BS262" s="13"/>
      <c r="BU262" s="13"/>
      <c r="BV262" s="13"/>
      <c r="BW262" s="13"/>
      <c r="BX262" s="13"/>
      <c r="BY262" s="13"/>
      <c r="BZ262" s="13"/>
      <c r="CA262" s="13"/>
      <c r="CB262" s="13"/>
    </row>
    <row r="263" spans="1:80" hidden="1" outlineLevel="2" x14ac:dyDescent="0.25">
      <c r="A263" s="1">
        <f>[1]CalcBCI!BY263</f>
        <v>26213</v>
      </c>
      <c r="B263" s="13">
        <f ca="1">[1]CalcBCI!CA263</f>
        <v>97.361864191381869</v>
      </c>
      <c r="C263" s="13">
        <f ca="1">[1]CalcBCI!CB263</f>
        <v>97.541830185459844</v>
      </c>
      <c r="D263" s="25">
        <f ca="1">[1]CalcBCI!CF263</f>
        <v>0.98788527150994687</v>
      </c>
      <c r="E263" s="55">
        <f ca="1">[1]CalcBCI!$CH263</f>
        <v>79.645953477733329</v>
      </c>
      <c r="F263" s="25">
        <f ca="1">[1]CalcBCI!CG263</f>
        <v>0.99295028441787203</v>
      </c>
      <c r="G263" s="13">
        <f ca="1">[1]CalcBCI!CI263</f>
        <v>82.375711044680088</v>
      </c>
      <c r="H263" s="13">
        <f ca="1">[1]CalcBCIg!L251</f>
        <v>14.400914371013641</v>
      </c>
      <c r="I263" s="13">
        <f ca="1">[1]CalcBCIg!J251</f>
        <v>8.4009143710136414</v>
      </c>
      <c r="J263" s="13"/>
      <c r="K263" s="13">
        <f t="shared" si="72"/>
        <v>-6</v>
      </c>
      <c r="L263" s="13">
        <f t="shared" si="72"/>
        <v>26</v>
      </c>
      <c r="M263" s="13">
        <f t="shared" si="73"/>
        <v>96</v>
      </c>
      <c r="N263" s="13">
        <f t="shared" si="74"/>
        <v>0</v>
      </c>
      <c r="O263" s="13">
        <f t="shared" ca="1" si="63"/>
        <v>89.822976738866657</v>
      </c>
      <c r="P263" s="13">
        <f t="shared" si="64"/>
        <v>62.5</v>
      </c>
      <c r="Q263" s="13">
        <f t="shared" ca="1" si="65"/>
        <v>100</v>
      </c>
      <c r="R263" s="13">
        <f t="shared" ca="1" si="66"/>
        <v>19.003870844841003</v>
      </c>
      <c r="S263" s="38">
        <f>[1]CalcBCI!$BZ263</f>
        <v>-1000</v>
      </c>
      <c r="T263" s="38">
        <f t="shared" si="67"/>
        <v>-1000</v>
      </c>
      <c r="V263" s="67"/>
      <c r="W263" s="67">
        <f t="shared" ca="1" si="76"/>
        <v>97.361864191381869</v>
      </c>
      <c r="X263" s="67"/>
      <c r="Y263" s="67"/>
      <c r="Z263" s="67"/>
      <c r="AA263" s="67"/>
      <c r="AB263" s="67"/>
      <c r="AC263" s="67"/>
      <c r="AE263" s="67"/>
      <c r="AF263" s="67">
        <f t="shared" ca="1" si="77"/>
        <v>77.877598207662047</v>
      </c>
      <c r="AG263" s="67"/>
      <c r="AH263" s="67"/>
      <c r="AI263" s="67"/>
      <c r="AJ263" s="67"/>
      <c r="AK263" s="67"/>
      <c r="AL263" s="67"/>
      <c r="AN263" s="13"/>
      <c r="AO263" s="13"/>
      <c r="AP263" s="13"/>
      <c r="AQ263" s="13"/>
      <c r="AR263" s="13"/>
      <c r="AT263" s="67"/>
      <c r="AU263" s="67">
        <f t="shared" ca="1" si="78"/>
        <v>97.541830185459844</v>
      </c>
      <c r="AV263" s="67"/>
      <c r="AW263" s="67"/>
      <c r="AX263" s="67"/>
      <c r="AY263" s="67"/>
      <c r="AZ263" s="67"/>
      <c r="BA263" s="67"/>
      <c r="BC263" s="67"/>
      <c r="BD263" s="67">
        <f t="shared" ca="1" si="75"/>
        <v>78.229900763327933</v>
      </c>
      <c r="BE263" s="67"/>
      <c r="BF263" s="67"/>
      <c r="BG263" s="67"/>
      <c r="BH263" s="67"/>
      <c r="BI263" s="67"/>
      <c r="BJ263" s="67"/>
      <c r="BL263" s="13">
        <f ca="1">[1]CalcBCI!AM263</f>
        <v>1.9959947643671441</v>
      </c>
      <c r="BM263" s="49">
        <f t="shared" ca="1" si="71"/>
        <v>18.823449107830712</v>
      </c>
      <c r="BN263" s="75">
        <f ca="1">([1]CalcBCI!U263-$BN$8)/$BN$9+$BN$7</f>
        <v>-35.045900000000003</v>
      </c>
      <c r="BO263" s="13"/>
      <c r="BP263">
        <f t="shared" ca="1" si="62"/>
        <v>17.361864191381869</v>
      </c>
      <c r="BQ263" s="13"/>
      <c r="BR263" s="13"/>
      <c r="BS263" s="13"/>
      <c r="BU263" s="13"/>
      <c r="BV263" s="13"/>
      <c r="BW263" s="13"/>
      <c r="BX263" s="13"/>
      <c r="BY263" s="13"/>
      <c r="BZ263" s="13"/>
      <c r="CA263" s="13"/>
      <c r="CB263" s="13"/>
    </row>
    <row r="264" spans="1:80" hidden="1" outlineLevel="2" x14ac:dyDescent="0.25">
      <c r="A264" s="1">
        <f>[1]CalcBCI!BY264</f>
        <v>26220</v>
      </c>
      <c r="B264" s="13">
        <f ca="1">[1]CalcBCI!CA264</f>
        <v>97.562332273949437</v>
      </c>
      <c r="C264" s="13">
        <f ca="1">[1]CalcBCI!CB264</f>
        <v>97.55208122970464</v>
      </c>
      <c r="D264" s="25">
        <f ca="1">[1]CalcBCI!CF264</f>
        <v>0.98991932732657606</v>
      </c>
      <c r="E264" s="55">
        <f ca="1">[1]CalcBCI!$CH264</f>
        <v>83.063385965349568</v>
      </c>
      <c r="F264" s="25">
        <f ca="1">[1]CalcBCI!CG264</f>
        <v>0.99305463736346578</v>
      </c>
      <c r="G264" s="13">
        <f ca="1">[1]CalcBCI!CI264</f>
        <v>82.636593408664453</v>
      </c>
      <c r="H264" s="13">
        <f ca="1">[1]CalcBCIg!L252</f>
        <v>13.601306736469269</v>
      </c>
      <c r="I264" s="13">
        <f ca="1">[1]CalcBCIg!J252</f>
        <v>7.6013067364692697</v>
      </c>
      <c r="J264" s="13"/>
      <c r="K264" s="13">
        <f t="shared" si="72"/>
        <v>-6</v>
      </c>
      <c r="L264" s="13">
        <f t="shared" si="72"/>
        <v>26</v>
      </c>
      <c r="M264" s="13">
        <f t="shared" si="73"/>
        <v>96</v>
      </c>
      <c r="N264" s="13">
        <f t="shared" si="74"/>
        <v>0</v>
      </c>
      <c r="O264" s="13">
        <f t="shared" ca="1" si="63"/>
        <v>91.531692982674784</v>
      </c>
      <c r="P264" s="13">
        <f t="shared" si="64"/>
        <v>62.5</v>
      </c>
      <c r="Q264" s="13">
        <f t="shared" ca="1" si="65"/>
        <v>100</v>
      </c>
      <c r="R264" s="13">
        <f t="shared" ca="1" si="66"/>
        <v>19.003870844841003</v>
      </c>
      <c r="S264" s="38">
        <f>[1]CalcBCI!$BZ264</f>
        <v>-1000</v>
      </c>
      <c r="T264" s="38">
        <f t="shared" si="67"/>
        <v>-1000</v>
      </c>
      <c r="V264" s="67"/>
      <c r="W264" s="67">
        <f t="shared" ca="1" si="76"/>
        <v>97.562332273949437</v>
      </c>
      <c r="X264" s="67"/>
      <c r="Y264" s="67"/>
      <c r="Z264" s="67"/>
      <c r="AA264" s="67"/>
      <c r="AB264" s="67"/>
      <c r="AC264" s="67"/>
      <c r="AE264" s="67"/>
      <c r="AF264" s="67">
        <f t="shared" ca="1" si="77"/>
        <v>78.037948185729121</v>
      </c>
      <c r="AG264" s="67"/>
      <c r="AH264" s="67"/>
      <c r="AI264" s="67"/>
      <c r="AJ264" s="67"/>
      <c r="AK264" s="67"/>
      <c r="AL264" s="67"/>
      <c r="AN264" s="13"/>
      <c r="AO264" s="13"/>
      <c r="AP264" s="13"/>
      <c r="AQ264" s="13"/>
      <c r="AR264" s="13"/>
      <c r="AT264" s="67"/>
      <c r="AU264" s="67">
        <f t="shared" ca="1" si="78"/>
        <v>97.55208122970464</v>
      </c>
      <c r="AV264" s="67"/>
      <c r="AW264" s="67"/>
      <c r="AX264" s="67"/>
      <c r="AY264" s="67"/>
      <c r="AZ264" s="67"/>
      <c r="BA264" s="67"/>
      <c r="BC264" s="67"/>
      <c r="BD264" s="67">
        <f t="shared" ca="1" si="75"/>
        <v>78.238122242999438</v>
      </c>
      <c r="BE264" s="67"/>
      <c r="BF264" s="67"/>
      <c r="BG264" s="67"/>
      <c r="BH264" s="67"/>
      <c r="BI264" s="67"/>
      <c r="BJ264" s="67"/>
      <c r="BL264" s="13">
        <f ca="1">[1]CalcBCI!AM264</f>
        <v>1.9975087036438346</v>
      </c>
      <c r="BM264" s="49">
        <f t="shared" ca="1" si="71"/>
        <v>18.894692581642175</v>
      </c>
      <c r="BN264" s="75">
        <f ca="1">([1]CalcBCI!U264-$BN$8)/$BN$9+$BN$7</f>
        <v>-35.028599999999997</v>
      </c>
      <c r="BO264" s="13"/>
      <c r="BP264">
        <f t="shared" ca="1" si="62"/>
        <v>17.562332273949437</v>
      </c>
      <c r="BQ264" s="13"/>
      <c r="BR264" s="13"/>
      <c r="BS264" s="13"/>
      <c r="BU264" s="13"/>
      <c r="BV264" s="13"/>
      <c r="BW264" s="13"/>
      <c r="BX264" s="13"/>
      <c r="BY264" s="13"/>
      <c r="BZ264" s="13"/>
      <c r="CA264" s="13"/>
      <c r="CB264" s="13"/>
    </row>
    <row r="265" spans="1:80" hidden="1" outlineLevel="2" x14ac:dyDescent="0.25">
      <c r="A265" s="1">
        <f>[1]CalcBCI!BY265</f>
        <v>26227</v>
      </c>
      <c r="B265" s="13">
        <f ca="1">[1]CalcBCI!CA265</f>
        <v>96.939895347834906</v>
      </c>
      <c r="C265" s="13">
        <f ca="1">[1]CalcBCI!CB265</f>
        <v>97.24598828876978</v>
      </c>
      <c r="D265" s="25">
        <f ca="1">[1]CalcBCI!CF265</f>
        <v>0.9836037511319401</v>
      </c>
      <c r="E265" s="55">
        <f ca="1">[1]CalcBCI!$CH265</f>
        <v>72.452538864146689</v>
      </c>
      <c r="F265" s="25">
        <f ca="1">[1]CalcBCI!CG265</f>
        <v>0.98993869139257618</v>
      </c>
      <c r="G265" s="13">
        <f ca="1">[1]CalcBCI!CI265</f>
        <v>74.846728481440465</v>
      </c>
      <c r="H265" s="13">
        <f ca="1">[1]CalcBCIg!L253</f>
        <v>12.646901667118073</v>
      </c>
      <c r="I265" s="13">
        <f ca="1">[1]CalcBCIg!J253</f>
        <v>6.6469016671180725</v>
      </c>
      <c r="J265" s="13"/>
      <c r="K265" s="13">
        <f t="shared" si="72"/>
        <v>-6</v>
      </c>
      <c r="L265" s="13">
        <f t="shared" si="72"/>
        <v>26</v>
      </c>
      <c r="M265" s="13">
        <f t="shared" si="73"/>
        <v>96</v>
      </c>
      <c r="N265" s="13">
        <f t="shared" si="74"/>
        <v>0</v>
      </c>
      <c r="O265" s="13">
        <f t="shared" ca="1" si="63"/>
        <v>86.226269432073337</v>
      </c>
      <c r="P265" s="13">
        <f t="shared" si="64"/>
        <v>62.5</v>
      </c>
      <c r="Q265" s="13">
        <f t="shared" ca="1" si="65"/>
        <v>100</v>
      </c>
      <c r="R265" s="13">
        <f t="shared" ca="1" si="66"/>
        <v>19.003870844841003</v>
      </c>
      <c r="S265" s="38">
        <f>[1]CalcBCI!$BZ265</f>
        <v>-1000</v>
      </c>
      <c r="T265" s="38">
        <f t="shared" si="67"/>
        <v>-1000</v>
      </c>
      <c r="V265" s="67"/>
      <c r="W265" s="67">
        <f t="shared" ca="1" si="76"/>
        <v>96.939895347834906</v>
      </c>
      <c r="X265" s="67"/>
      <c r="Y265" s="67"/>
      <c r="Z265" s="67"/>
      <c r="AA265" s="67"/>
      <c r="AB265" s="67"/>
      <c r="AC265" s="67"/>
      <c r="AE265" s="67"/>
      <c r="AF265" s="67">
        <f t="shared" ca="1" si="77"/>
        <v>77.54007467802515</v>
      </c>
      <c r="AG265" s="67"/>
      <c r="AH265" s="67"/>
      <c r="AI265" s="67"/>
      <c r="AJ265" s="67"/>
      <c r="AK265" s="67"/>
      <c r="AL265" s="67"/>
      <c r="AN265" s="13"/>
      <c r="AO265" s="13"/>
      <c r="AP265" s="13"/>
      <c r="AQ265" s="13"/>
      <c r="AR265" s="13"/>
      <c r="AT265" s="67"/>
      <c r="AU265" s="67">
        <f t="shared" ca="1" si="78"/>
        <v>97.24598828876978</v>
      </c>
      <c r="AV265" s="67"/>
      <c r="AW265" s="67"/>
      <c r="AX265" s="67"/>
      <c r="AY265" s="67"/>
      <c r="AZ265" s="67"/>
      <c r="BA265" s="67"/>
      <c r="BC265" s="67"/>
      <c r="BD265" s="67">
        <f t="shared" ca="1" si="75"/>
        <v>77.99263145870556</v>
      </c>
      <c r="BE265" s="67"/>
      <c r="BF265" s="67"/>
      <c r="BG265" s="67"/>
      <c r="BH265" s="67"/>
      <c r="BI265" s="67"/>
      <c r="BJ265" s="67"/>
      <c r="BL265" s="13">
        <f ca="1">[1]CalcBCI!AM265</f>
        <v>1.9875947702381711</v>
      </c>
      <c r="BM265" s="49">
        <f t="shared" ca="1" si="71"/>
        <v>18.428159302646321</v>
      </c>
      <c r="BN265" s="75">
        <f ca="1">([1]CalcBCI!U265-$BN$8)/$BN$9+$BN$7</f>
        <v>-35.140799999999999</v>
      </c>
      <c r="BO265" s="13"/>
      <c r="BP265">
        <f t="shared" ca="1" si="62"/>
        <v>16.939895347834906</v>
      </c>
      <c r="BQ265" s="13"/>
      <c r="BR265" s="13"/>
      <c r="BS265" s="13"/>
      <c r="BU265" s="13"/>
      <c r="BV265" s="13"/>
      <c r="BW265" s="13"/>
      <c r="BX265" s="13"/>
      <c r="BY265" s="13"/>
      <c r="BZ265" s="13"/>
      <c r="CA265" s="13"/>
      <c r="CB265" s="13"/>
    </row>
    <row r="266" spans="1:80" hidden="1" outlineLevel="2" x14ac:dyDescent="0.25">
      <c r="A266" s="1">
        <f>[1]CalcBCI!BY266</f>
        <v>26234</v>
      </c>
      <c r="B266" s="13">
        <f ca="1">[1]CalcBCI!CA266</f>
        <v>96.586307073158949</v>
      </c>
      <c r="C266" s="13">
        <f ca="1">[1]CalcBCI!CB266</f>
        <v>96.916147680964372</v>
      </c>
      <c r="D266" s="25">
        <f ca="1">[1]CalcBCI!CF266</f>
        <v>0.98001605638480205</v>
      </c>
      <c r="E266" s="55">
        <f ca="1">[1]CalcBCI!$CH266</f>
        <v>66.424825915326025</v>
      </c>
      <c r="F266" s="25">
        <f ca="1">[1]CalcBCI!CG266</f>
        <v>0.98658100039262031</v>
      </c>
      <c r="G266" s="13">
        <f ca="1">[1]CalcBCI!CI266</f>
        <v>66.452500981550813</v>
      </c>
      <c r="H266" s="13">
        <f ca="1">[1]CalcBCIg!L254</f>
        <v>11.905977189540863</v>
      </c>
      <c r="I266" s="13">
        <f ca="1">[1]CalcBCIg!J254</f>
        <v>5.905977189540863</v>
      </c>
      <c r="J266" s="13"/>
      <c r="K266" s="13">
        <f t="shared" si="72"/>
        <v>-6</v>
      </c>
      <c r="L266" s="13">
        <f t="shared" si="72"/>
        <v>26</v>
      </c>
      <c r="M266" s="13">
        <f t="shared" si="73"/>
        <v>96</v>
      </c>
      <c r="N266" s="13">
        <f t="shared" si="74"/>
        <v>0</v>
      </c>
      <c r="O266" s="13">
        <f t="shared" ca="1" si="63"/>
        <v>83.21241295766302</v>
      </c>
      <c r="P266" s="13">
        <f t="shared" si="64"/>
        <v>62.5</v>
      </c>
      <c r="Q266" s="13">
        <f t="shared" ca="1" si="65"/>
        <v>100</v>
      </c>
      <c r="R266" s="13">
        <f t="shared" ca="1" si="66"/>
        <v>19.003870844841003</v>
      </c>
      <c r="S266" s="38">
        <f>[1]CalcBCI!$BZ266</f>
        <v>-1000</v>
      </c>
      <c r="T266" s="38">
        <f t="shared" si="67"/>
        <v>-1000</v>
      </c>
      <c r="V266" s="67"/>
      <c r="W266" s="67">
        <f t="shared" ca="1" si="76"/>
        <v>96.586307073158949</v>
      </c>
      <c r="X266" s="67"/>
      <c r="Y266" s="67"/>
      <c r="Z266" s="67"/>
      <c r="AA266" s="67"/>
      <c r="AB266" s="67"/>
      <c r="AC266" s="67"/>
      <c r="AE266" s="67"/>
      <c r="AF266" s="67">
        <f t="shared" ca="1" si="77"/>
        <v>77.257247250522056</v>
      </c>
      <c r="AG266" s="67"/>
      <c r="AH266" s="67"/>
      <c r="AI266" s="67"/>
      <c r="AJ266" s="67"/>
      <c r="AK266" s="67"/>
      <c r="AL266" s="67"/>
      <c r="AN266" s="13"/>
      <c r="AO266" s="13"/>
      <c r="AP266" s="13"/>
      <c r="AQ266" s="13"/>
      <c r="AR266" s="13"/>
      <c r="AT266" s="67"/>
      <c r="AU266" s="67">
        <f t="shared" ca="1" si="78"/>
        <v>96.916147680964372</v>
      </c>
      <c r="AV266" s="67"/>
      <c r="AW266" s="67"/>
      <c r="AX266" s="67"/>
      <c r="AY266" s="67"/>
      <c r="AZ266" s="67"/>
      <c r="BA266" s="67"/>
      <c r="BC266" s="67"/>
      <c r="BD266" s="67">
        <f t="shared" ca="1" si="75"/>
        <v>77.728094716189332</v>
      </c>
      <c r="BE266" s="67"/>
      <c r="BF266" s="67"/>
      <c r="BG266" s="67"/>
      <c r="BH266" s="67"/>
      <c r="BI266" s="67"/>
      <c r="BJ266" s="67"/>
      <c r="BL266" s="13">
        <f ca="1">[1]CalcBCI!AM266</f>
        <v>1.9774858211203055</v>
      </c>
      <c r="BM266" s="49">
        <f t="shared" ca="1" si="71"/>
        <v>17.952448907369117</v>
      </c>
      <c r="BN266" s="75">
        <f ca="1">([1]CalcBCI!U266-$BN$8)/$BN$9+$BN$7</f>
        <v>-35.252600000000001</v>
      </c>
      <c r="BO266" s="13"/>
      <c r="BP266">
        <f t="shared" ca="1" si="62"/>
        <v>16.586307073158949</v>
      </c>
      <c r="BQ266" s="13"/>
      <c r="BR266" s="13"/>
      <c r="BS266" s="13"/>
      <c r="BU266" s="13"/>
      <c r="BV266" s="13"/>
      <c r="BW266" s="13"/>
      <c r="BX266" s="13"/>
      <c r="BY266" s="13"/>
      <c r="BZ266" s="13"/>
      <c r="CA266" s="13"/>
      <c r="CB266" s="13"/>
    </row>
    <row r="267" spans="1:80" hidden="1" outlineLevel="2" x14ac:dyDescent="0.25">
      <c r="A267" s="1">
        <f>[1]CalcBCI!BY267</f>
        <v>26241</v>
      </c>
      <c r="B267" s="13">
        <f ca="1">[1]CalcBCI!CA267</f>
        <v>96.426796296804667</v>
      </c>
      <c r="C267" s="13">
        <f ca="1">[1]CalcBCI!CB267</f>
        <v>96.67147198888452</v>
      </c>
      <c r="D267" s="25">
        <f ca="1">[1]CalcBCI!CF267</f>
        <v>0.97839757518668358</v>
      </c>
      <c r="E267" s="55">
        <f ca="1">[1]CalcBCI!$CH267</f>
        <v>63.705603472250644</v>
      </c>
      <c r="F267" s="25">
        <f ca="1">[1]CalcBCI!CG267</f>
        <v>0.98409026592947879</v>
      </c>
      <c r="G267" s="13">
        <f ca="1">[1]CalcBCI!CI267</f>
        <v>60.225664823697016</v>
      </c>
      <c r="H267" s="13">
        <f ca="1">[1]CalcBCIg!L255</f>
        <v>11.055849850177765</v>
      </c>
      <c r="I267" s="13">
        <f ca="1">[1]CalcBCIg!J255</f>
        <v>5.055849850177764</v>
      </c>
      <c r="J267" s="13"/>
      <c r="K267" s="13">
        <f t="shared" si="72"/>
        <v>-6</v>
      </c>
      <c r="L267" s="13">
        <f t="shared" si="72"/>
        <v>26</v>
      </c>
      <c r="M267" s="13">
        <f t="shared" si="73"/>
        <v>96</v>
      </c>
      <c r="N267" s="13">
        <f t="shared" si="74"/>
        <v>0</v>
      </c>
      <c r="O267" s="13">
        <f t="shared" ca="1" si="63"/>
        <v>81.852801736125315</v>
      </c>
      <c r="P267" s="13">
        <f t="shared" si="64"/>
        <v>62.5</v>
      </c>
      <c r="Q267" s="13">
        <f t="shared" ca="1" si="65"/>
        <v>100</v>
      </c>
      <c r="R267" s="13">
        <f t="shared" ca="1" si="66"/>
        <v>19.003870844841003</v>
      </c>
      <c r="S267" s="38">
        <f>[1]CalcBCI!$BZ267</f>
        <v>-1000</v>
      </c>
      <c r="T267" s="38">
        <f t="shared" si="67"/>
        <v>-1000</v>
      </c>
      <c r="V267" s="67"/>
      <c r="W267" s="67">
        <f t="shared" ca="1" si="76"/>
        <v>96.426796296804667</v>
      </c>
      <c r="X267" s="67"/>
      <c r="Y267" s="67"/>
      <c r="Z267" s="67"/>
      <c r="AA267" s="67"/>
      <c r="AB267" s="67"/>
      <c r="AC267" s="67"/>
      <c r="AE267" s="67"/>
      <c r="AF267" s="67">
        <f t="shared" ca="1" si="77"/>
        <v>77.129658114325025</v>
      </c>
      <c r="AG267" s="67"/>
      <c r="AH267" s="67"/>
      <c r="AI267" s="67"/>
      <c r="AJ267" s="67"/>
      <c r="AK267" s="67"/>
      <c r="AL267" s="67"/>
      <c r="AN267" s="13"/>
      <c r="AO267" s="13"/>
      <c r="AP267" s="13"/>
      <c r="AQ267" s="13"/>
      <c r="AR267" s="13"/>
      <c r="AT267" s="67"/>
      <c r="AU267" s="67">
        <f t="shared" ca="1" si="78"/>
        <v>96.67147198888452</v>
      </c>
      <c r="AV267" s="67"/>
      <c r="AW267" s="67"/>
      <c r="AX267" s="67"/>
      <c r="AY267" s="67"/>
      <c r="AZ267" s="67"/>
      <c r="BA267" s="67"/>
      <c r="BC267" s="67"/>
      <c r="BD267" s="67">
        <f t="shared" ca="1" si="75"/>
        <v>77.531861417365505</v>
      </c>
      <c r="BE267" s="67"/>
      <c r="BF267" s="67"/>
      <c r="BG267" s="67"/>
      <c r="BH267" s="67"/>
      <c r="BI267" s="67"/>
      <c r="BJ267" s="67"/>
      <c r="BL267" s="13">
        <f ca="1">[1]CalcBCI!AM267</f>
        <v>1.9722769121438533</v>
      </c>
      <c r="BM267" s="49">
        <f t="shared" ca="1" si="71"/>
        <v>17.707326281935011</v>
      </c>
      <c r="BN267" s="75">
        <f ca="1">([1]CalcBCI!U267-$BN$8)/$BN$9+$BN$7</f>
        <v>-35.309199999999997</v>
      </c>
      <c r="BO267" s="13"/>
      <c r="BP267">
        <f t="shared" ca="1" si="62"/>
        <v>16.426796296804667</v>
      </c>
      <c r="BQ267" s="13"/>
      <c r="BR267" s="13"/>
      <c r="BS267" s="13"/>
      <c r="BU267" s="13"/>
      <c r="BV267" s="13"/>
      <c r="BW267" s="13"/>
      <c r="BX267" s="13"/>
      <c r="BY267" s="13"/>
      <c r="BZ267" s="13"/>
      <c r="CA267" s="13"/>
      <c r="CB267" s="13"/>
    </row>
    <row r="268" spans="1:80" hidden="1" outlineLevel="2" x14ac:dyDescent="0.25">
      <c r="A268" s="1">
        <f>[1]CalcBCI!BY268</f>
        <v>26248</v>
      </c>
      <c r="B268" s="13">
        <f ca="1">[1]CalcBCI!CA268</f>
        <v>96.486549868163038</v>
      </c>
      <c r="C268" s="13">
        <f ca="1">[1]CalcBCI!CB268</f>
        <v>96.579010928523786</v>
      </c>
      <c r="D268" s="25">
        <f ca="1">[1]CalcBCI!CF268</f>
        <v>0.97900386671114559</v>
      </c>
      <c r="E268" s="55">
        <f ca="1">[1]CalcBCI!$CH268</f>
        <v>64.724238425983856</v>
      </c>
      <c r="F268" s="25">
        <f ca="1">[1]CalcBCI!CG268</f>
        <v>0.98314903655118835</v>
      </c>
      <c r="G268" s="13">
        <f ca="1">[1]CalcBCI!CI268</f>
        <v>57.872591377970913</v>
      </c>
      <c r="H268" s="13">
        <f ca="1">[1]CalcBCIg!L256</f>
        <v>10.135771691799164</v>
      </c>
      <c r="I268" s="13">
        <f ca="1">[1]CalcBCIg!J256</f>
        <v>4.1357716917991647</v>
      </c>
      <c r="J268" s="13"/>
      <c r="K268" s="13">
        <f t="shared" si="72"/>
        <v>-6</v>
      </c>
      <c r="L268" s="13">
        <f t="shared" si="72"/>
        <v>26</v>
      </c>
      <c r="M268" s="13">
        <f t="shared" si="73"/>
        <v>96</v>
      </c>
      <c r="N268" s="13">
        <f t="shared" si="74"/>
        <v>0</v>
      </c>
      <c r="O268" s="13">
        <f t="shared" ca="1" si="63"/>
        <v>82.362119212991928</v>
      </c>
      <c r="P268" s="13">
        <f t="shared" si="64"/>
        <v>62.5</v>
      </c>
      <c r="Q268" s="13">
        <f t="shared" ca="1" si="65"/>
        <v>100</v>
      </c>
      <c r="R268" s="13">
        <f t="shared" ca="1" si="66"/>
        <v>19.003870844841003</v>
      </c>
      <c r="S268" s="38">
        <f>[1]CalcBCI!$BZ268</f>
        <v>-1000</v>
      </c>
      <c r="T268" s="38">
        <f t="shared" si="67"/>
        <v>-1000</v>
      </c>
      <c r="V268" s="67"/>
      <c r="W268" s="67">
        <f t="shared" ca="1" si="76"/>
        <v>96.486549868163038</v>
      </c>
      <c r="X268" s="67"/>
      <c r="Y268" s="67"/>
      <c r="Z268" s="67"/>
      <c r="AA268" s="67"/>
      <c r="AB268" s="67"/>
      <c r="AC268" s="67"/>
      <c r="AE268" s="67"/>
      <c r="AF268" s="67">
        <f t="shared" ca="1" si="77"/>
        <v>77.177453672271341</v>
      </c>
      <c r="AG268" s="67"/>
      <c r="AH268" s="67"/>
      <c r="AI268" s="67"/>
      <c r="AJ268" s="67"/>
      <c r="AK268" s="67"/>
      <c r="AL268" s="67"/>
      <c r="AN268" s="13"/>
      <c r="AO268" s="13"/>
      <c r="AP268" s="13"/>
      <c r="AQ268" s="13"/>
      <c r="AR268" s="13"/>
      <c r="AT268" s="67"/>
      <c r="AU268" s="67">
        <f t="shared" ca="1" si="78"/>
        <v>96.579010928523786</v>
      </c>
      <c r="AV268" s="67"/>
      <c r="AW268" s="67"/>
      <c r="AX268" s="67"/>
      <c r="AY268" s="67"/>
      <c r="AZ268" s="67"/>
      <c r="BA268" s="67"/>
      <c r="BC268" s="67"/>
      <c r="BD268" s="67">
        <f t="shared" ca="1" si="75"/>
        <v>77.457706364474461</v>
      </c>
      <c r="BE268" s="67"/>
      <c r="BF268" s="67"/>
      <c r="BG268" s="67"/>
      <c r="BH268" s="67"/>
      <c r="BI268" s="67"/>
      <c r="BJ268" s="67"/>
      <c r="BL268" s="13">
        <f ca="1">[1]CalcBCI!AM268</f>
        <v>1.9745209035512523</v>
      </c>
      <c r="BM268" s="49">
        <f t="shared" ca="1" si="71"/>
        <v>17.812924799344287</v>
      </c>
      <c r="BN268" s="75">
        <f ca="1">([1]CalcBCI!U268-$BN$8)/$BN$9+$BN$7</f>
        <v>-35.2849</v>
      </c>
      <c r="BO268" s="13"/>
      <c r="BP268">
        <f t="shared" ca="1" si="62"/>
        <v>16.486549868163038</v>
      </c>
      <c r="BQ268" s="13"/>
      <c r="BR268" s="13"/>
      <c r="BS268" s="13"/>
      <c r="BU268" s="13"/>
      <c r="BV268" s="13"/>
      <c r="BW268" s="13"/>
      <c r="BX268" s="13"/>
      <c r="BY268" s="13"/>
      <c r="BZ268" s="13"/>
      <c r="CA268" s="13"/>
      <c r="CB268" s="13"/>
    </row>
    <row r="269" spans="1:80" hidden="1" outlineLevel="2" x14ac:dyDescent="0.25">
      <c r="A269" s="1">
        <f>[1]CalcBCI!BY269</f>
        <v>26255</v>
      </c>
      <c r="B269" s="13">
        <f ca="1">[1]CalcBCI!CA269</f>
        <v>95.951845787385679</v>
      </c>
      <c r="C269" s="13">
        <f ca="1">[1]CalcBCI!CB269</f>
        <v>96.265428357954733</v>
      </c>
      <c r="D269" s="25">
        <f ca="1">[1]CalcBCI!CF269</f>
        <v>0.97357847463999647</v>
      </c>
      <c r="E269" s="55">
        <f ca="1">[1]CalcBCI!$CH269</f>
        <v>55.608996370961826</v>
      </c>
      <c r="F269" s="25">
        <f ca="1">[1]CalcBCI!CG269</f>
        <v>0.97995684811220773</v>
      </c>
      <c r="G269" s="13">
        <f ca="1">[1]CalcBCI!CI269</f>
        <v>49.892120280519379</v>
      </c>
      <c r="H269" s="13">
        <f ca="1">[1]CalcBCIg!L257</f>
        <v>9.2768705487251282</v>
      </c>
      <c r="I269" s="13">
        <f ca="1">[1]CalcBCIg!J257</f>
        <v>3.2768705487251277</v>
      </c>
      <c r="J269" s="13"/>
      <c r="K269" s="13">
        <f t="shared" si="72"/>
        <v>-6</v>
      </c>
      <c r="L269" s="13">
        <f t="shared" si="72"/>
        <v>26</v>
      </c>
      <c r="M269" s="13">
        <f t="shared" si="73"/>
        <v>96</v>
      </c>
      <c r="N269" s="13">
        <f t="shared" si="74"/>
        <v>0</v>
      </c>
      <c r="O269" s="13">
        <f t="shared" ca="1" si="63"/>
        <v>77.804498185480909</v>
      </c>
      <c r="P269" s="13">
        <f t="shared" si="64"/>
        <v>62.5</v>
      </c>
      <c r="Q269" s="13">
        <f t="shared" ca="1" si="65"/>
        <v>100</v>
      </c>
      <c r="R269" s="13">
        <f t="shared" ca="1" si="66"/>
        <v>19.003870844841003</v>
      </c>
      <c r="S269" s="38">
        <f>[1]CalcBCI!$BZ269</f>
        <v>-1000</v>
      </c>
      <c r="T269" s="38">
        <f t="shared" si="67"/>
        <v>-1000</v>
      </c>
      <c r="V269" s="67"/>
      <c r="W269" s="67">
        <f t="shared" ca="1" si="76"/>
        <v>95.951845787385679</v>
      </c>
      <c r="X269" s="67"/>
      <c r="Y269" s="67"/>
      <c r="Z269" s="67"/>
      <c r="AA269" s="67"/>
      <c r="AB269" s="67"/>
      <c r="AC269" s="67"/>
      <c r="AE269" s="67"/>
      <c r="AF269" s="67">
        <f t="shared" ca="1" si="77"/>
        <v>76.749755723915271</v>
      </c>
      <c r="AG269" s="67"/>
      <c r="AH269" s="67"/>
      <c r="AI269" s="67"/>
      <c r="AJ269" s="67"/>
      <c r="AK269" s="67"/>
      <c r="AL269" s="67"/>
      <c r="AN269" s="13"/>
      <c r="AO269" s="13"/>
      <c r="AP269" s="13"/>
      <c r="AQ269" s="13"/>
      <c r="AR269" s="13"/>
      <c r="AT269" s="67"/>
      <c r="AU269" s="67">
        <f t="shared" ca="1" si="78"/>
        <v>96.265428357954733</v>
      </c>
      <c r="AV269" s="67"/>
      <c r="AW269" s="67"/>
      <c r="AX269" s="67"/>
      <c r="AY269" s="67"/>
      <c r="AZ269" s="67"/>
      <c r="BA269" s="67"/>
      <c r="BC269" s="67"/>
      <c r="BD269" s="67">
        <f t="shared" ca="1" si="75"/>
        <v>77.206208793328997</v>
      </c>
      <c r="BE269" s="67"/>
      <c r="BF269" s="67"/>
      <c r="BG269" s="67"/>
      <c r="BH269" s="67"/>
      <c r="BI269" s="67"/>
      <c r="BJ269" s="67"/>
      <c r="BL269" s="13">
        <f ca="1">[1]CalcBCI!AM269</f>
        <v>1.9653052041690597</v>
      </c>
      <c r="BM269" s="49">
        <f t="shared" ca="1" si="71"/>
        <v>17.379249256541243</v>
      </c>
      <c r="BN269" s="75">
        <f ca="1">([1]CalcBCI!U269-$BN$8)/$BN$9+$BN$7</f>
        <v>-35.383899999999997</v>
      </c>
      <c r="BO269" s="13"/>
      <c r="BP269">
        <f t="shared" ca="1" si="62"/>
        <v>15.951845787385679</v>
      </c>
      <c r="BQ269" s="13"/>
      <c r="BR269" s="13"/>
      <c r="BS269" s="13"/>
      <c r="BU269" s="13"/>
      <c r="BV269" s="13"/>
      <c r="BW269" s="13"/>
      <c r="BX269" s="13"/>
      <c r="BY269" s="13"/>
      <c r="BZ269" s="13"/>
      <c r="CA269" s="13"/>
      <c r="CB269" s="13"/>
    </row>
    <row r="270" spans="1:80" hidden="1" outlineLevel="2" x14ac:dyDescent="0.25">
      <c r="A270" s="1">
        <f>[1]CalcBCI!BY270</f>
        <v>26262</v>
      </c>
      <c r="B270" s="13">
        <f ca="1">[1]CalcBCI!CA270</f>
        <v>96.317947132313833</v>
      </c>
      <c r="C270" s="13">
        <f ca="1">[1]CalcBCI!CB270</f>
        <v>96.291687745134283</v>
      </c>
      <c r="D270" s="25">
        <f ca="1">[1]CalcBCI!CF270</f>
        <v>0.97729313365498405</v>
      </c>
      <c r="E270" s="55">
        <f ca="1">[1]CalcBCI!$CH270</f>
        <v>61.850022941841488</v>
      </c>
      <c r="F270" s="25">
        <f ca="1">[1]CalcBCI!CG270</f>
        <v>0.9802241617961831</v>
      </c>
      <c r="G270" s="13">
        <f ca="1">[1]CalcBCI!CI270</f>
        <v>50.560404490457799</v>
      </c>
      <c r="H270" s="13">
        <f ca="1">[1]CalcBCIg!L258</f>
        <v>8.8091970086097717</v>
      </c>
      <c r="I270" s="13">
        <f ca="1">[1]CalcBCIg!J258</f>
        <v>2.8091970086097717</v>
      </c>
      <c r="J270" s="13"/>
      <c r="K270" s="13">
        <f t="shared" si="72"/>
        <v>-6</v>
      </c>
      <c r="L270" s="13">
        <f t="shared" si="72"/>
        <v>26</v>
      </c>
      <c r="M270" s="13">
        <f t="shared" si="73"/>
        <v>96</v>
      </c>
      <c r="N270" s="13">
        <f t="shared" si="74"/>
        <v>0</v>
      </c>
      <c r="O270" s="13">
        <f t="shared" ca="1" si="63"/>
        <v>80.925011470920737</v>
      </c>
      <c r="P270" s="13">
        <f t="shared" si="64"/>
        <v>62.5</v>
      </c>
      <c r="Q270" s="13">
        <f t="shared" ca="1" si="65"/>
        <v>100</v>
      </c>
      <c r="R270" s="13">
        <f t="shared" ca="1" si="66"/>
        <v>19.003870844841003</v>
      </c>
      <c r="S270" s="38">
        <f>[1]CalcBCI!$BZ270</f>
        <v>-1000</v>
      </c>
      <c r="T270" s="38">
        <f t="shared" si="67"/>
        <v>-1000</v>
      </c>
      <c r="V270" s="67"/>
      <c r="W270" s="67">
        <f t="shared" ca="1" si="76"/>
        <v>96.317947132313833</v>
      </c>
      <c r="X270" s="67"/>
      <c r="Y270" s="67"/>
      <c r="Z270" s="67"/>
      <c r="AA270" s="67"/>
      <c r="AB270" s="67"/>
      <c r="AC270" s="67"/>
      <c r="AE270" s="67"/>
      <c r="AF270" s="67">
        <f t="shared" ca="1" si="77"/>
        <v>77.042592079098</v>
      </c>
      <c r="AG270" s="67"/>
      <c r="AH270" s="67"/>
      <c r="AI270" s="67"/>
      <c r="AJ270" s="67"/>
      <c r="AK270" s="67"/>
      <c r="AL270" s="67"/>
      <c r="AN270" s="13"/>
      <c r="AO270" s="13"/>
      <c r="AP270" s="13"/>
      <c r="AQ270" s="13"/>
      <c r="AR270" s="13"/>
      <c r="AT270" s="67"/>
      <c r="AU270" s="67">
        <f t="shared" ca="1" si="78"/>
        <v>96.291687745134283</v>
      </c>
      <c r="AV270" s="67"/>
      <c r="AW270" s="67"/>
      <c r="AX270" s="67"/>
      <c r="AY270" s="67"/>
      <c r="AZ270" s="67"/>
      <c r="BA270" s="67"/>
      <c r="BC270" s="67"/>
      <c r="BD270" s="67">
        <f t="shared" ca="1" si="75"/>
        <v>77.227269186078004</v>
      </c>
      <c r="BE270" s="67"/>
      <c r="BF270" s="67"/>
      <c r="BG270" s="67"/>
      <c r="BH270" s="67"/>
      <c r="BI270" s="67"/>
      <c r="BJ270" s="67"/>
      <c r="BL270" s="13">
        <f ca="1">[1]CalcBCI!AM270</f>
        <v>1.9590604817688848</v>
      </c>
      <c r="BM270" s="49">
        <f t="shared" ca="1" si="71"/>
        <v>17.085382967696887</v>
      </c>
      <c r="BN270" s="75">
        <f ca="1">([1]CalcBCI!U270-$BN$8)/$BN$9+$BN$7</f>
        <v>-35.449799999999996</v>
      </c>
      <c r="BO270" s="13"/>
      <c r="BP270">
        <f t="shared" ca="1" si="62"/>
        <v>16.317947132313833</v>
      </c>
      <c r="BQ270" s="13"/>
      <c r="BR270" s="13"/>
      <c r="BS270" s="13"/>
      <c r="BU270" s="13"/>
      <c r="BV270" s="13"/>
      <c r="BW270" s="13"/>
      <c r="BX270" s="13"/>
      <c r="BY270" s="13"/>
      <c r="BZ270" s="13"/>
      <c r="CA270" s="13"/>
      <c r="CB270" s="13"/>
    </row>
    <row r="271" spans="1:80" hidden="1" outlineLevel="2" x14ac:dyDescent="0.25">
      <c r="A271" s="1">
        <f>[1]CalcBCI!BY271</f>
        <v>26269</v>
      </c>
      <c r="B271" s="13">
        <f ca="1">[1]CalcBCI!CA271</f>
        <v>97.190070411798061</v>
      </c>
      <c r="C271" s="13">
        <f ca="1">[1]CalcBCI!CB271</f>
        <v>96.740879078466179</v>
      </c>
      <c r="D271" s="25">
        <f ca="1">[1]CalcBCI!CF271</f>
        <v>0.9861421604263888</v>
      </c>
      <c r="E271" s="55">
        <f ca="1">[1]CalcBCI!$CH271</f>
        <v>76.717339426056455</v>
      </c>
      <c r="F271" s="25">
        <f ca="1">[1]CalcBCI!CG271</f>
        <v>0.98479681192323021</v>
      </c>
      <c r="G271" s="13">
        <f ca="1">[1]CalcBCI!CI271</f>
        <v>61.992029808075557</v>
      </c>
      <c r="H271" s="13">
        <f ca="1">[1]CalcBCIg!L259</f>
        <v>8.8783980011940002</v>
      </c>
      <c r="I271" s="13">
        <f ca="1">[1]CalcBCIg!J259</f>
        <v>2.8783980011940002</v>
      </c>
      <c r="J271" s="13"/>
      <c r="K271" s="13">
        <f t="shared" si="72"/>
        <v>-6</v>
      </c>
      <c r="L271" s="13">
        <f t="shared" si="72"/>
        <v>26</v>
      </c>
      <c r="M271" s="13">
        <f t="shared" si="73"/>
        <v>96</v>
      </c>
      <c r="N271" s="13">
        <f t="shared" si="74"/>
        <v>0</v>
      </c>
      <c r="O271" s="13">
        <f t="shared" ca="1" si="63"/>
        <v>88.358669713028235</v>
      </c>
      <c r="P271" s="13">
        <f t="shared" si="64"/>
        <v>62.5</v>
      </c>
      <c r="Q271" s="13">
        <f t="shared" ca="1" si="65"/>
        <v>100</v>
      </c>
      <c r="R271" s="13">
        <f t="shared" ca="1" si="66"/>
        <v>19.003870844841003</v>
      </c>
      <c r="S271" s="38">
        <f>[1]CalcBCI!$BZ271</f>
        <v>-1000</v>
      </c>
      <c r="T271" s="38">
        <f t="shared" si="67"/>
        <v>-1000</v>
      </c>
      <c r="V271" s="67"/>
      <c r="W271" s="67">
        <f t="shared" ca="1" si="76"/>
        <v>97.190070411798061</v>
      </c>
      <c r="X271" s="67"/>
      <c r="Y271" s="67"/>
      <c r="Z271" s="67"/>
      <c r="AA271" s="67"/>
      <c r="AB271" s="67"/>
      <c r="AC271" s="67"/>
      <c r="AE271" s="67"/>
      <c r="AF271" s="67">
        <f t="shared" ca="1" si="77"/>
        <v>77.740184169299908</v>
      </c>
      <c r="AG271" s="67"/>
      <c r="AH271" s="67"/>
      <c r="AI271" s="67"/>
      <c r="AJ271" s="67"/>
      <c r="AK271" s="67"/>
      <c r="AL271" s="67"/>
      <c r="AN271" s="13"/>
      <c r="AO271" s="13"/>
      <c r="AP271" s="13"/>
      <c r="AQ271" s="13"/>
      <c r="AR271" s="13"/>
      <c r="AT271" s="67"/>
      <c r="AU271" s="67">
        <f t="shared" ca="1" si="78"/>
        <v>96.740879078466179</v>
      </c>
      <c r="AV271" s="67"/>
      <c r="AW271" s="67"/>
      <c r="AX271" s="67"/>
      <c r="AY271" s="67"/>
      <c r="AZ271" s="67"/>
      <c r="BA271" s="67"/>
      <c r="BC271" s="67"/>
      <c r="BD271" s="67">
        <f t="shared" ca="1" si="75"/>
        <v>77.58752686592149</v>
      </c>
      <c r="BE271" s="67"/>
      <c r="BF271" s="67"/>
      <c r="BG271" s="67"/>
      <c r="BH271" s="67"/>
      <c r="BI271" s="67"/>
      <c r="BJ271" s="67"/>
      <c r="BL271" s="13">
        <f ca="1">[1]CalcBCI!AM271</f>
        <v>1.968679037270997</v>
      </c>
      <c r="BM271" s="49">
        <f t="shared" ca="1" si="71"/>
        <v>17.538016251983478</v>
      </c>
      <c r="BN271" s="75">
        <f ca="1">([1]CalcBCI!U271-$BN$8)/$BN$9+$BN$7</f>
        <v>-35.347899999999996</v>
      </c>
      <c r="BO271" s="13"/>
      <c r="BP271">
        <f t="shared" ca="1" si="62"/>
        <v>17.190070411798061</v>
      </c>
      <c r="BQ271" s="13"/>
      <c r="BR271" s="13"/>
      <c r="BS271" s="13"/>
      <c r="BU271" s="13"/>
      <c r="BV271" s="13"/>
      <c r="BW271" s="13"/>
      <c r="BX271" s="13"/>
      <c r="BY271" s="13"/>
      <c r="BZ271" s="13"/>
      <c r="CA271" s="13"/>
      <c r="CB271" s="13"/>
    </row>
    <row r="272" spans="1:80" hidden="1" outlineLevel="2" x14ac:dyDescent="0.25">
      <c r="A272" s="1">
        <f>[1]CalcBCI!BY272</f>
        <v>26276</v>
      </c>
      <c r="B272" s="13">
        <f ca="1">[1]CalcBCI!CA272</f>
        <v>98.542387913147948</v>
      </c>
      <c r="C272" s="13">
        <f ca="1">[1]CalcBCI!CB272</f>
        <v>97.641633495807071</v>
      </c>
      <c r="D272" s="25">
        <f ca="1">[1]CalcBCI!CF272</f>
        <v>0.99986349324066892</v>
      </c>
      <c r="E272" s="55">
        <f ca="1">[1]CalcBCI!$CH272</f>
        <v>99.770653966177619</v>
      </c>
      <c r="F272" s="25">
        <f ca="1">[1]CalcBCI!CG272</f>
        <v>0.99396625597803967</v>
      </c>
      <c r="G272" s="13">
        <f ca="1">[1]CalcBCI!CI272</f>
        <v>84.915639945099187</v>
      </c>
      <c r="H272" s="13">
        <f ca="1">[1]CalcBCIg!L260</f>
        <v>9.6146149039268494</v>
      </c>
      <c r="I272" s="13">
        <f ca="1">[1]CalcBCIg!J260</f>
        <v>3.6146149039268494</v>
      </c>
      <c r="J272" s="13"/>
      <c r="K272" s="13">
        <f t="shared" si="72"/>
        <v>-6</v>
      </c>
      <c r="L272" s="13">
        <f t="shared" si="72"/>
        <v>26</v>
      </c>
      <c r="M272" s="13">
        <f t="shared" si="73"/>
        <v>96</v>
      </c>
      <c r="N272" s="13">
        <f t="shared" si="74"/>
        <v>0</v>
      </c>
      <c r="O272" s="13">
        <f t="shared" ca="1" si="63"/>
        <v>99.885326983088817</v>
      </c>
      <c r="P272" s="13">
        <f t="shared" si="64"/>
        <v>62.5</v>
      </c>
      <c r="Q272" s="13">
        <f t="shared" ca="1" si="65"/>
        <v>100</v>
      </c>
      <c r="R272" s="13">
        <f t="shared" ca="1" si="66"/>
        <v>19.003870844841003</v>
      </c>
      <c r="S272" s="38">
        <f>[1]CalcBCI!$BZ272</f>
        <v>-1000</v>
      </c>
      <c r="T272" s="38">
        <f t="shared" si="67"/>
        <v>-1000</v>
      </c>
      <c r="V272" s="67"/>
      <c r="W272" s="67">
        <f t="shared" ca="1" si="76"/>
        <v>98.542387913147948</v>
      </c>
      <c r="X272" s="67"/>
      <c r="Y272" s="67"/>
      <c r="Z272" s="67"/>
      <c r="AA272" s="67"/>
      <c r="AB272" s="67"/>
      <c r="AC272" s="67"/>
      <c r="AE272" s="67"/>
      <c r="AF272" s="67">
        <f t="shared" ca="1" si="77"/>
        <v>78.821872979328234</v>
      </c>
      <c r="AG272" s="67"/>
      <c r="AH272" s="67"/>
      <c r="AI272" s="67"/>
      <c r="AJ272" s="67"/>
      <c r="AK272" s="67"/>
      <c r="AL272" s="67"/>
      <c r="AN272" s="13"/>
      <c r="AO272" s="13"/>
      <c r="AP272" s="13"/>
      <c r="AQ272" s="13"/>
      <c r="AR272" s="13"/>
      <c r="AT272" s="67"/>
      <c r="AU272" s="67">
        <f t="shared" ca="1" si="78"/>
        <v>97.641633495807071</v>
      </c>
      <c r="AV272" s="67"/>
      <c r="AW272" s="67"/>
      <c r="AX272" s="67"/>
      <c r="AY272" s="67"/>
      <c r="AZ272" s="67"/>
      <c r="BA272" s="67"/>
      <c r="BC272" s="67"/>
      <c r="BD272" s="67">
        <f t="shared" ca="1" si="75"/>
        <v>78.309944402548879</v>
      </c>
      <c r="BE272" s="67"/>
      <c r="BF272" s="67"/>
      <c r="BG272" s="67"/>
      <c r="BH272" s="67"/>
      <c r="BI272" s="67"/>
      <c r="BJ272" s="67"/>
      <c r="BL272" s="13">
        <f ca="1">[1]CalcBCI!AM272</f>
        <v>1.9851569212770568</v>
      </c>
      <c r="BM272" s="49">
        <f t="shared" ca="1" si="71"/>
        <v>18.313438169975058</v>
      </c>
      <c r="BN272" s="75">
        <f ca="1">([1]CalcBCI!U272-$BN$8)/$BN$9+$BN$7</f>
        <v>-35.167999999999999</v>
      </c>
      <c r="BO272" s="13"/>
      <c r="BP272">
        <f t="shared" ca="1" si="62"/>
        <v>18.542387913147948</v>
      </c>
      <c r="BQ272" s="13"/>
      <c r="BR272" s="13"/>
      <c r="BS272" s="13"/>
      <c r="BU272" s="13"/>
      <c r="BV272" s="13"/>
      <c r="BW272" s="13"/>
      <c r="BX272" s="13"/>
      <c r="BY272" s="13"/>
      <c r="BZ272" s="13"/>
      <c r="CA272" s="13"/>
      <c r="CB272" s="13"/>
    </row>
    <row r="273" spans="1:80" hidden="1" outlineLevel="2" x14ac:dyDescent="0.25">
      <c r="A273" s="1">
        <f>[1]CalcBCI!BY273</f>
        <v>26283</v>
      </c>
      <c r="B273" s="13">
        <f ca="1">[1]CalcBCI!CA273</f>
        <v>99.106712971104031</v>
      </c>
      <c r="C273" s="13">
        <f ca="1">[1]CalcBCI!CB273</f>
        <v>98.374173233455551</v>
      </c>
      <c r="D273" s="25">
        <f ca="1">[1]CalcBCI!CF273</f>
        <v>1</v>
      </c>
      <c r="E273" s="55">
        <f ca="1">[1]CalcBCI!$CH273</f>
        <v>100</v>
      </c>
      <c r="F273" s="25">
        <f ca="1">[1]CalcBCI!CG273</f>
        <v>1</v>
      </c>
      <c r="G273" s="13">
        <f ca="1">[1]CalcBCI!CI273</f>
        <v>100</v>
      </c>
      <c r="H273" s="13">
        <f ca="1">[1]CalcBCIg!L261</f>
        <v>10.910925328731537</v>
      </c>
      <c r="I273" s="13">
        <f ca="1">[1]CalcBCIg!J261</f>
        <v>4.9109253287315369</v>
      </c>
      <c r="J273" s="13"/>
      <c r="K273" s="13">
        <f t="shared" si="72"/>
        <v>-6</v>
      </c>
      <c r="L273" s="13">
        <f t="shared" si="72"/>
        <v>26</v>
      </c>
      <c r="M273" s="13">
        <f t="shared" si="73"/>
        <v>96</v>
      </c>
      <c r="N273" s="13">
        <f t="shared" si="74"/>
        <v>0</v>
      </c>
      <c r="O273" s="13">
        <f t="shared" ca="1" si="63"/>
        <v>100</v>
      </c>
      <c r="P273" s="13">
        <f t="shared" si="64"/>
        <v>62.5</v>
      </c>
      <c r="Q273" s="13">
        <f t="shared" ca="1" si="65"/>
        <v>100</v>
      </c>
      <c r="R273" s="13">
        <f t="shared" ca="1" si="66"/>
        <v>19.003870844841003</v>
      </c>
      <c r="S273" s="38">
        <f>[1]CalcBCI!$BZ273</f>
        <v>-1000</v>
      </c>
      <c r="T273" s="38">
        <f t="shared" si="67"/>
        <v>-1000</v>
      </c>
      <c r="V273" s="67"/>
      <c r="W273" s="67">
        <f t="shared" ca="1" si="76"/>
        <v>99.106712971104031</v>
      </c>
      <c r="X273" s="67"/>
      <c r="Y273" s="67"/>
      <c r="Z273" s="67"/>
      <c r="AA273" s="67"/>
      <c r="AB273" s="67"/>
      <c r="AC273" s="67"/>
      <c r="AE273" s="67"/>
      <c r="AF273" s="67">
        <f t="shared" ca="1" si="77"/>
        <v>79.273264091105133</v>
      </c>
      <c r="AG273" s="67"/>
      <c r="AH273" s="67"/>
      <c r="AI273" s="67"/>
      <c r="AJ273" s="67"/>
      <c r="AK273" s="67"/>
      <c r="AL273" s="67"/>
      <c r="AN273" s="13"/>
      <c r="AO273" s="13"/>
      <c r="AP273" s="13"/>
      <c r="AQ273" s="13"/>
      <c r="AR273" s="13"/>
      <c r="AT273" s="67"/>
      <c r="AU273" s="67">
        <f t="shared" ca="1" si="78"/>
        <v>98.374173233455551</v>
      </c>
      <c r="AV273" s="67"/>
      <c r="AW273" s="67"/>
      <c r="AX273" s="67"/>
      <c r="AY273" s="67"/>
      <c r="AZ273" s="67"/>
      <c r="BA273" s="67"/>
      <c r="BC273" s="67"/>
      <c r="BD273" s="67">
        <f t="shared" ca="1" si="75"/>
        <v>78.897451432840157</v>
      </c>
      <c r="BE273" s="67"/>
      <c r="BF273" s="67"/>
      <c r="BG273" s="67"/>
      <c r="BH273" s="67"/>
      <c r="BI273" s="67"/>
      <c r="BJ273" s="67"/>
      <c r="BL273" s="13">
        <f ca="1">[1]CalcBCI!AM273</f>
        <v>1.9901345373455033</v>
      </c>
      <c r="BM273" s="49">
        <f t="shared" ca="1" si="71"/>
        <v>18.547676534403465</v>
      </c>
      <c r="BN273" s="75">
        <f ca="1">([1]CalcBCI!U273-$BN$8)/$BN$9+$BN$7</f>
        <v>-35.112299999999998</v>
      </c>
      <c r="BO273" s="13"/>
      <c r="BP273">
        <f t="shared" ca="1" si="62"/>
        <v>19.106712971104031</v>
      </c>
      <c r="BQ273" s="13"/>
      <c r="BR273" s="13"/>
      <c r="BS273" s="13"/>
      <c r="BU273" s="13"/>
      <c r="BV273" s="13"/>
      <c r="BW273" s="13"/>
      <c r="BX273" s="13"/>
      <c r="BY273" s="13"/>
      <c r="BZ273" s="13"/>
      <c r="CA273" s="13"/>
      <c r="CB273" s="13"/>
    </row>
    <row r="274" spans="1:80" hidden="1" outlineLevel="2" x14ac:dyDescent="0.25">
      <c r="A274" s="1">
        <f>[1]CalcBCI!BY274</f>
        <v>26290</v>
      </c>
      <c r="B274" s="13">
        <f ca="1">[1]CalcBCI!CA274</f>
        <v>100.15860380553549</v>
      </c>
      <c r="C274" s="13">
        <f ca="1">[1]CalcBCI!CB274</f>
        <v>99.266388519495521</v>
      </c>
      <c r="D274" s="25">
        <f ca="1">[1]CalcBCI!CF274</f>
        <v>1</v>
      </c>
      <c r="E274" s="55">
        <f ca="1">[1]CalcBCI!$CH274</f>
        <v>100</v>
      </c>
      <c r="F274" s="25">
        <f ca="1">[1]CalcBCI!CG274</f>
        <v>1</v>
      </c>
      <c r="G274" s="13">
        <f ca="1">[1]CalcBCI!CI274</f>
        <v>100</v>
      </c>
      <c r="H274" s="13">
        <f ca="1">[1]CalcBCIg!L262</f>
        <v>12.551108658313751</v>
      </c>
      <c r="I274" s="13">
        <f ca="1">[1]CalcBCIg!J262</f>
        <v>6.5511086583137503</v>
      </c>
      <c r="J274" s="13"/>
      <c r="K274" s="13">
        <f t="shared" si="72"/>
        <v>-6</v>
      </c>
      <c r="L274" s="13">
        <f t="shared" si="72"/>
        <v>26</v>
      </c>
      <c r="M274" s="13">
        <f t="shared" si="73"/>
        <v>96</v>
      </c>
      <c r="N274" s="13">
        <f t="shared" si="74"/>
        <v>0</v>
      </c>
      <c r="O274" s="13">
        <f t="shared" ca="1" si="63"/>
        <v>100</v>
      </c>
      <c r="P274" s="13">
        <f t="shared" si="64"/>
        <v>62.5</v>
      </c>
      <c r="Q274" s="13">
        <f t="shared" ca="1" si="65"/>
        <v>100</v>
      </c>
      <c r="R274" s="13">
        <f t="shared" ca="1" si="66"/>
        <v>19.003870844841003</v>
      </c>
      <c r="S274" s="38">
        <f>[1]CalcBCI!$BZ274</f>
        <v>-1000</v>
      </c>
      <c r="T274" s="38">
        <f t="shared" si="67"/>
        <v>-1000</v>
      </c>
      <c r="V274" s="67"/>
      <c r="W274" s="67">
        <f t="shared" ca="1" si="76"/>
        <v>100.15860380553549</v>
      </c>
      <c r="X274" s="67"/>
      <c r="Y274" s="67"/>
      <c r="Z274" s="67"/>
      <c r="AA274" s="67"/>
      <c r="AB274" s="67"/>
      <c r="AC274" s="67"/>
      <c r="AE274" s="67"/>
      <c r="AF274" s="67">
        <f t="shared" ca="1" si="77"/>
        <v>80.114648265931024</v>
      </c>
      <c r="AG274" s="67"/>
      <c r="AH274" s="67"/>
      <c r="AI274" s="67"/>
      <c r="AJ274" s="67"/>
      <c r="AK274" s="67"/>
      <c r="AL274" s="67"/>
      <c r="AN274" s="13"/>
      <c r="AO274" s="13"/>
      <c r="AP274" s="13"/>
      <c r="AQ274" s="13"/>
      <c r="AR274" s="13"/>
      <c r="AT274" s="67"/>
      <c r="AU274" s="67">
        <f t="shared" ca="1" si="78"/>
        <v>99.266388519495521</v>
      </c>
      <c r="AV274" s="67"/>
      <c r="AW274" s="67"/>
      <c r="AX274" s="67"/>
      <c r="AY274" s="67"/>
      <c r="AZ274" s="67"/>
      <c r="BA274" s="67"/>
      <c r="BC274" s="67"/>
      <c r="BD274" s="67">
        <f t="shared" ca="1" si="75"/>
        <v>79.613020467722123</v>
      </c>
      <c r="BE274" s="67"/>
      <c r="BF274" s="67"/>
      <c r="BG274" s="67"/>
      <c r="BH274" s="67"/>
      <c r="BI274" s="67"/>
      <c r="BJ274" s="67"/>
      <c r="BL274" s="13">
        <f ca="1">[1]CalcBCI!AM274</f>
        <v>2.0039169907108327</v>
      </c>
      <c r="BM274" s="49">
        <f t="shared" ca="1" si="71"/>
        <v>19.196255952685746</v>
      </c>
      <c r="BN274" s="75">
        <f ca="1">([1]CalcBCI!U274-$BN$8)/$BN$9+$BN$7</f>
        <v>-34.954700000000003</v>
      </c>
      <c r="BO274" s="13"/>
      <c r="BP274">
        <f t="shared" ca="1" si="62"/>
        <v>20.158603805535492</v>
      </c>
      <c r="BQ274" s="13"/>
      <c r="BR274" s="13"/>
      <c r="BS274" s="13"/>
      <c r="BU274" s="13"/>
      <c r="BV274" s="13"/>
      <c r="BW274" s="13"/>
      <c r="BX274" s="13"/>
      <c r="BY274" s="13"/>
      <c r="BZ274" s="13"/>
      <c r="CA274" s="13"/>
      <c r="CB274" s="13"/>
    </row>
    <row r="275" spans="1:80" hidden="1" outlineLevel="2" x14ac:dyDescent="0.25">
      <c r="A275" s="1">
        <f>[1]CalcBCI!BY275</f>
        <v>26297</v>
      </c>
      <c r="B275" s="13">
        <f ca="1">[1]CalcBCI!CA275</f>
        <v>101.12462560000486</v>
      </c>
      <c r="C275" s="13">
        <f ca="1">[1]CalcBCI!CB275</f>
        <v>100.19550705975018</v>
      </c>
      <c r="D275" s="25">
        <f ca="1">[1]CalcBCI!CF275</f>
        <v>1</v>
      </c>
      <c r="E275" s="55">
        <f ca="1">[1]CalcBCI!$CH275</f>
        <v>100</v>
      </c>
      <c r="F275" s="25">
        <f ca="1">[1]CalcBCI!CG275</f>
        <v>1</v>
      </c>
      <c r="G275" s="13">
        <f ca="1">[1]CalcBCI!CI275</f>
        <v>100</v>
      </c>
      <c r="H275" s="13">
        <f ca="1">[1]CalcBCIg!L263</f>
        <v>14.226186335086823</v>
      </c>
      <c r="I275" s="13">
        <f ca="1">[1]CalcBCIg!J263</f>
        <v>8.2261863350868225</v>
      </c>
      <c r="J275" s="13"/>
      <c r="K275" s="13">
        <f t="shared" si="72"/>
        <v>-6</v>
      </c>
      <c r="L275" s="13">
        <f t="shared" si="72"/>
        <v>26</v>
      </c>
      <c r="M275" s="13">
        <f t="shared" si="73"/>
        <v>96</v>
      </c>
      <c r="N275" s="13">
        <f t="shared" si="74"/>
        <v>0</v>
      </c>
      <c r="O275" s="13">
        <f t="shared" ca="1" si="63"/>
        <v>100</v>
      </c>
      <c r="P275" s="13">
        <f t="shared" si="64"/>
        <v>62.5</v>
      </c>
      <c r="Q275" s="13">
        <f t="shared" ca="1" si="65"/>
        <v>100</v>
      </c>
      <c r="R275" s="13">
        <f t="shared" ca="1" si="66"/>
        <v>19.003870844841003</v>
      </c>
      <c r="S275" s="38">
        <f>[1]CalcBCI!$BZ275</f>
        <v>-1000</v>
      </c>
      <c r="T275" s="38">
        <f t="shared" si="67"/>
        <v>-1000</v>
      </c>
      <c r="V275" s="67"/>
      <c r="W275" s="67">
        <f t="shared" ca="1" si="76"/>
        <v>101.12462560000486</v>
      </c>
      <c r="X275" s="67"/>
      <c r="Y275" s="67"/>
      <c r="Z275" s="67"/>
      <c r="AA275" s="67"/>
      <c r="AB275" s="67"/>
      <c r="AC275" s="67"/>
      <c r="AE275" s="67"/>
      <c r="AF275" s="67">
        <f t="shared" ca="1" si="77"/>
        <v>80.887347698037715</v>
      </c>
      <c r="AG275" s="67"/>
      <c r="AH275" s="67"/>
      <c r="AI275" s="67"/>
      <c r="AJ275" s="67"/>
      <c r="AK275" s="67"/>
      <c r="AL275" s="67"/>
      <c r="AN275" s="13"/>
      <c r="AO275" s="13"/>
      <c r="AP275" s="13"/>
      <c r="AQ275" s="13"/>
      <c r="AR275" s="13"/>
      <c r="AT275" s="67"/>
      <c r="AU275" s="67">
        <f t="shared" ca="1" si="78"/>
        <v>100.19550705975018</v>
      </c>
      <c r="AV275" s="67"/>
      <c r="AW275" s="67"/>
      <c r="AX275" s="67"/>
      <c r="AY275" s="67"/>
      <c r="AZ275" s="67"/>
      <c r="BA275" s="67"/>
      <c r="BC275" s="67"/>
      <c r="BD275" s="67">
        <f t="shared" ca="1" si="75"/>
        <v>80.358186424351118</v>
      </c>
      <c r="BE275" s="67"/>
      <c r="BF275" s="67"/>
      <c r="BG275" s="67"/>
      <c r="BH275" s="67"/>
      <c r="BI275" s="67"/>
      <c r="BJ275" s="67"/>
      <c r="BL275" s="13">
        <f ca="1">[1]CalcBCI!AM275</f>
        <v>2.0056866083042917</v>
      </c>
      <c r="BM275" s="49">
        <f t="shared" ca="1" si="71"/>
        <v>19.279531224433441</v>
      </c>
      <c r="BN275" s="75">
        <f ca="1">([1]CalcBCI!U275-$BN$8)/$BN$9+$BN$7</f>
        <v>-34.934100000000001</v>
      </c>
      <c r="BO275" s="13"/>
      <c r="BP275">
        <f t="shared" ca="1" si="62"/>
        <v>21.124625600004862</v>
      </c>
      <c r="BQ275" s="13"/>
      <c r="BR275" s="13"/>
      <c r="BS275" s="13"/>
      <c r="BU275" s="13"/>
      <c r="BV275" s="13"/>
      <c r="BW275" s="13"/>
      <c r="BX275" s="13"/>
      <c r="BY275" s="13"/>
      <c r="BZ275" s="13"/>
      <c r="CA275" s="13"/>
      <c r="CB275" s="13"/>
    </row>
    <row r="276" spans="1:80" hidden="1" outlineLevel="2" x14ac:dyDescent="0.25">
      <c r="A276" s="1">
        <f>[1]CalcBCI!BY276</f>
        <v>26304</v>
      </c>
      <c r="B276" s="13">
        <f ca="1">[1]CalcBCI!CA276</f>
        <v>102.19836285203222</v>
      </c>
      <c r="C276" s="13">
        <f ca="1">[1]CalcBCI!CB276</f>
        <v>101.19693495589121</v>
      </c>
      <c r="D276" s="25">
        <f ca="1">[1]CalcBCI!CF276</f>
        <v>1</v>
      </c>
      <c r="E276" s="55">
        <f ca="1">[1]CalcBCI!$CH276</f>
        <v>100</v>
      </c>
      <c r="F276" s="25">
        <f ca="1">[1]CalcBCI!CG276</f>
        <v>1</v>
      </c>
      <c r="G276" s="13">
        <f ca="1">[1]CalcBCI!CI276</f>
        <v>100</v>
      </c>
      <c r="H276" s="13">
        <f ca="1">[1]CalcBCIg!L264</f>
        <v>15.73482310771942</v>
      </c>
      <c r="I276" s="13">
        <f ca="1">[1]CalcBCIg!J264</f>
        <v>9.7348231077194196</v>
      </c>
      <c r="J276" s="13"/>
      <c r="K276" s="13">
        <f t="shared" si="72"/>
        <v>-6</v>
      </c>
      <c r="L276" s="13">
        <f t="shared" si="72"/>
        <v>26</v>
      </c>
      <c r="M276" s="13">
        <f t="shared" si="73"/>
        <v>96</v>
      </c>
      <c r="N276" s="13">
        <f t="shared" si="74"/>
        <v>0</v>
      </c>
      <c r="O276" s="13">
        <f t="shared" ca="1" si="63"/>
        <v>100</v>
      </c>
      <c r="P276" s="13">
        <f t="shared" si="64"/>
        <v>62.5</v>
      </c>
      <c r="Q276" s="13">
        <f t="shared" ca="1" si="65"/>
        <v>100</v>
      </c>
      <c r="R276" s="13">
        <f t="shared" ca="1" si="66"/>
        <v>19.003870844841003</v>
      </c>
      <c r="S276" s="38">
        <f>[1]CalcBCI!$BZ276</f>
        <v>-1000</v>
      </c>
      <c r="T276" s="38">
        <f t="shared" si="67"/>
        <v>-1000</v>
      </c>
      <c r="V276" s="67"/>
      <c r="W276" s="67">
        <f t="shared" ca="1" si="76"/>
        <v>102.19836285203222</v>
      </c>
      <c r="X276" s="67"/>
      <c r="Y276" s="67"/>
      <c r="Z276" s="67"/>
      <c r="AA276" s="67"/>
      <c r="AB276" s="67"/>
      <c r="AC276" s="67"/>
      <c r="AE276" s="67"/>
      <c r="AF276" s="67">
        <f t="shared" ca="1" si="77"/>
        <v>81.746206338312078</v>
      </c>
      <c r="AG276" s="67"/>
      <c r="AH276" s="67"/>
      <c r="AI276" s="67"/>
      <c r="AJ276" s="67"/>
      <c r="AK276" s="67"/>
      <c r="AL276" s="67"/>
      <c r="AN276" s="13"/>
      <c r="AO276" s="13"/>
      <c r="AP276" s="13"/>
      <c r="AQ276" s="13"/>
      <c r="AR276" s="13"/>
      <c r="AT276" s="67"/>
      <c r="AU276" s="67">
        <f t="shared" ca="1" si="78"/>
        <v>101.19693495589121</v>
      </c>
      <c r="AV276" s="67"/>
      <c r="AW276" s="67"/>
      <c r="AX276" s="67"/>
      <c r="AY276" s="67"/>
      <c r="AZ276" s="67"/>
      <c r="BA276" s="67"/>
      <c r="BC276" s="67"/>
      <c r="BD276" s="67">
        <f t="shared" ca="1" si="75"/>
        <v>81.161345487368351</v>
      </c>
      <c r="BE276" s="67"/>
      <c r="BF276" s="67"/>
      <c r="BG276" s="67"/>
      <c r="BH276" s="67"/>
      <c r="BI276" s="67"/>
      <c r="BJ276" s="67"/>
      <c r="BL276" s="13">
        <f ca="1">[1]CalcBCI!AM276</f>
        <v>2.0091958535195213</v>
      </c>
      <c r="BM276" s="49">
        <f t="shared" ca="1" si="71"/>
        <v>19.444670489553602</v>
      </c>
      <c r="BN276" s="75">
        <f ca="1">([1]CalcBCI!U276-$BN$8)/$BN$9+$BN$7</f>
        <v>-34.893000000000001</v>
      </c>
      <c r="BO276" s="13"/>
      <c r="BP276">
        <f t="shared" ref="BP276:BP339" ca="1" si="79">B276-80</f>
        <v>22.198362852032218</v>
      </c>
      <c r="BQ276" s="13"/>
      <c r="BR276" s="13"/>
      <c r="BS276" s="13"/>
      <c r="BU276" s="13"/>
      <c r="BV276" s="13"/>
      <c r="BW276" s="13"/>
      <c r="BX276" s="13"/>
      <c r="BY276" s="13"/>
      <c r="BZ276" s="13"/>
      <c r="CA276" s="13"/>
      <c r="CB276" s="13"/>
    </row>
    <row r="277" spans="1:80" hidden="1" outlineLevel="2" x14ac:dyDescent="0.25">
      <c r="A277" s="1">
        <f>[1]CalcBCI!BY277</f>
        <v>26311</v>
      </c>
      <c r="B277" s="13">
        <f ca="1">[1]CalcBCI!CA277</f>
        <v>103.73304121054422</v>
      </c>
      <c r="C277" s="13">
        <f ca="1">[1]CalcBCI!CB277</f>
        <v>102.46498808321772</v>
      </c>
      <c r="D277" s="25">
        <f ca="1">[1]CalcBCI!CF277</f>
        <v>1</v>
      </c>
      <c r="E277" s="55">
        <f ca="1">[1]CalcBCI!$CH277</f>
        <v>100</v>
      </c>
      <c r="F277" s="25">
        <f ca="1">[1]CalcBCI!CG277</f>
        <v>1</v>
      </c>
      <c r="G277" s="13">
        <f ca="1">[1]CalcBCI!CI277</f>
        <v>100</v>
      </c>
      <c r="H277" s="13">
        <f ca="1">[1]CalcBCIg!L265</f>
        <v>17.749783158302311</v>
      </c>
      <c r="I277" s="13">
        <f ca="1">[1]CalcBCIg!J265</f>
        <v>11.749783158302311</v>
      </c>
      <c r="J277" s="13"/>
      <c r="K277" s="13">
        <f t="shared" si="72"/>
        <v>-6</v>
      </c>
      <c r="L277" s="13">
        <f t="shared" si="72"/>
        <v>26</v>
      </c>
      <c r="M277" s="13">
        <f t="shared" si="73"/>
        <v>96</v>
      </c>
      <c r="N277" s="13">
        <f t="shared" si="74"/>
        <v>0</v>
      </c>
      <c r="O277" s="13">
        <f t="shared" ref="O277:O340" ca="1" si="80">$O$11+E277/(100/$O$11)</f>
        <v>100</v>
      </c>
      <c r="P277" s="13">
        <f t="shared" ref="P277:P340" si="81">$P$11</f>
        <v>62.5</v>
      </c>
      <c r="Q277" s="13">
        <f t="shared" ref="Q277:Q340" ca="1" si="82">$O$11+$G$9/(100/$O$11)</f>
        <v>100</v>
      </c>
      <c r="R277" s="13">
        <f t="shared" ref="R277:R340" ca="1" si="83">$G$6</f>
        <v>19.003870844841003</v>
      </c>
      <c r="S277" s="38">
        <f>[1]CalcBCI!$BZ277</f>
        <v>-1000</v>
      </c>
      <c r="T277" s="38">
        <f t="shared" ref="T277:T340" si="84">IF(S277&gt;0,-T276,S277)</f>
        <v>-1000</v>
      </c>
      <c r="V277" s="67"/>
      <c r="W277" s="67">
        <f t="shared" ca="1" si="76"/>
        <v>103.73304121054422</v>
      </c>
      <c r="X277" s="67"/>
      <c r="Y277" s="67"/>
      <c r="Z277" s="67"/>
      <c r="AA277" s="67"/>
      <c r="AB277" s="67"/>
      <c r="AC277" s="67"/>
      <c r="AE277" s="67"/>
      <c r="AF277" s="67">
        <f t="shared" ca="1" si="77"/>
        <v>82.973761557953921</v>
      </c>
      <c r="AG277" s="67"/>
      <c r="AH277" s="67"/>
      <c r="AI277" s="67"/>
      <c r="AJ277" s="67"/>
      <c r="AK277" s="67"/>
      <c r="AL277" s="67"/>
      <c r="AN277" s="13"/>
      <c r="AO277" s="13"/>
      <c r="AP277" s="13"/>
      <c r="AQ277" s="13"/>
      <c r="AR277" s="13"/>
      <c r="AT277" s="67"/>
      <c r="AU277" s="67">
        <f t="shared" ca="1" si="78"/>
        <v>102.46498808321772</v>
      </c>
      <c r="AV277" s="67"/>
      <c r="AW277" s="67"/>
      <c r="AX277" s="67"/>
      <c r="AY277" s="67"/>
      <c r="AZ277" s="67"/>
      <c r="BA277" s="67"/>
      <c r="BC277" s="67"/>
      <c r="BD277" s="67">
        <f t="shared" ca="1" si="75"/>
        <v>82.178341684023351</v>
      </c>
      <c r="BE277" s="67"/>
      <c r="BF277" s="67"/>
      <c r="BG277" s="67"/>
      <c r="BH277" s="67"/>
      <c r="BI277" s="67"/>
      <c r="BJ277" s="67"/>
      <c r="BL277" s="13">
        <f ca="1">[1]CalcBCI!AM277</f>
        <v>2.0149739171512699</v>
      </c>
      <c r="BM277" s="49">
        <f t="shared" ref="BM277:BM340" ca="1" si="85">BL277*$BM$7+$BM$8</f>
        <v>19.716576589994673</v>
      </c>
      <c r="BN277" s="75">
        <f ca="1">([1]CalcBCI!U277-$BN$8)/$BN$9+$BN$7</f>
        <v>-34.824599999999997</v>
      </c>
      <c r="BO277" s="13"/>
      <c r="BP277">
        <f t="shared" ca="1" si="79"/>
        <v>23.733041210544215</v>
      </c>
      <c r="BQ277" s="13"/>
      <c r="BR277" s="13"/>
      <c r="BS277" s="13"/>
      <c r="BU277" s="13"/>
      <c r="BV277" s="13"/>
      <c r="BW277" s="13"/>
      <c r="BX277" s="13"/>
      <c r="BY277" s="13"/>
      <c r="BZ277" s="13"/>
      <c r="CA277" s="13"/>
      <c r="CB277" s="13"/>
    </row>
    <row r="278" spans="1:80" hidden="1" outlineLevel="2" x14ac:dyDescent="0.25">
      <c r="A278" s="1">
        <f>[1]CalcBCI!BY278</f>
        <v>26318</v>
      </c>
      <c r="B278" s="13">
        <f ca="1">[1]CalcBCI!CA278</f>
        <v>104.46832758468508</v>
      </c>
      <c r="C278" s="13">
        <f ca="1">[1]CalcBCI!CB278</f>
        <v>103.4666578339514</v>
      </c>
      <c r="D278" s="25">
        <f ca="1">[1]CalcBCI!CF278</f>
        <v>1</v>
      </c>
      <c r="E278" s="55">
        <f ca="1">[1]CalcBCI!$CH278</f>
        <v>100</v>
      </c>
      <c r="F278" s="25">
        <f ca="1">[1]CalcBCI!CG278</f>
        <v>1</v>
      </c>
      <c r="G278" s="13">
        <f ca="1">[1]CalcBCI!CI278</f>
        <v>100</v>
      </c>
      <c r="H278" s="13">
        <f ca="1">[1]CalcBCIg!L266</f>
        <v>19.578591942787174</v>
      </c>
      <c r="I278" s="13">
        <f ca="1">[1]CalcBCIg!J266</f>
        <v>13.578591942787174</v>
      </c>
      <c r="J278" s="13"/>
      <c r="K278" s="13">
        <f t="shared" ref="K278:L341" si="86">K277</f>
        <v>-6</v>
      </c>
      <c r="L278" s="13">
        <f t="shared" si="86"/>
        <v>26</v>
      </c>
      <c r="M278" s="13">
        <f t="shared" ref="M278:M341" si="87">M277</f>
        <v>96</v>
      </c>
      <c r="N278" s="13">
        <f t="shared" ref="N278:N341" si="88">N277</f>
        <v>0</v>
      </c>
      <c r="O278" s="13">
        <f t="shared" ca="1" si="80"/>
        <v>100</v>
      </c>
      <c r="P278" s="13">
        <f t="shared" si="81"/>
        <v>62.5</v>
      </c>
      <c r="Q278" s="13">
        <f t="shared" ca="1" si="82"/>
        <v>100</v>
      </c>
      <c r="R278" s="13">
        <f t="shared" ca="1" si="83"/>
        <v>19.003870844841003</v>
      </c>
      <c r="S278" s="38">
        <f>[1]CalcBCI!$BZ278</f>
        <v>-1000</v>
      </c>
      <c r="T278" s="38">
        <f t="shared" si="84"/>
        <v>-1000</v>
      </c>
      <c r="V278" s="67"/>
      <c r="W278" s="67">
        <f t="shared" ca="1" si="76"/>
        <v>104.46832758468508</v>
      </c>
      <c r="X278" s="67"/>
      <c r="Y278" s="67"/>
      <c r="Z278" s="67"/>
      <c r="AA278" s="67"/>
      <c r="AB278" s="67"/>
      <c r="AC278" s="67"/>
      <c r="AE278" s="67"/>
      <c r="AF278" s="67">
        <f t="shared" ca="1" si="77"/>
        <v>83.561900839062503</v>
      </c>
      <c r="AG278" s="67"/>
      <c r="AH278" s="67"/>
      <c r="AI278" s="67"/>
      <c r="AJ278" s="67"/>
      <c r="AK278" s="67"/>
      <c r="AL278" s="67"/>
      <c r="AN278" s="13"/>
      <c r="AO278" s="13"/>
      <c r="AP278" s="13"/>
      <c r="AQ278" s="13"/>
      <c r="AR278" s="13"/>
      <c r="AT278" s="67"/>
      <c r="AU278" s="67">
        <f t="shared" ca="1" si="78"/>
        <v>103.4666578339514</v>
      </c>
      <c r="AV278" s="67"/>
      <c r="AW278" s="67"/>
      <c r="AX278" s="67"/>
      <c r="AY278" s="67"/>
      <c r="AZ278" s="67"/>
      <c r="BA278" s="67"/>
      <c r="BC278" s="67"/>
      <c r="BD278" s="67">
        <f t="shared" ca="1" si="75"/>
        <v>82.981694717778552</v>
      </c>
      <c r="BE278" s="67"/>
      <c r="BF278" s="67"/>
      <c r="BG278" s="67"/>
      <c r="BH278" s="67"/>
      <c r="BI278" s="67"/>
      <c r="BJ278" s="67"/>
      <c r="BL278" s="13">
        <f ca="1">[1]CalcBCI!AM278</f>
        <v>2.0153681393916454</v>
      </c>
      <c r="BM278" s="49">
        <f t="shared" ca="1" si="85"/>
        <v>19.735128035412927</v>
      </c>
      <c r="BN278" s="75">
        <f ca="1">([1]CalcBCI!U278-$BN$8)/$BN$9+$BN$7</f>
        <v>-34.819900000000004</v>
      </c>
      <c r="BO278" s="13"/>
      <c r="BP278">
        <f t="shared" ca="1" si="79"/>
        <v>24.468327584685085</v>
      </c>
      <c r="BQ278" s="13"/>
      <c r="BR278" s="13"/>
      <c r="BS278" s="13"/>
      <c r="BU278" s="13"/>
      <c r="BV278" s="13"/>
      <c r="BW278" s="13"/>
      <c r="BX278" s="13"/>
      <c r="BY278" s="13"/>
      <c r="BZ278" s="13"/>
      <c r="CA278" s="13"/>
      <c r="CB278" s="13"/>
    </row>
    <row r="279" spans="1:80" hidden="1" outlineLevel="2" x14ac:dyDescent="0.25">
      <c r="A279" s="1">
        <f>[1]CalcBCI!BY279</f>
        <v>26325</v>
      </c>
      <c r="B279" s="13">
        <f ca="1">[1]CalcBCI!CA279</f>
        <v>104.80589410742705</v>
      </c>
      <c r="C279" s="13">
        <f ca="1">[1]CalcBCI!CB279</f>
        <v>104.13627597068923</v>
      </c>
      <c r="D279" s="25">
        <f ca="1">[1]CalcBCI!CF279</f>
        <v>1</v>
      </c>
      <c r="E279" s="55">
        <f ca="1">[1]CalcBCI!$CH279</f>
        <v>100</v>
      </c>
      <c r="F279" s="25">
        <f ca="1">[1]CalcBCI!CG279</f>
        <v>1</v>
      </c>
      <c r="G279" s="13">
        <f ca="1">[1]CalcBCI!CI279</f>
        <v>100</v>
      </c>
      <c r="H279" s="13">
        <f ca="1">[1]CalcBCIg!L267</f>
        <v>21.05175769329071</v>
      </c>
      <c r="I279" s="13">
        <f ca="1">[1]CalcBCIg!J267</f>
        <v>15.05175769329071</v>
      </c>
      <c r="J279" s="13"/>
      <c r="K279" s="13">
        <f t="shared" si="86"/>
        <v>-6</v>
      </c>
      <c r="L279" s="13">
        <f t="shared" si="86"/>
        <v>26</v>
      </c>
      <c r="M279" s="13">
        <f t="shared" si="87"/>
        <v>96</v>
      </c>
      <c r="N279" s="13">
        <f t="shared" si="88"/>
        <v>0</v>
      </c>
      <c r="O279" s="13">
        <f t="shared" ca="1" si="80"/>
        <v>100</v>
      </c>
      <c r="P279" s="13">
        <f t="shared" si="81"/>
        <v>62.5</v>
      </c>
      <c r="Q279" s="13">
        <f t="shared" ca="1" si="82"/>
        <v>100</v>
      </c>
      <c r="R279" s="13">
        <f t="shared" ca="1" si="83"/>
        <v>19.003870844841003</v>
      </c>
      <c r="S279" s="38">
        <f>[1]CalcBCI!$BZ279</f>
        <v>-1000</v>
      </c>
      <c r="T279" s="38">
        <f t="shared" si="84"/>
        <v>-1000</v>
      </c>
      <c r="V279" s="67"/>
      <c r="W279" s="67">
        <f t="shared" ca="1" si="76"/>
        <v>104.80589410742705</v>
      </c>
      <c r="X279" s="67"/>
      <c r="Y279" s="67"/>
      <c r="Z279" s="67"/>
      <c r="AA279" s="67"/>
      <c r="AB279" s="67"/>
      <c r="AC279" s="67"/>
      <c r="AE279" s="67"/>
      <c r="AF279" s="67">
        <f t="shared" ca="1" si="77"/>
        <v>83.831912822140197</v>
      </c>
      <c r="AG279" s="67"/>
      <c r="AH279" s="67"/>
      <c r="AI279" s="67"/>
      <c r="AJ279" s="67"/>
      <c r="AK279" s="67"/>
      <c r="AL279" s="67"/>
      <c r="AN279" s="13"/>
      <c r="AO279" s="13"/>
      <c r="AP279" s="13"/>
      <c r="AQ279" s="13"/>
      <c r="AR279" s="13"/>
      <c r="AT279" s="67"/>
      <c r="AU279" s="67">
        <f t="shared" ca="1" si="78"/>
        <v>104.13627597068923</v>
      </c>
      <c r="AV279" s="67"/>
      <c r="AW279" s="67"/>
      <c r="AX279" s="67"/>
      <c r="AY279" s="67"/>
      <c r="AZ279" s="67"/>
      <c r="BA279" s="67"/>
      <c r="BC279" s="67"/>
      <c r="BD279" s="67">
        <f t="shared" ca="1" si="75"/>
        <v>83.518737751385004</v>
      </c>
      <c r="BE279" s="67"/>
      <c r="BF279" s="67"/>
      <c r="BG279" s="67"/>
      <c r="BH279" s="67"/>
      <c r="BI279" s="67"/>
      <c r="BJ279" s="67"/>
      <c r="BL279" s="13">
        <f ca="1">[1]CalcBCI!AM279</f>
        <v>2.0131575568362408</v>
      </c>
      <c r="BM279" s="49">
        <f t="shared" ca="1" si="85"/>
        <v>19.631101683221104</v>
      </c>
      <c r="BN279" s="75">
        <f ca="1">([1]CalcBCI!U279-$BN$8)/$BN$9+$BN$7</f>
        <v>-34.846199999999996</v>
      </c>
      <c r="BO279" s="13"/>
      <c r="BP279">
        <f t="shared" ca="1" si="79"/>
        <v>24.805894107427051</v>
      </c>
      <c r="BQ279" s="13"/>
      <c r="BR279" s="13"/>
      <c r="BS279" s="13"/>
      <c r="BU279" s="13"/>
      <c r="BV279" s="13"/>
      <c r="BW279" s="13"/>
      <c r="BX279" s="13"/>
      <c r="BY279" s="13"/>
      <c r="BZ279" s="13"/>
      <c r="CA279" s="13"/>
      <c r="CB279" s="13"/>
    </row>
    <row r="280" spans="1:80" hidden="1" outlineLevel="2" x14ac:dyDescent="0.25">
      <c r="A280" s="1">
        <f>[1]CalcBCI!BY280</f>
        <v>26332</v>
      </c>
      <c r="B280" s="13">
        <f ca="1">[1]CalcBCI!CA280</f>
        <v>105.37122744281491</v>
      </c>
      <c r="C280" s="13">
        <f ca="1">[1]CalcBCI!CB280</f>
        <v>104.75375170675207</v>
      </c>
      <c r="D280" s="25">
        <f ca="1">[1]CalcBCI!CF280</f>
        <v>1</v>
      </c>
      <c r="E280" s="55">
        <f ca="1">[1]CalcBCI!$CH280</f>
        <v>100</v>
      </c>
      <c r="F280" s="25">
        <f ca="1">[1]CalcBCI!CG280</f>
        <v>1</v>
      </c>
      <c r="G280" s="13">
        <f ca="1">[1]CalcBCI!CI280</f>
        <v>100</v>
      </c>
      <c r="H280" s="13">
        <f ca="1">[1]CalcBCIg!L268</f>
        <v>22.241768002510078</v>
      </c>
      <c r="I280" s="13">
        <f ca="1">[1]CalcBCIg!J268</f>
        <v>16.241768002510078</v>
      </c>
      <c r="J280" s="13"/>
      <c r="K280" s="13">
        <f t="shared" si="86"/>
        <v>-6</v>
      </c>
      <c r="L280" s="13">
        <f t="shared" si="86"/>
        <v>26</v>
      </c>
      <c r="M280" s="13">
        <f t="shared" si="87"/>
        <v>96</v>
      </c>
      <c r="N280" s="13">
        <f t="shared" si="88"/>
        <v>0</v>
      </c>
      <c r="O280" s="13">
        <f t="shared" ca="1" si="80"/>
        <v>100</v>
      </c>
      <c r="P280" s="13">
        <f t="shared" si="81"/>
        <v>62.5</v>
      </c>
      <c r="Q280" s="13">
        <f t="shared" ca="1" si="82"/>
        <v>100</v>
      </c>
      <c r="R280" s="13">
        <f t="shared" ca="1" si="83"/>
        <v>19.003870844841003</v>
      </c>
      <c r="S280" s="38">
        <f>[1]CalcBCI!$BZ280</f>
        <v>-1000</v>
      </c>
      <c r="T280" s="38">
        <f t="shared" si="84"/>
        <v>-1000</v>
      </c>
      <c r="V280" s="67"/>
      <c r="W280" s="67">
        <f t="shared" ca="1" si="76"/>
        <v>105.37122744281491</v>
      </c>
      <c r="X280" s="67"/>
      <c r="Y280" s="67"/>
      <c r="Z280" s="67"/>
      <c r="AA280" s="67"/>
      <c r="AB280" s="67"/>
      <c r="AC280" s="67"/>
      <c r="AE280" s="67"/>
      <c r="AF280" s="67">
        <f t="shared" ca="1" si="77"/>
        <v>84.284110432697361</v>
      </c>
      <c r="AG280" s="67"/>
      <c r="AH280" s="67"/>
      <c r="AI280" s="67"/>
      <c r="AJ280" s="67"/>
      <c r="AK280" s="67"/>
      <c r="AL280" s="67"/>
      <c r="AN280" s="13"/>
      <c r="AO280" s="13"/>
      <c r="AP280" s="13"/>
      <c r="AQ280" s="13"/>
      <c r="AR280" s="13"/>
      <c r="AT280" s="67"/>
      <c r="AU280" s="67">
        <f t="shared" ca="1" si="78"/>
        <v>104.75375170675207</v>
      </c>
      <c r="AV280" s="67"/>
      <c r="AW280" s="67"/>
      <c r="AX280" s="67"/>
      <c r="AY280" s="67"/>
      <c r="AZ280" s="67"/>
      <c r="BA280" s="67"/>
      <c r="BC280" s="67"/>
      <c r="BD280" s="67">
        <f t="shared" ca="1" si="75"/>
        <v>84.013961856408599</v>
      </c>
      <c r="BE280" s="67"/>
      <c r="BF280" s="67"/>
      <c r="BG280" s="67"/>
      <c r="BH280" s="67"/>
      <c r="BI280" s="67"/>
      <c r="BJ280" s="67"/>
      <c r="BL280" s="13">
        <f ca="1">[1]CalcBCI!AM280</f>
        <v>2.0172754744784216</v>
      </c>
      <c r="BM280" s="49">
        <f t="shared" ca="1" si="85"/>
        <v>19.824884064202593</v>
      </c>
      <c r="BN280" s="75">
        <f ca="1">([1]CalcBCI!U280-$BN$8)/$BN$9+$BN$7</f>
        <v>-34.7971</v>
      </c>
      <c r="BO280" s="13"/>
      <c r="BP280">
        <f t="shared" ca="1" si="79"/>
        <v>25.371227442814913</v>
      </c>
      <c r="BQ280" s="13"/>
      <c r="BR280" s="13"/>
      <c r="BS280" s="13"/>
      <c r="BU280" s="13"/>
      <c r="BV280" s="13"/>
      <c r="BW280" s="13"/>
      <c r="BX280" s="13"/>
      <c r="BY280" s="13"/>
      <c r="BZ280" s="13"/>
      <c r="CA280" s="13"/>
      <c r="CB280" s="13"/>
    </row>
    <row r="281" spans="1:80" hidden="1" outlineLevel="2" x14ac:dyDescent="0.25">
      <c r="A281" s="1">
        <f>[1]CalcBCI!BY281</f>
        <v>26339</v>
      </c>
      <c r="B281" s="13">
        <f ca="1">[1]CalcBCI!CA281</f>
        <v>105.84156989544489</v>
      </c>
      <c r="C281" s="13">
        <f ca="1">[1]CalcBCI!CB281</f>
        <v>105.29766080109849</v>
      </c>
      <c r="D281" s="25">
        <f ca="1">[1]CalcBCI!CF281</f>
        <v>1</v>
      </c>
      <c r="E281" s="55">
        <f ca="1">[1]CalcBCI!$CH281</f>
        <v>100</v>
      </c>
      <c r="F281" s="25">
        <f ca="1">[1]CalcBCI!CG281</f>
        <v>1</v>
      </c>
      <c r="G281" s="13">
        <f ca="1">[1]CalcBCI!CI281</f>
        <v>100</v>
      </c>
      <c r="H281" s="13">
        <f ca="1">[1]CalcBCIg!L269</f>
        <v>22.848697066307068</v>
      </c>
      <c r="I281" s="13">
        <f ca="1">[1]CalcBCIg!J269</f>
        <v>16.848697066307068</v>
      </c>
      <c r="J281" s="13"/>
      <c r="K281" s="13">
        <f t="shared" si="86"/>
        <v>-6</v>
      </c>
      <c r="L281" s="13">
        <f t="shared" si="86"/>
        <v>26</v>
      </c>
      <c r="M281" s="13">
        <f t="shared" si="87"/>
        <v>96</v>
      </c>
      <c r="N281" s="13">
        <f t="shared" si="88"/>
        <v>0</v>
      </c>
      <c r="O281" s="13">
        <f t="shared" ca="1" si="80"/>
        <v>100</v>
      </c>
      <c r="P281" s="13">
        <f t="shared" si="81"/>
        <v>62.5</v>
      </c>
      <c r="Q281" s="13">
        <f t="shared" ca="1" si="82"/>
        <v>100</v>
      </c>
      <c r="R281" s="13">
        <f t="shared" ca="1" si="83"/>
        <v>19.003870844841003</v>
      </c>
      <c r="S281" s="38">
        <f>[1]CalcBCI!$BZ281</f>
        <v>-1000</v>
      </c>
      <c r="T281" s="38">
        <f t="shared" si="84"/>
        <v>-1000</v>
      </c>
      <c r="V281" s="67"/>
      <c r="W281" s="67">
        <f t="shared" ca="1" si="76"/>
        <v>105.84156989544489</v>
      </c>
      <c r="X281" s="67"/>
      <c r="Y281" s="67"/>
      <c r="Z281" s="67"/>
      <c r="AA281" s="67"/>
      <c r="AB281" s="67"/>
      <c r="AC281" s="67"/>
      <c r="AE281" s="67"/>
      <c r="AF281" s="67">
        <f t="shared" ca="1" si="77"/>
        <v>84.660326940568694</v>
      </c>
      <c r="AG281" s="67"/>
      <c r="AH281" s="67"/>
      <c r="AI281" s="67"/>
      <c r="AJ281" s="67"/>
      <c r="AK281" s="67"/>
      <c r="AL281" s="67"/>
      <c r="AN281" s="13"/>
      <c r="AO281" s="13"/>
      <c r="AP281" s="13"/>
      <c r="AQ281" s="13"/>
      <c r="AR281" s="13"/>
      <c r="AT281" s="67"/>
      <c r="AU281" s="67">
        <f t="shared" ca="1" si="78"/>
        <v>105.29766080109849</v>
      </c>
      <c r="AV281" s="67"/>
      <c r="AW281" s="67"/>
      <c r="AX281" s="67"/>
      <c r="AY281" s="67"/>
      <c r="AZ281" s="67"/>
      <c r="BA281" s="67"/>
      <c r="BC281" s="67"/>
      <c r="BD281" s="67">
        <f t="shared" ca="1" si="75"/>
        <v>84.450184494369054</v>
      </c>
      <c r="BE281" s="67"/>
      <c r="BF281" s="67"/>
      <c r="BG281" s="67"/>
      <c r="BH281" s="67"/>
      <c r="BI281" s="67"/>
      <c r="BJ281" s="67"/>
      <c r="BL281" s="13">
        <f ca="1">[1]CalcBCI!AM281</f>
        <v>2.0206347026276035</v>
      </c>
      <c r="BM281" s="49">
        <f t="shared" ca="1" si="85"/>
        <v>19.982963774768095</v>
      </c>
      <c r="BN281" s="75">
        <f ca="1">([1]CalcBCI!U281-$BN$8)/$BN$9+$BN$7</f>
        <v>-34.756700000000002</v>
      </c>
      <c r="BO281" s="13"/>
      <c r="BP281">
        <f t="shared" ca="1" si="79"/>
        <v>25.841569895444891</v>
      </c>
      <c r="BQ281" s="13"/>
      <c r="BR281" s="13"/>
      <c r="BS281" s="13"/>
      <c r="BU281" s="13"/>
      <c r="BV281" s="13"/>
      <c r="BW281" s="13"/>
      <c r="BX281" s="13"/>
      <c r="BY281" s="13"/>
      <c r="BZ281" s="13"/>
      <c r="CA281" s="13"/>
      <c r="CB281" s="13"/>
    </row>
    <row r="282" spans="1:80" hidden="1" outlineLevel="2" x14ac:dyDescent="0.25">
      <c r="A282" s="1">
        <f>[1]CalcBCI!BY282</f>
        <v>26346</v>
      </c>
      <c r="B282" s="13">
        <f ca="1">[1]CalcBCI!CA282</f>
        <v>105.96176158899118</v>
      </c>
      <c r="C282" s="13">
        <f ca="1">[1]CalcBCI!CB282</f>
        <v>105.62971119504483</v>
      </c>
      <c r="D282" s="25">
        <f ca="1">[1]CalcBCI!CF282</f>
        <v>1</v>
      </c>
      <c r="E282" s="55">
        <f ca="1">[1]CalcBCI!$CH282</f>
        <v>100</v>
      </c>
      <c r="F282" s="25">
        <f ca="1">[1]CalcBCI!CG282</f>
        <v>1</v>
      </c>
      <c r="G282" s="13">
        <f ca="1">[1]CalcBCI!CI282</f>
        <v>100</v>
      </c>
      <c r="H282" s="13">
        <f ca="1">[1]CalcBCIg!L270</f>
        <v>23.125969529151917</v>
      </c>
      <c r="I282" s="13">
        <f ca="1">[1]CalcBCIg!J270</f>
        <v>17.125969529151917</v>
      </c>
      <c r="J282" s="13"/>
      <c r="K282" s="13">
        <f t="shared" si="86"/>
        <v>-6</v>
      </c>
      <c r="L282" s="13">
        <f t="shared" si="86"/>
        <v>26</v>
      </c>
      <c r="M282" s="13">
        <f t="shared" si="87"/>
        <v>96</v>
      </c>
      <c r="N282" s="13">
        <f t="shared" si="88"/>
        <v>0</v>
      </c>
      <c r="O282" s="13">
        <f t="shared" ca="1" si="80"/>
        <v>100</v>
      </c>
      <c r="P282" s="13">
        <f t="shared" si="81"/>
        <v>62.5</v>
      </c>
      <c r="Q282" s="13">
        <f t="shared" ca="1" si="82"/>
        <v>100</v>
      </c>
      <c r="R282" s="13">
        <f t="shared" ca="1" si="83"/>
        <v>19.003870844841003</v>
      </c>
      <c r="S282" s="38">
        <f>[1]CalcBCI!$BZ282</f>
        <v>-1000</v>
      </c>
      <c r="T282" s="38">
        <f t="shared" si="84"/>
        <v>-1000</v>
      </c>
      <c r="V282" s="67"/>
      <c r="W282" s="67">
        <f t="shared" ca="1" si="76"/>
        <v>105.96176158899118</v>
      </c>
      <c r="X282" s="67"/>
      <c r="Y282" s="67"/>
      <c r="Z282" s="67"/>
      <c r="AA282" s="67"/>
      <c r="AB282" s="67"/>
      <c r="AC282" s="67"/>
      <c r="AE282" s="67"/>
      <c r="AF282" s="67">
        <f t="shared" ca="1" si="77"/>
        <v>84.75646561350429</v>
      </c>
      <c r="AG282" s="67"/>
      <c r="AH282" s="67"/>
      <c r="AI282" s="67"/>
      <c r="AJ282" s="67"/>
      <c r="AK282" s="67"/>
      <c r="AL282" s="67"/>
      <c r="AN282" s="13"/>
      <c r="AO282" s="13"/>
      <c r="AP282" s="13"/>
      <c r="AQ282" s="13"/>
      <c r="AR282" s="13"/>
      <c r="AT282" s="67"/>
      <c r="AU282" s="67">
        <f t="shared" ca="1" si="78"/>
        <v>105.62971119504483</v>
      </c>
      <c r="AV282" s="67"/>
      <c r="AW282" s="67"/>
      <c r="AX282" s="67"/>
      <c r="AY282" s="67"/>
      <c r="AZ282" s="67"/>
      <c r="BA282" s="67"/>
      <c r="BC282" s="67"/>
      <c r="BD282" s="67">
        <f t="shared" ca="1" si="75"/>
        <v>84.716493516021188</v>
      </c>
      <c r="BE282" s="67"/>
      <c r="BF282" s="67"/>
      <c r="BG282" s="67"/>
      <c r="BH282" s="67"/>
      <c r="BI282" s="67"/>
      <c r="BJ282" s="67"/>
      <c r="BL282" s="13">
        <f ca="1">[1]CalcBCI!AM282</f>
        <v>2.0219414245179954</v>
      </c>
      <c r="BM282" s="49">
        <f t="shared" ca="1" si="85"/>
        <v>20.044455941733034</v>
      </c>
      <c r="BN282" s="75">
        <f ca="1">([1]CalcBCI!U282-$BN$8)/$BN$9+$BN$7</f>
        <v>-34.740899999999996</v>
      </c>
      <c r="BO282" s="13"/>
      <c r="BP282">
        <f t="shared" ca="1" si="79"/>
        <v>25.96176158899118</v>
      </c>
      <c r="BQ282" s="13"/>
      <c r="BR282" s="13"/>
      <c r="BS282" s="13"/>
      <c r="BU282" s="13"/>
      <c r="BV282" s="13"/>
      <c r="BW282" s="13"/>
      <c r="BX282" s="13"/>
      <c r="BY282" s="13"/>
      <c r="BZ282" s="13"/>
      <c r="CA282" s="13"/>
      <c r="CB282" s="13"/>
    </row>
    <row r="283" spans="1:80" hidden="1" outlineLevel="2" x14ac:dyDescent="0.25">
      <c r="A283" s="1">
        <f>[1]CalcBCI!BY283</f>
        <v>26353</v>
      </c>
      <c r="B283" s="13">
        <f ca="1">[1]CalcBCI!CA283</f>
        <v>105.9243840349954</v>
      </c>
      <c r="C283" s="13">
        <f ca="1">[1]CalcBCI!CB283</f>
        <v>105.77704761502011</v>
      </c>
      <c r="D283" s="25">
        <f ca="1">[1]CalcBCI!CF283</f>
        <v>0.99964725431669621</v>
      </c>
      <c r="E283" s="55">
        <f ca="1">[1]CalcBCI!$CH283</f>
        <v>99.407349322406262</v>
      </c>
      <c r="F283" s="25">
        <f ca="1">[1]CalcBCI!CG283</f>
        <v>1</v>
      </c>
      <c r="G283" s="13">
        <f ca="1">[1]CalcBCI!CI283</f>
        <v>100</v>
      </c>
      <c r="H283" s="13">
        <f ca="1">[1]CalcBCIg!L271</f>
        <v>23.209753394126889</v>
      </c>
      <c r="I283" s="13">
        <f ca="1">[1]CalcBCIg!J271</f>
        <v>17.209753394126889</v>
      </c>
      <c r="J283" s="13"/>
      <c r="K283" s="13">
        <f t="shared" si="86"/>
        <v>-6</v>
      </c>
      <c r="L283" s="13">
        <f t="shared" si="86"/>
        <v>26</v>
      </c>
      <c r="M283" s="13">
        <f t="shared" si="87"/>
        <v>96</v>
      </c>
      <c r="N283" s="13">
        <f t="shared" si="88"/>
        <v>0</v>
      </c>
      <c r="O283" s="13">
        <f t="shared" ca="1" si="80"/>
        <v>99.703674661203138</v>
      </c>
      <c r="P283" s="13">
        <f t="shared" si="81"/>
        <v>62.5</v>
      </c>
      <c r="Q283" s="13">
        <f t="shared" ca="1" si="82"/>
        <v>100</v>
      </c>
      <c r="R283" s="13">
        <f t="shared" ca="1" si="83"/>
        <v>19.003870844841003</v>
      </c>
      <c r="S283" s="38">
        <f>[1]CalcBCI!$BZ283</f>
        <v>-1000</v>
      </c>
      <c r="T283" s="38">
        <f t="shared" si="84"/>
        <v>-1000</v>
      </c>
      <c r="V283" s="67"/>
      <c r="W283" s="67">
        <f t="shared" ca="1" si="76"/>
        <v>105.9243840349954</v>
      </c>
      <c r="X283" s="67"/>
      <c r="Y283" s="67"/>
      <c r="Z283" s="67"/>
      <c r="AA283" s="67"/>
      <c r="AB283" s="67"/>
      <c r="AC283" s="67"/>
      <c r="AE283" s="67"/>
      <c r="AF283" s="67">
        <f t="shared" ca="1" si="77"/>
        <v>84.726568136127042</v>
      </c>
      <c r="AG283" s="67"/>
      <c r="AH283" s="67"/>
      <c r="AI283" s="67"/>
      <c r="AJ283" s="67"/>
      <c r="AK283" s="67"/>
      <c r="AL283" s="67"/>
      <c r="AN283" s="13"/>
      <c r="AO283" s="13"/>
      <c r="AP283" s="13"/>
      <c r="AQ283" s="13"/>
      <c r="AR283" s="13"/>
      <c r="AT283" s="67"/>
      <c r="AU283" s="67">
        <f t="shared" ca="1" si="78"/>
        <v>105.77704761502011</v>
      </c>
      <c r="AV283" s="67"/>
      <c r="AW283" s="67"/>
      <c r="AX283" s="67"/>
      <c r="AY283" s="67"/>
      <c r="AZ283" s="67"/>
      <c r="BA283" s="67"/>
      <c r="BC283" s="67"/>
      <c r="BD283" s="67">
        <f t="shared" ref="BD283:BD346" ca="1" si="89">100*AU283/$BD$10</f>
        <v>84.834659368472117</v>
      </c>
      <c r="BE283" s="67"/>
      <c r="BF283" s="67"/>
      <c r="BG283" s="67"/>
      <c r="BH283" s="67"/>
      <c r="BI283" s="67"/>
      <c r="BJ283" s="67"/>
      <c r="BL283" s="13">
        <f ca="1">[1]CalcBCI!AM283</f>
        <v>2.0226922496620836</v>
      </c>
      <c r="BM283" s="49">
        <f t="shared" ca="1" si="85"/>
        <v>20.079788528920261</v>
      </c>
      <c r="BN283" s="75">
        <f ca="1">([1]CalcBCI!U283-$BN$8)/$BN$9+$BN$7</f>
        <v>-34.7318</v>
      </c>
      <c r="BO283" s="13"/>
      <c r="BP283">
        <f t="shared" ca="1" si="79"/>
        <v>25.924384034995398</v>
      </c>
      <c r="BQ283" s="13"/>
      <c r="BR283" s="13"/>
      <c r="BS283" s="13"/>
      <c r="BU283" s="13"/>
      <c r="BV283" s="13"/>
      <c r="BW283" s="13"/>
      <c r="BX283" s="13"/>
      <c r="BY283" s="13"/>
      <c r="BZ283" s="13"/>
      <c r="CA283" s="13"/>
      <c r="CB283" s="13"/>
    </row>
    <row r="284" spans="1:80" hidden="1" outlineLevel="2" x14ac:dyDescent="0.25">
      <c r="A284" s="1">
        <f>[1]CalcBCI!BY284</f>
        <v>26360</v>
      </c>
      <c r="B284" s="13">
        <f ca="1">[1]CalcBCI!CA284</f>
        <v>106.58260731525057</v>
      </c>
      <c r="C284" s="13">
        <f ca="1">[1]CalcBCI!CB284</f>
        <v>106.17982746513533</v>
      </c>
      <c r="D284" s="25">
        <f ca="1">[1]CalcBCI!CF284</f>
        <v>1</v>
      </c>
      <c r="E284" s="55">
        <f ca="1">[1]CalcBCI!$CH284</f>
        <v>100</v>
      </c>
      <c r="F284" s="25">
        <f ca="1">[1]CalcBCI!CG284</f>
        <v>1</v>
      </c>
      <c r="G284" s="13">
        <f ca="1">[1]CalcBCI!CI284</f>
        <v>100</v>
      </c>
      <c r="H284" s="13">
        <f ca="1">[1]CalcBCIg!L272</f>
        <v>23.347920536994938</v>
      </c>
      <c r="I284" s="13">
        <f ca="1">[1]CalcBCIg!J272</f>
        <v>17.347920536994938</v>
      </c>
      <c r="J284" s="13"/>
      <c r="K284" s="13">
        <f t="shared" si="86"/>
        <v>-6</v>
      </c>
      <c r="L284" s="13">
        <f t="shared" si="86"/>
        <v>26</v>
      </c>
      <c r="M284" s="13">
        <f t="shared" si="87"/>
        <v>96</v>
      </c>
      <c r="N284" s="13">
        <f t="shared" si="88"/>
        <v>0</v>
      </c>
      <c r="O284" s="13">
        <f t="shared" ca="1" si="80"/>
        <v>100</v>
      </c>
      <c r="P284" s="13">
        <f t="shared" si="81"/>
        <v>62.5</v>
      </c>
      <c r="Q284" s="13">
        <f t="shared" ca="1" si="82"/>
        <v>100</v>
      </c>
      <c r="R284" s="13">
        <f t="shared" ca="1" si="83"/>
        <v>19.003870844841003</v>
      </c>
      <c r="S284" s="38">
        <f>[1]CalcBCI!$BZ284</f>
        <v>-1000</v>
      </c>
      <c r="T284" s="38">
        <f t="shared" si="84"/>
        <v>-1000</v>
      </c>
      <c r="V284" s="67"/>
      <c r="W284" s="67">
        <f t="shared" ref="W284:W347" ca="1" si="90">B284</f>
        <v>106.58260731525057</v>
      </c>
      <c r="X284" s="67"/>
      <c r="Y284" s="67"/>
      <c r="Z284" s="67"/>
      <c r="AA284" s="67"/>
      <c r="AB284" s="67"/>
      <c r="AC284" s="67"/>
      <c r="AE284" s="67"/>
      <c r="AF284" s="67">
        <f t="shared" ref="AF284:AF347" ca="1" si="91">100*W284/$AF$10</f>
        <v>85.253066355695637</v>
      </c>
      <c r="AG284" s="67"/>
      <c r="AH284" s="67"/>
      <c r="AI284" s="67"/>
      <c r="AJ284" s="67"/>
      <c r="AK284" s="67"/>
      <c r="AL284" s="67"/>
      <c r="AN284" s="13"/>
      <c r="AO284" s="13"/>
      <c r="AP284" s="13"/>
      <c r="AQ284" s="13"/>
      <c r="AR284" s="13"/>
      <c r="AT284" s="67"/>
      <c r="AU284" s="67">
        <f t="shared" ref="AU284:AU347" ca="1" si="92">C284</f>
        <v>106.17982746513533</v>
      </c>
      <c r="AV284" s="67"/>
      <c r="AW284" s="67"/>
      <c r="AX284" s="67"/>
      <c r="AY284" s="67"/>
      <c r="AZ284" s="67"/>
      <c r="BA284" s="67"/>
      <c r="BC284" s="67"/>
      <c r="BD284" s="67">
        <f t="shared" ca="1" si="89"/>
        <v>85.157694395025061</v>
      </c>
      <c r="BE284" s="67"/>
      <c r="BF284" s="67"/>
      <c r="BG284" s="67"/>
      <c r="BH284" s="67"/>
      <c r="BI284" s="67"/>
      <c r="BJ284" s="67"/>
      <c r="BL284" s="13">
        <f ca="1">[1]CalcBCI!AM284</f>
        <v>2.0267293268938378</v>
      </c>
      <c r="BM284" s="49">
        <f t="shared" ca="1" si="85"/>
        <v>20.26976669413709</v>
      </c>
      <c r="BN284" s="75">
        <f ca="1">([1]CalcBCI!U284-$BN$8)/$BN$9+$BN$7</f>
        <v>-34.682600000000001</v>
      </c>
      <c r="BO284" s="13"/>
      <c r="BP284">
        <f t="shared" ca="1" si="79"/>
        <v>26.58260731525057</v>
      </c>
      <c r="BQ284" s="13"/>
      <c r="BR284" s="13"/>
      <c r="BS284" s="13"/>
      <c r="BU284" s="13"/>
      <c r="BV284" s="13"/>
      <c r="BW284" s="13"/>
      <c r="BX284" s="13"/>
      <c r="BY284" s="13"/>
      <c r="BZ284" s="13"/>
      <c r="CA284" s="13"/>
      <c r="CB284" s="13"/>
    </row>
    <row r="285" spans="1:80" hidden="1" outlineLevel="2" x14ac:dyDescent="0.25">
      <c r="A285" s="1">
        <f>[1]CalcBCI!BY285</f>
        <v>26367</v>
      </c>
      <c r="B285" s="13">
        <f ca="1">[1]CalcBCI!CA285</f>
        <v>107.29269629468443</v>
      </c>
      <c r="C285" s="13">
        <f ca="1">[1]CalcBCI!CB285</f>
        <v>106.73626187990988</v>
      </c>
      <c r="D285" s="25">
        <f ca="1">[1]CalcBCI!CF285</f>
        <v>1</v>
      </c>
      <c r="E285" s="55">
        <f ca="1">[1]CalcBCI!$CH285</f>
        <v>100</v>
      </c>
      <c r="F285" s="25">
        <f ca="1">[1]CalcBCI!CG285</f>
        <v>1</v>
      </c>
      <c r="G285" s="13">
        <f ca="1">[1]CalcBCI!CI285</f>
        <v>100</v>
      </c>
      <c r="H285" s="13">
        <f ca="1">[1]CalcBCIg!L273</f>
        <v>23.611389756202701</v>
      </c>
      <c r="I285" s="13">
        <f ca="1">[1]CalcBCIg!J273</f>
        <v>17.611389756202701</v>
      </c>
      <c r="J285" s="13"/>
      <c r="K285" s="13">
        <f t="shared" si="86"/>
        <v>-6</v>
      </c>
      <c r="L285" s="13">
        <f t="shared" si="86"/>
        <v>26</v>
      </c>
      <c r="M285" s="13">
        <f t="shared" si="87"/>
        <v>96</v>
      </c>
      <c r="N285" s="13">
        <f t="shared" si="88"/>
        <v>0</v>
      </c>
      <c r="O285" s="13">
        <f t="shared" ca="1" si="80"/>
        <v>100</v>
      </c>
      <c r="P285" s="13">
        <f t="shared" si="81"/>
        <v>62.5</v>
      </c>
      <c r="Q285" s="13">
        <f t="shared" ca="1" si="82"/>
        <v>100</v>
      </c>
      <c r="R285" s="13">
        <f t="shared" ca="1" si="83"/>
        <v>19.003870844841003</v>
      </c>
      <c r="S285" s="38">
        <f>[1]CalcBCI!$BZ285</f>
        <v>-1000</v>
      </c>
      <c r="T285" s="38">
        <f t="shared" si="84"/>
        <v>-1000</v>
      </c>
      <c r="V285" s="67"/>
      <c r="W285" s="67">
        <f t="shared" ca="1" si="90"/>
        <v>107.29269629468443</v>
      </c>
      <c r="X285" s="67"/>
      <c r="Y285" s="67"/>
      <c r="Z285" s="67"/>
      <c r="AA285" s="67"/>
      <c r="AB285" s="67"/>
      <c r="AC285" s="67"/>
      <c r="AE285" s="67"/>
      <c r="AF285" s="67">
        <f t="shared" ca="1" si="91"/>
        <v>85.821050799002279</v>
      </c>
      <c r="AG285" s="67"/>
      <c r="AH285" s="67"/>
      <c r="AI285" s="67"/>
      <c r="AJ285" s="67"/>
      <c r="AK285" s="67"/>
      <c r="AL285" s="67"/>
      <c r="AN285" s="13"/>
      <c r="AO285" s="13"/>
      <c r="AP285" s="13"/>
      <c r="AQ285" s="13"/>
      <c r="AR285" s="13"/>
      <c r="AT285" s="67"/>
      <c r="AU285" s="67">
        <f t="shared" ca="1" si="92"/>
        <v>106.73626187990988</v>
      </c>
      <c r="AV285" s="67"/>
      <c r="AW285" s="67"/>
      <c r="AX285" s="67"/>
      <c r="AY285" s="67"/>
      <c r="AZ285" s="67"/>
      <c r="BA285" s="67"/>
      <c r="BC285" s="67"/>
      <c r="BD285" s="67">
        <f t="shared" ca="1" si="89"/>
        <v>85.603962513701404</v>
      </c>
      <c r="BE285" s="67"/>
      <c r="BF285" s="67"/>
      <c r="BG285" s="67"/>
      <c r="BH285" s="67"/>
      <c r="BI285" s="67"/>
      <c r="BJ285" s="67"/>
      <c r="BL285" s="13">
        <f ca="1">[1]CalcBCI!AM285</f>
        <v>2.0349170883252907</v>
      </c>
      <c r="BM285" s="49">
        <f t="shared" ca="1" si="85"/>
        <v>20.655069180239053</v>
      </c>
      <c r="BN285" s="75">
        <f ca="1">([1]CalcBCI!U285-$BN$8)/$BN$9+$BN$7</f>
        <v>-34.581400000000002</v>
      </c>
      <c r="BO285" s="13"/>
      <c r="BP285">
        <f t="shared" ca="1" si="79"/>
        <v>27.292696294684433</v>
      </c>
      <c r="BQ285" s="13"/>
      <c r="BR285" s="13"/>
      <c r="BS285" s="13"/>
      <c r="BU285" s="13"/>
      <c r="BV285" s="13"/>
      <c r="BW285" s="13"/>
      <c r="BX285" s="13"/>
      <c r="BY285" s="13"/>
      <c r="BZ285" s="13"/>
      <c r="CA285" s="13"/>
      <c r="CB285" s="13"/>
    </row>
    <row r="286" spans="1:80" hidden="1" outlineLevel="2" x14ac:dyDescent="0.25">
      <c r="A286" s="1">
        <f>[1]CalcBCI!BY286</f>
        <v>26374</v>
      </c>
      <c r="B286" s="13">
        <f ca="1">[1]CalcBCI!CA286</f>
        <v>107.47640042970917</v>
      </c>
      <c r="C286" s="13">
        <f ca="1">[1]CalcBCI!CB286</f>
        <v>107.10633115480952</v>
      </c>
      <c r="D286" s="25">
        <f ca="1">[1]CalcBCI!CF286</f>
        <v>1</v>
      </c>
      <c r="E286" s="55">
        <f ca="1">[1]CalcBCI!$CH286</f>
        <v>100</v>
      </c>
      <c r="F286" s="25">
        <f ca="1">[1]CalcBCI!CG286</f>
        <v>1</v>
      </c>
      <c r="G286" s="13">
        <f ca="1">[1]CalcBCI!CI286</f>
        <v>100</v>
      </c>
      <c r="H286" s="13">
        <f ca="1">[1]CalcBCIg!L274</f>
        <v>23.902823090553287</v>
      </c>
      <c r="I286" s="13">
        <f ca="1">[1]CalcBCIg!J274</f>
        <v>17.902823090553287</v>
      </c>
      <c r="J286" s="13"/>
      <c r="K286" s="13">
        <f t="shared" si="86"/>
        <v>-6</v>
      </c>
      <c r="L286" s="13">
        <f t="shared" si="86"/>
        <v>26</v>
      </c>
      <c r="M286" s="13">
        <f t="shared" si="87"/>
        <v>96</v>
      </c>
      <c r="N286" s="13">
        <f t="shared" si="88"/>
        <v>0</v>
      </c>
      <c r="O286" s="13">
        <f t="shared" ca="1" si="80"/>
        <v>100</v>
      </c>
      <c r="P286" s="13">
        <f t="shared" si="81"/>
        <v>62.5</v>
      </c>
      <c r="Q286" s="13">
        <f t="shared" ca="1" si="82"/>
        <v>100</v>
      </c>
      <c r="R286" s="13">
        <f t="shared" ca="1" si="83"/>
        <v>19.003870844841003</v>
      </c>
      <c r="S286" s="38">
        <f>[1]CalcBCI!$BZ286</f>
        <v>-1000</v>
      </c>
      <c r="T286" s="38">
        <f t="shared" si="84"/>
        <v>-1000</v>
      </c>
      <c r="V286" s="67"/>
      <c r="W286" s="67">
        <f t="shared" ca="1" si="90"/>
        <v>107.47640042970917</v>
      </c>
      <c r="X286" s="67"/>
      <c r="Y286" s="67"/>
      <c r="Z286" s="67"/>
      <c r="AA286" s="67"/>
      <c r="AB286" s="67"/>
      <c r="AC286" s="67"/>
      <c r="AE286" s="67"/>
      <c r="AF286" s="67">
        <f t="shared" ca="1" si="91"/>
        <v>85.967991666819074</v>
      </c>
      <c r="AG286" s="67"/>
      <c r="AH286" s="67"/>
      <c r="AI286" s="67"/>
      <c r="AJ286" s="67"/>
      <c r="AK286" s="67"/>
      <c r="AL286" s="67"/>
      <c r="AN286" s="13"/>
      <c r="AO286" s="13"/>
      <c r="AP286" s="13"/>
      <c r="AQ286" s="13"/>
      <c r="AR286" s="13"/>
      <c r="AT286" s="67"/>
      <c r="AU286" s="67">
        <f t="shared" ca="1" si="92"/>
        <v>107.10633115480952</v>
      </c>
      <c r="AV286" s="67"/>
      <c r="AW286" s="67"/>
      <c r="AX286" s="67"/>
      <c r="AY286" s="67"/>
      <c r="AZ286" s="67"/>
      <c r="BA286" s="67"/>
      <c r="BC286" s="67"/>
      <c r="BD286" s="67">
        <f t="shared" ca="1" si="89"/>
        <v>85.900763205219206</v>
      </c>
      <c r="BE286" s="67"/>
      <c r="BF286" s="67"/>
      <c r="BG286" s="67"/>
      <c r="BH286" s="67"/>
      <c r="BI286" s="67"/>
      <c r="BJ286" s="67"/>
      <c r="BL286" s="13">
        <f ca="1">[1]CalcBCI!AM286</f>
        <v>2.0334237554869499</v>
      </c>
      <c r="BM286" s="49">
        <f t="shared" ca="1" si="85"/>
        <v>20.584795411272097</v>
      </c>
      <c r="BN286" s="75">
        <f ca="1">([1]CalcBCI!U286-$BN$8)/$BN$9+$BN$7</f>
        <v>-34.6</v>
      </c>
      <c r="BO286" s="13"/>
      <c r="BP286">
        <f t="shared" ca="1" si="79"/>
        <v>27.476400429709173</v>
      </c>
      <c r="BQ286" s="13"/>
      <c r="BR286" s="13"/>
      <c r="BS286" s="13"/>
      <c r="BU286" s="13"/>
      <c r="BV286" s="13"/>
      <c r="BW286" s="13"/>
      <c r="BX286" s="13"/>
      <c r="BY286" s="13"/>
      <c r="BZ286" s="13"/>
      <c r="CA286" s="13"/>
      <c r="CB286" s="13"/>
    </row>
    <row r="287" spans="1:80" hidden="1" outlineLevel="2" x14ac:dyDescent="0.25">
      <c r="A287" s="1">
        <f>[1]CalcBCI!BY287</f>
        <v>26381</v>
      </c>
      <c r="B287" s="13">
        <f ca="1">[1]CalcBCI!CA287</f>
        <v>107.42881661838938</v>
      </c>
      <c r="C287" s="13">
        <f ca="1">[1]CalcBCI!CB287</f>
        <v>107.26757388659945</v>
      </c>
      <c r="D287" s="25">
        <f ca="1">[1]CalcBCI!CF287</f>
        <v>0.99955726270018763</v>
      </c>
      <c r="E287" s="55">
        <f ca="1">[1]CalcBCI!$CH287</f>
        <v>99.256153730153954</v>
      </c>
      <c r="F287" s="25">
        <f ca="1">[1]CalcBCI!CG287</f>
        <v>1</v>
      </c>
      <c r="G287" s="13">
        <f ca="1">[1]CalcBCI!CI287</f>
        <v>100</v>
      </c>
      <c r="H287" s="13">
        <f ca="1">[1]CalcBCIg!L275</f>
        <v>24.180707097053535</v>
      </c>
      <c r="I287" s="13">
        <f ca="1">[1]CalcBCIg!J275</f>
        <v>18.180707097053535</v>
      </c>
      <c r="J287" s="13"/>
      <c r="K287" s="13">
        <f t="shared" si="86"/>
        <v>-6</v>
      </c>
      <c r="L287" s="13">
        <f t="shared" si="86"/>
        <v>26</v>
      </c>
      <c r="M287" s="13">
        <f t="shared" si="87"/>
        <v>96</v>
      </c>
      <c r="N287" s="13">
        <f t="shared" si="88"/>
        <v>0</v>
      </c>
      <c r="O287" s="13">
        <f t="shared" ca="1" si="80"/>
        <v>99.628076865076977</v>
      </c>
      <c r="P287" s="13">
        <f t="shared" si="81"/>
        <v>62.5</v>
      </c>
      <c r="Q287" s="13">
        <f t="shared" ca="1" si="82"/>
        <v>100</v>
      </c>
      <c r="R287" s="13">
        <f t="shared" ca="1" si="83"/>
        <v>19.003870844841003</v>
      </c>
      <c r="S287" s="38">
        <f>[1]CalcBCI!$BZ287</f>
        <v>-1000</v>
      </c>
      <c r="T287" s="38">
        <f t="shared" si="84"/>
        <v>-1000</v>
      </c>
      <c r="V287" s="67"/>
      <c r="W287" s="67">
        <f t="shared" ca="1" si="90"/>
        <v>107.42881661838938</v>
      </c>
      <c r="X287" s="67"/>
      <c r="Y287" s="67"/>
      <c r="Z287" s="67"/>
      <c r="AA287" s="67"/>
      <c r="AB287" s="67"/>
      <c r="AC287" s="67"/>
      <c r="AE287" s="67"/>
      <c r="AF287" s="67">
        <f t="shared" ca="1" si="91"/>
        <v>85.929930430318223</v>
      </c>
      <c r="AG287" s="67"/>
      <c r="AH287" s="67"/>
      <c r="AI287" s="67"/>
      <c r="AJ287" s="67"/>
      <c r="AK287" s="67"/>
      <c r="AL287" s="67"/>
      <c r="AN287" s="13"/>
      <c r="AO287" s="13"/>
      <c r="AP287" s="13"/>
      <c r="AQ287" s="13"/>
      <c r="AR287" s="13"/>
      <c r="AT287" s="67"/>
      <c r="AU287" s="67">
        <f t="shared" ca="1" si="92"/>
        <v>107.26757388659945</v>
      </c>
      <c r="AV287" s="67"/>
      <c r="AW287" s="67"/>
      <c r="AX287" s="67"/>
      <c r="AY287" s="67"/>
      <c r="AZ287" s="67"/>
      <c r="BA287" s="67"/>
      <c r="BC287" s="67"/>
      <c r="BD287" s="67">
        <f t="shared" ca="1" si="89"/>
        <v>86.030082112633082</v>
      </c>
      <c r="BE287" s="67"/>
      <c r="BF287" s="67"/>
      <c r="BG287" s="67"/>
      <c r="BH287" s="67"/>
      <c r="BI287" s="67"/>
      <c r="BJ287" s="67"/>
      <c r="BL287" s="13">
        <f ca="1">[1]CalcBCI!AM287</f>
        <v>2.0306321005898313</v>
      </c>
      <c r="BM287" s="49">
        <f t="shared" ca="1" si="85"/>
        <v>20.453424757497743</v>
      </c>
      <c r="BN287" s="75">
        <f ca="1">([1]CalcBCI!U287-$BN$8)/$BN$9+$BN$7</f>
        <v>-34.634599999999999</v>
      </c>
      <c r="BO287" s="13"/>
      <c r="BP287">
        <f t="shared" ca="1" si="79"/>
        <v>27.428816618389376</v>
      </c>
      <c r="BQ287" s="13"/>
      <c r="BR287" s="13"/>
      <c r="BS287" s="13"/>
      <c r="BU287" s="13"/>
      <c r="BV287" s="13"/>
      <c r="BW287" s="13"/>
      <c r="BX287" s="13"/>
      <c r="BY287" s="13"/>
      <c r="BZ287" s="13"/>
      <c r="CA287" s="13"/>
      <c r="CB287" s="13"/>
    </row>
    <row r="288" spans="1:80" hidden="1" outlineLevel="2" x14ac:dyDescent="0.25">
      <c r="A288" s="1">
        <f>[1]CalcBCI!BY288</f>
        <v>26388</v>
      </c>
      <c r="B288" s="13">
        <f ca="1">[1]CalcBCI!CA288</f>
        <v>107.63456620369988</v>
      </c>
      <c r="C288" s="13">
        <f ca="1">[1]CalcBCI!CB288</f>
        <v>107.45107004514966</v>
      </c>
      <c r="D288" s="25">
        <f ca="1">[1]CalcBCI!CF288</f>
        <v>1</v>
      </c>
      <c r="E288" s="55">
        <f ca="1">[1]CalcBCI!$CH288</f>
        <v>100</v>
      </c>
      <c r="F288" s="25">
        <f ca="1">[1]CalcBCI!CG288</f>
        <v>1</v>
      </c>
      <c r="G288" s="13">
        <f ca="1">[1]CalcBCI!CI288</f>
        <v>100</v>
      </c>
      <c r="H288" s="13">
        <f ca="1">[1]CalcBCIg!L276</f>
        <v>24.206704258918769</v>
      </c>
      <c r="I288" s="13">
        <f ca="1">[1]CalcBCIg!J276</f>
        <v>18.206704258918769</v>
      </c>
      <c r="J288" s="13"/>
      <c r="K288" s="13">
        <f t="shared" si="86"/>
        <v>-6</v>
      </c>
      <c r="L288" s="13">
        <f t="shared" si="86"/>
        <v>26</v>
      </c>
      <c r="M288" s="13">
        <f t="shared" si="87"/>
        <v>96</v>
      </c>
      <c r="N288" s="13">
        <f t="shared" si="88"/>
        <v>0</v>
      </c>
      <c r="O288" s="13">
        <f t="shared" ca="1" si="80"/>
        <v>100</v>
      </c>
      <c r="P288" s="13">
        <f t="shared" si="81"/>
        <v>62.5</v>
      </c>
      <c r="Q288" s="13">
        <f t="shared" ca="1" si="82"/>
        <v>100</v>
      </c>
      <c r="R288" s="13">
        <f t="shared" ca="1" si="83"/>
        <v>19.003870844841003</v>
      </c>
      <c r="S288" s="38">
        <f>[1]CalcBCI!$BZ288</f>
        <v>-1000</v>
      </c>
      <c r="T288" s="38">
        <f t="shared" si="84"/>
        <v>-1000</v>
      </c>
      <c r="V288" s="67"/>
      <c r="W288" s="67">
        <f t="shared" ca="1" si="90"/>
        <v>107.63456620369988</v>
      </c>
      <c r="X288" s="67"/>
      <c r="Y288" s="67"/>
      <c r="Z288" s="67"/>
      <c r="AA288" s="67"/>
      <c r="AB288" s="67"/>
      <c r="AC288" s="67"/>
      <c r="AE288" s="67"/>
      <c r="AF288" s="67">
        <f t="shared" ca="1" si="91"/>
        <v>86.094504965422715</v>
      </c>
      <c r="AG288" s="67"/>
      <c r="AH288" s="67"/>
      <c r="AI288" s="67"/>
      <c r="AJ288" s="67"/>
      <c r="AK288" s="67"/>
      <c r="AL288" s="67"/>
      <c r="AN288" s="13"/>
      <c r="AO288" s="13"/>
      <c r="AP288" s="13"/>
      <c r="AQ288" s="13"/>
      <c r="AR288" s="13"/>
      <c r="AT288" s="67"/>
      <c r="AU288" s="67">
        <f t="shared" ca="1" si="92"/>
        <v>107.45107004514966</v>
      </c>
      <c r="AV288" s="67"/>
      <c r="AW288" s="67"/>
      <c r="AX288" s="67"/>
      <c r="AY288" s="67"/>
      <c r="AZ288" s="67"/>
      <c r="BA288" s="67"/>
      <c r="BC288" s="67"/>
      <c r="BD288" s="67">
        <f t="shared" ca="1" si="89"/>
        <v>86.177248576975018</v>
      </c>
      <c r="BE288" s="67"/>
      <c r="BF288" s="67"/>
      <c r="BG288" s="67"/>
      <c r="BH288" s="67"/>
      <c r="BI288" s="67"/>
      <c r="BJ288" s="67"/>
      <c r="BL288" s="13">
        <f ca="1">[1]CalcBCI!AM288</f>
        <v>2.0303811030915093</v>
      </c>
      <c r="BM288" s="49">
        <f t="shared" ca="1" si="85"/>
        <v>20.441613231121636</v>
      </c>
      <c r="BN288" s="75">
        <f ca="1">([1]CalcBCI!U288-$BN$8)/$BN$9+$BN$7</f>
        <v>-34.637700000000002</v>
      </c>
      <c r="BO288" s="13"/>
      <c r="BP288">
        <f t="shared" ca="1" si="79"/>
        <v>27.634566203699876</v>
      </c>
      <c r="BQ288" s="13"/>
      <c r="BR288" s="13"/>
      <c r="BS288" s="13"/>
      <c r="BU288" s="13"/>
      <c r="BV288" s="13"/>
      <c r="BW288" s="13"/>
      <c r="BX288" s="13"/>
      <c r="BY288" s="13"/>
      <c r="BZ288" s="13"/>
      <c r="CA288" s="13"/>
      <c r="CB288" s="13"/>
    </row>
    <row r="289" spans="1:80" hidden="1" outlineLevel="2" x14ac:dyDescent="0.25">
      <c r="A289" s="1">
        <f>[1]CalcBCI!BY289</f>
        <v>26395</v>
      </c>
      <c r="B289" s="13">
        <f ca="1">[1]CalcBCI!CA289</f>
        <v>108.09451950548868</v>
      </c>
      <c r="C289" s="13">
        <f ca="1">[1]CalcBCI!CB289</f>
        <v>107.77279477531917</v>
      </c>
      <c r="D289" s="25">
        <f ca="1">[1]CalcBCI!CF289</f>
        <v>1</v>
      </c>
      <c r="E289" s="55">
        <f ca="1">[1]CalcBCI!$CH289</f>
        <v>100</v>
      </c>
      <c r="F289" s="25">
        <f ca="1">[1]CalcBCI!CG289</f>
        <v>1</v>
      </c>
      <c r="G289" s="13">
        <f ca="1">[1]CalcBCI!CI289</f>
        <v>100</v>
      </c>
      <c r="H289" s="13">
        <f ca="1">[1]CalcBCIg!L277</f>
        <v>24.091899752616879</v>
      </c>
      <c r="I289" s="13">
        <f ca="1">[1]CalcBCIg!J277</f>
        <v>18.091899752616879</v>
      </c>
      <c r="J289" s="13"/>
      <c r="K289" s="13">
        <f t="shared" si="86"/>
        <v>-6</v>
      </c>
      <c r="L289" s="13">
        <f t="shared" si="86"/>
        <v>26</v>
      </c>
      <c r="M289" s="13">
        <f t="shared" si="87"/>
        <v>96</v>
      </c>
      <c r="N289" s="13">
        <f t="shared" si="88"/>
        <v>0</v>
      </c>
      <c r="O289" s="13">
        <f t="shared" ca="1" si="80"/>
        <v>100</v>
      </c>
      <c r="P289" s="13">
        <f t="shared" si="81"/>
        <v>62.5</v>
      </c>
      <c r="Q289" s="13">
        <f t="shared" ca="1" si="82"/>
        <v>100</v>
      </c>
      <c r="R289" s="13">
        <f t="shared" ca="1" si="83"/>
        <v>19.003870844841003</v>
      </c>
      <c r="S289" s="38">
        <f>[1]CalcBCI!$BZ289</f>
        <v>-1000</v>
      </c>
      <c r="T289" s="38">
        <f t="shared" si="84"/>
        <v>-1000</v>
      </c>
      <c r="V289" s="67"/>
      <c r="W289" s="67">
        <f t="shared" ca="1" si="90"/>
        <v>108.09451950548868</v>
      </c>
      <c r="X289" s="67"/>
      <c r="Y289" s="67"/>
      <c r="Z289" s="67"/>
      <c r="AA289" s="67"/>
      <c r="AB289" s="67"/>
      <c r="AC289" s="67"/>
      <c r="AE289" s="67"/>
      <c r="AF289" s="67">
        <f t="shared" ca="1" si="91"/>
        <v>86.462411421697894</v>
      </c>
      <c r="AG289" s="67"/>
      <c r="AH289" s="67"/>
      <c r="AI289" s="67"/>
      <c r="AJ289" s="67"/>
      <c r="AK289" s="67"/>
      <c r="AL289" s="67"/>
      <c r="AN289" s="13"/>
      <c r="AO289" s="13"/>
      <c r="AP289" s="13"/>
      <c r="AQ289" s="13"/>
      <c r="AR289" s="13"/>
      <c r="AT289" s="67"/>
      <c r="AU289" s="67">
        <f t="shared" ca="1" si="92"/>
        <v>107.77279477531917</v>
      </c>
      <c r="AV289" s="67"/>
      <c r="AW289" s="67"/>
      <c r="AX289" s="67"/>
      <c r="AY289" s="67"/>
      <c r="AZ289" s="67"/>
      <c r="BA289" s="67"/>
      <c r="BC289" s="67"/>
      <c r="BD289" s="67">
        <f t="shared" ca="1" si="89"/>
        <v>86.435276273055905</v>
      </c>
      <c r="BE289" s="67"/>
      <c r="BF289" s="67"/>
      <c r="BG289" s="67"/>
      <c r="BH289" s="67"/>
      <c r="BI289" s="67"/>
      <c r="BJ289" s="67"/>
      <c r="BL289" s="13">
        <f ca="1">[1]CalcBCI!AM289</f>
        <v>2.03261876085072</v>
      </c>
      <c r="BM289" s="49">
        <f t="shared" ca="1" si="85"/>
        <v>20.546913697541825</v>
      </c>
      <c r="BN289" s="75">
        <f ca="1">([1]CalcBCI!U289-$BN$8)/$BN$9+$BN$7</f>
        <v>-34.61</v>
      </c>
      <c r="BO289" s="13"/>
      <c r="BP289">
        <f t="shared" ca="1" si="79"/>
        <v>28.094519505488677</v>
      </c>
      <c r="BQ289" s="13"/>
      <c r="BR289" s="13"/>
      <c r="BS289" s="13"/>
      <c r="BU289" s="13"/>
      <c r="BV289" s="13"/>
      <c r="BW289" s="13"/>
      <c r="BX289" s="13"/>
      <c r="BY289" s="13"/>
      <c r="BZ289" s="13"/>
      <c r="CA289" s="13"/>
      <c r="CB289" s="13"/>
    </row>
    <row r="290" spans="1:80" hidden="1" outlineLevel="2" x14ac:dyDescent="0.25">
      <c r="A290" s="1">
        <f>[1]CalcBCI!BY290</f>
        <v>26402</v>
      </c>
      <c r="B290" s="13">
        <f ca="1">[1]CalcBCI!CA290</f>
        <v>108.64126924004778</v>
      </c>
      <c r="C290" s="13">
        <f ca="1">[1]CalcBCI!CB290</f>
        <v>108.20703200768347</v>
      </c>
      <c r="D290" s="25">
        <f ca="1">[1]CalcBCI!CF290</f>
        <v>1</v>
      </c>
      <c r="E290" s="55">
        <f ca="1">[1]CalcBCI!$CH290</f>
        <v>100</v>
      </c>
      <c r="F290" s="25">
        <f ca="1">[1]CalcBCI!CG290</f>
        <v>1</v>
      </c>
      <c r="G290" s="13">
        <f ca="1">[1]CalcBCI!CI290</f>
        <v>100</v>
      </c>
      <c r="H290" s="13">
        <f ca="1">[1]CalcBCIg!L278</f>
        <v>24.161892294883732</v>
      </c>
      <c r="I290" s="13">
        <f ca="1">[1]CalcBCIg!J278</f>
        <v>18.161892294883732</v>
      </c>
      <c r="J290" s="13"/>
      <c r="K290" s="13">
        <f t="shared" si="86"/>
        <v>-6</v>
      </c>
      <c r="L290" s="13">
        <f t="shared" si="86"/>
        <v>26</v>
      </c>
      <c r="M290" s="13">
        <f t="shared" si="87"/>
        <v>96</v>
      </c>
      <c r="N290" s="13">
        <f t="shared" si="88"/>
        <v>0</v>
      </c>
      <c r="O290" s="13">
        <f t="shared" ca="1" si="80"/>
        <v>100</v>
      </c>
      <c r="P290" s="13">
        <f t="shared" si="81"/>
        <v>62.5</v>
      </c>
      <c r="Q290" s="13">
        <f t="shared" ca="1" si="82"/>
        <v>100</v>
      </c>
      <c r="R290" s="13">
        <f t="shared" ca="1" si="83"/>
        <v>19.003870844841003</v>
      </c>
      <c r="S290" s="38">
        <f>[1]CalcBCI!$BZ290</f>
        <v>-1000</v>
      </c>
      <c r="T290" s="38">
        <f t="shared" si="84"/>
        <v>-1000</v>
      </c>
      <c r="V290" s="67"/>
      <c r="W290" s="67">
        <f t="shared" ca="1" si="90"/>
        <v>108.64126924004778</v>
      </c>
      <c r="X290" s="67"/>
      <c r="Y290" s="67"/>
      <c r="Z290" s="67"/>
      <c r="AA290" s="67"/>
      <c r="AB290" s="67"/>
      <c r="AC290" s="67"/>
      <c r="AE290" s="67"/>
      <c r="AF290" s="67">
        <f t="shared" ca="1" si="91"/>
        <v>86.899744421654034</v>
      </c>
      <c r="AG290" s="67"/>
      <c r="AH290" s="67"/>
      <c r="AI290" s="67"/>
      <c r="AJ290" s="67"/>
      <c r="AK290" s="67"/>
      <c r="AL290" s="67"/>
      <c r="AN290" s="13"/>
      <c r="AO290" s="13"/>
      <c r="AP290" s="13"/>
      <c r="AQ290" s="13"/>
      <c r="AR290" s="13"/>
      <c r="AT290" s="67"/>
      <c r="AU290" s="67">
        <f t="shared" ca="1" si="92"/>
        <v>108.20703200768347</v>
      </c>
      <c r="AV290" s="67"/>
      <c r="AW290" s="67"/>
      <c r="AX290" s="67"/>
      <c r="AY290" s="67"/>
      <c r="AZ290" s="67"/>
      <c r="BA290" s="67"/>
      <c r="BC290" s="67"/>
      <c r="BD290" s="67">
        <f t="shared" ca="1" si="89"/>
        <v>86.78354055650243</v>
      </c>
      <c r="BE290" s="67"/>
      <c r="BF290" s="67"/>
      <c r="BG290" s="67"/>
      <c r="BH290" s="67"/>
      <c r="BI290" s="67"/>
      <c r="BJ290" s="67"/>
      <c r="BL290" s="13">
        <f ca="1">[1]CalcBCI!AM290</f>
        <v>2.0401511990354706</v>
      </c>
      <c r="BM290" s="49">
        <f t="shared" ca="1" si="85"/>
        <v>20.901377757503909</v>
      </c>
      <c r="BN290" s="75">
        <f ca="1">([1]CalcBCI!U290-$BN$8)/$BN$9+$BN$7</f>
        <v>-34.515699999999995</v>
      </c>
      <c r="BO290" s="13"/>
      <c r="BP290">
        <f t="shared" ca="1" si="79"/>
        <v>28.641269240047777</v>
      </c>
      <c r="BQ290" s="13"/>
      <c r="BR290" s="13"/>
      <c r="BS290" s="13"/>
      <c r="BU290" s="13"/>
      <c r="BV290" s="13"/>
      <c r="BW290" s="13"/>
      <c r="BX290" s="13"/>
      <c r="BY290" s="13"/>
      <c r="BZ290" s="13"/>
      <c r="CA290" s="13"/>
      <c r="CB290" s="13"/>
    </row>
    <row r="291" spans="1:80" hidden="1" outlineLevel="2" x14ac:dyDescent="0.25">
      <c r="A291" s="1">
        <f>[1]CalcBCI!BY291</f>
        <v>26409</v>
      </c>
      <c r="B291" s="13">
        <f ca="1">[1]CalcBCI!CA291</f>
        <v>108.76655161728922</v>
      </c>
      <c r="C291" s="13">
        <f ca="1">[1]CalcBCI!CB291</f>
        <v>108.48679181248635</v>
      </c>
      <c r="D291" s="25">
        <f ca="1">[1]CalcBCI!CF291</f>
        <v>1</v>
      </c>
      <c r="E291" s="55">
        <f ca="1">[1]CalcBCI!$CH291</f>
        <v>100</v>
      </c>
      <c r="F291" s="25">
        <f ca="1">[1]CalcBCI!CG291</f>
        <v>1</v>
      </c>
      <c r="G291" s="13">
        <f ca="1">[1]CalcBCI!CI291</f>
        <v>100</v>
      </c>
      <c r="H291" s="13">
        <f ca="1">[1]CalcBCIg!L279</f>
        <v>24.311359286308289</v>
      </c>
      <c r="I291" s="13">
        <f ca="1">[1]CalcBCIg!J279</f>
        <v>18.311359286308289</v>
      </c>
      <c r="J291" s="13"/>
      <c r="K291" s="13">
        <f t="shared" si="86"/>
        <v>-6</v>
      </c>
      <c r="L291" s="13">
        <f t="shared" si="86"/>
        <v>26</v>
      </c>
      <c r="M291" s="13">
        <f t="shared" si="87"/>
        <v>96</v>
      </c>
      <c r="N291" s="13">
        <f t="shared" si="88"/>
        <v>0</v>
      </c>
      <c r="O291" s="13">
        <f t="shared" ca="1" si="80"/>
        <v>100</v>
      </c>
      <c r="P291" s="13">
        <f t="shared" si="81"/>
        <v>62.5</v>
      </c>
      <c r="Q291" s="13">
        <f t="shared" ca="1" si="82"/>
        <v>100</v>
      </c>
      <c r="R291" s="13">
        <f t="shared" ca="1" si="83"/>
        <v>19.003870844841003</v>
      </c>
      <c r="S291" s="38">
        <f>[1]CalcBCI!$BZ291</f>
        <v>-1000</v>
      </c>
      <c r="T291" s="38">
        <f t="shared" si="84"/>
        <v>-1000</v>
      </c>
      <c r="V291" s="67"/>
      <c r="W291" s="67">
        <f t="shared" ca="1" si="90"/>
        <v>108.76655161728922</v>
      </c>
      <c r="X291" s="67"/>
      <c r="Y291" s="67"/>
      <c r="Z291" s="67"/>
      <c r="AA291" s="67"/>
      <c r="AB291" s="67"/>
      <c r="AC291" s="67"/>
      <c r="AE291" s="67"/>
      <c r="AF291" s="67">
        <f t="shared" ca="1" si="91"/>
        <v>86.999955019698177</v>
      </c>
      <c r="AG291" s="67"/>
      <c r="AH291" s="67"/>
      <c r="AI291" s="67"/>
      <c r="AJ291" s="67"/>
      <c r="AK291" s="67"/>
      <c r="AL291" s="67"/>
      <c r="AN291" s="13"/>
      <c r="AO291" s="13"/>
      <c r="AP291" s="13"/>
      <c r="AQ291" s="13"/>
      <c r="AR291" s="13"/>
      <c r="AT291" s="67"/>
      <c r="AU291" s="67">
        <f t="shared" ca="1" si="92"/>
        <v>108.48679181248635</v>
      </c>
      <c r="AV291" s="67"/>
      <c r="AW291" s="67"/>
      <c r="AX291" s="67"/>
      <c r="AY291" s="67"/>
      <c r="AZ291" s="67"/>
      <c r="BA291" s="67"/>
      <c r="BC291" s="67"/>
      <c r="BD291" s="67">
        <f t="shared" ca="1" si="89"/>
        <v>87.007911800364539</v>
      </c>
      <c r="BE291" s="67"/>
      <c r="BF291" s="67"/>
      <c r="BG291" s="67"/>
      <c r="BH291" s="67"/>
      <c r="BI291" s="67"/>
      <c r="BJ291" s="67"/>
      <c r="BL291" s="13">
        <f ca="1">[1]CalcBCI!AM291</f>
        <v>2.0399927927886057</v>
      </c>
      <c r="BM291" s="49">
        <f t="shared" ca="1" si="85"/>
        <v>20.893923422000597</v>
      </c>
      <c r="BN291" s="75">
        <f ca="1">([1]CalcBCI!U291-$BN$8)/$BN$9+$BN$7</f>
        <v>-34.517699999999998</v>
      </c>
      <c r="BO291" s="13"/>
      <c r="BP291">
        <f t="shared" ca="1" si="79"/>
        <v>28.766551617289224</v>
      </c>
      <c r="BQ291" s="13"/>
      <c r="BR291" s="13"/>
      <c r="BS291" s="13"/>
      <c r="BU291" s="13"/>
      <c r="BV291" s="13"/>
      <c r="BW291" s="13"/>
      <c r="BX291" s="13"/>
      <c r="BY291" s="13"/>
      <c r="BZ291" s="13"/>
      <c r="CA291" s="13"/>
      <c r="CB291" s="13"/>
    </row>
    <row r="292" spans="1:80" hidden="1" outlineLevel="2" x14ac:dyDescent="0.25">
      <c r="A292" s="1">
        <f>[1]CalcBCI!BY292</f>
        <v>26416</v>
      </c>
      <c r="B292" s="13">
        <f ca="1">[1]CalcBCI!CA292</f>
        <v>108.25998005722472</v>
      </c>
      <c r="C292" s="13">
        <f ca="1">[1]CalcBCI!CB292</f>
        <v>108.37338593485553</v>
      </c>
      <c r="D292" s="25">
        <f ca="1">[1]CalcBCI!CF292</f>
        <v>0.99534257956575711</v>
      </c>
      <c r="E292" s="55">
        <f ca="1">[1]CalcBCI!$CH292</f>
        <v>92.175032872575798</v>
      </c>
      <c r="F292" s="25">
        <f ca="1">[1]CalcBCI!CG292</f>
        <v>0.99895465728374722</v>
      </c>
      <c r="G292" s="13">
        <f ca="1">[1]CalcBCI!CI292</f>
        <v>97.386643209368046</v>
      </c>
      <c r="H292" s="13">
        <f ca="1">[1]CalcBCIg!L280</f>
        <v>24.065641522407532</v>
      </c>
      <c r="I292" s="13">
        <f ca="1">[1]CalcBCIg!J280</f>
        <v>18.065641522407532</v>
      </c>
      <c r="J292" s="13"/>
      <c r="K292" s="13">
        <f t="shared" si="86"/>
        <v>-6</v>
      </c>
      <c r="L292" s="13">
        <f t="shared" si="86"/>
        <v>26</v>
      </c>
      <c r="M292" s="13">
        <f t="shared" si="87"/>
        <v>96</v>
      </c>
      <c r="N292" s="13">
        <f t="shared" si="88"/>
        <v>0</v>
      </c>
      <c r="O292" s="13">
        <f t="shared" ca="1" si="80"/>
        <v>96.087516436287899</v>
      </c>
      <c r="P292" s="13">
        <f t="shared" si="81"/>
        <v>62.5</v>
      </c>
      <c r="Q292" s="13">
        <f t="shared" ca="1" si="82"/>
        <v>100</v>
      </c>
      <c r="R292" s="13">
        <f t="shared" ca="1" si="83"/>
        <v>19.003870844841003</v>
      </c>
      <c r="S292" s="38">
        <f>[1]CalcBCI!$BZ292</f>
        <v>-1000</v>
      </c>
      <c r="T292" s="38">
        <f t="shared" si="84"/>
        <v>-1000</v>
      </c>
      <c r="V292" s="67"/>
      <c r="W292" s="67">
        <f t="shared" ca="1" si="90"/>
        <v>108.25998005722472</v>
      </c>
      <c r="X292" s="67"/>
      <c r="Y292" s="67"/>
      <c r="Z292" s="67"/>
      <c r="AA292" s="67"/>
      <c r="AB292" s="67"/>
      <c r="AC292" s="67"/>
      <c r="AE292" s="67"/>
      <c r="AF292" s="67">
        <f t="shared" ca="1" si="91"/>
        <v>86.594759651411223</v>
      </c>
      <c r="AG292" s="67"/>
      <c r="AH292" s="67"/>
      <c r="AI292" s="67"/>
      <c r="AJ292" s="67"/>
      <c r="AK292" s="67"/>
      <c r="AL292" s="67"/>
      <c r="AN292" s="13"/>
      <c r="AO292" s="13"/>
      <c r="AP292" s="13"/>
      <c r="AQ292" s="13"/>
      <c r="AR292" s="13"/>
      <c r="AT292" s="67"/>
      <c r="AU292" s="67">
        <f t="shared" ca="1" si="92"/>
        <v>108.37338593485553</v>
      </c>
      <c r="AV292" s="67"/>
      <c r="AW292" s="67"/>
      <c r="AX292" s="67"/>
      <c r="AY292" s="67"/>
      <c r="AZ292" s="67"/>
      <c r="BA292" s="67"/>
      <c r="BC292" s="67"/>
      <c r="BD292" s="67">
        <f t="shared" ca="1" si="89"/>
        <v>86.916958713507668</v>
      </c>
      <c r="BE292" s="67"/>
      <c r="BF292" s="67"/>
      <c r="BG292" s="67"/>
      <c r="BH292" s="67"/>
      <c r="BI292" s="67"/>
      <c r="BJ292" s="67"/>
      <c r="BL292" s="13">
        <f ca="1">[1]CalcBCI!AM292</f>
        <v>2.033528295279234</v>
      </c>
      <c r="BM292" s="49">
        <f t="shared" ca="1" si="85"/>
        <v>20.58971488067786</v>
      </c>
      <c r="BN292" s="75">
        <f ca="1">([1]CalcBCI!U292-$BN$8)/$BN$9+$BN$7</f>
        <v>-34.598700000000001</v>
      </c>
      <c r="BO292" s="13"/>
      <c r="BP292">
        <f t="shared" ca="1" si="79"/>
        <v>28.259980057224723</v>
      </c>
      <c r="BQ292" s="13"/>
      <c r="BR292" s="13"/>
      <c r="BS292" s="13"/>
      <c r="BU292" s="13"/>
      <c r="BV292" s="13"/>
      <c r="BW292" s="13"/>
      <c r="BX292" s="13"/>
      <c r="BY292" s="13"/>
      <c r="BZ292" s="13"/>
      <c r="CA292" s="13"/>
      <c r="CB292" s="13"/>
    </row>
    <row r="293" spans="1:80" hidden="1" outlineLevel="2" x14ac:dyDescent="0.25">
      <c r="A293" s="1">
        <f>[1]CalcBCI!BY293</f>
        <v>26423</v>
      </c>
      <c r="B293" s="13">
        <f ca="1">[1]CalcBCI!CA293</f>
        <v>108.0442017068047</v>
      </c>
      <c r="C293" s="13">
        <f ca="1">[1]CalcBCI!CB293</f>
        <v>108.20879382083012</v>
      </c>
      <c r="D293" s="25">
        <f ca="1">[1]CalcBCI!CF293</f>
        <v>0.99335871276836818</v>
      </c>
      <c r="E293" s="55">
        <f ca="1">[1]CalcBCI!$CH293</f>
        <v>88.841923333951911</v>
      </c>
      <c r="F293" s="25">
        <f ca="1">[1]CalcBCI!CG293</f>
        <v>0.99743749458333397</v>
      </c>
      <c r="G293" s="13">
        <f ca="1">[1]CalcBCI!CI293</f>
        <v>93.593736458334931</v>
      </c>
      <c r="H293" s="13">
        <f ca="1">[1]CalcBCIg!L281</f>
        <v>23.46931254863739</v>
      </c>
      <c r="I293" s="13">
        <f ca="1">[1]CalcBCIg!J281</f>
        <v>17.46931254863739</v>
      </c>
      <c r="J293" s="13"/>
      <c r="K293" s="13">
        <f t="shared" si="86"/>
        <v>-6</v>
      </c>
      <c r="L293" s="13">
        <f t="shared" si="86"/>
        <v>26</v>
      </c>
      <c r="M293" s="13">
        <f t="shared" si="87"/>
        <v>96</v>
      </c>
      <c r="N293" s="13">
        <f t="shared" si="88"/>
        <v>0</v>
      </c>
      <c r="O293" s="13">
        <f t="shared" ca="1" si="80"/>
        <v>94.420961666975955</v>
      </c>
      <c r="P293" s="13">
        <f t="shared" si="81"/>
        <v>62.5</v>
      </c>
      <c r="Q293" s="13">
        <f t="shared" ca="1" si="82"/>
        <v>100</v>
      </c>
      <c r="R293" s="13">
        <f t="shared" ca="1" si="83"/>
        <v>19.003870844841003</v>
      </c>
      <c r="S293" s="38">
        <f>[1]CalcBCI!$BZ293</f>
        <v>-1000</v>
      </c>
      <c r="T293" s="38">
        <f t="shared" si="84"/>
        <v>-1000</v>
      </c>
      <c r="V293" s="67"/>
      <c r="W293" s="67">
        <f t="shared" ca="1" si="90"/>
        <v>108.0442017068047</v>
      </c>
      <c r="X293" s="67"/>
      <c r="Y293" s="67"/>
      <c r="Z293" s="67"/>
      <c r="AA293" s="67"/>
      <c r="AB293" s="67"/>
      <c r="AC293" s="67"/>
      <c r="AE293" s="67"/>
      <c r="AF293" s="67">
        <f t="shared" ca="1" si="91"/>
        <v>86.422163329273317</v>
      </c>
      <c r="AG293" s="67"/>
      <c r="AH293" s="67"/>
      <c r="AI293" s="67"/>
      <c r="AJ293" s="67"/>
      <c r="AK293" s="67"/>
      <c r="AL293" s="67"/>
      <c r="AN293" s="13"/>
      <c r="AO293" s="13"/>
      <c r="AP293" s="13"/>
      <c r="AQ293" s="13"/>
      <c r="AR293" s="13"/>
      <c r="AT293" s="67"/>
      <c r="AU293" s="67">
        <f t="shared" ca="1" si="92"/>
        <v>108.20879382083012</v>
      </c>
      <c r="AV293" s="67"/>
      <c r="AW293" s="67"/>
      <c r="AX293" s="67"/>
      <c r="AY293" s="67"/>
      <c r="AZ293" s="67"/>
      <c r="BA293" s="67"/>
      <c r="BC293" s="67"/>
      <c r="BD293" s="67">
        <f t="shared" ca="1" si="89"/>
        <v>86.784953555083291</v>
      </c>
      <c r="BE293" s="67"/>
      <c r="BF293" s="67"/>
      <c r="BG293" s="67"/>
      <c r="BH293" s="67"/>
      <c r="BI293" s="67"/>
      <c r="BJ293" s="67"/>
      <c r="BL293" s="13">
        <f ca="1">[1]CalcBCI!AM293</f>
        <v>2.028148138164017</v>
      </c>
      <c r="BM293" s="49">
        <f t="shared" ca="1" si="85"/>
        <v>20.33653360158624</v>
      </c>
      <c r="BN293" s="75">
        <f ca="1">([1]CalcBCI!U293-$BN$8)/$BN$9+$BN$7</f>
        <v>-34.665199999999999</v>
      </c>
      <c r="BO293" s="13"/>
      <c r="BP293">
        <f t="shared" ca="1" si="79"/>
        <v>28.044201706804699</v>
      </c>
      <c r="BQ293" s="13"/>
      <c r="BR293" s="13"/>
      <c r="BS293" s="13"/>
      <c r="BU293" s="13"/>
      <c r="BV293" s="13"/>
      <c r="BW293" s="13"/>
      <c r="BX293" s="13"/>
      <c r="BY293" s="13"/>
      <c r="BZ293" s="13"/>
      <c r="CA293" s="13"/>
      <c r="CB293" s="13"/>
    </row>
    <row r="294" spans="1:80" hidden="1" outlineLevel="2" x14ac:dyDescent="0.25">
      <c r="A294" s="1">
        <f>[1]CalcBCI!BY294</f>
        <v>26430</v>
      </c>
      <c r="B294" s="13">
        <f ca="1">[1]CalcBCI!CA294</f>
        <v>107.87231205437739</v>
      </c>
      <c r="C294" s="13">
        <f ca="1">[1]CalcBCI!CB294</f>
        <v>108.04055293760376</v>
      </c>
      <c r="D294" s="25">
        <f ca="1">[1]CalcBCI!CF294</f>
        <v>0.99177835879123621</v>
      </c>
      <c r="E294" s="55">
        <f ca="1">[1]CalcBCI!$CH294</f>
        <v>86.186758721835048</v>
      </c>
      <c r="F294" s="25">
        <f ca="1">[1]CalcBCI!CG294</f>
        <v>0.99588669857936363</v>
      </c>
      <c r="G294" s="13">
        <f ca="1">[1]CalcBCI!CI294</f>
        <v>89.716746448409083</v>
      </c>
      <c r="H294" s="13">
        <f ca="1">[1]CalcBCIg!L282</f>
        <v>22.518383622169498</v>
      </c>
      <c r="I294" s="13">
        <f ca="1">[1]CalcBCIg!J282</f>
        <v>16.518383622169498</v>
      </c>
      <c r="J294" s="13"/>
      <c r="K294" s="13">
        <f t="shared" si="86"/>
        <v>-6</v>
      </c>
      <c r="L294" s="13">
        <f t="shared" si="86"/>
        <v>26</v>
      </c>
      <c r="M294" s="13">
        <f t="shared" si="87"/>
        <v>96</v>
      </c>
      <c r="N294" s="13">
        <f t="shared" si="88"/>
        <v>0</v>
      </c>
      <c r="O294" s="13">
        <f t="shared" ca="1" si="80"/>
        <v>93.093379360917524</v>
      </c>
      <c r="P294" s="13">
        <f t="shared" si="81"/>
        <v>62.5</v>
      </c>
      <c r="Q294" s="13">
        <f t="shared" ca="1" si="82"/>
        <v>100</v>
      </c>
      <c r="R294" s="13">
        <f t="shared" ca="1" si="83"/>
        <v>19.003870844841003</v>
      </c>
      <c r="S294" s="38">
        <f>[1]CalcBCI!$BZ294</f>
        <v>-1000</v>
      </c>
      <c r="T294" s="38">
        <f t="shared" si="84"/>
        <v>-1000</v>
      </c>
      <c r="V294" s="67"/>
      <c r="W294" s="67">
        <f t="shared" ca="1" si="90"/>
        <v>107.87231205437739</v>
      </c>
      <c r="X294" s="67"/>
      <c r="Y294" s="67"/>
      <c r="Z294" s="67"/>
      <c r="AA294" s="67"/>
      <c r="AB294" s="67"/>
      <c r="AC294" s="67"/>
      <c r="AE294" s="67"/>
      <c r="AF294" s="67">
        <f t="shared" ca="1" si="91"/>
        <v>86.28467260434762</v>
      </c>
      <c r="AG294" s="67"/>
      <c r="AH294" s="67"/>
      <c r="AI294" s="67"/>
      <c r="AJ294" s="67"/>
      <c r="AK294" s="67"/>
      <c r="AL294" s="67"/>
      <c r="AN294" s="13"/>
      <c r="AO294" s="13"/>
      <c r="AP294" s="13"/>
      <c r="AQ294" s="13"/>
      <c r="AR294" s="13"/>
      <c r="AT294" s="67"/>
      <c r="AU294" s="67">
        <f t="shared" ca="1" si="92"/>
        <v>108.04055293760376</v>
      </c>
      <c r="AV294" s="67"/>
      <c r="AW294" s="67"/>
      <c r="AX294" s="67"/>
      <c r="AY294" s="67"/>
      <c r="AZ294" s="67"/>
      <c r="BA294" s="67"/>
      <c r="BC294" s="67"/>
      <c r="BD294" s="67">
        <f t="shared" ca="1" si="89"/>
        <v>86.650022033149497</v>
      </c>
      <c r="BE294" s="67"/>
      <c r="BF294" s="67"/>
      <c r="BG294" s="67"/>
      <c r="BH294" s="67"/>
      <c r="BI294" s="67"/>
      <c r="BJ294" s="67"/>
      <c r="BL294" s="13">
        <f ca="1">[1]CalcBCI!AM294</f>
        <v>2.024633417623559</v>
      </c>
      <c r="BM294" s="49">
        <f t="shared" ca="1" si="85"/>
        <v>20.171136676733255</v>
      </c>
      <c r="BN294" s="75">
        <f ca="1">([1]CalcBCI!U294-$BN$8)/$BN$9+$BN$7</f>
        <v>-34.708199999999998</v>
      </c>
      <c r="BO294" s="13"/>
      <c r="BP294">
        <f t="shared" ca="1" si="79"/>
        <v>27.872312054377389</v>
      </c>
      <c r="BQ294" s="13"/>
      <c r="BR294" s="13"/>
      <c r="BS294" s="13"/>
      <c r="BU294" s="13"/>
      <c r="BV294" s="13"/>
      <c r="BW294" s="13"/>
      <c r="BX294" s="13"/>
      <c r="BY294" s="13"/>
      <c r="BZ294" s="13"/>
      <c r="CA294" s="13"/>
      <c r="CB294" s="13"/>
    </row>
    <row r="295" spans="1:80" hidden="1" outlineLevel="2" x14ac:dyDescent="0.25">
      <c r="A295" s="1">
        <f>[1]CalcBCI!BY295</f>
        <v>26437</v>
      </c>
      <c r="B295" s="13">
        <f ca="1">[1]CalcBCI!CA295</f>
        <v>107.87750365834751</v>
      </c>
      <c r="C295" s="13">
        <f ca="1">[1]CalcBCI!CB295</f>
        <v>107.95902829797564</v>
      </c>
      <c r="D295" s="25">
        <f ca="1">[1]CalcBCI!CF295</f>
        <v>0.99182609041362313</v>
      </c>
      <c r="E295" s="55">
        <f ca="1">[1]CalcBCI!$CH295</f>
        <v>86.266952979877573</v>
      </c>
      <c r="F295" s="25">
        <f ca="1">[1]CalcBCI!CG295</f>
        <v>0.99513522793242037</v>
      </c>
      <c r="G295" s="13">
        <f ca="1">[1]CalcBCI!CI295</f>
        <v>87.838069831050944</v>
      </c>
      <c r="H295" s="13">
        <f ca="1">[1]CalcBCIg!L283</f>
        <v>21.537363886833194</v>
      </c>
      <c r="I295" s="13">
        <f ca="1">[1]CalcBCIg!J283</f>
        <v>15.537363886833194</v>
      </c>
      <c r="J295" s="13"/>
      <c r="K295" s="13">
        <f t="shared" si="86"/>
        <v>-6</v>
      </c>
      <c r="L295" s="13">
        <f t="shared" si="86"/>
        <v>26</v>
      </c>
      <c r="M295" s="13">
        <f t="shared" si="87"/>
        <v>96</v>
      </c>
      <c r="N295" s="13">
        <f t="shared" si="88"/>
        <v>0</v>
      </c>
      <c r="O295" s="13">
        <f t="shared" ca="1" si="80"/>
        <v>93.133476489938786</v>
      </c>
      <c r="P295" s="13">
        <f t="shared" si="81"/>
        <v>62.5</v>
      </c>
      <c r="Q295" s="13">
        <f t="shared" ca="1" si="82"/>
        <v>100</v>
      </c>
      <c r="R295" s="13">
        <f t="shared" ca="1" si="83"/>
        <v>19.003870844841003</v>
      </c>
      <c r="S295" s="38">
        <f>[1]CalcBCI!$BZ295</f>
        <v>-1000</v>
      </c>
      <c r="T295" s="38">
        <f t="shared" si="84"/>
        <v>-1000</v>
      </c>
      <c r="V295" s="67"/>
      <c r="W295" s="67">
        <f t="shared" ca="1" si="90"/>
        <v>107.87750365834751</v>
      </c>
      <c r="X295" s="67"/>
      <c r="Y295" s="67"/>
      <c r="Z295" s="67"/>
      <c r="AA295" s="67"/>
      <c r="AB295" s="67"/>
      <c r="AC295" s="67"/>
      <c r="AE295" s="67"/>
      <c r="AF295" s="67">
        <f t="shared" ca="1" si="91"/>
        <v>86.288825253348293</v>
      </c>
      <c r="AG295" s="67"/>
      <c r="AH295" s="67"/>
      <c r="AI295" s="67"/>
      <c r="AJ295" s="67"/>
      <c r="AK295" s="67"/>
      <c r="AL295" s="67"/>
      <c r="AN295" s="13"/>
      <c r="AO295" s="13"/>
      <c r="AP295" s="13"/>
      <c r="AQ295" s="13"/>
      <c r="AR295" s="13"/>
      <c r="AT295" s="67"/>
      <c r="AU295" s="67">
        <f t="shared" ca="1" si="92"/>
        <v>107.95902829797564</v>
      </c>
      <c r="AV295" s="67"/>
      <c r="AW295" s="67"/>
      <c r="AX295" s="67"/>
      <c r="AY295" s="67"/>
      <c r="AZ295" s="67"/>
      <c r="BA295" s="67"/>
      <c r="BC295" s="67"/>
      <c r="BD295" s="67">
        <f t="shared" ca="1" si="89"/>
        <v>86.584638141379685</v>
      </c>
      <c r="BE295" s="67"/>
      <c r="BF295" s="67"/>
      <c r="BG295" s="67"/>
      <c r="BH295" s="67"/>
      <c r="BI295" s="67"/>
      <c r="BJ295" s="67"/>
      <c r="BL295" s="13">
        <f ca="1">[1]CalcBCI!AM295</f>
        <v>2.0273985396075953</v>
      </c>
      <c r="BM295" s="49">
        <f t="shared" ca="1" si="85"/>
        <v>20.301258735582181</v>
      </c>
      <c r="BN295" s="75">
        <f ca="1">([1]CalcBCI!U295-$BN$8)/$BN$9+$BN$7</f>
        <v>-34.674399999999999</v>
      </c>
      <c r="BO295" s="13"/>
      <c r="BP295">
        <f t="shared" ca="1" si="79"/>
        <v>27.877503658347507</v>
      </c>
      <c r="BQ295" s="13"/>
      <c r="BR295" s="13"/>
      <c r="BS295" s="13"/>
      <c r="BU295" s="13"/>
      <c r="BV295" s="13"/>
      <c r="BW295" s="13"/>
      <c r="BX295" s="13"/>
      <c r="BY295" s="13"/>
      <c r="BZ295" s="13"/>
      <c r="CA295" s="13"/>
      <c r="CB295" s="13"/>
    </row>
    <row r="296" spans="1:80" hidden="1" outlineLevel="2" x14ac:dyDescent="0.25">
      <c r="A296" s="1">
        <f>[1]CalcBCI!BY296</f>
        <v>26444</v>
      </c>
      <c r="B296" s="13">
        <f ca="1">[1]CalcBCI!CA296</f>
        <v>108.59095298423136</v>
      </c>
      <c r="C296" s="13">
        <f ca="1">[1]CalcBCI!CB296</f>
        <v>108.2749906411035</v>
      </c>
      <c r="D296" s="25">
        <f ca="1">[1]CalcBCI!CF296</f>
        <v>0.9983855456438876</v>
      </c>
      <c r="E296" s="55">
        <f ca="1">[1]CalcBCI!$CH296</f>
        <v>97.287543084488576</v>
      </c>
      <c r="F296" s="25">
        <f ca="1">[1]CalcBCI!CG296</f>
        <v>0.99804767780626302</v>
      </c>
      <c r="G296" s="13">
        <f ca="1">[1]CalcBCI!CI296</f>
        <v>95.119194515657554</v>
      </c>
      <c r="H296" s="13">
        <f ca="1">[1]CalcBCIg!L284</f>
        <v>21.223576426506042</v>
      </c>
      <c r="I296" s="13">
        <f ca="1">[1]CalcBCIg!J284</f>
        <v>15.223576426506041</v>
      </c>
      <c r="J296" s="13"/>
      <c r="K296" s="13">
        <f t="shared" si="86"/>
        <v>-6</v>
      </c>
      <c r="L296" s="13">
        <f t="shared" si="86"/>
        <v>26</v>
      </c>
      <c r="M296" s="13">
        <f t="shared" si="87"/>
        <v>96</v>
      </c>
      <c r="N296" s="13">
        <f t="shared" si="88"/>
        <v>0</v>
      </c>
      <c r="O296" s="13">
        <f t="shared" ca="1" si="80"/>
        <v>98.643771542244281</v>
      </c>
      <c r="P296" s="13">
        <f t="shared" si="81"/>
        <v>62.5</v>
      </c>
      <c r="Q296" s="13">
        <f t="shared" ca="1" si="82"/>
        <v>100</v>
      </c>
      <c r="R296" s="13">
        <f t="shared" ca="1" si="83"/>
        <v>19.003870844841003</v>
      </c>
      <c r="S296" s="38">
        <f>[1]CalcBCI!$BZ296</f>
        <v>-1000</v>
      </c>
      <c r="T296" s="38">
        <f t="shared" si="84"/>
        <v>-1000</v>
      </c>
      <c r="V296" s="67"/>
      <c r="W296" s="67">
        <f t="shared" ca="1" si="90"/>
        <v>108.59095298423136</v>
      </c>
      <c r="X296" s="67"/>
      <c r="Y296" s="67"/>
      <c r="Z296" s="67"/>
      <c r="AA296" s="67"/>
      <c r="AB296" s="67"/>
      <c r="AC296" s="67"/>
      <c r="AE296" s="67"/>
      <c r="AF296" s="67">
        <f t="shared" ca="1" si="91"/>
        <v>86.85949756333504</v>
      </c>
      <c r="AG296" s="67"/>
      <c r="AH296" s="67"/>
      <c r="AI296" s="67"/>
      <c r="AJ296" s="67"/>
      <c r="AK296" s="67"/>
      <c r="AL296" s="67"/>
      <c r="AN296" s="13"/>
      <c r="AO296" s="13"/>
      <c r="AP296" s="13"/>
      <c r="AQ296" s="13"/>
      <c r="AR296" s="13"/>
      <c r="AT296" s="67"/>
      <c r="AU296" s="67">
        <f t="shared" ca="1" si="92"/>
        <v>108.2749906411035</v>
      </c>
      <c r="AV296" s="67"/>
      <c r="AW296" s="67"/>
      <c r="AX296" s="67"/>
      <c r="AY296" s="67"/>
      <c r="AZ296" s="67"/>
      <c r="BA296" s="67"/>
      <c r="BC296" s="67"/>
      <c r="BD296" s="67">
        <f t="shared" ca="1" si="89"/>
        <v>86.83804432312597</v>
      </c>
      <c r="BE296" s="67"/>
      <c r="BF296" s="67"/>
      <c r="BG296" s="67"/>
      <c r="BH296" s="67"/>
      <c r="BI296" s="67"/>
      <c r="BJ296" s="67"/>
      <c r="BL296" s="13">
        <f ca="1">[1]CalcBCI!AM296</f>
        <v>2.0387790695555386</v>
      </c>
      <c r="BM296" s="49">
        <f t="shared" ca="1" si="85"/>
        <v>20.836807617753536</v>
      </c>
      <c r="BN296" s="75">
        <f ca="1">([1]CalcBCI!U296-$BN$8)/$BN$9+$BN$7</f>
        <v>-34.533000000000001</v>
      </c>
      <c r="BO296" s="13"/>
      <c r="BP296">
        <f t="shared" ca="1" si="79"/>
        <v>28.590952984231365</v>
      </c>
      <c r="BQ296" s="13"/>
      <c r="BR296" s="13"/>
      <c r="BS296" s="13"/>
      <c r="BU296" s="13"/>
      <c r="BV296" s="13"/>
      <c r="BW296" s="13"/>
      <c r="BX296" s="13"/>
      <c r="BY296" s="13"/>
      <c r="BZ296" s="13"/>
      <c r="CA296" s="13"/>
      <c r="CB296" s="13"/>
    </row>
    <row r="297" spans="1:80" hidden="1" outlineLevel="2" x14ac:dyDescent="0.25">
      <c r="A297" s="1">
        <f>[1]CalcBCI!BY297</f>
        <v>26451</v>
      </c>
      <c r="B297" s="13">
        <f ca="1">[1]CalcBCI!CA297</f>
        <v>109.62400103145396</v>
      </c>
      <c r="C297" s="13">
        <f ca="1">[1]CalcBCI!CB297</f>
        <v>108.94949583627873</v>
      </c>
      <c r="D297" s="25">
        <f ca="1">[1]CalcBCI!CF297</f>
        <v>1</v>
      </c>
      <c r="E297" s="55">
        <f ca="1">[1]CalcBCI!$CH297</f>
        <v>100</v>
      </c>
      <c r="F297" s="25">
        <f ca="1">[1]CalcBCI!CG297</f>
        <v>1</v>
      </c>
      <c r="G297" s="13">
        <f ca="1">[1]CalcBCI!CI297</f>
        <v>100</v>
      </c>
      <c r="H297" s="13">
        <f ca="1">[1]CalcBCIg!L285</f>
        <v>21.561099648475647</v>
      </c>
      <c r="I297" s="13">
        <f ca="1">[1]CalcBCIg!J285</f>
        <v>15.561099648475649</v>
      </c>
      <c r="J297" s="13"/>
      <c r="K297" s="13">
        <f t="shared" si="86"/>
        <v>-6</v>
      </c>
      <c r="L297" s="13">
        <f t="shared" si="86"/>
        <v>26</v>
      </c>
      <c r="M297" s="13">
        <f t="shared" si="87"/>
        <v>96</v>
      </c>
      <c r="N297" s="13">
        <f t="shared" si="88"/>
        <v>0</v>
      </c>
      <c r="O297" s="13">
        <f t="shared" ca="1" si="80"/>
        <v>100</v>
      </c>
      <c r="P297" s="13">
        <f t="shared" si="81"/>
        <v>62.5</v>
      </c>
      <c r="Q297" s="13">
        <f t="shared" ca="1" si="82"/>
        <v>100</v>
      </c>
      <c r="R297" s="13">
        <f t="shared" ca="1" si="83"/>
        <v>19.003870844841003</v>
      </c>
      <c r="S297" s="38">
        <f>[1]CalcBCI!$BZ297</f>
        <v>-1000</v>
      </c>
      <c r="T297" s="38">
        <f t="shared" si="84"/>
        <v>-1000</v>
      </c>
      <c r="V297" s="67"/>
      <c r="W297" s="67">
        <f t="shared" ca="1" si="90"/>
        <v>109.62400103145396</v>
      </c>
      <c r="X297" s="67"/>
      <c r="Y297" s="67"/>
      <c r="Z297" s="67"/>
      <c r="AA297" s="67"/>
      <c r="AB297" s="67"/>
      <c r="AC297" s="67"/>
      <c r="AE297" s="67"/>
      <c r="AF297" s="67">
        <f t="shared" ca="1" si="91"/>
        <v>87.685809810116481</v>
      </c>
      <c r="AG297" s="67"/>
      <c r="AH297" s="67"/>
      <c r="AI297" s="67"/>
      <c r="AJ297" s="67"/>
      <c r="AK297" s="67"/>
      <c r="AL297" s="67"/>
      <c r="AN297" s="13"/>
      <c r="AO297" s="13"/>
      <c r="AP297" s="13"/>
      <c r="AQ297" s="13"/>
      <c r="AR297" s="13"/>
      <c r="AT297" s="67"/>
      <c r="AU297" s="67">
        <f t="shared" ca="1" si="92"/>
        <v>108.94949583627873</v>
      </c>
      <c r="AV297" s="67"/>
      <c r="AW297" s="67"/>
      <c r="AX297" s="67"/>
      <c r="AY297" s="67"/>
      <c r="AZ297" s="67"/>
      <c r="BA297" s="67"/>
      <c r="BC297" s="67"/>
      <c r="BD297" s="67">
        <f t="shared" ca="1" si="89"/>
        <v>87.379006845385192</v>
      </c>
      <c r="BE297" s="67"/>
      <c r="BF297" s="67"/>
      <c r="BG297" s="67"/>
      <c r="BH297" s="67"/>
      <c r="BI297" s="67"/>
      <c r="BJ297" s="67"/>
      <c r="BL297" s="13">
        <f ca="1">[1]CalcBCI!AM297</f>
        <v>2.0427014907526599</v>
      </c>
      <c r="BM297" s="49">
        <f t="shared" ca="1" si="85"/>
        <v>21.021390259961976</v>
      </c>
      <c r="BN297" s="75">
        <f ca="1">([1]CalcBCI!U297-$BN$8)/$BN$9+$BN$7</f>
        <v>-34.483400000000003</v>
      </c>
      <c r="BO297" s="13"/>
      <c r="BP297">
        <f t="shared" ca="1" si="79"/>
        <v>29.624001031453957</v>
      </c>
      <c r="BQ297" s="13"/>
      <c r="BR297" s="13"/>
      <c r="BS297" s="13"/>
      <c r="BU297" s="13"/>
      <c r="BV297" s="13"/>
      <c r="BW297" s="13"/>
      <c r="BX297" s="13"/>
      <c r="BY297" s="13"/>
      <c r="BZ297" s="13"/>
      <c r="CA297" s="13"/>
      <c r="CB297" s="13"/>
    </row>
    <row r="298" spans="1:80" hidden="1" outlineLevel="2" x14ac:dyDescent="0.25">
      <c r="A298" s="1">
        <f>[1]CalcBCI!BY298</f>
        <v>26458</v>
      </c>
      <c r="B298" s="13">
        <f ca="1">[1]CalcBCI!CA298</f>
        <v>109.84194873695137</v>
      </c>
      <c r="C298" s="13">
        <f ca="1">[1]CalcBCI!CB298</f>
        <v>109.39572228661504</v>
      </c>
      <c r="D298" s="25">
        <f ca="1">[1]CalcBCI!CF298</f>
        <v>1</v>
      </c>
      <c r="E298" s="55">
        <f ca="1">[1]CalcBCI!$CH298</f>
        <v>100</v>
      </c>
      <c r="F298" s="25">
        <f ca="1">[1]CalcBCI!CG298</f>
        <v>1</v>
      </c>
      <c r="G298" s="13">
        <f ca="1">[1]CalcBCI!CI298</f>
        <v>100</v>
      </c>
      <c r="H298" s="13">
        <f ca="1">[1]CalcBCIg!L286</f>
        <v>22.079960465431217</v>
      </c>
      <c r="I298" s="13">
        <f ca="1">[1]CalcBCIg!J286</f>
        <v>16.079960465431217</v>
      </c>
      <c r="J298" s="13"/>
      <c r="K298" s="13">
        <f t="shared" si="86"/>
        <v>-6</v>
      </c>
      <c r="L298" s="13">
        <f t="shared" si="86"/>
        <v>26</v>
      </c>
      <c r="M298" s="13">
        <f t="shared" si="87"/>
        <v>96</v>
      </c>
      <c r="N298" s="13">
        <f t="shared" si="88"/>
        <v>0</v>
      </c>
      <c r="O298" s="13">
        <f t="shared" ca="1" si="80"/>
        <v>100</v>
      </c>
      <c r="P298" s="13">
        <f t="shared" si="81"/>
        <v>62.5</v>
      </c>
      <c r="Q298" s="13">
        <f t="shared" ca="1" si="82"/>
        <v>100</v>
      </c>
      <c r="R298" s="13">
        <f t="shared" ca="1" si="83"/>
        <v>19.003870844841003</v>
      </c>
      <c r="S298" s="38">
        <f>[1]CalcBCI!$BZ298</f>
        <v>-1000</v>
      </c>
      <c r="T298" s="38">
        <f t="shared" si="84"/>
        <v>-1000</v>
      </c>
      <c r="V298" s="67"/>
      <c r="W298" s="67">
        <f t="shared" ca="1" si="90"/>
        <v>109.84194873695137</v>
      </c>
      <c r="X298" s="67"/>
      <c r="Y298" s="67"/>
      <c r="Z298" s="67"/>
      <c r="AA298" s="67"/>
      <c r="AB298" s="67"/>
      <c r="AC298" s="67"/>
      <c r="AE298" s="67"/>
      <c r="AF298" s="67">
        <f t="shared" ca="1" si="91"/>
        <v>87.860141351320792</v>
      </c>
      <c r="AG298" s="67"/>
      <c r="AH298" s="67"/>
      <c r="AI298" s="67"/>
      <c r="AJ298" s="67"/>
      <c r="AK298" s="67"/>
      <c r="AL298" s="67"/>
      <c r="AN298" s="13"/>
      <c r="AO298" s="13"/>
      <c r="AP298" s="13"/>
      <c r="AQ298" s="13"/>
      <c r="AR298" s="13"/>
      <c r="AT298" s="67"/>
      <c r="AU298" s="67">
        <f t="shared" ca="1" si="92"/>
        <v>109.39572228661504</v>
      </c>
      <c r="AV298" s="67"/>
      <c r="AW298" s="67"/>
      <c r="AX298" s="67"/>
      <c r="AY298" s="67"/>
      <c r="AZ298" s="67"/>
      <c r="BA298" s="67"/>
      <c r="BC298" s="67"/>
      <c r="BD298" s="67">
        <f t="shared" ca="1" si="89"/>
        <v>87.736886647941787</v>
      </c>
      <c r="BE298" s="67"/>
      <c r="BF298" s="67"/>
      <c r="BG298" s="67"/>
      <c r="BH298" s="67"/>
      <c r="BI298" s="67"/>
      <c r="BJ298" s="67"/>
      <c r="BL298" s="13">
        <f ca="1">[1]CalcBCI!AM298</f>
        <v>2.0367087215698856</v>
      </c>
      <c r="BM298" s="49">
        <f t="shared" ca="1" si="85"/>
        <v>20.739380472049959</v>
      </c>
      <c r="BN298" s="75">
        <f ca="1">([1]CalcBCI!U298-$BN$8)/$BN$9+$BN$7</f>
        <v>-34.558999999999997</v>
      </c>
      <c r="BO298" s="13"/>
      <c r="BP298">
        <f t="shared" ca="1" si="79"/>
        <v>29.841948736951366</v>
      </c>
      <c r="BQ298" s="13"/>
      <c r="BR298" s="13"/>
      <c r="BS298" s="13"/>
      <c r="BU298" s="13"/>
      <c r="BV298" s="13"/>
      <c r="BW298" s="13"/>
      <c r="BX298" s="13"/>
      <c r="BY298" s="13"/>
      <c r="BZ298" s="13"/>
      <c r="CA298" s="13"/>
      <c r="CB298" s="13"/>
    </row>
    <row r="299" spans="1:80" hidden="1" outlineLevel="2" x14ac:dyDescent="0.25">
      <c r="A299" s="1">
        <f>[1]CalcBCI!BY299</f>
        <v>26465</v>
      </c>
      <c r="B299" s="13">
        <f ca="1">[1]CalcBCI!CA299</f>
        <v>109.88822409797955</v>
      </c>
      <c r="C299" s="13">
        <f ca="1">[1]CalcBCI!CB299</f>
        <v>109.64197319229729</v>
      </c>
      <c r="D299" s="25">
        <f ca="1">[1]CalcBCI!CF299</f>
        <v>1</v>
      </c>
      <c r="E299" s="55">
        <f ca="1">[1]CalcBCI!$CH299</f>
        <v>100</v>
      </c>
      <c r="F299" s="25">
        <f ca="1">[1]CalcBCI!CG299</f>
        <v>1</v>
      </c>
      <c r="G299" s="13">
        <f ca="1">[1]CalcBCI!CI299</f>
        <v>100</v>
      </c>
      <c r="H299" s="13">
        <f ca="1">[1]CalcBCIg!L287</f>
        <v>22.596786379814152</v>
      </c>
      <c r="I299" s="13">
        <f ca="1">[1]CalcBCIg!J287</f>
        <v>16.596786379814152</v>
      </c>
      <c r="J299" s="13"/>
      <c r="K299" s="13">
        <f t="shared" si="86"/>
        <v>-6</v>
      </c>
      <c r="L299" s="13">
        <f t="shared" si="86"/>
        <v>26</v>
      </c>
      <c r="M299" s="13">
        <f t="shared" si="87"/>
        <v>96</v>
      </c>
      <c r="N299" s="13">
        <f t="shared" si="88"/>
        <v>0</v>
      </c>
      <c r="O299" s="13">
        <f t="shared" ca="1" si="80"/>
        <v>100</v>
      </c>
      <c r="P299" s="13">
        <f t="shared" si="81"/>
        <v>62.5</v>
      </c>
      <c r="Q299" s="13">
        <f t="shared" ca="1" si="82"/>
        <v>100</v>
      </c>
      <c r="R299" s="13">
        <f t="shared" ca="1" si="83"/>
        <v>19.003870844841003</v>
      </c>
      <c r="S299" s="38">
        <f>[1]CalcBCI!$BZ299</f>
        <v>-1000</v>
      </c>
      <c r="T299" s="38">
        <f t="shared" si="84"/>
        <v>-1000</v>
      </c>
      <c r="V299" s="67"/>
      <c r="W299" s="67">
        <f t="shared" ca="1" si="90"/>
        <v>109.88822409797955</v>
      </c>
      <c r="X299" s="67"/>
      <c r="Y299" s="67"/>
      <c r="Z299" s="67"/>
      <c r="AA299" s="67"/>
      <c r="AB299" s="67"/>
      <c r="AC299" s="67"/>
      <c r="AE299" s="67"/>
      <c r="AF299" s="67">
        <f t="shared" ca="1" si="91"/>
        <v>87.897155987420859</v>
      </c>
      <c r="AG299" s="67"/>
      <c r="AH299" s="67"/>
      <c r="AI299" s="67"/>
      <c r="AJ299" s="67"/>
      <c r="AK299" s="67"/>
      <c r="AL299" s="67"/>
      <c r="AN299" s="13"/>
      <c r="AO299" s="13"/>
      <c r="AP299" s="13"/>
      <c r="AQ299" s="13"/>
      <c r="AR299" s="13"/>
      <c r="AT299" s="67"/>
      <c r="AU299" s="67">
        <f t="shared" ca="1" si="92"/>
        <v>109.64197319229729</v>
      </c>
      <c r="AV299" s="67"/>
      <c r="AW299" s="67"/>
      <c r="AX299" s="67"/>
      <c r="AY299" s="67"/>
      <c r="AZ299" s="67"/>
      <c r="BA299" s="67"/>
      <c r="BC299" s="67"/>
      <c r="BD299" s="67">
        <f t="shared" ca="1" si="89"/>
        <v>87.93438328992373</v>
      </c>
      <c r="BE299" s="67"/>
      <c r="BF299" s="67"/>
      <c r="BG299" s="67"/>
      <c r="BH299" s="67"/>
      <c r="BI299" s="67"/>
      <c r="BJ299" s="67"/>
      <c r="BL299" s="13">
        <f ca="1">[1]CalcBCI!AM299</f>
        <v>2.0310770620494436</v>
      </c>
      <c r="BM299" s="49">
        <f t="shared" ca="1" si="85"/>
        <v>20.474363906500002</v>
      </c>
      <c r="BN299" s="75">
        <f ca="1">([1]CalcBCI!U299-$BN$8)/$BN$9+$BN$7</f>
        <v>-34.629100000000001</v>
      </c>
      <c r="BO299" s="13"/>
      <c r="BP299">
        <f t="shared" ca="1" si="79"/>
        <v>29.888224097979545</v>
      </c>
      <c r="BQ299" s="13"/>
      <c r="BR299" s="13"/>
      <c r="BS299" s="13"/>
      <c r="BU299" s="13"/>
      <c r="BV299" s="13"/>
      <c r="BW299" s="13"/>
      <c r="BX299" s="13"/>
      <c r="BY299" s="13"/>
      <c r="BZ299" s="13"/>
      <c r="CA299" s="13"/>
      <c r="CB299" s="13"/>
    </row>
    <row r="300" spans="1:80" hidden="1" outlineLevel="2" x14ac:dyDescent="0.25">
      <c r="A300" s="1">
        <f>[1]CalcBCI!BY300</f>
        <v>26472</v>
      </c>
      <c r="B300" s="13">
        <f ca="1">[1]CalcBCI!CA300</f>
        <v>110.2295220165901</v>
      </c>
      <c r="C300" s="13">
        <f ca="1">[1]CalcBCI!CB300</f>
        <v>109.93574760444369</v>
      </c>
      <c r="D300" s="25">
        <f ca="1">[1]CalcBCI!CF300</f>
        <v>1</v>
      </c>
      <c r="E300" s="55">
        <f ca="1">[1]CalcBCI!$CH300</f>
        <v>100</v>
      </c>
      <c r="F300" s="25">
        <f ca="1">[1]CalcBCI!CG300</f>
        <v>1</v>
      </c>
      <c r="G300" s="13">
        <f ca="1">[1]CalcBCI!CI300</f>
        <v>100</v>
      </c>
      <c r="H300" s="13">
        <f ca="1">[1]CalcBCIg!L288</f>
        <v>22.897215247154236</v>
      </c>
      <c r="I300" s="13">
        <f ca="1">[1]CalcBCIg!J288</f>
        <v>16.897215247154236</v>
      </c>
      <c r="J300" s="13"/>
      <c r="K300" s="13">
        <f t="shared" si="86"/>
        <v>-6</v>
      </c>
      <c r="L300" s="13">
        <f t="shared" si="86"/>
        <v>26</v>
      </c>
      <c r="M300" s="13">
        <f t="shared" si="87"/>
        <v>96</v>
      </c>
      <c r="N300" s="13">
        <f t="shared" si="88"/>
        <v>0</v>
      </c>
      <c r="O300" s="13">
        <f t="shared" ca="1" si="80"/>
        <v>100</v>
      </c>
      <c r="P300" s="13">
        <f t="shared" si="81"/>
        <v>62.5</v>
      </c>
      <c r="Q300" s="13">
        <f t="shared" ca="1" si="82"/>
        <v>100</v>
      </c>
      <c r="R300" s="13">
        <f t="shared" ca="1" si="83"/>
        <v>19.003870844841003</v>
      </c>
      <c r="S300" s="38">
        <f>[1]CalcBCI!$BZ300</f>
        <v>-1000</v>
      </c>
      <c r="T300" s="38">
        <f t="shared" si="84"/>
        <v>-1000</v>
      </c>
      <c r="V300" s="67"/>
      <c r="W300" s="67">
        <f t="shared" ca="1" si="90"/>
        <v>110.2295220165901</v>
      </c>
      <c r="X300" s="67"/>
      <c r="Y300" s="67"/>
      <c r="Z300" s="67"/>
      <c r="AA300" s="67"/>
      <c r="AB300" s="67"/>
      <c r="AC300" s="67"/>
      <c r="AE300" s="67"/>
      <c r="AF300" s="67">
        <f t="shared" ca="1" si="91"/>
        <v>88.170152631388319</v>
      </c>
      <c r="AG300" s="67"/>
      <c r="AH300" s="67"/>
      <c r="AI300" s="67"/>
      <c r="AJ300" s="67"/>
      <c r="AK300" s="67"/>
      <c r="AL300" s="67"/>
      <c r="AN300" s="13"/>
      <c r="AO300" s="13"/>
      <c r="AP300" s="13"/>
      <c r="AQ300" s="13"/>
      <c r="AR300" s="13"/>
      <c r="AT300" s="67"/>
      <c r="AU300" s="67">
        <f t="shared" ca="1" si="92"/>
        <v>109.93574760444369</v>
      </c>
      <c r="AV300" s="67"/>
      <c r="AW300" s="67"/>
      <c r="AX300" s="67"/>
      <c r="AY300" s="67"/>
      <c r="AZ300" s="67"/>
      <c r="BA300" s="67"/>
      <c r="BC300" s="67"/>
      <c r="BD300" s="67">
        <f t="shared" ca="1" si="89"/>
        <v>88.169994443265054</v>
      </c>
      <c r="BE300" s="67"/>
      <c r="BF300" s="67"/>
      <c r="BG300" s="67"/>
      <c r="BH300" s="67"/>
      <c r="BI300" s="67"/>
      <c r="BJ300" s="67"/>
      <c r="BL300" s="13">
        <f ca="1">[1]CalcBCI!AM300</f>
        <v>2.0352375653954384</v>
      </c>
      <c r="BM300" s="49">
        <f t="shared" ca="1" si="85"/>
        <v>20.670150300139809</v>
      </c>
      <c r="BN300" s="75">
        <f ca="1">([1]CalcBCI!U300-$BN$8)/$BN$9+$BN$7</f>
        <v>-34.577399999999997</v>
      </c>
      <c r="BO300" s="13"/>
      <c r="BP300">
        <f t="shared" ca="1" si="79"/>
        <v>30.229522016590096</v>
      </c>
      <c r="BQ300" s="13"/>
      <c r="BR300" s="13"/>
      <c r="BS300" s="13"/>
      <c r="BU300" s="13"/>
      <c r="BV300" s="13"/>
      <c r="BW300" s="13"/>
      <c r="BX300" s="13"/>
      <c r="BY300" s="13"/>
      <c r="BZ300" s="13"/>
      <c r="CA300" s="13"/>
      <c r="CB300" s="13"/>
    </row>
    <row r="301" spans="1:80" hidden="1" outlineLevel="2" x14ac:dyDescent="0.25">
      <c r="A301" s="1">
        <f>[1]CalcBCI!BY301</f>
        <v>26479</v>
      </c>
      <c r="B301" s="13">
        <f ca="1">[1]CalcBCI!CA301</f>
        <v>110.50792732166198</v>
      </c>
      <c r="C301" s="13">
        <f ca="1">[1]CalcBCI!CB301</f>
        <v>110.22183746305284</v>
      </c>
      <c r="D301" s="25">
        <f ca="1">[1]CalcBCI!CF301</f>
        <v>1</v>
      </c>
      <c r="E301" s="55">
        <f ca="1">[1]CalcBCI!$CH301</f>
        <v>100</v>
      </c>
      <c r="F301" s="25">
        <f ca="1">[1]CalcBCI!CG301</f>
        <v>1</v>
      </c>
      <c r="G301" s="13">
        <f ca="1">[1]CalcBCI!CI301</f>
        <v>100</v>
      </c>
      <c r="H301" s="13">
        <f ca="1">[1]CalcBCIg!L289</f>
        <v>22.783763766288757</v>
      </c>
      <c r="I301" s="13">
        <f ca="1">[1]CalcBCIg!J289</f>
        <v>16.783763766288757</v>
      </c>
      <c r="J301" s="13"/>
      <c r="K301" s="13">
        <f t="shared" si="86"/>
        <v>-6</v>
      </c>
      <c r="L301" s="13">
        <f t="shared" si="86"/>
        <v>26</v>
      </c>
      <c r="M301" s="13">
        <f t="shared" si="87"/>
        <v>96</v>
      </c>
      <c r="N301" s="13">
        <f t="shared" si="88"/>
        <v>0</v>
      </c>
      <c r="O301" s="13">
        <f t="shared" ca="1" si="80"/>
        <v>100</v>
      </c>
      <c r="P301" s="13">
        <f t="shared" si="81"/>
        <v>62.5</v>
      </c>
      <c r="Q301" s="13">
        <f t="shared" ca="1" si="82"/>
        <v>100</v>
      </c>
      <c r="R301" s="13">
        <f t="shared" ca="1" si="83"/>
        <v>19.003870844841003</v>
      </c>
      <c r="S301" s="38">
        <f>[1]CalcBCI!$BZ301</f>
        <v>-1000</v>
      </c>
      <c r="T301" s="38">
        <f t="shared" si="84"/>
        <v>-1000</v>
      </c>
      <c r="V301" s="67"/>
      <c r="W301" s="67">
        <f t="shared" ca="1" si="90"/>
        <v>110.50792732166198</v>
      </c>
      <c r="X301" s="67"/>
      <c r="Y301" s="67"/>
      <c r="Z301" s="67"/>
      <c r="AA301" s="67"/>
      <c r="AB301" s="67"/>
      <c r="AC301" s="67"/>
      <c r="AE301" s="67"/>
      <c r="AF301" s="67">
        <f t="shared" ca="1" si="91"/>
        <v>88.392842867111938</v>
      </c>
      <c r="AG301" s="67"/>
      <c r="AH301" s="67"/>
      <c r="AI301" s="67"/>
      <c r="AJ301" s="67"/>
      <c r="AK301" s="67"/>
      <c r="AL301" s="67"/>
      <c r="AN301" s="13"/>
      <c r="AO301" s="13"/>
      <c r="AP301" s="13"/>
      <c r="AQ301" s="13"/>
      <c r="AR301" s="13"/>
      <c r="AT301" s="67"/>
      <c r="AU301" s="67">
        <f t="shared" ca="1" si="92"/>
        <v>110.22183746305284</v>
      </c>
      <c r="AV301" s="67"/>
      <c r="AW301" s="67"/>
      <c r="AX301" s="67"/>
      <c r="AY301" s="67"/>
      <c r="AZ301" s="67"/>
      <c r="BA301" s="67"/>
      <c r="BC301" s="67"/>
      <c r="BD301" s="67">
        <f t="shared" ca="1" si="89"/>
        <v>88.399442478080829</v>
      </c>
      <c r="BE301" s="67"/>
      <c r="BF301" s="67"/>
      <c r="BG301" s="67"/>
      <c r="BH301" s="67"/>
      <c r="BI301" s="67"/>
      <c r="BJ301" s="67"/>
      <c r="BL301" s="13">
        <f ca="1">[1]CalcBCI!AM301</f>
        <v>2.0324737032205604</v>
      </c>
      <c r="BM301" s="49">
        <f t="shared" ca="1" si="85"/>
        <v>20.540087525822429</v>
      </c>
      <c r="BN301" s="75">
        <f ca="1">([1]CalcBCI!U301-$BN$8)/$BN$9+$BN$7</f>
        <v>-34.611800000000002</v>
      </c>
      <c r="BO301" s="13"/>
      <c r="BP301">
        <f t="shared" ca="1" si="79"/>
        <v>30.507927321661981</v>
      </c>
      <c r="BQ301" s="13"/>
      <c r="BR301" s="13"/>
      <c r="BS301" s="13"/>
      <c r="BU301" s="13"/>
      <c r="BV301" s="13"/>
      <c r="BW301" s="13"/>
      <c r="BX301" s="13"/>
      <c r="BY301" s="13"/>
      <c r="BZ301" s="13"/>
      <c r="CA301" s="13"/>
      <c r="CB301" s="13"/>
    </row>
    <row r="302" spans="1:80" hidden="1" outlineLevel="2" x14ac:dyDescent="0.25">
      <c r="A302" s="1">
        <f>[1]CalcBCI!BY302</f>
        <v>26486</v>
      </c>
      <c r="B302" s="13">
        <f ca="1">[1]CalcBCI!CA302</f>
        <v>110.54193986348204</v>
      </c>
      <c r="C302" s="13">
        <f ca="1">[1]CalcBCI!CB302</f>
        <v>110.38188866326743</v>
      </c>
      <c r="D302" s="25">
        <f ca="1">[1]CalcBCI!CF302</f>
        <v>1</v>
      </c>
      <c r="E302" s="55">
        <f ca="1">[1]CalcBCI!$CH302</f>
        <v>100</v>
      </c>
      <c r="F302" s="25">
        <f ca="1">[1]CalcBCI!CG302</f>
        <v>1</v>
      </c>
      <c r="G302" s="13">
        <f ca="1">[1]CalcBCI!CI302</f>
        <v>100</v>
      </c>
      <c r="H302" s="13">
        <f ca="1">[1]CalcBCIg!L290</f>
        <v>22.561577916145328</v>
      </c>
      <c r="I302" s="13">
        <f ca="1">[1]CalcBCIg!J290</f>
        <v>16.561577916145328</v>
      </c>
      <c r="J302" s="13"/>
      <c r="K302" s="13">
        <f t="shared" si="86"/>
        <v>-6</v>
      </c>
      <c r="L302" s="13">
        <f t="shared" si="86"/>
        <v>26</v>
      </c>
      <c r="M302" s="13">
        <f t="shared" si="87"/>
        <v>96</v>
      </c>
      <c r="N302" s="13">
        <f t="shared" si="88"/>
        <v>0</v>
      </c>
      <c r="O302" s="13">
        <f t="shared" ca="1" si="80"/>
        <v>100</v>
      </c>
      <c r="P302" s="13">
        <f t="shared" si="81"/>
        <v>62.5</v>
      </c>
      <c r="Q302" s="13">
        <f t="shared" ca="1" si="82"/>
        <v>100</v>
      </c>
      <c r="R302" s="13">
        <f t="shared" ca="1" si="83"/>
        <v>19.003870844841003</v>
      </c>
      <c r="S302" s="38">
        <f>[1]CalcBCI!$BZ302</f>
        <v>-1000</v>
      </c>
      <c r="T302" s="38">
        <f t="shared" si="84"/>
        <v>-1000</v>
      </c>
      <c r="V302" s="67"/>
      <c r="W302" s="67">
        <f t="shared" ca="1" si="90"/>
        <v>110.54193986348204</v>
      </c>
      <c r="X302" s="67"/>
      <c r="Y302" s="67"/>
      <c r="Z302" s="67"/>
      <c r="AA302" s="67"/>
      <c r="AB302" s="67"/>
      <c r="AC302" s="67"/>
      <c r="AE302" s="67"/>
      <c r="AF302" s="67">
        <f t="shared" ca="1" si="91"/>
        <v>88.420048745798454</v>
      </c>
      <c r="AG302" s="67"/>
      <c r="AH302" s="67"/>
      <c r="AI302" s="67"/>
      <c r="AJ302" s="67"/>
      <c r="AK302" s="67"/>
      <c r="AL302" s="67"/>
      <c r="AN302" s="13"/>
      <c r="AO302" s="13"/>
      <c r="AP302" s="13"/>
      <c r="AQ302" s="13"/>
      <c r="AR302" s="13"/>
      <c r="AT302" s="67"/>
      <c r="AU302" s="67">
        <f t="shared" ca="1" si="92"/>
        <v>110.38188866326743</v>
      </c>
      <c r="AV302" s="67"/>
      <c r="AW302" s="67"/>
      <c r="AX302" s="67"/>
      <c r="AY302" s="67"/>
      <c r="AZ302" s="67"/>
      <c r="BA302" s="67"/>
      <c r="BC302" s="67"/>
      <c r="BD302" s="67">
        <f t="shared" ca="1" si="89"/>
        <v>88.527805760644142</v>
      </c>
      <c r="BE302" s="67"/>
      <c r="BF302" s="67"/>
      <c r="BG302" s="67"/>
      <c r="BH302" s="67"/>
      <c r="BI302" s="67"/>
      <c r="BJ302" s="67"/>
      <c r="BL302" s="13">
        <f ca="1">[1]CalcBCI!AM302</f>
        <v>2.0310366298408451</v>
      </c>
      <c r="BM302" s="49">
        <f t="shared" ca="1" si="85"/>
        <v>20.472461233758253</v>
      </c>
      <c r="BN302" s="75">
        <f ca="1">([1]CalcBCI!U302-$BN$8)/$BN$9+$BN$7</f>
        <v>-34.629599999999996</v>
      </c>
      <c r="BO302" s="13"/>
      <c r="BP302">
        <f t="shared" ca="1" si="79"/>
        <v>30.541939863482042</v>
      </c>
      <c r="BQ302" s="13"/>
      <c r="BR302" s="13"/>
      <c r="BS302" s="13"/>
      <c r="BU302" s="13"/>
      <c r="BV302" s="13"/>
      <c r="BW302" s="13"/>
      <c r="BX302" s="13"/>
      <c r="BY302" s="13"/>
      <c r="BZ302" s="13"/>
      <c r="CA302" s="13"/>
      <c r="CB302" s="13"/>
    </row>
    <row r="303" spans="1:80" hidden="1" outlineLevel="2" x14ac:dyDescent="0.25">
      <c r="A303" s="1">
        <f>[1]CalcBCI!BY303</f>
        <v>26493</v>
      </c>
      <c r="B303" s="13">
        <f ca="1">[1]CalcBCI!CA303</f>
        <v>110.50716025741943</v>
      </c>
      <c r="C303" s="13">
        <f ca="1">[1]CalcBCI!CB303</f>
        <v>110.44452446034343</v>
      </c>
      <c r="D303" s="25">
        <f ca="1">[1]CalcBCI!CF303</f>
        <v>0.99968537184976525</v>
      </c>
      <c r="E303" s="55">
        <f ca="1">[1]CalcBCI!$CH303</f>
        <v>99.471390876621712</v>
      </c>
      <c r="F303" s="25">
        <f ca="1">[1]CalcBCI!CG303</f>
        <v>1</v>
      </c>
      <c r="G303" s="13">
        <f ca="1">[1]CalcBCI!CI303</f>
        <v>100</v>
      </c>
      <c r="H303" s="13">
        <f ca="1">[1]CalcBCIg!L291</f>
        <v>22.286112666130069</v>
      </c>
      <c r="I303" s="13">
        <f ca="1">[1]CalcBCIg!J291</f>
        <v>16.286112666130069</v>
      </c>
      <c r="J303" s="13"/>
      <c r="K303" s="13">
        <f t="shared" si="86"/>
        <v>-6</v>
      </c>
      <c r="L303" s="13">
        <f t="shared" si="86"/>
        <v>26</v>
      </c>
      <c r="M303" s="13">
        <f t="shared" si="87"/>
        <v>96</v>
      </c>
      <c r="N303" s="13">
        <f t="shared" si="88"/>
        <v>0</v>
      </c>
      <c r="O303" s="13">
        <f t="shared" ca="1" si="80"/>
        <v>99.735695438310856</v>
      </c>
      <c r="P303" s="13">
        <f t="shared" si="81"/>
        <v>62.5</v>
      </c>
      <c r="Q303" s="13">
        <f t="shared" ca="1" si="82"/>
        <v>100</v>
      </c>
      <c r="R303" s="13">
        <f t="shared" ca="1" si="83"/>
        <v>19.003870844841003</v>
      </c>
      <c r="S303" s="38">
        <f>[1]CalcBCI!$BZ303</f>
        <v>-1000</v>
      </c>
      <c r="T303" s="38">
        <f t="shared" si="84"/>
        <v>-1000</v>
      </c>
      <c r="V303" s="67"/>
      <c r="W303" s="67">
        <f t="shared" ca="1" si="90"/>
        <v>110.50716025741943</v>
      </c>
      <c r="X303" s="67"/>
      <c r="Y303" s="67"/>
      <c r="Z303" s="67"/>
      <c r="AA303" s="67"/>
      <c r="AB303" s="67"/>
      <c r="AC303" s="67"/>
      <c r="AE303" s="67"/>
      <c r="AF303" s="67">
        <f t="shared" ca="1" si="91"/>
        <v>88.392229309417914</v>
      </c>
      <c r="AG303" s="67"/>
      <c r="AH303" s="67"/>
      <c r="AI303" s="67"/>
      <c r="AJ303" s="67"/>
      <c r="AK303" s="67"/>
      <c r="AL303" s="67"/>
      <c r="AN303" s="13"/>
      <c r="AO303" s="13"/>
      <c r="AP303" s="13"/>
      <c r="AQ303" s="13"/>
      <c r="AR303" s="13"/>
      <c r="AT303" s="67"/>
      <c r="AU303" s="67">
        <f t="shared" ca="1" si="92"/>
        <v>110.44452446034343</v>
      </c>
      <c r="AV303" s="67"/>
      <c r="AW303" s="67"/>
      <c r="AX303" s="67"/>
      <c r="AY303" s="67"/>
      <c r="AZ303" s="67"/>
      <c r="BA303" s="67"/>
      <c r="BC303" s="67"/>
      <c r="BD303" s="67">
        <f t="shared" ca="1" si="89"/>
        <v>88.578040538689322</v>
      </c>
      <c r="BE303" s="67"/>
      <c r="BF303" s="67"/>
      <c r="BG303" s="67"/>
      <c r="BH303" s="67"/>
      <c r="BI303" s="67"/>
      <c r="BJ303" s="67"/>
      <c r="BL303" s="13">
        <f ca="1">[1]CalcBCI!AM303</f>
        <v>2.033463966077405</v>
      </c>
      <c r="BM303" s="49">
        <f t="shared" ca="1" si="85"/>
        <v>20.586687655031241</v>
      </c>
      <c r="BN303" s="75">
        <f ca="1">([1]CalcBCI!U303-$BN$8)/$BN$9+$BN$7</f>
        <v>-34.599499999999999</v>
      </c>
      <c r="BO303" s="13"/>
      <c r="BP303">
        <f t="shared" ca="1" si="79"/>
        <v>30.507160257419429</v>
      </c>
      <c r="BQ303" s="13"/>
      <c r="BR303" s="13"/>
      <c r="BS303" s="13"/>
      <c r="BU303" s="13"/>
      <c r="BV303" s="13"/>
      <c r="BW303" s="13"/>
      <c r="BX303" s="13"/>
      <c r="BY303" s="13"/>
      <c r="BZ303" s="13"/>
      <c r="CA303" s="13"/>
      <c r="CB303" s="13"/>
    </row>
    <row r="304" spans="1:80" hidden="1" outlineLevel="2" x14ac:dyDescent="0.25">
      <c r="A304" s="1">
        <f>[1]CalcBCI!BY304</f>
        <v>26500</v>
      </c>
      <c r="B304" s="13">
        <f ca="1">[1]CalcBCI!CA304</f>
        <v>109.75169304687856</v>
      </c>
      <c r="C304" s="13">
        <f ca="1">[1]CalcBCI!CB304</f>
        <v>110.098108753611</v>
      </c>
      <c r="D304" s="25">
        <f ca="1">[1]CalcBCI!CF304</f>
        <v>0.99285115841481131</v>
      </c>
      <c r="E304" s="55">
        <f ca="1">[1]CalcBCI!$CH304</f>
        <v>87.989177444239445</v>
      </c>
      <c r="F304" s="25">
        <f ca="1">[1]CalcBCI!CG304</f>
        <v>0.99686344154746387</v>
      </c>
      <c r="G304" s="13">
        <f ca="1">[1]CalcBCI!CI304</f>
        <v>92.158603868659682</v>
      </c>
      <c r="H304" s="13">
        <f ca="1">[1]CalcBCIg!L292</f>
        <v>21.441120266914371</v>
      </c>
      <c r="I304" s="13">
        <f ca="1">[1]CalcBCIg!J292</f>
        <v>15.441120266914371</v>
      </c>
      <c r="J304" s="13"/>
      <c r="K304" s="13">
        <f t="shared" si="86"/>
        <v>-6</v>
      </c>
      <c r="L304" s="13">
        <f t="shared" si="86"/>
        <v>26</v>
      </c>
      <c r="M304" s="13">
        <f t="shared" si="87"/>
        <v>96</v>
      </c>
      <c r="N304" s="13">
        <f t="shared" si="88"/>
        <v>0</v>
      </c>
      <c r="O304" s="13">
        <f t="shared" ca="1" si="80"/>
        <v>93.994588722119715</v>
      </c>
      <c r="P304" s="13">
        <f t="shared" si="81"/>
        <v>62.5</v>
      </c>
      <c r="Q304" s="13">
        <f t="shared" ca="1" si="82"/>
        <v>100</v>
      </c>
      <c r="R304" s="13">
        <f t="shared" ca="1" si="83"/>
        <v>19.003870844841003</v>
      </c>
      <c r="S304" s="38">
        <f>[1]CalcBCI!$BZ304</f>
        <v>-1000</v>
      </c>
      <c r="T304" s="38">
        <f t="shared" si="84"/>
        <v>-1000</v>
      </c>
      <c r="V304" s="67"/>
      <c r="W304" s="67">
        <f t="shared" ca="1" si="90"/>
        <v>109.75169304687856</v>
      </c>
      <c r="X304" s="67"/>
      <c r="Y304" s="67"/>
      <c r="Z304" s="67"/>
      <c r="AA304" s="67"/>
      <c r="AB304" s="67"/>
      <c r="AC304" s="67"/>
      <c r="AE304" s="67"/>
      <c r="AF304" s="67">
        <f t="shared" ca="1" si="91"/>
        <v>87.787947824360089</v>
      </c>
      <c r="AG304" s="67"/>
      <c r="AH304" s="67"/>
      <c r="AI304" s="67"/>
      <c r="AJ304" s="67"/>
      <c r="AK304" s="67"/>
      <c r="AL304" s="67"/>
      <c r="AN304" s="13"/>
      <c r="AO304" s="13"/>
      <c r="AP304" s="13"/>
      <c r="AQ304" s="13"/>
      <c r="AR304" s="13"/>
      <c r="AT304" s="67"/>
      <c r="AU304" s="67">
        <f t="shared" ca="1" si="92"/>
        <v>110.098108753611</v>
      </c>
      <c r="AV304" s="67"/>
      <c r="AW304" s="67"/>
      <c r="AX304" s="67"/>
      <c r="AY304" s="67"/>
      <c r="AZ304" s="67"/>
      <c r="BA304" s="67"/>
      <c r="BC304" s="67"/>
      <c r="BD304" s="67">
        <f t="shared" ca="1" si="89"/>
        <v>88.3002103369286</v>
      </c>
      <c r="BE304" s="67"/>
      <c r="BF304" s="67"/>
      <c r="BG304" s="67"/>
      <c r="BH304" s="67"/>
      <c r="BI304" s="67"/>
      <c r="BJ304" s="67"/>
      <c r="BL304" s="13">
        <f ca="1">[1]CalcBCI!AM304</f>
        <v>2.0260672613448545</v>
      </c>
      <c r="BM304" s="49">
        <f t="shared" ca="1" si="85"/>
        <v>20.238610986423637</v>
      </c>
      <c r="BN304" s="75">
        <f ca="1">([1]CalcBCI!U304-$BN$8)/$BN$9+$BN$7</f>
        <v>-34.6907</v>
      </c>
      <c r="BO304" s="13"/>
      <c r="BP304">
        <f t="shared" ca="1" si="79"/>
        <v>29.751693046878557</v>
      </c>
      <c r="BQ304" s="13"/>
      <c r="BR304" s="13"/>
      <c r="BS304" s="13"/>
      <c r="BU304" s="13"/>
      <c r="BV304" s="13"/>
      <c r="BW304" s="13"/>
      <c r="BX304" s="13"/>
      <c r="BY304" s="13"/>
      <c r="BZ304" s="13"/>
      <c r="CA304" s="13"/>
      <c r="CB304" s="13"/>
    </row>
    <row r="305" spans="1:80" hidden="1" outlineLevel="2" x14ac:dyDescent="0.25">
      <c r="A305" s="1">
        <f>[1]CalcBCI!BY305</f>
        <v>26507</v>
      </c>
      <c r="B305" s="13">
        <f ca="1">[1]CalcBCI!CA305</f>
        <v>110.4129725295569</v>
      </c>
      <c r="C305" s="13">
        <f ca="1">[1]CalcBCI!CB305</f>
        <v>110.25554064158395</v>
      </c>
      <c r="D305" s="25">
        <f ca="1">[1]CalcBCI!CF305</f>
        <v>0.9988333176160612</v>
      </c>
      <c r="E305" s="55">
        <f ca="1">[1]CalcBCI!$CH305</f>
        <v>98.039848145264116</v>
      </c>
      <c r="F305" s="25">
        <f ca="1">[1]CalcBCI!CG305</f>
        <v>0.99828888014428152</v>
      </c>
      <c r="G305" s="13">
        <f ca="1">[1]CalcBCI!CI305</f>
        <v>95.722200360703809</v>
      </c>
      <c r="H305" s="13">
        <f ca="1">[1]CalcBCIg!L293</f>
        <v>20.806148409843448</v>
      </c>
      <c r="I305" s="13">
        <f ca="1">[1]CalcBCIg!J293</f>
        <v>14.806148409843448</v>
      </c>
      <c r="J305" s="13"/>
      <c r="K305" s="13">
        <f t="shared" si="86"/>
        <v>-6</v>
      </c>
      <c r="L305" s="13">
        <f t="shared" si="86"/>
        <v>26</v>
      </c>
      <c r="M305" s="13">
        <f t="shared" si="87"/>
        <v>96</v>
      </c>
      <c r="N305" s="13">
        <f t="shared" si="88"/>
        <v>0</v>
      </c>
      <c r="O305" s="13">
        <f t="shared" ca="1" si="80"/>
        <v>99.019924072632051</v>
      </c>
      <c r="P305" s="13">
        <f t="shared" si="81"/>
        <v>62.5</v>
      </c>
      <c r="Q305" s="13">
        <f t="shared" ca="1" si="82"/>
        <v>100</v>
      </c>
      <c r="R305" s="13">
        <f t="shared" ca="1" si="83"/>
        <v>19.003870844841003</v>
      </c>
      <c r="S305" s="38">
        <f>[1]CalcBCI!$BZ305</f>
        <v>-1000</v>
      </c>
      <c r="T305" s="38">
        <f t="shared" si="84"/>
        <v>-1000</v>
      </c>
      <c r="V305" s="67"/>
      <c r="W305" s="67">
        <f t="shared" ca="1" si="90"/>
        <v>110.4129725295569</v>
      </c>
      <c r="X305" s="67"/>
      <c r="Y305" s="67"/>
      <c r="Z305" s="67"/>
      <c r="AA305" s="67"/>
      <c r="AB305" s="67"/>
      <c r="AC305" s="67"/>
      <c r="AE305" s="67"/>
      <c r="AF305" s="67">
        <f t="shared" ca="1" si="91"/>
        <v>88.316890632539739</v>
      </c>
      <c r="AG305" s="67"/>
      <c r="AH305" s="67"/>
      <c r="AI305" s="67"/>
      <c r="AJ305" s="67"/>
      <c r="AK305" s="67"/>
      <c r="AL305" s="67"/>
      <c r="AN305" s="13"/>
      <c r="AO305" s="13"/>
      <c r="AP305" s="13"/>
      <c r="AQ305" s="13"/>
      <c r="AR305" s="13"/>
      <c r="AT305" s="67"/>
      <c r="AU305" s="67">
        <f t="shared" ca="1" si="92"/>
        <v>110.25554064158395</v>
      </c>
      <c r="AV305" s="67"/>
      <c r="AW305" s="67"/>
      <c r="AX305" s="67"/>
      <c r="AY305" s="67"/>
      <c r="AZ305" s="67"/>
      <c r="BA305" s="67"/>
      <c r="BC305" s="67"/>
      <c r="BD305" s="67">
        <f t="shared" ca="1" si="89"/>
        <v>88.426472894742943</v>
      </c>
      <c r="BE305" s="67"/>
      <c r="BF305" s="67"/>
      <c r="BG305" s="67"/>
      <c r="BH305" s="67"/>
      <c r="BI305" s="67"/>
      <c r="BJ305" s="67"/>
      <c r="BL305" s="13">
        <f ca="1">[1]CalcBCI!AM305</f>
        <v>2.0298056906776831</v>
      </c>
      <c r="BM305" s="49">
        <f t="shared" ca="1" si="85"/>
        <v>20.414535276367175</v>
      </c>
      <c r="BN305" s="75">
        <f ca="1">([1]CalcBCI!U305-$BN$8)/$BN$9+$BN$7</f>
        <v>-34.644800000000004</v>
      </c>
      <c r="BO305" s="13"/>
      <c r="BP305">
        <f t="shared" ca="1" si="79"/>
        <v>30.412972529556896</v>
      </c>
      <c r="BQ305" s="13"/>
      <c r="BR305" s="13"/>
      <c r="BS305" s="13"/>
      <c r="BU305" s="13"/>
      <c r="BV305" s="13"/>
      <c r="BW305" s="13"/>
      <c r="BX305" s="13"/>
      <c r="BY305" s="13"/>
      <c r="BZ305" s="13"/>
      <c r="CA305" s="13"/>
      <c r="CB305" s="13"/>
    </row>
    <row r="306" spans="1:80" hidden="1" outlineLevel="2" x14ac:dyDescent="0.25">
      <c r="A306" s="1">
        <f>[1]CalcBCI!BY306</f>
        <v>26514</v>
      </c>
      <c r="B306" s="13">
        <f ca="1">[1]CalcBCI!CA306</f>
        <v>110.82538026689843</v>
      </c>
      <c r="C306" s="13">
        <f ca="1">[1]CalcBCI!CB306</f>
        <v>110.54046045424118</v>
      </c>
      <c r="D306" s="25">
        <f ca="1">[1]CalcBCI!CF306</f>
        <v>1</v>
      </c>
      <c r="E306" s="55">
        <f ca="1">[1]CalcBCI!$CH306</f>
        <v>100</v>
      </c>
      <c r="F306" s="25">
        <f ca="1">[1]CalcBCI!CG306</f>
        <v>1</v>
      </c>
      <c r="G306" s="13">
        <f ca="1">[1]CalcBCI!CI306</f>
        <v>100</v>
      </c>
      <c r="H306" s="13">
        <f ca="1">[1]CalcBCIg!L294</f>
        <v>20.37897264957428</v>
      </c>
      <c r="I306" s="13">
        <f ca="1">[1]CalcBCIg!J294</f>
        <v>14.378972649574282</v>
      </c>
      <c r="J306" s="13"/>
      <c r="K306" s="13">
        <f t="shared" si="86"/>
        <v>-6</v>
      </c>
      <c r="L306" s="13">
        <f t="shared" si="86"/>
        <v>26</v>
      </c>
      <c r="M306" s="13">
        <f t="shared" si="87"/>
        <v>96</v>
      </c>
      <c r="N306" s="13">
        <f t="shared" si="88"/>
        <v>0</v>
      </c>
      <c r="O306" s="13">
        <f t="shared" ca="1" si="80"/>
        <v>100</v>
      </c>
      <c r="P306" s="13">
        <f t="shared" si="81"/>
        <v>62.5</v>
      </c>
      <c r="Q306" s="13">
        <f t="shared" ca="1" si="82"/>
        <v>100</v>
      </c>
      <c r="R306" s="13">
        <f t="shared" ca="1" si="83"/>
        <v>19.003870844841003</v>
      </c>
      <c r="S306" s="38">
        <f>[1]CalcBCI!$BZ306</f>
        <v>-1000</v>
      </c>
      <c r="T306" s="38">
        <f t="shared" si="84"/>
        <v>-1000</v>
      </c>
      <c r="V306" s="67"/>
      <c r="W306" s="67">
        <f t="shared" ca="1" si="90"/>
        <v>110.82538026689843</v>
      </c>
      <c r="X306" s="67"/>
      <c r="Y306" s="67"/>
      <c r="Z306" s="67"/>
      <c r="AA306" s="67"/>
      <c r="AB306" s="67"/>
      <c r="AC306" s="67"/>
      <c r="AE306" s="67"/>
      <c r="AF306" s="67">
        <f t="shared" ca="1" si="91"/>
        <v>88.646766445140059</v>
      </c>
      <c r="AG306" s="67"/>
      <c r="AH306" s="67"/>
      <c r="AI306" s="67"/>
      <c r="AJ306" s="67"/>
      <c r="AK306" s="67"/>
      <c r="AL306" s="67"/>
      <c r="AN306" s="13"/>
      <c r="AO306" s="13"/>
      <c r="AP306" s="13"/>
      <c r="AQ306" s="13"/>
      <c r="AR306" s="13"/>
      <c r="AT306" s="67"/>
      <c r="AU306" s="67">
        <f t="shared" ca="1" si="92"/>
        <v>110.54046045424118</v>
      </c>
      <c r="AV306" s="67"/>
      <c r="AW306" s="67"/>
      <c r="AX306" s="67"/>
      <c r="AY306" s="67"/>
      <c r="AZ306" s="67"/>
      <c r="BA306" s="67"/>
      <c r="BC306" s="67"/>
      <c r="BD306" s="67">
        <f t="shared" ca="1" si="89"/>
        <v>88.654982536476155</v>
      </c>
      <c r="BE306" s="67"/>
      <c r="BF306" s="67"/>
      <c r="BG306" s="67"/>
      <c r="BH306" s="67"/>
      <c r="BI306" s="67"/>
      <c r="BJ306" s="67"/>
      <c r="BL306" s="13">
        <f ca="1">[1]CalcBCI!AM306</f>
        <v>2.033214600380207</v>
      </c>
      <c r="BM306" s="49">
        <f t="shared" ca="1" si="85"/>
        <v>20.574952918512196</v>
      </c>
      <c r="BN306" s="75">
        <f ca="1">([1]CalcBCI!U306-$BN$8)/$BN$9+$BN$7</f>
        <v>-34.602600000000002</v>
      </c>
      <c r="BO306" s="13"/>
      <c r="BP306">
        <f t="shared" ca="1" si="79"/>
        <v>30.825380266898435</v>
      </c>
      <c r="BQ306" s="13"/>
      <c r="BR306" s="13"/>
      <c r="BS306" s="13"/>
      <c r="BU306" s="13"/>
      <c r="BV306" s="13"/>
      <c r="BW306" s="13"/>
      <c r="BX306" s="13"/>
      <c r="BY306" s="13"/>
      <c r="BZ306" s="13"/>
      <c r="CA306" s="13"/>
      <c r="CB306" s="13"/>
    </row>
    <row r="307" spans="1:80" hidden="1" outlineLevel="2" x14ac:dyDescent="0.25">
      <c r="A307" s="1">
        <f>[1]CalcBCI!BY307</f>
        <v>26521</v>
      </c>
      <c r="B307" s="13">
        <f ca="1">[1]CalcBCI!CA307</f>
        <v>111.72133170489901</v>
      </c>
      <c r="C307" s="13">
        <f ca="1">[1]CalcBCI!CB307</f>
        <v>111.13089607957011</v>
      </c>
      <c r="D307" s="25">
        <f ca="1">[1]CalcBCI!CF307</f>
        <v>1</v>
      </c>
      <c r="E307" s="55">
        <f ca="1">[1]CalcBCI!$CH307</f>
        <v>100</v>
      </c>
      <c r="F307" s="25">
        <f ca="1">[1]CalcBCI!CG307</f>
        <v>1</v>
      </c>
      <c r="G307" s="13">
        <f ca="1">[1]CalcBCI!CI307</f>
        <v>100</v>
      </c>
      <c r="H307" s="13">
        <f ca="1">[1]CalcBCIg!L295</f>
        <v>20.42437827587128</v>
      </c>
      <c r="I307" s="13">
        <f ca="1">[1]CalcBCIg!J295</f>
        <v>14.42437827587128</v>
      </c>
      <c r="J307" s="13"/>
      <c r="K307" s="13">
        <f t="shared" si="86"/>
        <v>-6</v>
      </c>
      <c r="L307" s="13">
        <f t="shared" si="86"/>
        <v>26</v>
      </c>
      <c r="M307" s="13">
        <f t="shared" si="87"/>
        <v>96</v>
      </c>
      <c r="N307" s="13">
        <f t="shared" si="88"/>
        <v>0</v>
      </c>
      <c r="O307" s="13">
        <f t="shared" ca="1" si="80"/>
        <v>100</v>
      </c>
      <c r="P307" s="13">
        <f t="shared" si="81"/>
        <v>62.5</v>
      </c>
      <c r="Q307" s="13">
        <f t="shared" ca="1" si="82"/>
        <v>100</v>
      </c>
      <c r="R307" s="13">
        <f t="shared" ca="1" si="83"/>
        <v>19.003870844841003</v>
      </c>
      <c r="S307" s="38">
        <f>[1]CalcBCI!$BZ307</f>
        <v>-1000</v>
      </c>
      <c r="T307" s="38">
        <f t="shared" si="84"/>
        <v>-1000</v>
      </c>
      <c r="V307" s="67"/>
      <c r="W307" s="67">
        <f t="shared" ca="1" si="90"/>
        <v>111.72133170489901</v>
      </c>
      <c r="X307" s="67"/>
      <c r="Y307" s="67"/>
      <c r="Z307" s="67"/>
      <c r="AA307" s="67"/>
      <c r="AB307" s="67"/>
      <c r="AC307" s="67"/>
      <c r="AE307" s="67"/>
      <c r="AF307" s="67">
        <f t="shared" ca="1" si="91"/>
        <v>89.363418151449139</v>
      </c>
      <c r="AG307" s="67"/>
      <c r="AH307" s="67"/>
      <c r="AI307" s="67"/>
      <c r="AJ307" s="67"/>
      <c r="AK307" s="67"/>
      <c r="AL307" s="67"/>
      <c r="AN307" s="13"/>
      <c r="AO307" s="13"/>
      <c r="AP307" s="13"/>
      <c r="AQ307" s="13"/>
      <c r="AR307" s="13"/>
      <c r="AT307" s="67"/>
      <c r="AU307" s="67">
        <f t="shared" ca="1" si="92"/>
        <v>111.13089607957011</v>
      </c>
      <c r="AV307" s="67"/>
      <c r="AW307" s="67"/>
      <c r="AX307" s="67"/>
      <c r="AY307" s="67"/>
      <c r="AZ307" s="67"/>
      <c r="BA307" s="67"/>
      <c r="BC307" s="67"/>
      <c r="BD307" s="67">
        <f t="shared" ca="1" si="89"/>
        <v>89.12852009763111</v>
      </c>
      <c r="BE307" s="67"/>
      <c r="BF307" s="67"/>
      <c r="BG307" s="67"/>
      <c r="BH307" s="67"/>
      <c r="BI307" s="67"/>
      <c r="BJ307" s="67"/>
      <c r="BL307" s="13">
        <f ca="1">[1]CalcBCI!AM307</f>
        <v>2.0435430326736084</v>
      </c>
      <c r="BM307" s="49">
        <f t="shared" ca="1" si="85"/>
        <v>21.060991828353409</v>
      </c>
      <c r="BN307" s="75">
        <f ca="1">([1]CalcBCI!U307-$BN$8)/$BN$9+$BN$7</f>
        <v>-34.472700000000003</v>
      </c>
      <c r="BO307" s="13"/>
      <c r="BP307">
        <f t="shared" ca="1" si="79"/>
        <v>31.721331704899015</v>
      </c>
      <c r="BQ307" s="13"/>
      <c r="BR307" s="13"/>
      <c r="BS307" s="13"/>
      <c r="BU307" s="13"/>
      <c r="BV307" s="13"/>
      <c r="BW307" s="13"/>
      <c r="BX307" s="13"/>
      <c r="BY307" s="13"/>
      <c r="BZ307" s="13"/>
      <c r="CA307" s="13"/>
      <c r="CB307" s="13"/>
    </row>
    <row r="308" spans="1:80" hidden="1" outlineLevel="2" x14ac:dyDescent="0.25">
      <c r="A308" s="1">
        <f>[1]CalcBCI!BY308</f>
        <v>26528</v>
      </c>
      <c r="B308" s="13">
        <f ca="1">[1]CalcBCI!CA308</f>
        <v>112.7234520196876</v>
      </c>
      <c r="C308" s="13">
        <f ca="1">[1]CalcBCI!CB308</f>
        <v>111.92717404962886</v>
      </c>
      <c r="D308" s="25">
        <f ca="1">[1]CalcBCI!CF308</f>
        <v>1</v>
      </c>
      <c r="E308" s="55">
        <f ca="1">[1]CalcBCI!$CH308</f>
        <v>100</v>
      </c>
      <c r="F308" s="25">
        <f ca="1">[1]CalcBCI!CG308</f>
        <v>1</v>
      </c>
      <c r="G308" s="13">
        <f ca="1">[1]CalcBCI!CI308</f>
        <v>100</v>
      </c>
      <c r="H308" s="13">
        <f ca="1">[1]CalcBCIg!L296</f>
        <v>21.342203974723816</v>
      </c>
      <c r="I308" s="13">
        <f ca="1">[1]CalcBCIg!J296</f>
        <v>15.342203974723818</v>
      </c>
      <c r="J308" s="13"/>
      <c r="K308" s="13">
        <f t="shared" si="86"/>
        <v>-6</v>
      </c>
      <c r="L308" s="13">
        <f t="shared" si="86"/>
        <v>26</v>
      </c>
      <c r="M308" s="13">
        <f t="shared" si="87"/>
        <v>96</v>
      </c>
      <c r="N308" s="13">
        <f t="shared" si="88"/>
        <v>0</v>
      </c>
      <c r="O308" s="13">
        <f t="shared" ca="1" si="80"/>
        <v>100</v>
      </c>
      <c r="P308" s="13">
        <f t="shared" si="81"/>
        <v>62.5</v>
      </c>
      <c r="Q308" s="13">
        <f t="shared" ca="1" si="82"/>
        <v>100</v>
      </c>
      <c r="R308" s="13">
        <f t="shared" ca="1" si="83"/>
        <v>19.003870844841003</v>
      </c>
      <c r="S308" s="38">
        <f>[1]CalcBCI!$BZ308</f>
        <v>-1000</v>
      </c>
      <c r="T308" s="38">
        <f t="shared" si="84"/>
        <v>-1000</v>
      </c>
      <c r="V308" s="67"/>
      <c r="W308" s="67">
        <f t="shared" ca="1" si="90"/>
        <v>112.7234520196876</v>
      </c>
      <c r="X308" s="67"/>
      <c r="Y308" s="67"/>
      <c r="Z308" s="67"/>
      <c r="AA308" s="67"/>
      <c r="AB308" s="67"/>
      <c r="AC308" s="67"/>
      <c r="AE308" s="67"/>
      <c r="AF308" s="67">
        <f t="shared" ca="1" si="91"/>
        <v>90.164991990230959</v>
      </c>
      <c r="AG308" s="67"/>
      <c r="AH308" s="67"/>
      <c r="AI308" s="67"/>
      <c r="AJ308" s="67"/>
      <c r="AK308" s="67"/>
      <c r="AL308" s="67"/>
      <c r="AN308" s="13"/>
      <c r="AO308" s="13"/>
      <c r="AP308" s="13"/>
      <c r="AQ308" s="13"/>
      <c r="AR308" s="13"/>
      <c r="AT308" s="67"/>
      <c r="AU308" s="67">
        <f t="shared" ca="1" si="92"/>
        <v>111.92717404962886</v>
      </c>
      <c r="AV308" s="67"/>
      <c r="AW308" s="67"/>
      <c r="AX308" s="67"/>
      <c r="AY308" s="67"/>
      <c r="AZ308" s="67"/>
      <c r="BA308" s="67"/>
      <c r="BC308" s="67"/>
      <c r="BD308" s="67">
        <f t="shared" ca="1" si="89"/>
        <v>89.767146074397004</v>
      </c>
      <c r="BE308" s="67"/>
      <c r="BF308" s="67"/>
      <c r="BG308" s="67"/>
      <c r="BH308" s="67"/>
      <c r="BI308" s="67"/>
      <c r="BJ308" s="67"/>
      <c r="BL308" s="13">
        <f ca="1">[1]CalcBCI!AM308</f>
        <v>2.0486515194730215</v>
      </c>
      <c r="BM308" s="49">
        <f t="shared" ca="1" si="85"/>
        <v>21.301388752532446</v>
      </c>
      <c r="BN308" s="75">
        <f ca="1">([1]CalcBCI!U308-$BN$8)/$BN$9+$BN$7</f>
        <v>-34.407299999999999</v>
      </c>
      <c r="BO308" s="13"/>
      <c r="BP308">
        <f t="shared" ca="1" si="79"/>
        <v>32.723452019687599</v>
      </c>
      <c r="BQ308" s="13"/>
      <c r="BR308" s="13"/>
      <c r="BS308" s="13"/>
      <c r="BU308" s="13"/>
      <c r="BV308" s="13"/>
      <c r="BW308" s="13"/>
      <c r="BX308" s="13"/>
      <c r="BY308" s="13"/>
      <c r="BZ308" s="13"/>
      <c r="CA308" s="13"/>
      <c r="CB308" s="13"/>
    </row>
    <row r="309" spans="1:80" hidden="1" outlineLevel="2" x14ac:dyDescent="0.25">
      <c r="A309" s="1">
        <f>[1]CalcBCI!BY309</f>
        <v>26535</v>
      </c>
      <c r="B309" s="13">
        <f ca="1">[1]CalcBCI!CA309</f>
        <v>113.40757960808284</v>
      </c>
      <c r="C309" s="13">
        <f ca="1">[1]CalcBCI!CB309</f>
        <v>112.66737682885585</v>
      </c>
      <c r="D309" s="25">
        <f ca="1">[1]CalcBCI!CF309</f>
        <v>1</v>
      </c>
      <c r="E309" s="55">
        <f ca="1">[1]CalcBCI!$CH309</f>
        <v>100</v>
      </c>
      <c r="F309" s="25">
        <f ca="1">[1]CalcBCI!CG309</f>
        <v>1</v>
      </c>
      <c r="G309" s="13">
        <f ca="1">[1]CalcBCI!CI309</f>
        <v>100</v>
      </c>
      <c r="H309" s="13">
        <f ca="1">[1]CalcBCIg!L297</f>
        <v>22.243224740028385</v>
      </c>
      <c r="I309" s="13">
        <f ca="1">[1]CalcBCIg!J297</f>
        <v>16.243224740028385</v>
      </c>
      <c r="J309" s="13"/>
      <c r="K309" s="13">
        <f t="shared" si="86"/>
        <v>-6</v>
      </c>
      <c r="L309" s="13">
        <f t="shared" si="86"/>
        <v>26</v>
      </c>
      <c r="M309" s="13">
        <f t="shared" si="87"/>
        <v>96</v>
      </c>
      <c r="N309" s="13">
        <f t="shared" si="88"/>
        <v>0</v>
      </c>
      <c r="O309" s="13">
        <f t="shared" ca="1" si="80"/>
        <v>100</v>
      </c>
      <c r="P309" s="13">
        <f t="shared" si="81"/>
        <v>62.5</v>
      </c>
      <c r="Q309" s="13">
        <f t="shared" ca="1" si="82"/>
        <v>100</v>
      </c>
      <c r="R309" s="13">
        <f t="shared" ca="1" si="83"/>
        <v>19.003870844841003</v>
      </c>
      <c r="S309" s="38">
        <f>[1]CalcBCI!$BZ309</f>
        <v>-1000</v>
      </c>
      <c r="T309" s="38">
        <f t="shared" si="84"/>
        <v>-1000</v>
      </c>
      <c r="V309" s="67"/>
      <c r="W309" s="67">
        <f t="shared" ca="1" si="90"/>
        <v>113.40757960808284</v>
      </c>
      <c r="X309" s="67"/>
      <c r="Y309" s="67"/>
      <c r="Z309" s="67"/>
      <c r="AA309" s="67"/>
      <c r="AB309" s="67"/>
      <c r="AC309" s="67"/>
      <c r="AE309" s="67"/>
      <c r="AF309" s="67">
        <f t="shared" ca="1" si="91"/>
        <v>90.712210491995606</v>
      </c>
      <c r="AG309" s="67"/>
      <c r="AH309" s="67"/>
      <c r="AI309" s="67"/>
      <c r="AJ309" s="67"/>
      <c r="AK309" s="67"/>
      <c r="AL309" s="67"/>
      <c r="AN309" s="13"/>
      <c r="AO309" s="13"/>
      <c r="AP309" s="13"/>
      <c r="AQ309" s="13"/>
      <c r="AR309" s="13"/>
      <c r="AT309" s="67"/>
      <c r="AU309" s="67">
        <f t="shared" ca="1" si="92"/>
        <v>112.66737682885585</v>
      </c>
      <c r="AV309" s="67"/>
      <c r="AW309" s="67"/>
      <c r="AX309" s="67"/>
      <c r="AY309" s="67"/>
      <c r="AZ309" s="67"/>
      <c r="BA309" s="67"/>
      <c r="BC309" s="67"/>
      <c r="BD309" s="67">
        <f t="shared" ca="1" si="89"/>
        <v>90.360798970324495</v>
      </c>
      <c r="BE309" s="67"/>
      <c r="BF309" s="67"/>
      <c r="BG309" s="67"/>
      <c r="BH309" s="67"/>
      <c r="BI309" s="67"/>
      <c r="BJ309" s="67"/>
      <c r="BL309" s="13">
        <f ca="1">[1]CalcBCI!AM309</f>
        <v>2.0488223242698504</v>
      </c>
      <c r="BM309" s="49">
        <f t="shared" ca="1" si="85"/>
        <v>21.309426543253053</v>
      </c>
      <c r="BN309" s="75">
        <f ca="1">([1]CalcBCI!U309-$BN$8)/$BN$9+$BN$7</f>
        <v>-34.405099999999997</v>
      </c>
      <c r="BO309" s="13"/>
      <c r="BP309">
        <f t="shared" ca="1" si="79"/>
        <v>33.407579608082841</v>
      </c>
      <c r="BQ309" s="13"/>
      <c r="BR309" s="13"/>
      <c r="BS309" s="13"/>
      <c r="BU309" s="13"/>
      <c r="BV309" s="13"/>
      <c r="BW309" s="13"/>
      <c r="BX309" s="13"/>
      <c r="BY309" s="13"/>
      <c r="BZ309" s="13"/>
      <c r="CA309" s="13"/>
      <c r="CB309" s="13"/>
    </row>
    <row r="310" spans="1:80" hidden="1" outlineLevel="2" x14ac:dyDescent="0.25">
      <c r="A310" s="1">
        <f>[1]CalcBCI!BY310</f>
        <v>26542</v>
      </c>
      <c r="B310" s="13">
        <f ca="1">[1]CalcBCI!CA310</f>
        <v>113.58712701047209</v>
      </c>
      <c r="C310" s="13">
        <f ca="1">[1]CalcBCI!CB310</f>
        <v>113.12725191966396</v>
      </c>
      <c r="D310" s="25">
        <f ca="1">[1]CalcBCI!CF310</f>
        <v>1</v>
      </c>
      <c r="E310" s="55">
        <f ca="1">[1]CalcBCI!$CH310</f>
        <v>100</v>
      </c>
      <c r="F310" s="25">
        <f ca="1">[1]CalcBCI!CG310</f>
        <v>1</v>
      </c>
      <c r="G310" s="13">
        <f ca="1">[1]CalcBCI!CI310</f>
        <v>100</v>
      </c>
      <c r="H310" s="13">
        <f ca="1">[1]CalcBCIg!L298</f>
        <v>22.999440789222717</v>
      </c>
      <c r="I310" s="13">
        <f ca="1">[1]CalcBCIg!J298</f>
        <v>16.999440789222717</v>
      </c>
      <c r="J310" s="13"/>
      <c r="K310" s="13">
        <f t="shared" si="86"/>
        <v>-6</v>
      </c>
      <c r="L310" s="13">
        <f t="shared" si="86"/>
        <v>26</v>
      </c>
      <c r="M310" s="13">
        <f t="shared" si="87"/>
        <v>96</v>
      </c>
      <c r="N310" s="13">
        <f t="shared" si="88"/>
        <v>0</v>
      </c>
      <c r="O310" s="13">
        <f t="shared" ca="1" si="80"/>
        <v>100</v>
      </c>
      <c r="P310" s="13">
        <f t="shared" si="81"/>
        <v>62.5</v>
      </c>
      <c r="Q310" s="13">
        <f t="shared" ca="1" si="82"/>
        <v>100</v>
      </c>
      <c r="R310" s="13">
        <f t="shared" ca="1" si="83"/>
        <v>19.003870844841003</v>
      </c>
      <c r="S310" s="38">
        <f>[1]CalcBCI!$BZ310</f>
        <v>-1000</v>
      </c>
      <c r="T310" s="38">
        <f t="shared" si="84"/>
        <v>-1000</v>
      </c>
      <c r="V310" s="67"/>
      <c r="W310" s="67">
        <f t="shared" ca="1" si="90"/>
        <v>113.58712701047209</v>
      </c>
      <c r="X310" s="67"/>
      <c r="Y310" s="67"/>
      <c r="Z310" s="67"/>
      <c r="AA310" s="67"/>
      <c r="AB310" s="67"/>
      <c r="AC310" s="67"/>
      <c r="AE310" s="67"/>
      <c r="AF310" s="67">
        <f t="shared" ca="1" si="91"/>
        <v>90.855826481465726</v>
      </c>
      <c r="AG310" s="67"/>
      <c r="AH310" s="67"/>
      <c r="AI310" s="67"/>
      <c r="AJ310" s="67"/>
      <c r="AK310" s="67"/>
      <c r="AL310" s="67"/>
      <c r="AN310" s="13"/>
      <c r="AO310" s="13"/>
      <c r="AP310" s="13"/>
      <c r="AQ310" s="13"/>
      <c r="AR310" s="13"/>
      <c r="AT310" s="67"/>
      <c r="AU310" s="67">
        <f t="shared" ca="1" si="92"/>
        <v>113.12725191966396</v>
      </c>
      <c r="AV310" s="67"/>
      <c r="AW310" s="67"/>
      <c r="AX310" s="67"/>
      <c r="AY310" s="67"/>
      <c r="AZ310" s="67"/>
      <c r="BA310" s="67"/>
      <c r="BC310" s="67"/>
      <c r="BD310" s="67">
        <f t="shared" ca="1" si="89"/>
        <v>90.72962517185303</v>
      </c>
      <c r="BE310" s="67"/>
      <c r="BF310" s="67"/>
      <c r="BG310" s="67"/>
      <c r="BH310" s="67"/>
      <c r="BI310" s="67"/>
      <c r="BJ310" s="67"/>
      <c r="BL310" s="13">
        <f ca="1">[1]CalcBCI!AM310</f>
        <v>2.0436765856027175</v>
      </c>
      <c r="BM310" s="49">
        <f t="shared" ca="1" si="85"/>
        <v>21.067276607904304</v>
      </c>
      <c r="BN310" s="75">
        <f ca="1">([1]CalcBCI!U310-$BN$8)/$BN$9+$BN$7</f>
        <v>-34.470999999999997</v>
      </c>
      <c r="BO310" s="13"/>
      <c r="BP310">
        <f t="shared" ca="1" si="79"/>
        <v>33.587127010472088</v>
      </c>
      <c r="BQ310" s="13"/>
      <c r="BR310" s="13"/>
      <c r="BS310" s="13"/>
      <c r="BU310" s="13"/>
      <c r="BV310" s="13"/>
      <c r="BW310" s="13"/>
      <c r="BX310" s="13"/>
      <c r="BY310" s="13"/>
      <c r="BZ310" s="13"/>
      <c r="CA310" s="13"/>
      <c r="CB310" s="13"/>
    </row>
    <row r="311" spans="1:80" hidden="1" outlineLevel="2" x14ac:dyDescent="0.25">
      <c r="A311" s="1">
        <f>[1]CalcBCI!BY311</f>
        <v>26549</v>
      </c>
      <c r="B311" s="13">
        <f ca="1">[1]CalcBCI!CA311</f>
        <v>113.9552833104581</v>
      </c>
      <c r="C311" s="13">
        <f ca="1">[1]CalcBCI!CB311</f>
        <v>113.54126761506103</v>
      </c>
      <c r="D311" s="25">
        <f ca="1">[1]CalcBCI!CF311</f>
        <v>1</v>
      </c>
      <c r="E311" s="55">
        <f ca="1">[1]CalcBCI!$CH311</f>
        <v>100</v>
      </c>
      <c r="F311" s="25">
        <f ca="1">[1]CalcBCI!CG311</f>
        <v>1</v>
      </c>
      <c r="G311" s="13">
        <f ca="1">[1]CalcBCI!CI311</f>
        <v>100</v>
      </c>
      <c r="H311" s="13">
        <f ca="1">[1]CalcBCIg!L299</f>
        <v>23.473414540290836</v>
      </c>
      <c r="I311" s="13">
        <f ca="1">[1]CalcBCIg!J299</f>
        <v>17.473414540290836</v>
      </c>
      <c r="J311" s="13"/>
      <c r="K311" s="13">
        <f t="shared" si="86"/>
        <v>-6</v>
      </c>
      <c r="L311" s="13">
        <f t="shared" si="86"/>
        <v>26</v>
      </c>
      <c r="M311" s="13">
        <f t="shared" si="87"/>
        <v>96</v>
      </c>
      <c r="N311" s="13">
        <f t="shared" si="88"/>
        <v>0</v>
      </c>
      <c r="O311" s="13">
        <f t="shared" ca="1" si="80"/>
        <v>100</v>
      </c>
      <c r="P311" s="13">
        <f t="shared" si="81"/>
        <v>62.5</v>
      </c>
      <c r="Q311" s="13">
        <f t="shared" ca="1" si="82"/>
        <v>100</v>
      </c>
      <c r="R311" s="13">
        <f t="shared" ca="1" si="83"/>
        <v>19.003870844841003</v>
      </c>
      <c r="S311" s="38">
        <f>[1]CalcBCI!$BZ311</f>
        <v>-1000</v>
      </c>
      <c r="T311" s="38">
        <f t="shared" si="84"/>
        <v>-1000</v>
      </c>
      <c r="V311" s="67"/>
      <c r="W311" s="67">
        <f t="shared" ca="1" si="90"/>
        <v>113.9552833104581</v>
      </c>
      <c r="X311" s="67"/>
      <c r="Y311" s="67"/>
      <c r="Z311" s="67"/>
      <c r="AA311" s="67"/>
      <c r="AB311" s="67"/>
      <c r="AC311" s="67"/>
      <c r="AE311" s="67"/>
      <c r="AF311" s="67">
        <f t="shared" ca="1" si="91"/>
        <v>91.150306549673672</v>
      </c>
      <c r="AG311" s="67"/>
      <c r="AH311" s="67"/>
      <c r="AI311" s="67"/>
      <c r="AJ311" s="67"/>
      <c r="AK311" s="67"/>
      <c r="AL311" s="67"/>
      <c r="AN311" s="13"/>
      <c r="AO311" s="13"/>
      <c r="AP311" s="13"/>
      <c r="AQ311" s="13"/>
      <c r="AR311" s="13"/>
      <c r="AT311" s="67"/>
      <c r="AU311" s="67">
        <f t="shared" ca="1" si="92"/>
        <v>113.54126761506103</v>
      </c>
      <c r="AV311" s="67"/>
      <c r="AW311" s="67"/>
      <c r="AX311" s="67"/>
      <c r="AY311" s="67"/>
      <c r="AZ311" s="67"/>
      <c r="BA311" s="67"/>
      <c r="BC311" s="67"/>
      <c r="BD311" s="67">
        <f t="shared" ca="1" si="89"/>
        <v>91.061671502168878</v>
      </c>
      <c r="BE311" s="67"/>
      <c r="BF311" s="67"/>
      <c r="BG311" s="67"/>
      <c r="BH311" s="67"/>
      <c r="BI311" s="67"/>
      <c r="BJ311" s="67"/>
      <c r="BL311" s="13">
        <f ca="1">[1]CalcBCI!AM311</f>
        <v>2.0460188571753211</v>
      </c>
      <c r="BM311" s="49">
        <f t="shared" ca="1" si="85"/>
        <v>21.177500027040978</v>
      </c>
      <c r="BN311" s="75">
        <f ca="1">([1]CalcBCI!U311-$BN$8)/$BN$9+$BN$7</f>
        <v>-34.441099999999999</v>
      </c>
      <c r="BO311" s="13"/>
      <c r="BP311">
        <f t="shared" ca="1" si="79"/>
        <v>33.9552833104581</v>
      </c>
      <c r="BQ311" s="13"/>
      <c r="BR311" s="13"/>
      <c r="BS311" s="13"/>
      <c r="BU311" s="13"/>
      <c r="BV311" s="13"/>
      <c r="BW311" s="13"/>
      <c r="BX311" s="13"/>
      <c r="BY311" s="13"/>
      <c r="BZ311" s="13"/>
      <c r="CA311" s="13"/>
      <c r="CB311" s="13"/>
    </row>
    <row r="312" spans="1:80" hidden="1" outlineLevel="2" x14ac:dyDescent="0.25">
      <c r="A312" s="1">
        <f>[1]CalcBCI!BY312</f>
        <v>26556</v>
      </c>
      <c r="B312" s="13">
        <f ca="1">[1]CalcBCI!CA312</f>
        <v>113.60366443057016</v>
      </c>
      <c r="C312" s="13">
        <f ca="1">[1]CalcBCI!CB312</f>
        <v>113.5724660228156</v>
      </c>
      <c r="D312" s="25">
        <f ca="1">[1]CalcBCI!CF312</f>
        <v>0.99691441353421073</v>
      </c>
      <c r="E312" s="55">
        <f ca="1">[1]CalcBCI!$CH312</f>
        <v>94.815882953983078</v>
      </c>
      <c r="F312" s="25">
        <f ca="1">[1]CalcBCI!CG312</f>
        <v>1</v>
      </c>
      <c r="G312" s="13">
        <f ca="1">[1]CalcBCI!CI312</f>
        <v>100</v>
      </c>
      <c r="H312" s="13">
        <f ca="1">[1]CalcBCIg!L300</f>
        <v>23.260652184486389</v>
      </c>
      <c r="I312" s="13">
        <f ca="1">[1]CalcBCIg!J300</f>
        <v>17.260652184486389</v>
      </c>
      <c r="J312" s="13"/>
      <c r="K312" s="13">
        <f t="shared" si="86"/>
        <v>-6</v>
      </c>
      <c r="L312" s="13">
        <f t="shared" si="86"/>
        <v>26</v>
      </c>
      <c r="M312" s="13">
        <f t="shared" si="87"/>
        <v>96</v>
      </c>
      <c r="N312" s="13">
        <f t="shared" si="88"/>
        <v>0</v>
      </c>
      <c r="O312" s="13">
        <f t="shared" ca="1" si="80"/>
        <v>97.407941476991539</v>
      </c>
      <c r="P312" s="13">
        <f t="shared" si="81"/>
        <v>62.5</v>
      </c>
      <c r="Q312" s="13">
        <f t="shared" ca="1" si="82"/>
        <v>100</v>
      </c>
      <c r="R312" s="13">
        <f t="shared" ca="1" si="83"/>
        <v>19.003870844841003</v>
      </c>
      <c r="S312" s="38">
        <f>[1]CalcBCI!$BZ312</f>
        <v>-1000</v>
      </c>
      <c r="T312" s="38">
        <f t="shared" si="84"/>
        <v>-1000</v>
      </c>
      <c r="V312" s="67"/>
      <c r="W312" s="67">
        <f t="shared" ca="1" si="90"/>
        <v>113.60366443057016</v>
      </c>
      <c r="X312" s="67"/>
      <c r="Y312" s="67"/>
      <c r="Z312" s="67"/>
      <c r="AA312" s="67"/>
      <c r="AB312" s="67"/>
      <c r="AC312" s="67"/>
      <c r="AE312" s="67"/>
      <c r="AF312" s="67">
        <f t="shared" ca="1" si="91"/>
        <v>90.869054397431441</v>
      </c>
      <c r="AG312" s="67"/>
      <c r="AH312" s="67"/>
      <c r="AI312" s="67"/>
      <c r="AJ312" s="67"/>
      <c r="AK312" s="67"/>
      <c r="AL312" s="67"/>
      <c r="AN312" s="13"/>
      <c r="AO312" s="13"/>
      <c r="AP312" s="13"/>
      <c r="AQ312" s="13"/>
      <c r="AR312" s="13"/>
      <c r="AT312" s="67"/>
      <c r="AU312" s="67">
        <f t="shared" ca="1" si="92"/>
        <v>113.5724660228156</v>
      </c>
      <c r="AV312" s="67"/>
      <c r="AW312" s="67"/>
      <c r="AX312" s="67"/>
      <c r="AY312" s="67"/>
      <c r="AZ312" s="67"/>
      <c r="BA312" s="67"/>
      <c r="BC312" s="67"/>
      <c r="BD312" s="67">
        <f t="shared" ca="1" si="89"/>
        <v>91.086693057925771</v>
      </c>
      <c r="BE312" s="67"/>
      <c r="BF312" s="67"/>
      <c r="BG312" s="67"/>
      <c r="BH312" s="67"/>
      <c r="BI312" s="67"/>
      <c r="BJ312" s="67"/>
      <c r="BL312" s="13">
        <f ca="1">[1]CalcBCI!AM312</f>
        <v>2.0392713139525442</v>
      </c>
      <c r="BM312" s="49">
        <f t="shared" ca="1" si="85"/>
        <v>20.859971823443203</v>
      </c>
      <c r="BN312" s="75">
        <f ca="1">([1]CalcBCI!U312-$BN$8)/$BN$9+$BN$7</f>
        <v>-34.526800000000001</v>
      </c>
      <c r="BO312" s="13"/>
      <c r="BP312">
        <f t="shared" ca="1" si="79"/>
        <v>33.603664430570163</v>
      </c>
      <c r="BQ312" s="13"/>
      <c r="BR312" s="13"/>
      <c r="BS312" s="13"/>
      <c r="BU312" s="13"/>
      <c r="BV312" s="13"/>
      <c r="BW312" s="13"/>
      <c r="BX312" s="13"/>
      <c r="BY312" s="13"/>
      <c r="BZ312" s="13"/>
      <c r="CA312" s="13"/>
      <c r="CB312" s="13"/>
    </row>
    <row r="313" spans="1:80" hidden="1" outlineLevel="2" x14ac:dyDescent="0.25">
      <c r="A313" s="1">
        <f>[1]CalcBCI!BY313</f>
        <v>26563</v>
      </c>
      <c r="B313" s="13">
        <f ca="1">[1]CalcBCI!CA313</f>
        <v>113.66193901590854</v>
      </c>
      <c r="C313" s="13">
        <f ca="1">[1]CalcBCI!CB313</f>
        <v>113.61720251936208</v>
      </c>
      <c r="D313" s="25">
        <f ca="1">[1]CalcBCI!CF313</f>
        <v>0.99742579469746595</v>
      </c>
      <c r="E313" s="55">
        <f ca="1">[1]CalcBCI!$CH313</f>
        <v>95.675058295473704</v>
      </c>
      <c r="F313" s="25">
        <f ca="1">[1]CalcBCI!CG313</f>
        <v>1</v>
      </c>
      <c r="G313" s="13">
        <f ca="1">[1]CalcBCI!CI313</f>
        <v>100</v>
      </c>
      <c r="H313" s="13">
        <f ca="1">[1]CalcBCIg!L301</f>
        <v>22.739247441291809</v>
      </c>
      <c r="I313" s="13">
        <f ca="1">[1]CalcBCIg!J301</f>
        <v>16.739247441291809</v>
      </c>
      <c r="J313" s="13"/>
      <c r="K313" s="13">
        <f t="shared" si="86"/>
        <v>-6</v>
      </c>
      <c r="L313" s="13">
        <f t="shared" si="86"/>
        <v>26</v>
      </c>
      <c r="M313" s="13">
        <f t="shared" si="87"/>
        <v>96</v>
      </c>
      <c r="N313" s="13">
        <f t="shared" si="88"/>
        <v>0</v>
      </c>
      <c r="O313" s="13">
        <f t="shared" ca="1" si="80"/>
        <v>97.837529147736859</v>
      </c>
      <c r="P313" s="13">
        <f t="shared" si="81"/>
        <v>62.5</v>
      </c>
      <c r="Q313" s="13">
        <f t="shared" ca="1" si="82"/>
        <v>100</v>
      </c>
      <c r="R313" s="13">
        <f t="shared" ca="1" si="83"/>
        <v>19.003870844841003</v>
      </c>
      <c r="S313" s="38">
        <f>[1]CalcBCI!$BZ313</f>
        <v>-1000</v>
      </c>
      <c r="T313" s="38">
        <f t="shared" si="84"/>
        <v>-1000</v>
      </c>
      <c r="V313" s="67"/>
      <c r="W313" s="67">
        <f t="shared" ca="1" si="90"/>
        <v>113.66193901590854</v>
      </c>
      <c r="X313" s="67"/>
      <c r="Y313" s="67"/>
      <c r="Z313" s="67"/>
      <c r="AA313" s="67"/>
      <c r="AB313" s="67"/>
      <c r="AC313" s="67"/>
      <c r="AE313" s="67"/>
      <c r="AF313" s="67">
        <f t="shared" ca="1" si="91"/>
        <v>90.915666947225873</v>
      </c>
      <c r="AG313" s="67"/>
      <c r="AH313" s="67"/>
      <c r="AI313" s="67"/>
      <c r="AJ313" s="67"/>
      <c r="AK313" s="67"/>
      <c r="AL313" s="67"/>
      <c r="AN313" s="13"/>
      <c r="AO313" s="13"/>
      <c r="AP313" s="13"/>
      <c r="AQ313" s="13"/>
      <c r="AR313" s="13"/>
      <c r="AT313" s="67"/>
      <c r="AU313" s="67">
        <f t="shared" ca="1" si="92"/>
        <v>113.61720251936208</v>
      </c>
      <c r="AV313" s="67"/>
      <c r="AW313" s="67"/>
      <c r="AX313" s="67"/>
      <c r="AY313" s="67"/>
      <c r="AZ313" s="67"/>
      <c r="BA313" s="67"/>
      <c r="BC313" s="67"/>
      <c r="BD313" s="67">
        <f t="shared" ca="1" si="89"/>
        <v>91.122572348673899</v>
      </c>
      <c r="BE313" s="67"/>
      <c r="BF313" s="67"/>
      <c r="BG313" s="67"/>
      <c r="BH313" s="67"/>
      <c r="BI313" s="67"/>
      <c r="BJ313" s="67"/>
      <c r="BL313" s="13">
        <f ca="1">[1]CalcBCI!AM313</f>
        <v>2.0362295440862948</v>
      </c>
      <c r="BM313" s="49">
        <f t="shared" ca="1" si="85"/>
        <v>20.716831173654143</v>
      </c>
      <c r="BN313" s="75">
        <f ca="1">([1]CalcBCI!U313-$BN$8)/$BN$9+$BN$7</f>
        <v>-34.564999999999998</v>
      </c>
      <c r="BO313" s="13"/>
      <c r="BP313">
        <f t="shared" ca="1" si="79"/>
        <v>33.661939015908544</v>
      </c>
      <c r="BQ313" s="13"/>
      <c r="BR313" s="13"/>
      <c r="BS313" s="13"/>
      <c r="BU313" s="13"/>
      <c r="BV313" s="13"/>
      <c r="BW313" s="13"/>
      <c r="BX313" s="13"/>
      <c r="BY313" s="13"/>
      <c r="BZ313" s="13"/>
      <c r="CA313" s="13"/>
      <c r="CB313" s="13"/>
    </row>
    <row r="314" spans="1:80" hidden="1" outlineLevel="2" x14ac:dyDescent="0.25">
      <c r="A314" s="1">
        <f>[1]CalcBCI!BY314</f>
        <v>26570</v>
      </c>
      <c r="B314" s="13">
        <f ca="1">[1]CalcBCI!CA314</f>
        <v>114.8993432241549</v>
      </c>
      <c r="C314" s="13">
        <f ca="1">[1]CalcBCI!CB314</f>
        <v>114.25827287175849</v>
      </c>
      <c r="D314" s="25">
        <f ca="1">[1]CalcBCI!CF314</f>
        <v>1</v>
      </c>
      <c r="E314" s="55">
        <f ca="1">[1]CalcBCI!$CH314</f>
        <v>100</v>
      </c>
      <c r="F314" s="25">
        <f ca="1">[1]CalcBCI!CG314</f>
        <v>1</v>
      </c>
      <c r="G314" s="13">
        <f ca="1">[1]CalcBCI!CI314</f>
        <v>100</v>
      </c>
      <c r="H314" s="13">
        <f ca="1">[1]CalcBCIg!L302</f>
        <v>22.75327479839325</v>
      </c>
      <c r="I314" s="13">
        <f ca="1">[1]CalcBCIg!J302</f>
        <v>16.75327479839325</v>
      </c>
      <c r="J314" s="13"/>
      <c r="K314" s="13">
        <f t="shared" si="86"/>
        <v>-6</v>
      </c>
      <c r="L314" s="13">
        <f t="shared" si="86"/>
        <v>26</v>
      </c>
      <c r="M314" s="13">
        <f t="shared" si="87"/>
        <v>96</v>
      </c>
      <c r="N314" s="13">
        <f t="shared" si="88"/>
        <v>0</v>
      </c>
      <c r="O314" s="13">
        <f t="shared" ca="1" si="80"/>
        <v>100</v>
      </c>
      <c r="P314" s="13">
        <f t="shared" si="81"/>
        <v>62.5</v>
      </c>
      <c r="Q314" s="13">
        <f t="shared" ca="1" si="82"/>
        <v>100</v>
      </c>
      <c r="R314" s="13">
        <f t="shared" ca="1" si="83"/>
        <v>19.003870844841003</v>
      </c>
      <c r="S314" s="38">
        <f>[1]CalcBCI!$BZ314</f>
        <v>-1000</v>
      </c>
      <c r="T314" s="38">
        <f t="shared" si="84"/>
        <v>-1000</v>
      </c>
      <c r="V314" s="67"/>
      <c r="W314" s="67">
        <f t="shared" ca="1" si="90"/>
        <v>114.8993432241549</v>
      </c>
      <c r="X314" s="67"/>
      <c r="Y314" s="67"/>
      <c r="Z314" s="67"/>
      <c r="AA314" s="67"/>
      <c r="AB314" s="67"/>
      <c r="AC314" s="67"/>
      <c r="AE314" s="67"/>
      <c r="AF314" s="67">
        <f t="shared" ca="1" si="91"/>
        <v>91.905439159894868</v>
      </c>
      <c r="AG314" s="67"/>
      <c r="AH314" s="67"/>
      <c r="AI314" s="67"/>
      <c r="AJ314" s="67"/>
      <c r="AK314" s="67"/>
      <c r="AL314" s="67"/>
      <c r="AN314" s="13"/>
      <c r="AO314" s="13"/>
      <c r="AP314" s="13"/>
      <c r="AQ314" s="13"/>
      <c r="AR314" s="13"/>
      <c r="AT314" s="67"/>
      <c r="AU314" s="67">
        <f t="shared" ca="1" si="92"/>
        <v>114.25827287175849</v>
      </c>
      <c r="AV314" s="67"/>
      <c r="AW314" s="67"/>
      <c r="AX314" s="67"/>
      <c r="AY314" s="67"/>
      <c r="AZ314" s="67"/>
      <c r="BA314" s="67"/>
      <c r="BC314" s="67"/>
      <c r="BD314" s="67">
        <f t="shared" ca="1" si="89"/>
        <v>91.636719663266319</v>
      </c>
      <c r="BE314" s="67"/>
      <c r="BF314" s="67"/>
      <c r="BG314" s="67"/>
      <c r="BH314" s="67"/>
      <c r="BI314" s="67"/>
      <c r="BJ314" s="67"/>
      <c r="BL314" s="13">
        <f ca="1">[1]CalcBCI!AM314</f>
        <v>2.035693836999553</v>
      </c>
      <c r="BM314" s="49">
        <f t="shared" ca="1" si="85"/>
        <v>20.691621685801806</v>
      </c>
      <c r="BN314" s="75">
        <f ca="1">([1]CalcBCI!U314-$BN$8)/$BN$9+$BN$7</f>
        <v>-34.5717</v>
      </c>
      <c r="BO314" s="13"/>
      <c r="BP314">
        <f t="shared" ca="1" si="79"/>
        <v>34.899343224154904</v>
      </c>
      <c r="BQ314" s="13"/>
      <c r="BR314" s="13"/>
      <c r="BS314" s="13"/>
      <c r="BU314" s="13"/>
      <c r="BV314" s="13"/>
      <c r="BW314" s="13"/>
      <c r="BX314" s="13"/>
      <c r="BY314" s="13"/>
      <c r="BZ314" s="13"/>
      <c r="CA314" s="13"/>
      <c r="CB314" s="13"/>
    </row>
    <row r="315" spans="1:80" hidden="1" outlineLevel="2" x14ac:dyDescent="0.25">
      <c r="A315" s="1">
        <f>[1]CalcBCI!BY315</f>
        <v>26577</v>
      </c>
      <c r="B315" s="13">
        <f ca="1">[1]CalcBCI!CA315</f>
        <v>116.10064891067569</v>
      </c>
      <c r="C315" s="13">
        <f ca="1">[1]CalcBCI!CB315</f>
        <v>115.17946089121709</v>
      </c>
      <c r="D315" s="25">
        <f ca="1">[1]CalcBCI!CF315</f>
        <v>1</v>
      </c>
      <c r="E315" s="55">
        <f ca="1">[1]CalcBCI!$CH315</f>
        <v>100</v>
      </c>
      <c r="F315" s="25">
        <f ca="1">[1]CalcBCI!CG315</f>
        <v>1</v>
      </c>
      <c r="G315" s="13">
        <f ca="1">[1]CalcBCI!CI315</f>
        <v>100</v>
      </c>
      <c r="H315" s="13">
        <f ca="1">[1]CalcBCIg!L303</f>
        <v>23.162451148033146</v>
      </c>
      <c r="I315" s="13">
        <f ca="1">[1]CalcBCIg!J303</f>
        <v>17.162451148033146</v>
      </c>
      <c r="J315" s="13"/>
      <c r="K315" s="13">
        <f t="shared" si="86"/>
        <v>-6</v>
      </c>
      <c r="L315" s="13">
        <f t="shared" si="86"/>
        <v>26</v>
      </c>
      <c r="M315" s="13">
        <f t="shared" si="87"/>
        <v>96</v>
      </c>
      <c r="N315" s="13">
        <f t="shared" si="88"/>
        <v>0</v>
      </c>
      <c r="O315" s="13">
        <f t="shared" ca="1" si="80"/>
        <v>100</v>
      </c>
      <c r="P315" s="13">
        <f t="shared" si="81"/>
        <v>62.5</v>
      </c>
      <c r="Q315" s="13">
        <f t="shared" ca="1" si="82"/>
        <v>100</v>
      </c>
      <c r="R315" s="13">
        <f t="shared" ca="1" si="83"/>
        <v>19.003870844841003</v>
      </c>
      <c r="S315" s="38">
        <f>[1]CalcBCI!$BZ315</f>
        <v>-1000</v>
      </c>
      <c r="T315" s="38">
        <f t="shared" si="84"/>
        <v>-1000</v>
      </c>
      <c r="V315" s="67"/>
      <c r="W315" s="67">
        <f t="shared" ca="1" si="90"/>
        <v>116.10064891067569</v>
      </c>
      <c r="X315" s="67"/>
      <c r="Y315" s="67"/>
      <c r="Z315" s="67"/>
      <c r="AA315" s="67"/>
      <c r="AB315" s="67"/>
      <c r="AC315" s="67"/>
      <c r="AE315" s="67"/>
      <c r="AF315" s="67">
        <f t="shared" ca="1" si="91"/>
        <v>92.866336964763775</v>
      </c>
      <c r="AG315" s="67"/>
      <c r="AH315" s="67"/>
      <c r="AI315" s="67"/>
      <c r="AJ315" s="67"/>
      <c r="AK315" s="67"/>
      <c r="AL315" s="67"/>
      <c r="AN315" s="13"/>
      <c r="AO315" s="13"/>
      <c r="AP315" s="13"/>
      <c r="AQ315" s="13"/>
      <c r="AR315" s="13"/>
      <c r="AT315" s="67"/>
      <c r="AU315" s="67">
        <f t="shared" ca="1" si="92"/>
        <v>115.17946089121709</v>
      </c>
      <c r="AV315" s="67"/>
      <c r="AW315" s="67"/>
      <c r="AX315" s="67"/>
      <c r="AY315" s="67"/>
      <c r="AZ315" s="67"/>
      <c r="BA315" s="67"/>
      <c r="BC315" s="67"/>
      <c r="BD315" s="67">
        <f t="shared" ca="1" si="89"/>
        <v>92.375525232216518</v>
      </c>
      <c r="BE315" s="67"/>
      <c r="BF315" s="67"/>
      <c r="BG315" s="67"/>
      <c r="BH315" s="67"/>
      <c r="BI315" s="67"/>
      <c r="BJ315" s="67"/>
      <c r="BL315" s="13">
        <f ca="1">[1]CalcBCI!AM315</f>
        <v>2.0425361367221435</v>
      </c>
      <c r="BM315" s="49">
        <f t="shared" ca="1" si="85"/>
        <v>21.013608973272284</v>
      </c>
      <c r="BN315" s="75">
        <f ca="1">([1]CalcBCI!U315-$BN$8)/$BN$9+$BN$7</f>
        <v>-34.485500000000002</v>
      </c>
      <c r="BO315" s="13"/>
      <c r="BP315">
        <f t="shared" ca="1" si="79"/>
        <v>36.100648910675687</v>
      </c>
      <c r="BQ315" s="13"/>
      <c r="BR315" s="13"/>
      <c r="BS315" s="13"/>
      <c r="BU315" s="13"/>
      <c r="BV315" s="13"/>
      <c r="BW315" s="13"/>
      <c r="BX315" s="13"/>
      <c r="BY315" s="13"/>
      <c r="BZ315" s="13"/>
      <c r="CA315" s="13"/>
      <c r="CB315" s="13"/>
    </row>
    <row r="316" spans="1:80" hidden="1" outlineLevel="2" x14ac:dyDescent="0.25">
      <c r="A316" s="1">
        <f>[1]CalcBCI!BY316</f>
        <v>26584</v>
      </c>
      <c r="B316" s="13">
        <f ca="1">[1]CalcBCI!CA316</f>
        <v>116.68616040441565</v>
      </c>
      <c r="C316" s="13">
        <f ca="1">[1]CalcBCI!CB316</f>
        <v>115.93281064781637</v>
      </c>
      <c r="D316" s="25">
        <f ca="1">[1]CalcBCI!CF316</f>
        <v>1</v>
      </c>
      <c r="E316" s="55">
        <f ca="1">[1]CalcBCI!$CH316</f>
        <v>100</v>
      </c>
      <c r="F316" s="25">
        <f ca="1">[1]CalcBCI!CG316</f>
        <v>1</v>
      </c>
      <c r="G316" s="13">
        <f ca="1">[1]CalcBCI!CI316</f>
        <v>100</v>
      </c>
      <c r="H316" s="13">
        <f ca="1">[1]CalcBCIg!L304</f>
        <v>24.004936575889587</v>
      </c>
      <c r="I316" s="13">
        <f ca="1">[1]CalcBCIg!J304</f>
        <v>18.004936575889587</v>
      </c>
      <c r="J316" s="13"/>
      <c r="K316" s="13">
        <f t="shared" si="86"/>
        <v>-6</v>
      </c>
      <c r="L316" s="13">
        <f t="shared" si="86"/>
        <v>26</v>
      </c>
      <c r="M316" s="13">
        <f t="shared" si="87"/>
        <v>96</v>
      </c>
      <c r="N316" s="13">
        <f t="shared" si="88"/>
        <v>0</v>
      </c>
      <c r="O316" s="13">
        <f t="shared" ca="1" si="80"/>
        <v>100</v>
      </c>
      <c r="P316" s="13">
        <f t="shared" si="81"/>
        <v>62.5</v>
      </c>
      <c r="Q316" s="13">
        <f t="shared" ca="1" si="82"/>
        <v>100</v>
      </c>
      <c r="R316" s="13">
        <f t="shared" ca="1" si="83"/>
        <v>19.003870844841003</v>
      </c>
      <c r="S316" s="38">
        <f>[1]CalcBCI!$BZ316</f>
        <v>-1000</v>
      </c>
      <c r="T316" s="38">
        <f t="shared" si="84"/>
        <v>-1000</v>
      </c>
      <c r="V316" s="67"/>
      <c r="W316" s="67">
        <f t="shared" ca="1" si="90"/>
        <v>116.68616040441565</v>
      </c>
      <c r="X316" s="67"/>
      <c r="Y316" s="67"/>
      <c r="Z316" s="67"/>
      <c r="AA316" s="67"/>
      <c r="AB316" s="67"/>
      <c r="AC316" s="67"/>
      <c r="AE316" s="67"/>
      <c r="AF316" s="67">
        <f t="shared" ca="1" si="91"/>
        <v>93.334674637158969</v>
      </c>
      <c r="AG316" s="67"/>
      <c r="AH316" s="67"/>
      <c r="AI316" s="67"/>
      <c r="AJ316" s="67"/>
      <c r="AK316" s="67"/>
      <c r="AL316" s="67"/>
      <c r="AN316" s="13"/>
      <c r="AO316" s="13"/>
      <c r="AP316" s="13"/>
      <c r="AQ316" s="13"/>
      <c r="AR316" s="13"/>
      <c r="AT316" s="67"/>
      <c r="AU316" s="67">
        <f t="shared" ca="1" si="92"/>
        <v>115.93281064781637</v>
      </c>
      <c r="AV316" s="67"/>
      <c r="AW316" s="67"/>
      <c r="AX316" s="67"/>
      <c r="AY316" s="67"/>
      <c r="AZ316" s="67"/>
      <c r="BA316" s="67"/>
      <c r="BC316" s="67"/>
      <c r="BD316" s="67">
        <f t="shared" ca="1" si="89"/>
        <v>92.979722186351836</v>
      </c>
      <c r="BE316" s="67"/>
      <c r="BF316" s="67"/>
      <c r="BG316" s="67"/>
      <c r="BH316" s="67"/>
      <c r="BI316" s="67"/>
      <c r="BJ316" s="67"/>
      <c r="BL316" s="13">
        <f ca="1">[1]CalcBCI!AM316</f>
        <v>2.0397312960986911</v>
      </c>
      <c r="BM316" s="49">
        <f t="shared" ca="1" si="85"/>
        <v>20.881617821064978</v>
      </c>
      <c r="BN316" s="75">
        <f ca="1">([1]CalcBCI!U316-$BN$8)/$BN$9+$BN$7</f>
        <v>-34.521000000000001</v>
      </c>
      <c r="BO316" s="13"/>
      <c r="BP316">
        <f t="shared" ca="1" si="79"/>
        <v>36.686160404415645</v>
      </c>
      <c r="BQ316" s="13"/>
      <c r="BR316" s="13"/>
      <c r="BS316" s="13"/>
      <c r="BU316" s="13"/>
      <c r="BV316" s="13"/>
      <c r="BW316" s="13"/>
      <c r="BX316" s="13"/>
      <c r="BY316" s="13"/>
      <c r="BZ316" s="13"/>
      <c r="CA316" s="13"/>
      <c r="CB316" s="13"/>
    </row>
    <row r="317" spans="1:80" hidden="1" outlineLevel="2" x14ac:dyDescent="0.25">
      <c r="A317" s="1">
        <f>[1]CalcBCI!BY317</f>
        <v>26591</v>
      </c>
      <c r="B317" s="13">
        <f ca="1">[1]CalcBCI!CA317</f>
        <v>116.57306553108675</v>
      </c>
      <c r="C317" s="13">
        <f ca="1">[1]CalcBCI!CB317</f>
        <v>116.25293808945156</v>
      </c>
      <c r="D317" s="25">
        <f ca="1">[1]CalcBCI!CF317</f>
        <v>0.99903077731809053</v>
      </c>
      <c r="E317" s="55">
        <f ca="1">[1]CalcBCI!$CH317</f>
        <v>98.371601676899431</v>
      </c>
      <c r="F317" s="25">
        <f ca="1">[1]CalcBCI!CG317</f>
        <v>1</v>
      </c>
      <c r="G317" s="13">
        <f ca="1">[1]CalcBCI!CI317</f>
        <v>100</v>
      </c>
      <c r="H317" s="13">
        <f ca="1">[1]CalcBCIg!L305</f>
        <v>24.71840417385101</v>
      </c>
      <c r="I317" s="13">
        <f ca="1">[1]CalcBCIg!J305</f>
        <v>18.71840417385101</v>
      </c>
      <c r="J317" s="13"/>
      <c r="K317" s="13">
        <f t="shared" si="86"/>
        <v>-6</v>
      </c>
      <c r="L317" s="13">
        <f t="shared" si="86"/>
        <v>26</v>
      </c>
      <c r="M317" s="13">
        <f t="shared" si="87"/>
        <v>96</v>
      </c>
      <c r="N317" s="13">
        <f t="shared" si="88"/>
        <v>0</v>
      </c>
      <c r="O317" s="13">
        <f t="shared" ca="1" si="80"/>
        <v>99.185800838449723</v>
      </c>
      <c r="P317" s="13">
        <f t="shared" si="81"/>
        <v>62.5</v>
      </c>
      <c r="Q317" s="13">
        <f t="shared" ca="1" si="82"/>
        <v>100</v>
      </c>
      <c r="R317" s="13">
        <f t="shared" ca="1" si="83"/>
        <v>19.003870844841003</v>
      </c>
      <c r="S317" s="38">
        <f>[1]CalcBCI!$BZ317</f>
        <v>-1000</v>
      </c>
      <c r="T317" s="38">
        <f t="shared" si="84"/>
        <v>-1000</v>
      </c>
      <c r="V317" s="67"/>
      <c r="W317" s="67">
        <f t="shared" ca="1" si="90"/>
        <v>116.57306553108675</v>
      </c>
      <c r="X317" s="67"/>
      <c r="Y317" s="67"/>
      <c r="Z317" s="67"/>
      <c r="AA317" s="67"/>
      <c r="AB317" s="67"/>
      <c r="AC317" s="67"/>
      <c r="AE317" s="67"/>
      <c r="AF317" s="67">
        <f t="shared" ca="1" si="91"/>
        <v>93.244212553491991</v>
      </c>
      <c r="AG317" s="67"/>
      <c r="AH317" s="67"/>
      <c r="AI317" s="67"/>
      <c r="AJ317" s="67"/>
      <c r="AK317" s="67"/>
      <c r="AL317" s="67"/>
      <c r="AN317" s="13"/>
      <c r="AO317" s="13"/>
      <c r="AP317" s="13"/>
      <c r="AQ317" s="13"/>
      <c r="AR317" s="13"/>
      <c r="AT317" s="67"/>
      <c r="AU317" s="67">
        <f t="shared" ca="1" si="92"/>
        <v>116.25293808945156</v>
      </c>
      <c r="AV317" s="67"/>
      <c r="AW317" s="67"/>
      <c r="AX317" s="67"/>
      <c r="AY317" s="67"/>
      <c r="AZ317" s="67"/>
      <c r="BA317" s="67"/>
      <c r="BC317" s="67"/>
      <c r="BD317" s="67">
        <f t="shared" ca="1" si="89"/>
        <v>93.236468834873023</v>
      </c>
      <c r="BE317" s="67"/>
      <c r="BF317" s="67"/>
      <c r="BG317" s="67"/>
      <c r="BH317" s="67"/>
      <c r="BI317" s="67"/>
      <c r="BJ317" s="67"/>
      <c r="BL317" s="13">
        <f ca="1">[1]CalcBCI!AM317</f>
        <v>2.0326026457286601</v>
      </c>
      <c r="BM317" s="49">
        <f t="shared" ca="1" si="85"/>
        <v>20.546155346599932</v>
      </c>
      <c r="BN317" s="75">
        <f ca="1">([1]CalcBCI!U317-$BN$8)/$BN$9+$BN$7</f>
        <v>-34.610199999999999</v>
      </c>
      <c r="BO317" s="13"/>
      <c r="BP317">
        <f t="shared" ca="1" si="79"/>
        <v>36.573065531086755</v>
      </c>
      <c r="BQ317" s="13"/>
      <c r="BR317" s="13"/>
      <c r="BS317" s="13"/>
      <c r="BU317" s="13"/>
      <c r="BV317" s="13"/>
      <c r="BW317" s="13"/>
      <c r="BX317" s="13"/>
      <c r="BY317" s="13"/>
      <c r="BZ317" s="13"/>
      <c r="CA317" s="13"/>
      <c r="CB317" s="13"/>
    </row>
    <row r="318" spans="1:80" hidden="1" outlineLevel="2" x14ac:dyDescent="0.25">
      <c r="A318" s="1">
        <f>[1]CalcBCI!BY318</f>
        <v>26598</v>
      </c>
      <c r="B318" s="13">
        <f ca="1">[1]CalcBCI!CA318</f>
        <v>117.38171231389731</v>
      </c>
      <c r="C318" s="13">
        <f ca="1">[1]CalcBCI!CB318</f>
        <v>116.81732520167444</v>
      </c>
      <c r="D318" s="25">
        <f ca="1">[1]CalcBCI!CF318</f>
        <v>1</v>
      </c>
      <c r="E318" s="55">
        <f ca="1">[1]CalcBCI!$CH318</f>
        <v>100</v>
      </c>
      <c r="F318" s="25">
        <f ca="1">[1]CalcBCI!CG318</f>
        <v>1</v>
      </c>
      <c r="G318" s="13">
        <f ca="1">[1]CalcBCI!CI318</f>
        <v>100</v>
      </c>
      <c r="H318" s="13">
        <f ca="1">[1]CalcBCIg!L306</f>
        <v>25.172150492668155</v>
      </c>
      <c r="I318" s="13">
        <f ca="1">[1]CalcBCIg!J306</f>
        <v>19.172150492668155</v>
      </c>
      <c r="J318" s="13"/>
      <c r="K318" s="13">
        <f t="shared" si="86"/>
        <v>-6</v>
      </c>
      <c r="L318" s="13">
        <f t="shared" si="86"/>
        <v>26</v>
      </c>
      <c r="M318" s="13">
        <f t="shared" si="87"/>
        <v>96</v>
      </c>
      <c r="N318" s="13">
        <f t="shared" si="88"/>
        <v>0</v>
      </c>
      <c r="O318" s="13">
        <f t="shared" ca="1" si="80"/>
        <v>100</v>
      </c>
      <c r="P318" s="13">
        <f t="shared" si="81"/>
        <v>62.5</v>
      </c>
      <c r="Q318" s="13">
        <f t="shared" ca="1" si="82"/>
        <v>100</v>
      </c>
      <c r="R318" s="13">
        <f t="shared" ca="1" si="83"/>
        <v>19.003870844841003</v>
      </c>
      <c r="S318" s="38">
        <f>[1]CalcBCI!$BZ318</f>
        <v>-1000</v>
      </c>
      <c r="T318" s="38">
        <f t="shared" si="84"/>
        <v>-1000</v>
      </c>
      <c r="V318" s="67"/>
      <c r="W318" s="67">
        <f t="shared" ca="1" si="90"/>
        <v>117.38171231389731</v>
      </c>
      <c r="X318" s="67"/>
      <c r="Y318" s="67"/>
      <c r="Z318" s="67"/>
      <c r="AA318" s="67"/>
      <c r="AB318" s="67"/>
      <c r="AC318" s="67"/>
      <c r="AE318" s="67"/>
      <c r="AF318" s="67">
        <f t="shared" ca="1" si="91"/>
        <v>93.891031200265743</v>
      </c>
      <c r="AG318" s="67"/>
      <c r="AH318" s="67"/>
      <c r="AI318" s="67"/>
      <c r="AJ318" s="67"/>
      <c r="AK318" s="67"/>
      <c r="AL318" s="67"/>
      <c r="AN318" s="13"/>
      <c r="AO318" s="13"/>
      <c r="AP318" s="13"/>
      <c r="AQ318" s="13"/>
      <c r="AR318" s="13"/>
      <c r="AT318" s="67"/>
      <c r="AU318" s="67">
        <f t="shared" ca="1" si="92"/>
        <v>116.81732520167444</v>
      </c>
      <c r="AV318" s="67"/>
      <c r="AW318" s="67"/>
      <c r="AX318" s="67"/>
      <c r="AY318" s="67"/>
      <c r="AZ318" s="67"/>
      <c r="BA318" s="67"/>
      <c r="BC318" s="67"/>
      <c r="BD318" s="67">
        <f t="shared" ca="1" si="89"/>
        <v>93.689115127210854</v>
      </c>
      <c r="BE318" s="67"/>
      <c r="BF318" s="67"/>
      <c r="BG318" s="67"/>
      <c r="BH318" s="67"/>
      <c r="BI318" s="67"/>
      <c r="BJ318" s="67"/>
      <c r="BL318" s="13">
        <f ca="1">[1]CalcBCI!AM318</f>
        <v>2.0407368002841983</v>
      </c>
      <c r="BM318" s="49">
        <f t="shared" ca="1" si="85"/>
        <v>20.928935181946258</v>
      </c>
      <c r="BN318" s="75">
        <f ca="1">([1]CalcBCI!U318-$BN$8)/$BN$9+$BN$7</f>
        <v>-34.508299999999998</v>
      </c>
      <c r="BO318" s="13"/>
      <c r="BP318">
        <f t="shared" ca="1" si="79"/>
        <v>37.38171231389731</v>
      </c>
      <c r="BQ318" s="13"/>
      <c r="BR318" s="13"/>
      <c r="BS318" s="13"/>
      <c r="BU318" s="13"/>
      <c r="BV318" s="13"/>
      <c r="BW318" s="13"/>
      <c r="BX318" s="13"/>
      <c r="BY318" s="13"/>
      <c r="BZ318" s="13"/>
      <c r="CA318" s="13"/>
      <c r="CB318" s="13"/>
    </row>
    <row r="319" spans="1:80" hidden="1" outlineLevel="2" x14ac:dyDescent="0.25">
      <c r="A319" s="1">
        <f>[1]CalcBCI!BY319</f>
        <v>26605</v>
      </c>
      <c r="B319" s="13">
        <f ca="1">[1]CalcBCI!CA319</f>
        <v>118.18070809988824</v>
      </c>
      <c r="C319" s="13">
        <f ca="1">[1]CalcBCI!CB319</f>
        <v>117.49901665078133</v>
      </c>
      <c r="D319" s="25">
        <f ca="1">[1]CalcBCI!CF319</f>
        <v>1</v>
      </c>
      <c r="E319" s="55">
        <f ca="1">[1]CalcBCI!$CH319</f>
        <v>100</v>
      </c>
      <c r="F319" s="25">
        <f ca="1">[1]CalcBCI!CG319</f>
        <v>1</v>
      </c>
      <c r="G319" s="13">
        <f ca="1">[1]CalcBCI!CI319</f>
        <v>100</v>
      </c>
      <c r="H319" s="13">
        <f ca="1">[1]CalcBCIg!L307</f>
        <v>25.388782382011417</v>
      </c>
      <c r="I319" s="13">
        <f ca="1">[1]CalcBCIg!J307</f>
        <v>19.388782382011417</v>
      </c>
      <c r="J319" s="13"/>
      <c r="K319" s="13">
        <f t="shared" si="86"/>
        <v>-6</v>
      </c>
      <c r="L319" s="13">
        <f t="shared" si="86"/>
        <v>26</v>
      </c>
      <c r="M319" s="13">
        <f t="shared" si="87"/>
        <v>96</v>
      </c>
      <c r="N319" s="13">
        <f t="shared" si="88"/>
        <v>0</v>
      </c>
      <c r="O319" s="13">
        <f t="shared" ca="1" si="80"/>
        <v>100</v>
      </c>
      <c r="P319" s="13">
        <f t="shared" si="81"/>
        <v>62.5</v>
      </c>
      <c r="Q319" s="13">
        <f t="shared" ca="1" si="82"/>
        <v>100</v>
      </c>
      <c r="R319" s="13">
        <f t="shared" ca="1" si="83"/>
        <v>19.003870844841003</v>
      </c>
      <c r="S319" s="38">
        <f>[1]CalcBCI!$BZ319</f>
        <v>-1000</v>
      </c>
      <c r="T319" s="38">
        <f t="shared" si="84"/>
        <v>-1000</v>
      </c>
      <c r="V319" s="67"/>
      <c r="W319" s="67">
        <f t="shared" ca="1" si="90"/>
        <v>118.18070809988824</v>
      </c>
      <c r="X319" s="67"/>
      <c r="Y319" s="67"/>
      <c r="Z319" s="67"/>
      <c r="AA319" s="67"/>
      <c r="AB319" s="67"/>
      <c r="AC319" s="67"/>
      <c r="AE319" s="67"/>
      <c r="AF319" s="67">
        <f t="shared" ca="1" si="91"/>
        <v>94.530130228492069</v>
      </c>
      <c r="AG319" s="67"/>
      <c r="AH319" s="67"/>
      <c r="AI319" s="67"/>
      <c r="AJ319" s="67"/>
      <c r="AK319" s="67"/>
      <c r="AL319" s="67"/>
      <c r="AN319" s="13"/>
      <c r="AO319" s="13"/>
      <c r="AP319" s="13"/>
      <c r="AQ319" s="13"/>
      <c r="AR319" s="13"/>
      <c r="AT319" s="67"/>
      <c r="AU319" s="67">
        <f t="shared" ca="1" si="92"/>
        <v>117.49901665078133</v>
      </c>
      <c r="AV319" s="67"/>
      <c r="AW319" s="67"/>
      <c r="AX319" s="67"/>
      <c r="AY319" s="67"/>
      <c r="AZ319" s="67"/>
      <c r="BA319" s="67"/>
      <c r="BC319" s="67"/>
      <c r="BD319" s="67">
        <f t="shared" ca="1" si="89"/>
        <v>94.23584112480026</v>
      </c>
      <c r="BE319" s="67"/>
      <c r="BF319" s="67"/>
      <c r="BG319" s="67"/>
      <c r="BH319" s="67"/>
      <c r="BI319" s="67"/>
      <c r="BJ319" s="67"/>
      <c r="BL319" s="13">
        <f ca="1">[1]CalcBCI!AM319</f>
        <v>2.046456142412592</v>
      </c>
      <c r="BM319" s="49">
        <f t="shared" ca="1" si="85"/>
        <v>21.198077945739115</v>
      </c>
      <c r="BN319" s="75">
        <f ca="1">([1]CalcBCI!U319-$BN$8)/$BN$9+$BN$7</f>
        <v>-34.435499999999998</v>
      </c>
      <c r="BO319" s="13"/>
      <c r="BP319">
        <f t="shared" ca="1" si="79"/>
        <v>38.180708099888236</v>
      </c>
      <c r="BQ319" s="13"/>
      <c r="BR319" s="13"/>
      <c r="BS319" s="13"/>
      <c r="BU319" s="13"/>
      <c r="BV319" s="13"/>
      <c r="BW319" s="13"/>
      <c r="BX319" s="13"/>
      <c r="BY319" s="13"/>
      <c r="BZ319" s="13"/>
      <c r="CA319" s="13"/>
      <c r="CB319" s="13"/>
    </row>
    <row r="320" spans="1:80" hidden="1" outlineLevel="2" x14ac:dyDescent="0.25">
      <c r="A320" s="1">
        <f>[1]CalcBCI!BY320</f>
        <v>26612</v>
      </c>
      <c r="B320" s="13">
        <f ca="1">[1]CalcBCI!CA320</f>
        <v>119.12621166900946</v>
      </c>
      <c r="C320" s="13">
        <f ca="1">[1]CalcBCI!CB320</f>
        <v>118.31261415989539</v>
      </c>
      <c r="D320" s="25">
        <f ca="1">[1]CalcBCI!CF320</f>
        <v>1</v>
      </c>
      <c r="E320" s="55">
        <f ca="1">[1]CalcBCI!$CH320</f>
        <v>100</v>
      </c>
      <c r="F320" s="25">
        <f ca="1">[1]CalcBCI!CG320</f>
        <v>1</v>
      </c>
      <c r="G320" s="13">
        <f ca="1">[1]CalcBCI!CI320</f>
        <v>100</v>
      </c>
      <c r="H320" s="13">
        <f ca="1">[1]CalcBCIg!L308</f>
        <v>25.751878380775452</v>
      </c>
      <c r="I320" s="13">
        <f ca="1">[1]CalcBCIg!J308</f>
        <v>19.751878380775452</v>
      </c>
      <c r="J320" s="13"/>
      <c r="K320" s="13">
        <f t="shared" si="86"/>
        <v>-6</v>
      </c>
      <c r="L320" s="13">
        <f t="shared" si="86"/>
        <v>26</v>
      </c>
      <c r="M320" s="13">
        <f t="shared" si="87"/>
        <v>96</v>
      </c>
      <c r="N320" s="13">
        <f t="shared" si="88"/>
        <v>0</v>
      </c>
      <c r="O320" s="13">
        <f t="shared" ca="1" si="80"/>
        <v>100</v>
      </c>
      <c r="P320" s="13">
        <f t="shared" si="81"/>
        <v>62.5</v>
      </c>
      <c r="Q320" s="13">
        <f t="shared" ca="1" si="82"/>
        <v>100</v>
      </c>
      <c r="R320" s="13">
        <f t="shared" ca="1" si="83"/>
        <v>19.003870844841003</v>
      </c>
      <c r="S320" s="38">
        <f>[1]CalcBCI!$BZ320</f>
        <v>-1000</v>
      </c>
      <c r="T320" s="38">
        <f t="shared" si="84"/>
        <v>-1000</v>
      </c>
      <c r="V320" s="67"/>
      <c r="W320" s="67">
        <f t="shared" ca="1" si="90"/>
        <v>119.12621166900946</v>
      </c>
      <c r="X320" s="67"/>
      <c r="Y320" s="67"/>
      <c r="Z320" s="67"/>
      <c r="AA320" s="67"/>
      <c r="AB320" s="67"/>
      <c r="AC320" s="67"/>
      <c r="AE320" s="67"/>
      <c r="AF320" s="67">
        <f t="shared" ca="1" si="91"/>
        <v>95.286417586704459</v>
      </c>
      <c r="AG320" s="67"/>
      <c r="AH320" s="67"/>
      <c r="AI320" s="67"/>
      <c r="AJ320" s="67"/>
      <c r="AK320" s="67"/>
      <c r="AL320" s="67"/>
      <c r="AN320" s="13"/>
      <c r="AO320" s="13"/>
      <c r="AP320" s="13"/>
      <c r="AQ320" s="13"/>
      <c r="AR320" s="13"/>
      <c r="AT320" s="67"/>
      <c r="AU320" s="67">
        <f t="shared" ca="1" si="92"/>
        <v>118.31261415989539</v>
      </c>
      <c r="AV320" s="67"/>
      <c r="AW320" s="67"/>
      <c r="AX320" s="67"/>
      <c r="AY320" s="67"/>
      <c r="AZ320" s="67"/>
      <c r="BA320" s="67"/>
      <c r="BC320" s="67"/>
      <c r="BD320" s="67">
        <f t="shared" ca="1" si="89"/>
        <v>94.888357612119279</v>
      </c>
      <c r="BE320" s="67"/>
      <c r="BF320" s="67"/>
      <c r="BG320" s="67"/>
      <c r="BH320" s="67"/>
      <c r="BI320" s="67"/>
      <c r="BJ320" s="67"/>
      <c r="BL320" s="13">
        <f ca="1">[1]CalcBCI!AM320</f>
        <v>2.0559590412089563</v>
      </c>
      <c r="BM320" s="49">
        <f t="shared" ca="1" si="85"/>
        <v>21.645268617092711</v>
      </c>
      <c r="BN320" s="75">
        <f ca="1">([1]CalcBCI!U320-$BN$8)/$BN$9+$BN$7</f>
        <v>-34.312399999999997</v>
      </c>
      <c r="BO320" s="13"/>
      <c r="BP320">
        <f t="shared" ca="1" si="79"/>
        <v>39.126211669009464</v>
      </c>
      <c r="BQ320" s="13"/>
      <c r="BR320" s="13"/>
      <c r="BS320" s="13"/>
      <c r="BU320" s="13"/>
      <c r="BV320" s="13"/>
      <c r="BW320" s="13"/>
      <c r="BX320" s="13"/>
      <c r="BY320" s="13"/>
      <c r="BZ320" s="13"/>
      <c r="CA320" s="13"/>
      <c r="CB320" s="13"/>
    </row>
    <row r="321" spans="1:80" hidden="1" outlineLevel="2" x14ac:dyDescent="0.25">
      <c r="A321" s="1">
        <f>[1]CalcBCI!BY321</f>
        <v>26619</v>
      </c>
      <c r="B321" s="13">
        <f ca="1">[1]CalcBCI!CA321</f>
        <v>119.65831113130326</v>
      </c>
      <c r="C321" s="13">
        <f ca="1">[1]CalcBCI!CB321</f>
        <v>118.98546264559933</v>
      </c>
      <c r="D321" s="25">
        <f ca="1">[1]CalcBCI!CF321</f>
        <v>1</v>
      </c>
      <c r="E321" s="55">
        <f ca="1">[1]CalcBCI!$CH321</f>
        <v>100</v>
      </c>
      <c r="F321" s="25">
        <f ca="1">[1]CalcBCI!CG321</f>
        <v>1</v>
      </c>
      <c r="G321" s="13">
        <f ca="1">[1]CalcBCI!CI321</f>
        <v>100</v>
      </c>
      <c r="H321" s="13">
        <f ca="1">[1]CalcBCIg!L309</f>
        <v>26.397099852561951</v>
      </c>
      <c r="I321" s="13">
        <f ca="1">[1]CalcBCIg!J309</f>
        <v>20.397099852561951</v>
      </c>
      <c r="J321" s="13"/>
      <c r="K321" s="13">
        <f t="shared" si="86"/>
        <v>-6</v>
      </c>
      <c r="L321" s="13">
        <f t="shared" si="86"/>
        <v>26</v>
      </c>
      <c r="M321" s="13">
        <f t="shared" si="87"/>
        <v>96</v>
      </c>
      <c r="N321" s="13">
        <f t="shared" si="88"/>
        <v>0</v>
      </c>
      <c r="O321" s="13">
        <f t="shared" ca="1" si="80"/>
        <v>100</v>
      </c>
      <c r="P321" s="13">
        <f t="shared" si="81"/>
        <v>62.5</v>
      </c>
      <c r="Q321" s="13">
        <f t="shared" ca="1" si="82"/>
        <v>100</v>
      </c>
      <c r="R321" s="13">
        <f t="shared" ca="1" si="83"/>
        <v>19.003870844841003</v>
      </c>
      <c r="S321" s="38">
        <f>[1]CalcBCI!$BZ321</f>
        <v>-1000</v>
      </c>
      <c r="T321" s="38">
        <f t="shared" si="84"/>
        <v>-1000</v>
      </c>
      <c r="V321" s="67"/>
      <c r="W321" s="67">
        <f t="shared" ca="1" si="90"/>
        <v>119.65831113130326</v>
      </c>
      <c r="X321" s="67"/>
      <c r="Y321" s="67"/>
      <c r="Z321" s="67"/>
      <c r="AA321" s="67"/>
      <c r="AB321" s="67"/>
      <c r="AC321" s="67"/>
      <c r="AE321" s="67"/>
      <c r="AF321" s="67">
        <f t="shared" ca="1" si="91"/>
        <v>95.712032158438376</v>
      </c>
      <c r="AG321" s="67"/>
      <c r="AH321" s="67"/>
      <c r="AI321" s="67"/>
      <c r="AJ321" s="67"/>
      <c r="AK321" s="67"/>
      <c r="AL321" s="67"/>
      <c r="AN321" s="13"/>
      <c r="AO321" s="13"/>
      <c r="AP321" s="13"/>
      <c r="AQ321" s="13"/>
      <c r="AR321" s="13"/>
      <c r="AT321" s="67"/>
      <c r="AU321" s="67">
        <f t="shared" ca="1" si="92"/>
        <v>118.98546264559933</v>
      </c>
      <c r="AV321" s="67"/>
      <c r="AW321" s="67"/>
      <c r="AX321" s="67"/>
      <c r="AY321" s="67"/>
      <c r="AZ321" s="67"/>
      <c r="BA321" s="67"/>
      <c r="BC321" s="67"/>
      <c r="BD321" s="67">
        <f t="shared" ca="1" si="89"/>
        <v>95.427991430403125</v>
      </c>
      <c r="BE321" s="67"/>
      <c r="BF321" s="67"/>
      <c r="BG321" s="67"/>
      <c r="BH321" s="67"/>
      <c r="BI321" s="67"/>
      <c r="BJ321" s="67"/>
      <c r="BL321" s="13">
        <f ca="1">[1]CalcBCI!AM321</f>
        <v>2.0573465403389375</v>
      </c>
      <c r="BM321" s="49">
        <f t="shared" ca="1" si="85"/>
        <v>21.710562027107372</v>
      </c>
      <c r="BN321" s="75">
        <f ca="1">([1]CalcBCI!U321-$BN$8)/$BN$9+$BN$7</f>
        <v>-34.294200000000004</v>
      </c>
      <c r="BO321" s="13"/>
      <c r="BP321">
        <f t="shared" ca="1" si="79"/>
        <v>39.658311131303265</v>
      </c>
      <c r="BQ321" s="13"/>
      <c r="BR321" s="13"/>
      <c r="BS321" s="13"/>
      <c r="BU321" s="13"/>
      <c r="BV321" s="13"/>
      <c r="BW321" s="13"/>
      <c r="BX321" s="13"/>
      <c r="BY321" s="13"/>
      <c r="BZ321" s="13"/>
      <c r="CA321" s="13"/>
      <c r="CB321" s="13"/>
    </row>
    <row r="322" spans="1:80" hidden="1" outlineLevel="2" x14ac:dyDescent="0.25">
      <c r="A322" s="1">
        <f>[1]CalcBCI!BY322</f>
        <v>26626</v>
      </c>
      <c r="B322" s="13">
        <f ca="1">[1]CalcBCI!CA322</f>
        <v>120.16081768360957</v>
      </c>
      <c r="C322" s="13">
        <f ca="1">[1]CalcBCI!CB322</f>
        <v>119.57314016460444</v>
      </c>
      <c r="D322" s="25">
        <f ca="1">[1]CalcBCI!CF322</f>
        <v>1</v>
      </c>
      <c r="E322" s="55">
        <f ca="1">[1]CalcBCI!$CH322</f>
        <v>100</v>
      </c>
      <c r="F322" s="25">
        <f ca="1">[1]CalcBCI!CG322</f>
        <v>1</v>
      </c>
      <c r="G322" s="13">
        <f ca="1">[1]CalcBCI!CI322</f>
        <v>100</v>
      </c>
      <c r="H322" s="13">
        <f ca="1">[1]CalcBCIg!L310</f>
        <v>26.843996405601501</v>
      </c>
      <c r="I322" s="13">
        <f ca="1">[1]CalcBCIg!J310</f>
        <v>20.843996405601501</v>
      </c>
      <c r="J322" s="13"/>
      <c r="K322" s="13">
        <f t="shared" si="86"/>
        <v>-6</v>
      </c>
      <c r="L322" s="13">
        <f t="shared" si="86"/>
        <v>26</v>
      </c>
      <c r="M322" s="13">
        <f t="shared" si="87"/>
        <v>96</v>
      </c>
      <c r="N322" s="13">
        <f t="shared" si="88"/>
        <v>0</v>
      </c>
      <c r="O322" s="13">
        <f t="shared" ca="1" si="80"/>
        <v>100</v>
      </c>
      <c r="P322" s="13">
        <f t="shared" si="81"/>
        <v>62.5</v>
      </c>
      <c r="Q322" s="13">
        <f t="shared" ca="1" si="82"/>
        <v>100</v>
      </c>
      <c r="R322" s="13">
        <f t="shared" ca="1" si="83"/>
        <v>19.003870844841003</v>
      </c>
      <c r="S322" s="38">
        <f>[1]CalcBCI!$BZ322</f>
        <v>-1000</v>
      </c>
      <c r="T322" s="38">
        <f t="shared" si="84"/>
        <v>-1000</v>
      </c>
      <c r="V322" s="67"/>
      <c r="W322" s="67">
        <f t="shared" ca="1" si="90"/>
        <v>120.16081768360957</v>
      </c>
      <c r="X322" s="67"/>
      <c r="Y322" s="67"/>
      <c r="Z322" s="67"/>
      <c r="AA322" s="67"/>
      <c r="AB322" s="67"/>
      <c r="AC322" s="67"/>
      <c r="AE322" s="67"/>
      <c r="AF322" s="67">
        <f t="shared" ca="1" si="91"/>
        <v>96.113976017075899</v>
      </c>
      <c r="AG322" s="67"/>
      <c r="AH322" s="67"/>
      <c r="AI322" s="67"/>
      <c r="AJ322" s="67"/>
      <c r="AK322" s="67"/>
      <c r="AL322" s="67"/>
      <c r="AN322" s="13"/>
      <c r="AO322" s="13"/>
      <c r="AP322" s="13"/>
      <c r="AQ322" s="13"/>
      <c r="AR322" s="13"/>
      <c r="AT322" s="67"/>
      <c r="AU322" s="67">
        <f t="shared" ca="1" si="92"/>
        <v>119.57314016460444</v>
      </c>
      <c r="AV322" s="67"/>
      <c r="AW322" s="67"/>
      <c r="AX322" s="67"/>
      <c r="AY322" s="67"/>
      <c r="AZ322" s="67"/>
      <c r="BA322" s="67"/>
      <c r="BC322" s="67"/>
      <c r="BD322" s="67">
        <f t="shared" ca="1" si="89"/>
        <v>95.899316952030077</v>
      </c>
      <c r="BE322" s="67"/>
      <c r="BF322" s="67"/>
      <c r="BG322" s="67"/>
      <c r="BH322" s="67"/>
      <c r="BI322" s="67"/>
      <c r="BJ322" s="67"/>
      <c r="BL322" s="13">
        <f ca="1">[1]CalcBCI!AM322</f>
        <v>2.0639035355922557</v>
      </c>
      <c r="BM322" s="49">
        <f t="shared" ca="1" si="85"/>
        <v>22.019123358994392</v>
      </c>
      <c r="BN322" s="75">
        <f ca="1">([1]CalcBCI!U322-$BN$8)/$BN$9+$BN$7</f>
        <v>-34.2074</v>
      </c>
      <c r="BO322" s="13"/>
      <c r="BP322">
        <f t="shared" ca="1" si="79"/>
        <v>40.160817683609565</v>
      </c>
      <c r="BQ322" s="13"/>
      <c r="BR322" s="13"/>
      <c r="BS322" s="13"/>
      <c r="BU322" s="13"/>
      <c r="BV322" s="13"/>
      <c r="BW322" s="13"/>
      <c r="BX322" s="13"/>
      <c r="BY322" s="13"/>
      <c r="BZ322" s="13"/>
      <c r="CA322" s="13"/>
      <c r="CB322" s="13"/>
    </row>
    <row r="323" spans="1:80" hidden="1" outlineLevel="2" x14ac:dyDescent="0.25">
      <c r="A323" s="1">
        <f>[1]CalcBCI!BY323</f>
        <v>26633</v>
      </c>
      <c r="B323" s="13">
        <f ca="1">[1]CalcBCI!CA323</f>
        <v>121.47580233637672</v>
      </c>
      <c r="C323" s="13">
        <f ca="1">[1]CalcBCI!CB323</f>
        <v>120.52447125049058</v>
      </c>
      <c r="D323" s="25">
        <f ca="1">[1]CalcBCI!CF323</f>
        <v>1</v>
      </c>
      <c r="E323" s="55">
        <f ca="1">[1]CalcBCI!$CH323</f>
        <v>100</v>
      </c>
      <c r="F323" s="25">
        <f ca="1">[1]CalcBCI!CG323</f>
        <v>1</v>
      </c>
      <c r="G323" s="13">
        <f ca="1">[1]CalcBCI!CI323</f>
        <v>100</v>
      </c>
      <c r="H323" s="13">
        <f ca="1">[1]CalcBCIg!L311</f>
        <v>27.512091755867008</v>
      </c>
      <c r="I323" s="13">
        <f ca="1">[1]CalcBCIg!J311</f>
        <v>21.512091755867008</v>
      </c>
      <c r="J323" s="13"/>
      <c r="K323" s="13">
        <f t="shared" si="86"/>
        <v>-6</v>
      </c>
      <c r="L323" s="13">
        <f t="shared" si="86"/>
        <v>26</v>
      </c>
      <c r="M323" s="13">
        <f t="shared" si="87"/>
        <v>96</v>
      </c>
      <c r="N323" s="13">
        <f t="shared" si="88"/>
        <v>0</v>
      </c>
      <c r="O323" s="13">
        <f t="shared" ca="1" si="80"/>
        <v>100</v>
      </c>
      <c r="P323" s="13">
        <f t="shared" si="81"/>
        <v>62.5</v>
      </c>
      <c r="Q323" s="13">
        <f t="shared" ca="1" si="82"/>
        <v>100</v>
      </c>
      <c r="R323" s="13">
        <f t="shared" ca="1" si="83"/>
        <v>19.003870844841003</v>
      </c>
      <c r="S323" s="38">
        <f>[1]CalcBCI!$BZ323</f>
        <v>-1000</v>
      </c>
      <c r="T323" s="38">
        <f t="shared" si="84"/>
        <v>-1000</v>
      </c>
      <c r="V323" s="67"/>
      <c r="W323" s="67">
        <f t="shared" ca="1" si="90"/>
        <v>121.47580233637672</v>
      </c>
      <c r="X323" s="67"/>
      <c r="Y323" s="67"/>
      <c r="Z323" s="67"/>
      <c r="AA323" s="67"/>
      <c r="AB323" s="67"/>
      <c r="AC323" s="67"/>
      <c r="AE323" s="67"/>
      <c r="AF323" s="67">
        <f t="shared" ca="1" si="91"/>
        <v>97.165803108596464</v>
      </c>
      <c r="AG323" s="67"/>
      <c r="AH323" s="67"/>
      <c r="AI323" s="67"/>
      <c r="AJ323" s="67"/>
      <c r="AK323" s="67"/>
      <c r="AL323" s="67"/>
      <c r="AN323" s="13"/>
      <c r="AO323" s="13"/>
      <c r="AP323" s="13"/>
      <c r="AQ323" s="13"/>
      <c r="AR323" s="13"/>
      <c r="AT323" s="67"/>
      <c r="AU323" s="67">
        <f t="shared" ca="1" si="92"/>
        <v>120.52447125049058</v>
      </c>
      <c r="AV323" s="67"/>
      <c r="AW323" s="67"/>
      <c r="AX323" s="67"/>
      <c r="AY323" s="67"/>
      <c r="AZ323" s="67"/>
      <c r="BA323" s="67"/>
      <c r="BC323" s="67"/>
      <c r="BD323" s="67">
        <f t="shared" ca="1" si="89"/>
        <v>96.662297678354747</v>
      </c>
      <c r="BE323" s="67"/>
      <c r="BF323" s="67"/>
      <c r="BG323" s="67"/>
      <c r="BH323" s="67"/>
      <c r="BI323" s="67"/>
      <c r="BJ323" s="67"/>
      <c r="BL323" s="13">
        <f ca="1">[1]CalcBCI!AM323</f>
        <v>2.067353595014604</v>
      </c>
      <c r="BM323" s="49">
        <f t="shared" ca="1" si="85"/>
        <v>22.181477438770557</v>
      </c>
      <c r="BN323" s="75">
        <f ca="1">([1]CalcBCI!U323-$BN$8)/$BN$9+$BN$7</f>
        <v>-34.161200000000001</v>
      </c>
      <c r="BO323" s="13"/>
      <c r="BP323">
        <f t="shared" ca="1" si="79"/>
        <v>41.475802336376717</v>
      </c>
      <c r="BQ323" s="13"/>
      <c r="BR323" s="13"/>
      <c r="BS323" s="13"/>
      <c r="BU323" s="13"/>
      <c r="BV323" s="13"/>
      <c r="BW323" s="13"/>
      <c r="BX323" s="13"/>
      <c r="BY323" s="13"/>
      <c r="BZ323" s="13"/>
      <c r="CA323" s="13"/>
      <c r="CB323" s="13"/>
    </row>
    <row r="324" spans="1:80" hidden="1" outlineLevel="2" x14ac:dyDescent="0.25">
      <c r="A324" s="1">
        <f>[1]CalcBCI!BY324</f>
        <v>26640</v>
      </c>
      <c r="B324" s="13">
        <f ca="1">[1]CalcBCI!CA324</f>
        <v>122.14409865174555</v>
      </c>
      <c r="C324" s="13">
        <f ca="1">[1]CalcBCI!CB324</f>
        <v>121.33428495111806</v>
      </c>
      <c r="D324" s="25">
        <f ca="1">[1]CalcBCI!CF324</f>
        <v>1</v>
      </c>
      <c r="E324" s="55">
        <f ca="1">[1]CalcBCI!$CH324</f>
        <v>100</v>
      </c>
      <c r="F324" s="25">
        <f ca="1">[1]CalcBCI!CG324</f>
        <v>1</v>
      </c>
      <c r="G324" s="13">
        <f ca="1">[1]CalcBCI!CI324</f>
        <v>100</v>
      </c>
      <c r="H324" s="13">
        <f ca="1">[1]CalcBCIg!L312</f>
        <v>28.012510895729061</v>
      </c>
      <c r="I324" s="13">
        <f ca="1">[1]CalcBCIg!J312</f>
        <v>22.012510895729061</v>
      </c>
      <c r="J324" s="13"/>
      <c r="K324" s="13">
        <f t="shared" si="86"/>
        <v>-6</v>
      </c>
      <c r="L324" s="13">
        <f t="shared" si="86"/>
        <v>26</v>
      </c>
      <c r="M324" s="13">
        <f t="shared" si="87"/>
        <v>96</v>
      </c>
      <c r="N324" s="13">
        <f t="shared" si="88"/>
        <v>0</v>
      </c>
      <c r="O324" s="13">
        <f t="shared" ca="1" si="80"/>
        <v>100</v>
      </c>
      <c r="P324" s="13">
        <f t="shared" si="81"/>
        <v>62.5</v>
      </c>
      <c r="Q324" s="13">
        <f t="shared" ca="1" si="82"/>
        <v>100</v>
      </c>
      <c r="R324" s="13">
        <f t="shared" ca="1" si="83"/>
        <v>19.003870844841003</v>
      </c>
      <c r="S324" s="38">
        <f>[1]CalcBCI!$BZ324</f>
        <v>-1000</v>
      </c>
      <c r="T324" s="38">
        <f t="shared" si="84"/>
        <v>-1000</v>
      </c>
      <c r="V324" s="67"/>
      <c r="W324" s="67">
        <f t="shared" ca="1" si="90"/>
        <v>122.14409865174555</v>
      </c>
      <c r="X324" s="67"/>
      <c r="Y324" s="67"/>
      <c r="Z324" s="67"/>
      <c r="AA324" s="67"/>
      <c r="AB324" s="67"/>
      <c r="AC324" s="67"/>
      <c r="AE324" s="67"/>
      <c r="AF324" s="67">
        <f t="shared" ca="1" si="91"/>
        <v>97.70035852579403</v>
      </c>
      <c r="AG324" s="67"/>
      <c r="AH324" s="67"/>
      <c r="AI324" s="67"/>
      <c r="AJ324" s="67"/>
      <c r="AK324" s="67"/>
      <c r="AL324" s="67"/>
      <c r="AN324" s="13"/>
      <c r="AO324" s="13"/>
      <c r="AP324" s="13"/>
      <c r="AQ324" s="13"/>
      <c r="AR324" s="13"/>
      <c r="AT324" s="67"/>
      <c r="AU324" s="67">
        <f t="shared" ca="1" si="92"/>
        <v>121.33428495111806</v>
      </c>
      <c r="AV324" s="67"/>
      <c r="AW324" s="67"/>
      <c r="AX324" s="67"/>
      <c r="AY324" s="67"/>
      <c r="AZ324" s="67"/>
      <c r="BA324" s="67"/>
      <c r="BC324" s="67"/>
      <c r="BD324" s="67">
        <f t="shared" ca="1" si="89"/>
        <v>97.31177949878419</v>
      </c>
      <c r="BE324" s="67"/>
      <c r="BF324" s="67"/>
      <c r="BG324" s="67"/>
      <c r="BH324" s="67"/>
      <c r="BI324" s="67"/>
      <c r="BJ324" s="67"/>
      <c r="BL324" s="13">
        <f ca="1">[1]CalcBCI!AM324</f>
        <v>2.0699713312927988</v>
      </c>
      <c r="BM324" s="49">
        <f t="shared" ca="1" si="85"/>
        <v>22.304663770516029</v>
      </c>
      <c r="BN324" s="75">
        <f ca="1">([1]CalcBCI!U324-$BN$8)/$BN$9+$BN$7</f>
        <v>-34.125900000000001</v>
      </c>
      <c r="BO324" s="13"/>
      <c r="BP324">
        <f t="shared" ca="1" si="79"/>
        <v>42.144098651745551</v>
      </c>
      <c r="BQ324" s="13"/>
      <c r="BR324" s="13"/>
      <c r="BS324" s="13"/>
      <c r="BU324" s="13"/>
      <c r="BV324" s="13"/>
      <c r="BW324" s="13"/>
      <c r="BX324" s="13"/>
      <c r="BY324" s="13"/>
      <c r="BZ324" s="13"/>
      <c r="CA324" s="13"/>
      <c r="CB324" s="13"/>
    </row>
    <row r="325" spans="1:80" hidden="1" outlineLevel="2" x14ac:dyDescent="0.25">
      <c r="A325" s="1">
        <f>[1]CalcBCI!BY325</f>
        <v>26647</v>
      </c>
      <c r="B325" s="13">
        <f ca="1">[1]CalcBCI!CA325</f>
        <v>123.44570902052435</v>
      </c>
      <c r="C325" s="13">
        <f ca="1">[1]CalcBCI!CB325</f>
        <v>122.3899969858212</v>
      </c>
      <c r="D325" s="25">
        <f ca="1">[1]CalcBCI!CF325</f>
        <v>1</v>
      </c>
      <c r="E325" s="55">
        <f ca="1">[1]CalcBCI!$CH325</f>
        <v>100</v>
      </c>
      <c r="F325" s="25">
        <f ca="1">[1]CalcBCI!CG325</f>
        <v>1</v>
      </c>
      <c r="G325" s="13">
        <f ca="1">[1]CalcBCI!CI325</f>
        <v>100</v>
      </c>
      <c r="H325" s="13">
        <f ca="1">[1]CalcBCIg!L313</f>
        <v>28.880194783210761</v>
      </c>
      <c r="I325" s="13">
        <f ca="1">[1]CalcBCIg!J313</f>
        <v>22.880194783210761</v>
      </c>
      <c r="J325" s="13"/>
      <c r="K325" s="13">
        <f t="shared" si="86"/>
        <v>-6</v>
      </c>
      <c r="L325" s="13">
        <f t="shared" si="86"/>
        <v>26</v>
      </c>
      <c r="M325" s="13">
        <f t="shared" si="87"/>
        <v>96</v>
      </c>
      <c r="N325" s="13">
        <f t="shared" si="88"/>
        <v>0</v>
      </c>
      <c r="O325" s="13">
        <f t="shared" ca="1" si="80"/>
        <v>100</v>
      </c>
      <c r="P325" s="13">
        <f t="shared" si="81"/>
        <v>62.5</v>
      </c>
      <c r="Q325" s="13">
        <f t="shared" ca="1" si="82"/>
        <v>100</v>
      </c>
      <c r="R325" s="13">
        <f t="shared" ca="1" si="83"/>
        <v>19.003870844841003</v>
      </c>
      <c r="S325" s="38">
        <f>[1]CalcBCI!$BZ325</f>
        <v>-1000</v>
      </c>
      <c r="T325" s="38">
        <f t="shared" si="84"/>
        <v>-1000</v>
      </c>
      <c r="V325" s="67"/>
      <c r="W325" s="67">
        <f t="shared" ca="1" si="90"/>
        <v>123.44570902052435</v>
      </c>
      <c r="X325" s="67"/>
      <c r="Y325" s="67"/>
      <c r="Z325" s="67"/>
      <c r="AA325" s="67"/>
      <c r="AB325" s="67"/>
      <c r="AC325" s="67"/>
      <c r="AE325" s="67"/>
      <c r="AF325" s="67">
        <f t="shared" ca="1" si="91"/>
        <v>98.741487823846796</v>
      </c>
      <c r="AG325" s="67"/>
      <c r="AH325" s="67"/>
      <c r="AI325" s="67"/>
      <c r="AJ325" s="67"/>
      <c r="AK325" s="67"/>
      <c r="AL325" s="67"/>
      <c r="AN325" s="13"/>
      <c r="AO325" s="13"/>
      <c r="AP325" s="13"/>
      <c r="AQ325" s="13"/>
      <c r="AR325" s="13"/>
      <c r="AT325" s="67"/>
      <c r="AU325" s="67">
        <f t="shared" ca="1" si="92"/>
        <v>122.3899969858212</v>
      </c>
      <c r="AV325" s="67"/>
      <c r="AW325" s="67"/>
      <c r="AX325" s="67"/>
      <c r="AY325" s="67"/>
      <c r="AZ325" s="67"/>
      <c r="BA325" s="67"/>
      <c r="BC325" s="67"/>
      <c r="BD325" s="67">
        <f t="shared" ca="1" si="89"/>
        <v>98.158475193876754</v>
      </c>
      <c r="BE325" s="67"/>
      <c r="BF325" s="67"/>
      <c r="BG325" s="67"/>
      <c r="BH325" s="67"/>
      <c r="BI325" s="67"/>
      <c r="BJ325" s="67"/>
      <c r="BL325" s="13">
        <f ca="1">[1]CalcBCI!AM325</f>
        <v>2.0746701889240069</v>
      </c>
      <c r="BM325" s="49">
        <f t="shared" ca="1" si="85"/>
        <v>22.52578422478193</v>
      </c>
      <c r="BN325" s="75">
        <f ca="1">([1]CalcBCI!U325-$BN$8)/$BN$9+$BN$7</f>
        <v>-34.061999999999998</v>
      </c>
      <c r="BO325" s="13"/>
      <c r="BP325">
        <f t="shared" ca="1" si="79"/>
        <v>43.445709020524347</v>
      </c>
      <c r="BQ325" s="13"/>
      <c r="BR325" s="13"/>
      <c r="BS325" s="13"/>
      <c r="BU325" s="13"/>
      <c r="BV325" s="13"/>
      <c r="BW325" s="13"/>
      <c r="BX325" s="13"/>
      <c r="BY325" s="13"/>
      <c r="BZ325" s="13"/>
      <c r="CA325" s="13"/>
      <c r="CB325" s="13"/>
    </row>
    <row r="326" spans="1:80" hidden="1" outlineLevel="2" x14ac:dyDescent="0.25">
      <c r="A326" s="1">
        <f>[1]CalcBCI!BY326</f>
        <v>26654</v>
      </c>
      <c r="B326" s="13">
        <f ca="1">[1]CalcBCI!CA326</f>
        <v>123.58501947962061</v>
      </c>
      <c r="C326" s="13">
        <f ca="1">[1]CalcBCI!CB326</f>
        <v>122.9875082327209</v>
      </c>
      <c r="D326" s="25">
        <f ca="1">[1]CalcBCI!CF326</f>
        <v>1</v>
      </c>
      <c r="E326" s="55">
        <f ca="1">[1]CalcBCI!$CH326</f>
        <v>100</v>
      </c>
      <c r="F326" s="25">
        <f ca="1">[1]CalcBCI!CG326</f>
        <v>1</v>
      </c>
      <c r="G326" s="13">
        <f ca="1">[1]CalcBCI!CI326</f>
        <v>100</v>
      </c>
      <c r="H326" s="13">
        <f ca="1">[1]CalcBCIg!L314</f>
        <v>29.557376265525818</v>
      </c>
      <c r="I326" s="13">
        <f ca="1">[1]CalcBCIg!J314</f>
        <v>23.557376265525818</v>
      </c>
      <c r="J326" s="13"/>
      <c r="K326" s="13">
        <f t="shared" si="86"/>
        <v>-6</v>
      </c>
      <c r="L326" s="13">
        <f t="shared" si="86"/>
        <v>26</v>
      </c>
      <c r="M326" s="13">
        <f t="shared" si="87"/>
        <v>96</v>
      </c>
      <c r="N326" s="13">
        <f t="shared" si="88"/>
        <v>0</v>
      </c>
      <c r="O326" s="13">
        <f t="shared" ca="1" si="80"/>
        <v>100</v>
      </c>
      <c r="P326" s="13">
        <f t="shared" si="81"/>
        <v>62.5</v>
      </c>
      <c r="Q326" s="13">
        <f t="shared" ca="1" si="82"/>
        <v>100</v>
      </c>
      <c r="R326" s="13">
        <f t="shared" ca="1" si="83"/>
        <v>19.003870844841003</v>
      </c>
      <c r="S326" s="38">
        <f>[1]CalcBCI!$BZ326</f>
        <v>-1000</v>
      </c>
      <c r="T326" s="38">
        <f t="shared" si="84"/>
        <v>-1000</v>
      </c>
      <c r="V326" s="67"/>
      <c r="W326" s="67">
        <f t="shared" ca="1" si="90"/>
        <v>123.58501947962061</v>
      </c>
      <c r="X326" s="67"/>
      <c r="Y326" s="67"/>
      <c r="Z326" s="67"/>
      <c r="AA326" s="67"/>
      <c r="AB326" s="67"/>
      <c r="AC326" s="67"/>
      <c r="AE326" s="67"/>
      <c r="AF326" s="67">
        <f t="shared" ca="1" si="91"/>
        <v>98.852919173787839</v>
      </c>
      <c r="AG326" s="67"/>
      <c r="AH326" s="67"/>
      <c r="AI326" s="67"/>
      <c r="AJ326" s="67"/>
      <c r="AK326" s="67"/>
      <c r="AL326" s="67"/>
      <c r="AN326" s="13"/>
      <c r="AO326" s="13"/>
      <c r="AP326" s="13"/>
      <c r="AQ326" s="13"/>
      <c r="AR326" s="13"/>
      <c r="AT326" s="67"/>
      <c r="AU326" s="67">
        <f t="shared" ca="1" si="92"/>
        <v>122.9875082327209</v>
      </c>
      <c r="AV326" s="67"/>
      <c r="AW326" s="67"/>
      <c r="AX326" s="67"/>
      <c r="AY326" s="67"/>
      <c r="AZ326" s="67"/>
      <c r="BA326" s="67"/>
      <c r="BC326" s="67"/>
      <c r="BD326" s="67">
        <f t="shared" ca="1" si="89"/>
        <v>98.637687501673938</v>
      </c>
      <c r="BE326" s="67"/>
      <c r="BF326" s="67"/>
      <c r="BG326" s="67"/>
      <c r="BH326" s="67"/>
      <c r="BI326" s="67"/>
      <c r="BJ326" s="67"/>
      <c r="BL326" s="13">
        <f ca="1">[1]CalcBCI!AM326</f>
        <v>2.0686978046639504</v>
      </c>
      <c r="BM326" s="49">
        <f t="shared" ca="1" si="85"/>
        <v>22.244733717555846</v>
      </c>
      <c r="BN326" s="75">
        <f ca="1">([1]CalcBCI!U326-$BN$8)/$BN$9+$BN$7</f>
        <v>-34.143099999999997</v>
      </c>
      <c r="BO326" s="13"/>
      <c r="BP326">
        <f t="shared" ca="1" si="79"/>
        <v>43.585019479620613</v>
      </c>
      <c r="BQ326" s="13"/>
      <c r="BR326" s="13"/>
      <c r="BS326" s="13"/>
      <c r="BU326" s="13"/>
      <c r="BV326" s="13"/>
      <c r="BW326" s="13"/>
      <c r="BX326" s="13"/>
      <c r="BY326" s="13"/>
      <c r="BZ326" s="13"/>
      <c r="CA326" s="13"/>
      <c r="CB326" s="13"/>
    </row>
    <row r="327" spans="1:80" hidden="1" outlineLevel="2" x14ac:dyDescent="0.25">
      <c r="A327" s="1">
        <f>[1]CalcBCI!BY327</f>
        <v>26661</v>
      </c>
      <c r="B327" s="13">
        <f ca="1">[1]CalcBCI!CA327</f>
        <v>122.17303012069137</v>
      </c>
      <c r="C327" s="13">
        <f ca="1">[1]CalcBCI!CB327</f>
        <v>122.58026917670614</v>
      </c>
      <c r="D327" s="25">
        <f ca="1">[1]CalcBCI!CF327</f>
        <v>0.98857475311429566</v>
      </c>
      <c r="E327" s="55">
        <f ca="1">[1]CalcBCI!$CH327</f>
        <v>80.804356710846207</v>
      </c>
      <c r="F327" s="25">
        <f ca="1">[1]CalcBCI!CG327</f>
        <v>0.99668877708096848</v>
      </c>
      <c r="G327" s="13">
        <f ca="1">[1]CalcBCI!CI327</f>
        <v>91.721942702421202</v>
      </c>
      <c r="H327" s="13">
        <f ca="1">[1]CalcBCIg!L315</f>
        <v>28.893101572990421</v>
      </c>
      <c r="I327" s="13">
        <f ca="1">[1]CalcBCIg!J315</f>
        <v>22.893101572990421</v>
      </c>
      <c r="J327" s="13"/>
      <c r="K327" s="13">
        <f t="shared" si="86"/>
        <v>-6</v>
      </c>
      <c r="L327" s="13">
        <f t="shared" si="86"/>
        <v>26</v>
      </c>
      <c r="M327" s="13">
        <f t="shared" si="87"/>
        <v>96</v>
      </c>
      <c r="N327" s="13">
        <f t="shared" si="88"/>
        <v>0</v>
      </c>
      <c r="O327" s="13">
        <f t="shared" ca="1" si="80"/>
        <v>90.402178355423104</v>
      </c>
      <c r="P327" s="13">
        <f t="shared" si="81"/>
        <v>62.5</v>
      </c>
      <c r="Q327" s="13">
        <f t="shared" ca="1" si="82"/>
        <v>100</v>
      </c>
      <c r="R327" s="13">
        <f t="shared" ca="1" si="83"/>
        <v>19.003870844841003</v>
      </c>
      <c r="S327" s="38">
        <f>[1]CalcBCI!$BZ327</f>
        <v>-1000</v>
      </c>
      <c r="T327" s="38">
        <f t="shared" si="84"/>
        <v>-1000</v>
      </c>
      <c r="V327" s="67"/>
      <c r="W327" s="67">
        <f t="shared" ca="1" si="90"/>
        <v>122.17303012069137</v>
      </c>
      <c r="X327" s="67"/>
      <c r="Y327" s="67"/>
      <c r="Z327" s="67"/>
      <c r="AA327" s="67"/>
      <c r="AB327" s="67"/>
      <c r="AC327" s="67"/>
      <c r="AE327" s="67"/>
      <c r="AF327" s="67">
        <f t="shared" ca="1" si="91"/>
        <v>97.723500166854748</v>
      </c>
      <c r="AG327" s="67"/>
      <c r="AH327" s="67"/>
      <c r="AI327" s="67"/>
      <c r="AJ327" s="67"/>
      <c r="AK327" s="67"/>
      <c r="AL327" s="67"/>
      <c r="AN327" s="13"/>
      <c r="AO327" s="13"/>
      <c r="AP327" s="13"/>
      <c r="AQ327" s="13"/>
      <c r="AR327" s="13"/>
      <c r="AT327" s="67"/>
      <c r="AU327" s="67">
        <f t="shared" ca="1" si="92"/>
        <v>122.58026917670614</v>
      </c>
      <c r="AV327" s="67"/>
      <c r="AW327" s="67"/>
      <c r="AX327" s="67"/>
      <c r="AY327" s="67"/>
      <c r="AZ327" s="67"/>
      <c r="BA327" s="67"/>
      <c r="BC327" s="67"/>
      <c r="BD327" s="67">
        <f t="shared" ca="1" si="89"/>
        <v>98.311076130138119</v>
      </c>
      <c r="BE327" s="67"/>
      <c r="BF327" s="67"/>
      <c r="BG327" s="67"/>
      <c r="BH327" s="67"/>
      <c r="BI327" s="67"/>
      <c r="BJ327" s="67"/>
      <c r="BL327" s="13">
        <f ca="1">[1]CalcBCI!AM327</f>
        <v>2.0644579892269186</v>
      </c>
      <c r="BM327" s="49">
        <f t="shared" ca="1" si="85"/>
        <v>22.045215028329466</v>
      </c>
      <c r="BN327" s="75">
        <f ca="1">([1]CalcBCI!U327-$BN$8)/$BN$9+$BN$7</f>
        <v>-34.200000000000003</v>
      </c>
      <c r="BO327" s="13"/>
      <c r="BP327">
        <f t="shared" ca="1" si="79"/>
        <v>42.173030120691365</v>
      </c>
      <c r="BQ327" s="13"/>
      <c r="BR327" s="13"/>
      <c r="BS327" s="13"/>
      <c r="BU327" s="13"/>
      <c r="BV327" s="13"/>
      <c r="BW327" s="13"/>
      <c r="BX327" s="13"/>
      <c r="BY327" s="13"/>
      <c r="BZ327" s="13"/>
      <c r="CA327" s="13"/>
      <c r="CB327" s="13"/>
    </row>
    <row r="328" spans="1:80" hidden="1" outlineLevel="2" x14ac:dyDescent="0.25">
      <c r="A328" s="1">
        <f>[1]CalcBCI!BY328</f>
        <v>26668</v>
      </c>
      <c r="B328" s="13">
        <f ca="1">[1]CalcBCI!CA328</f>
        <v>122.52548402728682</v>
      </c>
      <c r="C328" s="13">
        <f ca="1">[1]CalcBCI!CB328</f>
        <v>122.55287660199647</v>
      </c>
      <c r="D328" s="25">
        <f ca="1">[1]CalcBCI!CF328</f>
        <v>0.99142666759454201</v>
      </c>
      <c r="E328" s="55">
        <f ca="1">[1]CalcBCI!$CH328</f>
        <v>85.595879695131075</v>
      </c>
      <c r="F328" s="25">
        <f ca="1">[1]CalcBCI!CG328</f>
        <v>0.99646605060164317</v>
      </c>
      <c r="G328" s="13">
        <f ca="1">[1]CalcBCI!CI328</f>
        <v>91.165126504107931</v>
      </c>
      <c r="H328" s="13">
        <f ca="1">[1]CalcBCIg!L316</f>
        <v>28.115722298622135</v>
      </c>
      <c r="I328" s="13">
        <f ca="1">[1]CalcBCIg!J316</f>
        <v>22.115722298622135</v>
      </c>
      <c r="J328" s="13"/>
      <c r="K328" s="13">
        <f t="shared" si="86"/>
        <v>-6</v>
      </c>
      <c r="L328" s="13">
        <f t="shared" si="86"/>
        <v>26</v>
      </c>
      <c r="M328" s="13">
        <f t="shared" si="87"/>
        <v>96</v>
      </c>
      <c r="N328" s="13">
        <f t="shared" si="88"/>
        <v>0</v>
      </c>
      <c r="O328" s="13">
        <f t="shared" ca="1" si="80"/>
        <v>92.797939847565544</v>
      </c>
      <c r="P328" s="13">
        <f t="shared" si="81"/>
        <v>62.5</v>
      </c>
      <c r="Q328" s="13">
        <f t="shared" ca="1" si="82"/>
        <v>100</v>
      </c>
      <c r="R328" s="13">
        <f t="shared" ca="1" si="83"/>
        <v>19.003870844841003</v>
      </c>
      <c r="S328" s="38">
        <f>[1]CalcBCI!$BZ328</f>
        <v>-1000</v>
      </c>
      <c r="T328" s="38">
        <f t="shared" si="84"/>
        <v>-1000</v>
      </c>
      <c r="V328" s="67"/>
      <c r="W328" s="67">
        <f t="shared" ca="1" si="90"/>
        <v>122.52548402728682</v>
      </c>
      <c r="X328" s="67"/>
      <c r="Y328" s="67"/>
      <c r="Z328" s="67"/>
      <c r="AA328" s="67"/>
      <c r="AB328" s="67"/>
      <c r="AC328" s="67"/>
      <c r="AE328" s="67"/>
      <c r="AF328" s="67">
        <f t="shared" ca="1" si="91"/>
        <v>98.005420238461085</v>
      </c>
      <c r="AG328" s="67"/>
      <c r="AH328" s="67"/>
      <c r="AI328" s="67"/>
      <c r="AJ328" s="67"/>
      <c r="AK328" s="67"/>
      <c r="AL328" s="67"/>
      <c r="AN328" s="13"/>
      <c r="AO328" s="13"/>
      <c r="AP328" s="13"/>
      <c r="AQ328" s="13"/>
      <c r="AR328" s="13"/>
      <c r="AT328" s="67"/>
      <c r="AU328" s="67">
        <f t="shared" ca="1" si="92"/>
        <v>122.55287660199647</v>
      </c>
      <c r="AV328" s="67"/>
      <c r="AW328" s="67"/>
      <c r="AX328" s="67"/>
      <c r="AY328" s="67"/>
      <c r="AZ328" s="67"/>
      <c r="BA328" s="67"/>
      <c r="BC328" s="67"/>
      <c r="BD328" s="67">
        <f t="shared" ca="1" si="89"/>
        <v>98.289106905272092</v>
      </c>
      <c r="BE328" s="67"/>
      <c r="BF328" s="67"/>
      <c r="BG328" s="67"/>
      <c r="BH328" s="67"/>
      <c r="BI328" s="67"/>
      <c r="BJ328" s="67"/>
      <c r="BL328" s="13">
        <f ca="1">[1]CalcBCI!AM328</f>
        <v>2.0731315649409932</v>
      </c>
      <c r="BM328" s="49">
        <f t="shared" ca="1" si="85"/>
        <v>22.453379129592676</v>
      </c>
      <c r="BN328" s="75">
        <f ca="1">([1]CalcBCI!U328-$BN$8)/$BN$9+$BN$7</f>
        <v>-34.082999999999998</v>
      </c>
      <c r="BO328" s="13"/>
      <c r="BP328">
        <f t="shared" ca="1" si="79"/>
        <v>42.525484027286822</v>
      </c>
      <c r="BQ328" s="13"/>
      <c r="BR328" s="13"/>
      <c r="BS328" s="13"/>
      <c r="BU328" s="13"/>
      <c r="BV328" s="13"/>
      <c r="BW328" s="13"/>
      <c r="BX328" s="13"/>
      <c r="BY328" s="13"/>
      <c r="BZ328" s="13"/>
      <c r="CA328" s="13"/>
      <c r="CB328" s="13"/>
    </row>
    <row r="329" spans="1:80" hidden="1" outlineLevel="2" x14ac:dyDescent="0.25">
      <c r="A329" s="1">
        <f>[1]CalcBCI!BY329</f>
        <v>26675</v>
      </c>
      <c r="B329" s="13">
        <f ca="1">[1]CalcBCI!CA329</f>
        <v>123.18783517465067</v>
      </c>
      <c r="C329" s="13">
        <f ca="1">[1]CalcBCI!CB329</f>
        <v>122.87035588832357</v>
      </c>
      <c r="D329" s="25">
        <f ca="1">[1]CalcBCI!CF329</f>
        <v>0.99678614522502518</v>
      </c>
      <c r="E329" s="55">
        <f ca="1">[1]CalcBCI!$CH329</f>
        <v>94.600378402260034</v>
      </c>
      <c r="F329" s="25">
        <f ca="1">[1]CalcBCI!CG329</f>
        <v>0.99904744517487376</v>
      </c>
      <c r="G329" s="13">
        <f ca="1">[1]CalcBCI!CI329</f>
        <v>97.618612937184409</v>
      </c>
      <c r="H329" s="13">
        <f ca="1">[1]CalcBCIg!L317</f>
        <v>27.071342825889587</v>
      </c>
      <c r="I329" s="13">
        <f ca="1">[1]CalcBCIg!J317</f>
        <v>21.071342825889587</v>
      </c>
      <c r="J329" s="13"/>
      <c r="K329" s="13">
        <f t="shared" si="86"/>
        <v>-6</v>
      </c>
      <c r="L329" s="13">
        <f t="shared" si="86"/>
        <v>26</v>
      </c>
      <c r="M329" s="13">
        <f t="shared" si="87"/>
        <v>96</v>
      </c>
      <c r="N329" s="13">
        <f t="shared" si="88"/>
        <v>0</v>
      </c>
      <c r="O329" s="13">
        <f t="shared" ca="1" si="80"/>
        <v>97.300189201130024</v>
      </c>
      <c r="P329" s="13">
        <f t="shared" si="81"/>
        <v>62.5</v>
      </c>
      <c r="Q329" s="13">
        <f t="shared" ca="1" si="82"/>
        <v>100</v>
      </c>
      <c r="R329" s="13">
        <f t="shared" ca="1" si="83"/>
        <v>19.003870844841003</v>
      </c>
      <c r="S329" s="38">
        <f>[1]CalcBCI!$BZ329</f>
        <v>-1000</v>
      </c>
      <c r="T329" s="38">
        <f t="shared" si="84"/>
        <v>-1000</v>
      </c>
      <c r="V329" s="67"/>
      <c r="W329" s="67">
        <f t="shared" ca="1" si="90"/>
        <v>123.18783517465067</v>
      </c>
      <c r="X329" s="67"/>
      <c r="Y329" s="67"/>
      <c r="Z329" s="67"/>
      <c r="AA329" s="67"/>
      <c r="AB329" s="67"/>
      <c r="AC329" s="67"/>
      <c r="AE329" s="67"/>
      <c r="AF329" s="67">
        <f t="shared" ca="1" si="91"/>
        <v>98.535220247480979</v>
      </c>
      <c r="AG329" s="67"/>
      <c r="AH329" s="67"/>
      <c r="AI329" s="67"/>
      <c r="AJ329" s="67"/>
      <c r="AK329" s="67"/>
      <c r="AL329" s="67"/>
      <c r="AN329" s="13"/>
      <c r="AO329" s="13"/>
      <c r="AP329" s="13"/>
      <c r="AQ329" s="13"/>
      <c r="AR329" s="13"/>
      <c r="AT329" s="67"/>
      <c r="AU329" s="67">
        <f t="shared" ca="1" si="92"/>
        <v>122.87035588832357</v>
      </c>
      <c r="AV329" s="67"/>
      <c r="AW329" s="67"/>
      <c r="AX329" s="67"/>
      <c r="AY329" s="67"/>
      <c r="AZ329" s="67"/>
      <c r="BA329" s="67"/>
      <c r="BC329" s="67"/>
      <c r="BD329" s="67">
        <f t="shared" ca="1" si="89"/>
        <v>98.543729696504926</v>
      </c>
      <c r="BE329" s="67"/>
      <c r="BF329" s="67"/>
      <c r="BG329" s="67"/>
      <c r="BH329" s="67"/>
      <c r="BI329" s="67"/>
      <c r="BJ329" s="67"/>
      <c r="BL329" s="13">
        <f ca="1">[1]CalcBCI!AM329</f>
        <v>2.0779344806473992</v>
      </c>
      <c r="BM329" s="49">
        <f t="shared" ca="1" si="85"/>
        <v>22.679396384456439</v>
      </c>
      <c r="BN329" s="75">
        <f ca="1">([1]CalcBCI!U329-$BN$8)/$BN$9+$BN$7</f>
        <v>-34.017200000000003</v>
      </c>
      <c r="BO329" s="13"/>
      <c r="BP329">
        <f t="shared" ca="1" si="79"/>
        <v>43.187835174650672</v>
      </c>
      <c r="BQ329" s="13"/>
      <c r="BR329" s="13"/>
      <c r="BS329" s="13"/>
      <c r="BU329" s="13"/>
      <c r="BV329" s="13"/>
      <c r="BW329" s="13"/>
      <c r="BX329" s="13"/>
      <c r="BY329" s="13"/>
      <c r="BZ329" s="13"/>
      <c r="CA329" s="13"/>
      <c r="CB329" s="13"/>
    </row>
    <row r="330" spans="1:80" hidden="1" outlineLevel="2" x14ac:dyDescent="0.25">
      <c r="A330" s="1">
        <f>[1]CalcBCI!BY330</f>
        <v>26682</v>
      </c>
      <c r="B330" s="13">
        <f ca="1">[1]CalcBCI!CA330</f>
        <v>123.56589092429307</v>
      </c>
      <c r="C330" s="13">
        <f ca="1">[1]CalcBCI!CB330</f>
        <v>123.21812340630832</v>
      </c>
      <c r="D330" s="25">
        <f ca="1">[1]CalcBCI!CF330</f>
        <v>0.9998452194658537</v>
      </c>
      <c r="E330" s="55">
        <f ca="1">[1]CalcBCI!$CH330</f>
        <v>99.739952059566008</v>
      </c>
      <c r="F330" s="25">
        <f ca="1">[1]CalcBCI!CG330</f>
        <v>1</v>
      </c>
      <c r="G330" s="13">
        <f ca="1">[1]CalcBCI!CI330</f>
        <v>100</v>
      </c>
      <c r="H330" s="13">
        <f ca="1">[1]CalcBCIg!L318</f>
        <v>26.203328728675842</v>
      </c>
      <c r="I330" s="13">
        <f ca="1">[1]CalcBCIg!J318</f>
        <v>20.203328728675842</v>
      </c>
      <c r="J330" s="13"/>
      <c r="K330" s="13">
        <f t="shared" si="86"/>
        <v>-6</v>
      </c>
      <c r="L330" s="13">
        <f t="shared" si="86"/>
        <v>26</v>
      </c>
      <c r="M330" s="13">
        <f t="shared" si="87"/>
        <v>96</v>
      </c>
      <c r="N330" s="13">
        <f t="shared" si="88"/>
        <v>0</v>
      </c>
      <c r="O330" s="13">
        <f t="shared" ca="1" si="80"/>
        <v>99.869976029783004</v>
      </c>
      <c r="P330" s="13">
        <f t="shared" si="81"/>
        <v>62.5</v>
      </c>
      <c r="Q330" s="13">
        <f t="shared" ca="1" si="82"/>
        <v>100</v>
      </c>
      <c r="R330" s="13">
        <f t="shared" ca="1" si="83"/>
        <v>19.003870844841003</v>
      </c>
      <c r="S330" s="38">
        <f>[1]CalcBCI!$BZ330</f>
        <v>-1000</v>
      </c>
      <c r="T330" s="38">
        <f t="shared" si="84"/>
        <v>-1000</v>
      </c>
      <c r="V330" s="67"/>
      <c r="W330" s="67">
        <f t="shared" ca="1" si="90"/>
        <v>123.56589092429307</v>
      </c>
      <c r="X330" s="67"/>
      <c r="Y330" s="67"/>
      <c r="Z330" s="67"/>
      <c r="AA330" s="67"/>
      <c r="AB330" s="67"/>
      <c r="AC330" s="67"/>
      <c r="AE330" s="67"/>
      <c r="AF330" s="67">
        <f t="shared" ca="1" si="91"/>
        <v>98.837618666156203</v>
      </c>
      <c r="AG330" s="67"/>
      <c r="AH330" s="67"/>
      <c r="AI330" s="67"/>
      <c r="AJ330" s="67"/>
      <c r="AK330" s="67"/>
      <c r="AL330" s="67"/>
      <c r="AN330" s="13"/>
      <c r="AO330" s="13"/>
      <c r="AP330" s="13"/>
      <c r="AQ330" s="13"/>
      <c r="AR330" s="13"/>
      <c r="AT330" s="67"/>
      <c r="AU330" s="67">
        <f t="shared" ca="1" si="92"/>
        <v>123.21812340630832</v>
      </c>
      <c r="AV330" s="67"/>
      <c r="AW330" s="67"/>
      <c r="AX330" s="67"/>
      <c r="AY330" s="67"/>
      <c r="AZ330" s="67"/>
      <c r="BA330" s="67"/>
      <c r="BC330" s="67"/>
      <c r="BD330" s="67">
        <f t="shared" ca="1" si="89"/>
        <v>98.822644069640305</v>
      </c>
      <c r="BE330" s="67"/>
      <c r="BF330" s="67"/>
      <c r="BG330" s="67"/>
      <c r="BH330" s="67"/>
      <c r="BI330" s="67"/>
      <c r="BJ330" s="67"/>
      <c r="BL330" s="13">
        <f ca="1">[1]CalcBCI!AM330</f>
        <v>2.0754009555138979</v>
      </c>
      <c r="BM330" s="49">
        <f t="shared" ca="1" si="85"/>
        <v>22.560172889645045</v>
      </c>
      <c r="BN330" s="75">
        <f ca="1">([1]CalcBCI!U330-$BN$8)/$BN$9+$BN$7</f>
        <v>-34.052</v>
      </c>
      <c r="BO330" s="13"/>
      <c r="BP330">
        <f t="shared" ca="1" si="79"/>
        <v>43.565890924293072</v>
      </c>
      <c r="BQ330" s="13"/>
      <c r="BR330" s="13"/>
      <c r="BS330" s="13"/>
      <c r="BU330" s="13"/>
      <c r="BV330" s="13"/>
      <c r="BW330" s="13"/>
      <c r="BX330" s="13"/>
      <c r="BY330" s="13"/>
      <c r="BZ330" s="13"/>
      <c r="CA330" s="13"/>
      <c r="CB330" s="13"/>
    </row>
    <row r="331" spans="1:80" hidden="1" outlineLevel="2" x14ac:dyDescent="0.25">
      <c r="A331" s="1">
        <f>[1]CalcBCI!BY331</f>
        <v>26689</v>
      </c>
      <c r="B331" s="13">
        <f ca="1">[1]CalcBCI!CA331</f>
        <v>123.71323664836164</v>
      </c>
      <c r="C331" s="13">
        <f ca="1">[1]CalcBCI!CB331</f>
        <v>123.46568002733498</v>
      </c>
      <c r="D331" s="25">
        <f ca="1">[1]CalcBCI!CF331</f>
        <v>1</v>
      </c>
      <c r="E331" s="55">
        <f ca="1">[1]CalcBCI!$CH331</f>
        <v>100</v>
      </c>
      <c r="F331" s="25">
        <f ca="1">[1]CalcBCI!CG331</f>
        <v>1</v>
      </c>
      <c r="G331" s="13">
        <f ca="1">[1]CalcBCI!CI331</f>
        <v>100</v>
      </c>
      <c r="H331" s="13">
        <f ca="1">[1]CalcBCIg!L319</f>
        <v>26.13255774974823</v>
      </c>
      <c r="I331" s="13">
        <f ca="1">[1]CalcBCIg!J319</f>
        <v>20.13255774974823</v>
      </c>
      <c r="J331" s="13"/>
      <c r="K331" s="13">
        <f t="shared" si="86"/>
        <v>-6</v>
      </c>
      <c r="L331" s="13">
        <f t="shared" si="86"/>
        <v>26</v>
      </c>
      <c r="M331" s="13">
        <f t="shared" si="87"/>
        <v>96</v>
      </c>
      <c r="N331" s="13">
        <f t="shared" si="88"/>
        <v>0</v>
      </c>
      <c r="O331" s="13">
        <f t="shared" ca="1" si="80"/>
        <v>100</v>
      </c>
      <c r="P331" s="13">
        <f t="shared" si="81"/>
        <v>62.5</v>
      </c>
      <c r="Q331" s="13">
        <f t="shared" ca="1" si="82"/>
        <v>100</v>
      </c>
      <c r="R331" s="13">
        <f t="shared" ca="1" si="83"/>
        <v>19.003870844841003</v>
      </c>
      <c r="S331" s="38">
        <f>[1]CalcBCI!$BZ331</f>
        <v>-1000</v>
      </c>
      <c r="T331" s="38">
        <f t="shared" si="84"/>
        <v>-1000</v>
      </c>
      <c r="V331" s="67"/>
      <c r="W331" s="67">
        <f t="shared" ca="1" si="90"/>
        <v>123.71323664836164</v>
      </c>
      <c r="X331" s="67"/>
      <c r="Y331" s="67"/>
      <c r="Z331" s="67"/>
      <c r="AA331" s="67"/>
      <c r="AB331" s="67"/>
      <c r="AC331" s="67"/>
      <c r="AE331" s="67"/>
      <c r="AF331" s="67">
        <f t="shared" ca="1" si="91"/>
        <v>98.955477246534997</v>
      </c>
      <c r="AG331" s="67"/>
      <c r="AH331" s="67"/>
      <c r="AI331" s="67"/>
      <c r="AJ331" s="67"/>
      <c r="AK331" s="67"/>
      <c r="AL331" s="67"/>
      <c r="AN331" s="13"/>
      <c r="AO331" s="13"/>
      <c r="AP331" s="13"/>
      <c r="AQ331" s="13"/>
      <c r="AR331" s="13"/>
      <c r="AT331" s="67"/>
      <c r="AU331" s="67">
        <f t="shared" ca="1" si="92"/>
        <v>123.46568002733498</v>
      </c>
      <c r="AV331" s="67"/>
      <c r="AW331" s="67"/>
      <c r="AX331" s="67"/>
      <c r="AY331" s="67"/>
      <c r="AZ331" s="67"/>
      <c r="BA331" s="67"/>
      <c r="BC331" s="67"/>
      <c r="BD331" s="67">
        <f t="shared" ca="1" si="89"/>
        <v>99.02118791343942</v>
      </c>
      <c r="BE331" s="67"/>
      <c r="BF331" s="67"/>
      <c r="BG331" s="67"/>
      <c r="BH331" s="67"/>
      <c r="BI331" s="67"/>
      <c r="BJ331" s="67"/>
      <c r="BL331" s="13">
        <f ca="1">[1]CalcBCI!AM331</f>
        <v>2.0724631312856565</v>
      </c>
      <c r="BM331" s="49">
        <f t="shared" ca="1" si="85"/>
        <v>22.421923749345993</v>
      </c>
      <c r="BN331" s="75">
        <f ca="1">([1]CalcBCI!U331-$BN$8)/$BN$9+$BN$7</f>
        <v>-34.092100000000002</v>
      </c>
      <c r="BO331" s="13"/>
      <c r="BP331">
        <f t="shared" ca="1" si="79"/>
        <v>43.713236648361644</v>
      </c>
      <c r="BQ331" s="13"/>
      <c r="BR331" s="13"/>
      <c r="BS331" s="13"/>
      <c r="BU331" s="13"/>
      <c r="BV331" s="13"/>
      <c r="BW331" s="13"/>
      <c r="BX331" s="13"/>
      <c r="BY331" s="13"/>
      <c r="BZ331" s="13"/>
      <c r="CA331" s="13"/>
      <c r="CB331" s="13"/>
    </row>
    <row r="332" spans="1:80" hidden="1" outlineLevel="2" x14ac:dyDescent="0.25">
      <c r="A332" s="1">
        <f>[1]CalcBCI!BY332</f>
        <v>26696</v>
      </c>
      <c r="B332" s="13">
        <f ca="1">[1]CalcBCI!CA332</f>
        <v>123.88061646862091</v>
      </c>
      <c r="C332" s="13">
        <f ca="1">[1]CalcBCI!CB332</f>
        <v>123.67314824797795</v>
      </c>
      <c r="D332" s="25">
        <f ca="1">[1]CalcBCI!CF332</f>
        <v>1</v>
      </c>
      <c r="E332" s="55">
        <f ca="1">[1]CalcBCI!$CH332</f>
        <v>100</v>
      </c>
      <c r="F332" s="25">
        <f ca="1">[1]CalcBCI!CG332</f>
        <v>1</v>
      </c>
      <c r="G332" s="13">
        <f ca="1">[1]CalcBCI!CI332</f>
        <v>100</v>
      </c>
      <c r="H332" s="13">
        <f ca="1">[1]CalcBCIg!L320</f>
        <v>25.995651841163635</v>
      </c>
      <c r="I332" s="13">
        <f ca="1">[1]CalcBCIg!J320</f>
        <v>19.995651841163635</v>
      </c>
      <c r="J332" s="13"/>
      <c r="K332" s="13">
        <f t="shared" si="86"/>
        <v>-6</v>
      </c>
      <c r="L332" s="13">
        <f t="shared" si="86"/>
        <v>26</v>
      </c>
      <c r="M332" s="13">
        <f t="shared" si="87"/>
        <v>96</v>
      </c>
      <c r="N332" s="13">
        <f t="shared" si="88"/>
        <v>0</v>
      </c>
      <c r="O332" s="13">
        <f t="shared" ca="1" si="80"/>
        <v>100</v>
      </c>
      <c r="P332" s="13">
        <f t="shared" si="81"/>
        <v>62.5</v>
      </c>
      <c r="Q332" s="13">
        <f t="shared" ca="1" si="82"/>
        <v>100</v>
      </c>
      <c r="R332" s="13">
        <f t="shared" ca="1" si="83"/>
        <v>19.003870844841003</v>
      </c>
      <c r="S332" s="38">
        <f>[1]CalcBCI!$BZ332</f>
        <v>-1000</v>
      </c>
      <c r="T332" s="38">
        <f t="shared" si="84"/>
        <v>-1000</v>
      </c>
      <c r="V332" s="67"/>
      <c r="W332" s="67">
        <f t="shared" ca="1" si="90"/>
        <v>123.88061646862091</v>
      </c>
      <c r="X332" s="67"/>
      <c r="Y332" s="67"/>
      <c r="Z332" s="67"/>
      <c r="AA332" s="67"/>
      <c r="AB332" s="67"/>
      <c r="AC332" s="67"/>
      <c r="AE332" s="67"/>
      <c r="AF332" s="67">
        <f t="shared" ca="1" si="91"/>
        <v>99.089360656620485</v>
      </c>
      <c r="AG332" s="67"/>
      <c r="AH332" s="67"/>
      <c r="AI332" s="67"/>
      <c r="AJ332" s="67"/>
      <c r="AK332" s="67"/>
      <c r="AL332" s="67"/>
      <c r="AN332" s="13"/>
      <c r="AO332" s="13"/>
      <c r="AP332" s="13"/>
      <c r="AQ332" s="13"/>
      <c r="AR332" s="13"/>
      <c r="AT332" s="67"/>
      <c r="AU332" s="67">
        <f t="shared" ca="1" si="92"/>
        <v>123.67314824797795</v>
      </c>
      <c r="AV332" s="67"/>
      <c r="AW332" s="67"/>
      <c r="AX332" s="67"/>
      <c r="AY332" s="67"/>
      <c r="AZ332" s="67"/>
      <c r="BA332" s="67"/>
      <c r="BC332" s="67"/>
      <c r="BD332" s="67">
        <f t="shared" ca="1" si="89"/>
        <v>99.187580304084378</v>
      </c>
      <c r="BE332" s="67"/>
      <c r="BF332" s="67"/>
      <c r="BG332" s="67"/>
      <c r="BH332" s="67"/>
      <c r="BI332" s="67"/>
      <c r="BJ332" s="67"/>
      <c r="BL332" s="13">
        <f ca="1">[1]CalcBCI!AM332</f>
        <v>2.0652435011864636</v>
      </c>
      <c r="BM332" s="49">
        <f t="shared" ca="1" si="85"/>
        <v>22.082179919577129</v>
      </c>
      <c r="BN332" s="75">
        <f ca="1">([1]CalcBCI!U332-$BN$8)/$BN$9+$BN$7</f>
        <v>-34.189500000000002</v>
      </c>
      <c r="BO332" s="13"/>
      <c r="BP332">
        <f t="shared" ca="1" si="79"/>
        <v>43.880616468620914</v>
      </c>
      <c r="BQ332" s="13"/>
      <c r="BR332" s="13"/>
      <c r="BS332" s="13"/>
      <c r="BU332" s="13"/>
      <c r="BV332" s="13"/>
      <c r="BW332" s="13"/>
      <c r="BX332" s="13"/>
      <c r="BY332" s="13"/>
      <c r="BZ332" s="13"/>
      <c r="CA332" s="13"/>
      <c r="CB332" s="13"/>
    </row>
    <row r="333" spans="1:80" hidden="1" outlineLevel="2" x14ac:dyDescent="0.25">
      <c r="A333" s="1">
        <f>[1]CalcBCI!BY333</f>
        <v>26703</v>
      </c>
      <c r="B333" s="13">
        <f ca="1">[1]CalcBCI!CA333</f>
        <v>123.98248769921723</v>
      </c>
      <c r="C333" s="13">
        <f ca="1">[1]CalcBCI!CB333</f>
        <v>123.82781797359759</v>
      </c>
      <c r="D333" s="25">
        <f ca="1">[1]CalcBCI!CF333</f>
        <v>1</v>
      </c>
      <c r="E333" s="55">
        <f ca="1">[1]CalcBCI!$CH333</f>
        <v>100</v>
      </c>
      <c r="F333" s="25">
        <f ca="1">[1]CalcBCI!CG333</f>
        <v>1</v>
      </c>
      <c r="G333" s="13">
        <f ca="1">[1]CalcBCI!CI333</f>
        <v>100</v>
      </c>
      <c r="H333" s="13">
        <f ca="1">[1]CalcBCIg!L321</f>
        <v>25.612079262733459</v>
      </c>
      <c r="I333" s="13">
        <f ca="1">[1]CalcBCIg!J321</f>
        <v>19.612079262733459</v>
      </c>
      <c r="J333" s="13"/>
      <c r="K333" s="13">
        <f t="shared" si="86"/>
        <v>-6</v>
      </c>
      <c r="L333" s="13">
        <f t="shared" si="86"/>
        <v>26</v>
      </c>
      <c r="M333" s="13">
        <f t="shared" si="87"/>
        <v>96</v>
      </c>
      <c r="N333" s="13">
        <f t="shared" si="88"/>
        <v>0</v>
      </c>
      <c r="O333" s="13">
        <f t="shared" ca="1" si="80"/>
        <v>100</v>
      </c>
      <c r="P333" s="13">
        <f t="shared" si="81"/>
        <v>62.5</v>
      </c>
      <c r="Q333" s="13">
        <f t="shared" ca="1" si="82"/>
        <v>100</v>
      </c>
      <c r="R333" s="13">
        <f t="shared" ca="1" si="83"/>
        <v>19.003870844841003</v>
      </c>
      <c r="S333" s="38">
        <f>[1]CalcBCI!$BZ333</f>
        <v>-1000</v>
      </c>
      <c r="T333" s="38">
        <f t="shared" si="84"/>
        <v>-1000</v>
      </c>
      <c r="V333" s="67"/>
      <c r="W333" s="67">
        <f t="shared" ca="1" si="90"/>
        <v>123.98248769921723</v>
      </c>
      <c r="X333" s="67"/>
      <c r="Y333" s="67"/>
      <c r="Z333" s="67"/>
      <c r="AA333" s="67"/>
      <c r="AB333" s="67"/>
      <c r="AC333" s="67"/>
      <c r="AE333" s="67"/>
      <c r="AF333" s="67">
        <f t="shared" ca="1" si="91"/>
        <v>99.170845197114758</v>
      </c>
      <c r="AG333" s="67"/>
      <c r="AH333" s="67"/>
      <c r="AI333" s="67"/>
      <c r="AJ333" s="67"/>
      <c r="AK333" s="67"/>
      <c r="AL333" s="67"/>
      <c r="AN333" s="13"/>
      <c r="AO333" s="13"/>
      <c r="AP333" s="13"/>
      <c r="AQ333" s="13"/>
      <c r="AR333" s="13"/>
      <c r="AT333" s="67"/>
      <c r="AU333" s="67">
        <f t="shared" ca="1" si="92"/>
        <v>123.82781797359759</v>
      </c>
      <c r="AV333" s="67"/>
      <c r="AW333" s="67"/>
      <c r="AX333" s="67"/>
      <c r="AY333" s="67"/>
      <c r="AZ333" s="67"/>
      <c r="BA333" s="67"/>
      <c r="BC333" s="67"/>
      <c r="BD333" s="67">
        <f t="shared" ca="1" si="89"/>
        <v>99.311627569378771</v>
      </c>
      <c r="BE333" s="67"/>
      <c r="BF333" s="67"/>
      <c r="BG333" s="67"/>
      <c r="BH333" s="67"/>
      <c r="BI333" s="67"/>
      <c r="BJ333" s="67"/>
      <c r="BL333" s="13">
        <f ca="1">[1]CalcBCI!AM333</f>
        <v>2.0580082327154026</v>
      </c>
      <c r="BM333" s="49">
        <f t="shared" ca="1" si="85"/>
        <v>21.741700173940444</v>
      </c>
      <c r="BN333" s="75">
        <f ca="1">([1]CalcBCI!U333-$BN$8)/$BN$9+$BN$7</f>
        <v>-34.285499999999999</v>
      </c>
      <c r="BO333" s="13"/>
      <c r="BP333">
        <f t="shared" ca="1" si="79"/>
        <v>43.982487699217231</v>
      </c>
      <c r="BQ333" s="13"/>
      <c r="BR333" s="13"/>
      <c r="BS333" s="13"/>
      <c r="BU333" s="13"/>
      <c r="BV333" s="13"/>
      <c r="BW333" s="13"/>
      <c r="BX333" s="13"/>
      <c r="BY333" s="13"/>
      <c r="BZ333" s="13"/>
      <c r="CA333" s="13"/>
      <c r="CB333" s="13"/>
    </row>
    <row r="334" spans="1:80" hidden="1" outlineLevel="2" x14ac:dyDescent="0.25">
      <c r="A334" s="1">
        <f>[1]CalcBCI!BY334</f>
        <v>26710</v>
      </c>
      <c r="B334" s="13">
        <f ca="1">[1]CalcBCI!CA334</f>
        <v>124.49390692573284</v>
      </c>
      <c r="C334" s="13">
        <f ca="1">[1]CalcBCI!CB334</f>
        <v>124.16086244966522</v>
      </c>
      <c r="D334" s="25">
        <f ca="1">[1]CalcBCI!CF334</f>
        <v>1</v>
      </c>
      <c r="E334" s="55">
        <f ca="1">[1]CalcBCI!$CH334</f>
        <v>100</v>
      </c>
      <c r="F334" s="25">
        <f ca="1">[1]CalcBCI!CG334</f>
        <v>1</v>
      </c>
      <c r="G334" s="13">
        <f ca="1">[1]CalcBCI!CI334</f>
        <v>100</v>
      </c>
      <c r="H334" s="13">
        <f ca="1">[1]CalcBCIg!L322</f>
        <v>25.307548403739929</v>
      </c>
      <c r="I334" s="13">
        <f ca="1">[1]CalcBCIg!J322</f>
        <v>19.307548403739929</v>
      </c>
      <c r="J334" s="13"/>
      <c r="K334" s="13">
        <f t="shared" si="86"/>
        <v>-6</v>
      </c>
      <c r="L334" s="13">
        <f t="shared" si="86"/>
        <v>26</v>
      </c>
      <c r="M334" s="13">
        <f t="shared" si="87"/>
        <v>96</v>
      </c>
      <c r="N334" s="13">
        <f t="shared" si="88"/>
        <v>0</v>
      </c>
      <c r="O334" s="13">
        <f t="shared" ca="1" si="80"/>
        <v>100</v>
      </c>
      <c r="P334" s="13">
        <f t="shared" si="81"/>
        <v>62.5</v>
      </c>
      <c r="Q334" s="13">
        <f t="shared" ca="1" si="82"/>
        <v>100</v>
      </c>
      <c r="R334" s="13">
        <f t="shared" ca="1" si="83"/>
        <v>19.003870844841003</v>
      </c>
      <c r="S334" s="38">
        <f>[1]CalcBCI!$BZ334</f>
        <v>-1000</v>
      </c>
      <c r="T334" s="38">
        <f t="shared" si="84"/>
        <v>-1000</v>
      </c>
      <c r="V334" s="67"/>
      <c r="W334" s="67">
        <f t="shared" ca="1" si="90"/>
        <v>124.49390692573284</v>
      </c>
      <c r="X334" s="67"/>
      <c r="Y334" s="67"/>
      <c r="Z334" s="67"/>
      <c r="AA334" s="67"/>
      <c r="AB334" s="67"/>
      <c r="AC334" s="67"/>
      <c r="AE334" s="67"/>
      <c r="AF334" s="67">
        <f t="shared" ca="1" si="91"/>
        <v>99.579918106400541</v>
      </c>
      <c r="AG334" s="67"/>
      <c r="AH334" s="67"/>
      <c r="AI334" s="67"/>
      <c r="AJ334" s="67"/>
      <c r="AK334" s="67"/>
      <c r="AL334" s="67"/>
      <c r="AN334" s="13"/>
      <c r="AO334" s="13"/>
      <c r="AP334" s="13"/>
      <c r="AQ334" s="13"/>
      <c r="AR334" s="13"/>
      <c r="AT334" s="67"/>
      <c r="AU334" s="67">
        <f t="shared" ca="1" si="92"/>
        <v>124.16086244966522</v>
      </c>
      <c r="AV334" s="67"/>
      <c r="AW334" s="67"/>
      <c r="AX334" s="67"/>
      <c r="AY334" s="67"/>
      <c r="AZ334" s="67"/>
      <c r="BA334" s="67"/>
      <c r="BC334" s="67"/>
      <c r="BD334" s="67">
        <f t="shared" ca="1" si="89"/>
        <v>99.578733858680565</v>
      </c>
      <c r="BE334" s="67"/>
      <c r="BF334" s="67"/>
      <c r="BG334" s="67"/>
      <c r="BH334" s="67"/>
      <c r="BI334" s="67"/>
      <c r="BJ334" s="67"/>
      <c r="BL334" s="13">
        <f ca="1">[1]CalcBCI!AM334</f>
        <v>2.0612865710367312</v>
      </c>
      <c r="BM334" s="49">
        <f t="shared" ca="1" si="85"/>
        <v>21.895973343239064</v>
      </c>
      <c r="BN334" s="75">
        <f ca="1">([1]CalcBCI!U334-$BN$8)/$BN$9+$BN$7</f>
        <v>-34.242199999999997</v>
      </c>
      <c r="BO334" s="13"/>
      <c r="BP334">
        <f t="shared" ca="1" si="79"/>
        <v>44.493906925732844</v>
      </c>
      <c r="BQ334" s="13"/>
      <c r="BR334" s="13"/>
      <c r="BS334" s="13"/>
      <c r="BU334" s="13"/>
      <c r="BV334" s="13"/>
      <c r="BW334" s="13"/>
      <c r="BX334" s="13"/>
      <c r="BY334" s="13"/>
      <c r="BZ334" s="13"/>
      <c r="CA334" s="13"/>
      <c r="CB334" s="13"/>
    </row>
    <row r="335" spans="1:80" hidden="1" outlineLevel="2" x14ac:dyDescent="0.25">
      <c r="A335" s="1">
        <f>[1]CalcBCI!BY335</f>
        <v>26717</v>
      </c>
      <c r="B335" s="13">
        <f ca="1">[1]CalcBCI!CA335</f>
        <v>124.64004011416854</v>
      </c>
      <c r="C335" s="13">
        <f ca="1">[1]CalcBCI!CB335</f>
        <v>124.40045128191687</v>
      </c>
      <c r="D335" s="25">
        <f ca="1">[1]CalcBCI!CF335</f>
        <v>1</v>
      </c>
      <c r="E335" s="55">
        <f ca="1">[1]CalcBCI!$CH335</f>
        <v>100</v>
      </c>
      <c r="F335" s="25">
        <f ca="1">[1]CalcBCI!CG335</f>
        <v>1</v>
      </c>
      <c r="G335" s="13">
        <f ca="1">[1]CalcBCI!CI335</f>
        <v>100</v>
      </c>
      <c r="H335" s="13">
        <f ca="1">[1]CalcBCIg!L323</f>
        <v>25.010331034660339</v>
      </c>
      <c r="I335" s="13">
        <f ca="1">[1]CalcBCIg!J323</f>
        <v>19.010331034660339</v>
      </c>
      <c r="J335" s="13"/>
      <c r="K335" s="13">
        <f t="shared" si="86"/>
        <v>-6</v>
      </c>
      <c r="L335" s="13">
        <f t="shared" si="86"/>
        <v>26</v>
      </c>
      <c r="M335" s="13">
        <f t="shared" si="87"/>
        <v>96</v>
      </c>
      <c r="N335" s="13">
        <f t="shared" si="88"/>
        <v>0</v>
      </c>
      <c r="O335" s="13">
        <f t="shared" ca="1" si="80"/>
        <v>100</v>
      </c>
      <c r="P335" s="13">
        <f t="shared" si="81"/>
        <v>62.5</v>
      </c>
      <c r="Q335" s="13">
        <f t="shared" ca="1" si="82"/>
        <v>100</v>
      </c>
      <c r="R335" s="13">
        <f t="shared" ca="1" si="83"/>
        <v>19.003870844841003</v>
      </c>
      <c r="S335" s="38">
        <f>[1]CalcBCI!$BZ335</f>
        <v>-1000</v>
      </c>
      <c r="T335" s="38">
        <f t="shared" si="84"/>
        <v>-1000</v>
      </c>
      <c r="V335" s="67"/>
      <c r="W335" s="67">
        <f t="shared" ca="1" si="90"/>
        <v>124.64004011416854</v>
      </c>
      <c r="X335" s="67"/>
      <c r="Y335" s="67"/>
      <c r="Z335" s="67"/>
      <c r="AA335" s="67"/>
      <c r="AB335" s="67"/>
      <c r="AC335" s="67"/>
      <c r="AE335" s="67"/>
      <c r="AF335" s="67">
        <f t="shared" ca="1" si="91"/>
        <v>99.696806806389176</v>
      </c>
      <c r="AG335" s="67"/>
      <c r="AH335" s="67"/>
      <c r="AI335" s="67"/>
      <c r="AJ335" s="67"/>
      <c r="AK335" s="67"/>
      <c r="AL335" s="67"/>
      <c r="AN335" s="13"/>
      <c r="AO335" s="13"/>
      <c r="AP335" s="13"/>
      <c r="AQ335" s="13"/>
      <c r="AR335" s="13"/>
      <c r="AT335" s="67"/>
      <c r="AU335" s="67">
        <f t="shared" ca="1" si="92"/>
        <v>124.40045128191687</v>
      </c>
      <c r="AV335" s="67"/>
      <c r="AW335" s="67"/>
      <c r="AX335" s="67"/>
      <c r="AY335" s="67"/>
      <c r="AZ335" s="67"/>
      <c r="BA335" s="67"/>
      <c r="BC335" s="67"/>
      <c r="BD335" s="67">
        <f t="shared" ca="1" si="89"/>
        <v>99.770887425364847</v>
      </c>
      <c r="BE335" s="67"/>
      <c r="BF335" s="67"/>
      <c r="BG335" s="67"/>
      <c r="BH335" s="67"/>
      <c r="BI335" s="67"/>
      <c r="BJ335" s="67"/>
      <c r="BL335" s="13">
        <f ca="1">[1]CalcBCI!AM335</f>
        <v>2.060320028688285</v>
      </c>
      <c r="BM335" s="49">
        <f t="shared" ca="1" si="85"/>
        <v>21.850489461851339</v>
      </c>
      <c r="BN335" s="75">
        <f ca="1">([1]CalcBCI!U335-$BN$8)/$BN$9+$BN$7</f>
        <v>-34.255000000000003</v>
      </c>
      <c r="BO335" s="13"/>
      <c r="BP335">
        <f t="shared" ca="1" si="79"/>
        <v>44.640040114168542</v>
      </c>
      <c r="BQ335" s="13"/>
      <c r="BR335" s="13"/>
      <c r="BS335" s="13"/>
      <c r="BU335" s="13"/>
      <c r="BV335" s="13"/>
      <c r="BW335" s="13"/>
      <c r="BX335" s="13"/>
      <c r="BY335" s="13"/>
      <c r="BZ335" s="13"/>
      <c r="CA335" s="13"/>
      <c r="CB335" s="13"/>
    </row>
    <row r="336" spans="1:80" hidden="1" outlineLevel="2" x14ac:dyDescent="0.25">
      <c r="A336" s="1">
        <f>[1]CalcBCI!BY336</f>
        <v>26724</v>
      </c>
      <c r="B336" s="13">
        <f ca="1">[1]CalcBCI!CA336</f>
        <v>124.24627901936657</v>
      </c>
      <c r="C336" s="13">
        <f ca="1">[1]CalcBCI!CB336</f>
        <v>124.32336515064172</v>
      </c>
      <c r="D336" s="25">
        <f ca="1">[1]CalcBCI!CF336</f>
        <v>0.99684081379915079</v>
      </c>
      <c r="E336" s="55">
        <f ca="1">[1]CalcBCI!$CH336</f>
        <v>94.692227485132392</v>
      </c>
      <c r="F336" s="25">
        <f ca="1">[1]CalcBCI!CG336</f>
        <v>0.9993803388132374</v>
      </c>
      <c r="G336" s="13">
        <f ca="1">[1]CalcBCI!CI336</f>
        <v>98.45084703309351</v>
      </c>
      <c r="H336" s="13">
        <f ca="1">[1]CalcBCIg!L324</f>
        <v>24.454810976982113</v>
      </c>
      <c r="I336" s="13">
        <f ca="1">[1]CalcBCIg!J324</f>
        <v>18.454810976982113</v>
      </c>
      <c r="J336" s="13"/>
      <c r="K336" s="13">
        <f t="shared" si="86"/>
        <v>-6</v>
      </c>
      <c r="L336" s="13">
        <f t="shared" si="86"/>
        <v>26</v>
      </c>
      <c r="M336" s="13">
        <f t="shared" si="87"/>
        <v>96</v>
      </c>
      <c r="N336" s="13">
        <f t="shared" si="88"/>
        <v>0</v>
      </c>
      <c r="O336" s="13">
        <f t="shared" ca="1" si="80"/>
        <v>97.346113742566189</v>
      </c>
      <c r="P336" s="13">
        <f t="shared" si="81"/>
        <v>62.5</v>
      </c>
      <c r="Q336" s="13">
        <f t="shared" ca="1" si="82"/>
        <v>100</v>
      </c>
      <c r="R336" s="13">
        <f t="shared" ca="1" si="83"/>
        <v>19.003870844841003</v>
      </c>
      <c r="S336" s="38">
        <f>[1]CalcBCI!$BZ336</f>
        <v>-1000</v>
      </c>
      <c r="T336" s="38">
        <f t="shared" si="84"/>
        <v>-1000</v>
      </c>
      <c r="V336" s="67"/>
      <c r="W336" s="67">
        <f t="shared" ca="1" si="90"/>
        <v>124.24627901936657</v>
      </c>
      <c r="X336" s="67"/>
      <c r="Y336" s="67"/>
      <c r="Z336" s="67"/>
      <c r="AA336" s="67"/>
      <c r="AB336" s="67"/>
      <c r="AC336" s="67"/>
      <c r="AE336" s="67"/>
      <c r="AF336" s="67">
        <f t="shared" ca="1" si="91"/>
        <v>99.381846030057702</v>
      </c>
      <c r="AG336" s="67"/>
      <c r="AH336" s="67"/>
      <c r="AI336" s="67"/>
      <c r="AJ336" s="67"/>
      <c r="AK336" s="67"/>
      <c r="AL336" s="67"/>
      <c r="AN336" s="13"/>
      <c r="AO336" s="13"/>
      <c r="AP336" s="13"/>
      <c r="AQ336" s="13"/>
      <c r="AR336" s="13"/>
      <c r="AT336" s="67"/>
      <c r="AU336" s="67">
        <f t="shared" ca="1" si="92"/>
        <v>124.32336515064172</v>
      </c>
      <c r="AV336" s="67"/>
      <c r="AW336" s="67"/>
      <c r="AX336" s="67"/>
      <c r="AY336" s="67"/>
      <c r="AZ336" s="67"/>
      <c r="BA336" s="67"/>
      <c r="BC336" s="67"/>
      <c r="BD336" s="67">
        <f t="shared" ca="1" si="89"/>
        <v>99.70906327885848</v>
      </c>
      <c r="BE336" s="67"/>
      <c r="BF336" s="67"/>
      <c r="BG336" s="67"/>
      <c r="BH336" s="67"/>
      <c r="BI336" s="67"/>
      <c r="BJ336" s="67"/>
      <c r="BL336" s="13">
        <f ca="1">[1]CalcBCI!AM336</f>
        <v>2.0510521405669881</v>
      </c>
      <c r="BM336" s="49">
        <f t="shared" ca="1" si="85"/>
        <v>21.414358003461146</v>
      </c>
      <c r="BN336" s="75">
        <f ca="1">([1]CalcBCI!U336-$BN$8)/$BN$9+$BN$7</f>
        <v>-34.376300000000001</v>
      </c>
      <c r="BO336" s="13"/>
      <c r="BP336">
        <f t="shared" ca="1" si="79"/>
        <v>44.246279019366568</v>
      </c>
      <c r="BQ336" s="13"/>
      <c r="BR336" s="13"/>
      <c r="BS336" s="13"/>
      <c r="BU336" s="13"/>
      <c r="BV336" s="13"/>
      <c r="BW336" s="13"/>
      <c r="BX336" s="13"/>
      <c r="BY336" s="13"/>
      <c r="BZ336" s="13"/>
      <c r="CA336" s="13"/>
      <c r="CB336" s="13"/>
    </row>
    <row r="337" spans="1:80" hidden="1" outlineLevel="2" x14ac:dyDescent="0.25">
      <c r="A337" s="1">
        <f>[1]CalcBCI!BY337</f>
        <v>26731</v>
      </c>
      <c r="B337" s="13">
        <f ca="1">[1]CalcBCI!CA337</f>
        <v>124.38294735389263</v>
      </c>
      <c r="C337" s="13">
        <f ca="1">[1]CalcBCI!CB337</f>
        <v>124.35315625226718</v>
      </c>
      <c r="D337" s="25">
        <f ca="1">[1]CalcBCI!CF337</f>
        <v>0.99793731805573538</v>
      </c>
      <c r="E337" s="55">
        <f ca="1">[1]CalcBCI!$CH337</f>
        <v>96.534472539877996</v>
      </c>
      <c r="F337" s="25">
        <f ca="1">[1]CalcBCI!CG337</f>
        <v>0.99961981625337915</v>
      </c>
      <c r="G337" s="13">
        <f ca="1">[1]CalcBCI!CI337</f>
        <v>99.049540633447862</v>
      </c>
      <c r="H337" s="13">
        <f ca="1">[1]CalcBCIg!L325</f>
        <v>23.928403019905094</v>
      </c>
      <c r="I337" s="13">
        <f ca="1">[1]CalcBCIg!J325</f>
        <v>17.928403019905094</v>
      </c>
      <c r="J337" s="13"/>
      <c r="K337" s="13">
        <f t="shared" si="86"/>
        <v>-6</v>
      </c>
      <c r="L337" s="13">
        <f t="shared" si="86"/>
        <v>26</v>
      </c>
      <c r="M337" s="13">
        <f t="shared" si="87"/>
        <v>96</v>
      </c>
      <c r="N337" s="13">
        <f t="shared" si="88"/>
        <v>0</v>
      </c>
      <c r="O337" s="13">
        <f t="shared" ca="1" si="80"/>
        <v>98.267236269938991</v>
      </c>
      <c r="P337" s="13">
        <f t="shared" si="81"/>
        <v>62.5</v>
      </c>
      <c r="Q337" s="13">
        <f t="shared" ca="1" si="82"/>
        <v>100</v>
      </c>
      <c r="R337" s="13">
        <f t="shared" ca="1" si="83"/>
        <v>19.003870844841003</v>
      </c>
      <c r="S337" s="38">
        <f>[1]CalcBCI!$BZ337</f>
        <v>-1000</v>
      </c>
      <c r="T337" s="38">
        <f t="shared" si="84"/>
        <v>-1000</v>
      </c>
      <c r="V337" s="67"/>
      <c r="W337" s="67">
        <f t="shared" ca="1" si="90"/>
        <v>124.38294735389263</v>
      </c>
      <c r="X337" s="67"/>
      <c r="Y337" s="67"/>
      <c r="Z337" s="67"/>
      <c r="AA337" s="67"/>
      <c r="AB337" s="67"/>
      <c r="AC337" s="67"/>
      <c r="AE337" s="67"/>
      <c r="AF337" s="67">
        <f t="shared" ca="1" si="91"/>
        <v>99.491164003088784</v>
      </c>
      <c r="AG337" s="67"/>
      <c r="AH337" s="67"/>
      <c r="AI337" s="67"/>
      <c r="AJ337" s="67"/>
      <c r="AK337" s="67"/>
      <c r="AL337" s="67"/>
      <c r="AN337" s="13"/>
      <c r="AO337" s="13"/>
      <c r="AP337" s="13"/>
      <c r="AQ337" s="13"/>
      <c r="AR337" s="13"/>
      <c r="AT337" s="67"/>
      <c r="AU337" s="67">
        <f t="shared" ca="1" si="92"/>
        <v>124.35315625226718</v>
      </c>
      <c r="AV337" s="67"/>
      <c r="AW337" s="67"/>
      <c r="AX337" s="67"/>
      <c r="AY337" s="67"/>
      <c r="AZ337" s="67"/>
      <c r="BA337" s="67"/>
      <c r="BC337" s="67"/>
      <c r="BD337" s="67">
        <f t="shared" ca="1" si="89"/>
        <v>99.732956155579785</v>
      </c>
      <c r="BE337" s="67"/>
      <c r="BF337" s="67"/>
      <c r="BG337" s="67"/>
      <c r="BH337" s="67"/>
      <c r="BI337" s="67"/>
      <c r="BJ337" s="67"/>
      <c r="BL337" s="13">
        <f ca="1">[1]CalcBCI!AM337</f>
        <v>2.0527401000900589</v>
      </c>
      <c r="BM337" s="49">
        <f t="shared" ca="1" si="85"/>
        <v>21.493790581721214</v>
      </c>
      <c r="BN337" s="75">
        <f ca="1">([1]CalcBCI!U337-$BN$8)/$BN$9+$BN$7</f>
        <v>-34.354399999999998</v>
      </c>
      <c r="BO337" s="13"/>
      <c r="BP337">
        <f t="shared" ca="1" si="79"/>
        <v>44.382947353892632</v>
      </c>
      <c r="BQ337" s="13"/>
      <c r="BR337" s="13"/>
      <c r="BS337" s="13"/>
      <c r="BU337" s="13"/>
      <c r="BV337" s="13"/>
      <c r="BW337" s="13"/>
      <c r="BX337" s="13"/>
      <c r="BY337" s="13"/>
      <c r="BZ337" s="13"/>
      <c r="CA337" s="13"/>
      <c r="CB337" s="13"/>
    </row>
    <row r="338" spans="1:80" hidden="1" outlineLevel="2" x14ac:dyDescent="0.25">
      <c r="A338" s="1">
        <f>[1]CalcBCI!BY338</f>
        <v>26738</v>
      </c>
      <c r="B338" s="13">
        <f ca="1">[1]CalcBCI!CA338</f>
        <v>125.01908948419887</v>
      </c>
      <c r="C338" s="13">
        <f ca="1">[1]CalcBCI!CB338</f>
        <v>124.68612286823303</v>
      </c>
      <c r="D338" s="25">
        <f ca="1">[1]CalcBCI!CF338</f>
        <v>1</v>
      </c>
      <c r="E338" s="55">
        <f ca="1">[1]CalcBCI!$CH338</f>
        <v>100</v>
      </c>
      <c r="F338" s="25">
        <f ca="1">[1]CalcBCI!CG338</f>
        <v>1</v>
      </c>
      <c r="G338" s="13">
        <f ca="1">[1]CalcBCI!CI338</f>
        <v>100</v>
      </c>
      <c r="H338" s="13">
        <f ca="1">[1]CalcBCIg!L326</f>
        <v>23.474191784858707</v>
      </c>
      <c r="I338" s="13">
        <f ca="1">[1]CalcBCIg!J326</f>
        <v>17.474191784858707</v>
      </c>
      <c r="J338" s="13"/>
      <c r="K338" s="13">
        <f t="shared" si="86"/>
        <v>-6</v>
      </c>
      <c r="L338" s="13">
        <f t="shared" si="86"/>
        <v>26</v>
      </c>
      <c r="M338" s="13">
        <f t="shared" si="87"/>
        <v>96</v>
      </c>
      <c r="N338" s="13">
        <f t="shared" si="88"/>
        <v>0</v>
      </c>
      <c r="O338" s="13">
        <f t="shared" ca="1" si="80"/>
        <v>100</v>
      </c>
      <c r="P338" s="13">
        <f t="shared" si="81"/>
        <v>62.5</v>
      </c>
      <c r="Q338" s="13">
        <f t="shared" ca="1" si="82"/>
        <v>100</v>
      </c>
      <c r="R338" s="13">
        <f t="shared" ca="1" si="83"/>
        <v>19.003870844841003</v>
      </c>
      <c r="S338" s="38">
        <f>[1]CalcBCI!$BZ338</f>
        <v>-1000</v>
      </c>
      <c r="T338" s="38">
        <f t="shared" si="84"/>
        <v>-1000</v>
      </c>
      <c r="V338" s="67"/>
      <c r="W338" s="67">
        <f t="shared" ca="1" si="90"/>
        <v>125.01908948419887</v>
      </c>
      <c r="X338" s="67"/>
      <c r="Y338" s="67"/>
      <c r="Z338" s="67"/>
      <c r="AA338" s="67"/>
      <c r="AB338" s="67"/>
      <c r="AC338" s="67"/>
      <c r="AE338" s="67"/>
      <c r="AF338" s="67">
        <f t="shared" ca="1" si="91"/>
        <v>100</v>
      </c>
      <c r="AG338" s="67"/>
      <c r="AH338" s="67"/>
      <c r="AI338" s="67"/>
      <c r="AJ338" s="67"/>
      <c r="AK338" s="67"/>
      <c r="AL338" s="67"/>
      <c r="AN338" s="13"/>
      <c r="AO338" s="13"/>
      <c r="AP338" s="13"/>
      <c r="AQ338" s="13"/>
      <c r="AR338" s="13"/>
      <c r="AT338" s="67"/>
      <c r="AU338" s="67">
        <f t="shared" ca="1" si="92"/>
        <v>124.68612286823303</v>
      </c>
      <c r="AV338" s="67"/>
      <c r="AW338" s="67"/>
      <c r="AX338" s="67"/>
      <c r="AY338" s="67"/>
      <c r="AZ338" s="67"/>
      <c r="BA338" s="67"/>
      <c r="BC338" s="67"/>
      <c r="BD338" s="67">
        <f t="shared" ca="1" si="89"/>
        <v>100</v>
      </c>
      <c r="BE338" s="67"/>
      <c r="BF338" s="67"/>
      <c r="BG338" s="67"/>
      <c r="BH338" s="67"/>
      <c r="BI338" s="67"/>
      <c r="BJ338" s="67"/>
      <c r="BL338" s="13">
        <f ca="1">[1]CalcBCI!AM338</f>
        <v>2.05792462611549</v>
      </c>
      <c r="BM338" s="49">
        <f t="shared" ca="1" si="85"/>
        <v>21.737765785882047</v>
      </c>
      <c r="BN338" s="75">
        <f ca="1">([1]CalcBCI!U338-$BN$8)/$BN$9+$BN$7</f>
        <v>-34.2866</v>
      </c>
      <c r="BO338" s="13"/>
      <c r="BP338">
        <f t="shared" ca="1" si="79"/>
        <v>45.019089484198872</v>
      </c>
      <c r="BQ338" s="13"/>
      <c r="BR338" s="13"/>
      <c r="BS338" s="13"/>
      <c r="BU338" s="13"/>
      <c r="BV338" s="13"/>
      <c r="BW338" s="13"/>
      <c r="BX338" s="13"/>
      <c r="BY338" s="13"/>
      <c r="BZ338" s="13"/>
      <c r="CA338" s="13"/>
      <c r="CB338" s="13"/>
    </row>
    <row r="339" spans="1:80" hidden="1" outlineLevel="2" x14ac:dyDescent="0.25">
      <c r="A339" s="1">
        <f>[1]CalcBCI!BY339</f>
        <v>26745</v>
      </c>
      <c r="B339" s="13">
        <f ca="1">[1]CalcBCI!CA339</f>
        <v>124.68522142570571</v>
      </c>
      <c r="C339" s="13">
        <f ca="1">[1]CalcBCI!CB339</f>
        <v>124.68567214696937</v>
      </c>
      <c r="D339" s="25">
        <f ca="1">[1]CalcBCI!CF339</f>
        <v>0.99732946336538975</v>
      </c>
      <c r="E339" s="55">
        <f ca="1">[1]CalcBCI!$CH339</f>
        <v>95.513211299377929</v>
      </c>
      <c r="F339" s="25">
        <f ca="1">[1]CalcBCI!CG339</f>
        <v>0.99999638515294809</v>
      </c>
      <c r="G339" s="13">
        <f ca="1">[1]CalcBCI!CI339</f>
        <v>99.990962882370212</v>
      </c>
      <c r="H339" s="13">
        <f ca="1">[1]CalcBCIg!L327</f>
        <v>22.812158226966854</v>
      </c>
      <c r="I339" s="13">
        <f ca="1">[1]CalcBCIg!J327</f>
        <v>16.812158226966854</v>
      </c>
      <c r="J339" s="13"/>
      <c r="K339" s="13">
        <f t="shared" si="86"/>
        <v>-6</v>
      </c>
      <c r="L339" s="13">
        <f t="shared" si="86"/>
        <v>26</v>
      </c>
      <c r="M339" s="13">
        <f t="shared" si="87"/>
        <v>96</v>
      </c>
      <c r="N339" s="13">
        <f t="shared" si="88"/>
        <v>0</v>
      </c>
      <c r="O339" s="13">
        <f t="shared" ca="1" si="80"/>
        <v>97.756605649688964</v>
      </c>
      <c r="P339" s="13">
        <f t="shared" si="81"/>
        <v>62.5</v>
      </c>
      <c r="Q339" s="13">
        <f t="shared" ca="1" si="82"/>
        <v>100</v>
      </c>
      <c r="R339" s="13">
        <f t="shared" ca="1" si="83"/>
        <v>19.003870844841003</v>
      </c>
      <c r="S339" s="38">
        <f>[1]CalcBCI!$BZ339</f>
        <v>-1000</v>
      </c>
      <c r="T339" s="38">
        <f t="shared" si="84"/>
        <v>-1000</v>
      </c>
      <c r="V339" s="67"/>
      <c r="W339" s="67">
        <f t="shared" ca="1" si="90"/>
        <v>124.68522142570571</v>
      </c>
      <c r="X339" s="67"/>
      <c r="Y339" s="67"/>
      <c r="Z339" s="67"/>
      <c r="AA339" s="67"/>
      <c r="AB339" s="67"/>
      <c r="AC339" s="67"/>
      <c r="AE339" s="67"/>
      <c r="AF339" s="67">
        <f t="shared" ca="1" si="91"/>
        <v>99.732946336538987</v>
      </c>
      <c r="AG339" s="67"/>
      <c r="AH339" s="67"/>
      <c r="AI339" s="67"/>
      <c r="AJ339" s="67"/>
      <c r="AK339" s="67"/>
      <c r="AL339" s="67"/>
      <c r="AN339" s="13"/>
      <c r="AO339" s="13"/>
      <c r="AP339" s="13"/>
      <c r="AQ339" s="13"/>
      <c r="AR339" s="13"/>
      <c r="AT339" s="67"/>
      <c r="AU339" s="67">
        <f t="shared" ca="1" si="92"/>
        <v>124.68567214696937</v>
      </c>
      <c r="AV339" s="67"/>
      <c r="AW339" s="67"/>
      <c r="AX339" s="67"/>
      <c r="AY339" s="67"/>
      <c r="AZ339" s="67"/>
      <c r="BA339" s="67"/>
      <c r="BC339" s="67"/>
      <c r="BD339" s="67">
        <f t="shared" ca="1" si="89"/>
        <v>99.999638515294819</v>
      </c>
      <c r="BE339" s="67"/>
      <c r="BF339" s="67"/>
      <c r="BG339" s="67"/>
      <c r="BH339" s="67"/>
      <c r="BI339" s="67"/>
      <c r="BJ339" s="67"/>
      <c r="BL339" s="13">
        <f ca="1">[1]CalcBCI!AM339</f>
        <v>2.0509749079444517</v>
      </c>
      <c r="BM339" s="49">
        <f t="shared" ca="1" si="85"/>
        <v>21.410723564216596</v>
      </c>
      <c r="BN339" s="75">
        <f ca="1">([1]CalcBCI!U339-$BN$8)/$BN$9+$BN$7</f>
        <v>-34.377299999999998</v>
      </c>
      <c r="BO339" s="13"/>
      <c r="BP339">
        <f t="shared" ca="1" si="79"/>
        <v>44.685221425705706</v>
      </c>
      <c r="BQ339" s="13"/>
      <c r="BR339" s="13"/>
      <c r="BS339" s="13"/>
      <c r="BU339" s="13"/>
      <c r="BV339" s="13"/>
      <c r="BW339" s="13"/>
      <c r="BX339" s="13"/>
      <c r="BY339" s="13"/>
      <c r="BZ339" s="13"/>
      <c r="CA339" s="13"/>
      <c r="CB339" s="13"/>
    </row>
    <row r="340" spans="1:80" hidden="1" outlineLevel="2" x14ac:dyDescent="0.25">
      <c r="A340" s="1">
        <f>[1]CalcBCI!BY340</f>
        <v>26752</v>
      </c>
      <c r="B340" s="13">
        <f ca="1">[1]CalcBCI!CA340</f>
        <v>123.55778321027061</v>
      </c>
      <c r="C340" s="13">
        <f ca="1">[1]CalcBCI!CB340</f>
        <v>124.12172767861999</v>
      </c>
      <c r="D340" s="25">
        <f ca="1">[1]CalcBCI!CF340</f>
        <v>0.98831133485328293</v>
      </c>
      <c r="E340" s="55">
        <f ca="1">[1]CalcBCI!$CH340</f>
        <v>80.361785707800621</v>
      </c>
      <c r="F340" s="25">
        <f ca="1">[1]CalcBCI!CG340</f>
        <v>0.99547347229483196</v>
      </c>
      <c r="G340" s="13">
        <f ca="1">[1]CalcBCI!CI340</f>
        <v>88.683680737079911</v>
      </c>
      <c r="H340" s="13">
        <f ca="1">[1]CalcBCIg!L328</f>
        <v>21.834354758262641</v>
      </c>
      <c r="I340" s="13">
        <f ca="1">[1]CalcBCIg!J328</f>
        <v>15.83435475826264</v>
      </c>
      <c r="J340" s="13"/>
      <c r="K340" s="13">
        <f t="shared" si="86"/>
        <v>-6</v>
      </c>
      <c r="L340" s="13">
        <f t="shared" si="86"/>
        <v>26</v>
      </c>
      <c r="M340" s="13">
        <f t="shared" si="87"/>
        <v>96</v>
      </c>
      <c r="N340" s="13">
        <f t="shared" si="88"/>
        <v>0</v>
      </c>
      <c r="O340" s="13">
        <f t="shared" ca="1" si="80"/>
        <v>90.180892853900303</v>
      </c>
      <c r="P340" s="13">
        <f t="shared" si="81"/>
        <v>62.5</v>
      </c>
      <c r="Q340" s="13">
        <f t="shared" ca="1" si="82"/>
        <v>100</v>
      </c>
      <c r="R340" s="13">
        <f t="shared" ca="1" si="83"/>
        <v>19.003870844841003</v>
      </c>
      <c r="S340" s="38">
        <f>[1]CalcBCI!$BZ340</f>
        <v>-1000</v>
      </c>
      <c r="T340" s="38">
        <f t="shared" si="84"/>
        <v>-1000</v>
      </c>
      <c r="V340" s="67"/>
      <c r="W340" s="67">
        <f t="shared" ca="1" si="90"/>
        <v>123.55778321027061</v>
      </c>
      <c r="X340" s="67"/>
      <c r="Y340" s="67"/>
      <c r="Z340" s="67"/>
      <c r="AA340" s="67"/>
      <c r="AB340" s="67"/>
      <c r="AC340" s="67"/>
      <c r="AE340" s="67"/>
      <c r="AF340" s="67">
        <f t="shared" ca="1" si="91"/>
        <v>98.831133485328294</v>
      </c>
      <c r="AG340" s="67"/>
      <c r="AH340" s="67"/>
      <c r="AI340" s="67"/>
      <c r="AJ340" s="67"/>
      <c r="AK340" s="67"/>
      <c r="AL340" s="67"/>
      <c r="AN340" s="13"/>
      <c r="AO340" s="13"/>
      <c r="AP340" s="13"/>
      <c r="AQ340" s="13"/>
      <c r="AR340" s="13"/>
      <c r="AT340" s="67"/>
      <c r="AU340" s="67">
        <f t="shared" ca="1" si="92"/>
        <v>124.12172767861999</v>
      </c>
      <c r="AV340" s="67"/>
      <c r="AW340" s="67"/>
      <c r="AX340" s="67"/>
      <c r="AY340" s="67"/>
      <c r="AZ340" s="67"/>
      <c r="BA340" s="67"/>
      <c r="BC340" s="67"/>
      <c r="BD340" s="67">
        <f t="shared" ca="1" si="89"/>
        <v>99.547347229483208</v>
      </c>
      <c r="BE340" s="67"/>
      <c r="BF340" s="67"/>
      <c r="BG340" s="67"/>
      <c r="BH340" s="67"/>
      <c r="BI340" s="67"/>
      <c r="BJ340" s="67"/>
      <c r="BL340" s="13">
        <f ca="1">[1]CalcBCI!AM340</f>
        <v>2.0419766159048578</v>
      </c>
      <c r="BM340" s="49">
        <f t="shared" ca="1" si="85"/>
        <v>20.98727885071915</v>
      </c>
      <c r="BN340" s="75">
        <f ca="1">([1]CalcBCI!U340-$BN$8)/$BN$9+$BN$7</f>
        <v>-34.492599999999996</v>
      </c>
      <c r="BO340" s="13"/>
      <c r="BP340">
        <f t="shared" ref="BP340:BP403" ca="1" si="93">B340-80</f>
        <v>43.557783210270614</v>
      </c>
      <c r="BQ340" s="13"/>
      <c r="BR340" s="13"/>
      <c r="BS340" s="13"/>
      <c r="BU340" s="13"/>
      <c r="BV340" s="13"/>
      <c r="BW340" s="13"/>
      <c r="BX340" s="13"/>
      <c r="BY340" s="13"/>
      <c r="BZ340" s="13"/>
      <c r="CA340" s="13"/>
      <c r="CB340" s="13"/>
    </row>
    <row r="341" spans="1:80" hidden="1" outlineLevel="2" x14ac:dyDescent="0.25">
      <c r="A341" s="1">
        <f>[1]CalcBCI!BY341</f>
        <v>26759</v>
      </c>
      <c r="B341" s="13">
        <f ca="1">[1]CalcBCI!CA341</f>
        <v>123.38161722641178</v>
      </c>
      <c r="C341" s="13">
        <f ca="1">[1]CalcBCI!CB341</f>
        <v>123.75167245251589</v>
      </c>
      <c r="D341" s="25">
        <f ca="1">[1]CalcBCI!CF341</f>
        <v>0.98690222217628565</v>
      </c>
      <c r="E341" s="55">
        <f ca="1">[1]CalcBCI!$CH341</f>
        <v>77.994324892953031</v>
      </c>
      <c r="F341" s="25">
        <f ca="1">[1]CalcBCI!CG341</f>
        <v>0.99250557805294293</v>
      </c>
      <c r="G341" s="13">
        <f ca="1">[1]CalcBCI!CI341</f>
        <v>81.263945132357335</v>
      </c>
      <c r="H341" s="13">
        <f ca="1">[1]CalcBCIg!L329</f>
        <v>20.740616679191593</v>
      </c>
      <c r="I341" s="13">
        <f ca="1">[1]CalcBCIg!J329</f>
        <v>14.740616679191593</v>
      </c>
      <c r="J341" s="13"/>
      <c r="K341" s="13">
        <f t="shared" si="86"/>
        <v>-6</v>
      </c>
      <c r="L341" s="13">
        <f t="shared" si="86"/>
        <v>26</v>
      </c>
      <c r="M341" s="13">
        <f t="shared" si="87"/>
        <v>96</v>
      </c>
      <c r="N341" s="13">
        <f t="shared" si="88"/>
        <v>0</v>
      </c>
      <c r="O341" s="13">
        <f t="shared" ref="O341:O404" ca="1" si="94">$O$11+E341/(100/$O$11)</f>
        <v>88.997162446476523</v>
      </c>
      <c r="P341" s="13">
        <f t="shared" ref="P341:P404" si="95">$P$11</f>
        <v>62.5</v>
      </c>
      <c r="Q341" s="13">
        <f t="shared" ref="Q341:Q404" ca="1" si="96">$O$11+$G$9/(100/$O$11)</f>
        <v>100</v>
      </c>
      <c r="R341" s="13">
        <f t="shared" ref="R341:R404" ca="1" si="97">$G$6</f>
        <v>19.003870844841003</v>
      </c>
      <c r="S341" s="38">
        <f>[1]CalcBCI!$BZ341</f>
        <v>-1000</v>
      </c>
      <c r="T341" s="38">
        <f t="shared" ref="T341:T404" si="98">IF(S341&gt;0,-T340,S341)</f>
        <v>-1000</v>
      </c>
      <c r="V341" s="67"/>
      <c r="W341" s="67">
        <f t="shared" ca="1" si="90"/>
        <v>123.38161722641178</v>
      </c>
      <c r="X341" s="67"/>
      <c r="Y341" s="67"/>
      <c r="Z341" s="67"/>
      <c r="AA341" s="67"/>
      <c r="AB341" s="67"/>
      <c r="AC341" s="67"/>
      <c r="AE341" s="67"/>
      <c r="AF341" s="67">
        <f t="shared" ca="1" si="91"/>
        <v>98.690222217628573</v>
      </c>
      <c r="AG341" s="67"/>
      <c r="AH341" s="67"/>
      <c r="AI341" s="67"/>
      <c r="AJ341" s="67"/>
      <c r="AK341" s="67"/>
      <c r="AL341" s="67"/>
      <c r="AN341" s="13"/>
      <c r="AO341" s="13"/>
      <c r="AP341" s="13"/>
      <c r="AQ341" s="13"/>
      <c r="AR341" s="13"/>
      <c r="AT341" s="67"/>
      <c r="AU341" s="67">
        <f t="shared" ca="1" si="92"/>
        <v>123.75167245251589</v>
      </c>
      <c r="AV341" s="67"/>
      <c r="AW341" s="67"/>
      <c r="AX341" s="67"/>
      <c r="AY341" s="67"/>
      <c r="AZ341" s="67"/>
      <c r="BA341" s="67"/>
      <c r="BC341" s="67"/>
      <c r="BD341" s="67">
        <f t="shared" ca="1" si="89"/>
        <v>99.250557805294292</v>
      </c>
      <c r="BE341" s="67"/>
      <c r="BF341" s="67"/>
      <c r="BG341" s="67"/>
      <c r="BH341" s="67"/>
      <c r="BI341" s="67"/>
      <c r="BJ341" s="67"/>
      <c r="BL341" s="13">
        <f ca="1">[1]CalcBCI!AM341</f>
        <v>2.04329938919911</v>
      </c>
      <c r="BM341" s="49">
        <f t="shared" ref="BM341:BM404" ca="1" si="99">BL341*$BM$7+$BM$8</f>
        <v>21.049526370153075</v>
      </c>
      <c r="BN341" s="75">
        <f ca="1">([1]CalcBCI!U341-$BN$8)/$BN$9+$BN$7</f>
        <v>-34.4758</v>
      </c>
      <c r="BO341" s="13"/>
      <c r="BP341">
        <f t="shared" ca="1" si="93"/>
        <v>43.381617226411777</v>
      </c>
      <c r="BQ341" s="13"/>
      <c r="BR341" s="13"/>
      <c r="BS341" s="13"/>
      <c r="BU341" s="13"/>
      <c r="BV341" s="13"/>
      <c r="BW341" s="13"/>
      <c r="BX341" s="13"/>
      <c r="BY341" s="13"/>
      <c r="BZ341" s="13"/>
      <c r="CA341" s="13"/>
      <c r="CB341" s="13"/>
    </row>
    <row r="342" spans="1:80" hidden="1" outlineLevel="2" x14ac:dyDescent="0.25">
      <c r="A342" s="1">
        <f>[1]CalcBCI!BY342</f>
        <v>26766</v>
      </c>
      <c r="B342" s="13">
        <f ca="1">[1]CalcBCI!CA342</f>
        <v>123.56494705296805</v>
      </c>
      <c r="C342" s="13">
        <f ca="1">[1]CalcBCI!CB342</f>
        <v>123.65830975274197</v>
      </c>
      <c r="D342" s="25">
        <f ca="1">[1]CalcBCI!CF342</f>
        <v>0.98836863684393883</v>
      </c>
      <c r="E342" s="55">
        <f ca="1">[1]CalcBCI!$CH342</f>
        <v>80.458059213606916</v>
      </c>
      <c r="F342" s="25">
        <f ca="1">[1]CalcBCI!CG342</f>
        <v>0.99175679625087676</v>
      </c>
      <c r="G342" s="13">
        <f ca="1">[1]CalcBCI!CI342</f>
        <v>79.391990627191916</v>
      </c>
      <c r="H342" s="13">
        <f ca="1">[1]CalcBCIg!L330</f>
        <v>19.471022248268135</v>
      </c>
      <c r="I342" s="13">
        <f ca="1">[1]CalcBCIg!J330</f>
        <v>13.471022248268133</v>
      </c>
      <c r="J342" s="13"/>
      <c r="K342" s="13">
        <f t="shared" ref="K342:L405" si="100">K341</f>
        <v>-6</v>
      </c>
      <c r="L342" s="13">
        <f t="shared" si="100"/>
        <v>26</v>
      </c>
      <c r="M342" s="13">
        <f t="shared" ref="M342:M405" si="101">M341</f>
        <v>96</v>
      </c>
      <c r="N342" s="13">
        <f t="shared" ref="N342:N405" si="102">N341</f>
        <v>0</v>
      </c>
      <c r="O342" s="13">
        <f t="shared" ca="1" si="94"/>
        <v>90.229029606803465</v>
      </c>
      <c r="P342" s="13">
        <f t="shared" si="95"/>
        <v>62.5</v>
      </c>
      <c r="Q342" s="13">
        <f t="shared" ca="1" si="96"/>
        <v>100</v>
      </c>
      <c r="R342" s="13">
        <f t="shared" ca="1" si="97"/>
        <v>19.003870844841003</v>
      </c>
      <c r="S342" s="38">
        <f>[1]CalcBCI!$BZ342</f>
        <v>-1000</v>
      </c>
      <c r="T342" s="38">
        <f t="shared" si="98"/>
        <v>-1000</v>
      </c>
      <c r="V342" s="67"/>
      <c r="W342" s="67">
        <f t="shared" ca="1" si="90"/>
        <v>123.56494705296805</v>
      </c>
      <c r="X342" s="67"/>
      <c r="Y342" s="67"/>
      <c r="Z342" s="67"/>
      <c r="AA342" s="67"/>
      <c r="AB342" s="67"/>
      <c r="AC342" s="67"/>
      <c r="AE342" s="67"/>
      <c r="AF342" s="67">
        <f t="shared" ca="1" si="91"/>
        <v>98.83686368439389</v>
      </c>
      <c r="AG342" s="67"/>
      <c r="AH342" s="67"/>
      <c r="AI342" s="67"/>
      <c r="AJ342" s="67"/>
      <c r="AK342" s="67"/>
      <c r="AL342" s="67"/>
      <c r="AN342" s="13"/>
      <c r="AO342" s="13"/>
      <c r="AP342" s="13"/>
      <c r="AQ342" s="13"/>
      <c r="AR342" s="13"/>
      <c r="AT342" s="67"/>
      <c r="AU342" s="67">
        <f t="shared" ca="1" si="92"/>
        <v>123.65830975274197</v>
      </c>
      <c r="AV342" s="67"/>
      <c r="AW342" s="67"/>
      <c r="AX342" s="67"/>
      <c r="AY342" s="67"/>
      <c r="AZ342" s="67"/>
      <c r="BA342" s="67"/>
      <c r="BC342" s="67"/>
      <c r="BD342" s="67">
        <f t="shared" ca="1" si="89"/>
        <v>99.175679625087682</v>
      </c>
      <c r="BE342" s="67"/>
      <c r="BF342" s="67"/>
      <c r="BG342" s="67"/>
      <c r="BH342" s="67"/>
      <c r="BI342" s="67"/>
      <c r="BJ342" s="67"/>
      <c r="BL342" s="13">
        <f ca="1">[1]CalcBCI!AM342</f>
        <v>2.0441868507673635</v>
      </c>
      <c r="BM342" s="49">
        <f t="shared" ca="1" si="99"/>
        <v>21.091288841059281</v>
      </c>
      <c r="BN342" s="75">
        <f ca="1">([1]CalcBCI!U342-$BN$8)/$BN$9+$BN$7</f>
        <v>-34.464500000000001</v>
      </c>
      <c r="BO342" s="13"/>
      <c r="BP342">
        <f t="shared" ca="1" si="93"/>
        <v>43.564947052968051</v>
      </c>
      <c r="BQ342" s="13"/>
      <c r="BR342" s="13"/>
      <c r="BS342" s="13"/>
      <c r="BU342" s="13"/>
      <c r="BV342" s="13"/>
      <c r="BW342" s="13"/>
      <c r="BX342" s="13"/>
      <c r="BY342" s="13"/>
      <c r="BZ342" s="13"/>
      <c r="CA342" s="13"/>
      <c r="CB342" s="13"/>
    </row>
    <row r="343" spans="1:80" hidden="1" outlineLevel="2" x14ac:dyDescent="0.25">
      <c r="A343" s="1">
        <f>[1]CalcBCI!BY343</f>
        <v>26773</v>
      </c>
      <c r="B343" s="13">
        <f ca="1">[1]CalcBCI!CA343</f>
        <v>123.79534372974011</v>
      </c>
      <c r="C343" s="13">
        <f ca="1">[1]CalcBCI!CB343</f>
        <v>123.72682674124104</v>
      </c>
      <c r="D343" s="25">
        <f ca="1">[1]CalcBCI!CF343</f>
        <v>0.99021152881925745</v>
      </c>
      <c r="E343" s="55">
        <f ca="1">[1]CalcBCI!$CH343</f>
        <v>83.554315892569647</v>
      </c>
      <c r="F343" s="25">
        <f ca="1">[1]CalcBCI!CG343</f>
        <v>0.99230631200229269</v>
      </c>
      <c r="G343" s="13">
        <f ca="1">[1]CalcBCI!CI343</f>
        <v>80.765780005731742</v>
      </c>
      <c r="H343" s="13">
        <f ca="1">[1]CalcBCIg!L331</f>
        <v>18.490903735160828</v>
      </c>
      <c r="I343" s="13">
        <f ca="1">[1]CalcBCIg!J331</f>
        <v>12.490903735160828</v>
      </c>
      <c r="J343" s="13"/>
      <c r="K343" s="13">
        <f t="shared" si="100"/>
        <v>-6</v>
      </c>
      <c r="L343" s="13">
        <f t="shared" si="100"/>
        <v>26</v>
      </c>
      <c r="M343" s="13">
        <f t="shared" si="101"/>
        <v>96</v>
      </c>
      <c r="N343" s="13">
        <f t="shared" si="102"/>
        <v>0</v>
      </c>
      <c r="O343" s="13">
        <f t="shared" ca="1" si="94"/>
        <v>91.777157946284831</v>
      </c>
      <c r="P343" s="13">
        <f t="shared" si="95"/>
        <v>62.5</v>
      </c>
      <c r="Q343" s="13">
        <f t="shared" ca="1" si="96"/>
        <v>100</v>
      </c>
      <c r="R343" s="13">
        <f t="shared" ca="1" si="97"/>
        <v>19.003870844841003</v>
      </c>
      <c r="S343" s="38">
        <f>[1]CalcBCI!$BZ343</f>
        <v>-1000</v>
      </c>
      <c r="T343" s="38">
        <f t="shared" si="98"/>
        <v>-1000</v>
      </c>
      <c r="V343" s="67"/>
      <c r="W343" s="67">
        <f t="shared" ca="1" si="90"/>
        <v>123.79534372974011</v>
      </c>
      <c r="X343" s="67"/>
      <c r="Y343" s="67"/>
      <c r="Z343" s="67"/>
      <c r="AA343" s="67"/>
      <c r="AB343" s="67"/>
      <c r="AC343" s="67"/>
      <c r="AE343" s="67"/>
      <c r="AF343" s="67">
        <f t="shared" ca="1" si="91"/>
        <v>99.02115288192573</v>
      </c>
      <c r="AG343" s="67"/>
      <c r="AH343" s="67"/>
      <c r="AI343" s="67"/>
      <c r="AJ343" s="67"/>
      <c r="AK343" s="67"/>
      <c r="AL343" s="67"/>
      <c r="AN343" s="13"/>
      <c r="AO343" s="13"/>
      <c r="AP343" s="13"/>
      <c r="AQ343" s="13"/>
      <c r="AR343" s="13"/>
      <c r="AT343" s="67"/>
      <c r="AU343" s="67">
        <f t="shared" ca="1" si="92"/>
        <v>123.72682674124104</v>
      </c>
      <c r="AV343" s="67"/>
      <c r="AW343" s="67"/>
      <c r="AX343" s="67"/>
      <c r="AY343" s="67"/>
      <c r="AZ343" s="67"/>
      <c r="BA343" s="67"/>
      <c r="BC343" s="67"/>
      <c r="BD343" s="67">
        <f t="shared" ca="1" si="89"/>
        <v>99.230631200229269</v>
      </c>
      <c r="BE343" s="67"/>
      <c r="BF343" s="67"/>
      <c r="BG343" s="67"/>
      <c r="BH343" s="67"/>
      <c r="BI343" s="67"/>
      <c r="BJ343" s="67"/>
      <c r="BL343" s="13">
        <f ca="1">[1]CalcBCI!AM343</f>
        <v>2.0481153773599097</v>
      </c>
      <c r="BM343" s="49">
        <f t="shared" ca="1" si="99"/>
        <v>21.276158793059949</v>
      </c>
      <c r="BN343" s="75">
        <f ca="1">([1]CalcBCI!U343-$BN$8)/$BN$9+$BN$7</f>
        <v>-34.414200000000001</v>
      </c>
      <c r="BO343" s="13"/>
      <c r="BP343">
        <f t="shared" ca="1" si="93"/>
        <v>43.795343729740111</v>
      </c>
      <c r="BQ343" s="13"/>
      <c r="BR343" s="13"/>
      <c r="BS343" s="13"/>
      <c r="BU343" s="13"/>
      <c r="BV343" s="13"/>
      <c r="BW343" s="13"/>
      <c r="BX343" s="13"/>
      <c r="BY343" s="13"/>
      <c r="BZ343" s="13"/>
      <c r="CA343" s="13"/>
      <c r="CB343" s="13"/>
    </row>
    <row r="344" spans="1:80" hidden="1" outlineLevel="2" x14ac:dyDescent="0.25">
      <c r="A344" s="1">
        <f>[1]CalcBCI!BY344</f>
        <v>26780</v>
      </c>
      <c r="B344" s="13">
        <f ca="1">[1]CalcBCI!CA344</f>
        <v>123.66276118270288</v>
      </c>
      <c r="C344" s="13">
        <f ca="1">[1]CalcBCI!CB344</f>
        <v>123.69479396197195</v>
      </c>
      <c r="D344" s="25">
        <f ca="1">[1]CalcBCI!CF344</f>
        <v>0.98915103039790242</v>
      </c>
      <c r="E344" s="55">
        <f ca="1">[1]CalcBCI!$CH344</f>
        <v>81.772564512604887</v>
      </c>
      <c r="F344" s="25">
        <f ca="1">[1]CalcBCI!CG344</f>
        <v>0.9920494046694458</v>
      </c>
      <c r="G344" s="13">
        <f ca="1">[1]CalcBCI!CI344</f>
        <v>80.123511673614516</v>
      </c>
      <c r="H344" s="13">
        <f ca="1">[1]CalcBCIg!L332</f>
        <v>17.98188841342926</v>
      </c>
      <c r="I344" s="13">
        <f ca="1">[1]CalcBCIg!J332</f>
        <v>11.981888413429258</v>
      </c>
      <c r="J344" s="13"/>
      <c r="K344" s="13">
        <f t="shared" si="100"/>
        <v>-6</v>
      </c>
      <c r="L344" s="13">
        <f t="shared" si="100"/>
        <v>26</v>
      </c>
      <c r="M344" s="13">
        <f t="shared" si="101"/>
        <v>96</v>
      </c>
      <c r="N344" s="13">
        <f t="shared" si="102"/>
        <v>0</v>
      </c>
      <c r="O344" s="13">
        <f t="shared" ca="1" si="94"/>
        <v>90.886282256302451</v>
      </c>
      <c r="P344" s="13">
        <f t="shared" si="95"/>
        <v>62.5</v>
      </c>
      <c r="Q344" s="13">
        <f t="shared" ca="1" si="96"/>
        <v>100</v>
      </c>
      <c r="R344" s="13">
        <f t="shared" ca="1" si="97"/>
        <v>19.003870844841003</v>
      </c>
      <c r="S344" s="38">
        <f>[1]CalcBCI!$BZ344</f>
        <v>-1000</v>
      </c>
      <c r="T344" s="38">
        <f t="shared" si="98"/>
        <v>-1000</v>
      </c>
      <c r="V344" s="67"/>
      <c r="W344" s="67">
        <f t="shared" ca="1" si="90"/>
        <v>123.66276118270288</v>
      </c>
      <c r="X344" s="67"/>
      <c r="Y344" s="67"/>
      <c r="Z344" s="67"/>
      <c r="AA344" s="67"/>
      <c r="AB344" s="67"/>
      <c r="AC344" s="67"/>
      <c r="AE344" s="67"/>
      <c r="AF344" s="67">
        <f t="shared" ca="1" si="91"/>
        <v>98.915103039790253</v>
      </c>
      <c r="AG344" s="67"/>
      <c r="AH344" s="67"/>
      <c r="AI344" s="67"/>
      <c r="AJ344" s="67"/>
      <c r="AK344" s="67"/>
      <c r="AL344" s="67"/>
      <c r="AN344" s="13"/>
      <c r="AO344" s="13"/>
      <c r="AP344" s="13"/>
      <c r="AQ344" s="13"/>
      <c r="AR344" s="13"/>
      <c r="AT344" s="67"/>
      <c r="AU344" s="67">
        <f t="shared" ca="1" si="92"/>
        <v>123.69479396197195</v>
      </c>
      <c r="AV344" s="67"/>
      <c r="AW344" s="67"/>
      <c r="AX344" s="67"/>
      <c r="AY344" s="67"/>
      <c r="AZ344" s="67"/>
      <c r="BA344" s="67"/>
      <c r="BC344" s="67"/>
      <c r="BD344" s="67">
        <f t="shared" ca="1" si="89"/>
        <v>99.204940466944592</v>
      </c>
      <c r="BE344" s="67"/>
      <c r="BF344" s="67"/>
      <c r="BG344" s="67"/>
      <c r="BH344" s="67"/>
      <c r="BI344" s="67"/>
      <c r="BJ344" s="67"/>
      <c r="BL344" s="13">
        <f ca="1">[1]CalcBCI!AM344</f>
        <v>2.0447278616652151</v>
      </c>
      <c r="BM344" s="49">
        <f t="shared" ca="1" si="99"/>
        <v>21.1167479174742</v>
      </c>
      <c r="BN344" s="75">
        <f ca="1">([1]CalcBCI!U344-$BN$8)/$BN$9+$BN$7</f>
        <v>-34.457599999999999</v>
      </c>
      <c r="BO344" s="13"/>
      <c r="BP344">
        <f t="shared" ca="1" si="93"/>
        <v>43.66276118270288</v>
      </c>
      <c r="BQ344" s="13"/>
      <c r="BR344" s="13"/>
      <c r="BS344" s="13"/>
      <c r="BU344" s="13"/>
      <c r="BV344" s="13"/>
      <c r="BW344" s="13"/>
      <c r="BX344" s="13"/>
      <c r="BY344" s="13"/>
      <c r="BZ344" s="13"/>
      <c r="CA344" s="13"/>
      <c r="CB344" s="13"/>
    </row>
    <row r="345" spans="1:80" hidden="1" outlineLevel="2" x14ac:dyDescent="0.25">
      <c r="A345" s="1">
        <f>[1]CalcBCI!BY345</f>
        <v>26787</v>
      </c>
      <c r="B345" s="13">
        <f ca="1">[1]CalcBCI!CA345</f>
        <v>122.53271121476259</v>
      </c>
      <c r="C345" s="13">
        <f ca="1">[1]CalcBCI!CB345</f>
        <v>123.11375258836728</v>
      </c>
      <c r="D345" s="25">
        <f ca="1">[1]CalcBCI!CF345</f>
        <v>0.98011201105611523</v>
      </c>
      <c r="E345" s="55">
        <f ca="1">[1]CalcBCI!$CH345</f>
        <v>66.586040080838771</v>
      </c>
      <c r="F345" s="25">
        <f ca="1">[1]CalcBCI!CG345</f>
        <v>0.98738937225975487</v>
      </c>
      <c r="G345" s="13">
        <f ca="1">[1]CalcBCI!CI345</f>
        <v>68.473430649387211</v>
      </c>
      <c r="H345" s="13">
        <f ca="1">[1]CalcBCIg!L333</f>
        <v>17.059637665748596</v>
      </c>
      <c r="I345" s="13">
        <f ca="1">[1]CalcBCIg!J333</f>
        <v>11.059637665748594</v>
      </c>
      <c r="J345" s="13"/>
      <c r="K345" s="13">
        <f t="shared" si="100"/>
        <v>-6</v>
      </c>
      <c r="L345" s="13">
        <f t="shared" si="100"/>
        <v>26</v>
      </c>
      <c r="M345" s="13">
        <f t="shared" si="101"/>
        <v>96</v>
      </c>
      <c r="N345" s="13">
        <f t="shared" si="102"/>
        <v>0</v>
      </c>
      <c r="O345" s="13">
        <f t="shared" ca="1" si="94"/>
        <v>83.293020040419378</v>
      </c>
      <c r="P345" s="13">
        <f t="shared" si="95"/>
        <v>62.5</v>
      </c>
      <c r="Q345" s="13">
        <f t="shared" ca="1" si="96"/>
        <v>100</v>
      </c>
      <c r="R345" s="13">
        <f t="shared" ca="1" si="97"/>
        <v>19.003870844841003</v>
      </c>
      <c r="S345" s="38">
        <f>[1]CalcBCI!$BZ345</f>
        <v>-1000</v>
      </c>
      <c r="T345" s="38">
        <f t="shared" si="98"/>
        <v>-1000</v>
      </c>
      <c r="V345" s="67"/>
      <c r="W345" s="67">
        <f t="shared" ca="1" si="90"/>
        <v>122.53271121476259</v>
      </c>
      <c r="X345" s="67"/>
      <c r="Y345" s="67"/>
      <c r="Z345" s="67"/>
      <c r="AA345" s="67"/>
      <c r="AB345" s="67"/>
      <c r="AC345" s="67"/>
      <c r="AE345" s="67"/>
      <c r="AF345" s="67">
        <f t="shared" ca="1" si="91"/>
        <v>98.011201105611519</v>
      </c>
      <c r="AG345" s="67"/>
      <c r="AH345" s="67"/>
      <c r="AI345" s="67"/>
      <c r="AJ345" s="67"/>
      <c r="AK345" s="67"/>
      <c r="AL345" s="67"/>
      <c r="AN345" s="13"/>
      <c r="AO345" s="13"/>
      <c r="AP345" s="13"/>
      <c r="AQ345" s="13"/>
      <c r="AR345" s="13"/>
      <c r="AT345" s="67"/>
      <c r="AU345" s="67">
        <f t="shared" ca="1" si="92"/>
        <v>123.11375258836728</v>
      </c>
      <c r="AV345" s="67"/>
      <c r="AW345" s="67"/>
      <c r="AX345" s="67"/>
      <c r="AY345" s="67"/>
      <c r="AZ345" s="67"/>
      <c r="BA345" s="67"/>
      <c r="BC345" s="67"/>
      <c r="BD345" s="67">
        <f t="shared" ca="1" si="89"/>
        <v>98.738937225975491</v>
      </c>
      <c r="BE345" s="67"/>
      <c r="BF345" s="67"/>
      <c r="BG345" s="67"/>
      <c r="BH345" s="67"/>
      <c r="BI345" s="67"/>
      <c r="BJ345" s="67"/>
      <c r="BL345" s="13">
        <f ca="1">[1]CalcBCI!AM345</f>
        <v>2.0323124712310698</v>
      </c>
      <c r="BM345" s="49">
        <f t="shared" ca="1" si="99"/>
        <v>20.532500215553313</v>
      </c>
      <c r="BN345" s="75">
        <f ca="1">([1]CalcBCI!U345-$BN$8)/$BN$9+$BN$7</f>
        <v>-34.613799999999998</v>
      </c>
      <c r="BO345" s="13"/>
      <c r="BP345">
        <f t="shared" ca="1" si="93"/>
        <v>42.532711214762585</v>
      </c>
      <c r="BQ345" s="13"/>
      <c r="BR345" s="13"/>
      <c r="BS345" s="13"/>
      <c r="BU345" s="13"/>
      <c r="BV345" s="13"/>
      <c r="BW345" s="13"/>
      <c r="BX345" s="13"/>
      <c r="BY345" s="13"/>
      <c r="BZ345" s="13"/>
      <c r="CA345" s="13"/>
      <c r="CB345" s="13"/>
    </row>
    <row r="346" spans="1:80" hidden="1" outlineLevel="2" x14ac:dyDescent="0.25">
      <c r="A346" s="1">
        <f>[1]CalcBCI!BY346</f>
        <v>26794</v>
      </c>
      <c r="B346" s="13">
        <f ca="1">[1]CalcBCI!CA346</f>
        <v>123.30962854092861</v>
      </c>
      <c r="C346" s="13">
        <f ca="1">[1]CalcBCI!CB346</f>
        <v>123.21169056464794</v>
      </c>
      <c r="D346" s="25">
        <f ca="1">[1]CalcBCI!CF346</f>
        <v>0.98632640062951094</v>
      </c>
      <c r="E346" s="55">
        <f ca="1">[1]CalcBCI!$CH346</f>
        <v>77.026882778076171</v>
      </c>
      <c r="F346" s="25">
        <f ca="1">[1]CalcBCI!CG346</f>
        <v>0.98817484841401915</v>
      </c>
      <c r="G346" s="13">
        <f ca="1">[1]CalcBCI!CI346</f>
        <v>70.437121035047895</v>
      </c>
      <c r="H346" s="13">
        <f ca="1">[1]CalcBCIg!L334</f>
        <v>16.413332581520081</v>
      </c>
      <c r="I346" s="13">
        <f ca="1">[1]CalcBCIg!J334</f>
        <v>10.413332581520082</v>
      </c>
      <c r="J346" s="13"/>
      <c r="K346" s="13">
        <f t="shared" si="100"/>
        <v>-6</v>
      </c>
      <c r="L346" s="13">
        <f t="shared" si="100"/>
        <v>26</v>
      </c>
      <c r="M346" s="13">
        <f t="shared" si="101"/>
        <v>96</v>
      </c>
      <c r="N346" s="13">
        <f t="shared" si="102"/>
        <v>0</v>
      </c>
      <c r="O346" s="13">
        <f t="shared" ca="1" si="94"/>
        <v>88.513441389038093</v>
      </c>
      <c r="P346" s="13">
        <f t="shared" si="95"/>
        <v>62.5</v>
      </c>
      <c r="Q346" s="13">
        <f t="shared" ca="1" si="96"/>
        <v>100</v>
      </c>
      <c r="R346" s="13">
        <f t="shared" ca="1" si="97"/>
        <v>19.003870844841003</v>
      </c>
      <c r="S346" s="38">
        <f>[1]CalcBCI!$BZ346</f>
        <v>-1000</v>
      </c>
      <c r="T346" s="38">
        <f t="shared" si="98"/>
        <v>-1000</v>
      </c>
      <c r="V346" s="67"/>
      <c r="W346" s="67">
        <f t="shared" ca="1" si="90"/>
        <v>123.30962854092861</v>
      </c>
      <c r="X346" s="67"/>
      <c r="Y346" s="67"/>
      <c r="Z346" s="67"/>
      <c r="AA346" s="67"/>
      <c r="AB346" s="67"/>
      <c r="AC346" s="67"/>
      <c r="AE346" s="67"/>
      <c r="AF346" s="67">
        <f t="shared" ca="1" si="91"/>
        <v>98.632640062951083</v>
      </c>
      <c r="AG346" s="67"/>
      <c r="AH346" s="67"/>
      <c r="AI346" s="67"/>
      <c r="AJ346" s="67"/>
      <c r="AK346" s="67"/>
      <c r="AL346" s="67"/>
      <c r="AN346" s="13"/>
      <c r="AO346" s="13"/>
      <c r="AP346" s="13"/>
      <c r="AQ346" s="13"/>
      <c r="AR346" s="13"/>
      <c r="AT346" s="67"/>
      <c r="AU346" s="67">
        <f t="shared" ca="1" si="92"/>
        <v>123.21169056464794</v>
      </c>
      <c r="AV346" s="67"/>
      <c r="AW346" s="67"/>
      <c r="AX346" s="67"/>
      <c r="AY346" s="67"/>
      <c r="AZ346" s="67"/>
      <c r="BA346" s="67"/>
      <c r="BC346" s="67"/>
      <c r="BD346" s="67">
        <f t="shared" ca="1" si="89"/>
        <v>98.817484841401921</v>
      </c>
      <c r="BE346" s="67"/>
      <c r="BF346" s="67"/>
      <c r="BG346" s="67"/>
      <c r="BH346" s="67"/>
      <c r="BI346" s="67"/>
      <c r="BJ346" s="67"/>
      <c r="BL346" s="13">
        <f ca="1">[1]CalcBCI!AM346</f>
        <v>2.0441005403342674</v>
      </c>
      <c r="BM346" s="49">
        <f t="shared" ca="1" si="99"/>
        <v>21.087227215091431</v>
      </c>
      <c r="BN346" s="75">
        <f ca="1">([1]CalcBCI!U346-$BN$8)/$BN$9+$BN$7</f>
        <v>-34.465600000000002</v>
      </c>
      <c r="BO346" s="13"/>
      <c r="BP346">
        <f t="shared" ca="1" si="93"/>
        <v>43.309628540928614</v>
      </c>
      <c r="BQ346" s="13"/>
      <c r="BR346" s="13"/>
      <c r="BS346" s="13"/>
      <c r="BU346" s="13"/>
      <c r="BV346" s="13"/>
      <c r="BW346" s="13"/>
      <c r="BX346" s="13"/>
      <c r="BY346" s="13"/>
      <c r="BZ346" s="13"/>
      <c r="CA346" s="13"/>
      <c r="CB346" s="13"/>
    </row>
    <row r="347" spans="1:80" hidden="1" outlineLevel="2" x14ac:dyDescent="0.25">
      <c r="A347" s="1">
        <f>[1]CalcBCI!BY347</f>
        <v>26801</v>
      </c>
      <c r="B347" s="13">
        <f ca="1">[1]CalcBCI!CA347</f>
        <v>122.46525725566397</v>
      </c>
      <c r="C347" s="13">
        <f ca="1">[1]CalcBCI!CB347</f>
        <v>122.83847391015595</v>
      </c>
      <c r="D347" s="25">
        <f ca="1">[1]CalcBCI!CF347</f>
        <v>0.97957246178106516</v>
      </c>
      <c r="E347" s="55">
        <f ca="1">[1]CalcBCI!$CH347</f>
        <v>65.679539282703573</v>
      </c>
      <c r="F347" s="25">
        <f ca="1">[1]CalcBCI!CG347</f>
        <v>0.98518159907795311</v>
      </c>
      <c r="G347" s="13">
        <f ca="1">[1]CalcBCI!CI347</f>
        <v>62.953997694882801</v>
      </c>
      <c r="H347" s="13">
        <f ca="1">[1]CalcBCIg!L335</f>
        <v>15.29844468832016</v>
      </c>
      <c r="I347" s="13">
        <f ca="1">[1]CalcBCIg!J335</f>
        <v>9.2984446883201599</v>
      </c>
      <c r="J347" s="13"/>
      <c r="K347" s="13">
        <f t="shared" si="100"/>
        <v>-6</v>
      </c>
      <c r="L347" s="13">
        <f t="shared" si="100"/>
        <v>26</v>
      </c>
      <c r="M347" s="13">
        <f t="shared" si="101"/>
        <v>96</v>
      </c>
      <c r="N347" s="13">
        <f t="shared" si="102"/>
        <v>0</v>
      </c>
      <c r="O347" s="13">
        <f t="shared" ca="1" si="94"/>
        <v>82.839769641351779</v>
      </c>
      <c r="P347" s="13">
        <f t="shared" si="95"/>
        <v>62.5</v>
      </c>
      <c r="Q347" s="13">
        <f t="shared" ca="1" si="96"/>
        <v>100</v>
      </c>
      <c r="R347" s="13">
        <f t="shared" ca="1" si="97"/>
        <v>19.003870844841003</v>
      </c>
      <c r="S347" s="38">
        <f>[1]CalcBCI!$BZ347</f>
        <v>-1000</v>
      </c>
      <c r="T347" s="38">
        <f t="shared" si="98"/>
        <v>-1000</v>
      </c>
      <c r="V347" s="67"/>
      <c r="W347" s="67">
        <f t="shared" ca="1" si="90"/>
        <v>122.46525725566397</v>
      </c>
      <c r="X347" s="67"/>
      <c r="Y347" s="67"/>
      <c r="Z347" s="67"/>
      <c r="AA347" s="67"/>
      <c r="AB347" s="67"/>
      <c r="AC347" s="67"/>
      <c r="AE347" s="67"/>
      <c r="AF347" s="67">
        <f t="shared" ca="1" si="91"/>
        <v>97.957246178106516</v>
      </c>
      <c r="AG347" s="67"/>
      <c r="AH347" s="67"/>
      <c r="AI347" s="67"/>
      <c r="AJ347" s="67"/>
      <c r="AK347" s="67"/>
      <c r="AL347" s="67"/>
      <c r="AN347" s="13"/>
      <c r="AO347" s="13"/>
      <c r="AP347" s="13"/>
      <c r="AQ347" s="13"/>
      <c r="AR347" s="13"/>
      <c r="AT347" s="67"/>
      <c r="AU347" s="67">
        <f t="shared" ca="1" si="92"/>
        <v>122.83847391015595</v>
      </c>
      <c r="AV347" s="67"/>
      <c r="AW347" s="67"/>
      <c r="AX347" s="67"/>
      <c r="AY347" s="67"/>
      <c r="AZ347" s="67"/>
      <c r="BA347" s="67"/>
      <c r="BC347" s="67"/>
      <c r="BD347" s="67">
        <f t="shared" ref="BD347:BD410" ca="1" si="103">100*AU347/$BD$10</f>
        <v>98.518159907795308</v>
      </c>
      <c r="BE347" s="67"/>
      <c r="BF347" s="67"/>
      <c r="BG347" s="67"/>
      <c r="BH347" s="67"/>
      <c r="BI347" s="67"/>
      <c r="BJ347" s="67"/>
      <c r="BL347" s="13">
        <f ca="1">[1]CalcBCI!AM347</f>
        <v>2.0306887573736478</v>
      </c>
      <c r="BM347" s="49">
        <f t="shared" ca="1" si="99"/>
        <v>20.456090931865646</v>
      </c>
      <c r="BN347" s="75">
        <f ca="1">([1]CalcBCI!U347-$BN$8)/$BN$9+$BN$7</f>
        <v>-34.633899999999997</v>
      </c>
      <c r="BO347" s="13"/>
      <c r="BP347">
        <f t="shared" ca="1" si="93"/>
        <v>42.465257255663971</v>
      </c>
      <c r="BQ347" s="13"/>
      <c r="BR347" s="13"/>
      <c r="BS347" s="13"/>
      <c r="BU347" s="13"/>
      <c r="BV347" s="13"/>
      <c r="BW347" s="13"/>
      <c r="BX347" s="13"/>
      <c r="BY347" s="13"/>
      <c r="BZ347" s="13"/>
      <c r="CA347" s="13"/>
      <c r="CB347" s="13"/>
    </row>
    <row r="348" spans="1:80" hidden="1" outlineLevel="2" x14ac:dyDescent="0.25">
      <c r="A348" s="1">
        <f>[1]CalcBCI!BY348</f>
        <v>26808</v>
      </c>
      <c r="B348" s="13">
        <f ca="1">[1]CalcBCI!CA348</f>
        <v>121.47454828927611</v>
      </c>
      <c r="C348" s="13">
        <f ca="1">[1]CalcBCI!CB348</f>
        <v>122.15651109971603</v>
      </c>
      <c r="D348" s="25">
        <f ca="1">[1]CalcBCI!CF348</f>
        <v>0.97164800024102915</v>
      </c>
      <c r="E348" s="55">
        <f ca="1">[1]CalcBCI!$CH348</f>
        <v>52.365591802804367</v>
      </c>
      <c r="F348" s="25">
        <f ca="1">[1]CalcBCI!CG348</f>
        <v>0.97971216274652895</v>
      </c>
      <c r="G348" s="13">
        <f ca="1">[1]CalcBCI!CI348</f>
        <v>49.280406866322416</v>
      </c>
      <c r="H348" s="13">
        <f ca="1">[1]CalcBCIg!L336</f>
        <v>13.827335298061371</v>
      </c>
      <c r="I348" s="13">
        <f ca="1">[1]CalcBCIg!J336</f>
        <v>7.8273352980613708</v>
      </c>
      <c r="J348" s="13"/>
      <c r="K348" s="13">
        <f t="shared" si="100"/>
        <v>-6</v>
      </c>
      <c r="L348" s="13">
        <f t="shared" si="100"/>
        <v>26</v>
      </c>
      <c r="M348" s="13">
        <f t="shared" si="101"/>
        <v>96</v>
      </c>
      <c r="N348" s="13">
        <f t="shared" si="102"/>
        <v>0</v>
      </c>
      <c r="O348" s="13">
        <f t="shared" ca="1" si="94"/>
        <v>76.182795901402187</v>
      </c>
      <c r="P348" s="13">
        <f t="shared" si="95"/>
        <v>62.5</v>
      </c>
      <c r="Q348" s="13">
        <f t="shared" ca="1" si="96"/>
        <v>100</v>
      </c>
      <c r="R348" s="13">
        <f t="shared" ca="1" si="97"/>
        <v>19.003870844841003</v>
      </c>
      <c r="S348" s="38">
        <f>[1]CalcBCI!$BZ348</f>
        <v>-1000</v>
      </c>
      <c r="T348" s="38">
        <f t="shared" si="98"/>
        <v>-1000</v>
      </c>
      <c r="V348" s="67"/>
      <c r="W348" s="67">
        <f t="shared" ref="W348:W411" ca="1" si="104">B348</f>
        <v>121.47454828927611</v>
      </c>
      <c r="X348" s="67"/>
      <c r="Y348" s="67"/>
      <c r="Z348" s="67"/>
      <c r="AA348" s="67"/>
      <c r="AB348" s="67"/>
      <c r="AC348" s="67"/>
      <c r="AE348" s="67"/>
      <c r="AF348" s="67">
        <f t="shared" ref="AF348:AF411" ca="1" si="105">100*W348/$AF$10</f>
        <v>97.164800024102917</v>
      </c>
      <c r="AG348" s="67"/>
      <c r="AH348" s="67"/>
      <c r="AI348" s="67"/>
      <c r="AJ348" s="67"/>
      <c r="AK348" s="67"/>
      <c r="AL348" s="67"/>
      <c r="AN348" s="13"/>
      <c r="AO348" s="13"/>
      <c r="AP348" s="13"/>
      <c r="AQ348" s="13"/>
      <c r="AR348" s="13"/>
      <c r="AT348" s="67"/>
      <c r="AU348" s="67">
        <f t="shared" ref="AU348:AU411" ca="1" si="106">C348</f>
        <v>122.15651109971603</v>
      </c>
      <c r="AV348" s="67"/>
      <c r="AW348" s="67"/>
      <c r="AX348" s="67"/>
      <c r="AY348" s="67"/>
      <c r="AZ348" s="67"/>
      <c r="BA348" s="67"/>
      <c r="BC348" s="67"/>
      <c r="BD348" s="67">
        <f t="shared" ca="1" si="103"/>
        <v>97.971216274652903</v>
      </c>
      <c r="BE348" s="67"/>
      <c r="BF348" s="67"/>
      <c r="BG348" s="67"/>
      <c r="BH348" s="67"/>
      <c r="BI348" s="67"/>
      <c r="BJ348" s="67"/>
      <c r="BL348" s="13">
        <f ca="1">[1]CalcBCI!AM348</f>
        <v>2.0168662708289751</v>
      </c>
      <c r="BM348" s="49">
        <f t="shared" ca="1" si="99"/>
        <v>19.805627618497169</v>
      </c>
      <c r="BN348" s="75">
        <f ca="1">([1]CalcBCI!U348-$BN$8)/$BN$9+$BN$7</f>
        <v>-34.802</v>
      </c>
      <c r="BO348" s="13"/>
      <c r="BP348">
        <f t="shared" ca="1" si="93"/>
        <v>41.474548289276115</v>
      </c>
      <c r="BQ348" s="13"/>
      <c r="BR348" s="13"/>
      <c r="BS348" s="13"/>
      <c r="BU348" s="13"/>
      <c r="BV348" s="13"/>
      <c r="BW348" s="13"/>
      <c r="BX348" s="13"/>
      <c r="BY348" s="13"/>
      <c r="BZ348" s="13"/>
      <c r="CA348" s="13"/>
      <c r="CB348" s="13"/>
    </row>
    <row r="349" spans="1:80" hidden="1" outlineLevel="2" x14ac:dyDescent="0.25">
      <c r="A349" s="1">
        <f>[1]CalcBCI!BY349</f>
        <v>26815</v>
      </c>
      <c r="B349" s="13">
        <f ca="1">[1]CalcBCI!CA349</f>
        <v>121.69748094642119</v>
      </c>
      <c r="C349" s="13">
        <f ca="1">[1]CalcBCI!CB349</f>
        <v>121.92699602306861</v>
      </c>
      <c r="D349" s="25">
        <f ca="1">[1]CalcBCI!CF349</f>
        <v>0.97343118917693372</v>
      </c>
      <c r="E349" s="55">
        <f ca="1">[1]CalcBCI!$CH349</f>
        <v>55.361540955869842</v>
      </c>
      <c r="F349" s="25">
        <f ca="1">[1]CalcBCI!CG349</f>
        <v>0.97787141999691307</v>
      </c>
      <c r="G349" s="13">
        <f ca="1">[1]CalcBCI!CI349</f>
        <v>44.678549992282726</v>
      </c>
      <c r="H349" s="13">
        <f ca="1">[1]CalcBCIg!L337</f>
        <v>12.974627077579502</v>
      </c>
      <c r="I349" s="13">
        <f ca="1">[1]CalcBCIg!J337</f>
        <v>6.974627077579501</v>
      </c>
      <c r="J349" s="13"/>
      <c r="K349" s="13">
        <f t="shared" si="100"/>
        <v>-6</v>
      </c>
      <c r="L349" s="13">
        <f t="shared" si="100"/>
        <v>26</v>
      </c>
      <c r="M349" s="13">
        <f t="shared" si="101"/>
        <v>96</v>
      </c>
      <c r="N349" s="13">
        <f t="shared" si="102"/>
        <v>0</v>
      </c>
      <c r="O349" s="13">
        <f t="shared" ca="1" si="94"/>
        <v>77.680770477934914</v>
      </c>
      <c r="P349" s="13">
        <f t="shared" si="95"/>
        <v>62.5</v>
      </c>
      <c r="Q349" s="13">
        <f t="shared" ca="1" si="96"/>
        <v>100</v>
      </c>
      <c r="R349" s="13">
        <f t="shared" ca="1" si="97"/>
        <v>19.003870844841003</v>
      </c>
      <c r="S349" s="38">
        <f>[1]CalcBCI!$BZ349</f>
        <v>-1000</v>
      </c>
      <c r="T349" s="38">
        <f t="shared" si="98"/>
        <v>-1000</v>
      </c>
      <c r="V349" s="67"/>
      <c r="W349" s="67">
        <f t="shared" ca="1" si="104"/>
        <v>121.69748094642119</v>
      </c>
      <c r="X349" s="67"/>
      <c r="Y349" s="67"/>
      <c r="Z349" s="67"/>
      <c r="AA349" s="67"/>
      <c r="AB349" s="67"/>
      <c r="AC349" s="67"/>
      <c r="AE349" s="67"/>
      <c r="AF349" s="67">
        <f t="shared" ca="1" si="105"/>
        <v>97.343118917693374</v>
      </c>
      <c r="AG349" s="67"/>
      <c r="AH349" s="67"/>
      <c r="AI349" s="67"/>
      <c r="AJ349" s="67"/>
      <c r="AK349" s="67"/>
      <c r="AL349" s="67"/>
      <c r="AN349" s="13"/>
      <c r="AO349" s="13"/>
      <c r="AP349" s="13"/>
      <c r="AQ349" s="13"/>
      <c r="AR349" s="13"/>
      <c r="AT349" s="67"/>
      <c r="AU349" s="67">
        <f t="shared" ca="1" si="106"/>
        <v>121.92699602306861</v>
      </c>
      <c r="AV349" s="67"/>
      <c r="AW349" s="67"/>
      <c r="AX349" s="67"/>
      <c r="AY349" s="67"/>
      <c r="AZ349" s="67"/>
      <c r="BA349" s="67"/>
      <c r="BC349" s="67"/>
      <c r="BD349" s="67">
        <f t="shared" ca="1" si="103"/>
        <v>97.7871419996913</v>
      </c>
      <c r="BE349" s="67"/>
      <c r="BF349" s="67"/>
      <c r="BG349" s="67"/>
      <c r="BH349" s="67"/>
      <c r="BI349" s="67"/>
      <c r="BJ349" s="67"/>
      <c r="BL349" s="13">
        <f ca="1">[1]CalcBCI!AM349</f>
        <v>2.0305511495034807</v>
      </c>
      <c r="BM349" s="49">
        <f t="shared" ca="1" si="99"/>
        <v>20.449615333507467</v>
      </c>
      <c r="BN349" s="75">
        <f ca="1">([1]CalcBCI!U349-$BN$8)/$BN$9+$BN$7</f>
        <v>-34.635599999999997</v>
      </c>
      <c r="BO349" s="13"/>
      <c r="BP349">
        <f t="shared" ca="1" si="93"/>
        <v>41.697480946421194</v>
      </c>
      <c r="BQ349" s="13"/>
      <c r="BR349" s="13"/>
      <c r="BS349" s="13"/>
      <c r="BU349" s="13"/>
      <c r="BV349" s="13"/>
      <c r="BW349" s="13"/>
      <c r="BX349" s="13"/>
      <c r="BY349" s="13"/>
      <c r="BZ349" s="13"/>
      <c r="CA349" s="13"/>
      <c r="CB349" s="13"/>
    </row>
    <row r="350" spans="1:80" hidden="1" outlineLevel="2" x14ac:dyDescent="0.25">
      <c r="A350" s="1">
        <f>[1]CalcBCI!BY350</f>
        <v>26822</v>
      </c>
      <c r="B350" s="13">
        <f ca="1">[1]CalcBCI!CA350</f>
        <v>120.44671066624609</v>
      </c>
      <c r="C350" s="13">
        <f ca="1">[1]CalcBCI!CB350</f>
        <v>121.18685334465735</v>
      </c>
      <c r="D350" s="25">
        <f ca="1">[1]CalcBCI!CF350</f>
        <v>0.96342655480201134</v>
      </c>
      <c r="E350" s="55">
        <f ca="1">[1]CalcBCI!$CH350</f>
        <v>38.552679438863152</v>
      </c>
      <c r="F350" s="25">
        <f ca="1">[1]CalcBCI!CG350</f>
        <v>0.97193537305451649</v>
      </c>
      <c r="G350" s="13">
        <f ca="1">[1]CalcBCI!CI350</f>
        <v>29.838432636291298</v>
      </c>
      <c r="H350" s="13">
        <f ca="1">[1]CalcBCIg!L338</f>
        <v>11.2860227227211</v>
      </c>
      <c r="I350" s="13">
        <f ca="1">[1]CalcBCIg!J338</f>
        <v>5.2860227227211007</v>
      </c>
      <c r="J350" s="13"/>
      <c r="K350" s="13">
        <f t="shared" si="100"/>
        <v>-6</v>
      </c>
      <c r="L350" s="13">
        <f t="shared" si="100"/>
        <v>26</v>
      </c>
      <c r="M350" s="13">
        <f t="shared" si="101"/>
        <v>96</v>
      </c>
      <c r="N350" s="13">
        <f t="shared" si="102"/>
        <v>0</v>
      </c>
      <c r="O350" s="13">
        <f t="shared" ca="1" si="94"/>
        <v>69.276339719431576</v>
      </c>
      <c r="P350" s="13">
        <f t="shared" si="95"/>
        <v>62.5</v>
      </c>
      <c r="Q350" s="13">
        <f t="shared" ca="1" si="96"/>
        <v>100</v>
      </c>
      <c r="R350" s="13">
        <f t="shared" ca="1" si="97"/>
        <v>19.003870844841003</v>
      </c>
      <c r="S350" s="38">
        <f>[1]CalcBCI!$BZ350</f>
        <v>-1000</v>
      </c>
      <c r="T350" s="38">
        <f t="shared" si="98"/>
        <v>-1000</v>
      </c>
      <c r="V350" s="67"/>
      <c r="W350" s="67">
        <f t="shared" ca="1" si="104"/>
        <v>120.44671066624609</v>
      </c>
      <c r="X350" s="67"/>
      <c r="Y350" s="67"/>
      <c r="Z350" s="67"/>
      <c r="AA350" s="67"/>
      <c r="AB350" s="67"/>
      <c r="AC350" s="67"/>
      <c r="AE350" s="67"/>
      <c r="AF350" s="67">
        <f t="shared" ca="1" si="105"/>
        <v>96.342655480201145</v>
      </c>
      <c r="AG350" s="67"/>
      <c r="AH350" s="67"/>
      <c r="AI350" s="67"/>
      <c r="AJ350" s="67"/>
      <c r="AK350" s="67"/>
      <c r="AL350" s="67"/>
      <c r="AN350" s="13"/>
      <c r="AO350" s="13"/>
      <c r="AP350" s="13"/>
      <c r="AQ350" s="13"/>
      <c r="AR350" s="13"/>
      <c r="AT350" s="67"/>
      <c r="AU350" s="67">
        <f t="shared" ca="1" si="106"/>
        <v>121.18685334465735</v>
      </c>
      <c r="AV350" s="67"/>
      <c r="AW350" s="67"/>
      <c r="AX350" s="67"/>
      <c r="AY350" s="67"/>
      <c r="AZ350" s="67"/>
      <c r="BA350" s="67"/>
      <c r="BC350" s="67"/>
      <c r="BD350" s="67">
        <f t="shared" ca="1" si="103"/>
        <v>97.193537305451656</v>
      </c>
      <c r="BE350" s="67"/>
      <c r="BF350" s="67"/>
      <c r="BG350" s="67"/>
      <c r="BH350" s="67"/>
      <c r="BI350" s="67"/>
      <c r="BJ350" s="67"/>
      <c r="BL350" s="13">
        <f ca="1">[1]CalcBCI!AM350</f>
        <v>2.0176842929283754</v>
      </c>
      <c r="BM350" s="49">
        <f t="shared" ca="1" si="99"/>
        <v>19.844122383058149</v>
      </c>
      <c r="BN350" s="75">
        <f ca="1">([1]CalcBCI!U350-$BN$8)/$BN$9+$BN$7</f>
        <v>-34.792200000000001</v>
      </c>
      <c r="BO350" s="13"/>
      <c r="BP350">
        <f t="shared" ca="1" si="93"/>
        <v>40.446710666246091</v>
      </c>
      <c r="BQ350" s="13"/>
      <c r="BR350" s="13"/>
      <c r="BS350" s="13"/>
      <c r="BU350" s="13"/>
      <c r="BV350" s="13"/>
      <c r="BW350" s="13"/>
      <c r="BX350" s="13"/>
      <c r="BY350" s="13"/>
      <c r="BZ350" s="13"/>
      <c r="CA350" s="13"/>
      <c r="CB350" s="13"/>
    </row>
    <row r="351" spans="1:80" hidden="1" outlineLevel="2" x14ac:dyDescent="0.25">
      <c r="A351" s="1">
        <f>[1]CalcBCI!BY351</f>
        <v>26829</v>
      </c>
      <c r="B351" s="13">
        <f ca="1">[1]CalcBCI!CA351</f>
        <v>120.99835378932936</v>
      </c>
      <c r="C351" s="13">
        <f ca="1">[1]CalcBCI!CB351</f>
        <v>121.09260356699335</v>
      </c>
      <c r="D351" s="25">
        <f ca="1">[1]CalcBCI!CF351</f>
        <v>0.96783902593229421</v>
      </c>
      <c r="E351" s="55">
        <f ca="1">[1]CalcBCI!$CH351</f>
        <v>45.966105396999687</v>
      </c>
      <c r="F351" s="25">
        <f ca="1">[1]CalcBCI!CG351</f>
        <v>0.97117947676472971</v>
      </c>
      <c r="G351" s="13">
        <f ca="1">[1]CalcBCI!CI351</f>
        <v>27.948691911824341</v>
      </c>
      <c r="H351" s="13">
        <f ca="1">[1]CalcBCIg!L339</f>
        <v>10.246342480182648</v>
      </c>
      <c r="I351" s="13">
        <f ca="1">[1]CalcBCIg!J339</f>
        <v>4.2463424801826477</v>
      </c>
      <c r="J351" s="13"/>
      <c r="K351" s="13">
        <f t="shared" si="100"/>
        <v>-6</v>
      </c>
      <c r="L351" s="13">
        <f t="shared" si="100"/>
        <v>26</v>
      </c>
      <c r="M351" s="13">
        <f t="shared" si="101"/>
        <v>96</v>
      </c>
      <c r="N351" s="13">
        <f t="shared" si="102"/>
        <v>0</v>
      </c>
      <c r="O351" s="13">
        <f t="shared" ca="1" si="94"/>
        <v>72.983052698499847</v>
      </c>
      <c r="P351" s="13">
        <f t="shared" si="95"/>
        <v>62.5</v>
      </c>
      <c r="Q351" s="13">
        <f t="shared" ca="1" si="96"/>
        <v>100</v>
      </c>
      <c r="R351" s="13">
        <f t="shared" ca="1" si="97"/>
        <v>19.003870844841003</v>
      </c>
      <c r="S351" s="38">
        <f>[1]CalcBCI!$BZ351</f>
        <v>-1000</v>
      </c>
      <c r="T351" s="38">
        <f t="shared" si="98"/>
        <v>-1000</v>
      </c>
      <c r="V351" s="67"/>
      <c r="W351" s="67">
        <f t="shared" ca="1" si="104"/>
        <v>120.99835378932936</v>
      </c>
      <c r="X351" s="67"/>
      <c r="Y351" s="67"/>
      <c r="Z351" s="67"/>
      <c r="AA351" s="67"/>
      <c r="AB351" s="67"/>
      <c r="AC351" s="67"/>
      <c r="AE351" s="67"/>
      <c r="AF351" s="67">
        <f t="shared" ca="1" si="105"/>
        <v>96.783902593229413</v>
      </c>
      <c r="AG351" s="67"/>
      <c r="AH351" s="67"/>
      <c r="AI351" s="67"/>
      <c r="AJ351" s="67"/>
      <c r="AK351" s="67"/>
      <c r="AL351" s="67"/>
      <c r="AN351" s="13"/>
      <c r="AO351" s="13"/>
      <c r="AP351" s="13"/>
      <c r="AQ351" s="13"/>
      <c r="AR351" s="13"/>
      <c r="AT351" s="67"/>
      <c r="AU351" s="67">
        <f t="shared" ca="1" si="106"/>
        <v>121.09260356699335</v>
      </c>
      <c r="AV351" s="67"/>
      <c r="AW351" s="67"/>
      <c r="AX351" s="67"/>
      <c r="AY351" s="67"/>
      <c r="AZ351" s="67"/>
      <c r="BA351" s="67"/>
      <c r="BC351" s="67"/>
      <c r="BD351" s="67">
        <f t="shared" ca="1" si="103"/>
        <v>97.117947676472966</v>
      </c>
      <c r="BE351" s="67"/>
      <c r="BF351" s="67"/>
      <c r="BG351" s="67"/>
      <c r="BH351" s="67"/>
      <c r="BI351" s="67"/>
      <c r="BJ351" s="67"/>
      <c r="BL351" s="13">
        <f ca="1">[1]CalcBCI!AM351</f>
        <v>2.0297570293227718</v>
      </c>
      <c r="BM351" s="49">
        <f t="shared" ca="1" si="99"/>
        <v>20.412245353635385</v>
      </c>
      <c r="BN351" s="75">
        <f ca="1">([1]CalcBCI!U351-$BN$8)/$BN$9+$BN$7</f>
        <v>-34.645400000000002</v>
      </c>
      <c r="BO351" s="13"/>
      <c r="BP351">
        <f t="shared" ca="1" si="93"/>
        <v>40.998353789329357</v>
      </c>
      <c r="BQ351" s="13"/>
      <c r="BR351" s="13"/>
      <c r="BS351" s="13"/>
      <c r="BU351" s="13"/>
      <c r="BV351" s="13"/>
      <c r="BW351" s="13"/>
      <c r="BX351" s="13"/>
      <c r="BY351" s="13"/>
      <c r="BZ351" s="13"/>
      <c r="CA351" s="13"/>
      <c r="CB351" s="13"/>
    </row>
    <row r="352" spans="1:80" hidden="1" outlineLevel="2" x14ac:dyDescent="0.25">
      <c r="A352" s="1">
        <f>[1]CalcBCI!BY352</f>
        <v>26836</v>
      </c>
      <c r="B352" s="13">
        <f ca="1">[1]CalcBCI!CA352</f>
        <v>120.25307210912963</v>
      </c>
      <c r="C352" s="13">
        <f ca="1">[1]CalcBCI!CB352</f>
        <v>120.6728378380615</v>
      </c>
      <c r="D352" s="25">
        <f ca="1">[1]CalcBCI!CF352</f>
        <v>0.96187768288240805</v>
      </c>
      <c r="E352" s="55">
        <f ca="1">[1]CalcBCI!$CH352</f>
        <v>35.950408068561927</v>
      </c>
      <c r="F352" s="25">
        <f ca="1">[1]CalcBCI!CG352</f>
        <v>0.96781289739506349</v>
      </c>
      <c r="G352" s="13">
        <f ca="1">[1]CalcBCI!CI352</f>
        <v>19.532243487658789</v>
      </c>
      <c r="H352" s="13">
        <f ca="1">[1]CalcBCIg!L340</f>
        <v>9.3473500609397888</v>
      </c>
      <c r="I352" s="13">
        <f ca="1">[1]CalcBCIg!J340</f>
        <v>3.3473500609397897</v>
      </c>
      <c r="J352" s="13"/>
      <c r="K352" s="13">
        <f t="shared" si="100"/>
        <v>-6</v>
      </c>
      <c r="L352" s="13">
        <f t="shared" si="100"/>
        <v>26</v>
      </c>
      <c r="M352" s="13">
        <f t="shared" si="101"/>
        <v>96</v>
      </c>
      <c r="N352" s="13">
        <f t="shared" si="102"/>
        <v>0</v>
      </c>
      <c r="O352" s="13">
        <f t="shared" ca="1" si="94"/>
        <v>67.975204034280964</v>
      </c>
      <c r="P352" s="13">
        <f t="shared" si="95"/>
        <v>62.5</v>
      </c>
      <c r="Q352" s="13">
        <f t="shared" ca="1" si="96"/>
        <v>100</v>
      </c>
      <c r="R352" s="13">
        <f t="shared" ca="1" si="97"/>
        <v>19.003870844841003</v>
      </c>
      <c r="S352" s="38">
        <f>[1]CalcBCI!$BZ352</f>
        <v>-1000</v>
      </c>
      <c r="T352" s="38">
        <f t="shared" si="98"/>
        <v>-1000</v>
      </c>
      <c r="V352" s="67"/>
      <c r="W352" s="67">
        <f t="shared" ca="1" si="104"/>
        <v>120.25307210912963</v>
      </c>
      <c r="X352" s="67"/>
      <c r="Y352" s="67"/>
      <c r="Z352" s="67"/>
      <c r="AA352" s="67"/>
      <c r="AB352" s="67"/>
      <c r="AC352" s="67"/>
      <c r="AE352" s="67"/>
      <c r="AF352" s="67">
        <f t="shared" ca="1" si="105"/>
        <v>96.18776828824079</v>
      </c>
      <c r="AG352" s="67"/>
      <c r="AH352" s="67"/>
      <c r="AI352" s="67"/>
      <c r="AJ352" s="67"/>
      <c r="AK352" s="67"/>
      <c r="AL352" s="67"/>
      <c r="AN352" s="13"/>
      <c r="AO352" s="13"/>
      <c r="AP352" s="13"/>
      <c r="AQ352" s="13"/>
      <c r="AR352" s="13"/>
      <c r="AT352" s="67"/>
      <c r="AU352" s="67">
        <f t="shared" ca="1" si="106"/>
        <v>120.6728378380615</v>
      </c>
      <c r="AV352" s="67"/>
      <c r="AW352" s="67"/>
      <c r="AX352" s="67"/>
      <c r="AY352" s="67"/>
      <c r="AZ352" s="67"/>
      <c r="BA352" s="67"/>
      <c r="BC352" s="67"/>
      <c r="BD352" s="67">
        <f t="shared" ca="1" si="103"/>
        <v>96.781289739506349</v>
      </c>
      <c r="BE352" s="67"/>
      <c r="BF352" s="67"/>
      <c r="BG352" s="67"/>
      <c r="BH352" s="67"/>
      <c r="BI352" s="67"/>
      <c r="BJ352" s="67"/>
      <c r="BL352" s="13">
        <f ca="1">[1]CalcBCI!AM352</f>
        <v>2.0199715689016737</v>
      </c>
      <c r="BM352" s="49">
        <f t="shared" ca="1" si="99"/>
        <v>19.951757800417496</v>
      </c>
      <c r="BN352" s="75">
        <f ca="1">([1]CalcBCI!U352-$BN$8)/$BN$9+$BN$7</f>
        <v>-34.764699999999998</v>
      </c>
      <c r="BO352" s="13"/>
      <c r="BP352">
        <f t="shared" ca="1" si="93"/>
        <v>40.253072109129633</v>
      </c>
      <c r="BQ352" s="13"/>
      <c r="BR352" s="13"/>
      <c r="BS352" s="13"/>
      <c r="BU352" s="13"/>
      <c r="BV352" s="13"/>
      <c r="BW352" s="13"/>
      <c r="BX352" s="13"/>
      <c r="BY352" s="13"/>
      <c r="BZ352" s="13"/>
      <c r="CA352" s="13"/>
      <c r="CB352" s="13"/>
    </row>
    <row r="353" spans="1:80" hidden="1" outlineLevel="2" x14ac:dyDescent="0.25">
      <c r="A353" s="1">
        <f>[1]CalcBCI!BY353</f>
        <v>26843</v>
      </c>
      <c r="B353" s="13">
        <f ca="1">[1]CalcBCI!CA353</f>
        <v>119.59761843376313</v>
      </c>
      <c r="C353" s="13">
        <f ca="1">[1]CalcBCI!CB353</f>
        <v>120.13522813591231</v>
      </c>
      <c r="D353" s="25">
        <f ca="1">[1]CalcBCI!CF353</f>
        <v>0.95663485414264704</v>
      </c>
      <c r="E353" s="55">
        <f ca="1">[1]CalcBCI!$CH353</f>
        <v>27.141892040737655</v>
      </c>
      <c r="F353" s="25">
        <f ca="1">[1]CalcBCI!CG353</f>
        <v>0.96350119301463844</v>
      </c>
      <c r="G353" s="13">
        <f ca="1">[1]CalcBCI!CI353</f>
        <v>8.7529825365961695</v>
      </c>
      <c r="H353" s="13">
        <f ca="1">[1]CalcBCIg!L341</f>
        <v>8.1127387881278992</v>
      </c>
      <c r="I353" s="13">
        <f ca="1">[1]CalcBCIg!J341</f>
        <v>2.1127387881278996</v>
      </c>
      <c r="J353" s="13"/>
      <c r="K353" s="13">
        <f t="shared" si="100"/>
        <v>-6</v>
      </c>
      <c r="L353" s="13">
        <f t="shared" si="100"/>
        <v>26</v>
      </c>
      <c r="M353" s="13">
        <f t="shared" si="101"/>
        <v>96</v>
      </c>
      <c r="N353" s="13">
        <f t="shared" si="102"/>
        <v>0</v>
      </c>
      <c r="O353" s="13">
        <f t="shared" ca="1" si="94"/>
        <v>63.570946020368829</v>
      </c>
      <c r="P353" s="13">
        <f t="shared" si="95"/>
        <v>62.5</v>
      </c>
      <c r="Q353" s="13">
        <f t="shared" ca="1" si="96"/>
        <v>100</v>
      </c>
      <c r="R353" s="13">
        <f t="shared" ca="1" si="97"/>
        <v>19.003870844841003</v>
      </c>
      <c r="S353" s="38">
        <f>[1]CalcBCI!$BZ353</f>
        <v>-1000</v>
      </c>
      <c r="T353" s="38">
        <f t="shared" si="98"/>
        <v>-1000</v>
      </c>
      <c r="V353" s="67"/>
      <c r="W353" s="67">
        <f t="shared" ca="1" si="104"/>
        <v>119.59761843376313</v>
      </c>
      <c r="X353" s="67"/>
      <c r="Y353" s="67"/>
      <c r="Z353" s="67"/>
      <c r="AA353" s="67"/>
      <c r="AB353" s="67"/>
      <c r="AC353" s="67"/>
      <c r="AE353" s="67"/>
      <c r="AF353" s="67">
        <f t="shared" ca="1" si="105"/>
        <v>95.663485414264699</v>
      </c>
      <c r="AG353" s="67"/>
      <c r="AH353" s="67"/>
      <c r="AI353" s="67"/>
      <c r="AJ353" s="67"/>
      <c r="AK353" s="67"/>
      <c r="AL353" s="67"/>
      <c r="AN353" s="13"/>
      <c r="AO353" s="13"/>
      <c r="AP353" s="13"/>
      <c r="AQ353" s="13"/>
      <c r="AR353" s="13"/>
      <c r="AT353" s="67"/>
      <c r="AU353" s="67">
        <f t="shared" ca="1" si="106"/>
        <v>120.13522813591231</v>
      </c>
      <c r="AV353" s="67"/>
      <c r="AW353" s="67"/>
      <c r="AX353" s="67"/>
      <c r="AY353" s="67"/>
      <c r="AZ353" s="67"/>
      <c r="BA353" s="67"/>
      <c r="BC353" s="67"/>
      <c r="BD353" s="67">
        <f t="shared" ca="1" si="103"/>
        <v>96.350119301463849</v>
      </c>
      <c r="BE353" s="67"/>
      <c r="BF353" s="67"/>
      <c r="BG353" s="67"/>
      <c r="BH353" s="67"/>
      <c r="BI353" s="67"/>
      <c r="BJ353" s="67"/>
      <c r="BL353" s="13">
        <f ca="1">[1]CalcBCI!AM353</f>
        <v>2.0137470245499745</v>
      </c>
      <c r="BM353" s="49">
        <f t="shared" ca="1" si="99"/>
        <v>19.65884105710002</v>
      </c>
      <c r="BN353" s="75">
        <f ca="1">([1]CalcBCI!U353-$BN$8)/$BN$9+$BN$7</f>
        <v>-34.839199999999998</v>
      </c>
      <c r="BO353" s="13"/>
      <c r="BP353">
        <f t="shared" ca="1" si="93"/>
        <v>39.597618433763131</v>
      </c>
      <c r="BQ353" s="13"/>
      <c r="BR353" s="13"/>
      <c r="BS353" s="13"/>
      <c r="BU353" s="13"/>
      <c r="BV353" s="13"/>
      <c r="BW353" s="13"/>
      <c r="BX353" s="13"/>
      <c r="BY353" s="13"/>
      <c r="BZ353" s="13"/>
      <c r="CA353" s="13"/>
      <c r="CB353" s="13"/>
    </row>
    <row r="354" spans="1:80" hidden="1" outlineLevel="2" x14ac:dyDescent="0.25">
      <c r="A354" s="1">
        <f>[1]CalcBCI!BY354</f>
        <v>26850</v>
      </c>
      <c r="B354" s="13">
        <f ca="1">[1]CalcBCI!CA354</f>
        <v>119.42433657924096</v>
      </c>
      <c r="C354" s="13">
        <f ca="1">[1]CalcBCI!CB354</f>
        <v>119.77978235757664</v>
      </c>
      <c r="D354" s="25">
        <f ca="1">[1]CalcBCI!CF354</f>
        <v>0.95524881097726255</v>
      </c>
      <c r="E354" s="55">
        <f ca="1">[1]CalcBCI!$CH354</f>
        <v>24.813190485992212</v>
      </c>
      <c r="F354" s="25">
        <f ca="1">[1]CalcBCI!CG354</f>
        <v>0.96065046857025649</v>
      </c>
      <c r="G354" s="13">
        <f ca="1">[1]CalcBCI!CI354</f>
        <v>1.626171425641308</v>
      </c>
      <c r="H354" s="13">
        <f ca="1">[1]CalcBCIg!L342</f>
        <v>7.3593032956123352</v>
      </c>
      <c r="I354" s="13">
        <f ca="1">[1]CalcBCIg!J342</f>
        <v>1.3593032956123352</v>
      </c>
      <c r="J354" s="13"/>
      <c r="K354" s="13">
        <f t="shared" si="100"/>
        <v>-6</v>
      </c>
      <c r="L354" s="13">
        <f t="shared" si="100"/>
        <v>26</v>
      </c>
      <c r="M354" s="13">
        <f t="shared" si="101"/>
        <v>96</v>
      </c>
      <c r="N354" s="13">
        <f t="shared" si="102"/>
        <v>0</v>
      </c>
      <c r="O354" s="13">
        <f t="shared" ca="1" si="94"/>
        <v>62.406595242996104</v>
      </c>
      <c r="P354" s="13">
        <f t="shared" si="95"/>
        <v>62.5</v>
      </c>
      <c r="Q354" s="13">
        <f t="shared" ca="1" si="96"/>
        <v>100</v>
      </c>
      <c r="R354" s="13">
        <f t="shared" ca="1" si="97"/>
        <v>19.003870844841003</v>
      </c>
      <c r="S354" s="38">
        <f>[1]CalcBCI!$BZ354</f>
        <v>-1000</v>
      </c>
      <c r="T354" s="38">
        <f t="shared" si="98"/>
        <v>-1000</v>
      </c>
      <c r="V354" s="67"/>
      <c r="W354" s="67">
        <f t="shared" ca="1" si="104"/>
        <v>119.42433657924096</v>
      </c>
      <c r="X354" s="67"/>
      <c r="Y354" s="67"/>
      <c r="Z354" s="67"/>
      <c r="AA354" s="67"/>
      <c r="AB354" s="67"/>
      <c r="AC354" s="67"/>
      <c r="AE354" s="67"/>
      <c r="AF354" s="67">
        <f t="shared" ca="1" si="105"/>
        <v>95.524881097726251</v>
      </c>
      <c r="AG354" s="67"/>
      <c r="AH354" s="67"/>
      <c r="AI354" s="67"/>
      <c r="AJ354" s="67"/>
      <c r="AK354" s="67"/>
      <c r="AL354" s="67"/>
      <c r="AN354" s="13"/>
      <c r="AO354" s="13"/>
      <c r="AP354" s="13"/>
      <c r="AQ354" s="13"/>
      <c r="AR354" s="13"/>
      <c r="AT354" s="67"/>
      <c r="AU354" s="67">
        <f t="shared" ca="1" si="106"/>
        <v>119.77978235757664</v>
      </c>
      <c r="AV354" s="67"/>
      <c r="AW354" s="67"/>
      <c r="AX354" s="67"/>
      <c r="AY354" s="67"/>
      <c r="AZ354" s="67"/>
      <c r="BA354" s="67"/>
      <c r="BC354" s="67"/>
      <c r="BD354" s="67">
        <f t="shared" ca="1" si="103"/>
        <v>96.065046857025663</v>
      </c>
      <c r="BE354" s="67"/>
      <c r="BF354" s="67"/>
      <c r="BG354" s="67"/>
      <c r="BH354" s="67"/>
      <c r="BI354" s="67"/>
      <c r="BJ354" s="67"/>
      <c r="BL354" s="13">
        <f ca="1">[1]CalcBCI!AM354</f>
        <v>2.0133344811744101</v>
      </c>
      <c r="BM354" s="49">
        <f t="shared" ca="1" si="99"/>
        <v>19.639427449417298</v>
      </c>
      <c r="BN354" s="75">
        <f ca="1">([1]CalcBCI!U354-$BN$8)/$BN$9+$BN$7</f>
        <v>-34.844099999999997</v>
      </c>
      <c r="BO354" s="13"/>
      <c r="BP354">
        <f t="shared" ca="1" si="93"/>
        <v>39.424336579240958</v>
      </c>
      <c r="BQ354" s="13"/>
      <c r="BR354" s="13"/>
      <c r="BS354" s="13"/>
      <c r="BU354" s="13"/>
      <c r="BV354" s="13"/>
      <c r="BW354" s="13"/>
      <c r="BX354" s="13"/>
      <c r="BY354" s="13"/>
      <c r="BZ354" s="13"/>
      <c r="CA354" s="13"/>
      <c r="CB354" s="13"/>
    </row>
    <row r="355" spans="1:80" hidden="1" outlineLevel="2" x14ac:dyDescent="0.25">
      <c r="A355" s="1">
        <f>[1]CalcBCI!BY355</f>
        <v>26857</v>
      </c>
      <c r="B355" s="13">
        <f ca="1">[1]CalcBCI!CA355</f>
        <v>119.36342304048755</v>
      </c>
      <c r="C355" s="13">
        <f ca="1">[1]CalcBCI!CB355</f>
        <v>119.5716026990321</v>
      </c>
      <c r="D355" s="25">
        <f ca="1">[1]CalcBCI!CF355</f>
        <v>0.95476157707558618</v>
      </c>
      <c r="E355" s="55">
        <f ca="1">[1]CalcBCI!$CH355</f>
        <v>23.994585140433788</v>
      </c>
      <c r="F355" s="25">
        <f ca="1">[1]CalcBCI!CG355</f>
        <v>0.95898083883315632</v>
      </c>
      <c r="G355" s="13">
        <f ca="1">[1]CalcBCI!CI355</f>
        <v>-2.5479029171090994</v>
      </c>
      <c r="H355" s="13">
        <f ca="1">[1]CalcBCIg!L343</f>
        <v>6.3725245594978333</v>
      </c>
      <c r="I355" s="13">
        <f ca="1">[1]CalcBCIg!J343</f>
        <v>0.37252455949783325</v>
      </c>
      <c r="J355" s="13"/>
      <c r="K355" s="13">
        <f t="shared" si="100"/>
        <v>-6</v>
      </c>
      <c r="L355" s="13">
        <f t="shared" si="100"/>
        <v>26</v>
      </c>
      <c r="M355" s="13">
        <f t="shared" si="101"/>
        <v>96</v>
      </c>
      <c r="N355" s="13">
        <f t="shared" si="102"/>
        <v>0</v>
      </c>
      <c r="O355" s="13">
        <f t="shared" ca="1" si="94"/>
        <v>61.997292570216892</v>
      </c>
      <c r="P355" s="13">
        <f t="shared" si="95"/>
        <v>62.5</v>
      </c>
      <c r="Q355" s="13">
        <f t="shared" ca="1" si="96"/>
        <v>100</v>
      </c>
      <c r="R355" s="13">
        <f t="shared" ca="1" si="97"/>
        <v>19.003870844841003</v>
      </c>
      <c r="S355" s="38">
        <f>[1]CalcBCI!$BZ355</f>
        <v>-1000</v>
      </c>
      <c r="T355" s="38">
        <f t="shared" si="98"/>
        <v>-1000</v>
      </c>
      <c r="V355" s="67"/>
      <c r="W355" s="67">
        <f t="shared" ca="1" si="104"/>
        <v>119.36342304048755</v>
      </c>
      <c r="X355" s="67"/>
      <c r="Y355" s="67"/>
      <c r="Z355" s="67"/>
      <c r="AA355" s="67"/>
      <c r="AB355" s="67"/>
      <c r="AC355" s="67"/>
      <c r="AE355" s="67"/>
      <c r="AF355" s="67">
        <f t="shared" ca="1" si="105"/>
        <v>95.476157707558613</v>
      </c>
      <c r="AG355" s="67"/>
      <c r="AH355" s="67"/>
      <c r="AI355" s="67"/>
      <c r="AJ355" s="67"/>
      <c r="AK355" s="67"/>
      <c r="AL355" s="67"/>
      <c r="AN355" s="13"/>
      <c r="AO355" s="13"/>
      <c r="AP355" s="13"/>
      <c r="AQ355" s="13"/>
      <c r="AR355" s="13"/>
      <c r="AT355" s="67"/>
      <c r="AU355" s="67">
        <f t="shared" ca="1" si="106"/>
        <v>119.5716026990321</v>
      </c>
      <c r="AV355" s="67"/>
      <c r="AW355" s="67"/>
      <c r="AX355" s="67"/>
      <c r="AY355" s="67"/>
      <c r="AZ355" s="67"/>
      <c r="BA355" s="67"/>
      <c r="BC355" s="67"/>
      <c r="BD355" s="67">
        <f t="shared" ca="1" si="103"/>
        <v>95.898083883315635</v>
      </c>
      <c r="BE355" s="67"/>
      <c r="BF355" s="67"/>
      <c r="BG355" s="67"/>
      <c r="BH355" s="67"/>
      <c r="BI355" s="67"/>
      <c r="BJ355" s="67"/>
      <c r="BL355" s="13">
        <f ca="1">[1]CalcBCI!AM355</f>
        <v>2.0124322566299169</v>
      </c>
      <c r="BM355" s="49">
        <f t="shared" ca="1" si="99"/>
        <v>19.596970257311042</v>
      </c>
      <c r="BN355" s="75">
        <f ca="1">([1]CalcBCI!U355-$BN$8)/$BN$9+$BN$7</f>
        <v>-34.854799999999997</v>
      </c>
      <c r="BO355" s="13"/>
      <c r="BP355">
        <f t="shared" ca="1" si="93"/>
        <v>39.363423040487547</v>
      </c>
      <c r="BQ355" s="13"/>
      <c r="BR355" s="13"/>
      <c r="BS355" s="13"/>
      <c r="BU355" s="13"/>
      <c r="BV355" s="13"/>
      <c r="BW355" s="13"/>
      <c r="BX355" s="13"/>
      <c r="BY355" s="13"/>
      <c r="BZ355" s="13"/>
      <c r="CA355" s="13"/>
      <c r="CB355" s="13"/>
    </row>
    <row r="356" spans="1:80" hidden="1" outlineLevel="2" x14ac:dyDescent="0.25">
      <c r="A356" s="1">
        <f>[1]CalcBCI!BY356</f>
        <v>26864</v>
      </c>
      <c r="B356" s="13">
        <f ca="1">[1]CalcBCI!CA356</f>
        <v>119.68561348190731</v>
      </c>
      <c r="C356" s="13">
        <f ca="1">[1]CalcBCI!CB356</f>
        <v>119.6286080904697</v>
      </c>
      <c r="D356" s="25">
        <f ca="1">[1]CalcBCI!CF356</f>
        <v>0.95733870703829071</v>
      </c>
      <c r="E356" s="55">
        <f ca="1">[1]CalcBCI!$CH356</f>
        <v>28.324440588526087</v>
      </c>
      <c r="F356" s="25">
        <f ca="1">[1]CalcBCI!CG356</f>
        <v>0.95943802997942229</v>
      </c>
      <c r="G356" s="13">
        <f ca="1">[1]CalcBCI!CI356</f>
        <v>-1.4049250514441822</v>
      </c>
      <c r="H356" s="13">
        <f ca="1">[1]CalcBCIg!L344</f>
        <v>5.848267138004303</v>
      </c>
      <c r="I356" s="13">
        <f ca="1">[1]CalcBCIg!J344</f>
        <v>-0.15173286199569702</v>
      </c>
      <c r="J356" s="13"/>
      <c r="K356" s="13">
        <f t="shared" si="100"/>
        <v>-6</v>
      </c>
      <c r="L356" s="13">
        <f t="shared" si="100"/>
        <v>26</v>
      </c>
      <c r="M356" s="13">
        <f t="shared" si="101"/>
        <v>96</v>
      </c>
      <c r="N356" s="13">
        <f t="shared" si="102"/>
        <v>0</v>
      </c>
      <c r="O356" s="13">
        <f t="shared" ca="1" si="94"/>
        <v>64.162220294263051</v>
      </c>
      <c r="P356" s="13">
        <f t="shared" si="95"/>
        <v>62.5</v>
      </c>
      <c r="Q356" s="13">
        <f t="shared" ca="1" si="96"/>
        <v>100</v>
      </c>
      <c r="R356" s="13">
        <f t="shared" ca="1" si="97"/>
        <v>19.003870844841003</v>
      </c>
      <c r="S356" s="38">
        <f>[1]CalcBCI!$BZ356</f>
        <v>-1000</v>
      </c>
      <c r="T356" s="38">
        <f t="shared" si="98"/>
        <v>-1000</v>
      </c>
      <c r="V356" s="67"/>
      <c r="W356" s="67">
        <f t="shared" ca="1" si="104"/>
        <v>119.68561348190731</v>
      </c>
      <c r="X356" s="67"/>
      <c r="Y356" s="67"/>
      <c r="Z356" s="67"/>
      <c r="AA356" s="67"/>
      <c r="AB356" s="67"/>
      <c r="AC356" s="67"/>
      <c r="AE356" s="67"/>
      <c r="AF356" s="67">
        <f t="shared" ca="1" si="105"/>
        <v>95.733870703829069</v>
      </c>
      <c r="AG356" s="67"/>
      <c r="AH356" s="67"/>
      <c r="AI356" s="67"/>
      <c r="AJ356" s="67"/>
      <c r="AK356" s="67"/>
      <c r="AL356" s="67"/>
      <c r="AN356" s="13"/>
      <c r="AO356" s="13"/>
      <c r="AP356" s="13"/>
      <c r="AQ356" s="13"/>
      <c r="AR356" s="13"/>
      <c r="AT356" s="67"/>
      <c r="AU356" s="67">
        <f t="shared" ca="1" si="106"/>
        <v>119.6286080904697</v>
      </c>
      <c r="AV356" s="67"/>
      <c r="AW356" s="67"/>
      <c r="AX356" s="67"/>
      <c r="AY356" s="67"/>
      <c r="AZ356" s="67"/>
      <c r="BA356" s="67"/>
      <c r="BC356" s="67"/>
      <c r="BD356" s="67">
        <f t="shared" ca="1" si="103"/>
        <v>95.943802997942228</v>
      </c>
      <c r="BE356" s="67"/>
      <c r="BF356" s="67"/>
      <c r="BG356" s="67"/>
      <c r="BH356" s="67"/>
      <c r="BI356" s="67"/>
      <c r="BJ356" s="67"/>
      <c r="BL356" s="13">
        <f ca="1">[1]CalcBCI!AM356</f>
        <v>2.0231124748730149</v>
      </c>
      <c r="BM356" s="49">
        <f t="shared" ca="1" si="99"/>
        <v>20.099563631046777</v>
      </c>
      <c r="BN356" s="75">
        <f ca="1">([1]CalcBCI!U356-$BN$8)/$BN$9+$BN$7</f>
        <v>-34.726700000000001</v>
      </c>
      <c r="BO356" s="13"/>
      <c r="BP356">
        <f t="shared" ca="1" si="93"/>
        <v>39.685613481907311</v>
      </c>
      <c r="BQ356" s="13"/>
      <c r="BR356" s="13"/>
      <c r="BS356" s="13"/>
      <c r="BU356" s="13"/>
      <c r="BV356" s="13"/>
      <c r="BW356" s="13"/>
      <c r="BX356" s="13"/>
      <c r="BY356" s="13"/>
      <c r="BZ356" s="13"/>
      <c r="CA356" s="13"/>
      <c r="CB356" s="13"/>
    </row>
    <row r="357" spans="1:80" hidden="1" outlineLevel="2" x14ac:dyDescent="0.25">
      <c r="A357" s="1">
        <f>[1]CalcBCI!BY357</f>
        <v>26871</v>
      </c>
      <c r="B357" s="13">
        <f ca="1">[1]CalcBCI!CA357</f>
        <v>120.1686328238451</v>
      </c>
      <c r="C357" s="13">
        <f ca="1">[1]CalcBCI!CB357</f>
        <v>119.89862045715739</v>
      </c>
      <c r="D357" s="25">
        <f ca="1">[1]CalcBCI!CF357</f>
        <v>0.96120227174613349</v>
      </c>
      <c r="E357" s="55">
        <f ca="1">[1]CalcBCI!$CH357</f>
        <v>34.815644734767297</v>
      </c>
      <c r="F357" s="25">
        <f ca="1">[1]CalcBCI!CG357</f>
        <v>0.96160356661234048</v>
      </c>
      <c r="G357" s="13">
        <f ca="1">[1]CalcBCI!CI357</f>
        <v>4.0089165308512769</v>
      </c>
      <c r="H357" s="13">
        <f ca="1">[1]CalcBCIg!L345</f>
        <v>5.7928598523139954</v>
      </c>
      <c r="I357" s="13">
        <f ca="1">[1]CalcBCIg!J345</f>
        <v>-0.20714014768600467</v>
      </c>
      <c r="J357" s="13"/>
      <c r="K357" s="13">
        <f t="shared" si="100"/>
        <v>-6</v>
      </c>
      <c r="L357" s="13">
        <f t="shared" si="100"/>
        <v>26</v>
      </c>
      <c r="M357" s="13">
        <f t="shared" si="101"/>
        <v>96</v>
      </c>
      <c r="N357" s="13">
        <f t="shared" si="102"/>
        <v>0</v>
      </c>
      <c r="O357" s="13">
        <f t="shared" ca="1" si="94"/>
        <v>67.407822367383645</v>
      </c>
      <c r="P357" s="13">
        <f t="shared" si="95"/>
        <v>62.5</v>
      </c>
      <c r="Q357" s="13">
        <f t="shared" ca="1" si="96"/>
        <v>100</v>
      </c>
      <c r="R357" s="13">
        <f t="shared" ca="1" si="97"/>
        <v>19.003870844841003</v>
      </c>
      <c r="S357" s="38">
        <f>[1]CalcBCI!$BZ357</f>
        <v>-1000</v>
      </c>
      <c r="T357" s="38">
        <f t="shared" si="98"/>
        <v>-1000</v>
      </c>
      <c r="V357" s="67"/>
      <c r="W357" s="67">
        <f t="shared" ca="1" si="104"/>
        <v>120.1686328238451</v>
      </c>
      <c r="X357" s="67"/>
      <c r="Y357" s="67"/>
      <c r="Z357" s="67"/>
      <c r="AA357" s="67"/>
      <c r="AB357" s="67"/>
      <c r="AC357" s="67"/>
      <c r="AE357" s="67"/>
      <c r="AF357" s="67">
        <f t="shared" ca="1" si="105"/>
        <v>96.120227174613348</v>
      </c>
      <c r="AG357" s="67"/>
      <c r="AH357" s="67"/>
      <c r="AI357" s="67"/>
      <c r="AJ357" s="67"/>
      <c r="AK357" s="67"/>
      <c r="AL357" s="67"/>
      <c r="AN357" s="13"/>
      <c r="AO357" s="13"/>
      <c r="AP357" s="13"/>
      <c r="AQ357" s="13"/>
      <c r="AR357" s="13"/>
      <c r="AT357" s="67"/>
      <c r="AU357" s="67">
        <f t="shared" ca="1" si="106"/>
        <v>119.89862045715739</v>
      </c>
      <c r="AV357" s="67"/>
      <c r="AW357" s="67"/>
      <c r="AX357" s="67"/>
      <c r="AY357" s="67"/>
      <c r="AZ357" s="67"/>
      <c r="BA357" s="67"/>
      <c r="BC357" s="67"/>
      <c r="BD357" s="67">
        <f t="shared" ca="1" si="103"/>
        <v>96.160356661234047</v>
      </c>
      <c r="BE357" s="67"/>
      <c r="BF357" s="67"/>
      <c r="BG357" s="67"/>
      <c r="BH357" s="67"/>
      <c r="BI357" s="67"/>
      <c r="BJ357" s="67"/>
      <c r="BL357" s="13">
        <f ca="1">[1]CalcBCI!AM357</f>
        <v>2.0326107033644369</v>
      </c>
      <c r="BM357" s="49">
        <f t="shared" ca="1" si="99"/>
        <v>20.546534525588342</v>
      </c>
      <c r="BN357" s="75">
        <f ca="1">([1]CalcBCI!U357-$BN$8)/$BN$9+$BN$7</f>
        <v>-34.610100000000003</v>
      </c>
      <c r="BO357" s="13"/>
      <c r="BP357">
        <f t="shared" ca="1" si="93"/>
        <v>40.168632823845101</v>
      </c>
      <c r="BQ357" s="13"/>
      <c r="BR357" s="13"/>
      <c r="BS357" s="13"/>
      <c r="BU357" s="13"/>
      <c r="BV357" s="13"/>
      <c r="BW357" s="13"/>
      <c r="BX357" s="13"/>
      <c r="BY357" s="13"/>
      <c r="BZ357" s="13"/>
      <c r="CA357" s="13"/>
      <c r="CB357" s="13"/>
    </row>
    <row r="358" spans="1:80" hidden="1" outlineLevel="2" x14ac:dyDescent="0.25">
      <c r="A358" s="1">
        <f>[1]CalcBCI!BY358</f>
        <v>26878</v>
      </c>
      <c r="B358" s="13">
        <f ca="1">[1]CalcBCI!CA358</f>
        <v>120.42797693862427</v>
      </c>
      <c r="C358" s="13">
        <f ca="1">[1]CalcBCI!CB358</f>
        <v>120.16329869789084</v>
      </c>
      <c r="D358" s="25">
        <f ca="1">[1]CalcBCI!CF358</f>
        <v>0.96327670786504271</v>
      </c>
      <c r="E358" s="55">
        <f ca="1">[1]CalcBCI!$CH358</f>
        <v>38.300920472182</v>
      </c>
      <c r="F358" s="25">
        <f ca="1">[1]CalcBCI!CG358</f>
        <v>0.96372632281523529</v>
      </c>
      <c r="G358" s="13">
        <f ca="1">[1]CalcBCI!CI358</f>
        <v>9.3158070380883107</v>
      </c>
      <c r="H358" s="13">
        <f ca="1">[1]CalcBCIg!L346</f>
        <v>5.9091699719429016</v>
      </c>
      <c r="I358" s="13">
        <f ca="1">[1]CalcBCIg!J346</f>
        <v>-9.0830028057098389E-2</v>
      </c>
      <c r="J358" s="13"/>
      <c r="K358" s="13">
        <f t="shared" si="100"/>
        <v>-6</v>
      </c>
      <c r="L358" s="13">
        <f t="shared" si="100"/>
        <v>26</v>
      </c>
      <c r="M358" s="13">
        <f t="shared" si="101"/>
        <v>96</v>
      </c>
      <c r="N358" s="13">
        <f t="shared" si="102"/>
        <v>0</v>
      </c>
      <c r="O358" s="13">
        <f t="shared" ca="1" si="94"/>
        <v>69.150460236090993</v>
      </c>
      <c r="P358" s="13">
        <f t="shared" si="95"/>
        <v>62.5</v>
      </c>
      <c r="Q358" s="13">
        <f t="shared" ca="1" si="96"/>
        <v>100</v>
      </c>
      <c r="R358" s="13">
        <f t="shared" ca="1" si="97"/>
        <v>19.003870844841003</v>
      </c>
      <c r="S358" s="38">
        <f>[1]CalcBCI!$BZ358</f>
        <v>-1000</v>
      </c>
      <c r="T358" s="38">
        <f t="shared" si="98"/>
        <v>-1000</v>
      </c>
      <c r="V358" s="67"/>
      <c r="W358" s="67">
        <f t="shared" ca="1" si="104"/>
        <v>120.42797693862427</v>
      </c>
      <c r="X358" s="67"/>
      <c r="Y358" s="67"/>
      <c r="Z358" s="67"/>
      <c r="AA358" s="67"/>
      <c r="AB358" s="67"/>
      <c r="AC358" s="67"/>
      <c r="AE358" s="67"/>
      <c r="AF358" s="67">
        <f t="shared" ca="1" si="105"/>
        <v>96.327670786504271</v>
      </c>
      <c r="AG358" s="67"/>
      <c r="AH358" s="67"/>
      <c r="AI358" s="67"/>
      <c r="AJ358" s="67"/>
      <c r="AK358" s="67"/>
      <c r="AL358" s="67"/>
      <c r="AN358" s="13"/>
      <c r="AO358" s="13"/>
      <c r="AP358" s="13"/>
      <c r="AQ358" s="13"/>
      <c r="AR358" s="13"/>
      <c r="AT358" s="67"/>
      <c r="AU358" s="67">
        <f t="shared" ca="1" si="106"/>
        <v>120.16329869789084</v>
      </c>
      <c r="AV358" s="67"/>
      <c r="AW358" s="67"/>
      <c r="AX358" s="67"/>
      <c r="AY358" s="67"/>
      <c r="AZ358" s="67"/>
      <c r="BA358" s="67"/>
      <c r="BC358" s="67"/>
      <c r="BD358" s="67">
        <f t="shared" ca="1" si="103"/>
        <v>96.372632281523536</v>
      </c>
      <c r="BE358" s="67"/>
      <c r="BF358" s="67"/>
      <c r="BG358" s="67"/>
      <c r="BH358" s="67"/>
      <c r="BI358" s="67"/>
      <c r="BJ358" s="67"/>
      <c r="BL358" s="13">
        <f ca="1">[1]CalcBCI!AM358</f>
        <v>2.0364212785282758</v>
      </c>
      <c r="BM358" s="49">
        <f t="shared" ca="1" si="99"/>
        <v>20.725853878795846</v>
      </c>
      <c r="BN358" s="75">
        <f ca="1">([1]CalcBCI!U358-$BN$8)/$BN$9+$BN$7</f>
        <v>-34.562600000000003</v>
      </c>
      <c r="BO358" s="13"/>
      <c r="BP358">
        <f t="shared" ca="1" si="93"/>
        <v>40.427976938624269</v>
      </c>
      <c r="BQ358" s="13"/>
      <c r="BR358" s="13"/>
      <c r="BS358" s="13"/>
      <c r="BU358" s="13"/>
      <c r="BV358" s="13"/>
      <c r="BW358" s="13"/>
      <c r="BX358" s="13"/>
      <c r="BY358" s="13"/>
      <c r="BZ358" s="13"/>
      <c r="CA358" s="13"/>
      <c r="CB358" s="13"/>
    </row>
    <row r="359" spans="1:80" hidden="1" outlineLevel="2" x14ac:dyDescent="0.25">
      <c r="A359" s="1">
        <f>[1]CalcBCI!BY359</f>
        <v>26885</v>
      </c>
      <c r="B359" s="13">
        <f ca="1">[1]CalcBCI!CA359</f>
        <v>119.72750701901339</v>
      </c>
      <c r="C359" s="13">
        <f ca="1">[1]CalcBCI!CB359</f>
        <v>119.94540285845211</v>
      </c>
      <c r="D359" s="25">
        <f ca="1">[1]CalcBCI!CF359</f>
        <v>0.95767380416048953</v>
      </c>
      <c r="E359" s="55">
        <f ca="1">[1]CalcBCI!$CH359</f>
        <v>28.887439785768716</v>
      </c>
      <c r="F359" s="25">
        <f ca="1">[1]CalcBCI!CG359</f>
        <v>0.96197876795968018</v>
      </c>
      <c r="G359" s="13">
        <f ca="1">[1]CalcBCI!CI359</f>
        <v>4.9469198992005374</v>
      </c>
      <c r="H359" s="13">
        <f ca="1">[1]CalcBCIg!L347</f>
        <v>5.758543074131012</v>
      </c>
      <c r="I359" s="13">
        <f ca="1">[1]CalcBCIg!J347</f>
        <v>-0.24145692586898812</v>
      </c>
      <c r="J359" s="13"/>
      <c r="K359" s="13">
        <f t="shared" si="100"/>
        <v>-6</v>
      </c>
      <c r="L359" s="13">
        <f t="shared" si="100"/>
        <v>26</v>
      </c>
      <c r="M359" s="13">
        <f t="shared" si="101"/>
        <v>96</v>
      </c>
      <c r="N359" s="13">
        <f t="shared" si="102"/>
        <v>0</v>
      </c>
      <c r="O359" s="13">
        <f t="shared" ca="1" si="94"/>
        <v>64.44371989288436</v>
      </c>
      <c r="P359" s="13">
        <f t="shared" si="95"/>
        <v>62.5</v>
      </c>
      <c r="Q359" s="13">
        <f t="shared" ca="1" si="96"/>
        <v>100</v>
      </c>
      <c r="R359" s="13">
        <f t="shared" ca="1" si="97"/>
        <v>19.003870844841003</v>
      </c>
      <c r="S359" s="38">
        <f>[1]CalcBCI!$BZ359</f>
        <v>-1000</v>
      </c>
      <c r="T359" s="38">
        <f t="shared" si="98"/>
        <v>-1000</v>
      </c>
      <c r="V359" s="67"/>
      <c r="W359" s="67">
        <f t="shared" ca="1" si="104"/>
        <v>119.72750701901339</v>
      </c>
      <c r="X359" s="67"/>
      <c r="Y359" s="67"/>
      <c r="Z359" s="67"/>
      <c r="AA359" s="67"/>
      <c r="AB359" s="67"/>
      <c r="AC359" s="67"/>
      <c r="AE359" s="67"/>
      <c r="AF359" s="67">
        <f t="shared" ca="1" si="105"/>
        <v>95.767380416048951</v>
      </c>
      <c r="AG359" s="67"/>
      <c r="AH359" s="67"/>
      <c r="AI359" s="67"/>
      <c r="AJ359" s="67"/>
      <c r="AK359" s="67"/>
      <c r="AL359" s="67"/>
      <c r="AN359" s="13"/>
      <c r="AO359" s="13"/>
      <c r="AP359" s="13"/>
      <c r="AQ359" s="13"/>
      <c r="AR359" s="13"/>
      <c r="AT359" s="67"/>
      <c r="AU359" s="67">
        <f t="shared" ca="1" si="106"/>
        <v>119.94540285845211</v>
      </c>
      <c r="AV359" s="67"/>
      <c r="AW359" s="67"/>
      <c r="AX359" s="67"/>
      <c r="AY359" s="67"/>
      <c r="AZ359" s="67"/>
      <c r="BA359" s="67"/>
      <c r="BC359" s="67"/>
      <c r="BD359" s="67">
        <f t="shared" ca="1" si="103"/>
        <v>96.197876795968014</v>
      </c>
      <c r="BE359" s="67"/>
      <c r="BF359" s="67"/>
      <c r="BG359" s="67"/>
      <c r="BH359" s="67"/>
      <c r="BI359" s="67"/>
      <c r="BJ359" s="67"/>
      <c r="BL359" s="13">
        <f ca="1">[1]CalcBCI!AM359</f>
        <v>2.0269334644521937</v>
      </c>
      <c r="BM359" s="49">
        <f t="shared" ca="1" si="99"/>
        <v>20.279373069383823</v>
      </c>
      <c r="BN359" s="75">
        <f ca="1">([1]CalcBCI!U359-$BN$8)/$BN$9+$BN$7</f>
        <v>-34.680099999999996</v>
      </c>
      <c r="BO359" s="13"/>
      <c r="BP359">
        <f t="shared" ca="1" si="93"/>
        <v>39.727507019013387</v>
      </c>
      <c r="BQ359" s="13"/>
      <c r="BR359" s="13"/>
      <c r="BS359" s="13"/>
      <c r="BU359" s="13"/>
      <c r="BV359" s="13"/>
      <c r="BW359" s="13"/>
      <c r="BX359" s="13"/>
      <c r="BY359" s="13"/>
      <c r="BZ359" s="13"/>
      <c r="CA359" s="13"/>
      <c r="CB359" s="13"/>
    </row>
    <row r="360" spans="1:80" hidden="1" outlineLevel="2" x14ac:dyDescent="0.25">
      <c r="A360" s="1">
        <f>[1]CalcBCI!BY360</f>
        <v>26892</v>
      </c>
      <c r="B360" s="13">
        <f ca="1">[1]CalcBCI!CA360</f>
        <v>118.65221442026521</v>
      </c>
      <c r="C360" s="13">
        <f ca="1">[1]CalcBCI!CB360</f>
        <v>119.29880863935867</v>
      </c>
      <c r="D360" s="25">
        <f ca="1">[1]CalcBCI!CF360</f>
        <v>0.94907277688389846</v>
      </c>
      <c r="E360" s="55">
        <f ca="1">[1]CalcBCI!$CH360</f>
        <v>14.436789119453085</v>
      </c>
      <c r="F360" s="25">
        <f ca="1">[1]CalcBCI!CG360</f>
        <v>0.95679299263665762</v>
      </c>
      <c r="G360" s="13">
        <f ca="1">[1]CalcBCI!CI360</f>
        <v>-8.0175184083558424</v>
      </c>
      <c r="H360" s="13">
        <f ca="1">[1]CalcBCIg!L348</f>
        <v>5.0472355484962463</v>
      </c>
      <c r="I360" s="13">
        <f ca="1">[1]CalcBCIg!J348</f>
        <v>-0.95276445150375388</v>
      </c>
      <c r="J360" s="13"/>
      <c r="K360" s="13">
        <f t="shared" si="100"/>
        <v>-6</v>
      </c>
      <c r="L360" s="13">
        <f t="shared" si="100"/>
        <v>26</v>
      </c>
      <c r="M360" s="13">
        <f t="shared" si="101"/>
        <v>96</v>
      </c>
      <c r="N360" s="13">
        <f t="shared" si="102"/>
        <v>0</v>
      </c>
      <c r="O360" s="13">
        <f t="shared" ca="1" si="94"/>
        <v>57.218394559726541</v>
      </c>
      <c r="P360" s="13">
        <f t="shared" si="95"/>
        <v>62.5</v>
      </c>
      <c r="Q360" s="13">
        <f t="shared" ca="1" si="96"/>
        <v>100</v>
      </c>
      <c r="R360" s="13">
        <f t="shared" ca="1" si="97"/>
        <v>19.003870844841003</v>
      </c>
      <c r="S360" s="38">
        <f>[1]CalcBCI!$BZ360</f>
        <v>-1000</v>
      </c>
      <c r="T360" s="38">
        <f t="shared" si="98"/>
        <v>-1000</v>
      </c>
      <c r="V360" s="67"/>
      <c r="W360" s="67">
        <f t="shared" ca="1" si="104"/>
        <v>118.65221442026521</v>
      </c>
      <c r="X360" s="67"/>
      <c r="Y360" s="67"/>
      <c r="Z360" s="67"/>
      <c r="AA360" s="67"/>
      <c r="AB360" s="67"/>
      <c r="AC360" s="67"/>
      <c r="AE360" s="67"/>
      <c r="AF360" s="67">
        <f t="shared" ca="1" si="105"/>
        <v>94.90727768838984</v>
      </c>
      <c r="AG360" s="67"/>
      <c r="AH360" s="67"/>
      <c r="AI360" s="67"/>
      <c r="AJ360" s="67"/>
      <c r="AK360" s="67"/>
      <c r="AL360" s="67"/>
      <c r="AN360" s="13"/>
      <c r="AO360" s="13"/>
      <c r="AP360" s="13"/>
      <c r="AQ360" s="13"/>
      <c r="AR360" s="13"/>
      <c r="AT360" s="67"/>
      <c r="AU360" s="67">
        <f t="shared" ca="1" si="106"/>
        <v>119.29880863935867</v>
      </c>
      <c r="AV360" s="67"/>
      <c r="AW360" s="67"/>
      <c r="AX360" s="67"/>
      <c r="AY360" s="67"/>
      <c r="AZ360" s="67"/>
      <c r="BA360" s="67"/>
      <c r="BC360" s="67"/>
      <c r="BD360" s="67">
        <f t="shared" ca="1" si="103"/>
        <v>95.679299263665754</v>
      </c>
      <c r="BE360" s="67"/>
      <c r="BF360" s="67"/>
      <c r="BG360" s="67"/>
      <c r="BH360" s="67"/>
      <c r="BI360" s="67"/>
      <c r="BJ360" s="67"/>
      <c r="BL360" s="13">
        <f ca="1">[1]CalcBCI!AM360</f>
        <v>2.0168746257790411</v>
      </c>
      <c r="BM360" s="49">
        <f t="shared" ca="1" si="99"/>
        <v>19.806020788603391</v>
      </c>
      <c r="BN360" s="75">
        <f ca="1">([1]CalcBCI!U360-$BN$8)/$BN$9+$BN$7</f>
        <v>-34.801900000000003</v>
      </c>
      <c r="BO360" s="13"/>
      <c r="BP360">
        <f t="shared" ca="1" si="93"/>
        <v>38.65221442026521</v>
      </c>
      <c r="BQ360" s="13"/>
      <c r="BR360" s="13"/>
      <c r="BS360" s="13"/>
      <c r="BU360" s="13"/>
      <c r="BV360" s="13"/>
      <c r="BW360" s="13"/>
      <c r="BX360" s="13"/>
      <c r="BY360" s="13"/>
      <c r="BZ360" s="13"/>
      <c r="CA360" s="13"/>
      <c r="CB360" s="13"/>
    </row>
    <row r="361" spans="1:80" hidden="1" outlineLevel="2" x14ac:dyDescent="0.25">
      <c r="A361" s="1">
        <f>[1]CalcBCI!BY361</f>
        <v>26899</v>
      </c>
      <c r="B361" s="13">
        <f ca="1">[1]CalcBCI!CA361</f>
        <v>117.30128360189372</v>
      </c>
      <c r="C361" s="13">
        <f ca="1">[1]CalcBCI!CB361</f>
        <v>118.30004612062619</v>
      </c>
      <c r="D361" s="25">
        <f ca="1">[1]CalcBCI!CF361</f>
        <v>0.93826698055355295</v>
      </c>
      <c r="E361" s="55">
        <f ca="1">[1]CalcBCI!$CH361</f>
        <v>-3.7181106291112704</v>
      </c>
      <c r="F361" s="25">
        <f ca="1">[1]CalcBCI!CG361</f>
        <v>0.94878277870300309</v>
      </c>
      <c r="G361" s="13">
        <f ca="1">[1]CalcBCI!CI361</f>
        <v>-28.043053242492153</v>
      </c>
      <c r="H361" s="13">
        <f ca="1">[1]CalcBCIg!L349</f>
        <v>3.6320102810859676</v>
      </c>
      <c r="I361" s="13">
        <f ca="1">[1]CalcBCIg!J349</f>
        <v>-2.3679897189140324</v>
      </c>
      <c r="J361" s="13"/>
      <c r="K361" s="13">
        <f t="shared" si="100"/>
        <v>-6</v>
      </c>
      <c r="L361" s="13">
        <f t="shared" si="100"/>
        <v>26</v>
      </c>
      <c r="M361" s="13">
        <f t="shared" si="101"/>
        <v>96</v>
      </c>
      <c r="N361" s="13">
        <f t="shared" si="102"/>
        <v>0</v>
      </c>
      <c r="O361" s="13">
        <f t="shared" ca="1" si="94"/>
        <v>48.140944685444367</v>
      </c>
      <c r="P361" s="13">
        <f t="shared" si="95"/>
        <v>62.5</v>
      </c>
      <c r="Q361" s="13">
        <f t="shared" ca="1" si="96"/>
        <v>100</v>
      </c>
      <c r="R361" s="13">
        <f t="shared" ca="1" si="97"/>
        <v>19.003870844841003</v>
      </c>
      <c r="S361" s="38">
        <f>[1]CalcBCI!$BZ361</f>
        <v>-1000</v>
      </c>
      <c r="T361" s="38">
        <f t="shared" si="98"/>
        <v>-1000</v>
      </c>
      <c r="V361" s="67"/>
      <c r="W361" s="67">
        <f t="shared" ca="1" si="104"/>
        <v>117.30128360189372</v>
      </c>
      <c r="X361" s="67"/>
      <c r="Y361" s="67"/>
      <c r="Z361" s="67"/>
      <c r="AA361" s="67"/>
      <c r="AB361" s="67"/>
      <c r="AC361" s="67"/>
      <c r="AE361" s="67"/>
      <c r="AF361" s="67">
        <f t="shared" ca="1" si="105"/>
        <v>93.826698055355294</v>
      </c>
      <c r="AG361" s="67"/>
      <c r="AH361" s="67"/>
      <c r="AI361" s="67"/>
      <c r="AJ361" s="67"/>
      <c r="AK361" s="67"/>
      <c r="AL361" s="67"/>
      <c r="AN361" s="13"/>
      <c r="AO361" s="13"/>
      <c r="AP361" s="13"/>
      <c r="AQ361" s="13"/>
      <c r="AR361" s="13"/>
      <c r="AT361" s="67"/>
      <c r="AU361" s="67">
        <f t="shared" ca="1" si="106"/>
        <v>118.30004612062619</v>
      </c>
      <c r="AV361" s="67"/>
      <c r="AW361" s="67"/>
      <c r="AX361" s="67"/>
      <c r="AY361" s="67"/>
      <c r="AZ361" s="67"/>
      <c r="BA361" s="67"/>
      <c r="BC361" s="67"/>
      <c r="BD361" s="67">
        <f t="shared" ca="1" si="103"/>
        <v>94.878277870300309</v>
      </c>
      <c r="BE361" s="67"/>
      <c r="BF361" s="67"/>
      <c r="BG361" s="67"/>
      <c r="BH361" s="67"/>
      <c r="BI361" s="67"/>
      <c r="BJ361" s="67"/>
      <c r="BL361" s="13">
        <f ca="1">[1]CalcBCI!AM361</f>
        <v>2.006577275850753</v>
      </c>
      <c r="BM361" s="49">
        <f t="shared" ca="1" si="99"/>
        <v>19.321444563361894</v>
      </c>
      <c r="BN361" s="75">
        <f ca="1">([1]CalcBCI!U361-$BN$8)/$BN$9+$BN$7</f>
        <v>-34.923699999999997</v>
      </c>
      <c r="BO361" s="13"/>
      <c r="BP361">
        <f t="shared" ca="1" si="93"/>
        <v>37.301283601893715</v>
      </c>
      <c r="BQ361" s="13"/>
      <c r="BR361" s="13"/>
      <c r="BS361" s="13"/>
      <c r="BU361" s="13"/>
      <c r="BV361" s="13"/>
      <c r="BW361" s="13"/>
      <c r="BX361" s="13"/>
      <c r="BY361" s="13"/>
      <c r="BZ361" s="13"/>
      <c r="CA361" s="13"/>
      <c r="CB361" s="13"/>
    </row>
    <row r="362" spans="1:80" hidden="1" outlineLevel="2" x14ac:dyDescent="0.25">
      <c r="A362" s="1">
        <f>[1]CalcBCI!BY362</f>
        <v>26906</v>
      </c>
      <c r="B362" s="13">
        <f ca="1">[1]CalcBCI!CA362</f>
        <v>116.80776966660301</v>
      </c>
      <c r="C362" s="13">
        <f ca="1">[1]CalcBCI!CB362</f>
        <v>117.55390789361459</v>
      </c>
      <c r="D362" s="25">
        <f ca="1">[1]CalcBCI!CF362</f>
        <v>0.93431947191845699</v>
      </c>
      <c r="E362" s="55">
        <f ca="1">[1]CalcBCI!$CH362</f>
        <v>-10.350349599366584</v>
      </c>
      <c r="F362" s="25">
        <f ca="1">[1]CalcBCI!CG362</f>
        <v>0.94279864662921886</v>
      </c>
      <c r="G362" s="13">
        <f ca="1">[1]CalcBCI!CI362</f>
        <v>-43.003383426952716</v>
      </c>
      <c r="H362" s="13">
        <f ca="1">[1]CalcBCIg!L350</f>
        <v>1.9742924571037284</v>
      </c>
      <c r="I362" s="13">
        <f ca="1">[1]CalcBCIg!J350</f>
        <v>-4.0257075428962716</v>
      </c>
      <c r="J362" s="13"/>
      <c r="K362" s="13">
        <f t="shared" si="100"/>
        <v>-6</v>
      </c>
      <c r="L362" s="13">
        <f t="shared" si="100"/>
        <v>26</v>
      </c>
      <c r="M362" s="13">
        <f t="shared" si="101"/>
        <v>96</v>
      </c>
      <c r="N362" s="13">
        <f t="shared" si="102"/>
        <v>0</v>
      </c>
      <c r="O362" s="13">
        <f t="shared" ca="1" si="94"/>
        <v>44.82482520031671</v>
      </c>
      <c r="P362" s="13">
        <f t="shared" si="95"/>
        <v>62.5</v>
      </c>
      <c r="Q362" s="13">
        <f t="shared" ca="1" si="96"/>
        <v>100</v>
      </c>
      <c r="R362" s="13">
        <f t="shared" ca="1" si="97"/>
        <v>19.003870844841003</v>
      </c>
      <c r="S362" s="38">
        <f>[1]CalcBCI!$BZ362</f>
        <v>-1000</v>
      </c>
      <c r="T362" s="38">
        <f t="shared" si="98"/>
        <v>-1000</v>
      </c>
      <c r="V362" s="67"/>
      <c r="W362" s="67">
        <f t="shared" ca="1" si="104"/>
        <v>116.80776966660301</v>
      </c>
      <c r="X362" s="67"/>
      <c r="Y362" s="67"/>
      <c r="Z362" s="67"/>
      <c r="AA362" s="67"/>
      <c r="AB362" s="67"/>
      <c r="AC362" s="67"/>
      <c r="AE362" s="67"/>
      <c r="AF362" s="67">
        <f t="shared" ca="1" si="105"/>
        <v>93.431947191845708</v>
      </c>
      <c r="AG362" s="67"/>
      <c r="AH362" s="67"/>
      <c r="AI362" s="67"/>
      <c r="AJ362" s="67"/>
      <c r="AK362" s="67"/>
      <c r="AL362" s="67"/>
      <c r="AN362" s="13"/>
      <c r="AO362" s="13"/>
      <c r="AP362" s="13"/>
      <c r="AQ362" s="13"/>
      <c r="AR362" s="13"/>
      <c r="AT362" s="67"/>
      <c r="AU362" s="67">
        <f t="shared" ca="1" si="106"/>
        <v>117.55390789361459</v>
      </c>
      <c r="AV362" s="67"/>
      <c r="AW362" s="67"/>
      <c r="AX362" s="67"/>
      <c r="AY362" s="67"/>
      <c r="AZ362" s="67"/>
      <c r="BA362" s="67"/>
      <c r="BC362" s="67"/>
      <c r="BD362" s="67">
        <f t="shared" ca="1" si="103"/>
        <v>94.279864662921881</v>
      </c>
      <c r="BE362" s="67"/>
      <c r="BF362" s="67"/>
      <c r="BG362" s="67"/>
      <c r="BH362" s="67"/>
      <c r="BI362" s="67"/>
      <c r="BJ362" s="67"/>
      <c r="BL362" s="13">
        <f ca="1">[1]CalcBCI!AM362</f>
        <v>2.0111473607757975</v>
      </c>
      <c r="BM362" s="49">
        <f t="shared" ca="1" si="99"/>
        <v>19.536505187448043</v>
      </c>
      <c r="BN362" s="75">
        <f ca="1">([1]CalcBCI!U362-$BN$8)/$BN$9+$BN$7</f>
        <v>-34.869999999999997</v>
      </c>
      <c r="BO362" s="13"/>
      <c r="BP362">
        <f t="shared" ca="1" si="93"/>
        <v>36.807769666603008</v>
      </c>
      <c r="BQ362" s="13"/>
      <c r="BR362" s="13"/>
      <c r="BS362" s="13"/>
      <c r="BU362" s="13"/>
      <c r="BV362" s="13"/>
      <c r="BW362" s="13"/>
      <c r="BX362" s="13"/>
      <c r="BY362" s="13"/>
      <c r="BZ362" s="13"/>
      <c r="CA362" s="13"/>
      <c r="CB362" s="13"/>
    </row>
    <row r="363" spans="1:80" hidden="1" outlineLevel="2" x14ac:dyDescent="0.25">
      <c r="A363" s="1">
        <f>[1]CalcBCI!BY363</f>
        <v>26913</v>
      </c>
      <c r="B363" s="13">
        <f ca="1">[1]CalcBCI!CA363</f>
        <v>116.78521961160331</v>
      </c>
      <c r="C363" s="13">
        <f ca="1">[1]CalcBCI!CB363</f>
        <v>117.16956375260895</v>
      </c>
      <c r="D363" s="25">
        <f ca="1">[1]CalcBCI!CF363</f>
        <v>0.93413909902426351</v>
      </c>
      <c r="E363" s="55">
        <f ca="1">[1]CalcBCI!$CH363</f>
        <v>-10.653395456546493</v>
      </c>
      <c r="F363" s="25">
        <f ca="1">[1]CalcBCI!CG363</f>
        <v>0.9397161533078745</v>
      </c>
      <c r="G363" s="13">
        <f ca="1">[1]CalcBCI!CI363</f>
        <v>-50.709616730313613</v>
      </c>
      <c r="H363" s="13">
        <f ca="1">[1]CalcBCIg!L351</f>
        <v>0.64910417795181363</v>
      </c>
      <c r="I363" s="13">
        <f ca="1">[1]CalcBCIg!J351</f>
        <v>-5.3508958220481864</v>
      </c>
      <c r="J363" s="13"/>
      <c r="K363" s="13">
        <f t="shared" si="100"/>
        <v>-6</v>
      </c>
      <c r="L363" s="13">
        <f t="shared" si="100"/>
        <v>26</v>
      </c>
      <c r="M363" s="13">
        <f t="shared" si="101"/>
        <v>96</v>
      </c>
      <c r="N363" s="13">
        <f t="shared" si="102"/>
        <v>0</v>
      </c>
      <c r="O363" s="13">
        <f t="shared" ca="1" si="94"/>
        <v>44.673302271726754</v>
      </c>
      <c r="P363" s="13">
        <f t="shared" si="95"/>
        <v>62.5</v>
      </c>
      <c r="Q363" s="13">
        <f t="shared" ca="1" si="96"/>
        <v>100</v>
      </c>
      <c r="R363" s="13">
        <f t="shared" ca="1" si="97"/>
        <v>19.003870844841003</v>
      </c>
      <c r="S363" s="38">
        <f>[1]CalcBCI!$BZ363</f>
        <v>-1000</v>
      </c>
      <c r="T363" s="38">
        <f t="shared" si="98"/>
        <v>-1000</v>
      </c>
      <c r="V363" s="67"/>
      <c r="W363" s="67">
        <f t="shared" ca="1" si="104"/>
        <v>116.78521961160331</v>
      </c>
      <c r="X363" s="67"/>
      <c r="Y363" s="67"/>
      <c r="Z363" s="67"/>
      <c r="AA363" s="67"/>
      <c r="AB363" s="67"/>
      <c r="AC363" s="67"/>
      <c r="AE363" s="67"/>
      <c r="AF363" s="67">
        <f t="shared" ca="1" si="105"/>
        <v>93.413909902426354</v>
      </c>
      <c r="AG363" s="67"/>
      <c r="AH363" s="67"/>
      <c r="AI363" s="67"/>
      <c r="AJ363" s="67"/>
      <c r="AK363" s="67"/>
      <c r="AL363" s="67"/>
      <c r="AN363" s="13"/>
      <c r="AO363" s="13"/>
      <c r="AP363" s="13"/>
      <c r="AQ363" s="13"/>
      <c r="AR363" s="13"/>
      <c r="AT363" s="67"/>
      <c r="AU363" s="67">
        <f t="shared" ca="1" si="106"/>
        <v>117.16956375260895</v>
      </c>
      <c r="AV363" s="67"/>
      <c r="AW363" s="67"/>
      <c r="AX363" s="67"/>
      <c r="AY363" s="67"/>
      <c r="AZ363" s="67"/>
      <c r="BA363" s="67"/>
      <c r="BC363" s="67"/>
      <c r="BD363" s="67">
        <f t="shared" ca="1" si="103"/>
        <v>93.971615330787458</v>
      </c>
      <c r="BE363" s="67"/>
      <c r="BF363" s="67"/>
      <c r="BG363" s="67"/>
      <c r="BH363" s="67"/>
      <c r="BI363" s="67"/>
      <c r="BJ363" s="67"/>
      <c r="BL363" s="13">
        <f ca="1">[1]CalcBCI!AM363</f>
        <v>2.0183092910913838</v>
      </c>
      <c r="BM363" s="49">
        <f t="shared" ca="1" si="99"/>
        <v>19.87353376100711</v>
      </c>
      <c r="BN363" s="75">
        <f ca="1">([1]CalcBCI!U363-$BN$8)/$BN$9+$BN$7</f>
        <v>-34.784700000000001</v>
      </c>
      <c r="BO363" s="13"/>
      <c r="BP363">
        <f t="shared" ca="1" si="93"/>
        <v>36.78521961160331</v>
      </c>
      <c r="BQ363" s="13"/>
      <c r="BR363" s="13"/>
      <c r="BS363" s="13"/>
      <c r="BU363" s="13"/>
      <c r="BV363" s="13"/>
      <c r="BW363" s="13"/>
      <c r="BX363" s="13"/>
      <c r="BY363" s="13"/>
      <c r="BZ363" s="13"/>
      <c r="CA363" s="13"/>
      <c r="CB363" s="13"/>
    </row>
    <row r="364" spans="1:80" hidden="1" outlineLevel="2" x14ac:dyDescent="0.25">
      <c r="A364" s="1">
        <f>[1]CalcBCI!BY364</f>
        <v>26920</v>
      </c>
      <c r="B364" s="13">
        <f ca="1">[1]CalcBCI!CA364</f>
        <v>116.49850552016613</v>
      </c>
      <c r="C364" s="13">
        <f ca="1">[1]CalcBCI!CB364</f>
        <v>116.83403463638754</v>
      </c>
      <c r="D364" s="25">
        <f ca="1">[1]CalcBCI!CF364</f>
        <v>0.93184573652562352</v>
      </c>
      <c r="E364" s="55">
        <f ca="1">[1]CalcBCI!$CH364</f>
        <v>-14.506491052379797</v>
      </c>
      <c r="F364" s="25">
        <f ca="1">[1]CalcBCI!CG364</f>
        <v>0.93702516325619101</v>
      </c>
      <c r="G364" s="13">
        <f ca="1">[1]CalcBCI!CI364</f>
        <v>-57.43709185952234</v>
      </c>
      <c r="H364" s="13">
        <f ca="1">[1]CalcBCIg!L352</f>
        <v>-0.31719380617141546</v>
      </c>
      <c r="I364" s="13">
        <f ca="1">[1]CalcBCIg!J352</f>
        <v>-6.3171938061714155</v>
      </c>
      <c r="J364" s="13"/>
      <c r="K364" s="13">
        <f t="shared" si="100"/>
        <v>-6</v>
      </c>
      <c r="L364" s="13">
        <f t="shared" si="100"/>
        <v>26</v>
      </c>
      <c r="M364" s="13">
        <f t="shared" si="101"/>
        <v>96</v>
      </c>
      <c r="N364" s="13">
        <f t="shared" si="102"/>
        <v>0</v>
      </c>
      <c r="O364" s="13">
        <f t="shared" ca="1" si="94"/>
        <v>42.7467544738101</v>
      </c>
      <c r="P364" s="13">
        <f t="shared" si="95"/>
        <v>62.5</v>
      </c>
      <c r="Q364" s="13">
        <f t="shared" ca="1" si="96"/>
        <v>100</v>
      </c>
      <c r="R364" s="13">
        <f t="shared" ca="1" si="97"/>
        <v>19.003870844841003</v>
      </c>
      <c r="S364" s="38">
        <f>[1]CalcBCI!$BZ364</f>
        <v>-1000</v>
      </c>
      <c r="T364" s="38">
        <f t="shared" si="98"/>
        <v>-1000</v>
      </c>
      <c r="V364" s="67"/>
      <c r="W364" s="67">
        <f t="shared" ca="1" si="104"/>
        <v>116.49850552016613</v>
      </c>
      <c r="X364" s="67"/>
      <c r="Y364" s="67"/>
      <c r="Z364" s="67"/>
      <c r="AA364" s="67"/>
      <c r="AB364" s="67"/>
      <c r="AC364" s="67"/>
      <c r="AE364" s="67"/>
      <c r="AF364" s="67">
        <f t="shared" ca="1" si="105"/>
        <v>93.184573652562349</v>
      </c>
      <c r="AG364" s="67"/>
      <c r="AH364" s="67"/>
      <c r="AI364" s="67"/>
      <c r="AJ364" s="67"/>
      <c r="AK364" s="67"/>
      <c r="AL364" s="67"/>
      <c r="AN364" s="13"/>
      <c r="AO364" s="13"/>
      <c r="AP364" s="13"/>
      <c r="AQ364" s="13"/>
      <c r="AR364" s="13"/>
      <c r="AT364" s="67"/>
      <c r="AU364" s="67">
        <f t="shared" ca="1" si="106"/>
        <v>116.83403463638754</v>
      </c>
      <c r="AV364" s="67"/>
      <c r="AW364" s="67"/>
      <c r="AX364" s="67"/>
      <c r="AY364" s="67"/>
      <c r="AZ364" s="67"/>
      <c r="BA364" s="67"/>
      <c r="BC364" s="67"/>
      <c r="BD364" s="67">
        <f t="shared" ca="1" si="103"/>
        <v>93.702516325619101</v>
      </c>
      <c r="BE364" s="67"/>
      <c r="BF364" s="67"/>
      <c r="BG364" s="67"/>
      <c r="BH364" s="67"/>
      <c r="BI364" s="67"/>
      <c r="BJ364" s="67"/>
      <c r="BL364" s="13">
        <f ca="1">[1]CalcBCI!AM364</f>
        <v>2.0170667452817899</v>
      </c>
      <c r="BM364" s="49">
        <f t="shared" ca="1" si="99"/>
        <v>19.815061614066792</v>
      </c>
      <c r="BN364" s="75">
        <f ca="1">([1]CalcBCI!U364-$BN$8)/$BN$9+$BN$7</f>
        <v>-34.799599999999998</v>
      </c>
      <c r="BO364" s="13"/>
      <c r="BP364">
        <f t="shared" ca="1" si="93"/>
        <v>36.498505520166134</v>
      </c>
      <c r="BQ364" s="13"/>
      <c r="BR364" s="13"/>
      <c r="BS364" s="13"/>
      <c r="BU364" s="13"/>
      <c r="BV364" s="13"/>
      <c r="BW364" s="13"/>
      <c r="BX364" s="13"/>
      <c r="BY364" s="13"/>
      <c r="BZ364" s="13"/>
      <c r="CA364" s="13"/>
      <c r="CB364" s="13"/>
    </row>
    <row r="365" spans="1:80" hidden="1" outlineLevel="2" x14ac:dyDescent="0.25">
      <c r="A365" s="1">
        <f>[1]CalcBCI!BY365</f>
        <v>26927</v>
      </c>
      <c r="B365" s="13">
        <f ca="1">[1]CalcBCI!CA365</f>
        <v>116.31422874571807</v>
      </c>
      <c r="C365" s="13">
        <f ca="1">[1]CalcBCI!CB365</f>
        <v>116.5741316910528</v>
      </c>
      <c r="D365" s="25">
        <f ca="1">[1]CalcBCI!CF365</f>
        <v>0.93037174743157114</v>
      </c>
      <c r="E365" s="55">
        <f ca="1">[1]CalcBCI!$CH365</f>
        <v>-16.982951223838779</v>
      </c>
      <c r="F365" s="25">
        <f ca="1">[1]CalcBCI!CG365</f>
        <v>0.9349407055847514</v>
      </c>
      <c r="G365" s="13">
        <f ca="1">[1]CalcBCI!CI365</f>
        <v>-62.648236038121361</v>
      </c>
      <c r="H365" s="13">
        <f ca="1">[1]CalcBCIg!L353</f>
        <v>-0.79851800203323364</v>
      </c>
      <c r="I365" s="13">
        <f ca="1">[1]CalcBCIg!J353</f>
        <v>-6.7985180020332336</v>
      </c>
      <c r="J365" s="13"/>
      <c r="K365" s="13">
        <f t="shared" si="100"/>
        <v>-6</v>
      </c>
      <c r="L365" s="13">
        <f t="shared" si="100"/>
        <v>26</v>
      </c>
      <c r="M365" s="13">
        <f t="shared" si="101"/>
        <v>96</v>
      </c>
      <c r="N365" s="13">
        <f t="shared" si="102"/>
        <v>0</v>
      </c>
      <c r="O365" s="13">
        <f t="shared" ca="1" si="94"/>
        <v>41.508524388080609</v>
      </c>
      <c r="P365" s="13">
        <f t="shared" si="95"/>
        <v>62.5</v>
      </c>
      <c r="Q365" s="13">
        <f t="shared" ca="1" si="96"/>
        <v>100</v>
      </c>
      <c r="R365" s="13">
        <f t="shared" ca="1" si="97"/>
        <v>19.003870844841003</v>
      </c>
      <c r="S365" s="38">
        <f>[1]CalcBCI!$BZ365</f>
        <v>-1000</v>
      </c>
      <c r="T365" s="38">
        <f t="shared" si="98"/>
        <v>-1000</v>
      </c>
      <c r="V365" s="67"/>
      <c r="W365" s="67">
        <f t="shared" ca="1" si="104"/>
        <v>116.31422874571807</v>
      </c>
      <c r="X365" s="67"/>
      <c r="Y365" s="67"/>
      <c r="Z365" s="67"/>
      <c r="AA365" s="67"/>
      <c r="AB365" s="67"/>
      <c r="AC365" s="67"/>
      <c r="AE365" s="67"/>
      <c r="AF365" s="67">
        <f t="shared" ca="1" si="105"/>
        <v>93.037174743157109</v>
      </c>
      <c r="AG365" s="67"/>
      <c r="AH365" s="67"/>
      <c r="AI365" s="67"/>
      <c r="AJ365" s="67"/>
      <c r="AK365" s="67"/>
      <c r="AL365" s="67"/>
      <c r="AN365" s="13"/>
      <c r="AO365" s="13"/>
      <c r="AP365" s="13"/>
      <c r="AQ365" s="13"/>
      <c r="AR365" s="13"/>
      <c r="AT365" s="67"/>
      <c r="AU365" s="67">
        <f t="shared" ca="1" si="106"/>
        <v>116.5741316910528</v>
      </c>
      <c r="AV365" s="67"/>
      <c r="AW365" s="67"/>
      <c r="AX365" s="67"/>
      <c r="AY365" s="67"/>
      <c r="AZ365" s="67"/>
      <c r="BA365" s="67"/>
      <c r="BC365" s="67"/>
      <c r="BD365" s="67">
        <f t="shared" ca="1" si="103"/>
        <v>93.49407055847513</v>
      </c>
      <c r="BE365" s="67"/>
      <c r="BF365" s="67"/>
      <c r="BG365" s="67"/>
      <c r="BH365" s="67"/>
      <c r="BI365" s="67"/>
      <c r="BJ365" s="67"/>
      <c r="BL365" s="13">
        <f ca="1">[1]CalcBCI!AM365</f>
        <v>2.0183675783878452</v>
      </c>
      <c r="BM365" s="49">
        <f t="shared" ca="1" si="99"/>
        <v>19.876276664598365</v>
      </c>
      <c r="BN365" s="75">
        <f ca="1">([1]CalcBCI!U365-$BN$8)/$BN$9+$BN$7</f>
        <v>-34.783999999999999</v>
      </c>
      <c r="BO365" s="13"/>
      <c r="BP365">
        <f t="shared" ca="1" si="93"/>
        <v>36.314228745718069</v>
      </c>
      <c r="BQ365" s="13"/>
      <c r="BR365" s="13"/>
      <c r="BS365" s="13"/>
      <c r="BU365" s="13"/>
      <c r="BV365" s="13"/>
      <c r="BW365" s="13"/>
      <c r="BX365" s="13"/>
      <c r="BY365" s="13"/>
      <c r="BZ365" s="13"/>
      <c r="CA365" s="13"/>
      <c r="CB365" s="13"/>
    </row>
    <row r="366" spans="1:80" hidden="1" outlineLevel="2" x14ac:dyDescent="0.25">
      <c r="A366" s="1">
        <f>[1]CalcBCI!BY366</f>
        <v>26934</v>
      </c>
      <c r="B366" s="13">
        <f ca="1">[1]CalcBCI!CA366</f>
        <v>116.78482804934767</v>
      </c>
      <c r="C366" s="13">
        <f ca="1">[1]CalcBCI!CB366</f>
        <v>116.67947987020023</v>
      </c>
      <c r="D366" s="25">
        <f ca="1">[1]CalcBCI!CF366</f>
        <v>0.9341359670045275</v>
      </c>
      <c r="E366" s="55">
        <f ca="1">[1]CalcBCI!$CH366</f>
        <v>-10.658657586479301</v>
      </c>
      <c r="F366" s="25">
        <f ca="1">[1]CalcBCI!CG366</f>
        <v>0.93578561259383986</v>
      </c>
      <c r="G366" s="13">
        <f ca="1">[1]CalcBCI!CI366</f>
        <v>-60.535968515400221</v>
      </c>
      <c r="H366" s="13">
        <f ca="1">[1]CalcBCIg!L354</f>
        <v>-0.89182549715042381</v>
      </c>
      <c r="I366" s="13">
        <f ca="1">[1]CalcBCIg!J354</f>
        <v>-6.8918254971504238</v>
      </c>
      <c r="J366" s="13"/>
      <c r="K366" s="13">
        <f t="shared" si="100"/>
        <v>-6</v>
      </c>
      <c r="L366" s="13">
        <f t="shared" si="100"/>
        <v>26</v>
      </c>
      <c r="M366" s="13">
        <f t="shared" si="101"/>
        <v>96</v>
      </c>
      <c r="N366" s="13">
        <f t="shared" si="102"/>
        <v>0</v>
      </c>
      <c r="O366" s="13">
        <f t="shared" ca="1" si="94"/>
        <v>44.670671206760346</v>
      </c>
      <c r="P366" s="13">
        <f t="shared" si="95"/>
        <v>62.5</v>
      </c>
      <c r="Q366" s="13">
        <f t="shared" ca="1" si="96"/>
        <v>100</v>
      </c>
      <c r="R366" s="13">
        <f t="shared" ca="1" si="97"/>
        <v>19.003870844841003</v>
      </c>
      <c r="S366" s="38">
        <f>[1]CalcBCI!$BZ366</f>
        <v>-1000</v>
      </c>
      <c r="T366" s="38">
        <f t="shared" si="98"/>
        <v>-1000</v>
      </c>
      <c r="V366" s="67"/>
      <c r="W366" s="67">
        <f t="shared" ca="1" si="104"/>
        <v>116.78482804934767</v>
      </c>
      <c r="X366" s="67"/>
      <c r="Y366" s="67"/>
      <c r="Z366" s="67"/>
      <c r="AA366" s="67"/>
      <c r="AB366" s="67"/>
      <c r="AC366" s="67"/>
      <c r="AE366" s="67"/>
      <c r="AF366" s="67">
        <f t="shared" ca="1" si="105"/>
        <v>93.413596700452757</v>
      </c>
      <c r="AG366" s="67"/>
      <c r="AH366" s="67"/>
      <c r="AI366" s="67"/>
      <c r="AJ366" s="67"/>
      <c r="AK366" s="67"/>
      <c r="AL366" s="67"/>
      <c r="AN366" s="13"/>
      <c r="AO366" s="13"/>
      <c r="AP366" s="13"/>
      <c r="AQ366" s="13"/>
      <c r="AR366" s="13"/>
      <c r="AT366" s="67"/>
      <c r="AU366" s="67">
        <f t="shared" ca="1" si="106"/>
        <v>116.67947987020023</v>
      </c>
      <c r="AV366" s="67"/>
      <c r="AW366" s="67"/>
      <c r="AX366" s="67"/>
      <c r="AY366" s="67"/>
      <c r="AZ366" s="67"/>
      <c r="BA366" s="67"/>
      <c r="BC366" s="67"/>
      <c r="BD366" s="67">
        <f t="shared" ca="1" si="103"/>
        <v>93.578561259383989</v>
      </c>
      <c r="BE366" s="67"/>
      <c r="BF366" s="67"/>
      <c r="BG366" s="67"/>
      <c r="BH366" s="67"/>
      <c r="BI366" s="67"/>
      <c r="BJ366" s="67"/>
      <c r="BL366" s="13">
        <f ca="1">[1]CalcBCI!AM366</f>
        <v>2.0319736890917168</v>
      </c>
      <c r="BM366" s="49">
        <f t="shared" ca="1" si="99"/>
        <v>20.516557689426676</v>
      </c>
      <c r="BN366" s="75">
        <f ca="1">([1]CalcBCI!U366-$BN$8)/$BN$9+$BN$7</f>
        <v>-34.618000000000002</v>
      </c>
      <c r="BO366" s="13"/>
      <c r="BP366">
        <f t="shared" ca="1" si="93"/>
        <v>36.784828049347666</v>
      </c>
      <c r="BQ366" s="13"/>
      <c r="BR366" s="13"/>
      <c r="BS366" s="13"/>
      <c r="BU366" s="13"/>
      <c r="BV366" s="13"/>
      <c r="BW366" s="13"/>
      <c r="BX366" s="13"/>
      <c r="BY366" s="13"/>
      <c r="BZ366" s="13"/>
      <c r="CA366" s="13"/>
      <c r="CB366" s="13"/>
    </row>
    <row r="367" spans="1:80" hidden="1" outlineLevel="2" x14ac:dyDescent="0.25">
      <c r="A367" s="1">
        <f>[1]CalcBCI!BY367</f>
        <v>26941</v>
      </c>
      <c r="B367" s="13">
        <f ca="1">[1]CalcBCI!CA367</f>
        <v>116.91380774928516</v>
      </c>
      <c r="C367" s="13">
        <f ca="1">[1]CalcBCI!CB367</f>
        <v>116.79664380974269</v>
      </c>
      <c r="D367" s="25">
        <f ca="1">[1]CalcBCI!CF367</f>
        <v>0.93516764705010791</v>
      </c>
      <c r="E367" s="55">
        <f ca="1">[1]CalcBCI!$CH367</f>
        <v>-8.9253241765659812</v>
      </c>
      <c r="F367" s="25">
        <f ca="1">[1]CalcBCI!CG367</f>
        <v>0.93672528364020224</v>
      </c>
      <c r="G367" s="13">
        <f ca="1">[1]CalcBCI!CI367</f>
        <v>-58.186790899494248</v>
      </c>
      <c r="H367" s="13">
        <f ca="1">[1]CalcBCIg!L355</f>
        <v>-0.91599220037460594</v>
      </c>
      <c r="I367" s="13">
        <f ca="1">[1]CalcBCIg!J355</f>
        <v>-6.9159922003746059</v>
      </c>
      <c r="J367" s="13"/>
      <c r="K367" s="13">
        <f t="shared" si="100"/>
        <v>-6</v>
      </c>
      <c r="L367" s="13">
        <f t="shared" si="100"/>
        <v>26</v>
      </c>
      <c r="M367" s="13">
        <f t="shared" si="101"/>
        <v>96</v>
      </c>
      <c r="N367" s="13">
        <f t="shared" si="102"/>
        <v>0</v>
      </c>
      <c r="O367" s="13">
        <f t="shared" ca="1" si="94"/>
        <v>45.53733791171701</v>
      </c>
      <c r="P367" s="13">
        <f t="shared" si="95"/>
        <v>62.5</v>
      </c>
      <c r="Q367" s="13">
        <f t="shared" ca="1" si="96"/>
        <v>100</v>
      </c>
      <c r="R367" s="13">
        <f t="shared" ca="1" si="97"/>
        <v>19.003870844841003</v>
      </c>
      <c r="S367" s="38">
        <f>[1]CalcBCI!$BZ367</f>
        <v>-1000</v>
      </c>
      <c r="T367" s="38">
        <f t="shared" si="98"/>
        <v>-1000</v>
      </c>
      <c r="V367" s="67"/>
      <c r="W367" s="67">
        <f t="shared" ca="1" si="104"/>
        <v>116.91380774928516</v>
      </c>
      <c r="X367" s="67"/>
      <c r="Y367" s="67"/>
      <c r="Z367" s="67"/>
      <c r="AA367" s="67"/>
      <c r="AB367" s="67"/>
      <c r="AC367" s="67"/>
      <c r="AE367" s="67"/>
      <c r="AF367" s="67">
        <f t="shared" ca="1" si="105"/>
        <v>93.5167647050108</v>
      </c>
      <c r="AG367" s="67"/>
      <c r="AH367" s="67"/>
      <c r="AI367" s="67"/>
      <c r="AJ367" s="67"/>
      <c r="AK367" s="67"/>
      <c r="AL367" s="67"/>
      <c r="AN367" s="13"/>
      <c r="AO367" s="13"/>
      <c r="AP367" s="13"/>
      <c r="AQ367" s="13"/>
      <c r="AR367" s="13"/>
      <c r="AT367" s="67"/>
      <c r="AU367" s="67">
        <f t="shared" ca="1" si="106"/>
        <v>116.79664380974269</v>
      </c>
      <c r="AV367" s="67"/>
      <c r="AW367" s="67"/>
      <c r="AX367" s="67"/>
      <c r="AY367" s="67"/>
      <c r="AZ367" s="67"/>
      <c r="BA367" s="67"/>
      <c r="BC367" s="67"/>
      <c r="BD367" s="67">
        <f t="shared" ca="1" si="103"/>
        <v>93.672528364020224</v>
      </c>
      <c r="BE367" s="67"/>
      <c r="BF367" s="67"/>
      <c r="BG367" s="67"/>
      <c r="BH367" s="67"/>
      <c r="BI367" s="67"/>
      <c r="BJ367" s="67"/>
      <c r="BL367" s="13">
        <f ca="1">[1]CalcBCI!AM367</f>
        <v>2.0360617069837543</v>
      </c>
      <c r="BM367" s="49">
        <f t="shared" ca="1" si="99"/>
        <v>20.708933037709372</v>
      </c>
      <c r="BN367" s="75">
        <f ca="1">([1]CalcBCI!U367-$BN$8)/$BN$9+$BN$7</f>
        <v>-34.567099999999996</v>
      </c>
      <c r="BO367" s="13"/>
      <c r="BP367">
        <f t="shared" ca="1" si="93"/>
        <v>36.913807749285155</v>
      </c>
      <c r="BQ367" s="13"/>
      <c r="BR367" s="13"/>
      <c r="BS367" s="13"/>
      <c r="BU367" s="13"/>
      <c r="BV367" s="13"/>
      <c r="BW367" s="13"/>
      <c r="BX367" s="13"/>
      <c r="BY367" s="13"/>
      <c r="BZ367" s="13"/>
      <c r="CA367" s="13"/>
      <c r="CB367" s="13"/>
    </row>
    <row r="368" spans="1:80" hidden="1" outlineLevel="2" x14ac:dyDescent="0.25">
      <c r="A368" s="1">
        <f>[1]CalcBCI!BY368</f>
        <v>26948</v>
      </c>
      <c r="B368" s="13">
        <f ca="1">[1]CalcBCI!CA368</f>
        <v>117.0711057626507</v>
      </c>
      <c r="C368" s="13">
        <f ca="1">[1]CalcBCI!CB368</f>
        <v>116.9338747861967</v>
      </c>
      <c r="D368" s="25">
        <f ca="1">[1]CalcBCI!CF368</f>
        <v>0.93642583901114784</v>
      </c>
      <c r="E368" s="55">
        <f ca="1">[1]CalcBCI!$CH368</f>
        <v>-6.8114263925607172</v>
      </c>
      <c r="F368" s="25">
        <f ca="1">[1]CalcBCI!CG368</f>
        <v>0.9378258951059949</v>
      </c>
      <c r="G368" s="13">
        <f ca="1">[1]CalcBCI!CI368</f>
        <v>-55.435262235012615</v>
      </c>
      <c r="H368" s="13">
        <f ca="1">[1]CalcBCIg!L356</f>
        <v>-0.75163418054580866</v>
      </c>
      <c r="I368" s="13">
        <f ca="1">[1]CalcBCIg!J356</f>
        <v>-6.7516341805458087</v>
      </c>
      <c r="J368" s="13"/>
      <c r="K368" s="13">
        <f t="shared" si="100"/>
        <v>-6</v>
      </c>
      <c r="L368" s="13">
        <f t="shared" si="100"/>
        <v>26</v>
      </c>
      <c r="M368" s="13">
        <f t="shared" si="101"/>
        <v>96</v>
      </c>
      <c r="N368" s="13">
        <f t="shared" si="102"/>
        <v>0</v>
      </c>
      <c r="O368" s="13">
        <f t="shared" ca="1" si="94"/>
        <v>46.59428680371964</v>
      </c>
      <c r="P368" s="13">
        <f t="shared" si="95"/>
        <v>62.5</v>
      </c>
      <c r="Q368" s="13">
        <f t="shared" ca="1" si="96"/>
        <v>100</v>
      </c>
      <c r="R368" s="13">
        <f t="shared" ca="1" si="97"/>
        <v>19.003870844841003</v>
      </c>
      <c r="S368" s="38">
        <f>[1]CalcBCI!$BZ368</f>
        <v>-1000</v>
      </c>
      <c r="T368" s="38">
        <f t="shared" si="98"/>
        <v>-1000</v>
      </c>
      <c r="V368" s="67"/>
      <c r="W368" s="67">
        <f t="shared" ca="1" si="104"/>
        <v>117.0711057626507</v>
      </c>
      <c r="X368" s="67"/>
      <c r="Y368" s="67"/>
      <c r="Z368" s="67"/>
      <c r="AA368" s="67"/>
      <c r="AB368" s="67"/>
      <c r="AC368" s="67"/>
      <c r="AE368" s="67"/>
      <c r="AF368" s="67">
        <f t="shared" ca="1" si="105"/>
        <v>93.642583901114776</v>
      </c>
      <c r="AG368" s="67"/>
      <c r="AH368" s="67"/>
      <c r="AI368" s="67"/>
      <c r="AJ368" s="67"/>
      <c r="AK368" s="67"/>
      <c r="AL368" s="67"/>
      <c r="AN368" s="13"/>
      <c r="AO368" s="13"/>
      <c r="AP368" s="13"/>
      <c r="AQ368" s="13"/>
      <c r="AR368" s="13"/>
      <c r="AT368" s="67"/>
      <c r="AU368" s="67">
        <f t="shared" ca="1" si="106"/>
        <v>116.9338747861967</v>
      </c>
      <c r="AV368" s="67"/>
      <c r="AW368" s="67"/>
      <c r="AX368" s="67"/>
      <c r="AY368" s="67"/>
      <c r="AZ368" s="67"/>
      <c r="BA368" s="67"/>
      <c r="BC368" s="67"/>
      <c r="BD368" s="67">
        <f t="shared" ca="1" si="103"/>
        <v>93.782589510599493</v>
      </c>
      <c r="BE368" s="67"/>
      <c r="BF368" s="67"/>
      <c r="BG368" s="67"/>
      <c r="BH368" s="67"/>
      <c r="BI368" s="67"/>
      <c r="BJ368" s="67"/>
      <c r="BL368" s="13">
        <f ca="1">[1]CalcBCI!AM368</f>
        <v>2.0396837343250218</v>
      </c>
      <c r="BM368" s="49">
        <f t="shared" ca="1" si="99"/>
        <v>20.879379642804452</v>
      </c>
      <c r="BN368" s="75">
        <f ca="1">([1]CalcBCI!U368-$BN$8)/$BN$9+$BN$7</f>
        <v>-34.521599999999999</v>
      </c>
      <c r="BO368" s="13"/>
      <c r="BP368">
        <f t="shared" ca="1" si="93"/>
        <v>37.071105762650703</v>
      </c>
      <c r="BQ368" s="13"/>
      <c r="BR368" s="13"/>
      <c r="BS368" s="13"/>
      <c r="BU368" s="13"/>
      <c r="BV368" s="13"/>
      <c r="BW368" s="13"/>
      <c r="BX368" s="13"/>
      <c r="BY368" s="13"/>
      <c r="BZ368" s="13"/>
      <c r="CA368" s="13"/>
      <c r="CB368" s="13"/>
    </row>
    <row r="369" spans="1:80" hidden="1" outlineLevel="2" x14ac:dyDescent="0.25">
      <c r="A369" s="1">
        <f>[1]CalcBCI!BY369</f>
        <v>26955</v>
      </c>
      <c r="B369" s="13">
        <f ca="1">[1]CalcBCI!CA369</f>
        <v>117.23713680878377</v>
      </c>
      <c r="C369" s="13">
        <f ca="1">[1]CalcBCI!CB369</f>
        <v>117.08550579749024</v>
      </c>
      <c r="D369" s="25">
        <f ca="1">[1]CalcBCI!CF369</f>
        <v>0.93775388456657527</v>
      </c>
      <c r="E369" s="55">
        <f ca="1">[1]CalcBCI!$CH369</f>
        <v>-4.5801670588452845</v>
      </c>
      <c r="F369" s="25">
        <f ca="1">[1]CalcBCI!CG369</f>
        <v>0.93904199684855838</v>
      </c>
      <c r="G369" s="13">
        <f ca="1">[1]CalcBCI!CI369</f>
        <v>-52.395007878603913</v>
      </c>
      <c r="H369" s="13">
        <f ca="1">[1]CalcBCIg!L357</f>
        <v>-0.43157571554183871</v>
      </c>
      <c r="I369" s="13">
        <f ca="1">[1]CalcBCIg!J357</f>
        <v>-6.4315757155418387</v>
      </c>
      <c r="J369" s="13"/>
      <c r="K369" s="13">
        <f t="shared" si="100"/>
        <v>-6</v>
      </c>
      <c r="L369" s="13">
        <f t="shared" si="100"/>
        <v>26</v>
      </c>
      <c r="M369" s="13">
        <f t="shared" si="101"/>
        <v>96</v>
      </c>
      <c r="N369" s="13">
        <f t="shared" si="102"/>
        <v>0</v>
      </c>
      <c r="O369" s="13">
        <f t="shared" ca="1" si="94"/>
        <v>47.709916470577355</v>
      </c>
      <c r="P369" s="13">
        <f t="shared" si="95"/>
        <v>62.5</v>
      </c>
      <c r="Q369" s="13">
        <f t="shared" ca="1" si="96"/>
        <v>100</v>
      </c>
      <c r="R369" s="13">
        <f t="shared" ca="1" si="97"/>
        <v>19.003870844841003</v>
      </c>
      <c r="S369" s="38">
        <f>[1]CalcBCI!$BZ369</f>
        <v>-1000</v>
      </c>
      <c r="T369" s="38">
        <f t="shared" si="98"/>
        <v>-1000</v>
      </c>
      <c r="V369" s="67"/>
      <c r="W369" s="67">
        <f t="shared" ca="1" si="104"/>
        <v>117.23713680878377</v>
      </c>
      <c r="X369" s="67"/>
      <c r="Y369" s="67"/>
      <c r="Z369" s="67"/>
      <c r="AA369" s="67"/>
      <c r="AB369" s="67"/>
      <c r="AC369" s="67"/>
      <c r="AE369" s="67"/>
      <c r="AF369" s="67">
        <f t="shared" ca="1" si="105"/>
        <v>93.775388456657538</v>
      </c>
      <c r="AG369" s="67"/>
      <c r="AH369" s="67"/>
      <c r="AI369" s="67"/>
      <c r="AJ369" s="67"/>
      <c r="AK369" s="67"/>
      <c r="AL369" s="67"/>
      <c r="AN369" s="13"/>
      <c r="AO369" s="13"/>
      <c r="AP369" s="13"/>
      <c r="AQ369" s="13"/>
      <c r="AR369" s="13"/>
      <c r="AT369" s="67"/>
      <c r="AU369" s="67">
        <f t="shared" ca="1" si="106"/>
        <v>117.08550579749024</v>
      </c>
      <c r="AV369" s="67"/>
      <c r="AW369" s="67"/>
      <c r="AX369" s="67"/>
      <c r="AY369" s="67"/>
      <c r="AZ369" s="67"/>
      <c r="BA369" s="67"/>
      <c r="BC369" s="67"/>
      <c r="BD369" s="67">
        <f t="shared" ca="1" si="103"/>
        <v>93.90419968485584</v>
      </c>
      <c r="BE369" s="67"/>
      <c r="BF369" s="67"/>
      <c r="BG369" s="67"/>
      <c r="BH369" s="67"/>
      <c r="BI369" s="67"/>
      <c r="BJ369" s="67"/>
      <c r="BL369" s="13">
        <f ca="1">[1]CalcBCI!AM369</f>
        <v>2.0435508898652448</v>
      </c>
      <c r="BM369" s="49">
        <f t="shared" ca="1" si="99"/>
        <v>21.061361574772704</v>
      </c>
      <c r="BN369" s="75">
        <f ca="1">([1]CalcBCI!U369-$BN$8)/$BN$9+$BN$7</f>
        <v>-34.4726</v>
      </c>
      <c r="BO369" s="13"/>
      <c r="BP369">
        <f t="shared" ca="1" si="93"/>
        <v>37.237136808783774</v>
      </c>
      <c r="BQ369" s="13"/>
      <c r="BR369" s="13"/>
      <c r="BS369" s="13"/>
      <c r="BU369" s="13"/>
      <c r="BV369" s="13"/>
      <c r="BW369" s="13"/>
      <c r="BX369" s="13"/>
      <c r="BY369" s="13"/>
      <c r="BZ369" s="13"/>
      <c r="CA369" s="13"/>
      <c r="CB369" s="13"/>
    </row>
    <row r="370" spans="1:80" hidden="1" outlineLevel="2" x14ac:dyDescent="0.25">
      <c r="A370" s="1">
        <f>[1]CalcBCI!BY370</f>
        <v>26962</v>
      </c>
      <c r="B370" s="13">
        <f ca="1">[1]CalcBCI!CA370</f>
        <v>116.83358375118782</v>
      </c>
      <c r="C370" s="13">
        <f ca="1">[1]CalcBCI!CB370</f>
        <v>116.95954477433904</v>
      </c>
      <c r="D370" s="25">
        <f ca="1">[1]CalcBCI!CF370</f>
        <v>0.93452595306218722</v>
      </c>
      <c r="E370" s="55">
        <f ca="1">[1]CalcBCI!$CH370</f>
        <v>-10.003439075626279</v>
      </c>
      <c r="F370" s="25">
        <f ca="1">[1]CalcBCI!CG370</f>
        <v>0.93803177197145382</v>
      </c>
      <c r="G370" s="13">
        <f ca="1">[1]CalcBCI!CI370</f>
        <v>-54.920570071365312</v>
      </c>
      <c r="H370" s="13">
        <f ca="1">[1]CalcBCIg!L358</f>
        <v>-0.43977969884872437</v>
      </c>
      <c r="I370" s="13">
        <f ca="1">[1]CalcBCIg!J358</f>
        <v>-6.4397796988487244</v>
      </c>
      <c r="J370" s="13"/>
      <c r="K370" s="13">
        <f t="shared" si="100"/>
        <v>-6</v>
      </c>
      <c r="L370" s="13">
        <f t="shared" si="100"/>
        <v>26</v>
      </c>
      <c r="M370" s="13">
        <f t="shared" si="101"/>
        <v>96</v>
      </c>
      <c r="N370" s="13">
        <f t="shared" si="102"/>
        <v>0</v>
      </c>
      <c r="O370" s="13">
        <f t="shared" ca="1" si="94"/>
        <v>44.998280462186862</v>
      </c>
      <c r="P370" s="13">
        <f t="shared" si="95"/>
        <v>62.5</v>
      </c>
      <c r="Q370" s="13">
        <f t="shared" ca="1" si="96"/>
        <v>100</v>
      </c>
      <c r="R370" s="13">
        <f t="shared" ca="1" si="97"/>
        <v>19.003870844841003</v>
      </c>
      <c r="S370" s="38">
        <f>[1]CalcBCI!$BZ370</f>
        <v>-1000</v>
      </c>
      <c r="T370" s="38">
        <f t="shared" si="98"/>
        <v>-1000</v>
      </c>
      <c r="V370" s="67"/>
      <c r="W370" s="67">
        <f t="shared" ca="1" si="104"/>
        <v>116.83358375118782</v>
      </c>
      <c r="X370" s="67"/>
      <c r="Y370" s="67"/>
      <c r="Z370" s="67"/>
      <c r="AA370" s="67"/>
      <c r="AB370" s="67"/>
      <c r="AC370" s="67"/>
      <c r="AE370" s="67"/>
      <c r="AF370" s="67">
        <f t="shared" ca="1" si="105"/>
        <v>93.452595306218726</v>
      </c>
      <c r="AG370" s="67"/>
      <c r="AH370" s="67"/>
      <c r="AI370" s="67"/>
      <c r="AJ370" s="67"/>
      <c r="AK370" s="67"/>
      <c r="AL370" s="67"/>
      <c r="AN370" s="13"/>
      <c r="AO370" s="13"/>
      <c r="AP370" s="13"/>
      <c r="AQ370" s="13"/>
      <c r="AR370" s="13"/>
      <c r="AT370" s="67"/>
      <c r="AU370" s="67">
        <f t="shared" ca="1" si="106"/>
        <v>116.95954477433904</v>
      </c>
      <c r="AV370" s="67"/>
      <c r="AW370" s="67"/>
      <c r="AX370" s="67"/>
      <c r="AY370" s="67"/>
      <c r="AZ370" s="67"/>
      <c r="BA370" s="67"/>
      <c r="BC370" s="67"/>
      <c r="BD370" s="67">
        <f t="shared" ca="1" si="103"/>
        <v>93.803177197145374</v>
      </c>
      <c r="BE370" s="67"/>
      <c r="BF370" s="67"/>
      <c r="BG370" s="67"/>
      <c r="BH370" s="67"/>
      <c r="BI370" s="67"/>
      <c r="BJ370" s="67"/>
      <c r="BL370" s="13">
        <f ca="1">[1]CalcBCI!AM370</f>
        <v>2.0409265555634044</v>
      </c>
      <c r="BM370" s="49">
        <f t="shared" ca="1" si="99"/>
        <v>20.937864750967179</v>
      </c>
      <c r="BN370" s="75">
        <f ca="1">([1]CalcBCI!U370-$BN$8)/$BN$9+$BN$7</f>
        <v>-34.505899999999997</v>
      </c>
      <c r="BO370" s="13"/>
      <c r="BP370">
        <f t="shared" ca="1" si="93"/>
        <v>36.833583751187817</v>
      </c>
      <c r="BQ370" s="13"/>
      <c r="BR370" s="13"/>
      <c r="BS370" s="13"/>
      <c r="BU370" s="13"/>
      <c r="BV370" s="13"/>
      <c r="BW370" s="13"/>
      <c r="BX370" s="13"/>
      <c r="BY370" s="13"/>
      <c r="BZ370" s="13"/>
      <c r="CA370" s="13"/>
      <c r="CB370" s="13"/>
    </row>
    <row r="371" spans="1:80" hidden="1" outlineLevel="2" x14ac:dyDescent="0.25">
      <c r="A371" s="1">
        <f>[1]CalcBCI!BY371</f>
        <v>26969</v>
      </c>
      <c r="B371" s="13">
        <f ca="1">[1]CalcBCI!CA371</f>
        <v>116.81319749854471</v>
      </c>
      <c r="C371" s="13">
        <f ca="1">[1]CalcBCI!CB371</f>
        <v>116.88637113644188</v>
      </c>
      <c r="D371" s="25">
        <f ca="1">[1]CalcBCI!CF371</f>
        <v>0.93436288794367439</v>
      </c>
      <c r="E371" s="55">
        <f ca="1">[1]CalcBCI!$CH371</f>
        <v>-10.277406008611541</v>
      </c>
      <c r="F371" s="25">
        <f ca="1">[1]CalcBCI!CG371</f>
        <v>0.93744490924596446</v>
      </c>
      <c r="G371" s="13">
        <f ca="1">[1]CalcBCI!CI371</f>
        <v>-56.387726885088703</v>
      </c>
      <c r="H371" s="13">
        <f ca="1">[1]CalcBCIg!L359</f>
        <v>-0.48881822824478149</v>
      </c>
      <c r="I371" s="13">
        <f ca="1">[1]CalcBCIg!J359</f>
        <v>-6.4888182282447815</v>
      </c>
      <c r="J371" s="13"/>
      <c r="K371" s="13">
        <f t="shared" si="100"/>
        <v>-6</v>
      </c>
      <c r="L371" s="13">
        <f t="shared" si="100"/>
        <v>26</v>
      </c>
      <c r="M371" s="13">
        <f t="shared" si="101"/>
        <v>96</v>
      </c>
      <c r="N371" s="13">
        <f t="shared" si="102"/>
        <v>0</v>
      </c>
      <c r="O371" s="13">
        <f t="shared" ca="1" si="94"/>
        <v>44.861296995694232</v>
      </c>
      <c r="P371" s="13">
        <f t="shared" si="95"/>
        <v>62.5</v>
      </c>
      <c r="Q371" s="13">
        <f t="shared" ca="1" si="96"/>
        <v>100</v>
      </c>
      <c r="R371" s="13">
        <f t="shared" ca="1" si="97"/>
        <v>19.003870844841003</v>
      </c>
      <c r="S371" s="38">
        <f>[1]CalcBCI!$BZ371</f>
        <v>-1000</v>
      </c>
      <c r="T371" s="38">
        <f t="shared" si="98"/>
        <v>-1000</v>
      </c>
      <c r="V371" s="67"/>
      <c r="W371" s="67">
        <f t="shared" ca="1" si="104"/>
        <v>116.81319749854471</v>
      </c>
      <c r="X371" s="67"/>
      <c r="Y371" s="67"/>
      <c r="Z371" s="67"/>
      <c r="AA371" s="67"/>
      <c r="AB371" s="67"/>
      <c r="AC371" s="67"/>
      <c r="AE371" s="67"/>
      <c r="AF371" s="67">
        <f t="shared" ca="1" si="105"/>
        <v>93.436288794367428</v>
      </c>
      <c r="AG371" s="67"/>
      <c r="AH371" s="67"/>
      <c r="AI371" s="67"/>
      <c r="AJ371" s="67"/>
      <c r="AK371" s="67"/>
      <c r="AL371" s="67"/>
      <c r="AN371" s="13"/>
      <c r="AO371" s="13"/>
      <c r="AP371" s="13"/>
      <c r="AQ371" s="13"/>
      <c r="AR371" s="13"/>
      <c r="AT371" s="67"/>
      <c r="AU371" s="67">
        <f t="shared" ca="1" si="106"/>
        <v>116.88637113644188</v>
      </c>
      <c r="AV371" s="67"/>
      <c r="AW371" s="67"/>
      <c r="AX371" s="67"/>
      <c r="AY371" s="67"/>
      <c r="AZ371" s="67"/>
      <c r="BA371" s="67"/>
      <c r="BC371" s="67"/>
      <c r="BD371" s="67">
        <f t="shared" ca="1" si="103"/>
        <v>93.744490924596448</v>
      </c>
      <c r="BE371" s="67"/>
      <c r="BF371" s="67"/>
      <c r="BG371" s="67"/>
      <c r="BH371" s="67"/>
      <c r="BI371" s="67"/>
      <c r="BJ371" s="67"/>
      <c r="BL371" s="13">
        <f ca="1">[1]CalcBCI!AM371</f>
        <v>2.041905639223649</v>
      </c>
      <c r="BM371" s="49">
        <f t="shared" ca="1" si="99"/>
        <v>20.983938805707581</v>
      </c>
      <c r="BN371" s="75">
        <f ca="1">([1]CalcBCI!U371-$BN$8)/$BN$9+$BN$7</f>
        <v>-34.493499999999997</v>
      </c>
      <c r="BO371" s="13"/>
      <c r="BP371">
        <f t="shared" ca="1" si="93"/>
        <v>36.81319749854471</v>
      </c>
      <c r="BQ371" s="13"/>
      <c r="BR371" s="13"/>
      <c r="BS371" s="13"/>
      <c r="BU371" s="13"/>
      <c r="BV371" s="13"/>
      <c r="BW371" s="13"/>
      <c r="BX371" s="13"/>
      <c r="BY371" s="13"/>
      <c r="BZ371" s="13"/>
      <c r="CA371" s="13"/>
      <c r="CB371" s="13"/>
    </row>
    <row r="372" spans="1:80" hidden="1" outlineLevel="2" x14ac:dyDescent="0.25">
      <c r="A372" s="1">
        <f>[1]CalcBCI!BY372</f>
        <v>26976</v>
      </c>
      <c r="B372" s="13">
        <f ca="1">[1]CalcBCI!CA372</f>
        <v>115.66915878305089</v>
      </c>
      <c r="C372" s="13">
        <f ca="1">[1]CalcBCI!CB372</f>
        <v>116.27776495974638</v>
      </c>
      <c r="D372" s="25">
        <f ca="1">[1]CalcBCI!CF372</f>
        <v>0.92521197570927982</v>
      </c>
      <c r="E372" s="55">
        <f ca="1">[1]CalcBCI!$CH372</f>
        <v>-25.651922531451877</v>
      </c>
      <c r="F372" s="25">
        <f ca="1">[1]CalcBCI!CG372</f>
        <v>0.9325638032921072</v>
      </c>
      <c r="G372" s="13">
        <f ca="1">[1]CalcBCI!CI372</f>
        <v>-68.590491769731855</v>
      </c>
      <c r="H372" s="13">
        <f ca="1">[1]CalcBCIg!L360</f>
        <v>-1.0315042138099662</v>
      </c>
      <c r="I372" s="13">
        <f ca="1">[1]CalcBCIg!J360</f>
        <v>-7.0315042138099662</v>
      </c>
      <c r="J372" s="13"/>
      <c r="K372" s="13">
        <f t="shared" si="100"/>
        <v>-6</v>
      </c>
      <c r="L372" s="13">
        <f t="shared" si="100"/>
        <v>26</v>
      </c>
      <c r="M372" s="13">
        <f t="shared" si="101"/>
        <v>96</v>
      </c>
      <c r="N372" s="13">
        <f t="shared" si="102"/>
        <v>0</v>
      </c>
      <c r="O372" s="13">
        <f t="shared" ca="1" si="94"/>
        <v>37.174038734274063</v>
      </c>
      <c r="P372" s="13">
        <f t="shared" si="95"/>
        <v>62.5</v>
      </c>
      <c r="Q372" s="13">
        <f t="shared" ca="1" si="96"/>
        <v>100</v>
      </c>
      <c r="R372" s="13">
        <f t="shared" ca="1" si="97"/>
        <v>19.003870844841003</v>
      </c>
      <c r="S372" s="38">
        <f>[1]CalcBCI!$BZ372</f>
        <v>-1000</v>
      </c>
      <c r="T372" s="38">
        <f t="shared" si="98"/>
        <v>-1000</v>
      </c>
      <c r="V372" s="67"/>
      <c r="W372" s="67">
        <f t="shared" ca="1" si="104"/>
        <v>115.66915878305089</v>
      </c>
      <c r="X372" s="67"/>
      <c r="Y372" s="67"/>
      <c r="Z372" s="67"/>
      <c r="AA372" s="67"/>
      <c r="AB372" s="67"/>
      <c r="AC372" s="67"/>
      <c r="AE372" s="67"/>
      <c r="AF372" s="67">
        <f t="shared" ca="1" si="105"/>
        <v>92.521197570927995</v>
      </c>
      <c r="AG372" s="67"/>
      <c r="AH372" s="67"/>
      <c r="AI372" s="67"/>
      <c r="AJ372" s="67"/>
      <c r="AK372" s="67"/>
      <c r="AL372" s="67"/>
      <c r="AN372" s="13"/>
      <c r="AO372" s="13"/>
      <c r="AP372" s="13"/>
      <c r="AQ372" s="13"/>
      <c r="AR372" s="13"/>
      <c r="AT372" s="67"/>
      <c r="AU372" s="67">
        <f t="shared" ca="1" si="106"/>
        <v>116.27776495974638</v>
      </c>
      <c r="AV372" s="67"/>
      <c r="AW372" s="67"/>
      <c r="AX372" s="67"/>
      <c r="AY372" s="67"/>
      <c r="AZ372" s="67"/>
      <c r="BA372" s="67"/>
      <c r="BC372" s="67"/>
      <c r="BD372" s="67">
        <f t="shared" ca="1" si="103"/>
        <v>93.256380329210728</v>
      </c>
      <c r="BE372" s="67"/>
      <c r="BF372" s="67"/>
      <c r="BG372" s="67"/>
      <c r="BH372" s="67"/>
      <c r="BI372" s="67"/>
      <c r="BJ372" s="67"/>
      <c r="BL372" s="13">
        <f ca="1">[1]CalcBCI!AM372</f>
        <v>2.0261572307285101</v>
      </c>
      <c r="BM372" s="49">
        <f t="shared" ca="1" si="99"/>
        <v>20.242844796542045</v>
      </c>
      <c r="BN372" s="75">
        <f ca="1">([1]CalcBCI!U372-$BN$8)/$BN$9+$BN$7</f>
        <v>-34.689599999999999</v>
      </c>
      <c r="BO372" s="13"/>
      <c r="BP372">
        <f t="shared" ca="1" si="93"/>
        <v>35.669158783050889</v>
      </c>
      <c r="BQ372" s="13"/>
      <c r="BR372" s="13"/>
      <c r="BS372" s="13"/>
      <c r="BU372" s="13"/>
      <c r="BV372" s="13"/>
      <c r="BW372" s="13"/>
      <c r="BX372" s="13"/>
      <c r="BY372" s="13"/>
      <c r="BZ372" s="13"/>
      <c r="CA372" s="13"/>
      <c r="CB372" s="13"/>
    </row>
    <row r="373" spans="1:80" hidden="1" outlineLevel="2" x14ac:dyDescent="0.25">
      <c r="A373" s="1">
        <f>[1]CalcBCI!BY373</f>
        <v>26983</v>
      </c>
      <c r="B373" s="13">
        <f ca="1">[1]CalcBCI!CA373</f>
        <v>115.08102994600738</v>
      </c>
      <c r="C373" s="13">
        <f ca="1">[1]CalcBCI!CB373</f>
        <v>115.67939745287688</v>
      </c>
      <c r="D373" s="25">
        <f ca="1">[1]CalcBCI!CF373</f>
        <v>0.92050766343609014</v>
      </c>
      <c r="E373" s="55">
        <f ca="1">[1]CalcBCI!$CH373</f>
        <v>-33.555672990439916</v>
      </c>
      <c r="F373" s="25">
        <f ca="1">[1]CalcBCI!CG373</f>
        <v>0.92776481289041002</v>
      </c>
      <c r="G373" s="13">
        <f ca="1">[1]CalcBCI!CI373</f>
        <v>-80.587967773974796</v>
      </c>
      <c r="H373" s="13">
        <f ca="1">[1]CalcBCIg!L361</f>
        <v>-1.8389230370521563</v>
      </c>
      <c r="I373" s="13">
        <f ca="1">[1]CalcBCIg!J361</f>
        <v>-7.8389230370521563</v>
      </c>
      <c r="J373" s="13"/>
      <c r="K373" s="13">
        <f t="shared" si="100"/>
        <v>-6</v>
      </c>
      <c r="L373" s="13">
        <f t="shared" si="100"/>
        <v>26</v>
      </c>
      <c r="M373" s="13">
        <f t="shared" si="101"/>
        <v>96</v>
      </c>
      <c r="N373" s="13">
        <f t="shared" si="102"/>
        <v>0</v>
      </c>
      <c r="O373" s="13">
        <f t="shared" ca="1" si="94"/>
        <v>33.222163504780042</v>
      </c>
      <c r="P373" s="13">
        <f t="shared" si="95"/>
        <v>62.5</v>
      </c>
      <c r="Q373" s="13">
        <f t="shared" ca="1" si="96"/>
        <v>100</v>
      </c>
      <c r="R373" s="13">
        <f t="shared" ca="1" si="97"/>
        <v>19.003870844841003</v>
      </c>
      <c r="S373" s="38">
        <f>[1]CalcBCI!$BZ373</f>
        <v>-1000</v>
      </c>
      <c r="T373" s="38">
        <f t="shared" si="98"/>
        <v>-1000</v>
      </c>
      <c r="V373" s="67"/>
      <c r="W373" s="67">
        <f t="shared" ca="1" si="104"/>
        <v>115.08102994600738</v>
      </c>
      <c r="X373" s="67"/>
      <c r="Y373" s="67"/>
      <c r="Z373" s="67"/>
      <c r="AA373" s="67"/>
      <c r="AB373" s="67"/>
      <c r="AC373" s="67"/>
      <c r="AE373" s="67"/>
      <c r="AF373" s="67">
        <f t="shared" ca="1" si="105"/>
        <v>92.050766343609027</v>
      </c>
      <c r="AG373" s="67"/>
      <c r="AH373" s="67"/>
      <c r="AI373" s="67"/>
      <c r="AJ373" s="67"/>
      <c r="AK373" s="67"/>
      <c r="AL373" s="67"/>
      <c r="AN373" s="13"/>
      <c r="AO373" s="13"/>
      <c r="AP373" s="13"/>
      <c r="AQ373" s="13"/>
      <c r="AR373" s="13"/>
      <c r="AT373" s="67"/>
      <c r="AU373" s="67">
        <f t="shared" ca="1" si="106"/>
        <v>115.67939745287688</v>
      </c>
      <c r="AV373" s="67"/>
      <c r="AW373" s="67"/>
      <c r="AX373" s="67"/>
      <c r="AY373" s="67"/>
      <c r="AZ373" s="67"/>
      <c r="BA373" s="67"/>
      <c r="BC373" s="67"/>
      <c r="BD373" s="67">
        <f t="shared" ca="1" si="103"/>
        <v>92.776481289041001</v>
      </c>
      <c r="BE373" s="67"/>
      <c r="BF373" s="67"/>
      <c r="BG373" s="67"/>
      <c r="BH373" s="67"/>
      <c r="BI373" s="67"/>
      <c r="BJ373" s="67"/>
      <c r="BL373" s="13">
        <f ca="1">[1]CalcBCI!AM373</f>
        <v>2.0200047496471321</v>
      </c>
      <c r="BM373" s="49">
        <f t="shared" ca="1" si="99"/>
        <v>19.953319231319313</v>
      </c>
      <c r="BN373" s="75">
        <f ca="1">([1]CalcBCI!U373-$BN$8)/$BN$9+$BN$7</f>
        <v>-34.764299999999999</v>
      </c>
      <c r="BO373" s="13"/>
      <c r="BP373">
        <f t="shared" ca="1" si="93"/>
        <v>35.081029946007376</v>
      </c>
      <c r="BQ373" s="13"/>
      <c r="BR373" s="13"/>
      <c r="BS373" s="13"/>
      <c r="BU373" s="13"/>
      <c r="BV373" s="13"/>
      <c r="BW373" s="13"/>
      <c r="BX373" s="13"/>
      <c r="BY373" s="13"/>
      <c r="BZ373" s="13"/>
      <c r="CA373" s="13"/>
      <c r="CB373" s="13"/>
    </row>
    <row r="374" spans="1:80" hidden="1" outlineLevel="2" x14ac:dyDescent="0.25">
      <c r="A374" s="1">
        <f>[1]CalcBCI!BY374</f>
        <v>26990</v>
      </c>
      <c r="B374" s="13">
        <f ca="1">[1]CalcBCI!CA374</f>
        <v>113.73855217694808</v>
      </c>
      <c r="C374" s="13">
        <f ca="1">[1]CalcBCI!CB374</f>
        <v>114.70897481491248</v>
      </c>
      <c r="D374" s="25">
        <f ca="1">[1]CalcBCI!CF374</f>
        <v>0.90976948117450063</v>
      </c>
      <c r="E374" s="55">
        <f ca="1">[1]CalcBCI!$CH374</f>
        <v>-51.596973833164228</v>
      </c>
      <c r="F374" s="25">
        <f ca="1">[1]CalcBCI!CG374</f>
        <v>0.91998188873140041</v>
      </c>
      <c r="G374" s="13">
        <f ca="1">[1]CalcBCI!CI374</f>
        <v>-100.04527817149879</v>
      </c>
      <c r="H374" s="13">
        <f ca="1">[1]CalcBCIg!L362</f>
        <v>-2.9697888493537921</v>
      </c>
      <c r="I374" s="13">
        <f ca="1">[1]CalcBCIg!J362</f>
        <v>-8.9697888493537921</v>
      </c>
      <c r="J374" s="13"/>
      <c r="K374" s="13">
        <f t="shared" si="100"/>
        <v>-6</v>
      </c>
      <c r="L374" s="13">
        <f t="shared" si="100"/>
        <v>26</v>
      </c>
      <c r="M374" s="13">
        <f t="shared" si="101"/>
        <v>96</v>
      </c>
      <c r="N374" s="13">
        <f t="shared" si="102"/>
        <v>0</v>
      </c>
      <c r="O374" s="13">
        <f t="shared" ca="1" si="94"/>
        <v>24.201513083417886</v>
      </c>
      <c r="P374" s="13">
        <f t="shared" si="95"/>
        <v>62.5</v>
      </c>
      <c r="Q374" s="13">
        <f t="shared" ca="1" si="96"/>
        <v>100</v>
      </c>
      <c r="R374" s="13">
        <f t="shared" ca="1" si="97"/>
        <v>19.003870844841003</v>
      </c>
      <c r="S374" s="38">
        <f>[1]CalcBCI!$BZ374</f>
        <v>-1000</v>
      </c>
      <c r="T374" s="38">
        <f t="shared" si="98"/>
        <v>-1000</v>
      </c>
      <c r="V374" s="67"/>
      <c r="W374" s="67">
        <f t="shared" ca="1" si="104"/>
        <v>113.73855217694808</v>
      </c>
      <c r="X374" s="67"/>
      <c r="Y374" s="67"/>
      <c r="Z374" s="67"/>
      <c r="AA374" s="67"/>
      <c r="AB374" s="67"/>
      <c r="AC374" s="67"/>
      <c r="AE374" s="67"/>
      <c r="AF374" s="67">
        <f t="shared" ca="1" si="105"/>
        <v>90.976948117450064</v>
      </c>
      <c r="AG374" s="67"/>
      <c r="AH374" s="67"/>
      <c r="AI374" s="67"/>
      <c r="AJ374" s="67"/>
      <c r="AK374" s="67"/>
      <c r="AL374" s="67"/>
      <c r="AN374" s="13"/>
      <c r="AO374" s="13"/>
      <c r="AP374" s="13"/>
      <c r="AQ374" s="13"/>
      <c r="AR374" s="13"/>
      <c r="AT374" s="67"/>
      <c r="AU374" s="67">
        <f t="shared" ca="1" si="106"/>
        <v>114.70897481491248</v>
      </c>
      <c r="AV374" s="67"/>
      <c r="AW374" s="67"/>
      <c r="AX374" s="67"/>
      <c r="AY374" s="67"/>
      <c r="AZ374" s="67"/>
      <c r="BA374" s="67"/>
      <c r="BC374" s="67"/>
      <c r="BD374" s="67">
        <f t="shared" ca="1" si="103"/>
        <v>91.998188873140037</v>
      </c>
      <c r="BE374" s="67"/>
      <c r="BF374" s="67"/>
      <c r="BG374" s="67"/>
      <c r="BH374" s="67"/>
      <c r="BI374" s="67"/>
      <c r="BJ374" s="67"/>
      <c r="BL374" s="13">
        <f ca="1">[1]CalcBCI!AM374</f>
        <v>2.0046996042250549</v>
      </c>
      <c r="BM374" s="49">
        <f t="shared" ca="1" si="99"/>
        <v>19.233084447899159</v>
      </c>
      <c r="BN374" s="75">
        <f ca="1">([1]CalcBCI!U374-$BN$8)/$BN$9+$BN$7</f>
        <v>-34.945599999999999</v>
      </c>
      <c r="BO374" s="13"/>
      <c r="BP374">
        <f t="shared" ca="1" si="93"/>
        <v>33.738552176948076</v>
      </c>
      <c r="BQ374" s="13"/>
      <c r="BR374" s="13"/>
      <c r="BS374" s="13"/>
      <c r="BU374" s="13"/>
      <c r="BV374" s="13"/>
      <c r="BW374" s="13"/>
      <c r="BX374" s="13"/>
      <c r="BY374" s="13"/>
      <c r="BZ374" s="13"/>
      <c r="CA374" s="13"/>
      <c r="CB374" s="13"/>
    </row>
    <row r="375" spans="1:80" hidden="1" outlineLevel="2" x14ac:dyDescent="0.25">
      <c r="A375" s="1">
        <f>[1]CalcBCI!BY375</f>
        <v>26997</v>
      </c>
      <c r="B375" s="13">
        <f ca="1">[1]CalcBCI!CA375</f>
        <v>112.64611225913477</v>
      </c>
      <c r="C375" s="13">
        <f ca="1">[1]CalcBCI!CB375</f>
        <v>113.67754353702362</v>
      </c>
      <c r="D375" s="25">
        <f ca="1">[1]CalcBCI!CF375</f>
        <v>0.90103129629153211</v>
      </c>
      <c r="E375" s="55">
        <f ca="1">[1]CalcBCI!$CH375</f>
        <v>-66.27806402632369</v>
      </c>
      <c r="F375" s="25">
        <f ca="1">[1]CalcBCI!CG375</f>
        <v>0.91170966681798937</v>
      </c>
      <c r="G375" s="13">
        <f ca="1">[1]CalcBCI!CI375</f>
        <v>-120.72583295502638</v>
      </c>
      <c r="H375" s="13">
        <f ca="1">[1]CalcBCIg!L363</f>
        <v>-4.4659852012991905</v>
      </c>
      <c r="I375" s="13">
        <f ca="1">[1]CalcBCIg!J363</f>
        <v>-10.465985201299191</v>
      </c>
      <c r="J375" s="13"/>
      <c r="K375" s="13">
        <f t="shared" si="100"/>
        <v>-6</v>
      </c>
      <c r="L375" s="13">
        <f t="shared" si="100"/>
        <v>26</v>
      </c>
      <c r="M375" s="13">
        <f t="shared" si="101"/>
        <v>96</v>
      </c>
      <c r="N375" s="13">
        <f t="shared" si="102"/>
        <v>0</v>
      </c>
      <c r="O375" s="13">
        <f t="shared" ca="1" si="94"/>
        <v>16.860967986838155</v>
      </c>
      <c r="P375" s="13">
        <f t="shared" si="95"/>
        <v>62.5</v>
      </c>
      <c r="Q375" s="13">
        <f t="shared" ca="1" si="96"/>
        <v>100</v>
      </c>
      <c r="R375" s="13">
        <f t="shared" ca="1" si="97"/>
        <v>19.003870844841003</v>
      </c>
      <c r="S375" s="38">
        <f>[1]CalcBCI!$BZ375</f>
        <v>-1000</v>
      </c>
      <c r="T375" s="38">
        <f t="shared" si="98"/>
        <v>-1000</v>
      </c>
      <c r="V375" s="67"/>
      <c r="W375" s="67">
        <f t="shared" ca="1" si="104"/>
        <v>112.64611225913477</v>
      </c>
      <c r="X375" s="67"/>
      <c r="Y375" s="67"/>
      <c r="Z375" s="67"/>
      <c r="AA375" s="67"/>
      <c r="AB375" s="67"/>
      <c r="AC375" s="67"/>
      <c r="AE375" s="67"/>
      <c r="AF375" s="67">
        <f t="shared" ca="1" si="105"/>
        <v>90.103129629153216</v>
      </c>
      <c r="AG375" s="67"/>
      <c r="AH375" s="67"/>
      <c r="AI375" s="67"/>
      <c r="AJ375" s="67"/>
      <c r="AK375" s="67"/>
      <c r="AL375" s="67"/>
      <c r="AN375" s="13"/>
      <c r="AO375" s="13"/>
      <c r="AP375" s="13"/>
      <c r="AQ375" s="13"/>
      <c r="AR375" s="13"/>
      <c r="AT375" s="67"/>
      <c r="AU375" s="67">
        <f t="shared" ca="1" si="106"/>
        <v>113.67754353702362</v>
      </c>
      <c r="AV375" s="67"/>
      <c r="AW375" s="67"/>
      <c r="AX375" s="67"/>
      <c r="AY375" s="67"/>
      <c r="AZ375" s="67"/>
      <c r="BA375" s="67"/>
      <c r="BC375" s="67"/>
      <c r="BD375" s="67">
        <f t="shared" ca="1" si="103"/>
        <v>91.170966681798944</v>
      </c>
      <c r="BE375" s="67"/>
      <c r="BF375" s="67"/>
      <c r="BG375" s="67"/>
      <c r="BH375" s="67"/>
      <c r="BI375" s="67"/>
      <c r="BJ375" s="67"/>
      <c r="BL375" s="13">
        <f ca="1">[1]CalcBCI!AM375</f>
        <v>1.9904542960540585</v>
      </c>
      <c r="BM375" s="49">
        <f t="shared" ca="1" si="99"/>
        <v>18.562723849397983</v>
      </c>
      <c r="BN375" s="75">
        <f ca="1">([1]CalcBCI!U375-$BN$8)/$BN$9+$BN$7</f>
        <v>-35.108699999999999</v>
      </c>
      <c r="BO375" s="13"/>
      <c r="BP375">
        <f t="shared" ca="1" si="93"/>
        <v>32.646112259134767</v>
      </c>
      <c r="BQ375" s="13"/>
      <c r="BR375" s="13"/>
      <c r="BS375" s="13"/>
      <c r="BU375" s="13"/>
      <c r="BV375" s="13"/>
      <c r="BW375" s="13"/>
      <c r="BX375" s="13"/>
      <c r="BY375" s="13"/>
      <c r="BZ375" s="13"/>
      <c r="CA375" s="13"/>
      <c r="CB375" s="13"/>
    </row>
    <row r="376" spans="1:80" hidden="1" outlineLevel="2" x14ac:dyDescent="0.25">
      <c r="A376" s="1">
        <f>[1]CalcBCI!BY376</f>
        <v>27004</v>
      </c>
      <c r="B376" s="12">
        <f ca="1">[1]CalcBCI!CA376</f>
        <v>111.13583273097886</v>
      </c>
      <c r="C376" s="12">
        <f ca="1">[1]CalcBCI!CB376</f>
        <v>112.40668813400124</v>
      </c>
      <c r="D376" s="24">
        <f ca="1">[1]CalcBCI!CF376</f>
        <v>0.88895090493380446</v>
      </c>
      <c r="E376" s="54">
        <f ca="1">[1]CalcBCI!$CH376</f>
        <v>-86.574420474118796</v>
      </c>
      <c r="F376" s="24">
        <f ca="1">[1]CalcBCI!CG376</f>
        <v>0.90151723021166874</v>
      </c>
      <c r="G376" s="12">
        <f ca="1">[1]CalcBCI!CI376</f>
        <v>-146.20692447082794</v>
      </c>
      <c r="H376" s="12">
        <f ca="1">[1]CalcBCIg!L364</f>
        <v>-6.0402849838137627</v>
      </c>
      <c r="I376" s="34">
        <f ca="1">[1]CalcBCIg!J364</f>
        <v>-12.040284983813763</v>
      </c>
      <c r="J376" s="34"/>
      <c r="K376" s="34">
        <f t="shared" si="100"/>
        <v>-6</v>
      </c>
      <c r="L376" s="34">
        <f t="shared" si="100"/>
        <v>26</v>
      </c>
      <c r="M376" s="34">
        <f t="shared" si="101"/>
        <v>96</v>
      </c>
      <c r="N376" s="34">
        <f t="shared" si="102"/>
        <v>0</v>
      </c>
      <c r="O376" s="34">
        <f t="shared" ca="1" si="94"/>
        <v>6.7127897629406021</v>
      </c>
      <c r="P376" s="34">
        <f t="shared" si="95"/>
        <v>62.5</v>
      </c>
      <c r="Q376" s="34">
        <f t="shared" ca="1" si="96"/>
        <v>100</v>
      </c>
      <c r="R376" s="34">
        <f t="shared" ca="1" si="97"/>
        <v>19.003870844841003</v>
      </c>
      <c r="S376" s="37">
        <f>[1]CalcBCI!$BZ376</f>
        <v>1000</v>
      </c>
      <c r="T376" s="37">
        <f t="shared" si="98"/>
        <v>1000</v>
      </c>
      <c r="V376" s="66"/>
      <c r="W376" s="67">
        <f t="shared" ca="1" si="104"/>
        <v>111.13583273097886</v>
      </c>
      <c r="X376" s="66"/>
      <c r="Y376" s="66"/>
      <c r="Z376" s="66"/>
      <c r="AA376" s="66"/>
      <c r="AB376" s="66"/>
      <c r="AC376" s="66"/>
      <c r="AE376" s="66"/>
      <c r="AF376" s="67">
        <f t="shared" ca="1" si="105"/>
        <v>88.895090493380437</v>
      </c>
      <c r="AG376" s="66"/>
      <c r="AH376" s="66"/>
      <c r="AI376" s="66"/>
      <c r="AJ376" s="66"/>
      <c r="AK376" s="66"/>
      <c r="AL376" s="66"/>
      <c r="AN376" s="12"/>
      <c r="AO376" s="12"/>
      <c r="AP376" s="12"/>
      <c r="AQ376" s="12"/>
      <c r="AR376" s="12"/>
      <c r="AT376" s="66"/>
      <c r="AU376" s="66">
        <f t="shared" ca="1" si="106"/>
        <v>112.40668813400124</v>
      </c>
      <c r="AV376" s="66"/>
      <c r="AW376" s="66"/>
      <c r="AX376" s="66"/>
      <c r="AY376" s="66"/>
      <c r="AZ376" s="66"/>
      <c r="BA376" s="66"/>
      <c r="BC376" s="66"/>
      <c r="BD376" s="67">
        <f t="shared" ca="1" si="103"/>
        <v>90.151723021166873</v>
      </c>
      <c r="BE376" s="66"/>
      <c r="BF376" s="66"/>
      <c r="BG376" s="66"/>
      <c r="BH376" s="66"/>
      <c r="BI376" s="66"/>
      <c r="BJ376" s="66"/>
      <c r="BL376" s="12">
        <f ca="1">[1]CalcBCI!AM376</f>
        <v>1.9758176765772091</v>
      </c>
      <c r="BM376" s="49">
        <f t="shared" ca="1" si="99"/>
        <v>17.87394878923385</v>
      </c>
      <c r="BN376" s="75">
        <f ca="1">([1]CalcBCI!U376-$BN$8)/$BN$9+$BN$7</f>
        <v>-35.270800000000001</v>
      </c>
      <c r="BO376" s="12"/>
      <c r="BP376">
        <f t="shared" ca="1" si="93"/>
        <v>31.135832730978862</v>
      </c>
      <c r="BQ376" s="12"/>
      <c r="BR376" s="12"/>
      <c r="BS376" s="12"/>
      <c r="BU376" s="12"/>
      <c r="BV376" s="12"/>
      <c r="BW376" s="12"/>
      <c r="BX376" s="12"/>
      <c r="BY376" s="12"/>
      <c r="BZ376" s="12"/>
      <c r="CA376" s="12"/>
      <c r="CB376" s="12"/>
    </row>
    <row r="377" spans="1:80" hidden="1" outlineLevel="2" x14ac:dyDescent="0.25">
      <c r="A377" s="1">
        <f>[1]CalcBCI!BY377</f>
        <v>27011</v>
      </c>
      <c r="B377" s="13">
        <f ca="1">[1]CalcBCI!CA377</f>
        <v>111.64596147378559</v>
      </c>
      <c r="C377" s="13">
        <f ca="1">[1]CalcBCI!CB377</f>
        <v>112.02632480389342</v>
      </c>
      <c r="D377" s="25">
        <f ca="1">[1]CalcBCI!CF377</f>
        <v>0.89303131173336925</v>
      </c>
      <c r="E377" s="55">
        <f ca="1">[1]CalcBCI!$CH377</f>
        <v>-79.718898297430641</v>
      </c>
      <c r="F377" s="25">
        <f ca="1">[1]CalcBCI!CG377</f>
        <v>0.89846666354588356</v>
      </c>
      <c r="G377" s="13">
        <f ca="1">[1]CalcBCI!CI377</f>
        <v>-153.83334113529088</v>
      </c>
      <c r="H377" s="13">
        <f ca="1">[1]CalcBCIg!L365</f>
        <v>-7.1364488229155505</v>
      </c>
      <c r="I377" s="13">
        <f ca="1">[1]CalcBCIg!J365</f>
        <v>-13.13644882291555</v>
      </c>
      <c r="J377" s="13"/>
      <c r="K377" s="13">
        <f t="shared" si="100"/>
        <v>-6</v>
      </c>
      <c r="L377" s="13">
        <f t="shared" si="100"/>
        <v>26</v>
      </c>
      <c r="M377" s="13">
        <f t="shared" si="101"/>
        <v>96</v>
      </c>
      <c r="N377" s="13">
        <f t="shared" si="102"/>
        <v>0</v>
      </c>
      <c r="O377" s="13">
        <f t="shared" ca="1" si="94"/>
        <v>10.140550851284679</v>
      </c>
      <c r="P377" s="13">
        <f t="shared" si="95"/>
        <v>62.5</v>
      </c>
      <c r="Q377" s="13">
        <f t="shared" ca="1" si="96"/>
        <v>100</v>
      </c>
      <c r="R377" s="13">
        <f t="shared" ca="1" si="97"/>
        <v>19.003870844841003</v>
      </c>
      <c r="S377" s="38">
        <f>[1]CalcBCI!$BZ377</f>
        <v>1000</v>
      </c>
      <c r="T377" s="38">
        <f t="shared" si="98"/>
        <v>-1000</v>
      </c>
      <c r="V377" s="67"/>
      <c r="W377" s="67">
        <f t="shared" ca="1" si="104"/>
        <v>111.64596147378559</v>
      </c>
      <c r="X377" s="67"/>
      <c r="Y377" s="67"/>
      <c r="Z377" s="67"/>
      <c r="AA377" s="67"/>
      <c r="AB377" s="67"/>
      <c r="AC377" s="67"/>
      <c r="AE377" s="67"/>
      <c r="AF377" s="67">
        <f t="shared" ca="1" si="105"/>
        <v>89.303131173336922</v>
      </c>
      <c r="AG377" s="67"/>
      <c r="AH377" s="67"/>
      <c r="AI377" s="67"/>
      <c r="AJ377" s="67"/>
      <c r="AK377" s="67"/>
      <c r="AL377" s="67"/>
      <c r="AN377" s="13"/>
      <c r="AO377" s="13"/>
      <c r="AP377" s="13"/>
      <c r="AQ377" s="13"/>
      <c r="AR377" s="13"/>
      <c r="AT377" s="67"/>
      <c r="AU377" s="67">
        <f t="shared" ca="1" si="106"/>
        <v>112.02632480389342</v>
      </c>
      <c r="AV377" s="67"/>
      <c r="AW377" s="67"/>
      <c r="AX377" s="67"/>
      <c r="AY377" s="67"/>
      <c r="AZ377" s="67"/>
      <c r="BA377" s="67"/>
      <c r="BC377" s="67"/>
      <c r="BD377" s="67">
        <f t="shared" ca="1" si="103"/>
        <v>89.846666354588351</v>
      </c>
      <c r="BE377" s="67"/>
      <c r="BF377" s="67"/>
      <c r="BG377" s="67"/>
      <c r="BH377" s="67"/>
      <c r="BI377" s="67"/>
      <c r="BJ377" s="67"/>
      <c r="BL377" s="13">
        <f ca="1">[1]CalcBCI!AM377</f>
        <v>1.9809028615172815</v>
      </c>
      <c r="BM377" s="49">
        <f t="shared" ca="1" si="99"/>
        <v>18.113249166522749</v>
      </c>
      <c r="BN377" s="75">
        <f ca="1">([1]CalcBCI!U377-$BN$8)/$BN$9+$BN$7</f>
        <v>-35.2151</v>
      </c>
      <c r="BO377" s="13"/>
      <c r="BP377">
        <f t="shared" ca="1" si="93"/>
        <v>31.64596147378559</v>
      </c>
      <c r="BQ377" s="13"/>
      <c r="BR377" s="13"/>
      <c r="BS377" s="13"/>
      <c r="BU377" s="13"/>
      <c r="BV377" s="13"/>
      <c r="BW377" s="13"/>
      <c r="BX377" s="13"/>
      <c r="BY377" s="13"/>
      <c r="BZ377" s="13"/>
      <c r="CA377" s="13"/>
      <c r="CB377" s="13"/>
    </row>
    <row r="378" spans="1:80" hidden="1" outlineLevel="2" x14ac:dyDescent="0.25">
      <c r="A378" s="1">
        <f>[1]CalcBCI!BY378</f>
        <v>27018</v>
      </c>
      <c r="B378" s="13">
        <f ca="1">[1]CalcBCI!CA378</f>
        <v>111.0167709952152</v>
      </c>
      <c r="C378" s="13">
        <f ca="1">[1]CalcBCI!CB378</f>
        <v>111.52154789955431</v>
      </c>
      <c r="D378" s="25">
        <f ca="1">[1]CalcBCI!CF378</f>
        <v>0.88799855648642023</v>
      </c>
      <c r="E378" s="55">
        <f ca="1">[1]CalcBCI!$CH378</f>
        <v>-88.174468268783158</v>
      </c>
      <c r="F378" s="25">
        <f ca="1">[1]CalcBCI!CG378</f>
        <v>0.89441828275797053</v>
      </c>
      <c r="G378" s="13">
        <f ca="1">[1]CalcBCI!CI378</f>
        <v>-163.95429310507345</v>
      </c>
      <c r="H378" s="13">
        <f ca="1">[1]CalcBCIg!L366</f>
        <v>-7.9103110507130623</v>
      </c>
      <c r="I378" s="13">
        <f ca="1">[1]CalcBCIg!J366</f>
        <v>-13.910311050713062</v>
      </c>
      <c r="J378" s="13"/>
      <c r="K378" s="13">
        <f t="shared" si="100"/>
        <v>-6</v>
      </c>
      <c r="L378" s="13">
        <f t="shared" si="100"/>
        <v>26</v>
      </c>
      <c r="M378" s="13">
        <f t="shared" si="101"/>
        <v>96</v>
      </c>
      <c r="N378" s="13">
        <f t="shared" si="102"/>
        <v>0</v>
      </c>
      <c r="O378" s="13">
        <f t="shared" ca="1" si="94"/>
        <v>5.9127658656084208</v>
      </c>
      <c r="P378" s="13">
        <f t="shared" si="95"/>
        <v>62.5</v>
      </c>
      <c r="Q378" s="13">
        <f t="shared" ca="1" si="96"/>
        <v>100</v>
      </c>
      <c r="R378" s="13">
        <f t="shared" ca="1" si="97"/>
        <v>19.003870844841003</v>
      </c>
      <c r="S378" s="38">
        <f>[1]CalcBCI!$BZ378</f>
        <v>1000</v>
      </c>
      <c r="T378" s="38">
        <f t="shared" si="98"/>
        <v>1000</v>
      </c>
      <c r="V378" s="67"/>
      <c r="W378" s="67">
        <f t="shared" ca="1" si="104"/>
        <v>111.0167709952152</v>
      </c>
      <c r="X378" s="67"/>
      <c r="Y378" s="67"/>
      <c r="Z378" s="67"/>
      <c r="AA378" s="67"/>
      <c r="AB378" s="67"/>
      <c r="AC378" s="67"/>
      <c r="AE378" s="67"/>
      <c r="AF378" s="67">
        <f t="shared" ca="1" si="105"/>
        <v>88.799855648642023</v>
      </c>
      <c r="AG378" s="67"/>
      <c r="AH378" s="67"/>
      <c r="AI378" s="67"/>
      <c r="AJ378" s="67"/>
      <c r="AK378" s="67"/>
      <c r="AL378" s="67"/>
      <c r="AN378" s="13"/>
      <c r="AO378" s="13"/>
      <c r="AP378" s="13"/>
      <c r="AQ378" s="13"/>
      <c r="AR378" s="13"/>
      <c r="AT378" s="67"/>
      <c r="AU378" s="67">
        <f t="shared" ca="1" si="106"/>
        <v>111.52154789955431</v>
      </c>
      <c r="AV378" s="67"/>
      <c r="AW378" s="67"/>
      <c r="AX378" s="67"/>
      <c r="AY378" s="67"/>
      <c r="AZ378" s="67"/>
      <c r="BA378" s="67"/>
      <c r="BC378" s="67"/>
      <c r="BD378" s="67">
        <f t="shared" ca="1" si="103"/>
        <v>89.44182827579705</v>
      </c>
      <c r="BE378" s="67"/>
      <c r="BF378" s="67"/>
      <c r="BG378" s="67"/>
      <c r="BH378" s="67"/>
      <c r="BI378" s="67"/>
      <c r="BJ378" s="67"/>
      <c r="BL378" s="13">
        <f ca="1">[1]CalcBCI!AM378</f>
        <v>1.9712572887482778</v>
      </c>
      <c r="BM378" s="49">
        <f t="shared" ca="1" si="99"/>
        <v>17.65934449442301</v>
      </c>
      <c r="BN378" s="75">
        <f ca="1">([1]CalcBCI!U378-$BN$8)/$BN$9+$BN$7</f>
        <v>-35.3202</v>
      </c>
      <c r="BO378" s="13"/>
      <c r="BP378">
        <f t="shared" ca="1" si="93"/>
        <v>31.016770995215197</v>
      </c>
      <c r="BQ378" s="13"/>
      <c r="BR378" s="13"/>
      <c r="BS378" s="13"/>
      <c r="BU378" s="13"/>
      <c r="BV378" s="13"/>
      <c r="BW378" s="13"/>
      <c r="BX378" s="13"/>
      <c r="BY378" s="13"/>
      <c r="BZ378" s="13"/>
      <c r="CA378" s="13"/>
      <c r="CB378" s="13"/>
    </row>
    <row r="379" spans="1:80" hidden="1" outlineLevel="2" x14ac:dyDescent="0.25">
      <c r="A379" s="1">
        <f>[1]CalcBCI!BY379</f>
        <v>27025</v>
      </c>
      <c r="B379" s="13">
        <f ca="1">[1]CalcBCI!CA379</f>
        <v>110.27247892546062</v>
      </c>
      <c r="C379" s="13">
        <f ca="1">[1]CalcBCI!CB379</f>
        <v>110.89701341250746</v>
      </c>
      <c r="D379" s="25">
        <f ca="1">[1]CalcBCI!CF379</f>
        <v>0.88204512911124611</v>
      </c>
      <c r="E379" s="55">
        <f ca="1">[1]CalcBCI!$CH379</f>
        <v>-98.17686641255689</v>
      </c>
      <c r="F379" s="25">
        <f ca="1">[1]CalcBCI!CG379</f>
        <v>0.8894094295457583</v>
      </c>
      <c r="G379" s="13">
        <f ca="1">[1]CalcBCI!CI379</f>
        <v>-176.47642613560402</v>
      </c>
      <c r="H379" s="13">
        <f ca="1">[1]CalcBCIg!L367</f>
        <v>-8.5104982331395131</v>
      </c>
      <c r="I379" s="13">
        <f ca="1">[1]CalcBCIg!J367</f>
        <v>-14.510498233139513</v>
      </c>
      <c r="J379" s="13"/>
      <c r="K379" s="13">
        <f t="shared" si="100"/>
        <v>-6</v>
      </c>
      <c r="L379" s="13">
        <f t="shared" si="100"/>
        <v>26</v>
      </c>
      <c r="M379" s="13">
        <f t="shared" si="101"/>
        <v>96</v>
      </c>
      <c r="N379" s="13">
        <f t="shared" si="102"/>
        <v>0</v>
      </c>
      <c r="O379" s="13">
        <f t="shared" ca="1" si="94"/>
        <v>0.9115667937215548</v>
      </c>
      <c r="P379" s="13">
        <f t="shared" si="95"/>
        <v>62.5</v>
      </c>
      <c r="Q379" s="13">
        <f t="shared" ca="1" si="96"/>
        <v>100</v>
      </c>
      <c r="R379" s="13">
        <f t="shared" ca="1" si="97"/>
        <v>19.003870844841003</v>
      </c>
      <c r="S379" s="38">
        <f>[1]CalcBCI!$BZ379</f>
        <v>1000</v>
      </c>
      <c r="T379" s="38">
        <f t="shared" si="98"/>
        <v>-1000</v>
      </c>
      <c r="V379" s="67"/>
      <c r="W379" s="67">
        <f t="shared" ca="1" si="104"/>
        <v>110.27247892546062</v>
      </c>
      <c r="X379" s="67"/>
      <c r="Y379" s="67"/>
      <c r="Z379" s="67"/>
      <c r="AA379" s="67"/>
      <c r="AB379" s="67"/>
      <c r="AC379" s="67"/>
      <c r="AE379" s="67"/>
      <c r="AF379" s="67">
        <f t="shared" ca="1" si="105"/>
        <v>88.20451291112461</v>
      </c>
      <c r="AG379" s="67"/>
      <c r="AH379" s="67"/>
      <c r="AI379" s="67"/>
      <c r="AJ379" s="67"/>
      <c r="AK379" s="67"/>
      <c r="AL379" s="67"/>
      <c r="AN379" s="13"/>
      <c r="AO379" s="13"/>
      <c r="AP379" s="13"/>
      <c r="AQ379" s="13"/>
      <c r="AR379" s="13"/>
      <c r="AT379" s="67"/>
      <c r="AU379" s="67">
        <f t="shared" ca="1" si="106"/>
        <v>110.89701341250746</v>
      </c>
      <c r="AV379" s="67"/>
      <c r="AW379" s="67"/>
      <c r="AX379" s="67"/>
      <c r="AY379" s="67"/>
      <c r="AZ379" s="67"/>
      <c r="BA379" s="67"/>
      <c r="BC379" s="67"/>
      <c r="BD379" s="67">
        <f t="shared" ca="1" si="103"/>
        <v>88.940942954575817</v>
      </c>
      <c r="BE379" s="67"/>
      <c r="BF379" s="67"/>
      <c r="BG379" s="67"/>
      <c r="BH379" s="67"/>
      <c r="BI379" s="67"/>
      <c r="BJ379" s="67"/>
      <c r="BL379" s="13">
        <f ca="1">[1]CalcBCI!AM379</f>
        <v>1.9727858275541073</v>
      </c>
      <c r="BM379" s="49">
        <f t="shared" ca="1" si="99"/>
        <v>17.731274997884796</v>
      </c>
      <c r="BN379" s="75">
        <f ca="1">([1]CalcBCI!U379-$BN$8)/$BN$9+$BN$7</f>
        <v>-35.303699999999999</v>
      </c>
      <c r="BO379" s="13"/>
      <c r="BP379">
        <f t="shared" ca="1" si="93"/>
        <v>30.272478925460618</v>
      </c>
      <c r="BQ379" s="13"/>
      <c r="BR379" s="13"/>
      <c r="BS379" s="13"/>
      <c r="BU379" s="13"/>
      <c r="BV379" s="13"/>
      <c r="BW379" s="13"/>
      <c r="BX379" s="13"/>
      <c r="BY379" s="13"/>
      <c r="BZ379" s="13"/>
      <c r="CA379" s="13"/>
      <c r="CB379" s="13"/>
    </row>
    <row r="380" spans="1:80" hidden="1" outlineLevel="2" x14ac:dyDescent="0.25">
      <c r="A380" s="1">
        <f>[1]CalcBCI!BY380</f>
        <v>27032</v>
      </c>
      <c r="B380" s="13">
        <f ca="1">[1]CalcBCI!CA380</f>
        <v>110.40822160359822</v>
      </c>
      <c r="C380" s="13">
        <f ca="1">[1]CalcBCI!CB380</f>
        <v>110.65261750805284</v>
      </c>
      <c r="D380" s="25">
        <f ca="1">[1]CalcBCI!CF380</f>
        <v>0.88313090472117606</v>
      </c>
      <c r="E380" s="55">
        <f ca="1">[1]CalcBCI!$CH380</f>
        <v>-96.352646637808974</v>
      </c>
      <c r="F380" s="25">
        <f ca="1">[1]CalcBCI!CG380</f>
        <v>0.88744934049308244</v>
      </c>
      <c r="G380" s="13">
        <f ca="1">[1]CalcBCI!CI380</f>
        <v>-181.37664876729366</v>
      </c>
      <c r="H380" s="13">
        <f ca="1">[1]CalcBCIg!L368</f>
        <v>-8.4681964442133904</v>
      </c>
      <c r="I380" s="13">
        <f ca="1">[1]CalcBCIg!J368</f>
        <v>-14.46819644421339</v>
      </c>
      <c r="J380" s="13"/>
      <c r="K380" s="13">
        <f t="shared" si="100"/>
        <v>-6</v>
      </c>
      <c r="L380" s="13">
        <f t="shared" si="100"/>
        <v>26</v>
      </c>
      <c r="M380" s="13">
        <f t="shared" si="101"/>
        <v>96</v>
      </c>
      <c r="N380" s="13">
        <f t="shared" si="102"/>
        <v>0</v>
      </c>
      <c r="O380" s="13">
        <f t="shared" ca="1" si="94"/>
        <v>1.8236766810955132</v>
      </c>
      <c r="P380" s="13">
        <f t="shared" si="95"/>
        <v>62.5</v>
      </c>
      <c r="Q380" s="13">
        <f t="shared" ca="1" si="96"/>
        <v>100</v>
      </c>
      <c r="R380" s="13">
        <f t="shared" ca="1" si="97"/>
        <v>19.003870844841003</v>
      </c>
      <c r="S380" s="38">
        <f>[1]CalcBCI!$BZ380</f>
        <v>1000</v>
      </c>
      <c r="T380" s="38">
        <f t="shared" si="98"/>
        <v>1000</v>
      </c>
      <c r="V380" s="67"/>
      <c r="W380" s="67">
        <f t="shared" ca="1" si="104"/>
        <v>110.40822160359822</v>
      </c>
      <c r="X380" s="67"/>
      <c r="Y380" s="67"/>
      <c r="Z380" s="67"/>
      <c r="AA380" s="67"/>
      <c r="AB380" s="67"/>
      <c r="AC380" s="67"/>
      <c r="AE380" s="67"/>
      <c r="AF380" s="67">
        <f t="shared" ca="1" si="105"/>
        <v>88.313090472117608</v>
      </c>
      <c r="AG380" s="67"/>
      <c r="AH380" s="67"/>
      <c r="AI380" s="67"/>
      <c r="AJ380" s="67"/>
      <c r="AK380" s="67"/>
      <c r="AL380" s="67"/>
      <c r="AN380" s="13"/>
      <c r="AO380" s="13"/>
      <c r="AP380" s="13"/>
      <c r="AQ380" s="13"/>
      <c r="AR380" s="13"/>
      <c r="AT380" s="67"/>
      <c r="AU380" s="67">
        <f t="shared" ca="1" si="106"/>
        <v>110.65261750805284</v>
      </c>
      <c r="AV380" s="67"/>
      <c r="AW380" s="67"/>
      <c r="AX380" s="67"/>
      <c r="AY380" s="67"/>
      <c r="AZ380" s="67"/>
      <c r="BA380" s="67"/>
      <c r="BC380" s="67"/>
      <c r="BD380" s="67">
        <f t="shared" ca="1" si="103"/>
        <v>88.744934049308242</v>
      </c>
      <c r="BE380" s="67"/>
      <c r="BF380" s="67"/>
      <c r="BG380" s="67"/>
      <c r="BH380" s="67"/>
      <c r="BI380" s="67"/>
      <c r="BJ380" s="67"/>
      <c r="BL380" s="13">
        <f ca="1">[1]CalcBCI!AM380</f>
        <v>1.989503211246896</v>
      </c>
      <c r="BM380" s="49">
        <f t="shared" ca="1" si="99"/>
        <v>18.517967374290421</v>
      </c>
      <c r="BN380" s="75">
        <f ca="1">([1]CalcBCI!U380-$BN$8)/$BN$9+$BN$7</f>
        <v>-35.119399999999999</v>
      </c>
      <c r="BO380" s="13"/>
      <c r="BP380">
        <f t="shared" ca="1" si="93"/>
        <v>30.408221603598221</v>
      </c>
      <c r="BQ380" s="13"/>
      <c r="BR380" s="13"/>
      <c r="BS380" s="13"/>
      <c r="BU380" s="13"/>
      <c r="BV380" s="13"/>
      <c r="BW380" s="13"/>
      <c r="BX380" s="13"/>
      <c r="BY380" s="13"/>
      <c r="BZ380" s="13"/>
      <c r="CA380" s="13"/>
      <c r="CB380" s="13"/>
    </row>
    <row r="381" spans="1:80" hidden="1" outlineLevel="2" x14ac:dyDescent="0.25">
      <c r="A381" s="1">
        <f>[1]CalcBCI!BY381</f>
        <v>27039</v>
      </c>
      <c r="B381" s="13">
        <f ca="1">[1]CalcBCI!CA381</f>
        <v>110.20498041795017</v>
      </c>
      <c r="C381" s="13">
        <f ca="1">[1]CalcBCI!CB381</f>
        <v>110.4287989630015</v>
      </c>
      <c r="D381" s="25">
        <f ca="1">[1]CalcBCI!CF381</f>
        <v>0.88150522350331906</v>
      </c>
      <c r="E381" s="55">
        <f ca="1">[1]CalcBCI!$CH381</f>
        <v>-99.083965888240769</v>
      </c>
      <c r="F381" s="25">
        <f ca="1">[1]CalcBCI!CG381</f>
        <v>0.8856542847170048</v>
      </c>
      <c r="G381" s="13">
        <f ca="1">[1]CalcBCI!CI381</f>
        <v>-185.86428820748773</v>
      </c>
      <c r="H381" s="13">
        <f ca="1">[1]CalcBCIg!L369</f>
        <v>-8.6887149289250392</v>
      </c>
      <c r="I381" s="13">
        <f ca="1">[1]CalcBCIg!J369</f>
        <v>-14.688714928925039</v>
      </c>
      <c r="J381" s="13"/>
      <c r="K381" s="13">
        <f t="shared" si="100"/>
        <v>-6</v>
      </c>
      <c r="L381" s="13">
        <f t="shared" si="100"/>
        <v>26</v>
      </c>
      <c r="M381" s="13">
        <f t="shared" si="101"/>
        <v>96</v>
      </c>
      <c r="N381" s="13">
        <f t="shared" si="102"/>
        <v>0</v>
      </c>
      <c r="O381" s="13">
        <f t="shared" ca="1" si="94"/>
        <v>0.4580170558796155</v>
      </c>
      <c r="P381" s="13">
        <f t="shared" si="95"/>
        <v>62.5</v>
      </c>
      <c r="Q381" s="13">
        <f t="shared" ca="1" si="96"/>
        <v>100</v>
      </c>
      <c r="R381" s="13">
        <f t="shared" ca="1" si="97"/>
        <v>19.003870844841003</v>
      </c>
      <c r="S381" s="38">
        <f>[1]CalcBCI!$BZ381</f>
        <v>1000</v>
      </c>
      <c r="T381" s="38">
        <f t="shared" si="98"/>
        <v>-1000</v>
      </c>
      <c r="V381" s="67"/>
      <c r="W381" s="67">
        <f t="shared" ca="1" si="104"/>
        <v>110.20498041795017</v>
      </c>
      <c r="X381" s="67"/>
      <c r="Y381" s="67"/>
      <c r="Z381" s="67"/>
      <c r="AA381" s="67"/>
      <c r="AB381" s="67"/>
      <c r="AC381" s="67"/>
      <c r="AE381" s="67"/>
      <c r="AF381" s="67">
        <f t="shared" ca="1" si="105"/>
        <v>88.150522350331912</v>
      </c>
      <c r="AG381" s="67"/>
      <c r="AH381" s="67"/>
      <c r="AI381" s="67"/>
      <c r="AJ381" s="67"/>
      <c r="AK381" s="67"/>
      <c r="AL381" s="67"/>
      <c r="AN381" s="13"/>
      <c r="AO381" s="13"/>
      <c r="AP381" s="13"/>
      <c r="AQ381" s="13"/>
      <c r="AR381" s="13"/>
      <c r="AT381" s="67"/>
      <c r="AU381" s="67">
        <f t="shared" ca="1" si="106"/>
        <v>110.4287989630015</v>
      </c>
      <c r="AV381" s="67"/>
      <c r="AW381" s="67"/>
      <c r="AX381" s="67"/>
      <c r="AY381" s="67"/>
      <c r="AZ381" s="67"/>
      <c r="BA381" s="67"/>
      <c r="BC381" s="67"/>
      <c r="BD381" s="67">
        <f t="shared" ca="1" si="103"/>
        <v>88.565428471700486</v>
      </c>
      <c r="BE381" s="67"/>
      <c r="BF381" s="67"/>
      <c r="BG381" s="67"/>
      <c r="BH381" s="67"/>
      <c r="BI381" s="67"/>
      <c r="BJ381" s="67"/>
      <c r="BL381" s="13">
        <f ca="1">[1]CalcBCI!AM381</f>
        <v>1.9879431957280802</v>
      </c>
      <c r="BM381" s="49">
        <f t="shared" ca="1" si="99"/>
        <v>18.444555628871413</v>
      </c>
      <c r="BN381" s="75">
        <f ca="1">([1]CalcBCI!U381-$BN$8)/$BN$9+$BN$7</f>
        <v>-35.136899999999997</v>
      </c>
      <c r="BO381" s="13"/>
      <c r="BP381">
        <f t="shared" ca="1" si="93"/>
        <v>30.204980417950168</v>
      </c>
      <c r="BQ381" s="13"/>
      <c r="BR381" s="13"/>
      <c r="BS381" s="13"/>
      <c r="BU381" s="13"/>
      <c r="BV381" s="13"/>
      <c r="BW381" s="13"/>
      <c r="BX381" s="13"/>
      <c r="BY381" s="13"/>
      <c r="BZ381" s="13"/>
      <c r="CA381" s="13"/>
      <c r="CB381" s="13"/>
    </row>
    <row r="382" spans="1:80" hidden="1" outlineLevel="2" x14ac:dyDescent="0.25">
      <c r="A382" s="1">
        <f>[1]CalcBCI!BY382</f>
        <v>27046</v>
      </c>
      <c r="B382" s="13">
        <f ca="1">[1]CalcBCI!CA382</f>
        <v>108.23589137375764</v>
      </c>
      <c r="C382" s="13">
        <f ca="1">[1]CalcBCI!CB382</f>
        <v>109.33234516837956</v>
      </c>
      <c r="D382" s="25">
        <f ca="1">[1]CalcBCI!CF382</f>
        <v>0.86575491647167646</v>
      </c>
      <c r="E382" s="55">
        <f ca="1">[1]CalcBCI!$CH382</f>
        <v>-125.54617528280158</v>
      </c>
      <c r="F382" s="25">
        <f ca="1">[1]CalcBCI!CG382</f>
        <v>0.87686057320044208</v>
      </c>
      <c r="G382" s="13">
        <f ca="1">[1]CalcBCI!CI382</f>
        <v>-207.84856699889454</v>
      </c>
      <c r="H382" s="13">
        <f ca="1">[1]CalcBCIg!L370</f>
        <v>-9.4091227427124977</v>
      </c>
      <c r="I382" s="13">
        <f ca="1">[1]CalcBCIg!J370</f>
        <v>-15.409122742712498</v>
      </c>
      <c r="J382" s="13"/>
      <c r="K382" s="13">
        <f t="shared" si="100"/>
        <v>-6</v>
      </c>
      <c r="L382" s="13">
        <f t="shared" si="100"/>
        <v>26</v>
      </c>
      <c r="M382" s="13">
        <f t="shared" si="101"/>
        <v>96</v>
      </c>
      <c r="N382" s="13">
        <f t="shared" si="102"/>
        <v>0</v>
      </c>
      <c r="O382" s="13">
        <f t="shared" ca="1" si="94"/>
        <v>-12.773087641400792</v>
      </c>
      <c r="P382" s="13">
        <f t="shared" si="95"/>
        <v>62.5</v>
      </c>
      <c r="Q382" s="13">
        <f t="shared" ca="1" si="96"/>
        <v>100</v>
      </c>
      <c r="R382" s="13">
        <f t="shared" ca="1" si="97"/>
        <v>19.003870844841003</v>
      </c>
      <c r="S382" s="38">
        <f>[1]CalcBCI!$BZ382</f>
        <v>1000</v>
      </c>
      <c r="T382" s="38">
        <f t="shared" si="98"/>
        <v>1000</v>
      </c>
      <c r="V382" s="67"/>
      <c r="W382" s="67">
        <f t="shared" ca="1" si="104"/>
        <v>108.23589137375764</v>
      </c>
      <c r="X382" s="67"/>
      <c r="Y382" s="67"/>
      <c r="Z382" s="67"/>
      <c r="AA382" s="67"/>
      <c r="AB382" s="67"/>
      <c r="AC382" s="67"/>
      <c r="AE382" s="67"/>
      <c r="AF382" s="67">
        <f t="shared" ca="1" si="105"/>
        <v>86.575491647167652</v>
      </c>
      <c r="AG382" s="67"/>
      <c r="AH382" s="67"/>
      <c r="AI382" s="67"/>
      <c r="AJ382" s="67"/>
      <c r="AK382" s="67"/>
      <c r="AL382" s="67"/>
      <c r="AN382" s="13"/>
      <c r="AO382" s="13"/>
      <c r="AP382" s="13"/>
      <c r="AQ382" s="13"/>
      <c r="AR382" s="13"/>
      <c r="AT382" s="67"/>
      <c r="AU382" s="67">
        <f t="shared" ca="1" si="106"/>
        <v>109.33234516837956</v>
      </c>
      <c r="AV382" s="67"/>
      <c r="AW382" s="67"/>
      <c r="AX382" s="67"/>
      <c r="AY382" s="67"/>
      <c r="AZ382" s="67"/>
      <c r="BA382" s="67"/>
      <c r="BC382" s="67"/>
      <c r="BD382" s="67">
        <f t="shared" ca="1" si="103"/>
        <v>87.686057320044213</v>
      </c>
      <c r="BE382" s="67"/>
      <c r="BF382" s="67"/>
      <c r="BG382" s="67"/>
      <c r="BH382" s="67"/>
      <c r="BI382" s="67"/>
      <c r="BJ382" s="67"/>
      <c r="BL382" s="13">
        <f ca="1">[1]CalcBCI!AM382</f>
        <v>1.9725453236815182</v>
      </c>
      <c r="BM382" s="49">
        <f t="shared" ca="1" si="99"/>
        <v>17.71995728414808</v>
      </c>
      <c r="BN382" s="75">
        <f ca="1">([1]CalcBCI!U382-$BN$8)/$BN$9+$BN$7</f>
        <v>-35.3063</v>
      </c>
      <c r="BO382" s="13"/>
      <c r="BP382">
        <f t="shared" ca="1" si="93"/>
        <v>28.235891373757639</v>
      </c>
      <c r="BQ382" s="13"/>
      <c r="BR382" s="13"/>
      <c r="BS382" s="13"/>
      <c r="BU382" s="13"/>
      <c r="BV382" s="13"/>
      <c r="BW382" s="13"/>
      <c r="BX382" s="13"/>
      <c r="BY382" s="13"/>
      <c r="BZ382" s="13"/>
      <c r="CA382" s="13"/>
      <c r="CB382" s="13"/>
    </row>
    <row r="383" spans="1:80" hidden="1" outlineLevel="2" x14ac:dyDescent="0.25">
      <c r="A383" s="1">
        <f>[1]CalcBCI!BY383</f>
        <v>27053</v>
      </c>
      <c r="B383" s="13">
        <f ca="1">[1]CalcBCI!CA383</f>
        <v>108.15407038206759</v>
      </c>
      <c r="C383" s="13">
        <f ca="1">[1]CalcBCI!CB383</f>
        <v>108.74320777522357</v>
      </c>
      <c r="D383" s="25">
        <f ca="1">[1]CalcBCI!CF383</f>
        <v>0.86510044848580625</v>
      </c>
      <c r="E383" s="55">
        <f ca="1">[1]CalcBCI!$CH383</f>
        <v>-126.64575187196525</v>
      </c>
      <c r="F383" s="25">
        <f ca="1">[1]CalcBCI!CG383</f>
        <v>0.87213560959099057</v>
      </c>
      <c r="G383" s="13">
        <f ca="1">[1]CalcBCI!CI383</f>
        <v>-219.66097602252327</v>
      </c>
      <c r="H383" s="13">
        <f ca="1">[1]CalcBCIg!L371</f>
        <v>-9.8609589561819995</v>
      </c>
      <c r="I383" s="13">
        <f ca="1">[1]CalcBCIg!J371</f>
        <v>-15.860958956181999</v>
      </c>
      <c r="J383" s="13"/>
      <c r="K383" s="13">
        <f t="shared" si="100"/>
        <v>-6</v>
      </c>
      <c r="L383" s="13">
        <f t="shared" si="100"/>
        <v>26</v>
      </c>
      <c r="M383" s="13">
        <f t="shared" si="101"/>
        <v>96</v>
      </c>
      <c r="N383" s="13">
        <f t="shared" si="102"/>
        <v>0</v>
      </c>
      <c r="O383" s="13">
        <f t="shared" ca="1" si="94"/>
        <v>-13.322875935982623</v>
      </c>
      <c r="P383" s="13">
        <f t="shared" si="95"/>
        <v>62.5</v>
      </c>
      <c r="Q383" s="13">
        <f t="shared" ca="1" si="96"/>
        <v>100</v>
      </c>
      <c r="R383" s="13">
        <f t="shared" ca="1" si="97"/>
        <v>19.003870844841003</v>
      </c>
      <c r="S383" s="38">
        <f>[1]CalcBCI!$BZ383</f>
        <v>1000</v>
      </c>
      <c r="T383" s="38">
        <f t="shared" si="98"/>
        <v>-1000</v>
      </c>
      <c r="V383" s="67"/>
      <c r="W383" s="67">
        <f t="shared" ca="1" si="104"/>
        <v>108.15407038206759</v>
      </c>
      <c r="X383" s="67"/>
      <c r="Y383" s="67"/>
      <c r="Z383" s="67"/>
      <c r="AA383" s="67"/>
      <c r="AB383" s="67"/>
      <c r="AC383" s="67"/>
      <c r="AE383" s="67"/>
      <c r="AF383" s="67">
        <f t="shared" ca="1" si="105"/>
        <v>86.51004484858062</v>
      </c>
      <c r="AG383" s="67"/>
      <c r="AH383" s="67"/>
      <c r="AI383" s="67"/>
      <c r="AJ383" s="67"/>
      <c r="AK383" s="67"/>
      <c r="AL383" s="67"/>
      <c r="AN383" s="13"/>
      <c r="AO383" s="13"/>
      <c r="AP383" s="13"/>
      <c r="AQ383" s="13"/>
      <c r="AR383" s="13"/>
      <c r="AT383" s="67"/>
      <c r="AU383" s="67">
        <f t="shared" ca="1" si="106"/>
        <v>108.74320777522357</v>
      </c>
      <c r="AV383" s="67"/>
      <c r="AW383" s="67"/>
      <c r="AX383" s="67"/>
      <c r="AY383" s="67"/>
      <c r="AZ383" s="67"/>
      <c r="BA383" s="67"/>
      <c r="BC383" s="67"/>
      <c r="BD383" s="67">
        <f t="shared" ca="1" si="103"/>
        <v>87.213560959099055</v>
      </c>
      <c r="BE383" s="67"/>
      <c r="BF383" s="67"/>
      <c r="BG383" s="67"/>
      <c r="BH383" s="67"/>
      <c r="BI383" s="67"/>
      <c r="BJ383" s="67"/>
      <c r="BL383" s="13">
        <f ca="1">[1]CalcBCI!AM383</f>
        <v>1.9839688973337608</v>
      </c>
      <c r="BM383" s="49">
        <f t="shared" ca="1" si="99"/>
        <v>18.257531731721713</v>
      </c>
      <c r="BN383" s="75">
        <f ca="1">([1]CalcBCI!U383-$BN$8)/$BN$9+$BN$7</f>
        <v>-35.181200000000004</v>
      </c>
      <c r="BO383" s="13"/>
      <c r="BP383">
        <f t="shared" ca="1" si="93"/>
        <v>28.154070382067587</v>
      </c>
      <c r="BQ383" s="13"/>
      <c r="BR383" s="13"/>
      <c r="BS383" s="13"/>
      <c r="BU383" s="13"/>
      <c r="BV383" s="13"/>
      <c r="BW383" s="13"/>
      <c r="BX383" s="13"/>
      <c r="BY383" s="13"/>
      <c r="BZ383" s="13"/>
      <c r="CA383" s="13"/>
      <c r="CB383" s="13"/>
    </row>
    <row r="384" spans="1:80" hidden="1" outlineLevel="2" x14ac:dyDescent="0.25">
      <c r="A384" s="1">
        <f>[1]CalcBCI!BY384</f>
        <v>27060</v>
      </c>
      <c r="B384" s="13">
        <f ca="1">[1]CalcBCI!CA384</f>
        <v>107.22429854487036</v>
      </c>
      <c r="C384" s="13">
        <f ca="1">[1]CalcBCI!CB384</f>
        <v>107.98375316004697</v>
      </c>
      <c r="D384" s="25">
        <f ca="1">[1]CalcBCI!CF384</f>
        <v>0.85766340954212772</v>
      </c>
      <c r="E384" s="55">
        <f ca="1">[1]CalcBCI!$CH384</f>
        <v>-139.140776978952</v>
      </c>
      <c r="F384" s="25">
        <f ca="1">[1]CalcBCI!CG384</f>
        <v>0.86604467823707265</v>
      </c>
      <c r="G384" s="13">
        <f ca="1">[1]CalcBCI!CI384</f>
        <v>-234.88830440731806</v>
      </c>
      <c r="H384" s="13">
        <f ca="1">[1]CalcBCIg!L372</f>
        <v>-10.691248826682571</v>
      </c>
      <c r="I384" s="13">
        <f ca="1">[1]CalcBCIg!J372</f>
        <v>-16.691248826682571</v>
      </c>
      <c r="J384" s="13"/>
      <c r="K384" s="13">
        <f t="shared" si="100"/>
        <v>-6</v>
      </c>
      <c r="L384" s="13">
        <f t="shared" si="100"/>
        <v>26</v>
      </c>
      <c r="M384" s="13">
        <f t="shared" si="101"/>
        <v>96</v>
      </c>
      <c r="N384" s="13">
        <f t="shared" si="102"/>
        <v>0</v>
      </c>
      <c r="O384" s="13">
        <f t="shared" ca="1" si="94"/>
        <v>-19.570388489476002</v>
      </c>
      <c r="P384" s="13">
        <f t="shared" si="95"/>
        <v>62.5</v>
      </c>
      <c r="Q384" s="13">
        <f t="shared" ca="1" si="96"/>
        <v>100</v>
      </c>
      <c r="R384" s="13">
        <f t="shared" ca="1" si="97"/>
        <v>19.003870844841003</v>
      </c>
      <c r="S384" s="38">
        <f>[1]CalcBCI!$BZ384</f>
        <v>1000</v>
      </c>
      <c r="T384" s="38">
        <f t="shared" si="98"/>
        <v>1000</v>
      </c>
      <c r="V384" s="67"/>
      <c r="W384" s="67">
        <f t="shared" ca="1" si="104"/>
        <v>107.22429854487036</v>
      </c>
      <c r="X384" s="67"/>
      <c r="Y384" s="67"/>
      <c r="Z384" s="67"/>
      <c r="AA384" s="67"/>
      <c r="AB384" s="67"/>
      <c r="AC384" s="67"/>
      <c r="AE384" s="67"/>
      <c r="AF384" s="67">
        <f t="shared" ca="1" si="105"/>
        <v>85.766340954212765</v>
      </c>
      <c r="AG384" s="67"/>
      <c r="AH384" s="67"/>
      <c r="AI384" s="67"/>
      <c r="AJ384" s="67"/>
      <c r="AK384" s="67"/>
      <c r="AL384" s="67"/>
      <c r="AN384" s="13"/>
      <c r="AO384" s="13"/>
      <c r="AP384" s="13"/>
      <c r="AQ384" s="13"/>
      <c r="AR384" s="13"/>
      <c r="AT384" s="67"/>
      <c r="AU384" s="67">
        <f t="shared" ca="1" si="106"/>
        <v>107.98375316004697</v>
      </c>
      <c r="AV384" s="67"/>
      <c r="AW384" s="67"/>
      <c r="AX384" s="67"/>
      <c r="AY384" s="67"/>
      <c r="AZ384" s="67"/>
      <c r="BA384" s="67"/>
      <c r="BC384" s="67"/>
      <c r="BD384" s="67">
        <f t="shared" ca="1" si="103"/>
        <v>86.604467823707267</v>
      </c>
      <c r="BE384" s="67"/>
      <c r="BF384" s="67"/>
      <c r="BG384" s="67"/>
      <c r="BH384" s="67"/>
      <c r="BI384" s="67"/>
      <c r="BJ384" s="67"/>
      <c r="BL384" s="13">
        <f ca="1">[1]CalcBCI!AM384</f>
        <v>1.9846263122003296</v>
      </c>
      <c r="BM384" s="49">
        <f t="shared" ca="1" si="99"/>
        <v>18.288468586026752</v>
      </c>
      <c r="BN384" s="75">
        <f ca="1">([1]CalcBCI!U384-$BN$8)/$BN$9+$BN$7</f>
        <v>-35.173900000000003</v>
      </c>
      <c r="BO384" s="13"/>
      <c r="BP384">
        <f t="shared" ca="1" si="93"/>
        <v>27.224298544870365</v>
      </c>
      <c r="BQ384" s="13"/>
      <c r="BR384" s="13"/>
      <c r="BS384" s="13"/>
      <c r="BU384" s="13"/>
      <c r="BV384" s="13"/>
      <c r="BW384" s="13"/>
      <c r="BX384" s="13"/>
      <c r="BY384" s="13"/>
      <c r="BZ384" s="13"/>
      <c r="CA384" s="13"/>
      <c r="CB384" s="13"/>
    </row>
    <row r="385" spans="1:80" hidden="1" outlineLevel="2" x14ac:dyDescent="0.25">
      <c r="A385" s="1">
        <f>[1]CalcBCI!BY385</f>
        <v>27067</v>
      </c>
      <c r="B385" s="13">
        <f ca="1">[1]CalcBCI!CA385</f>
        <v>106.36024503444993</v>
      </c>
      <c r="C385" s="13">
        <f ca="1">[1]CalcBCI!CB385</f>
        <v>107.17199909724846</v>
      </c>
      <c r="D385" s="25">
        <f ca="1">[1]CalcBCI!CF385</f>
        <v>0.85075203693506962</v>
      </c>
      <c r="E385" s="55">
        <f ca="1">[1]CalcBCI!$CH385</f>
        <v>-150.75262611715445</v>
      </c>
      <c r="F385" s="25">
        <f ca="1">[1]CalcBCI!CG385</f>
        <v>0.85953429805902848</v>
      </c>
      <c r="G385" s="13">
        <f ca="1">[1]CalcBCI!CI385</f>
        <v>-251.16425485242848</v>
      </c>
      <c r="H385" s="13">
        <f ca="1">[1]CalcBCIg!L373</f>
        <v>-11.739758864045147</v>
      </c>
      <c r="I385" s="13">
        <f ca="1">[1]CalcBCIg!J373</f>
        <v>-17.739758864045147</v>
      </c>
      <c r="J385" s="13"/>
      <c r="K385" s="13">
        <f t="shared" si="100"/>
        <v>-6</v>
      </c>
      <c r="L385" s="13">
        <f t="shared" si="100"/>
        <v>26</v>
      </c>
      <c r="M385" s="13">
        <f t="shared" si="101"/>
        <v>96</v>
      </c>
      <c r="N385" s="13">
        <f t="shared" si="102"/>
        <v>0</v>
      </c>
      <c r="O385" s="13">
        <f t="shared" ca="1" si="94"/>
        <v>-25.376313058577225</v>
      </c>
      <c r="P385" s="13">
        <f t="shared" si="95"/>
        <v>62.5</v>
      </c>
      <c r="Q385" s="13">
        <f t="shared" ca="1" si="96"/>
        <v>100</v>
      </c>
      <c r="R385" s="13">
        <f t="shared" ca="1" si="97"/>
        <v>19.003870844841003</v>
      </c>
      <c r="S385" s="38">
        <f>[1]CalcBCI!$BZ385</f>
        <v>1000</v>
      </c>
      <c r="T385" s="38">
        <f t="shared" si="98"/>
        <v>-1000</v>
      </c>
      <c r="V385" s="67"/>
      <c r="W385" s="67">
        <f t="shared" ca="1" si="104"/>
        <v>106.36024503444993</v>
      </c>
      <c r="X385" s="67"/>
      <c r="Y385" s="67"/>
      <c r="Z385" s="67"/>
      <c r="AA385" s="67"/>
      <c r="AB385" s="67"/>
      <c r="AC385" s="67"/>
      <c r="AE385" s="67"/>
      <c r="AF385" s="67">
        <f t="shared" ca="1" si="105"/>
        <v>85.075203693506964</v>
      </c>
      <c r="AG385" s="67"/>
      <c r="AH385" s="67"/>
      <c r="AI385" s="67"/>
      <c r="AJ385" s="67"/>
      <c r="AK385" s="67"/>
      <c r="AL385" s="67"/>
      <c r="AN385" s="13"/>
      <c r="AO385" s="13"/>
      <c r="AP385" s="13"/>
      <c r="AQ385" s="13"/>
      <c r="AR385" s="13"/>
      <c r="AT385" s="67"/>
      <c r="AU385" s="67">
        <f t="shared" ca="1" si="106"/>
        <v>107.17199909724846</v>
      </c>
      <c r="AV385" s="67"/>
      <c r="AW385" s="67"/>
      <c r="AX385" s="67"/>
      <c r="AY385" s="67"/>
      <c r="AZ385" s="67"/>
      <c r="BA385" s="67"/>
      <c r="BC385" s="67"/>
      <c r="BD385" s="67">
        <f t="shared" ca="1" si="103"/>
        <v>85.953429805902857</v>
      </c>
      <c r="BE385" s="67"/>
      <c r="BF385" s="67"/>
      <c r="BG385" s="67"/>
      <c r="BH385" s="67"/>
      <c r="BI385" s="67"/>
      <c r="BJ385" s="67"/>
      <c r="BL385" s="13">
        <f ca="1">[1]CalcBCI!AM385</f>
        <v>1.974456423751074</v>
      </c>
      <c r="BM385" s="49">
        <f t="shared" ca="1" si="99"/>
        <v>17.809890486788888</v>
      </c>
      <c r="BN385" s="75">
        <f ca="1">([1]CalcBCI!U385-$BN$8)/$BN$9+$BN$7</f>
        <v>-35.285600000000002</v>
      </c>
      <c r="BO385" s="13"/>
      <c r="BP385">
        <f t="shared" ca="1" si="93"/>
        <v>26.360245034449932</v>
      </c>
      <c r="BQ385" s="13"/>
      <c r="BR385" s="13"/>
      <c r="BS385" s="13"/>
      <c r="BU385" s="13"/>
      <c r="BV385" s="13"/>
      <c r="BW385" s="13"/>
      <c r="BX385" s="13"/>
      <c r="BY385" s="13"/>
      <c r="BZ385" s="13"/>
      <c r="CA385" s="13"/>
      <c r="CB385" s="13"/>
    </row>
    <row r="386" spans="1:80" hidden="1" outlineLevel="2" x14ac:dyDescent="0.25">
      <c r="A386" s="1">
        <f>[1]CalcBCI!BY386</f>
        <v>27074</v>
      </c>
      <c r="B386" s="13">
        <f ca="1">[1]CalcBCI!CA386</f>
        <v>105.34411774222416</v>
      </c>
      <c r="C386" s="13">
        <f ca="1">[1]CalcBCI!CB386</f>
        <v>106.2580584197363</v>
      </c>
      <c r="D386" s="25">
        <f ca="1">[1]CalcBCI!CF386</f>
        <v>0.84262425983784317</v>
      </c>
      <c r="E386" s="55">
        <f ca="1">[1]CalcBCI!$CH386</f>
        <v>-164.40816559502147</v>
      </c>
      <c r="F386" s="25">
        <f ca="1">[1]CalcBCI!CG386</f>
        <v>0.85220436705717995</v>
      </c>
      <c r="G386" s="13">
        <f ca="1">[1]CalcBCI!CI386</f>
        <v>-269.48908235704982</v>
      </c>
      <c r="H386" s="13">
        <f ca="1">[1]CalcBCIg!L374</f>
        <v>-12.39992426335812</v>
      </c>
      <c r="I386" s="13">
        <f ca="1">[1]CalcBCIg!J374</f>
        <v>-18.39992426335812</v>
      </c>
      <c r="J386" s="13"/>
      <c r="K386" s="13">
        <f t="shared" si="100"/>
        <v>-6</v>
      </c>
      <c r="L386" s="13">
        <f t="shared" si="100"/>
        <v>26</v>
      </c>
      <c r="M386" s="13">
        <f t="shared" si="101"/>
        <v>96</v>
      </c>
      <c r="N386" s="13">
        <f t="shared" si="102"/>
        <v>0</v>
      </c>
      <c r="O386" s="13">
        <f t="shared" ca="1" si="94"/>
        <v>-32.204082797510736</v>
      </c>
      <c r="P386" s="13">
        <f t="shared" si="95"/>
        <v>62.5</v>
      </c>
      <c r="Q386" s="13">
        <f t="shared" ca="1" si="96"/>
        <v>100</v>
      </c>
      <c r="R386" s="13">
        <f t="shared" ca="1" si="97"/>
        <v>19.003870844841003</v>
      </c>
      <c r="S386" s="38">
        <f>[1]CalcBCI!$BZ386</f>
        <v>1000</v>
      </c>
      <c r="T386" s="38">
        <f t="shared" si="98"/>
        <v>1000</v>
      </c>
      <c r="V386" s="67"/>
      <c r="W386" s="67">
        <f t="shared" ca="1" si="104"/>
        <v>105.34411774222416</v>
      </c>
      <c r="X386" s="67"/>
      <c r="Y386" s="67"/>
      <c r="Z386" s="67"/>
      <c r="AA386" s="67"/>
      <c r="AB386" s="67"/>
      <c r="AC386" s="67"/>
      <c r="AE386" s="67"/>
      <c r="AF386" s="67">
        <f t="shared" ca="1" si="105"/>
        <v>84.262425983784311</v>
      </c>
      <c r="AG386" s="67"/>
      <c r="AH386" s="67"/>
      <c r="AI386" s="67"/>
      <c r="AJ386" s="67"/>
      <c r="AK386" s="67"/>
      <c r="AL386" s="67"/>
      <c r="AN386" s="13"/>
      <c r="AO386" s="13"/>
      <c r="AP386" s="13"/>
      <c r="AQ386" s="13"/>
      <c r="AR386" s="13"/>
      <c r="AT386" s="67"/>
      <c r="AU386" s="67">
        <f t="shared" ca="1" si="106"/>
        <v>106.2580584197363</v>
      </c>
      <c r="AV386" s="67"/>
      <c r="AW386" s="67"/>
      <c r="AX386" s="67"/>
      <c r="AY386" s="67"/>
      <c r="AZ386" s="67"/>
      <c r="BA386" s="67"/>
      <c r="BC386" s="67"/>
      <c r="BD386" s="67">
        <f t="shared" ca="1" si="103"/>
        <v>85.220436705718001</v>
      </c>
      <c r="BE386" s="67"/>
      <c r="BF386" s="67"/>
      <c r="BG386" s="67"/>
      <c r="BH386" s="67"/>
      <c r="BI386" s="67"/>
      <c r="BJ386" s="67"/>
      <c r="BL386" s="13">
        <f ca="1">[1]CalcBCI!AM386</f>
        <v>1.9620945586872167</v>
      </c>
      <c r="BM386" s="49">
        <f t="shared" ca="1" si="99"/>
        <v>17.228161600103917</v>
      </c>
      <c r="BN386" s="75">
        <f ca="1">([1]CalcBCI!U386-$BN$8)/$BN$9+$BN$7</f>
        <v>-35.417900000000003</v>
      </c>
      <c r="BO386" s="13"/>
      <c r="BP386">
        <f t="shared" ca="1" si="93"/>
        <v>25.344117742224157</v>
      </c>
      <c r="BQ386" s="13"/>
      <c r="BR386" s="13"/>
      <c r="BS386" s="13"/>
      <c r="BU386" s="13"/>
      <c r="BV386" s="13"/>
      <c r="BW386" s="13"/>
      <c r="BX386" s="13"/>
      <c r="BY386" s="13"/>
      <c r="BZ386" s="13"/>
      <c r="CA386" s="13"/>
      <c r="CB386" s="13"/>
    </row>
    <row r="387" spans="1:80" hidden="1" outlineLevel="2" x14ac:dyDescent="0.25">
      <c r="A387" s="1">
        <f>[1]CalcBCI!BY387</f>
        <v>27081</v>
      </c>
      <c r="B387" s="13">
        <f ca="1">[1]CalcBCI!CA387</f>
        <v>104.96232089288375</v>
      </c>
      <c r="C387" s="13">
        <f ca="1">[1]CalcBCI!CB387</f>
        <v>105.61018965631003</v>
      </c>
      <c r="D387" s="25">
        <f ca="1">[1]CalcBCI!CF387</f>
        <v>0.8395703514234113</v>
      </c>
      <c r="E387" s="55">
        <f ca="1">[1]CalcBCI!$CH387</f>
        <v>-169.53906010851588</v>
      </c>
      <c r="F387" s="25">
        <f ca="1">[1]CalcBCI!CG387</f>
        <v>0.84700836971182236</v>
      </c>
      <c r="G387" s="13">
        <f ca="1">[1]CalcBCI!CI387</f>
        <v>-282.47907572044375</v>
      </c>
      <c r="H387" s="13">
        <f ca="1">[1]CalcBCIg!L375</f>
        <v>-13.148579761385921</v>
      </c>
      <c r="I387" s="13">
        <f ca="1">[1]CalcBCIg!J375</f>
        <v>-19.148579761385921</v>
      </c>
      <c r="J387" s="13"/>
      <c r="K387" s="13">
        <f t="shared" si="100"/>
        <v>-6</v>
      </c>
      <c r="L387" s="13">
        <f t="shared" si="100"/>
        <v>26</v>
      </c>
      <c r="M387" s="13">
        <f t="shared" si="101"/>
        <v>96</v>
      </c>
      <c r="N387" s="13">
        <f t="shared" si="102"/>
        <v>0</v>
      </c>
      <c r="O387" s="13">
        <f t="shared" ca="1" si="94"/>
        <v>-34.769530054257942</v>
      </c>
      <c r="P387" s="13">
        <f t="shared" si="95"/>
        <v>62.5</v>
      </c>
      <c r="Q387" s="13">
        <f t="shared" ca="1" si="96"/>
        <v>100</v>
      </c>
      <c r="R387" s="13">
        <f t="shared" ca="1" si="97"/>
        <v>19.003870844841003</v>
      </c>
      <c r="S387" s="38">
        <f>[1]CalcBCI!$BZ387</f>
        <v>1000</v>
      </c>
      <c r="T387" s="38">
        <f t="shared" si="98"/>
        <v>-1000</v>
      </c>
      <c r="V387" s="67"/>
      <c r="W387" s="67">
        <f t="shared" ca="1" si="104"/>
        <v>104.96232089288375</v>
      </c>
      <c r="X387" s="67"/>
      <c r="Y387" s="67"/>
      <c r="Z387" s="67"/>
      <c r="AA387" s="67"/>
      <c r="AB387" s="67"/>
      <c r="AC387" s="67"/>
      <c r="AE387" s="67"/>
      <c r="AF387" s="67">
        <f t="shared" ca="1" si="105"/>
        <v>83.957035142341127</v>
      </c>
      <c r="AG387" s="67"/>
      <c r="AH387" s="67"/>
      <c r="AI387" s="67"/>
      <c r="AJ387" s="67"/>
      <c r="AK387" s="67"/>
      <c r="AL387" s="67"/>
      <c r="AN387" s="13"/>
      <c r="AO387" s="13"/>
      <c r="AP387" s="13"/>
      <c r="AQ387" s="13"/>
      <c r="AR387" s="13"/>
      <c r="AT387" s="67"/>
      <c r="AU387" s="67">
        <f t="shared" ca="1" si="106"/>
        <v>105.61018965631003</v>
      </c>
      <c r="AV387" s="67"/>
      <c r="AW387" s="67"/>
      <c r="AX387" s="67"/>
      <c r="AY387" s="67"/>
      <c r="AZ387" s="67"/>
      <c r="BA387" s="67"/>
      <c r="BC387" s="67"/>
      <c r="BD387" s="67">
        <f t="shared" ca="1" si="103"/>
        <v>84.700836971182241</v>
      </c>
      <c r="BE387" s="67"/>
      <c r="BF387" s="67"/>
      <c r="BG387" s="67"/>
      <c r="BH387" s="67"/>
      <c r="BI387" s="67"/>
      <c r="BJ387" s="67"/>
      <c r="BL387" s="13">
        <f ca="1">[1]CalcBCI!AM387</f>
        <v>1.9647780220223761</v>
      </c>
      <c r="BM387" s="49">
        <f t="shared" ca="1" si="99"/>
        <v>17.35444093824249</v>
      </c>
      <c r="BN387" s="75">
        <f ca="1">([1]CalcBCI!U387-$BN$8)/$BN$9+$BN$7</f>
        <v>-35.389499999999998</v>
      </c>
      <c r="BO387" s="13"/>
      <c r="BP387">
        <f t="shared" ca="1" si="93"/>
        <v>24.962320892883753</v>
      </c>
      <c r="BQ387" s="13"/>
      <c r="BR387" s="13"/>
      <c r="BS387" s="13"/>
      <c r="BU387" s="13"/>
      <c r="BV387" s="13"/>
      <c r="BW387" s="13"/>
      <c r="BX387" s="13"/>
      <c r="BY387" s="13"/>
      <c r="BZ387" s="13"/>
      <c r="CA387" s="13"/>
      <c r="CB387" s="13"/>
    </row>
    <row r="388" spans="1:80" hidden="1" outlineLevel="2" x14ac:dyDescent="0.25">
      <c r="A388" s="1">
        <f>[1]CalcBCI!BY388</f>
        <v>27088</v>
      </c>
      <c r="B388" s="13">
        <f ca="1">[1]CalcBCI!CA388</f>
        <v>105.24903640411988</v>
      </c>
      <c r="C388" s="13">
        <f ca="1">[1]CalcBCI!CB388</f>
        <v>105.42961303021495</v>
      </c>
      <c r="D388" s="25">
        <f ca="1">[1]CalcBCI!CF388</f>
        <v>0.84186372527870856</v>
      </c>
      <c r="E388" s="55">
        <f ca="1">[1]CalcBCI!$CH388</f>
        <v>-165.68594543227721</v>
      </c>
      <c r="F388" s="25">
        <f ca="1">[1]CalcBCI!CG388</f>
        <v>0.84556012012364723</v>
      </c>
      <c r="G388" s="13">
        <f ca="1">[1]CalcBCI!CI388</f>
        <v>-286.09969969088155</v>
      </c>
      <c r="H388" s="13">
        <f ca="1">[1]CalcBCIg!L376</f>
        <v>-13.416292384266853</v>
      </c>
      <c r="I388" s="13">
        <f ca="1">[1]CalcBCIg!J376</f>
        <v>-19.416292384266853</v>
      </c>
      <c r="J388" s="13"/>
      <c r="K388" s="13">
        <f t="shared" si="100"/>
        <v>-6</v>
      </c>
      <c r="L388" s="13">
        <f t="shared" si="100"/>
        <v>26</v>
      </c>
      <c r="M388" s="13">
        <f t="shared" si="101"/>
        <v>96</v>
      </c>
      <c r="N388" s="13">
        <f t="shared" si="102"/>
        <v>0</v>
      </c>
      <c r="O388" s="13">
        <f t="shared" ca="1" si="94"/>
        <v>-32.842972716138604</v>
      </c>
      <c r="P388" s="13">
        <f t="shared" si="95"/>
        <v>62.5</v>
      </c>
      <c r="Q388" s="13">
        <f t="shared" ca="1" si="96"/>
        <v>100</v>
      </c>
      <c r="R388" s="13">
        <f t="shared" ca="1" si="97"/>
        <v>19.003870844841003</v>
      </c>
      <c r="S388" s="38">
        <f>[1]CalcBCI!$BZ388</f>
        <v>1000</v>
      </c>
      <c r="T388" s="38">
        <f t="shared" si="98"/>
        <v>1000</v>
      </c>
      <c r="V388" s="67"/>
      <c r="W388" s="67">
        <f t="shared" ca="1" si="104"/>
        <v>105.24903640411988</v>
      </c>
      <c r="X388" s="67"/>
      <c r="Y388" s="67"/>
      <c r="Z388" s="67"/>
      <c r="AA388" s="67"/>
      <c r="AB388" s="67"/>
      <c r="AC388" s="67"/>
      <c r="AE388" s="67"/>
      <c r="AF388" s="67">
        <f t="shared" ca="1" si="105"/>
        <v>84.186372527870844</v>
      </c>
      <c r="AG388" s="67"/>
      <c r="AH388" s="67"/>
      <c r="AI388" s="67"/>
      <c r="AJ388" s="67"/>
      <c r="AK388" s="67"/>
      <c r="AL388" s="67"/>
      <c r="AN388" s="13"/>
      <c r="AO388" s="13"/>
      <c r="AP388" s="13"/>
      <c r="AQ388" s="13"/>
      <c r="AR388" s="13"/>
      <c r="AT388" s="67"/>
      <c r="AU388" s="67">
        <f t="shared" ca="1" si="106"/>
        <v>105.42961303021495</v>
      </c>
      <c r="AV388" s="67"/>
      <c r="AW388" s="67"/>
      <c r="AX388" s="67"/>
      <c r="AY388" s="67"/>
      <c r="AZ388" s="67"/>
      <c r="BA388" s="67"/>
      <c r="BC388" s="67"/>
      <c r="BD388" s="67">
        <f t="shared" ca="1" si="103"/>
        <v>84.556012012364718</v>
      </c>
      <c r="BE388" s="67"/>
      <c r="BF388" s="67"/>
      <c r="BG388" s="67"/>
      <c r="BH388" s="67"/>
      <c r="BI388" s="67"/>
      <c r="BJ388" s="67"/>
      <c r="BL388" s="13">
        <f ca="1">[1]CalcBCI!AM388</f>
        <v>1.9800306562438332</v>
      </c>
      <c r="BM388" s="49">
        <f t="shared" ca="1" si="99"/>
        <v>18.07220463157087</v>
      </c>
      <c r="BN388" s="75">
        <f ca="1">([1]CalcBCI!U388-$BN$8)/$BN$9+$BN$7</f>
        <v>-35.224699999999999</v>
      </c>
      <c r="BO388" s="13"/>
      <c r="BP388">
        <f t="shared" ca="1" si="93"/>
        <v>25.249036404119877</v>
      </c>
      <c r="BQ388" s="13"/>
      <c r="BR388" s="13"/>
      <c r="BS388" s="13"/>
      <c r="BU388" s="13"/>
      <c r="BV388" s="13"/>
      <c r="BW388" s="13"/>
      <c r="BX388" s="13"/>
      <c r="BY388" s="13"/>
      <c r="BZ388" s="13"/>
      <c r="CA388" s="13"/>
      <c r="CB388" s="13"/>
    </row>
    <row r="389" spans="1:80" hidden="1" outlineLevel="2" x14ac:dyDescent="0.25">
      <c r="A389" s="1">
        <f>[1]CalcBCI!BY389</f>
        <v>27095</v>
      </c>
      <c r="B389" s="13">
        <f ca="1">[1]CalcBCI!CA389</f>
        <v>105.38095034625555</v>
      </c>
      <c r="C389" s="13">
        <f ca="1">[1]CalcBCI!CB389</f>
        <v>105.40528168823525</v>
      </c>
      <c r="D389" s="25">
        <f ca="1">[1]CalcBCI!CF389</f>
        <v>0.84291887567757895</v>
      </c>
      <c r="E389" s="55">
        <f ca="1">[1]CalcBCI!$CH389</f>
        <v>-163.91317930514282</v>
      </c>
      <c r="F389" s="25">
        <f ca="1">[1]CalcBCI!CG389</f>
        <v>0.84536497938608957</v>
      </c>
      <c r="G389" s="13">
        <f ca="1">[1]CalcBCI!CI389</f>
        <v>-286.58755153477574</v>
      </c>
      <c r="H389" s="13">
        <f ca="1">[1]CalcBCIg!L377</f>
        <v>-13.295765981078151</v>
      </c>
      <c r="I389" s="13">
        <f ca="1">[1]CalcBCIg!J377</f>
        <v>-19.295765981078151</v>
      </c>
      <c r="J389" s="13"/>
      <c r="K389" s="13">
        <f t="shared" si="100"/>
        <v>-6</v>
      </c>
      <c r="L389" s="13">
        <f t="shared" si="100"/>
        <v>26</v>
      </c>
      <c r="M389" s="13">
        <f t="shared" si="101"/>
        <v>96</v>
      </c>
      <c r="N389" s="13">
        <f t="shared" si="102"/>
        <v>0</v>
      </c>
      <c r="O389" s="13">
        <f t="shared" ca="1" si="94"/>
        <v>-31.956589652571409</v>
      </c>
      <c r="P389" s="13">
        <f t="shared" si="95"/>
        <v>62.5</v>
      </c>
      <c r="Q389" s="13">
        <f t="shared" ca="1" si="96"/>
        <v>100</v>
      </c>
      <c r="R389" s="13">
        <f t="shared" ca="1" si="97"/>
        <v>19.003870844841003</v>
      </c>
      <c r="S389" s="38">
        <f>[1]CalcBCI!$BZ389</f>
        <v>1000</v>
      </c>
      <c r="T389" s="38">
        <f t="shared" si="98"/>
        <v>-1000</v>
      </c>
      <c r="V389" s="67"/>
      <c r="W389" s="67">
        <f t="shared" ca="1" si="104"/>
        <v>105.38095034625555</v>
      </c>
      <c r="X389" s="67"/>
      <c r="Y389" s="67"/>
      <c r="Z389" s="67"/>
      <c r="AA389" s="67"/>
      <c r="AB389" s="67"/>
      <c r="AC389" s="67"/>
      <c r="AE389" s="67"/>
      <c r="AF389" s="67">
        <f t="shared" ca="1" si="105"/>
        <v>84.291887567757897</v>
      </c>
      <c r="AG389" s="67"/>
      <c r="AH389" s="67"/>
      <c r="AI389" s="67"/>
      <c r="AJ389" s="67"/>
      <c r="AK389" s="67"/>
      <c r="AL389" s="67"/>
      <c r="AN389" s="13"/>
      <c r="AO389" s="13"/>
      <c r="AP389" s="13"/>
      <c r="AQ389" s="13"/>
      <c r="AR389" s="13"/>
      <c r="AT389" s="67"/>
      <c r="AU389" s="67">
        <f t="shared" ca="1" si="106"/>
        <v>105.40528168823525</v>
      </c>
      <c r="AV389" s="67"/>
      <c r="AW389" s="67"/>
      <c r="AX389" s="67"/>
      <c r="AY389" s="67"/>
      <c r="AZ389" s="67"/>
      <c r="BA389" s="67"/>
      <c r="BC389" s="67"/>
      <c r="BD389" s="67">
        <f t="shared" ca="1" si="103"/>
        <v>84.53649793860896</v>
      </c>
      <c r="BE389" s="67"/>
      <c r="BF389" s="67"/>
      <c r="BG389" s="67"/>
      <c r="BH389" s="67"/>
      <c r="BI389" s="67"/>
      <c r="BJ389" s="67"/>
      <c r="BL389" s="13">
        <f ca="1">[1]CalcBCI!AM389</f>
        <v>1.9845993147501668</v>
      </c>
      <c r="BM389" s="49">
        <f t="shared" ca="1" si="99"/>
        <v>18.287198130756025</v>
      </c>
      <c r="BN389" s="75">
        <f ca="1">([1]CalcBCI!U389-$BN$8)/$BN$9+$BN$7</f>
        <v>-35.174199999999999</v>
      </c>
      <c r="BO389" s="13"/>
      <c r="BP389">
        <f t="shared" ca="1" si="93"/>
        <v>25.380950346255545</v>
      </c>
      <c r="BQ389" s="13"/>
      <c r="BR389" s="13"/>
      <c r="BS389" s="13"/>
      <c r="BU389" s="13"/>
      <c r="BV389" s="13"/>
      <c r="BW389" s="13"/>
      <c r="BX389" s="13"/>
      <c r="BY389" s="13"/>
      <c r="BZ389" s="13"/>
      <c r="CA389" s="13"/>
      <c r="CB389" s="13"/>
    </row>
    <row r="390" spans="1:80" hidden="1" outlineLevel="2" x14ac:dyDescent="0.25">
      <c r="A390" s="1">
        <f>[1]CalcBCI!BY390</f>
        <v>27102</v>
      </c>
      <c r="B390" s="13">
        <f ca="1">[1]CalcBCI!CA390</f>
        <v>105.8524603884979</v>
      </c>
      <c r="C390" s="13">
        <f ca="1">[1]CalcBCI!CB390</f>
        <v>105.62887103836658</v>
      </c>
      <c r="D390" s="25">
        <f ca="1">[1]CalcBCI!CF390</f>
        <v>0.84669038004693331</v>
      </c>
      <c r="E390" s="55">
        <f ca="1">[1]CalcBCI!$CH390</f>
        <v>-157.57664642652327</v>
      </c>
      <c r="F390" s="25">
        <f ca="1">[1]CalcBCI!CG390</f>
        <v>0.84715819698711825</v>
      </c>
      <c r="G390" s="13">
        <f ca="1">[1]CalcBCI!CI390</f>
        <v>-282.10450753220402</v>
      </c>
      <c r="H390" s="13">
        <f ca="1">[1]CalcBCIg!L378</f>
        <v>-12.60254101455212</v>
      </c>
      <c r="I390" s="13">
        <f ca="1">[1]CalcBCIg!J378</f>
        <v>-18.60254101455212</v>
      </c>
      <c r="J390" s="13"/>
      <c r="K390" s="13">
        <f t="shared" si="100"/>
        <v>-6</v>
      </c>
      <c r="L390" s="13">
        <f t="shared" si="100"/>
        <v>26</v>
      </c>
      <c r="M390" s="13">
        <f t="shared" si="101"/>
        <v>96</v>
      </c>
      <c r="N390" s="13">
        <f t="shared" si="102"/>
        <v>0</v>
      </c>
      <c r="O390" s="13">
        <f t="shared" ca="1" si="94"/>
        <v>-28.788323213261634</v>
      </c>
      <c r="P390" s="13">
        <f t="shared" si="95"/>
        <v>62.5</v>
      </c>
      <c r="Q390" s="13">
        <f t="shared" ca="1" si="96"/>
        <v>100</v>
      </c>
      <c r="R390" s="13">
        <f t="shared" ca="1" si="97"/>
        <v>19.003870844841003</v>
      </c>
      <c r="S390" s="38">
        <f>[1]CalcBCI!$BZ390</f>
        <v>1000</v>
      </c>
      <c r="T390" s="38">
        <f t="shared" si="98"/>
        <v>1000</v>
      </c>
      <c r="V390" s="67"/>
      <c r="W390" s="67">
        <f t="shared" ca="1" si="104"/>
        <v>105.8524603884979</v>
      </c>
      <c r="X390" s="67"/>
      <c r="Y390" s="67"/>
      <c r="Z390" s="67"/>
      <c r="AA390" s="67"/>
      <c r="AB390" s="67"/>
      <c r="AC390" s="67"/>
      <c r="AE390" s="67"/>
      <c r="AF390" s="67">
        <f t="shared" ca="1" si="105"/>
        <v>84.669038004693334</v>
      </c>
      <c r="AG390" s="67"/>
      <c r="AH390" s="67"/>
      <c r="AI390" s="67"/>
      <c r="AJ390" s="67"/>
      <c r="AK390" s="67"/>
      <c r="AL390" s="67"/>
      <c r="AN390" s="13"/>
      <c r="AO390" s="13"/>
      <c r="AP390" s="13"/>
      <c r="AQ390" s="13"/>
      <c r="AR390" s="13"/>
      <c r="AT390" s="67"/>
      <c r="AU390" s="67">
        <f t="shared" ca="1" si="106"/>
        <v>105.62887103836658</v>
      </c>
      <c r="AV390" s="67"/>
      <c r="AW390" s="67"/>
      <c r="AX390" s="67"/>
      <c r="AY390" s="67"/>
      <c r="AZ390" s="67"/>
      <c r="BA390" s="67"/>
      <c r="BC390" s="67"/>
      <c r="BD390" s="67">
        <f t="shared" ca="1" si="103"/>
        <v>84.715819698711826</v>
      </c>
      <c r="BE390" s="67"/>
      <c r="BF390" s="67"/>
      <c r="BG390" s="67"/>
      <c r="BH390" s="67"/>
      <c r="BI390" s="67"/>
      <c r="BJ390" s="67"/>
      <c r="BL390" s="13">
        <f ca="1">[1]CalcBCI!AM390</f>
        <v>1.9934274122460169</v>
      </c>
      <c r="BM390" s="49">
        <f t="shared" ca="1" si="99"/>
        <v>18.70263377103187</v>
      </c>
      <c r="BN390" s="75">
        <f ca="1">([1]CalcBCI!U390-$BN$8)/$BN$9+$BN$7</f>
        <v>-35.075099999999999</v>
      </c>
      <c r="BO390" s="13"/>
      <c r="BP390">
        <f t="shared" ca="1" si="93"/>
        <v>25.852460388497903</v>
      </c>
      <c r="BQ390" s="13"/>
      <c r="BR390" s="13"/>
      <c r="BS390" s="13"/>
      <c r="BU390" s="13"/>
      <c r="BV390" s="13"/>
      <c r="BW390" s="13"/>
      <c r="BX390" s="13"/>
      <c r="BY390" s="13"/>
      <c r="BZ390" s="13"/>
      <c r="CA390" s="13"/>
      <c r="CB390" s="13"/>
    </row>
    <row r="391" spans="1:80" hidden="1" outlineLevel="2" x14ac:dyDescent="0.25">
      <c r="A391" s="1">
        <f>[1]CalcBCI!BY391</f>
        <v>27109</v>
      </c>
      <c r="B391" s="13">
        <f ca="1">[1]CalcBCI!CA391</f>
        <v>105.5880335278473</v>
      </c>
      <c r="C391" s="13">
        <f ca="1">[1]CalcBCI!CB391</f>
        <v>105.60845228310694</v>
      </c>
      <c r="D391" s="25">
        <f ca="1">[1]CalcBCI!CF391</f>
        <v>0.84457528816983218</v>
      </c>
      <c r="E391" s="55">
        <f ca="1">[1]CalcBCI!$CH391</f>
        <v>-161.13022820928725</v>
      </c>
      <c r="F391" s="25">
        <f ca="1">[1]CalcBCI!CG391</f>
        <v>0.84699443573775113</v>
      </c>
      <c r="G391" s="13">
        <f ca="1">[1]CalcBCI!CI391</f>
        <v>-282.51391065562183</v>
      </c>
      <c r="H391" s="13">
        <f ca="1">[1]CalcBCIg!L379</f>
        <v>-11.857058569788936</v>
      </c>
      <c r="I391" s="13">
        <f ca="1">[1]CalcBCIg!J379</f>
        <v>-17.857058569788936</v>
      </c>
      <c r="J391" s="13"/>
      <c r="K391" s="13">
        <f t="shared" si="100"/>
        <v>-6</v>
      </c>
      <c r="L391" s="13">
        <f t="shared" si="100"/>
        <v>26</v>
      </c>
      <c r="M391" s="13">
        <f t="shared" si="101"/>
        <v>96</v>
      </c>
      <c r="N391" s="13">
        <f t="shared" si="102"/>
        <v>0</v>
      </c>
      <c r="O391" s="13">
        <f t="shared" ca="1" si="94"/>
        <v>-30.565114104643627</v>
      </c>
      <c r="P391" s="13">
        <f t="shared" si="95"/>
        <v>62.5</v>
      </c>
      <c r="Q391" s="13">
        <f t="shared" ca="1" si="96"/>
        <v>100</v>
      </c>
      <c r="R391" s="13">
        <f t="shared" ca="1" si="97"/>
        <v>19.003870844841003</v>
      </c>
      <c r="S391" s="38">
        <f>[1]CalcBCI!$BZ391</f>
        <v>1000</v>
      </c>
      <c r="T391" s="38">
        <f t="shared" si="98"/>
        <v>-1000</v>
      </c>
      <c r="V391" s="67"/>
      <c r="W391" s="67">
        <f t="shared" ca="1" si="104"/>
        <v>105.5880335278473</v>
      </c>
      <c r="X391" s="67"/>
      <c r="Y391" s="67"/>
      <c r="Z391" s="67"/>
      <c r="AA391" s="67"/>
      <c r="AB391" s="67"/>
      <c r="AC391" s="67"/>
      <c r="AE391" s="67"/>
      <c r="AF391" s="67">
        <f t="shared" ca="1" si="105"/>
        <v>84.457528816983213</v>
      </c>
      <c r="AG391" s="67"/>
      <c r="AH391" s="67"/>
      <c r="AI391" s="67"/>
      <c r="AJ391" s="67"/>
      <c r="AK391" s="67"/>
      <c r="AL391" s="67"/>
      <c r="AN391" s="13"/>
      <c r="AO391" s="13"/>
      <c r="AP391" s="13"/>
      <c r="AQ391" s="13"/>
      <c r="AR391" s="13"/>
      <c r="AT391" s="67"/>
      <c r="AU391" s="67">
        <f t="shared" ca="1" si="106"/>
        <v>105.60845228310694</v>
      </c>
      <c r="AV391" s="67"/>
      <c r="AW391" s="67"/>
      <c r="AX391" s="67"/>
      <c r="AY391" s="67"/>
      <c r="AZ391" s="67"/>
      <c r="BA391" s="67"/>
      <c r="BC391" s="67"/>
      <c r="BD391" s="67">
        <f t="shared" ca="1" si="103"/>
        <v>84.699443573775113</v>
      </c>
      <c r="BE391" s="67"/>
      <c r="BF391" s="67"/>
      <c r="BG391" s="67"/>
      <c r="BH391" s="67"/>
      <c r="BI391" s="67"/>
      <c r="BJ391" s="67"/>
      <c r="BL391" s="13">
        <f ca="1">[1]CalcBCI!AM391</f>
        <v>1.9928008582808783</v>
      </c>
      <c r="BM391" s="49">
        <f t="shared" ca="1" si="99"/>
        <v>18.673149179612594</v>
      </c>
      <c r="BN391" s="75">
        <f ca="1">([1]CalcBCI!U391-$BN$8)/$BN$9+$BN$7</f>
        <v>-35.0822</v>
      </c>
      <c r="BO391" s="13"/>
      <c r="BP391">
        <f t="shared" ca="1" si="93"/>
        <v>25.588033527847301</v>
      </c>
      <c r="BQ391" s="13"/>
      <c r="BR391" s="13"/>
      <c r="BS391" s="13"/>
      <c r="BU391" s="13"/>
      <c r="BV391" s="13"/>
      <c r="BW391" s="13"/>
      <c r="BX391" s="13"/>
      <c r="BY391" s="13"/>
      <c r="BZ391" s="13"/>
      <c r="CA391" s="13"/>
      <c r="CB391" s="13"/>
    </row>
    <row r="392" spans="1:80" hidden="1" outlineLevel="2" x14ac:dyDescent="0.25">
      <c r="A392" s="1">
        <f>[1]CalcBCI!BY392</f>
        <v>27116</v>
      </c>
      <c r="B392" s="13">
        <f ca="1">[1]CalcBCI!CA392</f>
        <v>105.13606515352541</v>
      </c>
      <c r="C392" s="13">
        <f ca="1">[1]CalcBCI!CB392</f>
        <v>105.37225871831617</v>
      </c>
      <c r="D392" s="25">
        <f ca="1">[1]CalcBCI!CF392</f>
        <v>0.84096009327290389</v>
      </c>
      <c r="E392" s="55">
        <f ca="1">[1]CalcBCI!$CH392</f>
        <v>-167.20414436676086</v>
      </c>
      <c r="F392" s="25">
        <f ca="1">[1]CalcBCI!CG392</f>
        <v>0.84510013058688549</v>
      </c>
      <c r="G392" s="13">
        <f ca="1">[1]CalcBCI!CI392</f>
        <v>-287.24967353278589</v>
      </c>
      <c r="H392" s="13">
        <f ca="1">[1]CalcBCIg!L380</f>
        <v>-11.391406968235973</v>
      </c>
      <c r="I392" s="13">
        <f ca="1">[1]CalcBCIg!J380</f>
        <v>-17.391406968235973</v>
      </c>
      <c r="J392" s="13"/>
      <c r="K392" s="13">
        <f t="shared" si="100"/>
        <v>-6</v>
      </c>
      <c r="L392" s="13">
        <f t="shared" si="100"/>
        <v>26</v>
      </c>
      <c r="M392" s="13">
        <f t="shared" si="101"/>
        <v>96</v>
      </c>
      <c r="N392" s="13">
        <f t="shared" si="102"/>
        <v>0</v>
      </c>
      <c r="O392" s="13">
        <f t="shared" ca="1" si="94"/>
        <v>-33.602072183380429</v>
      </c>
      <c r="P392" s="13">
        <f t="shared" si="95"/>
        <v>62.5</v>
      </c>
      <c r="Q392" s="13">
        <f t="shared" ca="1" si="96"/>
        <v>100</v>
      </c>
      <c r="R392" s="13">
        <f t="shared" ca="1" si="97"/>
        <v>19.003870844841003</v>
      </c>
      <c r="S392" s="38">
        <f>[1]CalcBCI!$BZ392</f>
        <v>1000</v>
      </c>
      <c r="T392" s="38">
        <f t="shared" si="98"/>
        <v>1000</v>
      </c>
      <c r="V392" s="67"/>
      <c r="W392" s="67">
        <f t="shared" ca="1" si="104"/>
        <v>105.13606515352541</v>
      </c>
      <c r="X392" s="67"/>
      <c r="Y392" s="67"/>
      <c r="Z392" s="67"/>
      <c r="AA392" s="67"/>
      <c r="AB392" s="67"/>
      <c r="AC392" s="67"/>
      <c r="AE392" s="67"/>
      <c r="AF392" s="67">
        <f t="shared" ca="1" si="105"/>
        <v>84.096009327290403</v>
      </c>
      <c r="AG392" s="67"/>
      <c r="AH392" s="67"/>
      <c r="AI392" s="67"/>
      <c r="AJ392" s="67"/>
      <c r="AK392" s="67"/>
      <c r="AL392" s="67"/>
      <c r="AN392" s="13"/>
      <c r="AO392" s="13"/>
      <c r="AP392" s="13"/>
      <c r="AQ392" s="13"/>
      <c r="AR392" s="13"/>
      <c r="AT392" s="67"/>
      <c r="AU392" s="67">
        <f t="shared" ca="1" si="106"/>
        <v>105.37225871831617</v>
      </c>
      <c r="AV392" s="67"/>
      <c r="AW392" s="67"/>
      <c r="AX392" s="67"/>
      <c r="AY392" s="67"/>
      <c r="AZ392" s="67"/>
      <c r="BA392" s="67"/>
      <c r="BC392" s="67"/>
      <c r="BD392" s="67">
        <f t="shared" ca="1" si="103"/>
        <v>84.510013058688543</v>
      </c>
      <c r="BE392" s="67"/>
      <c r="BF392" s="67"/>
      <c r="BG392" s="67"/>
      <c r="BH392" s="67"/>
      <c r="BI392" s="67"/>
      <c r="BJ392" s="67"/>
      <c r="BL392" s="13">
        <f ca="1">[1]CalcBCI!AM392</f>
        <v>1.98837164371538</v>
      </c>
      <c r="BM392" s="49">
        <f t="shared" ca="1" si="99"/>
        <v>18.464717681228947</v>
      </c>
      <c r="BN392" s="75">
        <f ca="1">([1]CalcBCI!U392-$BN$8)/$BN$9+$BN$7</f>
        <v>-35.132100000000001</v>
      </c>
      <c r="BO392" s="13"/>
      <c r="BP392">
        <f t="shared" ca="1" si="93"/>
        <v>25.136065153525408</v>
      </c>
      <c r="BQ392" s="13"/>
      <c r="BR392" s="13"/>
      <c r="BS392" s="13"/>
      <c r="BU392" s="13"/>
      <c r="BV392" s="13"/>
      <c r="BW392" s="13"/>
      <c r="BX392" s="13"/>
      <c r="BY392" s="13"/>
      <c r="BZ392" s="13"/>
      <c r="CA392" s="13"/>
      <c r="CB392" s="13"/>
    </row>
    <row r="393" spans="1:80" hidden="1" outlineLevel="2" x14ac:dyDescent="0.25">
      <c r="A393" s="1">
        <f>[1]CalcBCI!BY393</f>
        <v>27123</v>
      </c>
      <c r="B393" s="13">
        <f ca="1">[1]CalcBCI!CA393</f>
        <v>104.05958092770553</v>
      </c>
      <c r="C393" s="13">
        <f ca="1">[1]CalcBCI!CB393</f>
        <v>104.71591982301085</v>
      </c>
      <c r="D393" s="25">
        <f ca="1">[1]CalcBCI!CF393</f>
        <v>0.83234953443535986</v>
      </c>
      <c r="E393" s="55">
        <f ca="1">[1]CalcBCI!$CH393</f>
        <v>-181.6708090803765</v>
      </c>
      <c r="F393" s="25">
        <f ca="1">[1]CalcBCI!CG393</f>
        <v>0.83983620160900763</v>
      </c>
      <c r="G393" s="13">
        <f ca="1">[1]CalcBCI!CI393</f>
        <v>-300.40949597748056</v>
      </c>
      <c r="H393" s="13">
        <f ca="1">[1]CalcBCIg!L381</f>
        <v>-11.391743585467339</v>
      </c>
      <c r="I393" s="13">
        <f ca="1">[1]CalcBCIg!J381</f>
        <v>-17.391743585467339</v>
      </c>
      <c r="J393" s="13"/>
      <c r="K393" s="13">
        <f t="shared" si="100"/>
        <v>-6</v>
      </c>
      <c r="L393" s="13">
        <f t="shared" si="100"/>
        <v>26</v>
      </c>
      <c r="M393" s="13">
        <f t="shared" si="101"/>
        <v>96</v>
      </c>
      <c r="N393" s="13">
        <f t="shared" si="102"/>
        <v>0</v>
      </c>
      <c r="O393" s="13">
        <f t="shared" ca="1" si="94"/>
        <v>-40.83540454018825</v>
      </c>
      <c r="P393" s="13">
        <f t="shared" si="95"/>
        <v>62.5</v>
      </c>
      <c r="Q393" s="13">
        <f t="shared" ca="1" si="96"/>
        <v>100</v>
      </c>
      <c r="R393" s="13">
        <f t="shared" ca="1" si="97"/>
        <v>19.003870844841003</v>
      </c>
      <c r="S393" s="38">
        <f>[1]CalcBCI!$BZ393</f>
        <v>1000</v>
      </c>
      <c r="T393" s="38">
        <f t="shared" si="98"/>
        <v>-1000</v>
      </c>
      <c r="V393" s="67"/>
      <c r="W393" s="67">
        <f t="shared" ca="1" si="104"/>
        <v>104.05958092770553</v>
      </c>
      <c r="X393" s="67"/>
      <c r="Y393" s="67"/>
      <c r="Z393" s="67"/>
      <c r="AA393" s="67"/>
      <c r="AB393" s="67"/>
      <c r="AC393" s="67"/>
      <c r="AE393" s="67"/>
      <c r="AF393" s="67">
        <f t="shared" ca="1" si="105"/>
        <v>83.234953443535986</v>
      </c>
      <c r="AG393" s="67"/>
      <c r="AH393" s="67"/>
      <c r="AI393" s="67"/>
      <c r="AJ393" s="67"/>
      <c r="AK393" s="67"/>
      <c r="AL393" s="67"/>
      <c r="AN393" s="13"/>
      <c r="AO393" s="13"/>
      <c r="AP393" s="13"/>
      <c r="AQ393" s="13"/>
      <c r="AR393" s="13"/>
      <c r="AT393" s="67"/>
      <c r="AU393" s="67">
        <f t="shared" ca="1" si="106"/>
        <v>104.71591982301085</v>
      </c>
      <c r="AV393" s="67"/>
      <c r="AW393" s="67"/>
      <c r="AX393" s="67"/>
      <c r="AY393" s="67"/>
      <c r="AZ393" s="67"/>
      <c r="BA393" s="67"/>
      <c r="BC393" s="67"/>
      <c r="BD393" s="67">
        <f t="shared" ca="1" si="103"/>
        <v>83.983620160900756</v>
      </c>
      <c r="BE393" s="67"/>
      <c r="BF393" s="67"/>
      <c r="BG393" s="67"/>
      <c r="BH393" s="67"/>
      <c r="BI393" s="67"/>
      <c r="BJ393" s="67"/>
      <c r="BL393" s="13">
        <f ca="1">[1]CalcBCI!AM393</f>
        <v>1.9728782935913123</v>
      </c>
      <c r="BM393" s="49">
        <f t="shared" ca="1" si="99"/>
        <v>17.735626296382364</v>
      </c>
      <c r="BN393" s="75">
        <f ca="1">([1]CalcBCI!U393-$BN$8)/$BN$9+$BN$7</f>
        <v>-35.302700000000002</v>
      </c>
      <c r="BO393" s="13"/>
      <c r="BP393">
        <f t="shared" ca="1" si="93"/>
        <v>24.059580927705525</v>
      </c>
      <c r="BQ393" s="13"/>
      <c r="BR393" s="13"/>
      <c r="BS393" s="13"/>
      <c r="BU393" s="13"/>
      <c r="BV393" s="13"/>
      <c r="BW393" s="13"/>
      <c r="BX393" s="13"/>
      <c r="BY393" s="13"/>
      <c r="BZ393" s="13"/>
      <c r="CA393" s="13"/>
      <c r="CB393" s="13"/>
    </row>
    <row r="394" spans="1:80" hidden="1" outlineLevel="2" x14ac:dyDescent="0.25">
      <c r="A394" s="1">
        <f>[1]CalcBCI!BY394</f>
        <v>27130</v>
      </c>
      <c r="B394" s="13">
        <f ca="1">[1]CalcBCI!CA394</f>
        <v>103.63520159664108</v>
      </c>
      <c r="C394" s="13">
        <f ca="1">[1]CalcBCI!CB394</f>
        <v>104.17556070982596</v>
      </c>
      <c r="D394" s="25">
        <f ca="1">[1]CalcBCI!CF394</f>
        <v>0.82895501818335915</v>
      </c>
      <c r="E394" s="55">
        <f ca="1">[1]CalcBCI!$CH394</f>
        <v>-187.37396138548519</v>
      </c>
      <c r="F394" s="25">
        <f ca="1">[1]CalcBCI!CG394</f>
        <v>0.83550244657071893</v>
      </c>
      <c r="G394" s="13">
        <f ca="1">[1]CalcBCI!CI394</f>
        <v>-311.24388357320231</v>
      </c>
      <c r="H394" s="13">
        <f ca="1">[1]CalcBCIg!L382</f>
        <v>-11.735925987362865</v>
      </c>
      <c r="I394" s="13">
        <f ca="1">[1]CalcBCIg!J382</f>
        <v>-17.735925987362865</v>
      </c>
      <c r="J394" s="13"/>
      <c r="K394" s="13">
        <f t="shared" si="100"/>
        <v>-6</v>
      </c>
      <c r="L394" s="13">
        <f t="shared" si="100"/>
        <v>26</v>
      </c>
      <c r="M394" s="13">
        <f t="shared" si="101"/>
        <v>96</v>
      </c>
      <c r="N394" s="13">
        <f t="shared" si="102"/>
        <v>0</v>
      </c>
      <c r="O394" s="13">
        <f t="shared" ca="1" si="94"/>
        <v>-43.686980692742594</v>
      </c>
      <c r="P394" s="13">
        <f t="shared" si="95"/>
        <v>62.5</v>
      </c>
      <c r="Q394" s="13">
        <f t="shared" ca="1" si="96"/>
        <v>100</v>
      </c>
      <c r="R394" s="13">
        <f t="shared" ca="1" si="97"/>
        <v>19.003870844841003</v>
      </c>
      <c r="S394" s="38">
        <f>[1]CalcBCI!$BZ394</f>
        <v>1000</v>
      </c>
      <c r="T394" s="38">
        <f t="shared" si="98"/>
        <v>1000</v>
      </c>
      <c r="V394" s="67"/>
      <c r="W394" s="67">
        <f t="shared" ca="1" si="104"/>
        <v>103.63520159664108</v>
      </c>
      <c r="X394" s="67"/>
      <c r="Y394" s="67"/>
      <c r="Z394" s="67"/>
      <c r="AA394" s="67"/>
      <c r="AB394" s="67"/>
      <c r="AC394" s="67"/>
      <c r="AE394" s="67"/>
      <c r="AF394" s="67">
        <f t="shared" ca="1" si="105"/>
        <v>82.89550181833593</v>
      </c>
      <c r="AG394" s="67"/>
      <c r="AH394" s="67"/>
      <c r="AI394" s="67"/>
      <c r="AJ394" s="67"/>
      <c r="AK394" s="67"/>
      <c r="AL394" s="67"/>
      <c r="AN394" s="13"/>
      <c r="AO394" s="13"/>
      <c r="AP394" s="13"/>
      <c r="AQ394" s="13"/>
      <c r="AR394" s="13"/>
      <c r="AT394" s="67"/>
      <c r="AU394" s="67">
        <f t="shared" ca="1" si="106"/>
        <v>104.17556070982596</v>
      </c>
      <c r="AV394" s="67"/>
      <c r="AW394" s="67"/>
      <c r="AX394" s="67"/>
      <c r="AY394" s="67"/>
      <c r="AZ394" s="67"/>
      <c r="BA394" s="67"/>
      <c r="BC394" s="67"/>
      <c r="BD394" s="67">
        <f t="shared" ca="1" si="103"/>
        <v>83.550244657071886</v>
      </c>
      <c r="BE394" s="67"/>
      <c r="BF394" s="67"/>
      <c r="BG394" s="67"/>
      <c r="BH394" s="67"/>
      <c r="BI394" s="67"/>
      <c r="BJ394" s="67"/>
      <c r="BL394" s="13">
        <f ca="1">[1]CalcBCI!AM394</f>
        <v>1.9679035028617016</v>
      </c>
      <c r="BM394" s="49">
        <f t="shared" ca="1" si="99"/>
        <v>17.501520887718058</v>
      </c>
      <c r="BN394" s="75">
        <f ca="1">([1]CalcBCI!U394-$BN$8)/$BN$9+$BN$7</f>
        <v>-35.356200000000001</v>
      </c>
      <c r="BO394" s="13"/>
      <c r="BP394">
        <f t="shared" ca="1" si="93"/>
        <v>23.635201596641082</v>
      </c>
      <c r="BQ394" s="13"/>
      <c r="BR394" s="13"/>
      <c r="BS394" s="13"/>
      <c r="BU394" s="13"/>
      <c r="BV394" s="13"/>
      <c r="BW394" s="13"/>
      <c r="BX394" s="13"/>
      <c r="BY394" s="13"/>
      <c r="BZ394" s="13"/>
      <c r="CA394" s="13"/>
      <c r="CB394" s="13"/>
    </row>
    <row r="395" spans="1:80" hidden="1" outlineLevel="2" x14ac:dyDescent="0.25">
      <c r="A395" s="1">
        <f>[1]CalcBCI!BY395</f>
        <v>27137</v>
      </c>
      <c r="B395" s="13">
        <f ca="1">[1]CalcBCI!CA395</f>
        <v>103.50296739070816</v>
      </c>
      <c r="C395" s="13">
        <f ca="1">[1]CalcBCI!CB395</f>
        <v>103.83926405026706</v>
      </c>
      <c r="D395" s="25">
        <f ca="1">[1]CalcBCI!CF395</f>
        <v>0.82789730606532597</v>
      </c>
      <c r="E395" s="55">
        <f ca="1">[1]CalcBCI!$CH395</f>
        <v>-189.15103147626675</v>
      </c>
      <c r="F395" s="25">
        <f ca="1">[1]CalcBCI!CG395</f>
        <v>0.83280530071500658</v>
      </c>
      <c r="G395" s="13">
        <f ca="1">[1]CalcBCI!CI395</f>
        <v>-317.98674821248318</v>
      </c>
      <c r="H395" s="13">
        <f ca="1">[1]CalcBCIg!L383</f>
        <v>-12.02539132535458</v>
      </c>
      <c r="I395" s="13">
        <f ca="1">[1]CalcBCIg!J383</f>
        <v>-18.02539132535458</v>
      </c>
      <c r="J395" s="13"/>
      <c r="K395" s="13">
        <f t="shared" si="100"/>
        <v>-6</v>
      </c>
      <c r="L395" s="13">
        <f t="shared" si="100"/>
        <v>26</v>
      </c>
      <c r="M395" s="13">
        <f t="shared" si="101"/>
        <v>96</v>
      </c>
      <c r="N395" s="13">
        <f t="shared" si="102"/>
        <v>0</v>
      </c>
      <c r="O395" s="13">
        <f t="shared" ca="1" si="94"/>
        <v>-44.575515738133376</v>
      </c>
      <c r="P395" s="13">
        <f t="shared" si="95"/>
        <v>62.5</v>
      </c>
      <c r="Q395" s="13">
        <f t="shared" ca="1" si="96"/>
        <v>100</v>
      </c>
      <c r="R395" s="13">
        <f t="shared" ca="1" si="97"/>
        <v>19.003870844841003</v>
      </c>
      <c r="S395" s="38">
        <f>[1]CalcBCI!$BZ395</f>
        <v>1000</v>
      </c>
      <c r="T395" s="38">
        <f t="shared" si="98"/>
        <v>-1000</v>
      </c>
      <c r="V395" s="67"/>
      <c r="W395" s="67">
        <f t="shared" ca="1" si="104"/>
        <v>103.50296739070816</v>
      </c>
      <c r="X395" s="67"/>
      <c r="Y395" s="67"/>
      <c r="Z395" s="67"/>
      <c r="AA395" s="67"/>
      <c r="AB395" s="67"/>
      <c r="AC395" s="67"/>
      <c r="AE395" s="67"/>
      <c r="AF395" s="67">
        <f t="shared" ca="1" si="105"/>
        <v>82.789730606532586</v>
      </c>
      <c r="AG395" s="67"/>
      <c r="AH395" s="67"/>
      <c r="AI395" s="67"/>
      <c r="AJ395" s="67"/>
      <c r="AK395" s="67"/>
      <c r="AL395" s="67"/>
      <c r="AN395" s="13"/>
      <c r="AO395" s="13"/>
      <c r="AP395" s="13"/>
      <c r="AQ395" s="13"/>
      <c r="AR395" s="13"/>
      <c r="AT395" s="67"/>
      <c r="AU395" s="67">
        <f t="shared" ca="1" si="106"/>
        <v>103.83926405026706</v>
      </c>
      <c r="AV395" s="67"/>
      <c r="AW395" s="67"/>
      <c r="AX395" s="67"/>
      <c r="AY395" s="67"/>
      <c r="AZ395" s="67"/>
      <c r="BA395" s="67"/>
      <c r="BC395" s="67"/>
      <c r="BD395" s="67">
        <f t="shared" ca="1" si="103"/>
        <v>83.280530071500664</v>
      </c>
      <c r="BE395" s="67"/>
      <c r="BF395" s="67"/>
      <c r="BG395" s="67"/>
      <c r="BH395" s="67"/>
      <c r="BI395" s="67"/>
      <c r="BJ395" s="67"/>
      <c r="BL395" s="13">
        <f ca="1">[1]CalcBCI!AM395</f>
        <v>1.9678380329766145</v>
      </c>
      <c r="BM395" s="49">
        <f t="shared" ca="1" si="99"/>
        <v>17.498439983407394</v>
      </c>
      <c r="BN395" s="75">
        <f ca="1">([1]CalcBCI!U395-$BN$8)/$BN$9+$BN$7</f>
        <v>-35.356899999999996</v>
      </c>
      <c r="BO395" s="13"/>
      <c r="BP395">
        <f t="shared" ca="1" si="93"/>
        <v>23.502967390708164</v>
      </c>
      <c r="BQ395" s="13"/>
      <c r="BR395" s="13"/>
      <c r="BS395" s="13"/>
      <c r="BU395" s="13"/>
      <c r="BV395" s="13"/>
      <c r="BW395" s="13"/>
      <c r="BX395" s="13"/>
      <c r="BY395" s="13"/>
      <c r="BZ395" s="13"/>
      <c r="CA395" s="13"/>
      <c r="CB395" s="13"/>
    </row>
    <row r="396" spans="1:80" hidden="1" outlineLevel="2" x14ac:dyDescent="0.25">
      <c r="A396" s="1">
        <f>[1]CalcBCI!BY396</f>
        <v>27144</v>
      </c>
      <c r="B396" s="13">
        <f ca="1">[1]CalcBCI!CA396</f>
        <v>103.68696757147933</v>
      </c>
      <c r="C396" s="13">
        <f ca="1">[1]CalcBCI!CB396</f>
        <v>103.76311581087319</v>
      </c>
      <c r="D396" s="25">
        <f ca="1">[1]CalcBCI!CF396</f>
        <v>0.8293690827478335</v>
      </c>
      <c r="E396" s="55">
        <f ca="1">[1]CalcBCI!$CH396</f>
        <v>-186.67828839409688</v>
      </c>
      <c r="F396" s="25">
        <f ca="1">[1]CalcBCI!CG396</f>
        <v>0.83219458127292123</v>
      </c>
      <c r="G396" s="13">
        <f ca="1">[1]CalcBCI!CI396</f>
        <v>-319.51354681769658</v>
      </c>
      <c r="H396" s="13">
        <f ca="1">[1]CalcBCIg!L384</f>
        <v>-12.06189484894276</v>
      </c>
      <c r="I396" s="13">
        <f ca="1">[1]CalcBCIg!J384</f>
        <v>-18.06189484894276</v>
      </c>
      <c r="J396" s="13"/>
      <c r="K396" s="13">
        <f t="shared" si="100"/>
        <v>-6</v>
      </c>
      <c r="L396" s="13">
        <f t="shared" si="100"/>
        <v>26</v>
      </c>
      <c r="M396" s="13">
        <f t="shared" si="101"/>
        <v>96</v>
      </c>
      <c r="N396" s="13">
        <f t="shared" si="102"/>
        <v>0</v>
      </c>
      <c r="O396" s="13">
        <f t="shared" ca="1" si="94"/>
        <v>-43.339144197048441</v>
      </c>
      <c r="P396" s="13">
        <f t="shared" si="95"/>
        <v>62.5</v>
      </c>
      <c r="Q396" s="13">
        <f t="shared" ca="1" si="96"/>
        <v>100</v>
      </c>
      <c r="R396" s="13">
        <f t="shared" ca="1" si="97"/>
        <v>19.003870844841003</v>
      </c>
      <c r="S396" s="38">
        <f>[1]CalcBCI!$BZ396</f>
        <v>1000</v>
      </c>
      <c r="T396" s="38">
        <f t="shared" si="98"/>
        <v>1000</v>
      </c>
      <c r="V396" s="67"/>
      <c r="W396" s="67">
        <f t="shared" ca="1" si="104"/>
        <v>103.68696757147933</v>
      </c>
      <c r="X396" s="67"/>
      <c r="Y396" s="67"/>
      <c r="Z396" s="67"/>
      <c r="AA396" s="67"/>
      <c r="AB396" s="67"/>
      <c r="AC396" s="67"/>
      <c r="AE396" s="67"/>
      <c r="AF396" s="67">
        <f t="shared" ca="1" si="105"/>
        <v>82.936908274783349</v>
      </c>
      <c r="AG396" s="67"/>
      <c r="AH396" s="67"/>
      <c r="AI396" s="67"/>
      <c r="AJ396" s="67"/>
      <c r="AK396" s="67"/>
      <c r="AL396" s="67"/>
      <c r="AN396" s="13"/>
      <c r="AO396" s="13"/>
      <c r="AP396" s="13"/>
      <c r="AQ396" s="13"/>
      <c r="AR396" s="13"/>
      <c r="AT396" s="67"/>
      <c r="AU396" s="67">
        <f t="shared" ca="1" si="106"/>
        <v>103.76311581087319</v>
      </c>
      <c r="AV396" s="67"/>
      <c r="AW396" s="67"/>
      <c r="AX396" s="67"/>
      <c r="AY396" s="67"/>
      <c r="AZ396" s="67"/>
      <c r="BA396" s="67"/>
      <c r="BC396" s="67"/>
      <c r="BD396" s="67">
        <f t="shared" ca="1" si="103"/>
        <v>83.219458127292114</v>
      </c>
      <c r="BE396" s="67"/>
      <c r="BF396" s="67"/>
      <c r="BG396" s="67"/>
      <c r="BH396" s="67"/>
      <c r="BI396" s="67"/>
      <c r="BJ396" s="67"/>
      <c r="BL396" s="13">
        <f ca="1">[1]CalcBCI!AM396</f>
        <v>1.9675666954051714</v>
      </c>
      <c r="BM396" s="49">
        <f t="shared" ca="1" si="99"/>
        <v>17.48567128689308</v>
      </c>
      <c r="BN396" s="75">
        <f ca="1">([1]CalcBCI!U396-$BN$8)/$BN$9+$BN$7</f>
        <v>-35.3598</v>
      </c>
      <c r="BO396" s="13"/>
      <c r="BP396">
        <f t="shared" ca="1" si="93"/>
        <v>23.686967571479329</v>
      </c>
      <c r="BQ396" s="13"/>
      <c r="BR396" s="13"/>
      <c r="BS396" s="13"/>
      <c r="BU396" s="13"/>
      <c r="BV396" s="13"/>
      <c r="BW396" s="13"/>
      <c r="BX396" s="13"/>
      <c r="BY396" s="13"/>
      <c r="BZ396" s="13"/>
      <c r="CA396" s="13"/>
      <c r="CB396" s="13"/>
    </row>
    <row r="397" spans="1:80" hidden="1" outlineLevel="2" x14ac:dyDescent="0.25">
      <c r="A397" s="1">
        <f>[1]CalcBCI!BY397</f>
        <v>27151</v>
      </c>
      <c r="B397" s="13">
        <f ca="1">[1]CalcBCI!CA397</f>
        <v>103.08832529328372</v>
      </c>
      <c r="C397" s="13">
        <f ca="1">[1]CalcBCI!CB397</f>
        <v>103.42572055207845</v>
      </c>
      <c r="D397" s="25">
        <f ca="1">[1]CalcBCI!CF397</f>
        <v>0.82458067578802052</v>
      </c>
      <c r="E397" s="55">
        <f ca="1">[1]CalcBCI!$CH397</f>
        <v>-194.72332696905147</v>
      </c>
      <c r="F397" s="25">
        <f ca="1">[1]CalcBCI!CG397</f>
        <v>0.82948862449895611</v>
      </c>
      <c r="G397" s="13">
        <f ca="1">[1]CalcBCI!CI397</f>
        <v>-326.27843875260936</v>
      </c>
      <c r="H397" s="13">
        <f ca="1">[1]CalcBCIg!L385</f>
        <v>-11.90224976837635</v>
      </c>
      <c r="I397" s="13">
        <f ca="1">[1]CalcBCIg!J385</f>
        <v>-17.90224976837635</v>
      </c>
      <c r="J397" s="13"/>
      <c r="K397" s="13">
        <f t="shared" si="100"/>
        <v>-6</v>
      </c>
      <c r="L397" s="13">
        <f t="shared" si="100"/>
        <v>26</v>
      </c>
      <c r="M397" s="13">
        <f t="shared" si="101"/>
        <v>96</v>
      </c>
      <c r="N397" s="13">
        <f t="shared" si="102"/>
        <v>0</v>
      </c>
      <c r="O397" s="13">
        <f t="shared" ca="1" si="94"/>
        <v>-47.361663484525735</v>
      </c>
      <c r="P397" s="13">
        <f t="shared" si="95"/>
        <v>62.5</v>
      </c>
      <c r="Q397" s="13">
        <f t="shared" ca="1" si="96"/>
        <v>100</v>
      </c>
      <c r="R397" s="13">
        <f t="shared" ca="1" si="97"/>
        <v>19.003870844841003</v>
      </c>
      <c r="S397" s="38">
        <f>[1]CalcBCI!$BZ397</f>
        <v>1000</v>
      </c>
      <c r="T397" s="38">
        <f t="shared" si="98"/>
        <v>-1000</v>
      </c>
      <c r="V397" s="67"/>
      <c r="W397" s="67">
        <f t="shared" ca="1" si="104"/>
        <v>103.08832529328372</v>
      </c>
      <c r="X397" s="67"/>
      <c r="Y397" s="67"/>
      <c r="Z397" s="67"/>
      <c r="AA397" s="67"/>
      <c r="AB397" s="67"/>
      <c r="AC397" s="67"/>
      <c r="AE397" s="67"/>
      <c r="AF397" s="67">
        <f t="shared" ca="1" si="105"/>
        <v>82.458067578802059</v>
      </c>
      <c r="AG397" s="67"/>
      <c r="AH397" s="67"/>
      <c r="AI397" s="67"/>
      <c r="AJ397" s="67"/>
      <c r="AK397" s="67"/>
      <c r="AL397" s="67"/>
      <c r="AN397" s="13"/>
      <c r="AO397" s="13"/>
      <c r="AP397" s="13"/>
      <c r="AQ397" s="13"/>
      <c r="AR397" s="13"/>
      <c r="AT397" s="67"/>
      <c r="AU397" s="67">
        <f t="shared" ca="1" si="106"/>
        <v>103.42572055207845</v>
      </c>
      <c r="AV397" s="67"/>
      <c r="AW397" s="67"/>
      <c r="AX397" s="67"/>
      <c r="AY397" s="67"/>
      <c r="AZ397" s="67"/>
      <c r="BA397" s="67"/>
      <c r="BC397" s="67"/>
      <c r="BD397" s="67">
        <f t="shared" ca="1" si="103"/>
        <v>82.9488624498956</v>
      </c>
      <c r="BE397" s="67"/>
      <c r="BF397" s="67"/>
      <c r="BG397" s="67"/>
      <c r="BH397" s="67"/>
      <c r="BI397" s="67"/>
      <c r="BJ397" s="67"/>
      <c r="BL397" s="13">
        <f ca="1">[1]CalcBCI!AM397</f>
        <v>1.9564373791612109</v>
      </c>
      <c r="BM397" s="49">
        <f t="shared" ca="1" si="99"/>
        <v>16.961944105377967</v>
      </c>
      <c r="BN397" s="75">
        <f ca="1">([1]CalcBCI!U397-$BN$8)/$BN$9+$BN$7</f>
        <v>-35.477199999999996</v>
      </c>
      <c r="BO397" s="13"/>
      <c r="BP397">
        <f t="shared" ca="1" si="93"/>
        <v>23.088325293283717</v>
      </c>
      <c r="BQ397" s="13"/>
      <c r="BR397" s="13"/>
      <c r="BS397" s="13"/>
      <c r="BU397" s="13"/>
      <c r="BV397" s="13"/>
      <c r="BW397" s="13"/>
      <c r="BX397" s="13"/>
      <c r="BY397" s="13"/>
      <c r="BZ397" s="13"/>
      <c r="CA397" s="13"/>
      <c r="CB397" s="13"/>
    </row>
    <row r="398" spans="1:80" hidden="1" outlineLevel="2" x14ac:dyDescent="0.25">
      <c r="A398" s="1">
        <f>[1]CalcBCI!BY398</f>
        <v>27158</v>
      </c>
      <c r="B398" s="13">
        <f ca="1">[1]CalcBCI!CA398</f>
        <v>103.51479050775775</v>
      </c>
      <c r="C398" s="13">
        <f ca="1">[1]CalcBCI!CB398</f>
        <v>103.47025552991809</v>
      </c>
      <c r="D398" s="25">
        <f ca="1">[1]CalcBCI!CF398</f>
        <v>0.82799187655930706</v>
      </c>
      <c r="E398" s="55">
        <f ca="1">[1]CalcBCI!$CH398</f>
        <v>-188.99214287750823</v>
      </c>
      <c r="F398" s="25">
        <f ca="1">[1]CalcBCI!CG398</f>
        <v>0.82984580119845708</v>
      </c>
      <c r="G398" s="13">
        <f ca="1">[1]CalcBCI!CI398</f>
        <v>-325.38549700385693</v>
      </c>
      <c r="H398" s="13">
        <f ca="1">[1]CalcBCIg!L386</f>
        <v>-11.407614216208461</v>
      </c>
      <c r="I398" s="13">
        <f ca="1">[1]CalcBCIg!J386</f>
        <v>-17.407614216208461</v>
      </c>
      <c r="J398" s="13"/>
      <c r="K398" s="13">
        <f t="shared" si="100"/>
        <v>-6</v>
      </c>
      <c r="L398" s="13">
        <f t="shared" si="100"/>
        <v>26</v>
      </c>
      <c r="M398" s="13">
        <f t="shared" si="101"/>
        <v>96</v>
      </c>
      <c r="N398" s="13">
        <f t="shared" si="102"/>
        <v>0</v>
      </c>
      <c r="O398" s="13">
        <f t="shared" ca="1" si="94"/>
        <v>-44.496071438754115</v>
      </c>
      <c r="P398" s="13">
        <f t="shared" si="95"/>
        <v>62.5</v>
      </c>
      <c r="Q398" s="13">
        <f t="shared" ca="1" si="96"/>
        <v>100</v>
      </c>
      <c r="R398" s="13">
        <f t="shared" ca="1" si="97"/>
        <v>19.003870844841003</v>
      </c>
      <c r="S398" s="38">
        <f>[1]CalcBCI!$BZ398</f>
        <v>1000</v>
      </c>
      <c r="T398" s="38">
        <f t="shared" si="98"/>
        <v>1000</v>
      </c>
      <c r="V398" s="67"/>
      <c r="W398" s="67">
        <f t="shared" ca="1" si="104"/>
        <v>103.51479050775775</v>
      </c>
      <c r="X398" s="67"/>
      <c r="Y398" s="67"/>
      <c r="Z398" s="67"/>
      <c r="AA398" s="67"/>
      <c r="AB398" s="67"/>
      <c r="AC398" s="67"/>
      <c r="AE398" s="67"/>
      <c r="AF398" s="67">
        <f t="shared" ca="1" si="105"/>
        <v>82.799187655930709</v>
      </c>
      <c r="AG398" s="67"/>
      <c r="AH398" s="67"/>
      <c r="AI398" s="67"/>
      <c r="AJ398" s="67"/>
      <c r="AK398" s="67"/>
      <c r="AL398" s="67"/>
      <c r="AN398" s="13"/>
      <c r="AO398" s="13"/>
      <c r="AP398" s="13"/>
      <c r="AQ398" s="13"/>
      <c r="AR398" s="13"/>
      <c r="AT398" s="67"/>
      <c r="AU398" s="67">
        <f t="shared" ca="1" si="106"/>
        <v>103.47025552991809</v>
      </c>
      <c r="AV398" s="67"/>
      <c r="AW398" s="67"/>
      <c r="AX398" s="67"/>
      <c r="AY398" s="67"/>
      <c r="AZ398" s="67"/>
      <c r="BA398" s="67"/>
      <c r="BC398" s="67"/>
      <c r="BD398" s="67">
        <f t="shared" ca="1" si="103"/>
        <v>82.984580119845702</v>
      </c>
      <c r="BE398" s="67"/>
      <c r="BF398" s="67"/>
      <c r="BG398" s="67"/>
      <c r="BH398" s="67"/>
      <c r="BI398" s="67"/>
      <c r="BJ398" s="67"/>
      <c r="BL398" s="13">
        <f ca="1">[1]CalcBCI!AM398</f>
        <v>1.9615160114489489</v>
      </c>
      <c r="BM398" s="49">
        <f t="shared" ca="1" si="99"/>
        <v>17.200936125705539</v>
      </c>
      <c r="BN398" s="75">
        <f ca="1">([1]CalcBCI!U398-$BN$8)/$BN$9+$BN$7</f>
        <v>-35.423999999999999</v>
      </c>
      <c r="BO398" s="13"/>
      <c r="BP398">
        <f t="shared" ca="1" si="93"/>
        <v>23.514790507757752</v>
      </c>
      <c r="BQ398" s="13"/>
      <c r="BR398" s="13"/>
      <c r="BS398" s="13"/>
      <c r="BU398" s="13"/>
      <c r="BV398" s="13"/>
      <c r="BW398" s="13"/>
      <c r="BX398" s="13"/>
      <c r="BY398" s="13"/>
      <c r="BZ398" s="13"/>
      <c r="CA398" s="13"/>
      <c r="CB398" s="13"/>
    </row>
    <row r="399" spans="1:80" hidden="1" outlineLevel="2" x14ac:dyDescent="0.25">
      <c r="A399" s="1">
        <f>[1]CalcBCI!BY399</f>
        <v>27165</v>
      </c>
      <c r="B399" s="13">
        <f ca="1">[1]CalcBCI!CA399</f>
        <v>103.47522585712095</v>
      </c>
      <c r="C399" s="13">
        <f ca="1">[1]CalcBCI!CB399</f>
        <v>103.47274069351951</v>
      </c>
      <c r="D399" s="25">
        <f ca="1">[1]CalcBCI!CF399</f>
        <v>0.82767540768403336</v>
      </c>
      <c r="E399" s="55">
        <f ca="1">[1]CalcBCI!$CH399</f>
        <v>-189.52384461687936</v>
      </c>
      <c r="F399" s="25">
        <f ca="1">[1]CalcBCI!CG399</f>
        <v>0.82986573255524521</v>
      </c>
      <c r="G399" s="13">
        <f ca="1">[1]CalcBCI!CI399</f>
        <v>-325.3356686118866</v>
      </c>
      <c r="H399" s="13">
        <f ca="1">[1]CalcBCIg!L387</f>
        <v>-10.872574202716354</v>
      </c>
      <c r="I399" s="13">
        <f ca="1">[1]CalcBCIg!J387</f>
        <v>-16.872574202716354</v>
      </c>
      <c r="J399" s="13"/>
      <c r="K399" s="13">
        <f t="shared" si="100"/>
        <v>-6</v>
      </c>
      <c r="L399" s="13">
        <f t="shared" si="100"/>
        <v>26</v>
      </c>
      <c r="M399" s="13">
        <f t="shared" si="101"/>
        <v>96</v>
      </c>
      <c r="N399" s="13">
        <f t="shared" si="102"/>
        <v>0</v>
      </c>
      <c r="O399" s="13">
        <f t="shared" ca="1" si="94"/>
        <v>-44.761922308439679</v>
      </c>
      <c r="P399" s="13">
        <f t="shared" si="95"/>
        <v>62.5</v>
      </c>
      <c r="Q399" s="13">
        <f t="shared" ca="1" si="96"/>
        <v>100</v>
      </c>
      <c r="R399" s="13">
        <f t="shared" ca="1" si="97"/>
        <v>19.003870844841003</v>
      </c>
      <c r="S399" s="38">
        <f>[1]CalcBCI!$BZ399</f>
        <v>1000</v>
      </c>
      <c r="T399" s="38">
        <f t="shared" si="98"/>
        <v>-1000</v>
      </c>
      <c r="V399" s="67"/>
      <c r="W399" s="67">
        <f t="shared" ca="1" si="104"/>
        <v>103.47522585712095</v>
      </c>
      <c r="X399" s="67"/>
      <c r="Y399" s="67"/>
      <c r="Z399" s="67"/>
      <c r="AA399" s="67"/>
      <c r="AB399" s="67"/>
      <c r="AC399" s="67"/>
      <c r="AE399" s="67"/>
      <c r="AF399" s="67">
        <f t="shared" ca="1" si="105"/>
        <v>82.767540768403336</v>
      </c>
      <c r="AG399" s="67"/>
      <c r="AH399" s="67"/>
      <c r="AI399" s="67"/>
      <c r="AJ399" s="67"/>
      <c r="AK399" s="67"/>
      <c r="AL399" s="67"/>
      <c r="AN399" s="13"/>
      <c r="AO399" s="13"/>
      <c r="AP399" s="13"/>
      <c r="AQ399" s="13"/>
      <c r="AR399" s="13"/>
      <c r="AT399" s="67"/>
      <c r="AU399" s="67">
        <f t="shared" ca="1" si="106"/>
        <v>103.47274069351951</v>
      </c>
      <c r="AV399" s="67"/>
      <c r="AW399" s="67"/>
      <c r="AX399" s="67"/>
      <c r="AY399" s="67"/>
      <c r="AZ399" s="67"/>
      <c r="BA399" s="67"/>
      <c r="BC399" s="67"/>
      <c r="BD399" s="67">
        <f t="shared" ca="1" si="103"/>
        <v>82.986573255524519</v>
      </c>
      <c r="BE399" s="67"/>
      <c r="BF399" s="67"/>
      <c r="BG399" s="67"/>
      <c r="BH399" s="67"/>
      <c r="BI399" s="67"/>
      <c r="BJ399" s="67"/>
      <c r="BL399" s="13">
        <f ca="1">[1]CalcBCI!AM399</f>
        <v>1.9602138351449083</v>
      </c>
      <c r="BM399" s="49">
        <f t="shared" ca="1" si="99"/>
        <v>17.139657866502418</v>
      </c>
      <c r="BN399" s="75">
        <f ca="1">([1]CalcBCI!U399-$BN$8)/$BN$9+$BN$7</f>
        <v>-35.4377</v>
      </c>
      <c r="BO399" s="13"/>
      <c r="BP399">
        <f t="shared" ca="1" si="93"/>
        <v>23.475225857120947</v>
      </c>
      <c r="BQ399" s="13"/>
      <c r="BR399" s="13"/>
      <c r="BS399" s="13"/>
      <c r="BU399" s="13"/>
      <c r="BV399" s="13"/>
      <c r="BW399" s="13"/>
      <c r="BX399" s="13"/>
      <c r="BY399" s="13"/>
      <c r="BZ399" s="13"/>
      <c r="CA399" s="13"/>
      <c r="CB399" s="13"/>
    </row>
    <row r="400" spans="1:80" hidden="1" outlineLevel="2" x14ac:dyDescent="0.25">
      <c r="A400" s="1">
        <f>[1]CalcBCI!BY400</f>
        <v>27172</v>
      </c>
      <c r="B400" s="13">
        <f ca="1">[1]CalcBCI!CA400</f>
        <v>102.6927838597303</v>
      </c>
      <c r="C400" s="13">
        <f ca="1">[1]CalcBCI!CB400</f>
        <v>103.0827622766249</v>
      </c>
      <c r="D400" s="25">
        <f ca="1">[1]CalcBCI!CF400</f>
        <v>0.82141682748945</v>
      </c>
      <c r="E400" s="55">
        <f ca="1">[1]CalcBCI!$CH400</f>
        <v>-200.03893230939173</v>
      </c>
      <c r="F400" s="25">
        <f ca="1">[1]CalcBCI!CG400</f>
        <v>0.82673805155976876</v>
      </c>
      <c r="G400" s="13">
        <f ca="1">[1]CalcBCI!CI400</f>
        <v>-333.15487110057774</v>
      </c>
      <c r="H400" s="13">
        <f ca="1">[1]CalcBCIg!L388</f>
        <v>-10.724334545433521</v>
      </c>
      <c r="I400" s="13">
        <f ca="1">[1]CalcBCIg!J388</f>
        <v>-16.724334545433521</v>
      </c>
      <c r="J400" s="13"/>
      <c r="K400" s="13">
        <f t="shared" si="100"/>
        <v>-6</v>
      </c>
      <c r="L400" s="13">
        <f t="shared" si="100"/>
        <v>26</v>
      </c>
      <c r="M400" s="13">
        <f t="shared" si="101"/>
        <v>96</v>
      </c>
      <c r="N400" s="13">
        <f t="shared" si="102"/>
        <v>0</v>
      </c>
      <c r="O400" s="13">
        <f t="shared" ca="1" si="94"/>
        <v>-50.019466154695863</v>
      </c>
      <c r="P400" s="13">
        <f t="shared" si="95"/>
        <v>62.5</v>
      </c>
      <c r="Q400" s="13">
        <f t="shared" ca="1" si="96"/>
        <v>100</v>
      </c>
      <c r="R400" s="13">
        <f t="shared" ca="1" si="97"/>
        <v>19.003870844841003</v>
      </c>
      <c r="S400" s="38">
        <f>[1]CalcBCI!$BZ400</f>
        <v>1000</v>
      </c>
      <c r="T400" s="38">
        <f t="shared" si="98"/>
        <v>1000</v>
      </c>
      <c r="V400" s="67"/>
      <c r="W400" s="67">
        <f t="shared" ca="1" si="104"/>
        <v>102.6927838597303</v>
      </c>
      <c r="X400" s="67"/>
      <c r="Y400" s="67"/>
      <c r="Z400" s="67"/>
      <c r="AA400" s="67"/>
      <c r="AB400" s="67"/>
      <c r="AC400" s="67"/>
      <c r="AE400" s="67"/>
      <c r="AF400" s="67">
        <f t="shared" ca="1" si="105"/>
        <v>82.141682748945001</v>
      </c>
      <c r="AG400" s="67"/>
      <c r="AH400" s="67"/>
      <c r="AI400" s="67"/>
      <c r="AJ400" s="67"/>
      <c r="AK400" s="67"/>
      <c r="AL400" s="67"/>
      <c r="AN400" s="13"/>
      <c r="AO400" s="13"/>
      <c r="AP400" s="13"/>
      <c r="AQ400" s="13"/>
      <c r="AR400" s="13"/>
      <c r="AT400" s="67"/>
      <c r="AU400" s="67">
        <f t="shared" ca="1" si="106"/>
        <v>103.0827622766249</v>
      </c>
      <c r="AV400" s="67"/>
      <c r="AW400" s="67"/>
      <c r="AX400" s="67"/>
      <c r="AY400" s="67"/>
      <c r="AZ400" s="67"/>
      <c r="BA400" s="67"/>
      <c r="BC400" s="67"/>
      <c r="BD400" s="67">
        <f t="shared" ca="1" si="103"/>
        <v>82.673805155976879</v>
      </c>
      <c r="BE400" s="67"/>
      <c r="BF400" s="67"/>
      <c r="BG400" s="67"/>
      <c r="BH400" s="67"/>
      <c r="BI400" s="67"/>
      <c r="BJ400" s="67"/>
      <c r="BL400" s="13">
        <f ca="1">[1]CalcBCI!AM400</f>
        <v>1.9452617289803009</v>
      </c>
      <c r="BM400" s="49">
        <f t="shared" ca="1" si="99"/>
        <v>16.436036525563878</v>
      </c>
      <c r="BN400" s="75">
        <f ca="1">([1]CalcBCI!U400-$BN$8)/$BN$9+$BN$7</f>
        <v>-35.592100000000002</v>
      </c>
      <c r="BO400" s="13"/>
      <c r="BP400">
        <f t="shared" ca="1" si="93"/>
        <v>22.692783859730298</v>
      </c>
      <c r="BQ400" s="13"/>
      <c r="BR400" s="13"/>
      <c r="BS400" s="13"/>
      <c r="BU400" s="13"/>
      <c r="BV400" s="13"/>
      <c r="BW400" s="13"/>
      <c r="BX400" s="13"/>
      <c r="BY400" s="13"/>
      <c r="BZ400" s="13"/>
      <c r="CA400" s="13"/>
      <c r="CB400" s="13"/>
    </row>
    <row r="401" spans="1:80" hidden="1" outlineLevel="2" x14ac:dyDescent="0.25">
      <c r="A401" s="1">
        <f>[1]CalcBCI!BY401</f>
        <v>27179</v>
      </c>
      <c r="B401" s="13">
        <f ca="1">[1]CalcBCI!CA401</f>
        <v>102.20465514374278</v>
      </c>
      <c r="C401" s="13">
        <f ca="1">[1]CalcBCI!CB401</f>
        <v>102.64370871018384</v>
      </c>
      <c r="D401" s="25">
        <f ca="1">[1]CalcBCI!CF401</f>
        <v>0.81751239403051645</v>
      </c>
      <c r="E401" s="55">
        <f ca="1">[1]CalcBCI!$CH401</f>
        <v>-206.59880035195479</v>
      </c>
      <c r="F401" s="25">
        <f ca="1">[1]CalcBCI!CG401</f>
        <v>0.82321678105795804</v>
      </c>
      <c r="G401" s="13">
        <f ca="1">[1]CalcBCI!CI401</f>
        <v>-341.9580473551045</v>
      </c>
      <c r="H401" s="13">
        <f ca="1">[1]CalcBCIg!L389</f>
        <v>-10.539362035691731</v>
      </c>
      <c r="I401" s="13">
        <f ca="1">[1]CalcBCIg!J389</f>
        <v>-16.539362035691731</v>
      </c>
      <c r="J401" s="13"/>
      <c r="K401" s="13">
        <f t="shared" si="100"/>
        <v>-6</v>
      </c>
      <c r="L401" s="13">
        <f t="shared" si="100"/>
        <v>26</v>
      </c>
      <c r="M401" s="13">
        <f t="shared" si="101"/>
        <v>96</v>
      </c>
      <c r="N401" s="13">
        <f t="shared" si="102"/>
        <v>0</v>
      </c>
      <c r="O401" s="13">
        <f t="shared" ca="1" si="94"/>
        <v>-53.299400175977397</v>
      </c>
      <c r="P401" s="13">
        <f t="shared" si="95"/>
        <v>62.5</v>
      </c>
      <c r="Q401" s="13">
        <f t="shared" ca="1" si="96"/>
        <v>100</v>
      </c>
      <c r="R401" s="13">
        <f t="shared" ca="1" si="97"/>
        <v>19.003870844841003</v>
      </c>
      <c r="S401" s="38">
        <f>[1]CalcBCI!$BZ401</f>
        <v>1000</v>
      </c>
      <c r="T401" s="38">
        <f t="shared" si="98"/>
        <v>-1000</v>
      </c>
      <c r="V401" s="67"/>
      <c r="W401" s="67">
        <f t="shared" ca="1" si="104"/>
        <v>102.20465514374278</v>
      </c>
      <c r="X401" s="67"/>
      <c r="Y401" s="67"/>
      <c r="Z401" s="67"/>
      <c r="AA401" s="67"/>
      <c r="AB401" s="67"/>
      <c r="AC401" s="67"/>
      <c r="AE401" s="67"/>
      <c r="AF401" s="67">
        <f t="shared" ca="1" si="105"/>
        <v>81.751239403051642</v>
      </c>
      <c r="AG401" s="67"/>
      <c r="AH401" s="67"/>
      <c r="AI401" s="67"/>
      <c r="AJ401" s="67"/>
      <c r="AK401" s="67"/>
      <c r="AL401" s="67"/>
      <c r="AN401" s="13"/>
      <c r="AO401" s="13"/>
      <c r="AP401" s="13"/>
      <c r="AQ401" s="13"/>
      <c r="AR401" s="13"/>
      <c r="AT401" s="67"/>
      <c r="AU401" s="67">
        <f t="shared" ca="1" si="106"/>
        <v>102.64370871018384</v>
      </c>
      <c r="AV401" s="67"/>
      <c r="AW401" s="67"/>
      <c r="AX401" s="67"/>
      <c r="AY401" s="67"/>
      <c r="AZ401" s="67"/>
      <c r="BA401" s="67"/>
      <c r="BC401" s="67"/>
      <c r="BD401" s="67">
        <f t="shared" ca="1" si="103"/>
        <v>82.321678105795797</v>
      </c>
      <c r="BE401" s="67"/>
      <c r="BF401" s="67"/>
      <c r="BG401" s="67"/>
      <c r="BH401" s="67"/>
      <c r="BI401" s="67"/>
      <c r="BJ401" s="67"/>
      <c r="BL401" s="13">
        <f ca="1">[1]CalcBCI!AM401</f>
        <v>1.9441963382348688</v>
      </c>
      <c r="BM401" s="49">
        <f t="shared" ca="1" si="99"/>
        <v>16.385901002402676</v>
      </c>
      <c r="BN401" s="75">
        <f ca="1">([1]CalcBCI!U401-$BN$8)/$BN$9+$BN$7</f>
        <v>-35.602899999999998</v>
      </c>
      <c r="BO401" s="13"/>
      <c r="BP401">
        <f t="shared" ca="1" si="93"/>
        <v>22.204655143742784</v>
      </c>
      <c r="BQ401" s="13"/>
      <c r="BR401" s="13"/>
      <c r="BS401" s="13"/>
      <c r="BU401" s="13"/>
      <c r="BV401" s="13"/>
      <c r="BW401" s="13"/>
      <c r="BX401" s="13"/>
      <c r="BY401" s="13"/>
      <c r="BZ401" s="13"/>
      <c r="CA401" s="13"/>
      <c r="CB401" s="13"/>
    </row>
    <row r="402" spans="1:80" hidden="1" outlineLevel="2" x14ac:dyDescent="0.25">
      <c r="A402" s="1">
        <f>[1]CalcBCI!BY402</f>
        <v>27186</v>
      </c>
      <c r="B402" s="13">
        <f ca="1">[1]CalcBCI!CA402</f>
        <v>102.17748096184155</v>
      </c>
      <c r="C402" s="13">
        <f ca="1">[1]CalcBCI!CB402</f>
        <v>102.41059483601271</v>
      </c>
      <c r="D402" s="25">
        <f ca="1">[1]CalcBCI!CF402</f>
        <v>0.81729503376966872</v>
      </c>
      <c r="E402" s="55">
        <f ca="1">[1]CalcBCI!$CH402</f>
        <v>-206.96398896225006</v>
      </c>
      <c r="F402" s="25">
        <f ca="1">[1]CalcBCI!CG402</f>
        <v>0.82134717545303049</v>
      </c>
      <c r="G402" s="13">
        <f ca="1">[1]CalcBCI!CI402</f>
        <v>-346.63206136742338</v>
      </c>
      <c r="H402" s="13">
        <f ca="1">[1]CalcBCIg!L390</f>
        <v>-10.533707268536091</v>
      </c>
      <c r="I402" s="13">
        <f ca="1">[1]CalcBCIg!J390</f>
        <v>-16.533707268536091</v>
      </c>
      <c r="J402" s="13"/>
      <c r="K402" s="13">
        <f t="shared" si="100"/>
        <v>-6</v>
      </c>
      <c r="L402" s="13">
        <f t="shared" si="100"/>
        <v>26</v>
      </c>
      <c r="M402" s="13">
        <f t="shared" si="101"/>
        <v>96</v>
      </c>
      <c r="N402" s="13">
        <f t="shared" si="102"/>
        <v>0</v>
      </c>
      <c r="O402" s="13">
        <f t="shared" ca="1" si="94"/>
        <v>-53.481994481125028</v>
      </c>
      <c r="P402" s="13">
        <f t="shared" si="95"/>
        <v>62.5</v>
      </c>
      <c r="Q402" s="13">
        <f t="shared" ca="1" si="96"/>
        <v>100</v>
      </c>
      <c r="R402" s="13">
        <f t="shared" ca="1" si="97"/>
        <v>19.003870844841003</v>
      </c>
      <c r="S402" s="38">
        <f>[1]CalcBCI!$BZ402</f>
        <v>1000</v>
      </c>
      <c r="T402" s="38">
        <f t="shared" si="98"/>
        <v>1000</v>
      </c>
      <c r="V402" s="67"/>
      <c r="W402" s="67">
        <f t="shared" ca="1" si="104"/>
        <v>102.17748096184155</v>
      </c>
      <c r="X402" s="67"/>
      <c r="Y402" s="67"/>
      <c r="Z402" s="67"/>
      <c r="AA402" s="67"/>
      <c r="AB402" s="67"/>
      <c r="AC402" s="67"/>
      <c r="AE402" s="67"/>
      <c r="AF402" s="67">
        <f t="shared" ca="1" si="105"/>
        <v>81.729503376966875</v>
      </c>
      <c r="AG402" s="67"/>
      <c r="AH402" s="67"/>
      <c r="AI402" s="67"/>
      <c r="AJ402" s="67"/>
      <c r="AK402" s="67"/>
      <c r="AL402" s="67"/>
      <c r="AN402" s="13"/>
      <c r="AO402" s="13"/>
      <c r="AP402" s="13"/>
      <c r="AQ402" s="13"/>
      <c r="AR402" s="13"/>
      <c r="AT402" s="67"/>
      <c r="AU402" s="67">
        <f t="shared" ca="1" si="106"/>
        <v>102.41059483601271</v>
      </c>
      <c r="AV402" s="67"/>
      <c r="AW402" s="67"/>
      <c r="AX402" s="67"/>
      <c r="AY402" s="67"/>
      <c r="AZ402" s="67"/>
      <c r="BA402" s="67"/>
      <c r="BC402" s="67"/>
      <c r="BD402" s="67">
        <f t="shared" ca="1" si="103"/>
        <v>82.134717545303047</v>
      </c>
      <c r="BE402" s="67"/>
      <c r="BF402" s="67"/>
      <c r="BG402" s="67"/>
      <c r="BH402" s="67"/>
      <c r="BI402" s="67"/>
      <c r="BJ402" s="67"/>
      <c r="BL402" s="13">
        <f ca="1">[1]CalcBCI!AM402</f>
        <v>1.9486672079340952</v>
      </c>
      <c r="BM402" s="49">
        <f t="shared" ca="1" si="99"/>
        <v>16.596292722358314</v>
      </c>
      <c r="BN402" s="75">
        <f ca="1">([1]CalcBCI!U402-$BN$8)/$BN$9+$BN$7</f>
        <v>-35.557400000000001</v>
      </c>
      <c r="BO402" s="13"/>
      <c r="BP402">
        <f t="shared" ca="1" si="93"/>
        <v>22.177480961841553</v>
      </c>
      <c r="BQ402" s="13"/>
      <c r="BR402" s="13"/>
      <c r="BS402" s="13"/>
      <c r="BU402" s="13"/>
      <c r="BV402" s="13"/>
      <c r="BW402" s="13"/>
      <c r="BX402" s="13"/>
      <c r="BY402" s="13"/>
      <c r="BZ402" s="13"/>
      <c r="CA402" s="13"/>
      <c r="CB402" s="13"/>
    </row>
    <row r="403" spans="1:80" hidden="1" outlineLevel="2" x14ac:dyDescent="0.25">
      <c r="A403" s="1">
        <f>[1]CalcBCI!BY403</f>
        <v>27193</v>
      </c>
      <c r="B403" s="13">
        <f ca="1">[1]CalcBCI!CA403</f>
        <v>102.89929150077842</v>
      </c>
      <c r="C403" s="13">
        <f ca="1">[1]CalcBCI!CB403</f>
        <v>102.65494316839556</v>
      </c>
      <c r="D403" s="25">
        <f ca="1">[1]CalcBCI!CF403</f>
        <v>0.82306863636040017</v>
      </c>
      <c r="E403" s="55">
        <f ca="1">[1]CalcBCI!$CH403</f>
        <v>-197.26371579233833</v>
      </c>
      <c r="F403" s="25">
        <f ca="1">[1]CalcBCI!CG403</f>
        <v>0.82330688297109222</v>
      </c>
      <c r="G403" s="13">
        <f ca="1">[1]CalcBCI!CI403</f>
        <v>-341.73279257226903</v>
      </c>
      <c r="H403" s="13">
        <f ca="1">[1]CalcBCIg!L391</f>
        <v>-10.233722977340221</v>
      </c>
      <c r="I403" s="13">
        <f ca="1">[1]CalcBCIg!J391</f>
        <v>-16.233722977340221</v>
      </c>
      <c r="J403" s="13"/>
      <c r="K403" s="13">
        <f t="shared" si="100"/>
        <v>-6</v>
      </c>
      <c r="L403" s="13">
        <f t="shared" si="100"/>
        <v>26</v>
      </c>
      <c r="M403" s="13">
        <f t="shared" si="101"/>
        <v>96</v>
      </c>
      <c r="N403" s="13">
        <f t="shared" si="102"/>
        <v>0</v>
      </c>
      <c r="O403" s="13">
        <f t="shared" ca="1" si="94"/>
        <v>-48.631857896169166</v>
      </c>
      <c r="P403" s="13">
        <f t="shared" si="95"/>
        <v>62.5</v>
      </c>
      <c r="Q403" s="13">
        <f t="shared" ca="1" si="96"/>
        <v>100</v>
      </c>
      <c r="R403" s="13">
        <f t="shared" ca="1" si="97"/>
        <v>19.003870844841003</v>
      </c>
      <c r="S403" s="38">
        <f>[1]CalcBCI!$BZ403</f>
        <v>1000</v>
      </c>
      <c r="T403" s="38">
        <f t="shared" si="98"/>
        <v>-1000</v>
      </c>
      <c r="V403" s="67"/>
      <c r="W403" s="67">
        <f t="shared" ca="1" si="104"/>
        <v>102.89929150077842</v>
      </c>
      <c r="X403" s="67"/>
      <c r="Y403" s="67"/>
      <c r="Z403" s="67"/>
      <c r="AA403" s="67"/>
      <c r="AB403" s="67"/>
      <c r="AC403" s="67"/>
      <c r="AE403" s="67"/>
      <c r="AF403" s="67">
        <f t="shared" ca="1" si="105"/>
        <v>82.306863636040021</v>
      </c>
      <c r="AG403" s="67"/>
      <c r="AH403" s="67"/>
      <c r="AI403" s="67"/>
      <c r="AJ403" s="67"/>
      <c r="AK403" s="67"/>
      <c r="AL403" s="67"/>
      <c r="AN403" s="13"/>
      <c r="AO403" s="13"/>
      <c r="AP403" s="13"/>
      <c r="AQ403" s="13"/>
      <c r="AR403" s="13"/>
      <c r="AT403" s="67"/>
      <c r="AU403" s="67">
        <f t="shared" ca="1" si="106"/>
        <v>102.65494316839556</v>
      </c>
      <c r="AV403" s="67"/>
      <c r="AW403" s="67"/>
      <c r="AX403" s="67"/>
      <c r="AY403" s="67"/>
      <c r="AZ403" s="67"/>
      <c r="BA403" s="67"/>
      <c r="BC403" s="67"/>
      <c r="BD403" s="67">
        <f t="shared" ca="1" si="103"/>
        <v>82.330688297109234</v>
      </c>
      <c r="BE403" s="67"/>
      <c r="BF403" s="67"/>
      <c r="BG403" s="67"/>
      <c r="BH403" s="67"/>
      <c r="BI403" s="67"/>
      <c r="BJ403" s="67"/>
      <c r="BL403" s="13">
        <f ca="1">[1]CalcBCI!AM403</f>
        <v>1.9656249671092427</v>
      </c>
      <c r="BM403" s="49">
        <f t="shared" ca="1" si="99"/>
        <v>17.394296770669158</v>
      </c>
      <c r="BN403" s="75">
        <f ca="1">([1]CalcBCI!U403-$BN$8)/$BN$9+$BN$7</f>
        <v>-35.380499999999998</v>
      </c>
      <c r="BO403" s="13"/>
      <c r="BP403">
        <f t="shared" ca="1" si="93"/>
        <v>22.899291500778418</v>
      </c>
      <c r="BQ403" s="13"/>
      <c r="BR403" s="13"/>
      <c r="BS403" s="13"/>
      <c r="BU403" s="13"/>
      <c r="BV403" s="13"/>
      <c r="BW403" s="13"/>
      <c r="BX403" s="13"/>
      <c r="BY403" s="13"/>
      <c r="BZ403" s="13"/>
      <c r="CA403" s="13"/>
      <c r="CB403" s="13"/>
    </row>
    <row r="404" spans="1:80" hidden="1" outlineLevel="2" x14ac:dyDescent="0.25">
      <c r="A404" s="1">
        <f>[1]CalcBCI!BY404</f>
        <v>27200</v>
      </c>
      <c r="B404" s="13">
        <f ca="1">[1]CalcBCI!CA404</f>
        <v>102.36080250996764</v>
      </c>
      <c r="C404" s="13">
        <f ca="1">[1]CalcBCI!CB404</f>
        <v>102.5078728391816</v>
      </c>
      <c r="D404" s="25">
        <f ca="1">[1]CalcBCI!CF404</f>
        <v>0.81876138221999284</v>
      </c>
      <c r="E404" s="55">
        <f ca="1">[1]CalcBCI!$CH404</f>
        <v>-204.50036589382916</v>
      </c>
      <c r="F404" s="25">
        <f ca="1">[1]CalcBCI!CG404</f>
        <v>0.82212735853139673</v>
      </c>
      <c r="G404" s="13">
        <f ca="1">[1]CalcBCI!CI404</f>
        <v>-344.68160367150779</v>
      </c>
      <c r="H404" s="13">
        <f ca="1">[1]CalcBCIg!L392</f>
        <v>-9.8392518386244774</v>
      </c>
      <c r="I404" s="13">
        <f ca="1">[1]CalcBCIg!J392</f>
        <v>-15.839251838624477</v>
      </c>
      <c r="J404" s="13"/>
      <c r="K404" s="13">
        <f t="shared" si="100"/>
        <v>-6</v>
      </c>
      <c r="L404" s="13">
        <f t="shared" si="100"/>
        <v>26</v>
      </c>
      <c r="M404" s="13">
        <f t="shared" si="101"/>
        <v>96</v>
      </c>
      <c r="N404" s="13">
        <f t="shared" si="102"/>
        <v>0</v>
      </c>
      <c r="O404" s="13">
        <f t="shared" ca="1" si="94"/>
        <v>-52.250182946914578</v>
      </c>
      <c r="P404" s="13">
        <f t="shared" si="95"/>
        <v>62.5</v>
      </c>
      <c r="Q404" s="13">
        <f t="shared" ca="1" si="96"/>
        <v>100</v>
      </c>
      <c r="R404" s="13">
        <f t="shared" ca="1" si="97"/>
        <v>19.003870844841003</v>
      </c>
      <c r="S404" s="38">
        <f>[1]CalcBCI!$BZ404</f>
        <v>1000</v>
      </c>
      <c r="T404" s="38">
        <f t="shared" si="98"/>
        <v>1000</v>
      </c>
      <c r="V404" s="67"/>
      <c r="W404" s="67">
        <f t="shared" ca="1" si="104"/>
        <v>102.36080250996764</v>
      </c>
      <c r="X404" s="67"/>
      <c r="Y404" s="67"/>
      <c r="Z404" s="67"/>
      <c r="AA404" s="67"/>
      <c r="AB404" s="67"/>
      <c r="AC404" s="67"/>
      <c r="AE404" s="67"/>
      <c r="AF404" s="67">
        <f t="shared" ca="1" si="105"/>
        <v>81.876138221999284</v>
      </c>
      <c r="AG404" s="67"/>
      <c r="AH404" s="67"/>
      <c r="AI404" s="67"/>
      <c r="AJ404" s="67"/>
      <c r="AK404" s="67"/>
      <c r="AL404" s="67"/>
      <c r="AN404" s="13"/>
      <c r="AO404" s="13"/>
      <c r="AP404" s="13"/>
      <c r="AQ404" s="13"/>
      <c r="AR404" s="13"/>
      <c r="AT404" s="67"/>
      <c r="AU404" s="67">
        <f t="shared" ca="1" si="106"/>
        <v>102.5078728391816</v>
      </c>
      <c r="AV404" s="67"/>
      <c r="AW404" s="67"/>
      <c r="AX404" s="67"/>
      <c r="AY404" s="67"/>
      <c r="AZ404" s="67"/>
      <c r="BA404" s="67"/>
      <c r="BC404" s="67"/>
      <c r="BD404" s="67">
        <f t="shared" ca="1" si="103"/>
        <v>82.212735853139677</v>
      </c>
      <c r="BE404" s="67"/>
      <c r="BF404" s="67"/>
      <c r="BG404" s="67"/>
      <c r="BH404" s="67"/>
      <c r="BI404" s="67"/>
      <c r="BJ404" s="67"/>
      <c r="BL404" s="13">
        <f ca="1">[1]CalcBCI!AM404</f>
        <v>1.9561396046637505</v>
      </c>
      <c r="BM404" s="49">
        <f t="shared" ca="1" si="99"/>
        <v>16.947931330930416</v>
      </c>
      <c r="BN404" s="75">
        <f ca="1">([1]CalcBCI!U404-$BN$8)/$BN$9+$BN$7</f>
        <v>-35.4803</v>
      </c>
      <c r="BO404" s="13"/>
      <c r="BP404">
        <f t="shared" ref="BP404:BP467" ca="1" si="107">B404-80</f>
        <v>22.360802509967641</v>
      </c>
      <c r="BQ404" s="13"/>
      <c r="BR404" s="13"/>
      <c r="BS404" s="13"/>
      <c r="BU404" s="13"/>
      <c r="BV404" s="13"/>
      <c r="BW404" s="13"/>
      <c r="BX404" s="13"/>
      <c r="BY404" s="13"/>
      <c r="BZ404" s="13"/>
      <c r="CA404" s="13"/>
      <c r="CB404" s="13"/>
    </row>
    <row r="405" spans="1:80" hidden="1" outlineLevel="2" x14ac:dyDescent="0.25">
      <c r="A405" s="1">
        <f>[1]CalcBCI!BY405</f>
        <v>27207</v>
      </c>
      <c r="B405" s="13">
        <f ca="1">[1]CalcBCI!CA405</f>
        <v>101.8154649106372</v>
      </c>
      <c r="C405" s="13">
        <f ca="1">[1]CalcBCI!CB405</f>
        <v>102.1616688749094</v>
      </c>
      <c r="D405" s="25">
        <f ca="1">[1]CalcBCI!CF405</f>
        <v>0.81439934757728039</v>
      </c>
      <c r="E405" s="55">
        <f ca="1">[1]CalcBCI!$CH405</f>
        <v>-211.82905312956913</v>
      </c>
      <c r="F405" s="25">
        <f ca="1">[1]CalcBCI!CG405</f>
        <v>0.81935075471769026</v>
      </c>
      <c r="G405" s="13">
        <f ca="1">[1]CalcBCI!CI405</f>
        <v>-351.62311320577396</v>
      </c>
      <c r="H405" s="13">
        <f ca="1">[1]CalcBCIg!L393</f>
        <v>-9.4708779230713827</v>
      </c>
      <c r="I405" s="13">
        <f ca="1">[1]CalcBCIg!J393</f>
        <v>-15.470877923071383</v>
      </c>
      <c r="J405" s="13"/>
      <c r="K405" s="13">
        <f t="shared" si="100"/>
        <v>-6</v>
      </c>
      <c r="L405" s="13">
        <f t="shared" si="100"/>
        <v>26</v>
      </c>
      <c r="M405" s="13">
        <f t="shared" si="101"/>
        <v>96</v>
      </c>
      <c r="N405" s="13">
        <f t="shared" si="102"/>
        <v>0</v>
      </c>
      <c r="O405" s="13">
        <f t="shared" ref="O405:O468" ca="1" si="108">$O$11+E405/(100/$O$11)</f>
        <v>-55.914526564784566</v>
      </c>
      <c r="P405" s="13">
        <f t="shared" ref="P405:P468" si="109">$P$11</f>
        <v>62.5</v>
      </c>
      <c r="Q405" s="13">
        <f t="shared" ref="Q405:Q468" ca="1" si="110">$O$11+$G$9/(100/$O$11)</f>
        <v>100</v>
      </c>
      <c r="R405" s="13">
        <f t="shared" ref="R405:R468" ca="1" si="111">$G$6</f>
        <v>19.003870844841003</v>
      </c>
      <c r="S405" s="38">
        <f>[1]CalcBCI!$BZ405</f>
        <v>1000</v>
      </c>
      <c r="T405" s="38">
        <f t="shared" ref="T405:T468" si="112">IF(S405&gt;0,-T404,S405)</f>
        <v>-1000</v>
      </c>
      <c r="V405" s="67"/>
      <c r="W405" s="67">
        <f t="shared" ca="1" si="104"/>
        <v>101.8154649106372</v>
      </c>
      <c r="X405" s="67"/>
      <c r="Y405" s="67"/>
      <c r="Z405" s="67"/>
      <c r="AA405" s="67"/>
      <c r="AB405" s="67"/>
      <c r="AC405" s="67"/>
      <c r="AE405" s="67"/>
      <c r="AF405" s="67">
        <f t="shared" ca="1" si="105"/>
        <v>81.439934757728039</v>
      </c>
      <c r="AG405" s="67"/>
      <c r="AH405" s="67"/>
      <c r="AI405" s="67"/>
      <c r="AJ405" s="67"/>
      <c r="AK405" s="67"/>
      <c r="AL405" s="67"/>
      <c r="AN405" s="13"/>
      <c r="AO405" s="13"/>
      <c r="AP405" s="13"/>
      <c r="AQ405" s="13"/>
      <c r="AR405" s="13"/>
      <c r="AT405" s="67"/>
      <c r="AU405" s="67">
        <f t="shared" ca="1" si="106"/>
        <v>102.1616688749094</v>
      </c>
      <c r="AV405" s="67"/>
      <c r="AW405" s="67"/>
      <c r="AX405" s="67"/>
      <c r="AY405" s="67"/>
      <c r="AZ405" s="67"/>
      <c r="BA405" s="67"/>
      <c r="BC405" s="67"/>
      <c r="BD405" s="67">
        <f t="shared" ca="1" si="103"/>
        <v>81.935075471769025</v>
      </c>
      <c r="BE405" s="67"/>
      <c r="BF405" s="67"/>
      <c r="BG405" s="67"/>
      <c r="BH405" s="67"/>
      <c r="BI405" s="67"/>
      <c r="BJ405" s="67"/>
      <c r="BL405" s="13">
        <f ca="1">[1]CalcBCI!AM405</f>
        <v>1.9444925423671418</v>
      </c>
      <c r="BM405" s="49">
        <f t="shared" ref="BM405:BM468" ca="1" si="113">BL405*$BM$7+$BM$8</f>
        <v>16.399839878066544</v>
      </c>
      <c r="BN405" s="75">
        <f ca="1">([1]CalcBCI!U405-$BN$8)/$BN$9+$BN$7</f>
        <v>-35.599899999999998</v>
      </c>
      <c r="BO405" s="13"/>
      <c r="BP405">
        <f t="shared" ca="1" si="107"/>
        <v>21.815464910637203</v>
      </c>
      <c r="BQ405" s="13"/>
      <c r="BR405" s="13"/>
      <c r="BS405" s="13"/>
      <c r="BU405" s="13"/>
      <c r="BV405" s="13"/>
      <c r="BW405" s="13"/>
      <c r="BX405" s="13"/>
      <c r="BY405" s="13"/>
      <c r="BZ405" s="13"/>
      <c r="CA405" s="13"/>
      <c r="CB405" s="13"/>
    </row>
    <row r="406" spans="1:80" hidden="1" outlineLevel="2" x14ac:dyDescent="0.25">
      <c r="A406" s="1">
        <f>[1]CalcBCI!BY406</f>
        <v>27214</v>
      </c>
      <c r="B406" s="13">
        <f ca="1">[1]CalcBCI!CA406</f>
        <v>101.24970234271284</v>
      </c>
      <c r="C406" s="13">
        <f ca="1">[1]CalcBCI!CB406</f>
        <v>101.70568560881111</v>
      </c>
      <c r="D406" s="25">
        <f ca="1">[1]CalcBCI!CF406</f>
        <v>0.80987393813574171</v>
      </c>
      <c r="E406" s="55">
        <f ca="1">[1]CalcBCI!$CH406</f>
        <v>-219.4322275945199</v>
      </c>
      <c r="F406" s="25">
        <f ca="1">[1]CalcBCI!CG406</f>
        <v>0.81569370567639354</v>
      </c>
      <c r="G406" s="13">
        <f ca="1">[1]CalcBCI!CI406</f>
        <v>-360.76573580901578</v>
      </c>
      <c r="H406" s="13">
        <f ca="1">[1]CalcBCIg!L394</f>
        <v>-9.330983288586145</v>
      </c>
      <c r="I406" s="13">
        <f ca="1">[1]CalcBCIg!J394</f>
        <v>-15.330983288586145</v>
      </c>
      <c r="J406" s="13"/>
      <c r="K406" s="13">
        <f t="shared" ref="K406:L469" si="114">K405</f>
        <v>-6</v>
      </c>
      <c r="L406" s="13">
        <f t="shared" si="114"/>
        <v>26</v>
      </c>
      <c r="M406" s="13">
        <f t="shared" ref="M406:M469" si="115">M405</f>
        <v>96</v>
      </c>
      <c r="N406" s="13">
        <f t="shared" ref="N406:N469" si="116">N405</f>
        <v>0</v>
      </c>
      <c r="O406" s="13">
        <f t="shared" ca="1" si="108"/>
        <v>-59.716113797259951</v>
      </c>
      <c r="P406" s="13">
        <f t="shared" si="109"/>
        <v>62.5</v>
      </c>
      <c r="Q406" s="13">
        <f t="shared" ca="1" si="110"/>
        <v>100</v>
      </c>
      <c r="R406" s="13">
        <f t="shared" ca="1" si="111"/>
        <v>19.003870844841003</v>
      </c>
      <c r="S406" s="38">
        <f>[1]CalcBCI!$BZ406</f>
        <v>1000</v>
      </c>
      <c r="T406" s="38">
        <f t="shared" si="112"/>
        <v>1000</v>
      </c>
      <c r="V406" s="67"/>
      <c r="W406" s="67">
        <f t="shared" ca="1" si="104"/>
        <v>101.24970234271284</v>
      </c>
      <c r="X406" s="67"/>
      <c r="Y406" s="67"/>
      <c r="Z406" s="67"/>
      <c r="AA406" s="67"/>
      <c r="AB406" s="67"/>
      <c r="AC406" s="67"/>
      <c r="AE406" s="67"/>
      <c r="AF406" s="67">
        <f t="shared" ca="1" si="105"/>
        <v>80.987393813574172</v>
      </c>
      <c r="AG406" s="67"/>
      <c r="AH406" s="67"/>
      <c r="AI406" s="67"/>
      <c r="AJ406" s="67"/>
      <c r="AK406" s="67"/>
      <c r="AL406" s="67"/>
      <c r="AN406" s="13"/>
      <c r="AO406" s="13"/>
      <c r="AP406" s="13"/>
      <c r="AQ406" s="13"/>
      <c r="AR406" s="13"/>
      <c r="AT406" s="67"/>
      <c r="AU406" s="67">
        <f t="shared" ca="1" si="106"/>
        <v>101.70568560881111</v>
      </c>
      <c r="AV406" s="67"/>
      <c r="AW406" s="67"/>
      <c r="AX406" s="67"/>
      <c r="AY406" s="67"/>
      <c r="AZ406" s="67"/>
      <c r="BA406" s="67"/>
      <c r="BC406" s="67"/>
      <c r="BD406" s="67">
        <f t="shared" ca="1" si="103"/>
        <v>81.569370567639353</v>
      </c>
      <c r="BE406" s="67"/>
      <c r="BF406" s="67"/>
      <c r="BG406" s="67"/>
      <c r="BH406" s="67"/>
      <c r="BI406" s="67"/>
      <c r="BJ406" s="67"/>
      <c r="BL406" s="13">
        <f ca="1">[1]CalcBCI!AM406</f>
        <v>1.9313358035644173</v>
      </c>
      <c r="BM406" s="49">
        <f t="shared" ca="1" si="113"/>
        <v>15.780705550311168</v>
      </c>
      <c r="BN406" s="75">
        <f ca="1">([1]CalcBCI!U406-$BN$8)/$BN$9+$BN$7</f>
        <v>-35.731200000000001</v>
      </c>
      <c r="BO406" s="13"/>
      <c r="BP406">
        <f t="shared" ca="1" si="107"/>
        <v>21.249702342712837</v>
      </c>
      <c r="BQ406" s="13"/>
      <c r="BR406" s="13"/>
      <c r="BS406" s="13"/>
      <c r="BU406" s="13"/>
      <c r="BV406" s="13"/>
      <c r="BW406" s="13"/>
      <c r="BX406" s="13"/>
      <c r="BY406" s="13"/>
      <c r="BZ406" s="13"/>
      <c r="CA406" s="13"/>
      <c r="CB406" s="13"/>
    </row>
    <row r="407" spans="1:80" hidden="1" outlineLevel="2" x14ac:dyDescent="0.25">
      <c r="A407" s="1">
        <f>[1]CalcBCI!BY407</f>
        <v>27221</v>
      </c>
      <c r="B407" s="13">
        <f ca="1">[1]CalcBCI!CA407</f>
        <v>100.3007338501843</v>
      </c>
      <c r="C407" s="13">
        <f ca="1">[1]CalcBCI!CB407</f>
        <v>101.00320972949771</v>
      </c>
      <c r="D407" s="25">
        <f ca="1">[1]CalcBCI!CF407</f>
        <v>0.80228334939890344</v>
      </c>
      <c r="E407" s="55">
        <f ca="1">[1]CalcBCI!$CH407</f>
        <v>-232.18523286474544</v>
      </c>
      <c r="F407" s="25">
        <f ca="1">[1]CalcBCI!CG407</f>
        <v>0.81005975168733757</v>
      </c>
      <c r="G407" s="13">
        <f ca="1">[1]CalcBCI!CI407</f>
        <v>-374.85062078165566</v>
      </c>
      <c r="H407" s="13">
        <f ca="1">[1]CalcBCIg!L395</f>
        <v>-9.8719680830836314</v>
      </c>
      <c r="I407" s="13">
        <f ca="1">[1]CalcBCIg!J395</f>
        <v>-15.871968083083631</v>
      </c>
      <c r="J407" s="13"/>
      <c r="K407" s="13">
        <f t="shared" si="114"/>
        <v>-6</v>
      </c>
      <c r="L407" s="13">
        <f t="shared" si="114"/>
        <v>26</v>
      </c>
      <c r="M407" s="13">
        <f t="shared" si="115"/>
        <v>96</v>
      </c>
      <c r="N407" s="13">
        <f t="shared" si="116"/>
        <v>0</v>
      </c>
      <c r="O407" s="13">
        <f t="shared" ca="1" si="108"/>
        <v>-66.092616432372722</v>
      </c>
      <c r="P407" s="13">
        <f t="shared" si="109"/>
        <v>62.5</v>
      </c>
      <c r="Q407" s="13">
        <f t="shared" ca="1" si="110"/>
        <v>100</v>
      </c>
      <c r="R407" s="13">
        <f t="shared" ca="1" si="111"/>
        <v>19.003870844841003</v>
      </c>
      <c r="S407" s="38">
        <f>[1]CalcBCI!$BZ407</f>
        <v>1000</v>
      </c>
      <c r="T407" s="38">
        <f t="shared" si="112"/>
        <v>-1000</v>
      </c>
      <c r="V407" s="67"/>
      <c r="W407" s="67">
        <f t="shared" ca="1" si="104"/>
        <v>100.3007338501843</v>
      </c>
      <c r="X407" s="67"/>
      <c r="Y407" s="67"/>
      <c r="Z407" s="67"/>
      <c r="AA407" s="67"/>
      <c r="AB407" s="67"/>
      <c r="AC407" s="67"/>
      <c r="AE407" s="67"/>
      <c r="AF407" s="67">
        <f t="shared" ca="1" si="105"/>
        <v>80.228334939890345</v>
      </c>
      <c r="AG407" s="67"/>
      <c r="AH407" s="67"/>
      <c r="AI407" s="67"/>
      <c r="AJ407" s="67"/>
      <c r="AK407" s="67"/>
      <c r="AL407" s="67"/>
      <c r="AN407" s="13"/>
      <c r="AO407" s="13"/>
      <c r="AP407" s="13"/>
      <c r="AQ407" s="13"/>
      <c r="AR407" s="13"/>
      <c r="AT407" s="67"/>
      <c r="AU407" s="67">
        <f t="shared" ca="1" si="106"/>
        <v>101.00320972949771</v>
      </c>
      <c r="AV407" s="67"/>
      <c r="AW407" s="67"/>
      <c r="AX407" s="67"/>
      <c r="AY407" s="67"/>
      <c r="AZ407" s="67"/>
      <c r="BA407" s="67"/>
      <c r="BC407" s="67"/>
      <c r="BD407" s="67">
        <f t="shared" ca="1" si="103"/>
        <v>81.005975168733769</v>
      </c>
      <c r="BE407" s="67"/>
      <c r="BF407" s="67"/>
      <c r="BG407" s="67"/>
      <c r="BH407" s="67"/>
      <c r="BI407" s="67"/>
      <c r="BJ407" s="67"/>
      <c r="BL407" s="13">
        <f ca="1">[1]CalcBCI!AM407</f>
        <v>1.9143114170206239</v>
      </c>
      <c r="BM407" s="49">
        <f t="shared" ca="1" si="113"/>
        <v>14.979566128431301</v>
      </c>
      <c r="BN407" s="75">
        <f ca="1">([1]CalcBCI!U407-$BN$8)/$BN$9+$BN$7</f>
        <v>-35.895299999999999</v>
      </c>
      <c r="BO407" s="13"/>
      <c r="BP407">
        <f t="shared" ca="1" si="107"/>
        <v>20.300733850184301</v>
      </c>
      <c r="BQ407" s="13"/>
      <c r="BR407" s="13"/>
      <c r="BS407" s="13"/>
      <c r="BU407" s="13"/>
      <c r="BV407" s="13"/>
      <c r="BW407" s="13"/>
      <c r="BX407" s="13"/>
      <c r="BY407" s="13"/>
      <c r="BZ407" s="13"/>
      <c r="CA407" s="13"/>
      <c r="CB407" s="13"/>
    </row>
    <row r="408" spans="1:80" hidden="1" outlineLevel="2" x14ac:dyDescent="0.25">
      <c r="A408" s="1">
        <f>[1]CalcBCI!BY408</f>
        <v>27228</v>
      </c>
      <c r="B408" s="13">
        <f ca="1">[1]CalcBCI!CA408</f>
        <v>99.9114736424022</v>
      </c>
      <c r="C408" s="13">
        <f ca="1">[1]CalcBCI!CB408</f>
        <v>100.45734168594996</v>
      </c>
      <c r="D408" s="25">
        <f ca="1">[1]CalcBCI!CF408</f>
        <v>0.79916974323373213</v>
      </c>
      <c r="E408" s="55">
        <f ca="1">[1]CalcBCI!$CH408</f>
        <v>-237.4164260185951</v>
      </c>
      <c r="F408" s="25">
        <f ca="1">[1]CalcBCI!CG408</f>
        <v>0.80568181426342211</v>
      </c>
      <c r="G408" s="13">
        <f ca="1">[1]CalcBCI!CI408</f>
        <v>-385.7954643414443</v>
      </c>
      <c r="H408" s="13">
        <f ca="1">[1]CalcBCIg!L396</f>
        <v>-10.347010098397728</v>
      </c>
      <c r="I408" s="13">
        <f ca="1">[1]CalcBCIg!J396</f>
        <v>-16.347010098397728</v>
      </c>
      <c r="J408" s="13"/>
      <c r="K408" s="13">
        <f t="shared" si="114"/>
        <v>-6</v>
      </c>
      <c r="L408" s="13">
        <f t="shared" si="114"/>
        <v>26</v>
      </c>
      <c r="M408" s="13">
        <f t="shared" si="115"/>
        <v>96</v>
      </c>
      <c r="N408" s="13">
        <f t="shared" si="116"/>
        <v>0</v>
      </c>
      <c r="O408" s="13">
        <f t="shared" ca="1" si="108"/>
        <v>-68.708213009297552</v>
      </c>
      <c r="P408" s="13">
        <f t="shared" si="109"/>
        <v>62.5</v>
      </c>
      <c r="Q408" s="13">
        <f t="shared" ca="1" si="110"/>
        <v>100</v>
      </c>
      <c r="R408" s="13">
        <f t="shared" ca="1" si="111"/>
        <v>19.003870844841003</v>
      </c>
      <c r="S408" s="38">
        <f>[1]CalcBCI!$BZ408</f>
        <v>1000</v>
      </c>
      <c r="T408" s="38">
        <f t="shared" si="112"/>
        <v>1000</v>
      </c>
      <c r="V408" s="67"/>
      <c r="W408" s="67">
        <f t="shared" ca="1" si="104"/>
        <v>99.9114736424022</v>
      </c>
      <c r="X408" s="67"/>
      <c r="Y408" s="67"/>
      <c r="Z408" s="67"/>
      <c r="AA408" s="67"/>
      <c r="AB408" s="67"/>
      <c r="AC408" s="67"/>
      <c r="AE408" s="67"/>
      <c r="AF408" s="67">
        <f t="shared" ca="1" si="105"/>
        <v>79.916974323373211</v>
      </c>
      <c r="AG408" s="67"/>
      <c r="AH408" s="67"/>
      <c r="AI408" s="67"/>
      <c r="AJ408" s="67"/>
      <c r="AK408" s="67"/>
      <c r="AL408" s="67"/>
      <c r="AN408" s="13"/>
      <c r="AO408" s="13"/>
      <c r="AP408" s="13"/>
      <c r="AQ408" s="13"/>
      <c r="AR408" s="13"/>
      <c r="AT408" s="67"/>
      <c r="AU408" s="67">
        <f t="shared" ca="1" si="106"/>
        <v>100.45734168594996</v>
      </c>
      <c r="AV408" s="67"/>
      <c r="AW408" s="67"/>
      <c r="AX408" s="67"/>
      <c r="AY408" s="67"/>
      <c r="AZ408" s="67"/>
      <c r="BA408" s="67"/>
      <c r="BC408" s="67"/>
      <c r="BD408" s="67">
        <f t="shared" ca="1" si="103"/>
        <v>80.568181426342221</v>
      </c>
      <c r="BE408" s="67"/>
      <c r="BF408" s="67"/>
      <c r="BG408" s="67"/>
      <c r="BH408" s="67"/>
      <c r="BI408" s="67"/>
      <c r="BJ408" s="67"/>
      <c r="BL408" s="13">
        <f ca="1">[1]CalcBCI!AM408</f>
        <v>1.9173269237175772</v>
      </c>
      <c r="BM408" s="49">
        <f t="shared" ca="1" si="113"/>
        <v>15.121470876990529</v>
      </c>
      <c r="BN408" s="75">
        <f ca="1">([1]CalcBCI!U408-$BN$8)/$BN$9+$BN$7</f>
        <v>-35.866700000000002</v>
      </c>
      <c r="BO408" s="13"/>
      <c r="BP408">
        <f t="shared" ca="1" si="107"/>
        <v>19.9114736424022</v>
      </c>
      <c r="BQ408" s="13"/>
      <c r="BR408" s="13"/>
      <c r="BS408" s="13"/>
      <c r="BU408" s="13"/>
      <c r="BV408" s="13"/>
      <c r="BW408" s="13"/>
      <c r="BX408" s="13"/>
      <c r="BY408" s="13"/>
      <c r="BZ408" s="13"/>
      <c r="CA408" s="13"/>
      <c r="CB408" s="13"/>
    </row>
    <row r="409" spans="1:80" hidden="1" outlineLevel="2" x14ac:dyDescent="0.25">
      <c r="A409" s="1">
        <f>[1]CalcBCI!BY409</f>
        <v>27235</v>
      </c>
      <c r="B409" s="13">
        <f ca="1">[1]CalcBCI!CA409</f>
        <v>100.28941857496359</v>
      </c>
      <c r="C409" s="13">
        <f ca="1">[1]CalcBCI!CB409</f>
        <v>100.37338013045678</v>
      </c>
      <c r="D409" s="25">
        <f ca="1">[1]CalcBCI!CF409</f>
        <v>0.80219284101920407</v>
      </c>
      <c r="E409" s="55">
        <f ca="1">[1]CalcBCI!$CH409</f>
        <v>-232.33729667472423</v>
      </c>
      <c r="F409" s="25">
        <f ca="1">[1]CalcBCI!CG409</f>
        <v>0.80500843094247387</v>
      </c>
      <c r="G409" s="13">
        <f ca="1">[1]CalcBCI!CI409</f>
        <v>-387.47892264381488</v>
      </c>
      <c r="H409" s="13">
        <f ca="1">[1]CalcBCIg!L397</f>
        <v>-10.4338781312108</v>
      </c>
      <c r="I409" s="13">
        <f ca="1">[1]CalcBCIg!J397</f>
        <v>-16.4338781312108</v>
      </c>
      <c r="J409" s="13"/>
      <c r="K409" s="13">
        <f t="shared" si="114"/>
        <v>-6</v>
      </c>
      <c r="L409" s="13">
        <f t="shared" si="114"/>
        <v>26</v>
      </c>
      <c r="M409" s="13">
        <f t="shared" si="115"/>
        <v>96</v>
      </c>
      <c r="N409" s="13">
        <f t="shared" si="116"/>
        <v>0</v>
      </c>
      <c r="O409" s="13">
        <f t="shared" ca="1" si="108"/>
        <v>-66.168648337362114</v>
      </c>
      <c r="P409" s="13">
        <f t="shared" si="109"/>
        <v>62.5</v>
      </c>
      <c r="Q409" s="13">
        <f t="shared" ca="1" si="110"/>
        <v>100</v>
      </c>
      <c r="R409" s="13">
        <f t="shared" ca="1" si="111"/>
        <v>19.003870844841003</v>
      </c>
      <c r="S409" s="38">
        <f>[1]CalcBCI!$BZ409</f>
        <v>1000</v>
      </c>
      <c r="T409" s="38">
        <f t="shared" si="112"/>
        <v>-1000</v>
      </c>
      <c r="V409" s="67"/>
      <c r="W409" s="67">
        <f t="shared" ca="1" si="104"/>
        <v>100.28941857496359</v>
      </c>
      <c r="X409" s="67"/>
      <c r="Y409" s="67"/>
      <c r="Z409" s="67"/>
      <c r="AA409" s="67"/>
      <c r="AB409" s="67"/>
      <c r="AC409" s="67"/>
      <c r="AE409" s="67"/>
      <c r="AF409" s="67">
        <f t="shared" ca="1" si="105"/>
        <v>80.219284101920394</v>
      </c>
      <c r="AG409" s="67"/>
      <c r="AH409" s="67"/>
      <c r="AI409" s="67"/>
      <c r="AJ409" s="67"/>
      <c r="AK409" s="67"/>
      <c r="AL409" s="67"/>
      <c r="AN409" s="13"/>
      <c r="AO409" s="13"/>
      <c r="AP409" s="13"/>
      <c r="AQ409" s="13"/>
      <c r="AR409" s="13"/>
      <c r="AT409" s="67"/>
      <c r="AU409" s="67">
        <f t="shared" ca="1" si="106"/>
        <v>100.37338013045678</v>
      </c>
      <c r="AV409" s="67"/>
      <c r="AW409" s="67"/>
      <c r="AX409" s="67"/>
      <c r="AY409" s="67"/>
      <c r="AZ409" s="67"/>
      <c r="BA409" s="67"/>
      <c r="BC409" s="67"/>
      <c r="BD409" s="67">
        <f t="shared" ca="1" si="103"/>
        <v>80.500843094247401</v>
      </c>
      <c r="BE409" s="67"/>
      <c r="BF409" s="67"/>
      <c r="BG409" s="67"/>
      <c r="BH409" s="67"/>
      <c r="BI409" s="67"/>
      <c r="BJ409" s="67"/>
      <c r="BL409" s="13">
        <f ca="1">[1]CalcBCI!AM409</f>
        <v>1.9250747636468548</v>
      </c>
      <c r="BM409" s="49">
        <f t="shared" ca="1" si="113"/>
        <v>15.48607138613616</v>
      </c>
      <c r="BN409" s="75">
        <f ca="1">([1]CalcBCI!U409-$BN$8)/$BN$9+$BN$7</f>
        <v>-35.792299999999997</v>
      </c>
      <c r="BO409" s="13"/>
      <c r="BP409">
        <f t="shared" ca="1" si="107"/>
        <v>20.289418574963591</v>
      </c>
      <c r="BQ409" s="13"/>
      <c r="BR409" s="13"/>
      <c r="BS409" s="13"/>
      <c r="BU409" s="13"/>
      <c r="BV409" s="13"/>
      <c r="BW409" s="13"/>
      <c r="BX409" s="13"/>
      <c r="BY409" s="13"/>
      <c r="BZ409" s="13"/>
      <c r="CA409" s="13"/>
      <c r="CB409" s="13"/>
    </row>
    <row r="410" spans="1:80" hidden="1" outlineLevel="2" x14ac:dyDescent="0.25">
      <c r="A410" s="1">
        <f>[1]CalcBCI!BY410</f>
        <v>27242</v>
      </c>
      <c r="B410" s="13">
        <f ca="1">[1]CalcBCI!CA410</f>
        <v>98.984758317437084</v>
      </c>
      <c r="C410" s="13">
        <f ca="1">[1]CalcBCI!CB410</f>
        <v>99.679069223946925</v>
      </c>
      <c r="D410" s="25">
        <f ca="1">[1]CalcBCI!CF410</f>
        <v>0.79175715265425717</v>
      </c>
      <c r="E410" s="55">
        <f ca="1">[1]CalcBCI!$CH410</f>
        <v>-249.87037524486351</v>
      </c>
      <c r="F410" s="25">
        <f ca="1">[1]CalcBCI!CG410</f>
        <v>0.79943996116782545</v>
      </c>
      <c r="G410" s="13">
        <f ca="1">[1]CalcBCI!CI410</f>
        <v>-401.4000970804359</v>
      </c>
      <c r="H410" s="13">
        <f ca="1">[1]CalcBCIg!L398</f>
        <v>-10.808435879647735</v>
      </c>
      <c r="I410" s="13">
        <f ca="1">[1]CalcBCIg!J398</f>
        <v>-16.808435879647735</v>
      </c>
      <c r="J410" s="13"/>
      <c r="K410" s="13">
        <f t="shared" si="114"/>
        <v>-6</v>
      </c>
      <c r="L410" s="13">
        <f t="shared" si="114"/>
        <v>26</v>
      </c>
      <c r="M410" s="13">
        <f t="shared" si="115"/>
        <v>96</v>
      </c>
      <c r="N410" s="13">
        <f t="shared" si="116"/>
        <v>0</v>
      </c>
      <c r="O410" s="13">
        <f t="shared" ca="1" si="108"/>
        <v>-74.935187622431755</v>
      </c>
      <c r="P410" s="13">
        <f t="shared" si="109"/>
        <v>62.5</v>
      </c>
      <c r="Q410" s="13">
        <f t="shared" ca="1" si="110"/>
        <v>100</v>
      </c>
      <c r="R410" s="13">
        <f t="shared" ca="1" si="111"/>
        <v>19.003870844841003</v>
      </c>
      <c r="S410" s="38">
        <f>[1]CalcBCI!$BZ410</f>
        <v>1000</v>
      </c>
      <c r="T410" s="38">
        <f t="shared" si="112"/>
        <v>1000</v>
      </c>
      <c r="V410" s="67"/>
      <c r="W410" s="67">
        <f t="shared" ca="1" si="104"/>
        <v>98.984758317437084</v>
      </c>
      <c r="X410" s="67"/>
      <c r="Y410" s="67"/>
      <c r="Z410" s="67"/>
      <c r="AA410" s="67"/>
      <c r="AB410" s="67"/>
      <c r="AC410" s="67"/>
      <c r="AE410" s="67"/>
      <c r="AF410" s="67">
        <f t="shared" ca="1" si="105"/>
        <v>79.175715265425708</v>
      </c>
      <c r="AG410" s="67"/>
      <c r="AH410" s="67"/>
      <c r="AI410" s="67"/>
      <c r="AJ410" s="67"/>
      <c r="AK410" s="67"/>
      <c r="AL410" s="67"/>
      <c r="AN410" s="13"/>
      <c r="AO410" s="13"/>
      <c r="AP410" s="13"/>
      <c r="AQ410" s="13"/>
      <c r="AR410" s="13"/>
      <c r="AT410" s="67"/>
      <c r="AU410" s="67">
        <f t="shared" ca="1" si="106"/>
        <v>99.679069223946925</v>
      </c>
      <c r="AV410" s="67"/>
      <c r="AW410" s="67"/>
      <c r="AX410" s="67"/>
      <c r="AY410" s="67"/>
      <c r="AZ410" s="67"/>
      <c r="BA410" s="67"/>
      <c r="BC410" s="67"/>
      <c r="BD410" s="67">
        <f t="shared" ca="1" si="103"/>
        <v>79.943996116782543</v>
      </c>
      <c r="BE410" s="67"/>
      <c r="BF410" s="67"/>
      <c r="BG410" s="67"/>
      <c r="BH410" s="67"/>
      <c r="BI410" s="67"/>
      <c r="BJ410" s="67"/>
      <c r="BL410" s="13">
        <f ca="1">[1]CalcBCI!AM410</f>
        <v>1.910763100879098</v>
      </c>
      <c r="BM410" s="49">
        <f t="shared" ca="1" si="113"/>
        <v>14.812588250258912</v>
      </c>
      <c r="BN410" s="75">
        <f ca="1">([1]CalcBCI!U410-$BN$8)/$BN$9+$BN$7</f>
        <v>-35.928699999999999</v>
      </c>
      <c r="BO410" s="13"/>
      <c r="BP410">
        <f t="shared" ca="1" si="107"/>
        <v>18.984758317437084</v>
      </c>
      <c r="BQ410" s="13"/>
      <c r="BR410" s="13"/>
      <c r="BS410" s="13"/>
      <c r="BU410" s="13"/>
      <c r="BV410" s="13"/>
      <c r="BW410" s="13"/>
      <c r="BX410" s="13"/>
      <c r="BY410" s="13"/>
      <c r="BZ410" s="13"/>
      <c r="CA410" s="13"/>
      <c r="CB410" s="13"/>
    </row>
    <row r="411" spans="1:80" hidden="1" outlineLevel="2" x14ac:dyDescent="0.25">
      <c r="A411" s="1">
        <f>[1]CalcBCI!BY411</f>
        <v>27249</v>
      </c>
      <c r="B411" s="13">
        <f ca="1">[1]CalcBCI!CA411</f>
        <v>98.147207361565819</v>
      </c>
      <c r="C411" s="13">
        <f ca="1">[1]CalcBCI!CB411</f>
        <v>98.913138292756372</v>
      </c>
      <c r="D411" s="25">
        <f ca="1">[1]CalcBCI!CF411</f>
        <v>0.78505776810965033</v>
      </c>
      <c r="E411" s="55">
        <f ca="1">[1]CalcBCI!$CH411</f>
        <v>-261.12606164373256</v>
      </c>
      <c r="F411" s="25">
        <f ca="1">[1]CalcBCI!CG411</f>
        <v>0.79329708886117767</v>
      </c>
      <c r="G411" s="13">
        <f ca="1">[1]CalcBCI!CI411</f>
        <v>-416.75727784705532</v>
      </c>
      <c r="H411" s="13">
        <f ca="1">[1]CalcBCIg!L399</f>
        <v>-11.115725502371792</v>
      </c>
      <c r="I411" s="13">
        <f ca="1">[1]CalcBCIg!J399</f>
        <v>-17.115725502371792</v>
      </c>
      <c r="J411" s="13"/>
      <c r="K411" s="13">
        <f t="shared" si="114"/>
        <v>-6</v>
      </c>
      <c r="L411" s="13">
        <f t="shared" si="114"/>
        <v>26</v>
      </c>
      <c r="M411" s="13">
        <f t="shared" si="115"/>
        <v>96</v>
      </c>
      <c r="N411" s="13">
        <f t="shared" si="116"/>
        <v>0</v>
      </c>
      <c r="O411" s="13">
        <f t="shared" ca="1" si="108"/>
        <v>-80.563030821866278</v>
      </c>
      <c r="P411" s="13">
        <f t="shared" si="109"/>
        <v>62.5</v>
      </c>
      <c r="Q411" s="13">
        <f t="shared" ca="1" si="110"/>
        <v>100</v>
      </c>
      <c r="R411" s="13">
        <f t="shared" ca="1" si="111"/>
        <v>19.003870844841003</v>
      </c>
      <c r="S411" s="38">
        <f>[1]CalcBCI!$BZ411</f>
        <v>1000</v>
      </c>
      <c r="T411" s="38">
        <f t="shared" si="112"/>
        <v>-1000</v>
      </c>
      <c r="V411" s="67"/>
      <c r="W411" s="67">
        <f t="shared" ca="1" si="104"/>
        <v>98.147207361565819</v>
      </c>
      <c r="X411" s="67"/>
      <c r="Y411" s="67"/>
      <c r="Z411" s="67"/>
      <c r="AA411" s="67"/>
      <c r="AB411" s="67"/>
      <c r="AC411" s="67"/>
      <c r="AE411" s="67"/>
      <c r="AF411" s="67">
        <f t="shared" ca="1" si="105"/>
        <v>78.505776810965031</v>
      </c>
      <c r="AG411" s="67"/>
      <c r="AH411" s="67"/>
      <c r="AI411" s="67"/>
      <c r="AJ411" s="67"/>
      <c r="AK411" s="67"/>
      <c r="AL411" s="67"/>
      <c r="AN411" s="13"/>
      <c r="AO411" s="13"/>
      <c r="AP411" s="13"/>
      <c r="AQ411" s="13"/>
      <c r="AR411" s="13"/>
      <c r="AT411" s="67"/>
      <c r="AU411" s="67">
        <f t="shared" ca="1" si="106"/>
        <v>98.913138292756372</v>
      </c>
      <c r="AV411" s="67"/>
      <c r="AW411" s="67"/>
      <c r="AX411" s="67"/>
      <c r="AY411" s="67"/>
      <c r="AZ411" s="67"/>
      <c r="BA411" s="67"/>
      <c r="BC411" s="67"/>
      <c r="BD411" s="67">
        <f t="shared" ref="BD411:BD444" ca="1" si="117">100*AU411/$BD$10</f>
        <v>79.329708886117771</v>
      </c>
      <c r="BE411" s="67"/>
      <c r="BF411" s="67"/>
      <c r="BG411" s="67"/>
      <c r="BH411" s="67"/>
      <c r="BI411" s="67"/>
      <c r="BJ411" s="67"/>
      <c r="BL411" s="13">
        <f ca="1">[1]CalcBCI!AM411</f>
        <v>1.9028727854460794</v>
      </c>
      <c r="BM411" s="49">
        <f t="shared" ca="1" si="113"/>
        <v>14.441283079984643</v>
      </c>
      <c r="BN411" s="75">
        <f ca="1">([1]CalcBCI!U411-$BN$8)/$BN$9+$BN$7</f>
        <v>-36.002000000000002</v>
      </c>
      <c r="BO411" s="13"/>
      <c r="BP411">
        <f t="shared" ca="1" si="107"/>
        <v>18.147207361565819</v>
      </c>
      <c r="BQ411" s="13"/>
      <c r="BR411" s="13"/>
      <c r="BS411" s="13"/>
      <c r="BU411" s="13"/>
      <c r="BV411" s="13"/>
      <c r="BW411" s="13"/>
      <c r="BX411" s="13"/>
      <c r="BY411" s="13"/>
      <c r="BZ411" s="13"/>
      <c r="CA411" s="13"/>
      <c r="CB411" s="13"/>
    </row>
    <row r="412" spans="1:80" hidden="1" outlineLevel="2" x14ac:dyDescent="0.25">
      <c r="A412" s="1">
        <f>[1]CalcBCI!BY412</f>
        <v>27256</v>
      </c>
      <c r="B412" s="13">
        <f ca="1">[1]CalcBCI!CA412</f>
        <v>97.435254467775991</v>
      </c>
      <c r="C412" s="13">
        <f ca="1">[1]CalcBCI!CB412</f>
        <v>98.174196380266181</v>
      </c>
      <c r="D412" s="25">
        <f ca="1">[1]CalcBCI!CF412</f>
        <v>0.77936301463858293</v>
      </c>
      <c r="E412" s="55">
        <f ca="1">[1]CalcBCI!$CH412</f>
        <v>-270.69385981420868</v>
      </c>
      <c r="F412" s="25">
        <f ca="1">[1]CalcBCI!CG412</f>
        <v>0.78737067222802037</v>
      </c>
      <c r="G412" s="13">
        <f ca="1">[1]CalcBCI!CI412</f>
        <v>-431.57331942994864</v>
      </c>
      <c r="H412" s="13">
        <f ca="1">[1]CalcBCIg!L400</f>
        <v>-11.538912370800976</v>
      </c>
      <c r="I412" s="13">
        <f ca="1">[1]CalcBCIg!J400</f>
        <v>-17.538912370800976</v>
      </c>
      <c r="J412" s="13"/>
      <c r="K412" s="13">
        <f t="shared" si="114"/>
        <v>-6</v>
      </c>
      <c r="L412" s="13">
        <f t="shared" si="114"/>
        <v>26</v>
      </c>
      <c r="M412" s="13">
        <f t="shared" si="115"/>
        <v>96</v>
      </c>
      <c r="N412" s="13">
        <f t="shared" si="116"/>
        <v>0</v>
      </c>
      <c r="O412" s="13">
        <f t="shared" ca="1" si="108"/>
        <v>-85.346929907104339</v>
      </c>
      <c r="P412" s="13">
        <f t="shared" si="109"/>
        <v>62.5</v>
      </c>
      <c r="Q412" s="13">
        <f t="shared" ca="1" si="110"/>
        <v>100</v>
      </c>
      <c r="R412" s="13">
        <f t="shared" ca="1" si="111"/>
        <v>19.003870844841003</v>
      </c>
      <c r="S412" s="38">
        <f>[1]CalcBCI!$BZ412</f>
        <v>1000</v>
      </c>
      <c r="T412" s="38">
        <f t="shared" si="112"/>
        <v>1000</v>
      </c>
      <c r="V412" s="67"/>
      <c r="W412" s="67">
        <f t="shared" ref="W412:W444" ca="1" si="118">B412</f>
        <v>97.435254467775991</v>
      </c>
      <c r="X412" s="67"/>
      <c r="Y412" s="67"/>
      <c r="Z412" s="67"/>
      <c r="AA412" s="67"/>
      <c r="AB412" s="67"/>
      <c r="AC412" s="67"/>
      <c r="AE412" s="67"/>
      <c r="AF412" s="67">
        <f t="shared" ref="AF412:AF445" ca="1" si="119">100*W412/$AF$10</f>
        <v>77.936301463858285</v>
      </c>
      <c r="AG412" s="67"/>
      <c r="AH412" s="67"/>
      <c r="AI412" s="67"/>
      <c r="AJ412" s="67"/>
      <c r="AK412" s="67"/>
      <c r="AL412" s="67"/>
      <c r="AN412" s="13"/>
      <c r="AO412" s="13"/>
      <c r="AP412" s="13"/>
      <c r="AQ412" s="13"/>
      <c r="AR412" s="13"/>
      <c r="AT412" s="67"/>
      <c r="AU412" s="67">
        <f t="shared" ref="AU412:AU445" ca="1" si="120">C412</f>
        <v>98.174196380266181</v>
      </c>
      <c r="AV412" s="67"/>
      <c r="AW412" s="67"/>
      <c r="AX412" s="67"/>
      <c r="AY412" s="67"/>
      <c r="AZ412" s="67"/>
      <c r="BA412" s="67"/>
      <c r="BC412" s="67"/>
      <c r="BD412" s="67">
        <f t="shared" ca="1" si="117"/>
        <v>78.73706722280204</v>
      </c>
      <c r="BE412" s="67"/>
      <c r="BF412" s="67"/>
      <c r="BG412" s="67"/>
      <c r="BH412" s="67"/>
      <c r="BI412" s="67"/>
      <c r="BJ412" s="67"/>
      <c r="BL412" s="13">
        <f ca="1">[1]CalcBCI!AM412</f>
        <v>1.9002578584377776</v>
      </c>
      <c r="BM412" s="49">
        <f t="shared" ca="1" si="113"/>
        <v>14.31822894782546</v>
      </c>
      <c r="BN412" s="75">
        <f ca="1">([1]CalcBCI!U412-$BN$8)/$BN$9+$BN$7</f>
        <v>-36.025999999999996</v>
      </c>
      <c r="BO412" s="13"/>
      <c r="BP412">
        <f t="shared" ca="1" si="107"/>
        <v>17.435254467775991</v>
      </c>
      <c r="BQ412" s="13"/>
      <c r="BR412" s="13"/>
      <c r="BS412" s="13"/>
      <c r="BU412" s="13"/>
      <c r="BV412" s="13"/>
      <c r="BW412" s="13"/>
      <c r="BX412" s="13"/>
      <c r="BY412" s="13"/>
      <c r="BZ412" s="13"/>
      <c r="CA412" s="13"/>
      <c r="CB412" s="13"/>
    </row>
    <row r="413" spans="1:80" hidden="1" outlineLevel="2" x14ac:dyDescent="0.25">
      <c r="A413" s="1">
        <f>[1]CalcBCI!BY413</f>
        <v>27263</v>
      </c>
      <c r="B413" s="13">
        <f ca="1">[1]CalcBCI!CA413</f>
        <v>95.591420457168567</v>
      </c>
      <c r="C413" s="13">
        <f ca="1">[1]CalcBCI!CB413</f>
        <v>96.882808418717374</v>
      </c>
      <c r="D413" s="25">
        <f ca="1">[1]CalcBCI!CF413</f>
        <v>0.76461459487153227</v>
      </c>
      <c r="E413" s="55">
        <f ca="1">[1]CalcBCI!$CH413</f>
        <v>-295.47279087444161</v>
      </c>
      <c r="F413" s="25">
        <f ca="1">[1]CalcBCI!CG413</f>
        <v>0.77701356165434787</v>
      </c>
      <c r="G413" s="13">
        <f ca="1">[1]CalcBCI!CI413</f>
        <v>-457.46609586412978</v>
      </c>
      <c r="H413" s="13">
        <f ca="1">[1]CalcBCIg!L401</f>
        <v>-12.863006308674812</v>
      </c>
      <c r="I413" s="13">
        <f ca="1">[1]CalcBCIg!J401</f>
        <v>-18.863006308674812</v>
      </c>
      <c r="J413" s="13"/>
      <c r="K413" s="13">
        <f t="shared" si="114"/>
        <v>-6</v>
      </c>
      <c r="L413" s="13">
        <f t="shared" si="114"/>
        <v>26</v>
      </c>
      <c r="M413" s="13">
        <f t="shared" si="115"/>
        <v>96</v>
      </c>
      <c r="N413" s="13">
        <f t="shared" si="116"/>
        <v>0</v>
      </c>
      <c r="O413" s="13">
        <f t="shared" ca="1" si="108"/>
        <v>-97.736395437220807</v>
      </c>
      <c r="P413" s="13">
        <f t="shared" si="109"/>
        <v>62.5</v>
      </c>
      <c r="Q413" s="13">
        <f t="shared" ca="1" si="110"/>
        <v>100</v>
      </c>
      <c r="R413" s="13">
        <f t="shared" ca="1" si="111"/>
        <v>19.003870844841003</v>
      </c>
      <c r="S413" s="38">
        <f>[1]CalcBCI!$BZ413</f>
        <v>1000</v>
      </c>
      <c r="T413" s="38">
        <f t="shared" si="112"/>
        <v>-1000</v>
      </c>
      <c r="V413" s="67"/>
      <c r="W413" s="67">
        <f t="shared" ca="1" si="118"/>
        <v>95.591420457168567</v>
      </c>
      <c r="X413" s="67"/>
      <c r="Y413" s="67"/>
      <c r="Z413" s="67"/>
      <c r="AA413" s="67"/>
      <c r="AB413" s="67"/>
      <c r="AC413" s="67"/>
      <c r="AE413" s="67"/>
      <c r="AF413" s="67">
        <f t="shared" ca="1" si="119"/>
        <v>76.461459487153235</v>
      </c>
      <c r="AG413" s="67"/>
      <c r="AH413" s="67"/>
      <c r="AI413" s="67"/>
      <c r="AJ413" s="67"/>
      <c r="AK413" s="67"/>
      <c r="AL413" s="67"/>
      <c r="AN413" s="13"/>
      <c r="AO413" s="13"/>
      <c r="AP413" s="13"/>
      <c r="AQ413" s="13"/>
      <c r="AR413" s="13"/>
      <c r="AT413" s="67"/>
      <c r="AU413" s="67">
        <f t="shared" ca="1" si="120"/>
        <v>96.882808418717374</v>
      </c>
      <c r="AV413" s="67"/>
      <c r="AW413" s="67"/>
      <c r="AX413" s="67"/>
      <c r="AY413" s="67"/>
      <c r="AZ413" s="67"/>
      <c r="BA413" s="67"/>
      <c r="BC413" s="67"/>
      <c r="BD413" s="67">
        <f t="shared" ca="1" si="117"/>
        <v>77.701356165434788</v>
      </c>
      <c r="BE413" s="67"/>
      <c r="BF413" s="67"/>
      <c r="BG413" s="67"/>
      <c r="BH413" s="67"/>
      <c r="BI413" s="67"/>
      <c r="BJ413" s="67"/>
      <c r="BL413" s="13">
        <f ca="1">[1]CalcBCI!AM413</f>
        <v>1.8750612633917001</v>
      </c>
      <c r="BM413" s="49">
        <f t="shared" ca="1" si="113"/>
        <v>13.132518934919602</v>
      </c>
      <c r="BN413" s="75">
        <f ca="1">([1]CalcBCI!U413-$BN$8)/$BN$9+$BN$7</f>
        <v>-36.25</v>
      </c>
      <c r="BO413" s="13"/>
      <c r="BP413">
        <f t="shared" ca="1" si="107"/>
        <v>15.591420457168567</v>
      </c>
      <c r="BQ413" s="13"/>
      <c r="BR413" s="13"/>
      <c r="BS413" s="13"/>
      <c r="BU413" s="13"/>
      <c r="BV413" s="13"/>
      <c r="BW413" s="13"/>
      <c r="BX413" s="13"/>
      <c r="BY413" s="13"/>
      <c r="BZ413" s="13"/>
      <c r="CA413" s="13"/>
      <c r="CB413" s="13"/>
    </row>
    <row r="414" spans="1:80" hidden="1" outlineLevel="2" x14ac:dyDescent="0.25">
      <c r="A414" s="1">
        <f>[1]CalcBCI!BY414</f>
        <v>27270</v>
      </c>
      <c r="B414" s="13">
        <f ca="1">[1]CalcBCI!CA414</f>
        <v>93.960612835716162</v>
      </c>
      <c r="C414" s="13">
        <f ca="1">[1]CalcBCI!CB414</f>
        <v>95.421710627216768</v>
      </c>
      <c r="D414" s="25">
        <f ca="1">[1]CalcBCI!CF414</f>
        <v>0.75157012599737272</v>
      </c>
      <c r="E414" s="55">
        <f ca="1">[1]CalcBCI!$CH414</f>
        <v>-317.38890121409145</v>
      </c>
      <c r="F414" s="25">
        <f ca="1">[1]CalcBCI!CG414</f>
        <v>0.76529535470484888</v>
      </c>
      <c r="G414" s="13">
        <f ca="1">[1]CalcBCI!CI414</f>
        <v>-486.76161323787727</v>
      </c>
      <c r="H414" s="13">
        <f ca="1">[1]CalcBCIg!L402</f>
        <v>-14.306113883852962</v>
      </c>
      <c r="I414" s="13">
        <f ca="1">[1]CalcBCIg!J402</f>
        <v>-20.306113883852962</v>
      </c>
      <c r="J414" s="13"/>
      <c r="K414" s="13">
        <f t="shared" si="114"/>
        <v>-6</v>
      </c>
      <c r="L414" s="13">
        <f t="shared" si="114"/>
        <v>26</v>
      </c>
      <c r="M414" s="13">
        <f t="shared" si="115"/>
        <v>96</v>
      </c>
      <c r="N414" s="13">
        <f t="shared" si="116"/>
        <v>0</v>
      </c>
      <c r="O414" s="13">
        <f t="shared" ca="1" si="108"/>
        <v>-108.69445060704572</v>
      </c>
      <c r="P414" s="13">
        <f t="shared" si="109"/>
        <v>62.5</v>
      </c>
      <c r="Q414" s="13">
        <f t="shared" ca="1" si="110"/>
        <v>100</v>
      </c>
      <c r="R414" s="13">
        <f t="shared" ca="1" si="111"/>
        <v>19.003870844841003</v>
      </c>
      <c r="S414" s="38">
        <f>[1]CalcBCI!$BZ414</f>
        <v>1000</v>
      </c>
      <c r="T414" s="38">
        <f t="shared" si="112"/>
        <v>1000</v>
      </c>
      <c r="V414" s="67"/>
      <c r="W414" s="67">
        <f t="shared" ca="1" si="118"/>
        <v>93.960612835716162</v>
      </c>
      <c r="X414" s="67"/>
      <c r="Y414" s="67"/>
      <c r="Z414" s="67"/>
      <c r="AA414" s="67"/>
      <c r="AB414" s="67"/>
      <c r="AC414" s="67"/>
      <c r="AE414" s="67"/>
      <c r="AF414" s="67">
        <f t="shared" ca="1" si="119"/>
        <v>75.157012599737271</v>
      </c>
      <c r="AG414" s="67"/>
      <c r="AH414" s="67"/>
      <c r="AI414" s="67"/>
      <c r="AJ414" s="67"/>
      <c r="AK414" s="67"/>
      <c r="AL414" s="67"/>
      <c r="AN414" s="13"/>
      <c r="AO414" s="13"/>
      <c r="AP414" s="13"/>
      <c r="AQ414" s="13"/>
      <c r="AR414" s="13"/>
      <c r="AT414" s="67"/>
      <c r="AU414" s="67">
        <f t="shared" ca="1" si="120"/>
        <v>95.421710627216768</v>
      </c>
      <c r="AV414" s="67"/>
      <c r="AW414" s="67"/>
      <c r="AX414" s="67"/>
      <c r="AY414" s="67"/>
      <c r="AZ414" s="67"/>
      <c r="BA414" s="67"/>
      <c r="BC414" s="67"/>
      <c r="BD414" s="67">
        <f t="shared" ca="1" si="117"/>
        <v>76.529535470484888</v>
      </c>
      <c r="BE414" s="67"/>
      <c r="BF414" s="67"/>
      <c r="BG414" s="67"/>
      <c r="BH414" s="67"/>
      <c r="BI414" s="67"/>
      <c r="BJ414" s="67"/>
      <c r="BL414" s="13">
        <f ca="1">[1]CalcBCI!AM414</f>
        <v>1.8551677013651524</v>
      </c>
      <c r="BM414" s="49">
        <f t="shared" ca="1" si="113"/>
        <v>12.196360868954514</v>
      </c>
      <c r="BN414" s="75">
        <f ca="1">([1]CalcBCI!U414-$BN$8)/$BN$9+$BN$7</f>
        <v>-36.417900000000003</v>
      </c>
      <c r="BO414" s="13"/>
      <c r="BP414">
        <f t="shared" ca="1" si="107"/>
        <v>13.960612835716162</v>
      </c>
      <c r="BQ414" s="13"/>
      <c r="BR414" s="13"/>
      <c r="BS414" s="13"/>
      <c r="BU414" s="13"/>
      <c r="BV414" s="13"/>
      <c r="BW414" s="13"/>
      <c r="BX414" s="13"/>
      <c r="BY414" s="13"/>
      <c r="BZ414" s="13"/>
      <c r="CA414" s="13"/>
      <c r="CB414" s="13"/>
    </row>
    <row r="415" spans="1:80" hidden="1" outlineLevel="2" x14ac:dyDescent="0.25">
      <c r="A415" s="1">
        <f>[1]CalcBCI!BY415</f>
        <v>27277</v>
      </c>
      <c r="B415" s="13">
        <f ca="1">[1]CalcBCI!CA415</f>
        <v>93.236337652350912</v>
      </c>
      <c r="C415" s="13">
        <f ca="1">[1]CalcBCI!CB415</f>
        <v>94.32902413978384</v>
      </c>
      <c r="D415" s="25">
        <f ca="1">[1]CalcBCI!CF415</f>
        <v>0.74577680926187695</v>
      </c>
      <c r="E415" s="55">
        <f ca="1">[1]CalcBCI!$CH415</f>
        <v>-327.12229626700764</v>
      </c>
      <c r="F415" s="25">
        <f ca="1">[1]CalcBCI!CG415</f>
        <v>0.75653185751448659</v>
      </c>
      <c r="G415" s="13">
        <f ca="1">[1]CalcBCI!CI415</f>
        <v>-508.67035621378295</v>
      </c>
      <c r="H415" s="13">
        <f ca="1">[1]CalcBCIg!L403</f>
        <v>-15.692046150565155</v>
      </c>
      <c r="I415" s="13">
        <f ca="1">[1]CalcBCIg!J403</f>
        <v>-21.692046150565155</v>
      </c>
      <c r="J415" s="13"/>
      <c r="K415" s="13">
        <f t="shared" si="114"/>
        <v>-6</v>
      </c>
      <c r="L415" s="13">
        <f t="shared" si="114"/>
        <v>26</v>
      </c>
      <c r="M415" s="13">
        <f t="shared" si="115"/>
        <v>96</v>
      </c>
      <c r="N415" s="13">
        <f t="shared" si="116"/>
        <v>0</v>
      </c>
      <c r="O415" s="13">
        <f t="shared" ca="1" si="108"/>
        <v>-113.56114813350382</v>
      </c>
      <c r="P415" s="13">
        <f t="shared" si="109"/>
        <v>62.5</v>
      </c>
      <c r="Q415" s="13">
        <f t="shared" ca="1" si="110"/>
        <v>100</v>
      </c>
      <c r="R415" s="13">
        <f t="shared" ca="1" si="111"/>
        <v>19.003870844841003</v>
      </c>
      <c r="S415" s="38">
        <f>[1]CalcBCI!$BZ415</f>
        <v>1000</v>
      </c>
      <c r="T415" s="38">
        <f t="shared" si="112"/>
        <v>-1000</v>
      </c>
      <c r="V415" s="67"/>
      <c r="W415" s="67">
        <f t="shared" ca="1" si="118"/>
        <v>93.236337652350912</v>
      </c>
      <c r="X415" s="67"/>
      <c r="Y415" s="67"/>
      <c r="Z415" s="67"/>
      <c r="AA415" s="67"/>
      <c r="AB415" s="67"/>
      <c r="AC415" s="67"/>
      <c r="AE415" s="67"/>
      <c r="AF415" s="67">
        <f t="shared" ca="1" si="119"/>
        <v>74.577680926187696</v>
      </c>
      <c r="AG415" s="67"/>
      <c r="AH415" s="67"/>
      <c r="AI415" s="67"/>
      <c r="AJ415" s="67"/>
      <c r="AK415" s="67"/>
      <c r="AL415" s="67"/>
      <c r="AN415" s="13"/>
      <c r="AO415" s="13"/>
      <c r="AP415" s="13"/>
      <c r="AQ415" s="13"/>
      <c r="AR415" s="13"/>
      <c r="AT415" s="67"/>
      <c r="AU415" s="67">
        <f t="shared" ca="1" si="120"/>
        <v>94.32902413978384</v>
      </c>
      <c r="AV415" s="67"/>
      <c r="AW415" s="67"/>
      <c r="AX415" s="67"/>
      <c r="AY415" s="67"/>
      <c r="AZ415" s="67"/>
      <c r="BA415" s="67"/>
      <c r="BC415" s="67"/>
      <c r="BD415" s="67">
        <f t="shared" ca="1" si="117"/>
        <v>75.65318575144866</v>
      </c>
      <c r="BE415" s="67"/>
      <c r="BF415" s="67"/>
      <c r="BG415" s="67"/>
      <c r="BH415" s="67"/>
      <c r="BI415" s="67"/>
      <c r="BJ415" s="67"/>
      <c r="BL415" s="13">
        <f ca="1">[1]CalcBCI!AM415</f>
        <v>1.8494194137968993</v>
      </c>
      <c r="BM415" s="49">
        <f t="shared" ca="1" si="113"/>
        <v>11.925855980723554</v>
      </c>
      <c r="BN415" s="75">
        <f ca="1">([1]CalcBCI!U415-$BN$8)/$BN$9+$BN$7</f>
        <v>-36.465000000000003</v>
      </c>
      <c r="BO415" s="13"/>
      <c r="BP415">
        <f t="shared" ca="1" si="107"/>
        <v>13.236337652350912</v>
      </c>
      <c r="BQ415" s="13"/>
      <c r="BR415" s="13"/>
      <c r="BS415" s="13"/>
      <c r="BU415" s="13"/>
      <c r="BV415" s="13"/>
      <c r="BW415" s="13"/>
      <c r="BX415" s="13"/>
      <c r="BY415" s="13"/>
      <c r="BZ415" s="13"/>
      <c r="CA415" s="13"/>
      <c r="CB415" s="13"/>
    </row>
    <row r="416" spans="1:80" hidden="1" outlineLevel="2" x14ac:dyDescent="0.25">
      <c r="A416" s="1">
        <f>[1]CalcBCI!BY416</f>
        <v>27284</v>
      </c>
      <c r="B416" s="13">
        <f ca="1">[1]CalcBCI!CA416</f>
        <v>92.522882685580882</v>
      </c>
      <c r="C416" s="13">
        <f ca="1">[1]CalcBCI!CB416</f>
        <v>93.425953412682361</v>
      </c>
      <c r="D416" s="25">
        <f ca="1">[1]CalcBCI!CF416</f>
        <v>0.74007004104181084</v>
      </c>
      <c r="E416" s="55">
        <f ca="1">[1]CalcBCI!$CH416</f>
        <v>-336.71028050771014</v>
      </c>
      <c r="F416" s="25">
        <f ca="1">[1]CalcBCI!CG416</f>
        <v>0.74928910502264889</v>
      </c>
      <c r="G416" s="13">
        <f ca="1">[1]CalcBCI!CI416</f>
        <v>-526.7772374433772</v>
      </c>
      <c r="H416" s="13">
        <f ca="1">[1]CalcBCIg!L404</f>
        <v>-17.064048364758495</v>
      </c>
      <c r="I416" s="13">
        <f ca="1">[1]CalcBCIg!J404</f>
        <v>-23.064048364758495</v>
      </c>
      <c r="J416" s="13"/>
      <c r="K416" s="13">
        <f t="shared" si="114"/>
        <v>-6</v>
      </c>
      <c r="L416" s="13">
        <f t="shared" si="114"/>
        <v>26</v>
      </c>
      <c r="M416" s="13">
        <f t="shared" si="115"/>
        <v>96</v>
      </c>
      <c r="N416" s="13">
        <f t="shared" si="116"/>
        <v>0</v>
      </c>
      <c r="O416" s="13">
        <f t="shared" ca="1" si="108"/>
        <v>-118.35514025385507</v>
      </c>
      <c r="P416" s="13">
        <f t="shared" si="109"/>
        <v>62.5</v>
      </c>
      <c r="Q416" s="13">
        <f t="shared" ca="1" si="110"/>
        <v>100</v>
      </c>
      <c r="R416" s="13">
        <f t="shared" ca="1" si="111"/>
        <v>19.003870844841003</v>
      </c>
      <c r="S416" s="38">
        <f>[1]CalcBCI!$BZ416</f>
        <v>1000</v>
      </c>
      <c r="T416" s="38">
        <f t="shared" si="112"/>
        <v>1000</v>
      </c>
      <c r="V416" s="67"/>
      <c r="W416" s="67">
        <f t="shared" ca="1" si="118"/>
        <v>92.522882685580882</v>
      </c>
      <c r="X416" s="67"/>
      <c r="Y416" s="67"/>
      <c r="Z416" s="67"/>
      <c r="AA416" s="67"/>
      <c r="AB416" s="67"/>
      <c r="AC416" s="67"/>
      <c r="AE416" s="67"/>
      <c r="AF416" s="67">
        <f t="shared" ca="1" si="119"/>
        <v>74.007004104181078</v>
      </c>
      <c r="AG416" s="67"/>
      <c r="AH416" s="67"/>
      <c r="AI416" s="67"/>
      <c r="AJ416" s="67"/>
      <c r="AK416" s="67"/>
      <c r="AL416" s="67"/>
      <c r="AN416" s="13"/>
      <c r="AO416" s="13"/>
      <c r="AP416" s="13"/>
      <c r="AQ416" s="13"/>
      <c r="AR416" s="13"/>
      <c r="AT416" s="67"/>
      <c r="AU416" s="67">
        <f t="shared" ca="1" si="120"/>
        <v>93.425953412682361</v>
      </c>
      <c r="AV416" s="67"/>
      <c r="AW416" s="67"/>
      <c r="AX416" s="67"/>
      <c r="AY416" s="67"/>
      <c r="AZ416" s="67"/>
      <c r="BA416" s="67"/>
      <c r="BC416" s="67"/>
      <c r="BD416" s="67">
        <f t="shared" ca="1" si="117"/>
        <v>74.928910502264884</v>
      </c>
      <c r="BE416" s="67"/>
      <c r="BF416" s="67"/>
      <c r="BG416" s="67"/>
      <c r="BH416" s="67"/>
      <c r="BI416" s="67"/>
      <c r="BJ416" s="67"/>
      <c r="BL416" s="13">
        <f ca="1">[1]CalcBCI!AM416</f>
        <v>1.844849800806639</v>
      </c>
      <c r="BM416" s="49">
        <f t="shared" ca="1" si="113"/>
        <v>11.710817565106353</v>
      </c>
      <c r="BN416" s="75">
        <f ca="1">([1]CalcBCI!U416-$BN$8)/$BN$9+$BN$7</f>
        <v>-36.501999999999995</v>
      </c>
      <c r="BO416" s="13"/>
      <c r="BP416">
        <f t="shared" ca="1" si="107"/>
        <v>12.522882685580882</v>
      </c>
      <c r="BQ416" s="13"/>
      <c r="BR416" s="13"/>
      <c r="BS416" s="13"/>
      <c r="BU416" s="13"/>
      <c r="BV416" s="13"/>
      <c r="BW416" s="13"/>
      <c r="BX416" s="13"/>
      <c r="BY416" s="13"/>
      <c r="BZ416" s="13"/>
      <c r="CA416" s="13"/>
      <c r="CB416" s="13"/>
    </row>
    <row r="417" spans="1:80" hidden="1" outlineLevel="2" x14ac:dyDescent="0.25">
      <c r="A417" s="1">
        <f>[1]CalcBCI!BY417</f>
        <v>27291</v>
      </c>
      <c r="B417" s="13">
        <f ca="1">[1]CalcBCI!CA417</f>
        <v>90.860695494672527</v>
      </c>
      <c r="C417" s="13">
        <f ca="1">[1]CalcBCI!CB417</f>
        <v>92.143324453677451</v>
      </c>
      <c r="D417" s="25">
        <f ca="1">[1]CalcBCI!CF417</f>
        <v>0.72677457394341671</v>
      </c>
      <c r="E417" s="55">
        <f ca="1">[1]CalcBCI!$CH417</f>
        <v>-359.04809485313035</v>
      </c>
      <c r="F417" s="25">
        <f ca="1">[1]CalcBCI!CG417</f>
        <v>0.7390022428642965</v>
      </c>
      <c r="G417" s="13">
        <f ca="1">[1]CalcBCI!CI417</f>
        <v>-552.49439283925813</v>
      </c>
      <c r="H417" s="13">
        <f ca="1">[1]CalcBCIg!L405</f>
        <v>-18.343872442841537</v>
      </c>
      <c r="I417" s="13">
        <f ca="1">[1]CalcBCIg!J405</f>
        <v>-24.343872442841537</v>
      </c>
      <c r="J417" s="13"/>
      <c r="K417" s="13">
        <f t="shared" si="114"/>
        <v>-6</v>
      </c>
      <c r="L417" s="13">
        <f t="shared" si="114"/>
        <v>26</v>
      </c>
      <c r="M417" s="13">
        <f t="shared" si="115"/>
        <v>96</v>
      </c>
      <c r="N417" s="13">
        <f t="shared" si="116"/>
        <v>0</v>
      </c>
      <c r="O417" s="13">
        <f t="shared" ca="1" si="108"/>
        <v>-129.52404742656518</v>
      </c>
      <c r="P417" s="13">
        <f t="shared" si="109"/>
        <v>62.5</v>
      </c>
      <c r="Q417" s="13">
        <f t="shared" ca="1" si="110"/>
        <v>100</v>
      </c>
      <c r="R417" s="13">
        <f t="shared" ca="1" si="111"/>
        <v>19.003870844841003</v>
      </c>
      <c r="S417" s="38">
        <f>[1]CalcBCI!$BZ417</f>
        <v>1000</v>
      </c>
      <c r="T417" s="38">
        <f t="shared" si="112"/>
        <v>-1000</v>
      </c>
      <c r="V417" s="67"/>
      <c r="W417" s="67">
        <f t="shared" ca="1" si="118"/>
        <v>90.860695494672527</v>
      </c>
      <c r="X417" s="67"/>
      <c r="Y417" s="67"/>
      <c r="Z417" s="67"/>
      <c r="AA417" s="67"/>
      <c r="AB417" s="67"/>
      <c r="AC417" s="67"/>
      <c r="AE417" s="67"/>
      <c r="AF417" s="67">
        <f t="shared" ca="1" si="119"/>
        <v>72.677457394341673</v>
      </c>
      <c r="AG417" s="67"/>
      <c r="AH417" s="67"/>
      <c r="AI417" s="67"/>
      <c r="AJ417" s="67"/>
      <c r="AK417" s="67"/>
      <c r="AL417" s="67"/>
      <c r="AN417" s="13"/>
      <c r="AO417" s="13"/>
      <c r="AP417" s="13"/>
      <c r="AQ417" s="13"/>
      <c r="AR417" s="13"/>
      <c r="AT417" s="67"/>
      <c r="AU417" s="67">
        <f t="shared" ca="1" si="120"/>
        <v>92.143324453677451</v>
      </c>
      <c r="AV417" s="67"/>
      <c r="AW417" s="67"/>
      <c r="AX417" s="67"/>
      <c r="AY417" s="67"/>
      <c r="AZ417" s="67"/>
      <c r="BA417" s="67"/>
      <c r="BC417" s="67"/>
      <c r="BD417" s="67">
        <f t="shared" ca="1" si="117"/>
        <v>73.900224286429648</v>
      </c>
      <c r="BE417" s="67"/>
      <c r="BF417" s="67"/>
      <c r="BG417" s="67"/>
      <c r="BH417" s="67"/>
      <c r="BI417" s="67"/>
      <c r="BJ417" s="67"/>
      <c r="BL417" s="13">
        <f ca="1">[1]CalcBCI!AM417</f>
        <v>1.8237871214618635</v>
      </c>
      <c r="BM417" s="49">
        <f t="shared" ca="1" si="113"/>
        <v>10.719642775335956</v>
      </c>
      <c r="BN417" s="75">
        <f ca="1">([1]CalcBCI!U417-$BN$8)/$BN$9+$BN$7</f>
        <v>-36.6676</v>
      </c>
      <c r="BO417" s="13"/>
      <c r="BP417">
        <f t="shared" ca="1" si="107"/>
        <v>10.860695494672527</v>
      </c>
      <c r="BQ417" s="13"/>
      <c r="BR417" s="13"/>
      <c r="BS417" s="13"/>
      <c r="BU417" s="13"/>
      <c r="BV417" s="13"/>
      <c r="BW417" s="13"/>
      <c r="BX417" s="13"/>
      <c r="BY417" s="13"/>
      <c r="BZ417" s="13"/>
      <c r="CA417" s="13"/>
      <c r="CB417" s="13"/>
    </row>
    <row r="418" spans="1:80" hidden="1" outlineLevel="2" x14ac:dyDescent="0.25">
      <c r="A418" s="1">
        <f>[1]CalcBCI!BY418</f>
        <v>27298</v>
      </c>
      <c r="B418" s="13">
        <f ca="1">[1]CalcBCI!CA418</f>
        <v>90.748418651599408</v>
      </c>
      <c r="C418" s="13">
        <f ca="1">[1]CalcBCI!CB418</f>
        <v>91.445871552638437</v>
      </c>
      <c r="D418" s="25">
        <f ca="1">[1]CalcBCI!CF418</f>
        <v>0.7258764963495361</v>
      </c>
      <c r="E418" s="55">
        <f ca="1">[1]CalcBCI!$CH418</f>
        <v>-360.556961778333</v>
      </c>
      <c r="F418" s="25">
        <f ca="1">[1]CalcBCI!CG418</f>
        <v>0.73340857385771363</v>
      </c>
      <c r="G418" s="13">
        <f ca="1">[1]CalcBCI!CI418</f>
        <v>-566.47856535571543</v>
      </c>
      <c r="H418" s="13">
        <f ca="1">[1]CalcBCIg!L406</f>
        <v>-18.991762712597854</v>
      </c>
      <c r="I418" s="13">
        <f ca="1">[1]CalcBCIg!J406</f>
        <v>-24.991762712597854</v>
      </c>
      <c r="J418" s="13"/>
      <c r="K418" s="13">
        <f t="shared" si="114"/>
        <v>-6</v>
      </c>
      <c r="L418" s="13">
        <f t="shared" si="114"/>
        <v>26</v>
      </c>
      <c r="M418" s="13">
        <f t="shared" si="115"/>
        <v>96</v>
      </c>
      <c r="N418" s="13">
        <f t="shared" si="116"/>
        <v>0</v>
      </c>
      <c r="O418" s="13">
        <f t="shared" ca="1" si="108"/>
        <v>-130.2784808891665</v>
      </c>
      <c r="P418" s="13">
        <f t="shared" si="109"/>
        <v>62.5</v>
      </c>
      <c r="Q418" s="13">
        <f t="shared" ca="1" si="110"/>
        <v>100</v>
      </c>
      <c r="R418" s="13">
        <f t="shared" ca="1" si="111"/>
        <v>19.003870844841003</v>
      </c>
      <c r="S418" s="38">
        <f>[1]CalcBCI!$BZ418</f>
        <v>1000</v>
      </c>
      <c r="T418" s="38">
        <f t="shared" si="112"/>
        <v>1000</v>
      </c>
      <c r="V418" s="67"/>
      <c r="W418" s="67">
        <f t="shared" ca="1" si="118"/>
        <v>90.748418651599408</v>
      </c>
      <c r="X418" s="67"/>
      <c r="Y418" s="67"/>
      <c r="Z418" s="67"/>
      <c r="AA418" s="67"/>
      <c r="AB418" s="67"/>
      <c r="AC418" s="67"/>
      <c r="AE418" s="67"/>
      <c r="AF418" s="67">
        <f t="shared" ca="1" si="119"/>
        <v>72.587649634953607</v>
      </c>
      <c r="AG418" s="67"/>
      <c r="AH418" s="67"/>
      <c r="AI418" s="67"/>
      <c r="AJ418" s="67"/>
      <c r="AK418" s="67"/>
      <c r="AL418" s="67"/>
      <c r="AN418" s="13"/>
      <c r="AO418" s="13"/>
      <c r="AP418" s="13"/>
      <c r="AQ418" s="13"/>
      <c r="AR418" s="13"/>
      <c r="AT418" s="67"/>
      <c r="AU418" s="67">
        <f t="shared" ca="1" si="120"/>
        <v>91.445871552638437</v>
      </c>
      <c r="AV418" s="67"/>
      <c r="AW418" s="67"/>
      <c r="AX418" s="67"/>
      <c r="AY418" s="67"/>
      <c r="AZ418" s="67"/>
      <c r="BA418" s="67"/>
      <c r="BC418" s="67"/>
      <c r="BD418" s="67">
        <f t="shared" ca="1" si="117"/>
        <v>73.340857385771358</v>
      </c>
      <c r="BE418" s="67"/>
      <c r="BF418" s="67"/>
      <c r="BG418" s="67"/>
      <c r="BH418" s="67"/>
      <c r="BI418" s="67"/>
      <c r="BJ418" s="67"/>
      <c r="BL418" s="13">
        <f ca="1">[1]CalcBCI!AM418</f>
        <v>1.8391511036019321</v>
      </c>
      <c r="BM418" s="49">
        <f t="shared" ca="1" si="113"/>
        <v>11.442646317214212</v>
      </c>
      <c r="BN418" s="75">
        <f ca="1">([1]CalcBCI!U418-$BN$8)/$BN$9+$BN$7</f>
        <v>-36.547600000000003</v>
      </c>
      <c r="BO418" s="13"/>
      <c r="BP418">
        <f t="shared" ca="1" si="107"/>
        <v>10.748418651599408</v>
      </c>
      <c r="BQ418" s="13"/>
      <c r="BR418" s="13"/>
      <c r="BS418" s="13"/>
      <c r="BU418" s="13"/>
      <c r="BV418" s="13"/>
      <c r="BW418" s="13"/>
      <c r="BX418" s="13"/>
      <c r="BY418" s="13"/>
      <c r="BZ418" s="13"/>
      <c r="CA418" s="13"/>
      <c r="CB418" s="13"/>
    </row>
    <row r="419" spans="1:80" hidden="1" outlineLevel="2" x14ac:dyDescent="0.25">
      <c r="A419" s="1">
        <f>[1]CalcBCI!BY419</f>
        <v>27305</v>
      </c>
      <c r="B419" s="13">
        <f ca="1">[1]CalcBCI!CA419</f>
        <v>88.782771526363291</v>
      </c>
      <c r="C419" s="13">
        <f ca="1">[1]CalcBCI!CB419</f>
        <v>90.114321539500864</v>
      </c>
      <c r="D419" s="25">
        <f ca="1">[1]CalcBCI!CF419</f>
        <v>0.71015372046510161</v>
      </c>
      <c r="E419" s="55">
        <f ca="1">[1]CalcBCI!$CH419</f>
        <v>-386.97291588524581</v>
      </c>
      <c r="F419" s="25">
        <f ca="1">[1]CalcBCI!CG419</f>
        <v>0.72272935805961924</v>
      </c>
      <c r="G419" s="13">
        <f ca="1">[1]CalcBCI!CI419</f>
        <v>-593.17660485095121</v>
      </c>
      <c r="H419" s="13">
        <f ca="1">[1]CalcBCIg!L407</f>
        <v>-20.118126884102821</v>
      </c>
      <c r="I419" s="13">
        <f ca="1">[1]CalcBCIg!J407</f>
        <v>-26.118126884102821</v>
      </c>
      <c r="J419" s="13"/>
      <c r="K419" s="13">
        <f t="shared" si="114"/>
        <v>-6</v>
      </c>
      <c r="L419" s="13">
        <f t="shared" si="114"/>
        <v>26</v>
      </c>
      <c r="M419" s="13">
        <f t="shared" si="115"/>
        <v>96</v>
      </c>
      <c r="N419" s="13">
        <f t="shared" si="116"/>
        <v>0</v>
      </c>
      <c r="O419" s="13">
        <f t="shared" ca="1" si="108"/>
        <v>-143.48645794262291</v>
      </c>
      <c r="P419" s="13">
        <f t="shared" si="109"/>
        <v>62.5</v>
      </c>
      <c r="Q419" s="13">
        <f t="shared" ca="1" si="110"/>
        <v>100</v>
      </c>
      <c r="R419" s="13">
        <f t="shared" ca="1" si="111"/>
        <v>19.003870844841003</v>
      </c>
      <c r="S419" s="38">
        <f>[1]CalcBCI!$BZ419</f>
        <v>1000</v>
      </c>
      <c r="T419" s="38">
        <f t="shared" si="112"/>
        <v>-1000</v>
      </c>
      <c r="V419" s="67"/>
      <c r="W419" s="67">
        <f t="shared" ca="1" si="118"/>
        <v>88.782771526363291</v>
      </c>
      <c r="X419" s="67"/>
      <c r="Y419" s="67"/>
      <c r="Z419" s="67"/>
      <c r="AA419" s="67"/>
      <c r="AB419" s="67"/>
      <c r="AC419" s="67"/>
      <c r="AE419" s="67"/>
      <c r="AF419" s="67">
        <f t="shared" ca="1" si="119"/>
        <v>71.015372046510151</v>
      </c>
      <c r="AG419" s="67"/>
      <c r="AH419" s="67"/>
      <c r="AI419" s="67"/>
      <c r="AJ419" s="67"/>
      <c r="AK419" s="67"/>
      <c r="AL419" s="67"/>
      <c r="AN419" s="13"/>
      <c r="AO419" s="13"/>
      <c r="AP419" s="13"/>
      <c r="AQ419" s="13"/>
      <c r="AR419" s="13"/>
      <c r="AT419" s="67"/>
      <c r="AU419" s="67">
        <f t="shared" ca="1" si="120"/>
        <v>90.114321539500864</v>
      </c>
      <c r="AV419" s="67"/>
      <c r="AW419" s="67"/>
      <c r="AX419" s="67"/>
      <c r="AY419" s="67"/>
      <c r="AZ419" s="67"/>
      <c r="BA419" s="67"/>
      <c r="BC419" s="67"/>
      <c r="BD419" s="67">
        <f t="shared" ca="1" si="117"/>
        <v>72.272935805961922</v>
      </c>
      <c r="BE419" s="67"/>
      <c r="BF419" s="67"/>
      <c r="BG419" s="67"/>
      <c r="BH419" s="67"/>
      <c r="BI419" s="67"/>
      <c r="BJ419" s="67"/>
      <c r="BL419" s="13">
        <f ca="1">[1]CalcBCI!AM419</f>
        <v>1.8084945563400279</v>
      </c>
      <c r="BM419" s="49">
        <f t="shared" ca="1" si="113"/>
        <v>10</v>
      </c>
      <c r="BN419" s="75">
        <f ca="1">([1]CalcBCI!U419-$BN$8)/$BN$9+$BN$7</f>
        <v>-36.782899999999998</v>
      </c>
      <c r="BO419" s="13"/>
      <c r="BP419">
        <f t="shared" ca="1" si="107"/>
        <v>8.7827715263632911</v>
      </c>
      <c r="BQ419" s="13"/>
      <c r="BR419" s="13"/>
      <c r="BS419" s="13"/>
      <c r="BU419" s="13"/>
      <c r="BV419" s="13"/>
      <c r="BW419" s="13"/>
      <c r="BX419" s="13"/>
      <c r="BY419" s="13"/>
      <c r="BZ419" s="13"/>
      <c r="CA419" s="13"/>
      <c r="CB419" s="13"/>
    </row>
    <row r="420" spans="1:80" hidden="1" outlineLevel="2" x14ac:dyDescent="0.25">
      <c r="A420" s="1">
        <f>[1]CalcBCI!BY420</f>
        <v>27312</v>
      </c>
      <c r="B420" s="13">
        <f ca="1">[1]CalcBCI!CA420</f>
        <v>88.194795835187961</v>
      </c>
      <c r="C420" s="13">
        <f ca="1">[1]CalcBCI!CB420</f>
        <v>89.154558687344405</v>
      </c>
      <c r="D420" s="25">
        <f ca="1">[1]CalcBCI!CF420</f>
        <v>0.70545063317178358</v>
      </c>
      <c r="E420" s="55">
        <f ca="1">[1]CalcBCI!$CH420</f>
        <v>-394.87460824633121</v>
      </c>
      <c r="F420" s="25">
        <f ca="1">[1]CalcBCI!CG420</f>
        <v>0.71503192686135564</v>
      </c>
      <c r="G420" s="13">
        <f ca="1">[1]CalcBCI!CI420</f>
        <v>-612.42018284661026</v>
      </c>
      <c r="H420" s="13">
        <f ca="1">[1]CalcBCIg!L408</f>
        <v>-21.166334167122852</v>
      </c>
      <c r="I420" s="13">
        <f ca="1">[1]CalcBCIg!J408</f>
        <v>-27.166334167122852</v>
      </c>
      <c r="J420" s="13"/>
      <c r="K420" s="13">
        <f t="shared" si="114"/>
        <v>-6</v>
      </c>
      <c r="L420" s="13">
        <f t="shared" si="114"/>
        <v>26</v>
      </c>
      <c r="M420" s="13">
        <f t="shared" si="115"/>
        <v>96</v>
      </c>
      <c r="N420" s="13">
        <f t="shared" si="116"/>
        <v>0</v>
      </c>
      <c r="O420" s="13">
        <f t="shared" ca="1" si="108"/>
        <v>-147.4373041231656</v>
      </c>
      <c r="P420" s="13">
        <f t="shared" si="109"/>
        <v>62.5</v>
      </c>
      <c r="Q420" s="13">
        <f t="shared" ca="1" si="110"/>
        <v>100</v>
      </c>
      <c r="R420" s="13">
        <f t="shared" ca="1" si="111"/>
        <v>19.003870844841003</v>
      </c>
      <c r="S420" s="38">
        <f>[1]CalcBCI!$BZ420</f>
        <v>1000</v>
      </c>
      <c r="T420" s="38">
        <f t="shared" si="112"/>
        <v>1000</v>
      </c>
      <c r="V420" s="67"/>
      <c r="W420" s="67">
        <f t="shared" ca="1" si="118"/>
        <v>88.194795835187961</v>
      </c>
      <c r="X420" s="67"/>
      <c r="Y420" s="67"/>
      <c r="Z420" s="67"/>
      <c r="AA420" s="67"/>
      <c r="AB420" s="67"/>
      <c r="AC420" s="67"/>
      <c r="AE420" s="67"/>
      <c r="AF420" s="67">
        <f t="shared" ca="1" si="119"/>
        <v>70.545063317178361</v>
      </c>
      <c r="AG420" s="67"/>
      <c r="AH420" s="67"/>
      <c r="AI420" s="67"/>
      <c r="AJ420" s="67"/>
      <c r="AK420" s="67"/>
      <c r="AL420" s="67"/>
      <c r="AN420" s="13"/>
      <c r="AO420" s="13"/>
      <c r="AP420" s="13"/>
      <c r="AQ420" s="13"/>
      <c r="AR420" s="13"/>
      <c r="AT420" s="67"/>
      <c r="AU420" s="67">
        <f t="shared" ca="1" si="120"/>
        <v>89.154558687344405</v>
      </c>
      <c r="AV420" s="67"/>
      <c r="AW420" s="67"/>
      <c r="AX420" s="67"/>
      <c r="AY420" s="67"/>
      <c r="AZ420" s="67"/>
      <c r="BA420" s="67"/>
      <c r="BC420" s="67"/>
      <c r="BD420" s="67">
        <f t="shared" ca="1" si="117"/>
        <v>71.503192686135563</v>
      </c>
      <c r="BE420" s="67"/>
      <c r="BF420" s="67"/>
      <c r="BG420" s="67"/>
      <c r="BH420" s="67"/>
      <c r="BI420" s="67"/>
      <c r="BJ420" s="67"/>
      <c r="BL420" s="13">
        <f ca="1">[1]CalcBCI!AM420</f>
        <v>1.8091959669673487</v>
      </c>
      <c r="BM420" s="49">
        <f t="shared" ca="1" si="113"/>
        <v>10.033007221906459</v>
      </c>
      <c r="BN420" s="75">
        <f ca="1">([1]CalcBCI!U420-$BN$8)/$BN$9+$BN$7</f>
        <v>-36.777699999999996</v>
      </c>
      <c r="BO420" s="13"/>
      <c r="BP420">
        <f t="shared" ca="1" si="107"/>
        <v>8.1947958351879606</v>
      </c>
      <c r="BQ420" s="13"/>
      <c r="BR420" s="13"/>
      <c r="BS420" s="13"/>
      <c r="BU420" s="13"/>
      <c r="BV420" s="13"/>
      <c r="BW420" s="13"/>
      <c r="BX420" s="13"/>
      <c r="BY420" s="13"/>
      <c r="BZ420" s="13"/>
      <c r="CA420" s="13"/>
      <c r="CB420" s="13"/>
    </row>
    <row r="421" spans="1:80" hidden="1" outlineLevel="2" x14ac:dyDescent="0.25">
      <c r="A421" s="1">
        <f>[1]CalcBCI!BY421</f>
        <v>27319</v>
      </c>
      <c r="B421" s="13">
        <f ca="1">[1]CalcBCI!CA421</f>
        <v>89.862858482747441</v>
      </c>
      <c r="C421" s="13">
        <f ca="1">[1]CalcBCI!CB421</f>
        <v>89.508708585045923</v>
      </c>
      <c r="D421" s="25">
        <f ca="1">[1]CalcBCI!CF421</f>
        <v>0.71879309674627878</v>
      </c>
      <c r="E421" s="55">
        <f ca="1">[1]CalcBCI!$CH421</f>
        <v>-372.45783476767662</v>
      </c>
      <c r="F421" s="25">
        <f ca="1">[1]CalcBCI!CG421</f>
        <v>0.71787225816330646</v>
      </c>
      <c r="G421" s="13">
        <f ca="1">[1]CalcBCI!CI421</f>
        <v>-605.31935459173314</v>
      </c>
      <c r="H421" s="13">
        <f ca="1">[1]CalcBCIg!L409</f>
        <v>-20.854599788784988</v>
      </c>
      <c r="I421" s="13">
        <f ca="1">[1]CalcBCIg!J409</f>
        <v>-26.854599788784988</v>
      </c>
      <c r="J421" s="13"/>
      <c r="K421" s="13">
        <f t="shared" si="114"/>
        <v>-6</v>
      </c>
      <c r="L421" s="13">
        <f t="shared" si="114"/>
        <v>26</v>
      </c>
      <c r="M421" s="13">
        <f t="shared" si="115"/>
        <v>96</v>
      </c>
      <c r="N421" s="13">
        <f t="shared" si="116"/>
        <v>0</v>
      </c>
      <c r="O421" s="13">
        <f t="shared" ca="1" si="108"/>
        <v>-136.22891738383831</v>
      </c>
      <c r="P421" s="13">
        <f t="shared" si="109"/>
        <v>62.5</v>
      </c>
      <c r="Q421" s="13">
        <f t="shared" ca="1" si="110"/>
        <v>100</v>
      </c>
      <c r="R421" s="13">
        <f t="shared" ca="1" si="111"/>
        <v>19.003870844841003</v>
      </c>
      <c r="S421" s="38">
        <f>[1]CalcBCI!$BZ421</f>
        <v>1000</v>
      </c>
      <c r="T421" s="38">
        <f t="shared" si="112"/>
        <v>-1000</v>
      </c>
      <c r="V421" s="67"/>
      <c r="W421" s="67">
        <f t="shared" ca="1" si="118"/>
        <v>89.862858482747441</v>
      </c>
      <c r="X421" s="67"/>
      <c r="Y421" s="67"/>
      <c r="Z421" s="67"/>
      <c r="AA421" s="67"/>
      <c r="AB421" s="67"/>
      <c r="AC421" s="67"/>
      <c r="AE421" s="67"/>
      <c r="AF421" s="67">
        <f t="shared" ca="1" si="119"/>
        <v>71.879309674627876</v>
      </c>
      <c r="AG421" s="67"/>
      <c r="AH421" s="67"/>
      <c r="AI421" s="67"/>
      <c r="AJ421" s="67"/>
      <c r="AK421" s="67"/>
      <c r="AL421" s="67"/>
      <c r="AN421" s="13"/>
      <c r="AO421" s="13"/>
      <c r="AP421" s="13"/>
      <c r="AQ421" s="13"/>
      <c r="AR421" s="13"/>
      <c r="AT421" s="67"/>
      <c r="AU421" s="67">
        <f t="shared" ca="1" si="120"/>
        <v>89.508708585045923</v>
      </c>
      <c r="AV421" s="67"/>
      <c r="AW421" s="67"/>
      <c r="AX421" s="67"/>
      <c r="AY421" s="67"/>
      <c r="AZ421" s="67"/>
      <c r="BA421" s="67"/>
      <c r="BC421" s="67"/>
      <c r="BD421" s="67">
        <f t="shared" ca="1" si="117"/>
        <v>71.787225816330633</v>
      </c>
      <c r="BE421" s="67"/>
      <c r="BF421" s="67"/>
      <c r="BG421" s="67"/>
      <c r="BH421" s="67"/>
      <c r="BI421" s="67"/>
      <c r="BJ421" s="67"/>
      <c r="BL421" s="13">
        <f ca="1">[1]CalcBCI!AM421</f>
        <v>1.8517962958967957</v>
      </c>
      <c r="BM421" s="49">
        <f t="shared" ca="1" si="113"/>
        <v>12.037708113926072</v>
      </c>
      <c r="BN421" s="75">
        <f ca="1">([1]CalcBCI!U421-$BN$8)/$BN$9+$BN$7</f>
        <v>-36.445599999999999</v>
      </c>
      <c r="BO421" s="13"/>
      <c r="BP421">
        <f t="shared" ca="1" si="107"/>
        <v>9.8628584827474413</v>
      </c>
      <c r="BQ421" s="13"/>
      <c r="BR421" s="13"/>
      <c r="BS421" s="13"/>
      <c r="BU421" s="13"/>
      <c r="BV421" s="13"/>
      <c r="BW421" s="13"/>
      <c r="BX421" s="13"/>
      <c r="BY421" s="13"/>
      <c r="BZ421" s="13"/>
      <c r="CA421" s="13"/>
      <c r="CB421" s="13"/>
    </row>
    <row r="422" spans="1:80" hidden="1" outlineLevel="2" x14ac:dyDescent="0.25">
      <c r="A422" s="1">
        <f>[1]CalcBCI!BY422</f>
        <v>27326</v>
      </c>
      <c r="B422" s="13">
        <f ca="1">[1]CalcBCI!CA422</f>
        <v>89.972464230895341</v>
      </c>
      <c r="C422" s="13">
        <f ca="1">[1]CalcBCI!CB422</f>
        <v>89.740586407970625</v>
      </c>
      <c r="D422" s="25">
        <f ca="1">[1]CalcBCI!CF422</f>
        <v>0.71966980884360809</v>
      </c>
      <c r="E422" s="55">
        <f ca="1">[1]CalcBCI!$CH422</f>
        <v>-370.98486417404541</v>
      </c>
      <c r="F422" s="25">
        <f ca="1">[1]CalcBCI!CG422</f>
        <v>0.71973195046579097</v>
      </c>
      <c r="G422" s="13">
        <f ca="1">[1]CalcBCI!CI422</f>
        <v>-600.67012383552196</v>
      </c>
      <c r="H422" s="13">
        <f ca="1">[1]CalcBCIg!L410</f>
        <v>-20.436581537127505</v>
      </c>
      <c r="I422" s="13">
        <f ca="1">[1]CalcBCIg!J410</f>
        <v>-26.436581537127505</v>
      </c>
      <c r="J422" s="13"/>
      <c r="K422" s="13">
        <f t="shared" si="114"/>
        <v>-6</v>
      </c>
      <c r="L422" s="13">
        <f t="shared" si="114"/>
        <v>26</v>
      </c>
      <c r="M422" s="13">
        <f t="shared" si="115"/>
        <v>96</v>
      </c>
      <c r="N422" s="13">
        <f t="shared" si="116"/>
        <v>0</v>
      </c>
      <c r="O422" s="13">
        <f t="shared" ca="1" si="108"/>
        <v>-135.49243208702271</v>
      </c>
      <c r="P422" s="13">
        <f t="shared" si="109"/>
        <v>62.5</v>
      </c>
      <c r="Q422" s="13">
        <f t="shared" ca="1" si="110"/>
        <v>100</v>
      </c>
      <c r="R422" s="13">
        <f t="shared" ca="1" si="111"/>
        <v>19.003870844841003</v>
      </c>
      <c r="S422" s="38">
        <f>[1]CalcBCI!$BZ422</f>
        <v>1000</v>
      </c>
      <c r="T422" s="38">
        <f t="shared" si="112"/>
        <v>1000</v>
      </c>
      <c r="V422" s="67"/>
      <c r="W422" s="67">
        <f t="shared" ca="1" si="118"/>
        <v>89.972464230895341</v>
      </c>
      <c r="X422" s="67"/>
      <c r="Y422" s="67"/>
      <c r="Z422" s="67"/>
      <c r="AA422" s="67"/>
      <c r="AB422" s="67"/>
      <c r="AC422" s="67"/>
      <c r="AE422" s="67"/>
      <c r="AF422" s="67">
        <f t="shared" ca="1" si="119"/>
        <v>71.966980884360822</v>
      </c>
      <c r="AG422" s="67"/>
      <c r="AH422" s="67"/>
      <c r="AI422" s="67"/>
      <c r="AJ422" s="67"/>
      <c r="AK422" s="67"/>
      <c r="AL422" s="67"/>
      <c r="AN422" s="13"/>
      <c r="AO422" s="13"/>
      <c r="AP422" s="13"/>
      <c r="AQ422" s="13"/>
      <c r="AR422" s="13"/>
      <c r="AT422" s="67"/>
      <c r="AU422" s="67">
        <f t="shared" ca="1" si="120"/>
        <v>89.740586407970625</v>
      </c>
      <c r="AV422" s="67"/>
      <c r="AW422" s="67"/>
      <c r="AX422" s="67"/>
      <c r="AY422" s="67"/>
      <c r="AZ422" s="67"/>
      <c r="BA422" s="67"/>
      <c r="BC422" s="67"/>
      <c r="BD422" s="67">
        <f t="shared" ca="1" si="117"/>
        <v>71.973195046579093</v>
      </c>
      <c r="BE422" s="67"/>
      <c r="BF422" s="67"/>
      <c r="BG422" s="67"/>
      <c r="BH422" s="67"/>
      <c r="BI422" s="67"/>
      <c r="BJ422" s="67"/>
      <c r="BL422" s="13">
        <f ca="1">[1]CalcBCI!AM422</f>
        <v>1.8586695109107614</v>
      </c>
      <c r="BM422" s="49">
        <f t="shared" ca="1" si="113"/>
        <v>12.361150223783</v>
      </c>
      <c r="BN422" s="75">
        <f ca="1">([1]CalcBCI!U422-$BN$8)/$BN$9+$BN$7</f>
        <v>-36.3889</v>
      </c>
      <c r="BO422" s="13"/>
      <c r="BP422">
        <f t="shared" ca="1" si="107"/>
        <v>9.9724642308953406</v>
      </c>
      <c r="BQ422" s="13"/>
      <c r="BR422" s="13"/>
      <c r="BS422" s="13"/>
      <c r="BU422" s="13"/>
      <c r="BV422" s="13"/>
      <c r="BW422" s="13"/>
      <c r="BX422" s="13"/>
      <c r="BY422" s="13"/>
      <c r="BZ422" s="13"/>
      <c r="CA422" s="13"/>
      <c r="CB422" s="13"/>
    </row>
    <row r="423" spans="1:80" hidden="1" outlineLevel="2" x14ac:dyDescent="0.25">
      <c r="A423" s="1">
        <f>[1]CalcBCI!BY423</f>
        <v>27333</v>
      </c>
      <c r="B423" s="13">
        <f ca="1">[1]CalcBCI!CA423</f>
        <v>89.010043454598531</v>
      </c>
      <c r="C423" s="13">
        <f ca="1">[1]CalcBCI!CB423</f>
        <v>89.375314931284578</v>
      </c>
      <c r="D423" s="25">
        <f ca="1">[1]CalcBCI!CF423</f>
        <v>0.71197161826913224</v>
      </c>
      <c r="E423" s="55">
        <f ca="1">[1]CalcBCI!$CH423</f>
        <v>-383.91865210159222</v>
      </c>
      <c r="F423" s="25">
        <f ca="1">[1]CalcBCI!CG423</f>
        <v>0.71680242255776505</v>
      </c>
      <c r="G423" s="13">
        <f ca="1">[1]CalcBCI!CI423</f>
        <v>-607.99394360558676</v>
      </c>
      <c r="H423" s="13">
        <f ca="1">[1]CalcBCIg!L411</f>
        <v>-19.597858801484119</v>
      </c>
      <c r="I423" s="13">
        <f ca="1">[1]CalcBCIg!J411</f>
        <v>-25.597858801484119</v>
      </c>
      <c r="J423" s="13"/>
      <c r="K423" s="13">
        <f t="shared" si="114"/>
        <v>-6</v>
      </c>
      <c r="L423" s="13">
        <f t="shared" si="114"/>
        <v>26</v>
      </c>
      <c r="M423" s="13">
        <f t="shared" si="115"/>
        <v>96</v>
      </c>
      <c r="N423" s="13">
        <f t="shared" si="116"/>
        <v>0</v>
      </c>
      <c r="O423" s="13">
        <f t="shared" ca="1" si="108"/>
        <v>-141.95932605079611</v>
      </c>
      <c r="P423" s="13">
        <f t="shared" si="109"/>
        <v>62.5</v>
      </c>
      <c r="Q423" s="13">
        <f t="shared" ca="1" si="110"/>
        <v>100</v>
      </c>
      <c r="R423" s="13">
        <f t="shared" ca="1" si="111"/>
        <v>19.003870844841003</v>
      </c>
      <c r="S423" s="38">
        <f>[1]CalcBCI!$BZ423</f>
        <v>1000</v>
      </c>
      <c r="T423" s="38">
        <f t="shared" si="112"/>
        <v>-1000</v>
      </c>
      <c r="V423" s="67"/>
      <c r="W423" s="67">
        <f t="shared" ca="1" si="118"/>
        <v>89.010043454598531</v>
      </c>
      <c r="X423" s="67"/>
      <c r="Y423" s="67"/>
      <c r="Z423" s="67"/>
      <c r="AA423" s="67"/>
      <c r="AB423" s="67"/>
      <c r="AC423" s="67"/>
      <c r="AE423" s="67"/>
      <c r="AF423" s="67">
        <f t="shared" ca="1" si="119"/>
        <v>71.197161826913231</v>
      </c>
      <c r="AG423" s="67"/>
      <c r="AH423" s="67"/>
      <c r="AI423" s="67"/>
      <c r="AJ423" s="67"/>
      <c r="AK423" s="67"/>
      <c r="AL423" s="67"/>
      <c r="AN423" s="13"/>
      <c r="AO423" s="13"/>
      <c r="AP423" s="13"/>
      <c r="AQ423" s="13"/>
      <c r="AR423" s="13"/>
      <c r="AT423" s="67"/>
      <c r="AU423" s="67">
        <f t="shared" ca="1" si="120"/>
        <v>89.375314931284578</v>
      </c>
      <c r="AV423" s="67"/>
      <c r="AW423" s="67"/>
      <c r="AX423" s="67"/>
      <c r="AY423" s="67"/>
      <c r="AZ423" s="67"/>
      <c r="BA423" s="67"/>
      <c r="BC423" s="67"/>
      <c r="BD423" s="67">
        <f t="shared" ca="1" si="117"/>
        <v>71.680242255776491</v>
      </c>
      <c r="BE423" s="67"/>
      <c r="BF423" s="67"/>
      <c r="BG423" s="67"/>
      <c r="BH423" s="67"/>
      <c r="BI423" s="67"/>
      <c r="BJ423" s="67"/>
      <c r="BL423" s="13">
        <f ca="1">[1]CalcBCI!AM423</f>
        <v>1.854391070158669</v>
      </c>
      <c r="BM423" s="49">
        <f t="shared" ca="1" si="113"/>
        <v>12.159813891230783</v>
      </c>
      <c r="BN423" s="75">
        <f ca="1">([1]CalcBCI!U423-$BN$8)/$BN$9+$BN$7</f>
        <v>-36.424300000000002</v>
      </c>
      <c r="BO423" s="13"/>
      <c r="BP423">
        <f t="shared" ca="1" si="107"/>
        <v>9.0100434545985308</v>
      </c>
      <c r="BQ423" s="13"/>
      <c r="BR423" s="13"/>
      <c r="BS423" s="13"/>
      <c r="BU423" s="13"/>
      <c r="BV423" s="13"/>
      <c r="BW423" s="13"/>
      <c r="BX423" s="13"/>
      <c r="BY423" s="13"/>
      <c r="BZ423" s="13"/>
      <c r="CA423" s="13"/>
      <c r="CB423" s="13"/>
    </row>
    <row r="424" spans="1:80" hidden="1" outlineLevel="2" x14ac:dyDescent="0.25">
      <c r="A424" s="1">
        <f>[1]CalcBCI!BY424</f>
        <v>27340</v>
      </c>
      <c r="B424" s="13">
        <f ca="1">[1]CalcBCI!CA424</f>
        <v>89.367676233061943</v>
      </c>
      <c r="C424" s="13">
        <f ca="1">[1]CalcBCI!CB424</f>
        <v>89.371495582173253</v>
      </c>
      <c r="D424" s="25">
        <f ca="1">[1]CalcBCI!CF424</f>
        <v>0.71483224363393794</v>
      </c>
      <c r="E424" s="55">
        <f ca="1">[1]CalcBCI!$CH424</f>
        <v>-379.11249389459334</v>
      </c>
      <c r="F424" s="25">
        <f ca="1">[1]CalcBCI!CG424</f>
        <v>0.71677179084812914</v>
      </c>
      <c r="G424" s="13">
        <f ca="1">[1]CalcBCI!CI424</f>
        <v>-608.07052287967656</v>
      </c>
      <c r="H424" s="13">
        <f ca="1">[1]CalcBCIg!L412</f>
        <v>-18.356612935662277</v>
      </c>
      <c r="I424" s="13">
        <f ca="1">[1]CalcBCIg!J412</f>
        <v>-24.356612935662277</v>
      </c>
      <c r="J424" s="13"/>
      <c r="K424" s="13">
        <f t="shared" si="114"/>
        <v>-6</v>
      </c>
      <c r="L424" s="13">
        <f t="shared" si="114"/>
        <v>26</v>
      </c>
      <c r="M424" s="13">
        <f t="shared" si="115"/>
        <v>96</v>
      </c>
      <c r="N424" s="13">
        <f t="shared" si="116"/>
        <v>0</v>
      </c>
      <c r="O424" s="13">
        <f t="shared" ca="1" si="108"/>
        <v>-139.55624694729667</v>
      </c>
      <c r="P424" s="13">
        <f t="shared" si="109"/>
        <v>62.5</v>
      </c>
      <c r="Q424" s="13">
        <f t="shared" ca="1" si="110"/>
        <v>100</v>
      </c>
      <c r="R424" s="13">
        <f t="shared" ca="1" si="111"/>
        <v>19.003870844841003</v>
      </c>
      <c r="S424" s="38">
        <f>[1]CalcBCI!$BZ424</f>
        <v>1000</v>
      </c>
      <c r="T424" s="38">
        <f t="shared" si="112"/>
        <v>1000</v>
      </c>
      <c r="V424" s="67"/>
      <c r="W424" s="67">
        <f t="shared" ca="1" si="118"/>
        <v>89.367676233061943</v>
      </c>
      <c r="X424" s="67"/>
      <c r="Y424" s="67"/>
      <c r="Z424" s="67"/>
      <c r="AA424" s="67"/>
      <c r="AB424" s="67"/>
      <c r="AC424" s="67"/>
      <c r="AE424" s="67"/>
      <c r="AF424" s="67">
        <f t="shared" ca="1" si="119"/>
        <v>71.483224363393802</v>
      </c>
      <c r="AG424" s="67"/>
      <c r="AH424" s="67"/>
      <c r="AI424" s="67"/>
      <c r="AJ424" s="67"/>
      <c r="AK424" s="67"/>
      <c r="AL424" s="67"/>
      <c r="AN424" s="13"/>
      <c r="AO424" s="13"/>
      <c r="AP424" s="13"/>
      <c r="AQ424" s="13"/>
      <c r="AR424" s="13"/>
      <c r="AT424" s="67"/>
      <c r="AU424" s="67">
        <f t="shared" ca="1" si="120"/>
        <v>89.371495582173253</v>
      </c>
      <c r="AV424" s="67"/>
      <c r="AW424" s="67"/>
      <c r="AX424" s="67"/>
      <c r="AY424" s="67"/>
      <c r="AZ424" s="67"/>
      <c r="BA424" s="67"/>
      <c r="BC424" s="67"/>
      <c r="BD424" s="67">
        <f t="shared" ca="1" si="117"/>
        <v>71.677179084812906</v>
      </c>
      <c r="BE424" s="67"/>
      <c r="BF424" s="67"/>
      <c r="BG424" s="67"/>
      <c r="BH424" s="67"/>
      <c r="BI424" s="67"/>
      <c r="BJ424" s="67"/>
      <c r="BL424" s="13">
        <f ca="1">[1]CalcBCI!AM424</f>
        <v>1.8700760121098816</v>
      </c>
      <c r="BM424" s="49">
        <f t="shared" ca="1" si="113"/>
        <v>12.897921270001206</v>
      </c>
      <c r="BN424" s="75">
        <f ca="1">([1]CalcBCI!U424-$BN$8)/$BN$9+$BN$7</f>
        <v>-36.2928</v>
      </c>
      <c r="BO424" s="13"/>
      <c r="BP424">
        <f t="shared" ca="1" si="107"/>
        <v>9.3676762330619425</v>
      </c>
      <c r="BQ424" s="13"/>
      <c r="BR424" s="13"/>
      <c r="BS424" s="13"/>
      <c r="BU424" s="13"/>
      <c r="BV424" s="13"/>
      <c r="BW424" s="13"/>
      <c r="BX424" s="13"/>
      <c r="BY424" s="13"/>
      <c r="BZ424" s="13"/>
      <c r="CA424" s="13"/>
      <c r="CB424" s="13"/>
    </row>
    <row r="425" spans="1:80" hidden="1" outlineLevel="2" x14ac:dyDescent="0.25">
      <c r="A425" s="1">
        <f>[1]CalcBCI!BY425</f>
        <v>27347</v>
      </c>
      <c r="B425" s="13">
        <f ca="1">[1]CalcBCI!CA425</f>
        <v>88.856057877453821</v>
      </c>
      <c r="C425" s="13">
        <f ca="1">[1]CalcBCI!CB425</f>
        <v>89.113776729813537</v>
      </c>
      <c r="D425" s="25">
        <f ca="1">[1]CalcBCI!CF425</f>
        <v>0.71073992175158429</v>
      </c>
      <c r="E425" s="55">
        <f ca="1">[1]CalcBCI!$CH425</f>
        <v>-385.98803469155848</v>
      </c>
      <c r="F425" s="25">
        <f ca="1">[1]CalcBCI!CG425</f>
        <v>0.71470484990529404</v>
      </c>
      <c r="G425" s="13">
        <f ca="1">[1]CalcBCI!CI425</f>
        <v>-613.23787523676424</v>
      </c>
      <c r="H425" s="13">
        <f ca="1">[1]CalcBCIg!L413</f>
        <v>-18.02288846671582</v>
      </c>
      <c r="I425" s="13">
        <f ca="1">[1]CalcBCIg!J413</f>
        <v>-24.02288846671582</v>
      </c>
      <c r="J425" s="13"/>
      <c r="K425" s="13">
        <f t="shared" si="114"/>
        <v>-6</v>
      </c>
      <c r="L425" s="13">
        <f t="shared" si="114"/>
        <v>26</v>
      </c>
      <c r="M425" s="13">
        <f t="shared" si="115"/>
        <v>96</v>
      </c>
      <c r="N425" s="13">
        <f t="shared" si="116"/>
        <v>0</v>
      </c>
      <c r="O425" s="13">
        <f t="shared" ca="1" si="108"/>
        <v>-142.99401734577924</v>
      </c>
      <c r="P425" s="13">
        <f t="shared" si="109"/>
        <v>62.5</v>
      </c>
      <c r="Q425" s="13">
        <f t="shared" ca="1" si="110"/>
        <v>100</v>
      </c>
      <c r="R425" s="13">
        <f t="shared" ca="1" si="111"/>
        <v>19.003870844841003</v>
      </c>
      <c r="S425" s="38">
        <f>[1]CalcBCI!$BZ425</f>
        <v>1000</v>
      </c>
      <c r="T425" s="38">
        <f t="shared" si="112"/>
        <v>-1000</v>
      </c>
      <c r="V425" s="67"/>
      <c r="W425" s="67">
        <f t="shared" ca="1" si="118"/>
        <v>88.856057877453821</v>
      </c>
      <c r="X425" s="67"/>
      <c r="Y425" s="67"/>
      <c r="Z425" s="67"/>
      <c r="AA425" s="67"/>
      <c r="AB425" s="67"/>
      <c r="AC425" s="67"/>
      <c r="AE425" s="67"/>
      <c r="AF425" s="67">
        <f t="shared" ca="1" si="119"/>
        <v>71.073992175158423</v>
      </c>
      <c r="AG425" s="67"/>
      <c r="AH425" s="67"/>
      <c r="AI425" s="67"/>
      <c r="AJ425" s="67"/>
      <c r="AK425" s="67"/>
      <c r="AL425" s="67"/>
      <c r="AN425" s="13"/>
      <c r="AO425" s="13"/>
      <c r="AP425" s="13"/>
      <c r="AQ425" s="13"/>
      <c r="AR425" s="13"/>
      <c r="AT425" s="67"/>
      <c r="AU425" s="67">
        <f t="shared" ca="1" si="120"/>
        <v>89.113776729813537</v>
      </c>
      <c r="AV425" s="67"/>
      <c r="AW425" s="67"/>
      <c r="AX425" s="67"/>
      <c r="AY425" s="67"/>
      <c r="AZ425" s="67"/>
      <c r="BA425" s="67"/>
      <c r="BC425" s="67"/>
      <c r="BD425" s="67">
        <f t="shared" ca="1" si="117"/>
        <v>71.470484990529414</v>
      </c>
      <c r="BE425" s="67"/>
      <c r="BF425" s="67"/>
      <c r="BG425" s="67"/>
      <c r="BH425" s="67"/>
      <c r="BI425" s="67"/>
      <c r="BJ425" s="67"/>
      <c r="BL425" s="13">
        <f ca="1">[1]CalcBCI!AM425</f>
        <v>1.8719113665502596</v>
      </c>
      <c r="BM425" s="49">
        <f t="shared" ca="1" si="113"/>
        <v>12.984290008841029</v>
      </c>
      <c r="BN425" s="75">
        <f ca="1">([1]CalcBCI!U425-$BN$8)/$BN$9+$BN$7</f>
        <v>-36.277100000000004</v>
      </c>
      <c r="BO425" s="13"/>
      <c r="BP425">
        <f t="shared" ca="1" si="107"/>
        <v>8.8560578774538214</v>
      </c>
      <c r="BQ425" s="13"/>
      <c r="BR425" s="13"/>
      <c r="BS425" s="13"/>
      <c r="BU425" s="13"/>
      <c r="BV425" s="13"/>
      <c r="BW425" s="13"/>
      <c r="BX425" s="13"/>
      <c r="BY425" s="13"/>
      <c r="BZ425" s="13"/>
      <c r="CA425" s="13"/>
      <c r="CB425" s="13"/>
    </row>
    <row r="426" spans="1:80" hidden="1" outlineLevel="2" x14ac:dyDescent="0.25">
      <c r="A426" s="1">
        <f>[1]CalcBCI!BY426</f>
        <v>27354</v>
      </c>
      <c r="B426" s="13">
        <f ca="1">[1]CalcBCI!CA426</f>
        <v>86.883939701218651</v>
      </c>
      <c r="C426" s="13">
        <f ca="1">[1]CalcBCI!CB426</f>
        <v>87.998858215516094</v>
      </c>
      <c r="D426" s="25">
        <f ca="1">[1]CalcBCI!CF426</f>
        <v>0.69496538536380792</v>
      </c>
      <c r="E426" s="55">
        <f ca="1">[1]CalcBCI!$CH426</f>
        <v>-412.49095200973113</v>
      </c>
      <c r="F426" s="25">
        <f ca="1">[1]CalcBCI!CG426</f>
        <v>0.70576304877578355</v>
      </c>
      <c r="G426" s="13">
        <f ca="1">[1]CalcBCI!CI426</f>
        <v>-635.59237806054045</v>
      </c>
      <c r="H426" s="13">
        <f ca="1">[1]CalcBCIg!L414</f>
        <v>-18.565798416733749</v>
      </c>
      <c r="I426" s="13">
        <f ca="1">[1]CalcBCIg!J414</f>
        <v>-24.565798416733749</v>
      </c>
      <c r="J426" s="13"/>
      <c r="K426" s="13">
        <f t="shared" si="114"/>
        <v>-6</v>
      </c>
      <c r="L426" s="13">
        <f t="shared" si="114"/>
        <v>26</v>
      </c>
      <c r="M426" s="13">
        <f t="shared" si="115"/>
        <v>96</v>
      </c>
      <c r="N426" s="13">
        <f t="shared" si="116"/>
        <v>0</v>
      </c>
      <c r="O426" s="13">
        <f t="shared" ca="1" si="108"/>
        <v>-156.24547600486557</v>
      </c>
      <c r="P426" s="13">
        <f t="shared" si="109"/>
        <v>62.5</v>
      </c>
      <c r="Q426" s="13">
        <f t="shared" ca="1" si="110"/>
        <v>100</v>
      </c>
      <c r="R426" s="13">
        <f t="shared" ca="1" si="111"/>
        <v>19.003870844841003</v>
      </c>
      <c r="S426" s="38">
        <f>[1]CalcBCI!$BZ426</f>
        <v>1000</v>
      </c>
      <c r="T426" s="38">
        <f t="shared" si="112"/>
        <v>1000</v>
      </c>
      <c r="V426" s="67"/>
      <c r="W426" s="67">
        <f t="shared" ca="1" si="118"/>
        <v>86.883939701218651</v>
      </c>
      <c r="X426" s="67"/>
      <c r="Y426" s="67"/>
      <c r="Z426" s="67"/>
      <c r="AA426" s="67"/>
      <c r="AB426" s="67"/>
      <c r="AC426" s="67"/>
      <c r="AE426" s="67"/>
      <c r="AF426" s="67">
        <f t="shared" ca="1" si="119"/>
        <v>69.496538536380797</v>
      </c>
      <c r="AG426" s="67"/>
      <c r="AH426" s="67"/>
      <c r="AI426" s="67"/>
      <c r="AJ426" s="67"/>
      <c r="AK426" s="67"/>
      <c r="AL426" s="67"/>
      <c r="AN426" s="13"/>
      <c r="AO426" s="13"/>
      <c r="AP426" s="13"/>
      <c r="AQ426" s="13"/>
      <c r="AR426" s="13"/>
      <c r="AT426" s="67"/>
      <c r="AU426" s="67">
        <f t="shared" ca="1" si="120"/>
        <v>87.998858215516094</v>
      </c>
      <c r="AV426" s="67"/>
      <c r="AW426" s="67"/>
      <c r="AX426" s="67"/>
      <c r="AY426" s="67"/>
      <c r="AZ426" s="67"/>
      <c r="BA426" s="67"/>
      <c r="BC426" s="67"/>
      <c r="BD426" s="67">
        <f t="shared" ca="1" si="117"/>
        <v>70.576304877578366</v>
      </c>
      <c r="BE426" s="67"/>
      <c r="BF426" s="67"/>
      <c r="BG426" s="67"/>
      <c r="BH426" s="67"/>
      <c r="BI426" s="67"/>
      <c r="BJ426" s="67"/>
      <c r="BL426" s="13">
        <f ca="1">[1]CalcBCI!AM426</f>
        <v>1.8455197212989123</v>
      </c>
      <c r="BM426" s="49">
        <f t="shared" ca="1" si="113"/>
        <v>11.742342913435635</v>
      </c>
      <c r="BN426" s="75">
        <f ca="1">([1]CalcBCI!U426-$BN$8)/$BN$9+$BN$7</f>
        <v>-36.496600000000001</v>
      </c>
      <c r="BO426" s="13"/>
      <c r="BP426">
        <f t="shared" ca="1" si="107"/>
        <v>6.883939701218651</v>
      </c>
      <c r="BQ426" s="13"/>
      <c r="BR426" s="13"/>
      <c r="BS426" s="13"/>
      <c r="BU426" s="13"/>
      <c r="BV426" s="13"/>
      <c r="BW426" s="13"/>
      <c r="BX426" s="13"/>
      <c r="BY426" s="13"/>
      <c r="BZ426" s="13"/>
      <c r="CA426" s="13"/>
      <c r="CB426" s="13"/>
    </row>
    <row r="427" spans="1:80" hidden="1" outlineLevel="2" x14ac:dyDescent="0.25">
      <c r="A427" s="1">
        <f>[1]CalcBCI!BY427</f>
        <v>27361</v>
      </c>
      <c r="B427" s="13">
        <f ca="1">[1]CalcBCI!CA427</f>
        <v>84.855365269364384</v>
      </c>
      <c r="C427" s="13">
        <f ca="1">[1]CalcBCI!CB427</f>
        <v>86.427111742440246</v>
      </c>
      <c r="D427" s="25">
        <f ca="1">[1]CalcBCI!CF427</f>
        <v>0.67873926789467809</v>
      </c>
      <c r="E427" s="55">
        <f ca="1">[1]CalcBCI!$CH427</f>
        <v>-439.75257410168314</v>
      </c>
      <c r="F427" s="25">
        <f ca="1">[1]CalcBCI!CG427</f>
        <v>0.69315742405251868</v>
      </c>
      <c r="G427" s="13">
        <f ca="1">[1]CalcBCI!CI427</f>
        <v>-667.10643986870264</v>
      </c>
      <c r="H427" s="13">
        <f ca="1">[1]CalcBCIg!L415</f>
        <v>-19.558006539940841</v>
      </c>
      <c r="I427" s="13">
        <f ca="1">[1]CalcBCIg!J415</f>
        <v>-25.558006539940841</v>
      </c>
      <c r="J427" s="13"/>
      <c r="K427" s="13">
        <f t="shared" si="114"/>
        <v>-6</v>
      </c>
      <c r="L427" s="13">
        <f t="shared" si="114"/>
        <v>26</v>
      </c>
      <c r="M427" s="13">
        <f t="shared" si="115"/>
        <v>96</v>
      </c>
      <c r="N427" s="13">
        <f t="shared" si="116"/>
        <v>0</v>
      </c>
      <c r="O427" s="13">
        <f t="shared" ca="1" si="108"/>
        <v>-169.87628705084157</v>
      </c>
      <c r="P427" s="13">
        <f t="shared" si="109"/>
        <v>62.5</v>
      </c>
      <c r="Q427" s="13">
        <f t="shared" ca="1" si="110"/>
        <v>100</v>
      </c>
      <c r="R427" s="13">
        <f t="shared" ca="1" si="111"/>
        <v>19.003870844841003</v>
      </c>
      <c r="S427" s="38">
        <f>[1]CalcBCI!$BZ427</f>
        <v>1000</v>
      </c>
      <c r="T427" s="38">
        <f t="shared" si="112"/>
        <v>-1000</v>
      </c>
      <c r="V427" s="67"/>
      <c r="W427" s="67">
        <f t="shared" ca="1" si="118"/>
        <v>84.855365269364384</v>
      </c>
      <c r="X427" s="67"/>
      <c r="Y427" s="67"/>
      <c r="Z427" s="67"/>
      <c r="AA427" s="67"/>
      <c r="AB427" s="67"/>
      <c r="AC427" s="67"/>
      <c r="AE427" s="67"/>
      <c r="AF427" s="67">
        <f t="shared" ca="1" si="119"/>
        <v>67.873926789467816</v>
      </c>
      <c r="AG427" s="67"/>
      <c r="AH427" s="67"/>
      <c r="AI427" s="67"/>
      <c r="AJ427" s="67"/>
      <c r="AK427" s="67"/>
      <c r="AL427" s="67"/>
      <c r="AN427" s="13"/>
      <c r="AO427" s="13"/>
      <c r="AP427" s="13"/>
      <c r="AQ427" s="13"/>
      <c r="AR427" s="13"/>
      <c r="AT427" s="67"/>
      <c r="AU427" s="67">
        <f t="shared" ca="1" si="120"/>
        <v>86.427111742440246</v>
      </c>
      <c r="AV427" s="67"/>
      <c r="AW427" s="67"/>
      <c r="AX427" s="67"/>
      <c r="AY427" s="67"/>
      <c r="AZ427" s="67"/>
      <c r="BA427" s="67"/>
      <c r="BC427" s="67"/>
      <c r="BD427" s="67">
        <f t="shared" ca="1" si="117"/>
        <v>69.315742405251868</v>
      </c>
      <c r="BE427" s="67"/>
      <c r="BF427" s="67"/>
      <c r="BG427" s="67"/>
      <c r="BH427" s="67"/>
      <c r="BI427" s="67"/>
      <c r="BJ427" s="67"/>
      <c r="BL427" s="13">
        <f ca="1">[1]CalcBCI!AM427</f>
        <v>1.8392517279031011</v>
      </c>
      <c r="BM427" s="49">
        <f t="shared" ca="1" si="113"/>
        <v>11.447381530095939</v>
      </c>
      <c r="BN427" s="75">
        <f ca="1">([1]CalcBCI!U427-$BN$8)/$BN$9+$BN$7</f>
        <v>-36.546800000000005</v>
      </c>
      <c r="BO427" s="13"/>
      <c r="BP427">
        <f t="shared" ca="1" si="107"/>
        <v>4.8553652693643841</v>
      </c>
      <c r="BQ427" s="13"/>
      <c r="BR427" s="13"/>
      <c r="BS427" s="13"/>
      <c r="BU427" s="13"/>
      <c r="BV427" s="13"/>
      <c r="BW427" s="13"/>
      <c r="BX427" s="13"/>
      <c r="BY427" s="13"/>
      <c r="BZ427" s="13"/>
      <c r="CA427" s="13"/>
      <c r="CB427" s="13"/>
    </row>
    <row r="428" spans="1:80" hidden="1" outlineLevel="2" x14ac:dyDescent="0.25">
      <c r="A428" s="1">
        <f>[1]CalcBCI!BY428</f>
        <v>27368</v>
      </c>
      <c r="B428" s="13">
        <f ca="1">[1]CalcBCI!CA428</f>
        <v>84.186811759736486</v>
      </c>
      <c r="C428" s="13">
        <f ca="1">[1]CalcBCI!CB428</f>
        <v>85.306961751088366</v>
      </c>
      <c r="D428" s="25">
        <f ca="1">[1]CalcBCI!CF428</f>
        <v>0.67339165648280319</v>
      </c>
      <c r="E428" s="55">
        <f ca="1">[1]CalcBCI!$CH428</f>
        <v>-448.73713628561279</v>
      </c>
      <c r="F428" s="25">
        <f ca="1">[1]CalcBCI!CG428</f>
        <v>0.68417366575139926</v>
      </c>
      <c r="G428" s="13">
        <f ca="1">[1]CalcBCI!CI428</f>
        <v>-689.56583562150115</v>
      </c>
      <c r="H428" s="13">
        <f ca="1">[1]CalcBCIg!L416</f>
        <v>-20.980953291058547</v>
      </c>
      <c r="I428" s="13">
        <f ca="1">[1]CalcBCIg!J416</f>
        <v>-26.980953291058547</v>
      </c>
      <c r="J428" s="13"/>
      <c r="K428" s="13">
        <f t="shared" si="114"/>
        <v>-6</v>
      </c>
      <c r="L428" s="13">
        <f t="shared" si="114"/>
        <v>26</v>
      </c>
      <c r="M428" s="13">
        <f t="shared" si="115"/>
        <v>96</v>
      </c>
      <c r="N428" s="13">
        <f t="shared" si="116"/>
        <v>0</v>
      </c>
      <c r="O428" s="13">
        <f t="shared" ca="1" si="108"/>
        <v>-174.3685681428064</v>
      </c>
      <c r="P428" s="13">
        <f t="shared" si="109"/>
        <v>62.5</v>
      </c>
      <c r="Q428" s="13">
        <f t="shared" ca="1" si="110"/>
        <v>100</v>
      </c>
      <c r="R428" s="13">
        <f t="shared" ca="1" si="111"/>
        <v>19.003870844841003</v>
      </c>
      <c r="S428" s="38">
        <f>[1]CalcBCI!$BZ428</f>
        <v>1000</v>
      </c>
      <c r="T428" s="38">
        <f t="shared" si="112"/>
        <v>1000</v>
      </c>
      <c r="V428" s="67"/>
      <c r="W428" s="67">
        <f t="shared" ca="1" si="118"/>
        <v>84.186811759736486</v>
      </c>
      <c r="X428" s="67"/>
      <c r="Y428" s="67"/>
      <c r="Z428" s="67"/>
      <c r="AA428" s="67"/>
      <c r="AB428" s="67"/>
      <c r="AC428" s="67"/>
      <c r="AE428" s="67"/>
      <c r="AF428" s="67">
        <f t="shared" ca="1" si="119"/>
        <v>67.339165648280328</v>
      </c>
      <c r="AG428" s="67"/>
      <c r="AH428" s="67"/>
      <c r="AI428" s="67"/>
      <c r="AJ428" s="67"/>
      <c r="AK428" s="67"/>
      <c r="AL428" s="67"/>
      <c r="AN428" s="13"/>
      <c r="AO428" s="13"/>
      <c r="AP428" s="13"/>
      <c r="AQ428" s="13"/>
      <c r="AR428" s="13"/>
      <c r="AT428" s="67"/>
      <c r="AU428" s="67">
        <f t="shared" ca="1" si="120"/>
        <v>85.306961751088366</v>
      </c>
      <c r="AV428" s="67"/>
      <c r="AW428" s="67"/>
      <c r="AX428" s="67"/>
      <c r="AY428" s="67"/>
      <c r="AZ428" s="67"/>
      <c r="BA428" s="67"/>
      <c r="BC428" s="67"/>
      <c r="BD428" s="67">
        <f t="shared" ca="1" si="117"/>
        <v>68.417366575139923</v>
      </c>
      <c r="BE428" s="67"/>
      <c r="BF428" s="67"/>
      <c r="BG428" s="67"/>
      <c r="BH428" s="67"/>
      <c r="BI428" s="67"/>
      <c r="BJ428" s="67"/>
      <c r="BL428" s="13">
        <f ca="1">[1]CalcBCI!AM428</f>
        <v>1.835817354293473</v>
      </c>
      <c r="BM428" s="49">
        <f t="shared" ca="1" si="113"/>
        <v>11.285765598675496</v>
      </c>
      <c r="BN428" s="75">
        <f ca="1">([1]CalcBCI!U428-$BN$8)/$BN$9+$BN$7</f>
        <v>-36.573999999999998</v>
      </c>
      <c r="BO428" s="13"/>
      <c r="BP428">
        <f t="shared" ca="1" si="107"/>
        <v>4.1868117597364858</v>
      </c>
      <c r="BQ428" s="13"/>
      <c r="BR428" s="13"/>
      <c r="BS428" s="13"/>
      <c r="BU428" s="13"/>
      <c r="BV428" s="13"/>
      <c r="BW428" s="13"/>
      <c r="BX428" s="13"/>
      <c r="BY428" s="13"/>
      <c r="BZ428" s="13"/>
      <c r="CA428" s="13"/>
      <c r="CB428" s="13"/>
    </row>
    <row r="429" spans="1:80" hidden="1" outlineLevel="2" x14ac:dyDescent="0.25">
      <c r="A429" s="1">
        <f>[1]CalcBCI!BY429</f>
        <v>27375</v>
      </c>
      <c r="B429" s="13">
        <f ca="1">[1]CalcBCI!CA429</f>
        <v>81.825142126445627</v>
      </c>
      <c r="C429" s="13">
        <f ca="1">[1]CalcBCI!CB429</f>
        <v>83.566051938767004</v>
      </c>
      <c r="D429" s="25">
        <f ca="1">[1]CalcBCI!CF429</f>
        <v>0.65450118429143966</v>
      </c>
      <c r="E429" s="55">
        <f ca="1">[1]CalcBCI!$CH429</f>
        <v>-480.47516080067243</v>
      </c>
      <c r="F429" s="25">
        <f ca="1">[1]CalcBCI!CG429</f>
        <v>0.67021132758357338</v>
      </c>
      <c r="G429" s="13">
        <f ca="1">[1]CalcBCI!CI429</f>
        <v>-724.47168104106584</v>
      </c>
      <c r="H429" s="13">
        <f ca="1">[1]CalcBCIg!L417</f>
        <v>-23.16386507451535</v>
      </c>
      <c r="I429" s="13">
        <f ca="1">[1]CalcBCIg!J417</f>
        <v>-29.16386507451535</v>
      </c>
      <c r="J429" s="13"/>
      <c r="K429" s="13">
        <f t="shared" si="114"/>
        <v>-6</v>
      </c>
      <c r="L429" s="13">
        <f t="shared" si="114"/>
        <v>26</v>
      </c>
      <c r="M429" s="13">
        <f t="shared" si="115"/>
        <v>96</v>
      </c>
      <c r="N429" s="13">
        <f t="shared" si="116"/>
        <v>0</v>
      </c>
      <c r="O429" s="13">
        <f t="shared" ca="1" si="108"/>
        <v>-190.23758040033621</v>
      </c>
      <c r="P429" s="13">
        <f t="shared" si="109"/>
        <v>62.5</v>
      </c>
      <c r="Q429" s="13">
        <f t="shared" ca="1" si="110"/>
        <v>100</v>
      </c>
      <c r="R429" s="13">
        <f t="shared" ca="1" si="111"/>
        <v>19.003870844841003</v>
      </c>
      <c r="S429" s="38">
        <f>[1]CalcBCI!$BZ429</f>
        <v>1000</v>
      </c>
      <c r="T429" s="38">
        <f t="shared" si="112"/>
        <v>-1000</v>
      </c>
      <c r="V429" s="67"/>
      <c r="W429" s="67">
        <f t="shared" ca="1" si="118"/>
        <v>81.825142126445627</v>
      </c>
      <c r="X429" s="67"/>
      <c r="Y429" s="67"/>
      <c r="Z429" s="67"/>
      <c r="AA429" s="67"/>
      <c r="AB429" s="67"/>
      <c r="AC429" s="67"/>
      <c r="AE429" s="67"/>
      <c r="AF429" s="67">
        <f t="shared" ca="1" si="119"/>
        <v>65.450118429143956</v>
      </c>
      <c r="AG429" s="67"/>
      <c r="AH429" s="67"/>
      <c r="AI429" s="67"/>
      <c r="AJ429" s="67"/>
      <c r="AK429" s="67"/>
      <c r="AL429" s="67"/>
      <c r="AN429" s="13"/>
      <c r="AO429" s="13"/>
      <c r="AP429" s="13"/>
      <c r="AQ429" s="13"/>
      <c r="AR429" s="13"/>
      <c r="AT429" s="67"/>
      <c r="AU429" s="67">
        <f t="shared" ca="1" si="120"/>
        <v>83.566051938767004</v>
      </c>
      <c r="AV429" s="67"/>
      <c r="AW429" s="67"/>
      <c r="AX429" s="67"/>
      <c r="AY429" s="67"/>
      <c r="AZ429" s="67"/>
      <c r="BA429" s="67"/>
      <c r="BC429" s="67"/>
      <c r="BD429" s="67">
        <f t="shared" ca="1" si="117"/>
        <v>67.021132758357325</v>
      </c>
      <c r="BE429" s="67"/>
      <c r="BF429" s="67"/>
      <c r="BG429" s="67"/>
      <c r="BH429" s="67"/>
      <c r="BI429" s="67"/>
      <c r="BJ429" s="67"/>
      <c r="BL429" s="13">
        <f ca="1">[1]CalcBCI!AM429</f>
        <v>1.8217623739959889</v>
      </c>
      <c r="BM429" s="49">
        <f t="shared" ca="1" si="113"/>
        <v>10.624361514534527</v>
      </c>
      <c r="BN429" s="75">
        <f ca="1">([1]CalcBCI!U429-$BN$8)/$BN$9+$BN$7</f>
        <v>-36.683100000000003</v>
      </c>
      <c r="BO429" s="13"/>
      <c r="BP429">
        <f t="shared" ca="1" si="107"/>
        <v>1.8251421264456269</v>
      </c>
      <c r="BQ429" s="13"/>
      <c r="BR429" s="13"/>
      <c r="BS429" s="13"/>
      <c r="BU429" s="13"/>
      <c r="BV429" s="13"/>
      <c r="BW429" s="13"/>
      <c r="BX429" s="13"/>
      <c r="BY429" s="13"/>
      <c r="BZ429" s="13"/>
      <c r="CA429" s="13"/>
      <c r="CB429" s="13"/>
    </row>
    <row r="430" spans="1:80" hidden="1" outlineLevel="2" x14ac:dyDescent="0.25">
      <c r="A430" s="1">
        <f>[1]CalcBCI!BY430</f>
        <v>27382</v>
      </c>
      <c r="B430" s="13">
        <f ca="1">[1]CalcBCI!CA430</f>
        <v>80.937764062058051</v>
      </c>
      <c r="C430" s="13">
        <f ca="1">[1]CalcBCI!CB430</f>
        <v>82.251908000412527</v>
      </c>
      <c r="D430" s="25">
        <f ca="1">[1]CalcBCI!CF430</f>
        <v>0.64740324374453029</v>
      </c>
      <c r="E430" s="55">
        <f ca="1">[1]CalcBCI!$CH430</f>
        <v>-492.40046413889382</v>
      </c>
      <c r="F430" s="25">
        <f ca="1">[1]CalcBCI!CG430</f>
        <v>0.65967171091955012</v>
      </c>
      <c r="G430" s="13">
        <f ca="1">[1]CalcBCI!CI430</f>
        <v>-750.82072270112394</v>
      </c>
      <c r="H430" s="13">
        <f ca="1">[1]CalcBCIg!L418</f>
        <v>-24.870306566357623</v>
      </c>
      <c r="I430" s="13">
        <f ca="1">[1]CalcBCIg!J418</f>
        <v>-30.870306566357623</v>
      </c>
      <c r="J430" s="13"/>
      <c r="K430" s="13">
        <f t="shared" si="114"/>
        <v>-6</v>
      </c>
      <c r="L430" s="13">
        <f t="shared" si="114"/>
        <v>26</v>
      </c>
      <c r="M430" s="13">
        <f t="shared" si="115"/>
        <v>96</v>
      </c>
      <c r="N430" s="13">
        <f t="shared" si="116"/>
        <v>0</v>
      </c>
      <c r="O430" s="13">
        <f t="shared" ca="1" si="108"/>
        <v>-196.20023206944691</v>
      </c>
      <c r="P430" s="13">
        <f t="shared" si="109"/>
        <v>62.5</v>
      </c>
      <c r="Q430" s="13">
        <f t="shared" ca="1" si="110"/>
        <v>100</v>
      </c>
      <c r="R430" s="13">
        <f t="shared" ca="1" si="111"/>
        <v>19.003870844841003</v>
      </c>
      <c r="S430" s="38">
        <f>[1]CalcBCI!$BZ430</f>
        <v>1000</v>
      </c>
      <c r="T430" s="38">
        <f t="shared" si="112"/>
        <v>1000</v>
      </c>
      <c r="V430" s="67"/>
      <c r="W430" s="67">
        <f t="shared" ca="1" si="118"/>
        <v>80.937764062058051</v>
      </c>
      <c r="X430" s="67"/>
      <c r="Y430" s="67"/>
      <c r="Z430" s="67"/>
      <c r="AA430" s="67"/>
      <c r="AB430" s="67"/>
      <c r="AC430" s="67"/>
      <c r="AE430" s="67"/>
      <c r="AF430" s="67">
        <f t="shared" ca="1" si="119"/>
        <v>64.740324374453039</v>
      </c>
      <c r="AG430" s="67"/>
      <c r="AH430" s="67"/>
      <c r="AI430" s="67"/>
      <c r="AJ430" s="67"/>
      <c r="AK430" s="67"/>
      <c r="AL430" s="67"/>
      <c r="AN430" s="13"/>
      <c r="AO430" s="13"/>
      <c r="AP430" s="13"/>
      <c r="AQ430" s="13"/>
      <c r="AR430" s="13"/>
      <c r="AT430" s="67"/>
      <c r="AU430" s="67">
        <f t="shared" ca="1" si="120"/>
        <v>82.251908000412527</v>
      </c>
      <c r="AV430" s="67"/>
      <c r="AW430" s="67"/>
      <c r="AX430" s="67"/>
      <c r="AY430" s="67"/>
      <c r="AZ430" s="67"/>
      <c r="BA430" s="67"/>
      <c r="BC430" s="67"/>
      <c r="BD430" s="67">
        <f t="shared" ca="1" si="117"/>
        <v>65.967171091955024</v>
      </c>
      <c r="BE430" s="67"/>
      <c r="BF430" s="67"/>
      <c r="BG430" s="67"/>
      <c r="BH430" s="67"/>
      <c r="BI430" s="67"/>
      <c r="BJ430" s="67"/>
      <c r="BL430" s="13">
        <f ca="1">[1]CalcBCI!AM430</f>
        <v>1.8279634362541224</v>
      </c>
      <c r="BM430" s="49">
        <f t="shared" ca="1" si="113"/>
        <v>10.916173229437888</v>
      </c>
      <c r="BN430" s="75">
        <f ca="1">([1]CalcBCI!U430-$BN$8)/$BN$9+$BN$7</f>
        <v>-36.635400000000004</v>
      </c>
      <c r="BO430" s="13"/>
      <c r="BP430">
        <f t="shared" ca="1" si="107"/>
        <v>0.93776406205805074</v>
      </c>
      <c r="BQ430" s="13"/>
      <c r="BR430" s="13"/>
      <c r="BS430" s="13"/>
      <c r="BU430" s="13"/>
      <c r="BV430" s="13"/>
      <c r="BW430" s="13"/>
      <c r="BX430" s="13"/>
      <c r="BY430" s="13"/>
      <c r="BZ430" s="13"/>
      <c r="CA430" s="13"/>
      <c r="CB430" s="13"/>
    </row>
    <row r="431" spans="1:80" hidden="1" outlineLevel="2" x14ac:dyDescent="0.25">
      <c r="A431" s="1">
        <f>[1]CalcBCI!BY431</f>
        <v>27389</v>
      </c>
      <c r="B431" s="13">
        <f ca="1">[1]CalcBCI!CA431</f>
        <v>79.860550708887487</v>
      </c>
      <c r="C431" s="13">
        <f ca="1">[1]CalcBCI!CB431</f>
        <v>81.056229354650014</v>
      </c>
      <c r="D431" s="25">
        <f ca="1">[1]CalcBCI!CF431</f>
        <v>0.6387868527788394</v>
      </c>
      <c r="E431" s="55">
        <f ca="1">[1]CalcBCI!$CH431</f>
        <v>-506.87692745490676</v>
      </c>
      <c r="F431" s="25">
        <f ca="1">[1]CalcBCI!CG431</f>
        <v>0.65008220233385061</v>
      </c>
      <c r="G431" s="13">
        <f ca="1">[1]CalcBCI!CI431</f>
        <v>-774.79449416537273</v>
      </c>
      <c r="H431" s="13">
        <f ca="1">[1]CalcBCIg!L419</f>
        <v>-26.166805937886245</v>
      </c>
      <c r="I431" s="13">
        <f ca="1">[1]CalcBCIg!J419</f>
        <v>-32.166805937886245</v>
      </c>
      <c r="J431" s="13"/>
      <c r="K431" s="13">
        <f t="shared" si="114"/>
        <v>-6</v>
      </c>
      <c r="L431" s="13">
        <f t="shared" si="114"/>
        <v>26</v>
      </c>
      <c r="M431" s="13">
        <f t="shared" si="115"/>
        <v>96</v>
      </c>
      <c r="N431" s="13">
        <f t="shared" si="116"/>
        <v>0</v>
      </c>
      <c r="O431" s="13">
        <f t="shared" ca="1" si="108"/>
        <v>-203.43846372745338</v>
      </c>
      <c r="P431" s="13">
        <f t="shared" si="109"/>
        <v>62.5</v>
      </c>
      <c r="Q431" s="13">
        <f t="shared" ca="1" si="110"/>
        <v>100</v>
      </c>
      <c r="R431" s="13">
        <f t="shared" ca="1" si="111"/>
        <v>19.003870844841003</v>
      </c>
      <c r="S431" s="38">
        <f>[1]CalcBCI!$BZ431</f>
        <v>1000</v>
      </c>
      <c r="T431" s="38">
        <f t="shared" si="112"/>
        <v>-1000</v>
      </c>
      <c r="V431" s="67"/>
      <c r="W431" s="67">
        <f t="shared" ca="1" si="118"/>
        <v>79.860550708887487</v>
      </c>
      <c r="X431" s="67"/>
      <c r="Y431" s="67"/>
      <c r="Z431" s="67"/>
      <c r="AA431" s="67"/>
      <c r="AB431" s="67"/>
      <c r="AC431" s="67"/>
      <c r="AE431" s="67"/>
      <c r="AF431" s="67">
        <f t="shared" ca="1" si="119"/>
        <v>63.878685277883932</v>
      </c>
      <c r="AG431" s="67"/>
      <c r="AH431" s="67"/>
      <c r="AI431" s="67"/>
      <c r="AJ431" s="67"/>
      <c r="AK431" s="67"/>
      <c r="AL431" s="67"/>
      <c r="AN431" s="13"/>
      <c r="AO431" s="13"/>
      <c r="AP431" s="13"/>
      <c r="AQ431" s="13"/>
      <c r="AR431" s="13"/>
      <c r="AT431" s="67"/>
      <c r="AU431" s="67">
        <f t="shared" ca="1" si="120"/>
        <v>81.056229354650014</v>
      </c>
      <c r="AV431" s="67"/>
      <c r="AW431" s="67"/>
      <c r="AX431" s="67"/>
      <c r="AY431" s="67"/>
      <c r="AZ431" s="67"/>
      <c r="BA431" s="67"/>
      <c r="BC431" s="67"/>
      <c r="BD431" s="67">
        <f t="shared" ca="1" si="117"/>
        <v>65.00822023338506</v>
      </c>
      <c r="BE431" s="67"/>
      <c r="BF431" s="67"/>
      <c r="BG431" s="67"/>
      <c r="BH431" s="67"/>
      <c r="BI431" s="67"/>
      <c r="BJ431" s="67"/>
      <c r="BL431" s="13">
        <f ca="1">[1]CalcBCI!AM431</f>
        <v>1.8251403891591174</v>
      </c>
      <c r="BM431" s="49">
        <f t="shared" ca="1" si="113"/>
        <v>10.783325310846877</v>
      </c>
      <c r="BN431" s="75">
        <f ca="1">([1]CalcBCI!U431-$BN$8)/$BN$9+$BN$7</f>
        <v>-36.657200000000003</v>
      </c>
      <c r="BO431" s="13"/>
      <c r="BP431">
        <f t="shared" ca="1" si="107"/>
        <v>-0.1394492911125127</v>
      </c>
      <c r="BQ431" s="13"/>
      <c r="BR431" s="13"/>
      <c r="BS431" s="13"/>
      <c r="BU431" s="13"/>
      <c r="BV431" s="13"/>
      <c r="BW431" s="13"/>
      <c r="BX431" s="13"/>
      <c r="BY431" s="13"/>
      <c r="BZ431" s="13"/>
      <c r="CA431" s="13"/>
      <c r="CB431" s="13"/>
    </row>
    <row r="432" spans="1:80" hidden="1" outlineLevel="2" x14ac:dyDescent="0.25">
      <c r="A432" s="1">
        <f>[1]CalcBCI!BY432</f>
        <v>27396</v>
      </c>
      <c r="B432" s="13">
        <f ca="1">[1]CalcBCI!CA432</f>
        <v>79.600681674632384</v>
      </c>
      <c r="C432" s="13">
        <f ca="1">[1]CalcBCI!CB432</f>
        <v>80.328455514641206</v>
      </c>
      <c r="D432" s="25">
        <f ca="1">[1]CalcBCI!CF432</f>
        <v>0.63670821794533294</v>
      </c>
      <c r="E432" s="55">
        <f ca="1">[1]CalcBCI!$CH432</f>
        <v>-510.36925748431952</v>
      </c>
      <c r="F432" s="25">
        <f ca="1">[1]CalcBCI!CG432</f>
        <v>0.64424535519106219</v>
      </c>
      <c r="G432" s="13">
        <f ca="1">[1]CalcBCI!CI432</f>
        <v>-789.3866120223438</v>
      </c>
      <c r="H432" s="13">
        <f ca="1">[1]CalcBCIg!L420</f>
        <v>-27.282924070954323</v>
      </c>
      <c r="I432" s="13">
        <f ca="1">[1]CalcBCIg!J420</f>
        <v>-33.282924070954323</v>
      </c>
      <c r="J432" s="13"/>
      <c r="K432" s="13">
        <f t="shared" si="114"/>
        <v>-6</v>
      </c>
      <c r="L432" s="13">
        <f t="shared" si="114"/>
        <v>26</v>
      </c>
      <c r="M432" s="13">
        <f t="shared" si="115"/>
        <v>96</v>
      </c>
      <c r="N432" s="13">
        <f t="shared" si="116"/>
        <v>0</v>
      </c>
      <c r="O432" s="13">
        <f t="shared" ca="1" si="108"/>
        <v>-205.18462874215976</v>
      </c>
      <c r="P432" s="13">
        <f t="shared" si="109"/>
        <v>62.5</v>
      </c>
      <c r="Q432" s="13">
        <f t="shared" ca="1" si="110"/>
        <v>100</v>
      </c>
      <c r="R432" s="13">
        <f t="shared" ca="1" si="111"/>
        <v>19.003870844841003</v>
      </c>
      <c r="S432" s="38">
        <f>[1]CalcBCI!$BZ432</f>
        <v>1000</v>
      </c>
      <c r="T432" s="38">
        <f t="shared" si="112"/>
        <v>1000</v>
      </c>
      <c r="V432" s="67"/>
      <c r="W432" s="67">
        <f t="shared" ca="1" si="118"/>
        <v>79.600681674632384</v>
      </c>
      <c r="X432" s="67"/>
      <c r="Y432" s="67"/>
      <c r="Z432" s="67"/>
      <c r="AA432" s="67"/>
      <c r="AB432" s="67"/>
      <c r="AC432" s="67"/>
      <c r="AE432" s="67"/>
      <c r="AF432" s="67">
        <f t="shared" ca="1" si="119"/>
        <v>63.670821794533303</v>
      </c>
      <c r="AG432" s="67"/>
      <c r="AH432" s="67"/>
      <c r="AI432" s="67"/>
      <c r="AJ432" s="67"/>
      <c r="AK432" s="67"/>
      <c r="AL432" s="67"/>
      <c r="AN432" s="13"/>
      <c r="AO432" s="13"/>
      <c r="AP432" s="13"/>
      <c r="AQ432" s="13"/>
      <c r="AR432" s="13"/>
      <c r="AT432" s="67"/>
      <c r="AU432" s="67">
        <f t="shared" ca="1" si="120"/>
        <v>80.328455514641206</v>
      </c>
      <c r="AV432" s="67"/>
      <c r="AW432" s="67"/>
      <c r="AX432" s="67"/>
      <c r="AY432" s="67"/>
      <c r="AZ432" s="67"/>
      <c r="BA432" s="67"/>
      <c r="BC432" s="67"/>
      <c r="BD432" s="67">
        <f t="shared" ca="1" si="117"/>
        <v>64.424535519106215</v>
      </c>
      <c r="BE432" s="67"/>
      <c r="BF432" s="67"/>
      <c r="BG432" s="67"/>
      <c r="BH432" s="67"/>
      <c r="BI432" s="67"/>
      <c r="BJ432" s="67"/>
      <c r="BL432" s="13">
        <f ca="1">[1]CalcBCI!AM432</f>
        <v>1.8310503021686861</v>
      </c>
      <c r="BM432" s="49">
        <f t="shared" ca="1" si="113"/>
        <v>11.061436024537898</v>
      </c>
      <c r="BN432" s="75">
        <f ca="1">([1]CalcBCI!U432-$BN$8)/$BN$9+$BN$7</f>
        <v>-36.611400000000003</v>
      </c>
      <c r="BO432" s="13"/>
      <c r="BP432">
        <f t="shared" ca="1" si="107"/>
        <v>-0.39931832536761647</v>
      </c>
      <c r="BQ432" s="13"/>
      <c r="BR432" s="13"/>
      <c r="BS432" s="13"/>
      <c r="BU432" s="13"/>
      <c r="BV432" s="13"/>
      <c r="BW432" s="13"/>
      <c r="BX432" s="13"/>
      <c r="BY432" s="13"/>
      <c r="BZ432" s="13"/>
      <c r="CA432" s="13"/>
      <c r="CB432" s="13"/>
    </row>
    <row r="433" spans="1:80" hidden="1" outlineLevel="2" x14ac:dyDescent="0.25">
      <c r="A433" s="1">
        <f>[1]CalcBCI!BY433</f>
        <v>27403</v>
      </c>
      <c r="B433" s="13">
        <f ca="1">[1]CalcBCI!CA433</f>
        <v>79.643289439367109</v>
      </c>
      <c r="C433" s="13">
        <f ca="1">[1]CalcBCI!CB433</f>
        <v>79.985872477004165</v>
      </c>
      <c r="D433" s="25">
        <f ca="1">[1]CalcBCI!CF433</f>
        <v>0.63704902801610308</v>
      </c>
      <c r="E433" s="55">
        <f ca="1">[1]CalcBCI!$CH433</f>
        <v>-509.79665991918148</v>
      </c>
      <c r="F433" s="25">
        <f ca="1">[1]CalcBCI!CG433</f>
        <v>0.64149779171121057</v>
      </c>
      <c r="G433" s="13">
        <f ca="1">[1]CalcBCI!CI433</f>
        <v>-796.25552072197274</v>
      </c>
      <c r="H433" s="13">
        <f ca="1">[1]CalcBCIg!L421</f>
        <v>-27.400054797530188</v>
      </c>
      <c r="I433" s="13">
        <f ca="1">[1]CalcBCIg!J421</f>
        <v>-33.400054797530188</v>
      </c>
      <c r="J433" s="13"/>
      <c r="K433" s="13">
        <f t="shared" si="114"/>
        <v>-6</v>
      </c>
      <c r="L433" s="13">
        <f t="shared" si="114"/>
        <v>26</v>
      </c>
      <c r="M433" s="13">
        <f t="shared" si="115"/>
        <v>96</v>
      </c>
      <c r="N433" s="13">
        <f t="shared" si="116"/>
        <v>0</v>
      </c>
      <c r="O433" s="13">
        <f t="shared" ca="1" si="108"/>
        <v>-204.89832995959074</v>
      </c>
      <c r="P433" s="13">
        <f t="shared" si="109"/>
        <v>62.5</v>
      </c>
      <c r="Q433" s="13">
        <f t="shared" ca="1" si="110"/>
        <v>100</v>
      </c>
      <c r="R433" s="13">
        <f t="shared" ca="1" si="111"/>
        <v>19.003870844841003</v>
      </c>
      <c r="S433" s="38">
        <f>[1]CalcBCI!$BZ433</f>
        <v>1000</v>
      </c>
      <c r="T433" s="38">
        <f t="shared" si="112"/>
        <v>-1000</v>
      </c>
      <c r="V433" s="67"/>
      <c r="W433" s="67">
        <f t="shared" ca="1" si="118"/>
        <v>79.643289439367109</v>
      </c>
      <c r="X433" s="67"/>
      <c r="Y433" s="67"/>
      <c r="Z433" s="67"/>
      <c r="AA433" s="67"/>
      <c r="AB433" s="67"/>
      <c r="AC433" s="67"/>
      <c r="AE433" s="67"/>
      <c r="AF433" s="67">
        <f t="shared" ca="1" si="119"/>
        <v>63.704902801610309</v>
      </c>
      <c r="AG433" s="67"/>
      <c r="AH433" s="67"/>
      <c r="AI433" s="67"/>
      <c r="AJ433" s="67"/>
      <c r="AK433" s="67"/>
      <c r="AL433" s="67"/>
      <c r="AN433" s="13"/>
      <c r="AO433" s="13"/>
      <c r="AP433" s="13"/>
      <c r="AQ433" s="13"/>
      <c r="AR433" s="13"/>
      <c r="AT433" s="67"/>
      <c r="AU433" s="67">
        <f t="shared" ca="1" si="120"/>
        <v>79.985872477004165</v>
      </c>
      <c r="AV433" s="67"/>
      <c r="AW433" s="67"/>
      <c r="AX433" s="67"/>
      <c r="AY433" s="67"/>
      <c r="AZ433" s="67"/>
      <c r="BA433" s="67"/>
      <c r="BC433" s="67"/>
      <c r="BD433" s="67">
        <f t="shared" ca="1" si="117"/>
        <v>64.149779171121068</v>
      </c>
      <c r="BE433" s="67"/>
      <c r="BF433" s="67"/>
      <c r="BG433" s="67"/>
      <c r="BH433" s="67"/>
      <c r="BI433" s="67"/>
      <c r="BJ433" s="67"/>
      <c r="BL433" s="13">
        <f ca="1">[1]CalcBCI!AM433</f>
        <v>1.8488908132328421</v>
      </c>
      <c r="BM433" s="49">
        <f t="shared" ca="1" si="113"/>
        <v>11.900980914053463</v>
      </c>
      <c r="BN433" s="75">
        <f ca="1">([1]CalcBCI!U433-$BN$8)/$BN$9+$BN$7</f>
        <v>-36.469299999999997</v>
      </c>
      <c r="BO433" s="13"/>
      <c r="BP433">
        <f t="shared" ca="1" si="107"/>
        <v>-0.35671056063289086</v>
      </c>
      <c r="BQ433" s="13"/>
      <c r="BR433" s="13"/>
      <c r="BS433" s="13"/>
      <c r="BU433" s="13"/>
      <c r="BV433" s="13"/>
      <c r="BW433" s="13"/>
      <c r="BX433" s="13"/>
      <c r="BY433" s="13"/>
      <c r="BZ433" s="13"/>
      <c r="CA433" s="13"/>
      <c r="CB433" s="13"/>
    </row>
    <row r="434" spans="1:80" hidden="1" outlineLevel="2" x14ac:dyDescent="0.25">
      <c r="A434" s="1">
        <f>[1]CalcBCI!BY434</f>
        <v>27410</v>
      </c>
      <c r="B434" s="13">
        <f ca="1">[1]CalcBCI!CA434</f>
        <v>79.256998240416834</v>
      </c>
      <c r="C434" s="13">
        <f ca="1">[1]CalcBCI!CB434</f>
        <v>79.621435358710499</v>
      </c>
      <c r="D434" s="25">
        <f ca="1">[1]CalcBCI!CF434</f>
        <v>0.63395917029482207</v>
      </c>
      <c r="E434" s="55">
        <f ca="1">[1]CalcBCI!$CH434</f>
        <v>-514.98795313369931</v>
      </c>
      <c r="F434" s="25">
        <f ca="1">[1]CalcBCI!CG434</f>
        <v>0.6385749554732213</v>
      </c>
      <c r="G434" s="13">
        <f ca="1">[1]CalcBCI!CI434</f>
        <v>-803.562611316946</v>
      </c>
      <c r="H434" s="13">
        <f ca="1">[1]CalcBCIg!L422</f>
        <v>-27.307891413569465</v>
      </c>
      <c r="I434" s="13">
        <f ca="1">[1]CalcBCIg!J422</f>
        <v>-33.307891413569465</v>
      </c>
      <c r="J434" s="13"/>
      <c r="K434" s="13">
        <f t="shared" si="114"/>
        <v>-6</v>
      </c>
      <c r="L434" s="13">
        <f t="shared" si="114"/>
        <v>26</v>
      </c>
      <c r="M434" s="13">
        <f t="shared" si="115"/>
        <v>96</v>
      </c>
      <c r="N434" s="13">
        <f t="shared" si="116"/>
        <v>0</v>
      </c>
      <c r="O434" s="13">
        <f t="shared" ca="1" si="108"/>
        <v>-207.49397656684965</v>
      </c>
      <c r="P434" s="13">
        <f t="shared" si="109"/>
        <v>62.5</v>
      </c>
      <c r="Q434" s="13">
        <f t="shared" ca="1" si="110"/>
        <v>100</v>
      </c>
      <c r="R434" s="13">
        <f t="shared" ca="1" si="111"/>
        <v>19.003870844841003</v>
      </c>
      <c r="S434" s="38">
        <f>[1]CalcBCI!$BZ434</f>
        <v>1000</v>
      </c>
      <c r="T434" s="38">
        <f t="shared" si="112"/>
        <v>1000</v>
      </c>
      <c r="V434" s="67"/>
      <c r="W434" s="67">
        <f t="shared" ca="1" si="118"/>
        <v>79.256998240416834</v>
      </c>
      <c r="X434" s="67"/>
      <c r="Y434" s="67"/>
      <c r="Z434" s="67"/>
      <c r="AA434" s="67"/>
      <c r="AB434" s="67"/>
      <c r="AC434" s="67"/>
      <c r="AE434" s="67"/>
      <c r="AF434" s="67">
        <f t="shared" ca="1" si="119"/>
        <v>63.395917029482206</v>
      </c>
      <c r="AG434" s="67"/>
      <c r="AH434" s="67"/>
      <c r="AI434" s="67"/>
      <c r="AJ434" s="67"/>
      <c r="AK434" s="67"/>
      <c r="AL434" s="67"/>
      <c r="AN434" s="13"/>
      <c r="AO434" s="13"/>
      <c r="AP434" s="13"/>
      <c r="AQ434" s="13"/>
      <c r="AR434" s="13"/>
      <c r="AT434" s="67"/>
      <c r="AU434" s="67">
        <f t="shared" ca="1" si="120"/>
        <v>79.621435358710499</v>
      </c>
      <c r="AV434" s="67"/>
      <c r="AW434" s="67"/>
      <c r="AX434" s="67"/>
      <c r="AY434" s="67"/>
      <c r="AZ434" s="67"/>
      <c r="BA434" s="67"/>
      <c r="BC434" s="67"/>
      <c r="BD434" s="67">
        <f t="shared" ca="1" si="117"/>
        <v>63.857495547322124</v>
      </c>
      <c r="BE434" s="67"/>
      <c r="BF434" s="67"/>
      <c r="BG434" s="67"/>
      <c r="BH434" s="67"/>
      <c r="BI434" s="67"/>
      <c r="BJ434" s="67"/>
      <c r="BL434" s="13">
        <f ca="1">[1]CalcBCI!AM434</f>
        <v>1.8572239092368277</v>
      </c>
      <c r="BM434" s="49">
        <f t="shared" ca="1" si="113"/>
        <v>12.293122604324012</v>
      </c>
      <c r="BN434" s="75">
        <f ca="1">([1]CalcBCI!U434-$BN$8)/$BN$9+$BN$7</f>
        <v>-36.4009</v>
      </c>
      <c r="BO434" s="13"/>
      <c r="BP434">
        <f t="shared" ca="1" si="107"/>
        <v>-0.74300175958316572</v>
      </c>
      <c r="BQ434" s="13"/>
      <c r="BR434" s="13"/>
      <c r="BS434" s="13"/>
      <c r="BU434" s="13"/>
      <c r="BV434" s="13"/>
      <c r="BW434" s="13"/>
      <c r="BX434" s="13"/>
      <c r="BY434" s="13"/>
      <c r="BZ434" s="13"/>
      <c r="CA434" s="13"/>
      <c r="CB434" s="13"/>
    </row>
    <row r="435" spans="1:80" hidden="1" outlineLevel="2" x14ac:dyDescent="0.25">
      <c r="A435" s="1">
        <f>[1]CalcBCI!BY435</f>
        <v>27417</v>
      </c>
      <c r="B435" s="13">
        <f ca="1">[1]CalcBCI!CA435</f>
        <v>78.684525270055133</v>
      </c>
      <c r="C435" s="13">
        <f ca="1">[1]CalcBCI!CB435</f>
        <v>79.152980314382816</v>
      </c>
      <c r="D435" s="25">
        <f ca="1">[1]CalcBCI!CF435</f>
        <v>0.62938008583081262</v>
      </c>
      <c r="E435" s="55">
        <f ca="1">[1]CalcBCI!$CH435</f>
        <v>-522.68130740790866</v>
      </c>
      <c r="F435" s="25">
        <f ca="1">[1]CalcBCI!CG435</f>
        <v>0.63481788104062586</v>
      </c>
      <c r="G435" s="13">
        <f ca="1">[1]CalcBCI!CI435</f>
        <v>-812.9552973984346</v>
      </c>
      <c r="H435" s="13">
        <f ca="1">[1]CalcBCIg!L423</f>
        <v>-27.012659326195717</v>
      </c>
      <c r="I435" s="13">
        <f ca="1">[1]CalcBCIg!J423</f>
        <v>-33.012659326195717</v>
      </c>
      <c r="J435" s="13"/>
      <c r="K435" s="13">
        <f t="shared" si="114"/>
        <v>-6</v>
      </c>
      <c r="L435" s="13">
        <f t="shared" si="114"/>
        <v>26</v>
      </c>
      <c r="M435" s="13">
        <f t="shared" si="115"/>
        <v>96</v>
      </c>
      <c r="N435" s="13">
        <f t="shared" si="116"/>
        <v>0</v>
      </c>
      <c r="O435" s="13">
        <f t="shared" ca="1" si="108"/>
        <v>-211.34065370395433</v>
      </c>
      <c r="P435" s="13">
        <f t="shared" si="109"/>
        <v>62.5</v>
      </c>
      <c r="Q435" s="13">
        <f t="shared" ca="1" si="110"/>
        <v>100</v>
      </c>
      <c r="R435" s="13">
        <f t="shared" ca="1" si="111"/>
        <v>19.003870844841003</v>
      </c>
      <c r="S435" s="38">
        <f>[1]CalcBCI!$BZ435</f>
        <v>1000</v>
      </c>
      <c r="T435" s="38">
        <f t="shared" si="112"/>
        <v>-1000</v>
      </c>
      <c r="V435" s="67"/>
      <c r="W435" s="67">
        <f t="shared" ca="1" si="118"/>
        <v>78.684525270055133</v>
      </c>
      <c r="X435" s="67"/>
      <c r="Y435" s="67"/>
      <c r="Z435" s="67"/>
      <c r="AA435" s="67"/>
      <c r="AB435" s="67"/>
      <c r="AC435" s="67"/>
      <c r="AE435" s="67"/>
      <c r="AF435" s="67">
        <f t="shared" ca="1" si="119"/>
        <v>62.938008583081263</v>
      </c>
      <c r="AG435" s="67"/>
      <c r="AH435" s="67"/>
      <c r="AI435" s="67"/>
      <c r="AJ435" s="67"/>
      <c r="AK435" s="67"/>
      <c r="AL435" s="67"/>
      <c r="AN435" s="13"/>
      <c r="AO435" s="13"/>
      <c r="AP435" s="13"/>
      <c r="AQ435" s="13"/>
      <c r="AR435" s="13"/>
      <c r="AT435" s="67"/>
      <c r="AU435" s="67">
        <f t="shared" ca="1" si="120"/>
        <v>79.152980314382816</v>
      </c>
      <c r="AV435" s="67"/>
      <c r="AW435" s="67"/>
      <c r="AX435" s="67"/>
      <c r="AY435" s="67"/>
      <c r="AZ435" s="67"/>
      <c r="BA435" s="67"/>
      <c r="BC435" s="67"/>
      <c r="BD435" s="67">
        <f t="shared" ca="1" si="117"/>
        <v>63.481788104062588</v>
      </c>
      <c r="BE435" s="67"/>
      <c r="BF435" s="67"/>
      <c r="BG435" s="67"/>
      <c r="BH435" s="67"/>
      <c r="BI435" s="67"/>
      <c r="BJ435" s="67"/>
      <c r="BL435" s="13">
        <f ca="1">[1]CalcBCI!AM435</f>
        <v>1.8531260748344462</v>
      </c>
      <c r="BM435" s="49">
        <f t="shared" ca="1" si="113"/>
        <v>12.100285307330182</v>
      </c>
      <c r="BN435" s="75">
        <f ca="1">([1]CalcBCI!U435-$BN$8)/$BN$9+$BN$7</f>
        <v>-36.434699999999999</v>
      </c>
      <c r="BO435" s="13"/>
      <c r="BP435">
        <f t="shared" ca="1" si="107"/>
        <v>-1.3154747299448672</v>
      </c>
      <c r="BQ435" s="13"/>
      <c r="BR435" s="13"/>
      <c r="BS435" s="13"/>
      <c r="BU435" s="13"/>
      <c r="BV435" s="13"/>
      <c r="BW435" s="13"/>
      <c r="BX435" s="13"/>
      <c r="BY435" s="13"/>
      <c r="BZ435" s="13"/>
      <c r="CA435" s="13"/>
      <c r="CB435" s="13"/>
    </row>
    <row r="436" spans="1:80" hidden="1" outlineLevel="2" x14ac:dyDescent="0.25">
      <c r="A436" s="1">
        <f>[1]CalcBCI!BY436</f>
        <v>27424</v>
      </c>
      <c r="B436" s="13">
        <f ca="1">[1]CalcBCI!CA436</f>
        <v>78.724731839307765</v>
      </c>
      <c r="C436" s="13">
        <f ca="1">[1]CalcBCI!CB436</f>
        <v>78.938856076845298</v>
      </c>
      <c r="D436" s="25">
        <f ca="1">[1]CalcBCI!CF436</f>
        <v>0.62970168927088344</v>
      </c>
      <c r="E436" s="55"/>
      <c r="F436" s="25">
        <f ca="1">[1]CalcBCI!CG436</f>
        <v>0.63310057495545868</v>
      </c>
      <c r="G436" s="13"/>
      <c r="H436" s="13">
        <f ca="1">[1]CalcBCIg!L424</f>
        <v>-26.593987956643112</v>
      </c>
      <c r="I436" s="13">
        <f ca="1">[1]CalcBCIg!J424</f>
        <v>-32.593987956643112</v>
      </c>
      <c r="J436" s="13"/>
      <c r="K436" s="13">
        <f t="shared" si="114"/>
        <v>-6</v>
      </c>
      <c r="L436" s="13">
        <f t="shared" si="114"/>
        <v>26</v>
      </c>
      <c r="M436" s="13">
        <f t="shared" si="115"/>
        <v>96</v>
      </c>
      <c r="N436" s="13">
        <f t="shared" si="116"/>
        <v>0</v>
      </c>
      <c r="O436" s="13">
        <f t="shared" si="108"/>
        <v>50</v>
      </c>
      <c r="P436" s="13">
        <f t="shared" si="109"/>
        <v>62.5</v>
      </c>
      <c r="Q436" s="13">
        <f t="shared" ca="1" si="110"/>
        <v>100</v>
      </c>
      <c r="R436" s="13">
        <f t="shared" ca="1" si="111"/>
        <v>19.003870844841003</v>
      </c>
      <c r="S436" s="38">
        <f>[1]CalcBCI!$BZ436</f>
        <v>1000</v>
      </c>
      <c r="T436" s="38">
        <f t="shared" si="112"/>
        <v>1000</v>
      </c>
      <c r="V436" s="67"/>
      <c r="W436" s="67">
        <f t="shared" ca="1" si="118"/>
        <v>78.724731839307765</v>
      </c>
      <c r="X436" s="67"/>
      <c r="Y436" s="67"/>
      <c r="Z436" s="67"/>
      <c r="AA436" s="67"/>
      <c r="AB436" s="67"/>
      <c r="AC436" s="67"/>
      <c r="AE436" s="67"/>
      <c r="AF436" s="67">
        <f t="shared" ca="1" si="119"/>
        <v>62.970168927088345</v>
      </c>
      <c r="AG436" s="67"/>
      <c r="AH436" s="67"/>
      <c r="AI436" s="67"/>
      <c r="AJ436" s="67"/>
      <c r="AK436" s="67"/>
      <c r="AL436" s="67"/>
      <c r="AN436" s="13"/>
      <c r="AO436" s="13"/>
      <c r="AP436" s="13"/>
      <c r="AQ436" s="13"/>
      <c r="AR436" s="13"/>
      <c r="AT436" s="67"/>
      <c r="AU436" s="67">
        <f t="shared" ca="1" si="120"/>
        <v>78.938856076845298</v>
      </c>
      <c r="AV436" s="67"/>
      <c r="AW436" s="67"/>
      <c r="AX436" s="67"/>
      <c r="AY436" s="67"/>
      <c r="AZ436" s="67"/>
      <c r="BA436" s="67"/>
      <c r="BC436" s="67"/>
      <c r="BD436" s="67">
        <f t="shared" ca="1" si="117"/>
        <v>63.31005749554587</v>
      </c>
      <c r="BE436" s="67"/>
      <c r="BF436" s="67"/>
      <c r="BG436" s="67"/>
      <c r="BH436" s="67"/>
      <c r="BI436" s="67"/>
      <c r="BJ436" s="67"/>
      <c r="BL436" s="13">
        <f ca="1">[1]CalcBCI!AM436</f>
        <v>1.87356471483209</v>
      </c>
      <c r="BM436" s="49">
        <f t="shared" ca="1" si="113"/>
        <v>13.062093839438063</v>
      </c>
      <c r="BN436" s="75">
        <f ca="1">([1]CalcBCI!U436-$BN$8)/$BN$9+$BN$7</f>
        <v>-36.262900000000002</v>
      </c>
      <c r="BO436" s="13"/>
      <c r="BP436">
        <f t="shared" ca="1" si="107"/>
        <v>-1.2752681606922351</v>
      </c>
      <c r="BQ436" s="13"/>
      <c r="BR436" s="13"/>
      <c r="BS436" s="13"/>
      <c r="BU436" s="13"/>
      <c r="BV436" s="13"/>
      <c r="BW436" s="13"/>
      <c r="BX436" s="13"/>
      <c r="BY436" s="13"/>
      <c r="BZ436" s="13"/>
      <c r="CA436" s="13"/>
      <c r="CB436" s="13"/>
    </row>
    <row r="437" spans="1:80" hidden="1" outlineLevel="2" x14ac:dyDescent="0.25">
      <c r="A437" s="1">
        <f>[1]CalcBCI!BY437</f>
        <v>27431</v>
      </c>
      <c r="B437" s="13">
        <f ca="1">[1]CalcBCI!CA437</f>
        <v>78.916380865949904</v>
      </c>
      <c r="C437" s="13">
        <f ca="1">[1]CalcBCI!CB437</f>
        <v>78.927618471397608</v>
      </c>
      <c r="D437" s="25">
        <f ca="1">[1]CalcBCI!CF437</f>
        <v>0.6312346473769842</v>
      </c>
      <c r="E437" s="55"/>
      <c r="F437" s="25">
        <f ca="1">[1]CalcBCI!CG437</f>
        <v>0.63301044780105542</v>
      </c>
      <c r="G437" s="13"/>
      <c r="H437" s="13">
        <f ca="1">[1]CalcBCIg!L425</f>
        <v>-26.121467217803016</v>
      </c>
      <c r="I437" s="13">
        <f ca="1">[1]CalcBCIg!J425</f>
        <v>-32.121467217803016</v>
      </c>
      <c r="J437" s="13"/>
      <c r="K437" s="13">
        <f t="shared" si="114"/>
        <v>-6</v>
      </c>
      <c r="L437" s="13">
        <f t="shared" si="114"/>
        <v>26</v>
      </c>
      <c r="M437" s="13">
        <f t="shared" si="115"/>
        <v>96</v>
      </c>
      <c r="N437" s="13">
        <f t="shared" si="116"/>
        <v>0</v>
      </c>
      <c r="O437" s="13">
        <f t="shared" si="108"/>
        <v>50</v>
      </c>
      <c r="P437" s="13">
        <f t="shared" si="109"/>
        <v>62.5</v>
      </c>
      <c r="Q437" s="13">
        <f t="shared" ca="1" si="110"/>
        <v>100</v>
      </c>
      <c r="R437" s="13">
        <f t="shared" ca="1" si="111"/>
        <v>19.003870844841003</v>
      </c>
      <c r="S437" s="38">
        <f>[1]CalcBCI!$BZ437</f>
        <v>1000</v>
      </c>
      <c r="T437" s="38">
        <f t="shared" si="112"/>
        <v>-1000</v>
      </c>
      <c r="V437" s="67"/>
      <c r="W437" s="67">
        <f t="shared" ca="1" si="118"/>
        <v>78.916380865949904</v>
      </c>
      <c r="X437" s="67"/>
      <c r="Y437" s="67"/>
      <c r="Z437" s="67"/>
      <c r="AA437" s="67"/>
      <c r="AB437" s="67"/>
      <c r="AC437" s="67"/>
      <c r="AE437" s="67"/>
      <c r="AF437" s="67">
        <f t="shared" ca="1" si="119"/>
        <v>63.12346473769842</v>
      </c>
      <c r="AG437" s="67"/>
      <c r="AH437" s="67"/>
      <c r="AI437" s="67"/>
      <c r="AJ437" s="67"/>
      <c r="AK437" s="67"/>
      <c r="AL437" s="67"/>
      <c r="AN437" s="13"/>
      <c r="AO437" s="13"/>
      <c r="AP437" s="13"/>
      <c r="AQ437" s="13"/>
      <c r="AR437" s="13"/>
      <c r="AT437" s="67"/>
      <c r="AU437" s="67">
        <f t="shared" ca="1" si="120"/>
        <v>78.927618471397608</v>
      </c>
      <c r="AV437" s="67"/>
      <c r="AW437" s="67"/>
      <c r="AX437" s="67"/>
      <c r="AY437" s="67"/>
      <c r="AZ437" s="67"/>
      <c r="BA437" s="67"/>
      <c r="BC437" s="67"/>
      <c r="BD437" s="67">
        <f t="shared" ca="1" si="117"/>
        <v>63.301044780105542</v>
      </c>
      <c r="BE437" s="67"/>
      <c r="BF437" s="67"/>
      <c r="BG437" s="67"/>
      <c r="BH437" s="67"/>
      <c r="BI437" s="67"/>
      <c r="BJ437" s="67"/>
      <c r="BL437" s="13">
        <f ca="1">[1]CalcBCI!AM437</f>
        <v>1.8893801486177992</v>
      </c>
      <c r="BM437" s="49">
        <f t="shared" ca="1" si="113"/>
        <v>13.806341947719048</v>
      </c>
      <c r="BN437" s="75">
        <f ca="1">([1]CalcBCI!U437-$BN$8)/$BN$9+$BN$7</f>
        <v>-36.124299999999998</v>
      </c>
      <c r="BO437" s="13"/>
      <c r="BP437">
        <f t="shared" ca="1" si="107"/>
        <v>-1.083619134050096</v>
      </c>
      <c r="BQ437" s="13"/>
      <c r="BR437" s="13"/>
      <c r="BS437" s="13"/>
      <c r="BU437" s="13"/>
      <c r="BV437" s="13"/>
      <c r="BW437" s="13"/>
      <c r="BX437" s="13"/>
      <c r="BY437" s="13"/>
      <c r="BZ437" s="13"/>
      <c r="CA437" s="13"/>
      <c r="CB437" s="13"/>
    </row>
    <row r="438" spans="1:80" hidden="1" outlineLevel="1" x14ac:dyDescent="0.25">
      <c r="A438" s="1">
        <f>[1]CalcBCI!BY438</f>
        <v>27438</v>
      </c>
      <c r="B438" s="13">
        <f ca="1">[1]CalcBCI!CA438</f>
        <v>78.735493979104618</v>
      </c>
      <c r="C438" s="13">
        <f ca="1">[1]CalcBCI!CB438</f>
        <v>78.83155622525112</v>
      </c>
      <c r="D438" s="25">
        <f ca="1">[1]CalcBCI!CF438</f>
        <v>0.62978777324286928</v>
      </c>
      <c r="E438" s="55"/>
      <c r="F438" s="25">
        <f ca="1">[1]CalcBCI!CG438</f>
        <v>0.63224001526264051</v>
      </c>
      <c r="G438" s="13"/>
      <c r="H438" s="13">
        <f ca="1">[1]CalcBCIg!L426</f>
        <v>-25.575236693024642</v>
      </c>
      <c r="I438" s="13">
        <f ca="1">[1]CalcBCIg!J426</f>
        <v>-31.575236693024642</v>
      </c>
      <c r="J438" s="13"/>
      <c r="K438" s="13">
        <f t="shared" si="114"/>
        <v>-6</v>
      </c>
      <c r="L438" s="13">
        <f t="shared" si="114"/>
        <v>26</v>
      </c>
      <c r="M438" s="13">
        <f t="shared" si="115"/>
        <v>96</v>
      </c>
      <c r="N438" s="13">
        <f t="shared" si="116"/>
        <v>0</v>
      </c>
      <c r="O438" s="13">
        <f t="shared" si="108"/>
        <v>50</v>
      </c>
      <c r="P438" s="13">
        <f t="shared" si="109"/>
        <v>62.5</v>
      </c>
      <c r="Q438" s="13">
        <f t="shared" ca="1" si="110"/>
        <v>100</v>
      </c>
      <c r="R438" s="13">
        <f t="shared" ca="1" si="111"/>
        <v>19.003870844841003</v>
      </c>
      <c r="S438" s="38">
        <f>[1]CalcBCI!$BZ438</f>
        <v>1000</v>
      </c>
      <c r="T438" s="38">
        <f t="shared" si="112"/>
        <v>1000</v>
      </c>
      <c r="V438" s="67"/>
      <c r="W438" s="67">
        <f t="shared" ca="1" si="118"/>
        <v>78.735493979104618</v>
      </c>
      <c r="X438" s="67"/>
      <c r="Y438" s="67"/>
      <c r="Z438" s="67"/>
      <c r="AA438" s="67"/>
      <c r="AB438" s="67"/>
      <c r="AC438" s="67"/>
      <c r="AE438" s="67"/>
      <c r="AF438" s="67">
        <f t="shared" ca="1" si="119"/>
        <v>62.978777324286931</v>
      </c>
      <c r="AG438" s="67"/>
      <c r="AH438" s="67"/>
      <c r="AI438" s="67"/>
      <c r="AJ438" s="67"/>
      <c r="AK438" s="67"/>
      <c r="AL438" s="67"/>
      <c r="AN438" s="13"/>
      <c r="AO438" s="13"/>
      <c r="AP438" s="13"/>
      <c r="AQ438" s="13"/>
      <c r="AR438" s="13"/>
      <c r="AT438" s="67"/>
      <c r="AU438" s="67">
        <f t="shared" ca="1" si="120"/>
        <v>78.83155622525112</v>
      </c>
      <c r="AV438" s="67"/>
      <c r="AW438" s="67"/>
      <c r="AX438" s="67"/>
      <c r="AY438" s="67"/>
      <c r="AZ438" s="67"/>
      <c r="BA438" s="67"/>
      <c r="BC438" s="67"/>
      <c r="BD438" s="67">
        <f t="shared" ca="1" si="117"/>
        <v>63.224001526264047</v>
      </c>
      <c r="BE438" s="67"/>
      <c r="BF438" s="67"/>
      <c r="BG438" s="67"/>
      <c r="BH438" s="67"/>
      <c r="BI438" s="67"/>
      <c r="BJ438" s="67"/>
      <c r="BL438" s="13">
        <f ca="1">[1]CalcBCI!AM438</f>
        <v>1.8965813275057328</v>
      </c>
      <c r="BM438" s="49">
        <f t="shared" ca="1" si="113"/>
        <v>14.145217494059125</v>
      </c>
      <c r="BN438" s="75">
        <f ca="1">([1]CalcBCI!U438-$BN$8)/$BN$9+$BN$7</f>
        <v>-36.0595</v>
      </c>
      <c r="BO438" s="13"/>
      <c r="BP438">
        <f t="shared" ca="1" si="107"/>
        <v>-1.2645060208953822</v>
      </c>
      <c r="BQ438" s="13"/>
      <c r="BR438" s="13"/>
      <c r="BS438" s="13"/>
      <c r="BU438" s="13"/>
      <c r="BV438" s="13"/>
      <c r="BW438" s="13"/>
      <c r="BX438" s="13"/>
      <c r="BY438" s="13"/>
      <c r="BZ438" s="13"/>
      <c r="CA438" s="13"/>
      <c r="CB438" s="13"/>
    </row>
    <row r="439" spans="1:80" hidden="1" outlineLevel="1" x14ac:dyDescent="0.25">
      <c r="A439" s="1">
        <f>[1]CalcBCI!BY439</f>
        <v>27445</v>
      </c>
      <c r="B439" s="13">
        <f ca="1">[1]CalcBCI!CA439</f>
        <v>78.770939886524204</v>
      </c>
      <c r="C439" s="13">
        <f ca="1">[1]CalcBCI!CB439</f>
        <v>78.801248055887669</v>
      </c>
      <c r="D439" s="25">
        <f ca="1">[1]CalcBCI!CF439</f>
        <v>0.63007129720361654</v>
      </c>
      <c r="E439" s="55"/>
      <c r="F439" s="25">
        <f ca="1">[1]CalcBCI!CG439</f>
        <v>0.631996939540449</v>
      </c>
      <c r="G439" s="13"/>
      <c r="H439" s="13">
        <f ca="1">[1]CalcBCIg!L427</f>
        <v>-24.774929895997051</v>
      </c>
      <c r="I439" s="13">
        <f ca="1">[1]CalcBCIg!J427</f>
        <v>-30.774929895997051</v>
      </c>
      <c r="J439" s="13"/>
      <c r="K439" s="13">
        <f t="shared" si="114"/>
        <v>-6</v>
      </c>
      <c r="L439" s="13">
        <f t="shared" si="114"/>
        <v>26</v>
      </c>
      <c r="M439" s="13">
        <f t="shared" si="115"/>
        <v>96</v>
      </c>
      <c r="N439" s="13">
        <f t="shared" si="116"/>
        <v>0</v>
      </c>
      <c r="O439" s="13">
        <f t="shared" si="108"/>
        <v>50</v>
      </c>
      <c r="P439" s="13">
        <f t="shared" si="109"/>
        <v>62.5</v>
      </c>
      <c r="Q439" s="13">
        <f t="shared" ca="1" si="110"/>
        <v>100</v>
      </c>
      <c r="R439" s="13">
        <f t="shared" ca="1" si="111"/>
        <v>19.003870844841003</v>
      </c>
      <c r="S439" s="38">
        <f>[1]CalcBCI!$BZ439</f>
        <v>1000</v>
      </c>
      <c r="T439" s="38">
        <f t="shared" si="112"/>
        <v>-1000</v>
      </c>
      <c r="V439" s="67"/>
      <c r="W439" s="67">
        <f t="shared" ca="1" si="118"/>
        <v>78.770939886524204</v>
      </c>
      <c r="X439" s="67"/>
      <c r="Y439" s="67"/>
      <c r="Z439" s="67"/>
      <c r="AA439" s="67"/>
      <c r="AB439" s="67"/>
      <c r="AC439" s="67"/>
      <c r="AE439" s="67"/>
      <c r="AF439" s="67">
        <f t="shared" ca="1" si="119"/>
        <v>63.007129720361654</v>
      </c>
      <c r="AG439" s="67"/>
      <c r="AH439" s="67"/>
      <c r="AI439" s="67"/>
      <c r="AJ439" s="67"/>
      <c r="AK439" s="67"/>
      <c r="AL439" s="67"/>
      <c r="AN439" s="13"/>
      <c r="AO439" s="13"/>
      <c r="AP439" s="13"/>
      <c r="AQ439" s="13"/>
      <c r="AR439" s="13"/>
      <c r="AT439" s="67"/>
      <c r="AU439" s="67">
        <f t="shared" ca="1" si="120"/>
        <v>78.801248055887669</v>
      </c>
      <c r="AV439" s="67"/>
      <c r="AW439" s="67"/>
      <c r="AX439" s="67"/>
      <c r="AY439" s="67"/>
      <c r="AZ439" s="67"/>
      <c r="BA439" s="67"/>
      <c r="BC439" s="67"/>
      <c r="BD439" s="67">
        <f t="shared" ca="1" si="117"/>
        <v>63.199693954044903</v>
      </c>
      <c r="BE439" s="67"/>
      <c r="BF439" s="67"/>
      <c r="BG439" s="67"/>
      <c r="BH439" s="67"/>
      <c r="BI439" s="67"/>
      <c r="BJ439" s="67"/>
      <c r="BL439" s="13">
        <f ca="1">[1]CalcBCI!AM439</f>
        <v>1.9099623216539861</v>
      </c>
      <c r="BM439" s="49">
        <f t="shared" ca="1" si="113"/>
        <v>14.774904906791051</v>
      </c>
      <c r="BN439" s="75">
        <f ca="1">([1]CalcBCI!U439-$BN$8)/$BN$9+$BN$7</f>
        <v>-35.936199999999999</v>
      </c>
      <c r="BO439" s="13"/>
      <c r="BP439">
        <f t="shared" ca="1" si="107"/>
        <v>-1.2290601134757964</v>
      </c>
      <c r="BQ439" s="13"/>
      <c r="BR439" s="13"/>
      <c r="BS439" s="13"/>
      <c r="BU439" s="13"/>
      <c r="BV439" s="13"/>
      <c r="BW439" s="13"/>
      <c r="BX439" s="13"/>
      <c r="BY439" s="13"/>
      <c r="BZ439" s="13"/>
      <c r="CA439" s="13"/>
      <c r="CB439" s="13"/>
    </row>
    <row r="440" spans="1:80" hidden="1" outlineLevel="1" x14ac:dyDescent="0.25">
      <c r="A440" s="1">
        <f>[1]CalcBCI!BY440</f>
        <v>27452</v>
      </c>
      <c r="B440" s="13">
        <f ca="1">[1]CalcBCI!CA440</f>
        <v>78.428788249050982</v>
      </c>
      <c r="C440" s="13">
        <f ca="1">[1]CalcBCI!CB440</f>
        <v>78.615018152469332</v>
      </c>
      <c r="D440" s="25">
        <f ca="1">[1]CalcBCI!CF440</f>
        <v>0.62733450205589258</v>
      </c>
      <c r="E440" s="55"/>
      <c r="F440" s="25">
        <f ca="1">[1]CalcBCI!CG440</f>
        <v>0.63050334988400314</v>
      </c>
      <c r="G440" s="13"/>
      <c r="H440" s="13">
        <f ca="1">[1]CalcBCIg!L428</f>
        <v>-24.150333270430572</v>
      </c>
      <c r="I440" s="13">
        <f ca="1">[1]CalcBCIg!J428</f>
        <v>-30.150333270430572</v>
      </c>
      <c r="J440" s="13"/>
      <c r="K440" s="13">
        <f t="shared" si="114"/>
        <v>-6</v>
      </c>
      <c r="L440" s="13">
        <f t="shared" si="114"/>
        <v>26</v>
      </c>
      <c r="M440" s="13">
        <f t="shared" si="115"/>
        <v>96</v>
      </c>
      <c r="N440" s="13">
        <f t="shared" si="116"/>
        <v>0</v>
      </c>
      <c r="O440" s="13">
        <f t="shared" si="108"/>
        <v>50</v>
      </c>
      <c r="P440" s="13">
        <f t="shared" si="109"/>
        <v>62.5</v>
      </c>
      <c r="Q440" s="13">
        <f t="shared" ca="1" si="110"/>
        <v>100</v>
      </c>
      <c r="R440" s="13">
        <f t="shared" ca="1" si="111"/>
        <v>19.003870844841003</v>
      </c>
      <c r="S440" s="38">
        <f>[1]CalcBCI!$BZ440</f>
        <v>1000</v>
      </c>
      <c r="T440" s="38">
        <f t="shared" si="112"/>
        <v>1000</v>
      </c>
      <c r="V440" s="67"/>
      <c r="W440" s="67">
        <f t="shared" ca="1" si="118"/>
        <v>78.428788249050982</v>
      </c>
      <c r="X440" s="67"/>
      <c r="Y440" s="67"/>
      <c r="Z440" s="67"/>
      <c r="AA440" s="67"/>
      <c r="AB440" s="67"/>
      <c r="AC440" s="67"/>
      <c r="AE440" s="67"/>
      <c r="AF440" s="67">
        <f t="shared" ca="1" si="119"/>
        <v>62.733450205589264</v>
      </c>
      <c r="AG440" s="67"/>
      <c r="AH440" s="67"/>
      <c r="AI440" s="67"/>
      <c r="AJ440" s="67"/>
      <c r="AK440" s="67"/>
      <c r="AL440" s="67"/>
      <c r="AN440" s="13"/>
      <c r="AO440" s="13"/>
      <c r="AP440" s="13"/>
      <c r="AQ440" s="13"/>
      <c r="AR440" s="13"/>
      <c r="AT440" s="67"/>
      <c r="AU440" s="67">
        <f t="shared" ca="1" si="120"/>
        <v>78.615018152469332</v>
      </c>
      <c r="AV440" s="67"/>
      <c r="AW440" s="67"/>
      <c r="AX440" s="67"/>
      <c r="AY440" s="67"/>
      <c r="AZ440" s="67"/>
      <c r="BA440" s="67"/>
      <c r="BC440" s="67"/>
      <c r="BD440" s="67">
        <f t="shared" ca="1" si="117"/>
        <v>63.050334988400309</v>
      </c>
      <c r="BE440" s="67"/>
      <c r="BF440" s="67"/>
      <c r="BG440" s="67"/>
      <c r="BH440" s="67"/>
      <c r="BI440" s="67"/>
      <c r="BJ440" s="67"/>
      <c r="BL440" s="13">
        <f ca="1">[1]CalcBCI!AM440</f>
        <v>1.9097378386234518</v>
      </c>
      <c r="BM440" s="49">
        <f t="shared" ca="1" si="113"/>
        <v>14.764341107335397</v>
      </c>
      <c r="BN440" s="75">
        <f ca="1">([1]CalcBCI!U440-$BN$8)/$BN$9+$BN$7</f>
        <v>-35.938299999999998</v>
      </c>
      <c r="BO440" s="13"/>
      <c r="BP440">
        <f t="shared" ca="1" si="107"/>
        <v>-1.5712117509490184</v>
      </c>
      <c r="BQ440" s="13"/>
      <c r="BR440" s="13"/>
      <c r="BS440" s="13"/>
      <c r="BU440" s="13"/>
      <c r="BV440" s="13"/>
      <c r="BW440" s="13"/>
      <c r="BX440" s="13"/>
      <c r="BY440" s="13"/>
      <c r="BZ440" s="13"/>
      <c r="CA440" s="13"/>
      <c r="CB440" s="13"/>
    </row>
    <row r="441" spans="1:80" hidden="1" outlineLevel="1" x14ac:dyDescent="0.25">
      <c r="A441" s="1">
        <f>[1]CalcBCI!BY441</f>
        <v>27459</v>
      </c>
      <c r="B441" s="13">
        <f ca="1">[1]CalcBCI!CA441</f>
        <v>78.23626508405961</v>
      </c>
      <c r="C441" s="13">
        <f ca="1">[1]CalcBCI!CB441</f>
        <v>78.425641618264478</v>
      </c>
      <c r="D441" s="25">
        <f ca="1">[1]CalcBCI!CF441</f>
        <v>0.62579455191079336</v>
      </c>
      <c r="E441" s="55"/>
      <c r="F441" s="25">
        <f ca="1">[1]CalcBCI!CG441</f>
        <v>0.62898452381219572</v>
      </c>
      <c r="G441" s="13"/>
      <c r="H441" s="13">
        <f ca="1">[1]CalcBCIg!L429</f>
        <v>-23.696671143174175</v>
      </c>
      <c r="I441" s="13">
        <f ca="1">[1]CalcBCIg!J429</f>
        <v>-29.696671143174175</v>
      </c>
      <c r="J441" s="13"/>
      <c r="K441" s="13">
        <f t="shared" si="114"/>
        <v>-6</v>
      </c>
      <c r="L441" s="13">
        <f t="shared" si="114"/>
        <v>26</v>
      </c>
      <c r="M441" s="13">
        <f t="shared" si="115"/>
        <v>96</v>
      </c>
      <c r="N441" s="13">
        <f t="shared" si="116"/>
        <v>0</v>
      </c>
      <c r="O441" s="13">
        <f t="shared" si="108"/>
        <v>50</v>
      </c>
      <c r="P441" s="13">
        <f t="shared" si="109"/>
        <v>62.5</v>
      </c>
      <c r="Q441" s="13">
        <f t="shared" ca="1" si="110"/>
        <v>100</v>
      </c>
      <c r="R441" s="13">
        <f t="shared" ca="1" si="111"/>
        <v>19.003870844841003</v>
      </c>
      <c r="S441" s="38">
        <f>[1]CalcBCI!$BZ441</f>
        <v>1000</v>
      </c>
      <c r="T441" s="38">
        <f t="shared" si="112"/>
        <v>-1000</v>
      </c>
      <c r="V441" s="67"/>
      <c r="W441" s="67">
        <f t="shared" ca="1" si="118"/>
        <v>78.23626508405961</v>
      </c>
      <c r="X441" s="67"/>
      <c r="Y441" s="67"/>
      <c r="Z441" s="67"/>
      <c r="AA441" s="67"/>
      <c r="AB441" s="67"/>
      <c r="AC441" s="67"/>
      <c r="AE441" s="67"/>
      <c r="AF441" s="67">
        <f t="shared" ca="1" si="119"/>
        <v>62.57945519107934</v>
      </c>
      <c r="AG441" s="67"/>
      <c r="AH441" s="67"/>
      <c r="AI441" s="67"/>
      <c r="AJ441" s="67"/>
      <c r="AK441" s="67"/>
      <c r="AL441" s="67"/>
      <c r="AN441" s="13"/>
      <c r="AO441" s="13"/>
      <c r="AP441" s="13"/>
      <c r="AQ441" s="13"/>
      <c r="AR441" s="13"/>
      <c r="AT441" s="67"/>
      <c r="AU441" s="67">
        <f t="shared" ca="1" si="120"/>
        <v>78.425641618264478</v>
      </c>
      <c r="AV441" s="67"/>
      <c r="AW441" s="67"/>
      <c r="AX441" s="67"/>
      <c r="AY441" s="67"/>
      <c r="AZ441" s="67"/>
      <c r="BA441" s="67"/>
      <c r="BC441" s="67"/>
      <c r="BD441" s="67">
        <f t="shared" ca="1" si="117"/>
        <v>62.898452381219577</v>
      </c>
      <c r="BE441" s="67"/>
      <c r="BF441" s="67"/>
      <c r="BG441" s="67"/>
      <c r="BH441" s="67"/>
      <c r="BI441" s="67"/>
      <c r="BJ441" s="67"/>
      <c r="BL441" s="13">
        <f ca="1">[1]CalcBCI!AM441</f>
        <v>1.9157690659836841</v>
      </c>
      <c r="BM441" s="49">
        <f t="shared" ca="1" si="113"/>
        <v>15.048160673354602</v>
      </c>
      <c r="BN441" s="75">
        <f ca="1">([1]CalcBCI!U441-$BN$8)/$BN$9+$BN$7</f>
        <v>-35.881500000000003</v>
      </c>
      <c r="BO441" s="13"/>
      <c r="BP441">
        <f t="shared" ca="1" si="107"/>
        <v>-1.7637349159403897</v>
      </c>
      <c r="BQ441" s="13"/>
      <c r="BR441" s="13"/>
      <c r="BS441" s="13"/>
      <c r="BU441" s="13"/>
      <c r="BV441" s="13"/>
      <c r="BW441" s="13"/>
      <c r="BX441" s="13"/>
      <c r="BY441" s="13"/>
      <c r="BZ441" s="13"/>
      <c r="CA441" s="13"/>
      <c r="CB441" s="13"/>
    </row>
    <row r="442" spans="1:80" hidden="1" outlineLevel="1" x14ac:dyDescent="0.25">
      <c r="A442" s="1">
        <f>[1]CalcBCI!BY442</f>
        <v>27466</v>
      </c>
      <c r="B442" s="13">
        <f ca="1">[1]CalcBCI!CA442</f>
        <v>78.107467264013295</v>
      </c>
      <c r="C442" s="13">
        <f ca="1">[1]CalcBCI!CB442</f>
        <v>78.266554441138879</v>
      </c>
      <c r="D442" s="25">
        <f ca="1">[1]CalcBCI!CF442</f>
        <v>0.62476432668216864</v>
      </c>
      <c r="E442" s="55"/>
      <c r="F442" s="25">
        <f ca="1">[1]CalcBCI!CG442</f>
        <v>0.62770862258545113</v>
      </c>
      <c r="G442" s="13"/>
      <c r="H442" s="13">
        <f ca="1">[1]CalcBCIg!L430</f>
        <v>-23.215611591935165</v>
      </c>
      <c r="I442" s="13">
        <f ca="1">[1]CalcBCIg!J430</f>
        <v>-29.215611591935165</v>
      </c>
      <c r="J442" s="13"/>
      <c r="K442" s="13">
        <f t="shared" si="114"/>
        <v>-6</v>
      </c>
      <c r="L442" s="13">
        <f t="shared" si="114"/>
        <v>26</v>
      </c>
      <c r="M442" s="13">
        <f t="shared" si="115"/>
        <v>96</v>
      </c>
      <c r="N442" s="13">
        <f t="shared" si="116"/>
        <v>0</v>
      </c>
      <c r="O442" s="13">
        <f t="shared" si="108"/>
        <v>50</v>
      </c>
      <c r="P442" s="13">
        <f t="shared" si="109"/>
        <v>62.5</v>
      </c>
      <c r="Q442" s="13">
        <f t="shared" ca="1" si="110"/>
        <v>100</v>
      </c>
      <c r="R442" s="13">
        <f t="shared" ca="1" si="111"/>
        <v>19.003870844841003</v>
      </c>
      <c r="S442" s="38">
        <f>[1]CalcBCI!$BZ442</f>
        <v>1000</v>
      </c>
      <c r="T442" s="38">
        <f t="shared" si="112"/>
        <v>1000</v>
      </c>
      <c r="V442" s="67"/>
      <c r="W442" s="67">
        <f t="shared" ca="1" si="118"/>
        <v>78.107467264013295</v>
      </c>
      <c r="X442" s="67"/>
      <c r="Y442" s="67"/>
      <c r="Z442" s="67"/>
      <c r="AA442" s="67"/>
      <c r="AB442" s="67"/>
      <c r="AC442" s="67"/>
      <c r="AE442" s="67"/>
      <c r="AF442" s="67">
        <f t="shared" ca="1" si="119"/>
        <v>62.476432668216859</v>
      </c>
      <c r="AG442" s="67"/>
      <c r="AH442" s="67"/>
      <c r="AI442" s="67"/>
      <c r="AJ442" s="67"/>
      <c r="AK442" s="67"/>
      <c r="AL442" s="67"/>
      <c r="AN442" s="13"/>
      <c r="AO442" s="13"/>
      <c r="AP442" s="13"/>
      <c r="AQ442" s="13"/>
      <c r="AR442" s="13"/>
      <c r="AT442" s="67"/>
      <c r="AU442" s="67">
        <f t="shared" ca="1" si="120"/>
        <v>78.266554441138879</v>
      </c>
      <c r="AV442" s="67"/>
      <c r="AW442" s="67"/>
      <c r="AX442" s="67"/>
      <c r="AY442" s="67"/>
      <c r="AZ442" s="67"/>
      <c r="BA442" s="67"/>
      <c r="BC442" s="67"/>
      <c r="BD442" s="67">
        <f t="shared" ca="1" si="117"/>
        <v>62.770862258545115</v>
      </c>
      <c r="BE442" s="67"/>
      <c r="BF442" s="67"/>
      <c r="BG442" s="67"/>
      <c r="BH442" s="67"/>
      <c r="BI442" s="67"/>
      <c r="BJ442" s="67"/>
      <c r="BL442" s="13">
        <f ca="1">[1]CalcBCI!AM442</f>
        <v>1.9251986030551229</v>
      </c>
      <c r="BM442" s="49">
        <f t="shared" ca="1" si="113"/>
        <v>15.491899063491275</v>
      </c>
      <c r="BN442" s="75">
        <f ca="1">([1]CalcBCI!U442-$BN$8)/$BN$9+$BN$7</f>
        <v>-35.7911</v>
      </c>
      <c r="BO442" s="13"/>
      <c r="BP442">
        <f t="shared" ca="1" si="107"/>
        <v>-1.8925327359867055</v>
      </c>
      <c r="BQ442" s="13"/>
      <c r="BR442" s="13"/>
      <c r="BS442" s="13"/>
      <c r="BU442" s="13"/>
      <c r="BV442" s="13"/>
      <c r="BW442" s="13"/>
      <c r="BX442" s="13"/>
      <c r="BY442" s="13"/>
      <c r="BZ442" s="13"/>
      <c r="CA442" s="13"/>
      <c r="CB442" s="13"/>
    </row>
    <row r="443" spans="1:80" hidden="1" outlineLevel="1" x14ac:dyDescent="0.25">
      <c r="A443" s="1">
        <f>[1]CalcBCI!BY443</f>
        <v>27473</v>
      </c>
      <c r="B443" s="13">
        <f ca="1">[1]CalcBCI!CA443</f>
        <v>77.723727365762144</v>
      </c>
      <c r="C443" s="13">
        <f ca="1">[1]CalcBCI!CB443</f>
        <v>77.995140903450505</v>
      </c>
      <c r="D443" s="25">
        <f ca="1">[1]CalcBCI!CF443</f>
        <v>0.62169487624996356</v>
      </c>
      <c r="E443" s="55"/>
      <c r="F443" s="25">
        <f ca="1">[1]CalcBCI!CG443</f>
        <v>0.62553184836675801</v>
      </c>
      <c r="G443" s="13"/>
      <c r="H443" s="13">
        <f ca="1">[1]CalcBCIg!L431</f>
        <v>-22.906645253300677</v>
      </c>
      <c r="I443" s="13">
        <f ca="1">[1]CalcBCIg!J431</f>
        <v>-28.906645253300677</v>
      </c>
      <c r="J443" s="13"/>
      <c r="K443" s="13">
        <f t="shared" si="114"/>
        <v>-6</v>
      </c>
      <c r="L443" s="13">
        <f t="shared" si="114"/>
        <v>26</v>
      </c>
      <c r="M443" s="13">
        <f t="shared" si="115"/>
        <v>96</v>
      </c>
      <c r="N443" s="13">
        <f t="shared" si="116"/>
        <v>0</v>
      </c>
      <c r="O443" s="13">
        <f t="shared" si="108"/>
        <v>50</v>
      </c>
      <c r="P443" s="13">
        <f t="shared" si="109"/>
        <v>62.5</v>
      </c>
      <c r="Q443" s="13">
        <f t="shared" ca="1" si="110"/>
        <v>100</v>
      </c>
      <c r="R443" s="13">
        <f t="shared" ca="1" si="111"/>
        <v>19.003870844841003</v>
      </c>
      <c r="S443" s="38">
        <f>[1]CalcBCI!$BZ443</f>
        <v>1000</v>
      </c>
      <c r="T443" s="38">
        <f t="shared" si="112"/>
        <v>-1000</v>
      </c>
      <c r="V443" s="67"/>
      <c r="W443" s="67">
        <f t="shared" ca="1" si="118"/>
        <v>77.723727365762144</v>
      </c>
      <c r="X443" s="67"/>
      <c r="Y443" s="67"/>
      <c r="Z443" s="67"/>
      <c r="AA443" s="67"/>
      <c r="AB443" s="67"/>
      <c r="AC443" s="67"/>
      <c r="AE443" s="67"/>
      <c r="AF443" s="67">
        <f t="shared" ca="1" si="119"/>
        <v>62.169487624996357</v>
      </c>
      <c r="AG443" s="67"/>
      <c r="AH443" s="67"/>
      <c r="AI443" s="67"/>
      <c r="AJ443" s="67"/>
      <c r="AK443" s="67"/>
      <c r="AL443" s="67"/>
      <c r="AN443" s="13"/>
      <c r="AO443" s="13"/>
      <c r="AP443" s="13"/>
      <c r="AQ443" s="13"/>
      <c r="AR443" s="13"/>
      <c r="AT443" s="67"/>
      <c r="AU443" s="67">
        <f t="shared" ca="1" si="120"/>
        <v>77.995140903450505</v>
      </c>
      <c r="AV443" s="67"/>
      <c r="AW443" s="67"/>
      <c r="AX443" s="67"/>
      <c r="AY443" s="67"/>
      <c r="AZ443" s="67"/>
      <c r="BA443" s="67"/>
      <c r="BC443" s="67"/>
      <c r="BD443" s="67">
        <f t="shared" ca="1" si="117"/>
        <v>62.553184836675804</v>
      </c>
      <c r="BE443" s="67"/>
      <c r="BF443" s="67"/>
      <c r="BG443" s="67"/>
      <c r="BH443" s="67"/>
      <c r="BI443" s="67"/>
      <c r="BJ443" s="67"/>
      <c r="BL443" s="13">
        <f ca="1">[1]CalcBCI!AM443</f>
        <v>1.9283753661847789</v>
      </c>
      <c r="BM443" s="49">
        <f t="shared" ca="1" si="113"/>
        <v>15.641392272576667</v>
      </c>
      <c r="BN443" s="75">
        <f ca="1">([1]CalcBCI!U443-$BN$8)/$BN$9+$BN$7</f>
        <v>-35.760199999999998</v>
      </c>
      <c r="BO443" s="13"/>
      <c r="BP443">
        <f t="shared" ca="1" si="107"/>
        <v>-2.2762726342378556</v>
      </c>
      <c r="BQ443" s="13"/>
      <c r="BR443" s="13"/>
      <c r="BS443" s="13"/>
      <c r="BU443" s="13"/>
      <c r="BV443" s="13"/>
      <c r="BW443" s="13"/>
      <c r="BX443" s="13"/>
      <c r="BY443" s="13"/>
      <c r="BZ443" s="13"/>
      <c r="CA443" s="13"/>
      <c r="CB443" s="13"/>
    </row>
    <row r="444" spans="1:80" hidden="1" outlineLevel="1" x14ac:dyDescent="0.25">
      <c r="A444" s="1">
        <f>[1]CalcBCI!BY444</f>
        <v>27480</v>
      </c>
      <c r="B444" s="13">
        <f ca="1">[1]CalcBCI!CA444</f>
        <v>76.92045487488565</v>
      </c>
      <c r="C444" s="13">
        <f ca="1">[1]CalcBCI!CB444</f>
        <v>77.457797889168077</v>
      </c>
      <c r="D444" s="25">
        <f ca="1">[1]CalcBCI!CF444</f>
        <v>0.61526967755278372</v>
      </c>
      <c r="E444" s="55"/>
      <c r="F444" s="25">
        <f ca="1">[1]CalcBCI!CG444</f>
        <v>0.62122228286001524</v>
      </c>
      <c r="G444" s="13"/>
      <c r="H444" s="13">
        <f ca="1">[1]CalcBCIg!L432</f>
        <v>-22.788700476288799</v>
      </c>
      <c r="I444" s="13">
        <f ca="1">[1]CalcBCIg!J432</f>
        <v>-28.788700476288799</v>
      </c>
      <c r="J444" s="13"/>
      <c r="K444" s="13">
        <f t="shared" si="114"/>
        <v>-6</v>
      </c>
      <c r="L444" s="13">
        <f t="shared" si="114"/>
        <v>26</v>
      </c>
      <c r="M444" s="13">
        <f t="shared" si="115"/>
        <v>96</v>
      </c>
      <c r="N444" s="13">
        <f t="shared" si="116"/>
        <v>0</v>
      </c>
      <c r="O444" s="13">
        <f t="shared" si="108"/>
        <v>50</v>
      </c>
      <c r="P444" s="13">
        <f t="shared" si="109"/>
        <v>62.5</v>
      </c>
      <c r="Q444" s="13">
        <f t="shared" ca="1" si="110"/>
        <v>100</v>
      </c>
      <c r="R444" s="13">
        <f t="shared" ca="1" si="111"/>
        <v>19.003870844841003</v>
      </c>
      <c r="S444" s="38">
        <f>[1]CalcBCI!$BZ444</f>
        <v>1000</v>
      </c>
      <c r="T444" s="38">
        <f t="shared" si="112"/>
        <v>1000</v>
      </c>
      <c r="V444" s="67"/>
      <c r="W444" s="67">
        <f t="shared" ca="1" si="118"/>
        <v>76.92045487488565</v>
      </c>
      <c r="X444" s="67"/>
      <c r="Y444" s="67"/>
      <c r="Z444" s="67"/>
      <c r="AA444" s="67"/>
      <c r="AB444" s="67"/>
      <c r="AC444" s="67"/>
      <c r="AE444" s="67"/>
      <c r="AF444" s="67">
        <f t="shared" ca="1" si="119"/>
        <v>61.52696775527837</v>
      </c>
      <c r="AG444" s="67"/>
      <c r="AH444" s="67"/>
      <c r="AI444" s="67"/>
      <c r="AJ444" s="67"/>
      <c r="AK444" s="67"/>
      <c r="AL444" s="67"/>
      <c r="AN444" s="13"/>
      <c r="AO444" s="13"/>
      <c r="AP444" s="13"/>
      <c r="AQ444" s="13"/>
      <c r="AR444" s="13"/>
      <c r="AT444" s="67"/>
      <c r="AU444" s="67">
        <f t="shared" ca="1" si="120"/>
        <v>77.457797889168077</v>
      </c>
      <c r="AV444" s="67"/>
      <c r="AW444" s="67"/>
      <c r="AX444" s="67"/>
      <c r="AY444" s="67"/>
      <c r="AZ444" s="67"/>
      <c r="BA444" s="67"/>
      <c r="BC444" s="67"/>
      <c r="BD444" s="67">
        <f t="shared" ca="1" si="117"/>
        <v>62.12222828600153</v>
      </c>
      <c r="BE444" s="67"/>
      <c r="BF444" s="67"/>
      <c r="BG444" s="67"/>
      <c r="BH444" s="67"/>
      <c r="BI444" s="67"/>
      <c r="BJ444" s="67"/>
      <c r="BL444" s="13">
        <f ca="1">[1]CalcBCI!AM444</f>
        <v>1.9181037620117467</v>
      </c>
      <c r="BM444" s="49">
        <f t="shared" ca="1" si="113"/>
        <v>15.158027599917617</v>
      </c>
      <c r="BN444" s="75">
        <f ca="1">([1]CalcBCI!U444-$BN$8)/$BN$9+$BN$7</f>
        <v>-35.859299999999998</v>
      </c>
      <c r="BO444" s="13"/>
      <c r="BP444">
        <f t="shared" ca="1" si="107"/>
        <v>-3.0795451251143504</v>
      </c>
      <c r="BQ444" s="13"/>
      <c r="BR444" s="13"/>
      <c r="BS444" s="13"/>
      <c r="BU444" s="13"/>
      <c r="BV444" s="13"/>
      <c r="BW444" s="13"/>
      <c r="BX444" s="13"/>
      <c r="BY444" s="13"/>
      <c r="BZ444" s="13"/>
      <c r="CA444" s="13"/>
      <c r="CB444" s="13"/>
    </row>
    <row r="445" spans="1:80" hidden="1" outlineLevel="1" x14ac:dyDescent="0.25">
      <c r="A445" s="1">
        <f>[1]CalcBCI!BY445</f>
        <v>27487</v>
      </c>
      <c r="B445" s="14">
        <f ca="1">[1]CalcBCI!CA445</f>
        <v>76.757593022632321</v>
      </c>
      <c r="C445" s="14">
        <f ca="1">[1]CalcBCI!CB445</f>
        <v>77.107695455900199</v>
      </c>
      <c r="D445" s="26">
        <f ca="1">[1]CalcBCI!CF445</f>
        <v>1</v>
      </c>
      <c r="E445" s="56">
        <f ca="1">[1]CalcBCI!$CH445</f>
        <v>100</v>
      </c>
      <c r="F445" s="26">
        <f ca="1">[1]CalcBCI!CG445</f>
        <v>1</v>
      </c>
      <c r="G445" s="14">
        <f ca="1">[1]CalcBCI!CI445</f>
        <v>100</v>
      </c>
      <c r="H445" s="14">
        <f ca="1">[1]CalcBCIg!L433</f>
        <v>-22.645667657256134</v>
      </c>
      <c r="I445" s="14">
        <f ca="1">[1]CalcBCIg!J433</f>
        <v>-28.645667657256134</v>
      </c>
      <c r="J445" s="14"/>
      <c r="K445" s="14">
        <f t="shared" si="114"/>
        <v>-6</v>
      </c>
      <c r="L445" s="14">
        <f t="shared" si="114"/>
        <v>26</v>
      </c>
      <c r="M445" s="14">
        <f t="shared" si="115"/>
        <v>96</v>
      </c>
      <c r="N445" s="14">
        <f t="shared" si="116"/>
        <v>0</v>
      </c>
      <c r="O445" s="14">
        <f t="shared" ca="1" si="108"/>
        <v>100</v>
      </c>
      <c r="P445" s="14">
        <f t="shared" si="109"/>
        <v>62.5</v>
      </c>
      <c r="Q445" s="14">
        <f t="shared" ca="1" si="110"/>
        <v>100</v>
      </c>
      <c r="R445" s="14">
        <f t="shared" ca="1" si="111"/>
        <v>19.003870844841003</v>
      </c>
      <c r="S445" s="39">
        <f>[1]CalcBCI!$BZ445</f>
        <v>-1000</v>
      </c>
      <c r="T445" s="39">
        <f t="shared" si="112"/>
        <v>-1000</v>
      </c>
      <c r="V445" s="68"/>
      <c r="W445" s="68">
        <f ca="1">B445</f>
        <v>76.757593022632321</v>
      </c>
      <c r="X445" s="68">
        <f ca="1">B445</f>
        <v>76.757593022632321</v>
      </c>
      <c r="Y445" s="68"/>
      <c r="Z445" s="68"/>
      <c r="AA445" s="68"/>
      <c r="AB445" s="68"/>
      <c r="AC445" s="68"/>
      <c r="AE445" s="68"/>
      <c r="AF445" s="67">
        <f t="shared" ca="1" si="119"/>
        <v>61.396698167709573</v>
      </c>
      <c r="AG445" s="68">
        <f ca="1">100*X445/$AG$10</f>
        <v>67.048042806508306</v>
      </c>
      <c r="AH445" s="68"/>
      <c r="AI445" s="68"/>
      <c r="AJ445" s="68"/>
      <c r="AK445" s="68"/>
      <c r="AL445" s="68"/>
      <c r="AN445" s="14"/>
      <c r="AO445" s="14"/>
      <c r="AP445" s="14"/>
      <c r="AQ445" s="14"/>
      <c r="AR445" s="14"/>
      <c r="AT445" s="68"/>
      <c r="AU445" s="68">
        <f t="shared" ca="1" si="120"/>
        <v>77.107695455900199</v>
      </c>
      <c r="AV445" s="68">
        <f ca="1">C445</f>
        <v>77.107695455900199</v>
      </c>
      <c r="AW445" s="68"/>
      <c r="AX445" s="68"/>
      <c r="AY445" s="68"/>
      <c r="AZ445" s="68"/>
      <c r="BA445" s="68"/>
      <c r="BC445" s="68"/>
      <c r="BD445" s="67">
        <f ca="1">100*AU445/$BD$10</f>
        <v>61.841441278422614</v>
      </c>
      <c r="BE445" s="68">
        <f t="shared" ref="BE445:BE508" ca="1" si="121">100*AV445/$BE$10</f>
        <v>67.590688449453509</v>
      </c>
      <c r="BF445" s="68"/>
      <c r="BG445" s="68"/>
      <c r="BH445" s="68"/>
      <c r="BI445" s="68"/>
      <c r="BJ445" s="68"/>
      <c r="BL445" s="14">
        <f ca="1">[1]CalcBCI!AM445</f>
        <v>1.9202590221149503</v>
      </c>
      <c r="BM445" s="49">
        <f t="shared" ca="1" si="113"/>
        <v>15.259450569176423</v>
      </c>
      <c r="BN445" s="75">
        <f ca="1">([1]CalcBCI!U445-$BN$8)/$BN$9+$BN$7</f>
        <v>-35.838700000000003</v>
      </c>
      <c r="BO445" s="14"/>
      <c r="BP445">
        <f t="shared" ca="1" si="107"/>
        <v>-3.2424069773676791</v>
      </c>
      <c r="BQ445" s="14"/>
      <c r="BR445" s="14"/>
      <c r="BS445" s="14"/>
      <c r="BU445" s="14"/>
      <c r="BV445" s="14"/>
      <c r="BW445" s="14"/>
      <c r="BX445" s="14"/>
      <c r="BY445" s="14"/>
      <c r="BZ445" s="14"/>
      <c r="CA445" s="14"/>
      <c r="CB445" s="14"/>
    </row>
    <row r="446" spans="1:80" hidden="1" outlineLevel="1" x14ac:dyDescent="0.25">
      <c r="A446" s="1">
        <f>[1]CalcBCI!BY446</f>
        <v>27494</v>
      </c>
      <c r="B446" s="14">
        <f ca="1">[1]CalcBCI!CA446</f>
        <v>75.884819518911328</v>
      </c>
      <c r="C446" s="14">
        <f ca="1">[1]CalcBCI!CB446</f>
        <v>76.496257487405757</v>
      </c>
      <c r="D446" s="26">
        <f ca="1">[1]CalcBCI!CF446</f>
        <v>0.98862948316443888</v>
      </c>
      <c r="E446" s="56">
        <f ca="1">[1]CalcBCI!$CH446</f>
        <v>80.896309080038449</v>
      </c>
      <c r="F446" s="26">
        <f ca="1">[1]CalcBCI!CG446</f>
        <v>0.99207033792309174</v>
      </c>
      <c r="G446" s="14">
        <f ca="1">[1]CalcBCI!CI446</f>
        <v>80.175844807729362</v>
      </c>
      <c r="H446" s="14">
        <f ca="1">[1]CalcBCIg!L434</f>
        <v>-22.838153705000884</v>
      </c>
      <c r="I446" s="14">
        <f ca="1">[1]CalcBCIg!J434</f>
        <v>-28.838153705000884</v>
      </c>
      <c r="J446" s="14"/>
      <c r="K446" s="14">
        <f t="shared" si="114"/>
        <v>-6</v>
      </c>
      <c r="L446" s="14">
        <f t="shared" si="114"/>
        <v>26</v>
      </c>
      <c r="M446" s="14">
        <f t="shared" si="115"/>
        <v>96</v>
      </c>
      <c r="N446" s="14">
        <f t="shared" si="116"/>
        <v>0</v>
      </c>
      <c r="O446" s="14">
        <f t="shared" ca="1" si="108"/>
        <v>90.448154540019232</v>
      </c>
      <c r="P446" s="14">
        <f t="shared" si="109"/>
        <v>62.5</v>
      </c>
      <c r="Q446" s="14">
        <f t="shared" ca="1" si="110"/>
        <v>100</v>
      </c>
      <c r="R446" s="14">
        <f t="shared" ca="1" si="111"/>
        <v>19.003870844841003</v>
      </c>
      <c r="S446" s="39">
        <f>[1]CalcBCI!$BZ446</f>
        <v>-1000</v>
      </c>
      <c r="T446" s="39">
        <f t="shared" si="112"/>
        <v>-1000</v>
      </c>
      <c r="V446" s="68"/>
      <c r="W446" s="68"/>
      <c r="X446" s="68">
        <f t="shared" ref="X446:X509" ca="1" si="122">B446</f>
        <v>75.884819518911328</v>
      </c>
      <c r="Y446" s="68"/>
      <c r="Z446" s="68"/>
      <c r="AA446" s="68"/>
      <c r="AB446" s="68"/>
      <c r="AC446" s="68"/>
      <c r="AE446" s="68"/>
      <c r="AF446" s="68"/>
      <c r="AG446" s="68">
        <f t="shared" ref="AG446:AG509" ca="1" si="123">100*X446/$AG$10</f>
        <v>66.285671906985471</v>
      </c>
      <c r="AH446" s="68"/>
      <c r="AI446" s="68"/>
      <c r="AJ446" s="68"/>
      <c r="AK446" s="68"/>
      <c r="AL446" s="68"/>
      <c r="AN446" s="14"/>
      <c r="AO446" s="14"/>
      <c r="AP446" s="14"/>
      <c r="AQ446" s="14"/>
      <c r="AR446" s="14"/>
      <c r="AT446" s="68"/>
      <c r="AV446" s="68">
        <f t="shared" ref="AV446:AV509" ca="1" si="124">C446</f>
        <v>76.496257487405757</v>
      </c>
      <c r="AW446" s="68"/>
      <c r="AX446" s="68"/>
      <c r="AY446" s="68"/>
      <c r="AZ446" s="68"/>
      <c r="BA446" s="68"/>
      <c r="BC446" s="68"/>
      <c r="BD446" s="68"/>
      <c r="BE446" s="68">
        <f t="shared" ca="1" si="121"/>
        <v>67.054717130503747</v>
      </c>
      <c r="BF446" s="68"/>
      <c r="BG446" s="68"/>
      <c r="BH446" s="68"/>
      <c r="BI446" s="68"/>
      <c r="BJ446" s="68"/>
      <c r="BL446" s="14">
        <f ca="1">[1]CalcBCI!AM446</f>
        <v>1.9101653254132924</v>
      </c>
      <c r="BM446" s="49">
        <f t="shared" ca="1" si="113"/>
        <v>14.784457927333193</v>
      </c>
      <c r="BN446" s="75">
        <f ca="1">([1]CalcBCI!U446-$BN$8)/$BN$9+$BN$7</f>
        <v>-35.9343</v>
      </c>
      <c r="BO446" s="14"/>
      <c r="BP446">
        <f t="shared" ca="1" si="107"/>
        <v>-4.1151804810886716</v>
      </c>
      <c r="BQ446" s="14"/>
      <c r="BR446" s="14"/>
      <c r="BS446" s="14"/>
      <c r="BU446" s="14"/>
      <c r="BV446" s="14"/>
      <c r="BW446" s="14"/>
      <c r="BX446" s="14"/>
      <c r="BY446" s="14"/>
      <c r="BZ446" s="14"/>
      <c r="CA446" s="14"/>
      <c r="CB446" s="14"/>
    </row>
    <row r="447" spans="1:80" hidden="1" outlineLevel="1" x14ac:dyDescent="0.25">
      <c r="A447" s="1">
        <f>[1]CalcBCI!BY447</f>
        <v>27501</v>
      </c>
      <c r="B447" s="14">
        <f ca="1">[1]CalcBCI!CA447</f>
        <v>76.255256454815083</v>
      </c>
      <c r="C447" s="14">
        <f ca="1">[1]CalcBCI!CB447</f>
        <v>76.37575697111042</v>
      </c>
      <c r="D447" s="26">
        <f ca="1">[1]CalcBCI!CF447</f>
        <v>0.99345554559443883</v>
      </c>
      <c r="E447" s="56">
        <f ca="1">[1]CalcBCI!$CH447</f>
        <v>89.004612893882452</v>
      </c>
      <c r="F447" s="26">
        <f ca="1">[1]CalcBCI!CG447</f>
        <v>0.99050758188969101</v>
      </c>
      <c r="G447" s="14">
        <f ca="1">[1]CalcBCI!CI447</f>
        <v>76.268954724227555</v>
      </c>
      <c r="H447" s="14">
        <f ca="1">[1]CalcBCIg!L435</f>
        <v>-22.687907084822662</v>
      </c>
      <c r="I447" s="14">
        <f ca="1">[1]CalcBCIg!J435</f>
        <v>-28.687907084822662</v>
      </c>
      <c r="J447" s="14"/>
      <c r="K447" s="14">
        <f t="shared" si="114"/>
        <v>-6</v>
      </c>
      <c r="L447" s="14">
        <f t="shared" si="114"/>
        <v>26</v>
      </c>
      <c r="M447" s="14">
        <f t="shared" si="115"/>
        <v>96</v>
      </c>
      <c r="N447" s="14">
        <f t="shared" si="116"/>
        <v>0</v>
      </c>
      <c r="O447" s="14">
        <f t="shared" ca="1" si="108"/>
        <v>94.502306446941219</v>
      </c>
      <c r="P447" s="14">
        <f t="shared" si="109"/>
        <v>62.5</v>
      </c>
      <c r="Q447" s="14">
        <f t="shared" ca="1" si="110"/>
        <v>100</v>
      </c>
      <c r="R447" s="14">
        <f t="shared" ca="1" si="111"/>
        <v>19.003870844841003</v>
      </c>
      <c r="S447" s="39">
        <f>[1]CalcBCI!$BZ447</f>
        <v>-1000</v>
      </c>
      <c r="T447" s="39">
        <f t="shared" si="112"/>
        <v>-1000</v>
      </c>
      <c r="V447" s="68"/>
      <c r="W447" s="68"/>
      <c r="X447" s="68">
        <f t="shared" ca="1" si="122"/>
        <v>76.255256454815083</v>
      </c>
      <c r="Y447" s="68"/>
      <c r="Z447" s="68"/>
      <c r="AA447" s="68"/>
      <c r="AB447" s="68"/>
      <c r="AC447" s="68"/>
      <c r="AE447" s="68"/>
      <c r="AF447" s="68"/>
      <c r="AG447" s="68">
        <f t="shared" ca="1" si="123"/>
        <v>66.609249947378999</v>
      </c>
      <c r="AH447" s="68"/>
      <c r="AI447" s="68"/>
      <c r="AJ447" s="68"/>
      <c r="AK447" s="68"/>
      <c r="AL447" s="68"/>
      <c r="AN447" s="14"/>
      <c r="AO447" s="14"/>
      <c r="AP447" s="14"/>
      <c r="AQ447" s="14"/>
      <c r="AR447" s="14"/>
      <c r="AT447" s="68"/>
      <c r="AU447" s="68"/>
      <c r="AV447" s="68">
        <f t="shared" ca="1" si="124"/>
        <v>76.37575697111042</v>
      </c>
      <c r="AW447" s="68"/>
      <c r="AX447" s="68"/>
      <c r="AY447" s="68"/>
      <c r="AZ447" s="68"/>
      <c r="BA447" s="68"/>
      <c r="BC447" s="68"/>
      <c r="BD447" s="68"/>
      <c r="BE447" s="68">
        <f t="shared" ca="1" si="121"/>
        <v>66.949089374327656</v>
      </c>
      <c r="BF447" s="68"/>
      <c r="BG447" s="68"/>
      <c r="BH447" s="68"/>
      <c r="BI447" s="68"/>
      <c r="BJ447" s="68"/>
      <c r="BL447" s="14">
        <f ca="1">[1]CalcBCI!AM447</f>
        <v>1.9308981144101045</v>
      </c>
      <c r="BM447" s="49">
        <f t="shared" ca="1" si="113"/>
        <v>15.760108623946323</v>
      </c>
      <c r="BN447" s="75">
        <f ca="1">([1]CalcBCI!U447-$BN$8)/$BN$9+$BN$7</f>
        <v>-35.735500000000002</v>
      </c>
      <c r="BO447" s="14"/>
      <c r="BP447">
        <f t="shared" ca="1" si="107"/>
        <v>-3.7447435451849174</v>
      </c>
      <c r="BQ447" s="14"/>
      <c r="BR447" s="14"/>
      <c r="BS447" s="14"/>
      <c r="BU447" s="14"/>
      <c r="BV447" s="14"/>
      <c r="BW447" s="14"/>
      <c r="BX447" s="14"/>
      <c r="BY447" s="14"/>
      <c r="BZ447" s="14"/>
      <c r="CA447" s="14"/>
      <c r="CB447" s="14"/>
    </row>
    <row r="448" spans="1:80" hidden="1" outlineLevel="1" x14ac:dyDescent="0.25">
      <c r="A448" s="1">
        <f>[1]CalcBCI!BY448</f>
        <v>27508</v>
      </c>
      <c r="B448" s="14">
        <f ca="1">[1]CalcBCI!CA448</f>
        <v>76.38919748894601</v>
      </c>
      <c r="C448" s="14">
        <f ca="1">[1]CalcBCI!CB448</f>
        <v>76.382477230028215</v>
      </c>
      <c r="D448" s="26">
        <f ca="1">[1]CalcBCI!CF448</f>
        <v>0.99520053301335687</v>
      </c>
      <c r="E448" s="56">
        <f ca="1">[1]CalcBCI!$CH448</f>
        <v>91.936379390720546</v>
      </c>
      <c r="F448" s="26">
        <f ca="1">[1]CalcBCI!CG448</f>
        <v>0.99059473608199389</v>
      </c>
      <c r="G448" s="14">
        <f ca="1">[1]CalcBCI!CI448</f>
        <v>76.486840204984745</v>
      </c>
      <c r="H448" s="14">
        <f ca="1">[1]CalcBCIg!L436</f>
        <v>-22.107863292098052</v>
      </c>
      <c r="I448" s="14">
        <f ca="1">[1]CalcBCIg!J436</f>
        <v>-28.107863292098052</v>
      </c>
      <c r="J448" s="14"/>
      <c r="K448" s="14">
        <f t="shared" si="114"/>
        <v>-6</v>
      </c>
      <c r="L448" s="14">
        <f t="shared" si="114"/>
        <v>26</v>
      </c>
      <c r="M448" s="14">
        <f t="shared" si="115"/>
        <v>96</v>
      </c>
      <c r="N448" s="14">
        <f t="shared" si="116"/>
        <v>0</v>
      </c>
      <c r="O448" s="14">
        <f t="shared" ca="1" si="108"/>
        <v>95.96818969536028</v>
      </c>
      <c r="P448" s="14">
        <f t="shared" si="109"/>
        <v>62.5</v>
      </c>
      <c r="Q448" s="14">
        <f t="shared" ca="1" si="110"/>
        <v>100</v>
      </c>
      <c r="R448" s="14">
        <f t="shared" ca="1" si="111"/>
        <v>19.003870844841003</v>
      </c>
      <c r="S448" s="39">
        <f>[1]CalcBCI!$BZ448</f>
        <v>-1000</v>
      </c>
      <c r="T448" s="39">
        <f t="shared" si="112"/>
        <v>-1000</v>
      </c>
      <c r="V448" s="68"/>
      <c r="W448" s="68"/>
      <c r="X448" s="68">
        <f t="shared" ca="1" si="122"/>
        <v>76.38919748894601</v>
      </c>
      <c r="Y448" s="68"/>
      <c r="Z448" s="68"/>
      <c r="AA448" s="68"/>
      <c r="AB448" s="68"/>
      <c r="AC448" s="68"/>
      <c r="AE448" s="68"/>
      <c r="AF448" s="68"/>
      <c r="AG448" s="68">
        <f t="shared" ca="1" si="123"/>
        <v>66.72624793853943</v>
      </c>
      <c r="AH448" s="68"/>
      <c r="AI448" s="68"/>
      <c r="AJ448" s="68"/>
      <c r="AK448" s="68"/>
      <c r="AL448" s="68"/>
      <c r="AN448" s="14"/>
      <c r="AO448" s="14"/>
      <c r="AP448" s="14"/>
      <c r="AQ448" s="14"/>
      <c r="AR448" s="14"/>
      <c r="AT448" s="68"/>
      <c r="AU448" s="68"/>
      <c r="AV448" s="68">
        <f t="shared" ca="1" si="124"/>
        <v>76.382477230028215</v>
      </c>
      <c r="AW448" s="68"/>
      <c r="AX448" s="68"/>
      <c r="AY448" s="68"/>
      <c r="AZ448" s="68"/>
      <c r="BA448" s="68"/>
      <c r="BC448" s="68"/>
      <c r="BD448" s="68"/>
      <c r="BE448" s="68">
        <f t="shared" ca="1" si="121"/>
        <v>66.95498018618666</v>
      </c>
      <c r="BF448" s="68"/>
      <c r="BG448" s="68"/>
      <c r="BH448" s="68"/>
      <c r="BI448" s="68"/>
      <c r="BJ448" s="68"/>
      <c r="BL448" s="14">
        <f ca="1">[1]CalcBCI!AM448</f>
        <v>1.9385097182759072</v>
      </c>
      <c r="BM448" s="49">
        <f t="shared" ca="1" si="113"/>
        <v>16.118298089683691</v>
      </c>
      <c r="BN448" s="75">
        <f ca="1">([1]CalcBCI!U448-$BN$8)/$BN$9+$BN$7</f>
        <v>-35.6601</v>
      </c>
      <c r="BO448" s="14"/>
      <c r="BP448">
        <f t="shared" ca="1" si="107"/>
        <v>-3.6108025110539899</v>
      </c>
      <c r="BQ448" s="14"/>
      <c r="BR448" s="14"/>
      <c r="BS448" s="14"/>
      <c r="BU448" s="14"/>
      <c r="BV448" s="14"/>
      <c r="BW448" s="14"/>
      <c r="BX448" s="14"/>
      <c r="BY448" s="14"/>
      <c r="BZ448" s="14"/>
      <c r="CA448" s="14"/>
      <c r="CB448" s="14"/>
    </row>
    <row r="449" spans="1:80" hidden="1" outlineLevel="1" x14ac:dyDescent="0.25">
      <c r="A449" s="1">
        <f>[1]CalcBCI!BY449</f>
        <v>27515</v>
      </c>
      <c r="B449" s="14">
        <f ca="1">[1]CalcBCI!CA449</f>
        <v>76.566130428942728</v>
      </c>
      <c r="C449" s="14">
        <f ca="1">[1]CalcBCI!CB449</f>
        <v>76.474303829485478</v>
      </c>
      <c r="D449" s="26">
        <f ca="1">[1]CalcBCI!CF449</f>
        <v>0.99750562014583832</v>
      </c>
      <c r="E449" s="56">
        <f ca="1">[1]CalcBCI!$CH449</f>
        <v>95.809173632120846</v>
      </c>
      <c r="F449" s="26">
        <f ca="1">[1]CalcBCI!CG449</f>
        <v>0.99178562369592571</v>
      </c>
      <c r="G449" s="14">
        <f ca="1">[1]CalcBCI!CI449</f>
        <v>79.46405923981429</v>
      </c>
      <c r="H449" s="14">
        <f ca="1">[1]CalcBCIg!L437</f>
        <v>-21.366941943764694</v>
      </c>
      <c r="I449" s="14">
        <f ca="1">[1]CalcBCIg!J437</f>
        <v>-27.366941943764694</v>
      </c>
      <c r="J449" s="14"/>
      <c r="K449" s="14">
        <f t="shared" si="114"/>
        <v>-6</v>
      </c>
      <c r="L449" s="14">
        <f t="shared" si="114"/>
        <v>26</v>
      </c>
      <c r="M449" s="14">
        <f t="shared" si="115"/>
        <v>96</v>
      </c>
      <c r="N449" s="14">
        <f t="shared" si="116"/>
        <v>0</v>
      </c>
      <c r="O449" s="14">
        <f t="shared" ca="1" si="108"/>
        <v>97.90458681606043</v>
      </c>
      <c r="P449" s="14">
        <f t="shared" si="109"/>
        <v>62.5</v>
      </c>
      <c r="Q449" s="14">
        <f t="shared" ca="1" si="110"/>
        <v>100</v>
      </c>
      <c r="R449" s="14">
        <f t="shared" ca="1" si="111"/>
        <v>19.003870844841003</v>
      </c>
      <c r="S449" s="39">
        <f>[1]CalcBCI!$BZ449</f>
        <v>-1000</v>
      </c>
      <c r="T449" s="39">
        <f t="shared" si="112"/>
        <v>-1000</v>
      </c>
      <c r="V449" s="68"/>
      <c r="W449" s="68"/>
      <c r="X449" s="68">
        <f t="shared" ca="1" si="122"/>
        <v>76.566130428942728</v>
      </c>
      <c r="Y449" s="68"/>
      <c r="Z449" s="68"/>
      <c r="AA449" s="68"/>
      <c r="AB449" s="68"/>
      <c r="AC449" s="68"/>
      <c r="AE449" s="68"/>
      <c r="AF449" s="68"/>
      <c r="AG449" s="68">
        <f t="shared" ca="1" si="123"/>
        <v>66.880799519270781</v>
      </c>
      <c r="AH449" s="68"/>
      <c r="AI449" s="68"/>
      <c r="AJ449" s="68"/>
      <c r="AK449" s="68"/>
      <c r="AL449" s="68"/>
      <c r="AN449" s="14"/>
      <c r="AO449" s="14"/>
      <c r="AP449" s="14"/>
      <c r="AQ449" s="14"/>
      <c r="AR449" s="14"/>
      <c r="AT449" s="68"/>
      <c r="AU449" s="68"/>
      <c r="AV449" s="68">
        <f t="shared" ca="1" si="124"/>
        <v>76.474303829485478</v>
      </c>
      <c r="AW449" s="68"/>
      <c r="AX449" s="68"/>
      <c r="AY449" s="68"/>
      <c r="AZ449" s="68"/>
      <c r="BA449" s="68"/>
      <c r="BC449" s="68"/>
      <c r="BD449" s="68"/>
      <c r="BE449" s="68">
        <f t="shared" ca="1" si="121"/>
        <v>67.035473099878246</v>
      </c>
      <c r="BF449" s="68"/>
      <c r="BG449" s="68"/>
      <c r="BH449" s="68"/>
      <c r="BI449" s="68"/>
      <c r="BJ449" s="68"/>
      <c r="BL449" s="14">
        <f ca="1">[1]CalcBCI!AM449</f>
        <v>1.9363428059222174</v>
      </c>
      <c r="BM449" s="49">
        <f t="shared" ca="1" si="113"/>
        <v>16.0163267848244</v>
      </c>
      <c r="BN449" s="75">
        <f ca="1">([1]CalcBCI!U449-$BN$8)/$BN$9+$BN$7</f>
        <v>-35.681699999999999</v>
      </c>
      <c r="BO449" s="14"/>
      <c r="BP449">
        <f t="shared" ca="1" si="107"/>
        <v>-3.4338695710572722</v>
      </c>
      <c r="BQ449" s="14"/>
      <c r="BR449" s="14"/>
      <c r="BS449" s="14"/>
      <c r="BU449" s="14"/>
      <c r="BV449" s="14"/>
      <c r="BW449" s="14"/>
      <c r="BX449" s="14"/>
      <c r="BY449" s="14"/>
      <c r="BZ449" s="14"/>
      <c r="CA449" s="14"/>
      <c r="CB449" s="14"/>
    </row>
    <row r="450" spans="1:80" hidden="1" outlineLevel="2" x14ac:dyDescent="0.25">
      <c r="A450" s="1">
        <f>[1]CalcBCI!BY450</f>
        <v>27522</v>
      </c>
      <c r="B450" s="14">
        <f ca="1">[1]CalcBCI!CA450</f>
        <v>77.212936073146523</v>
      </c>
      <c r="C450" s="14">
        <f ca="1">[1]CalcBCI!CB450</f>
        <v>76.843619951316001</v>
      </c>
      <c r="D450" s="26">
        <f ca="1">[1]CalcBCI!CF450</f>
        <v>1</v>
      </c>
      <c r="E450" s="56">
        <f ca="1">[1]CalcBCI!$CH450</f>
        <v>100</v>
      </c>
      <c r="F450" s="26">
        <f ca="1">[1]CalcBCI!CG450</f>
        <v>0.99657523800934722</v>
      </c>
      <c r="G450" s="14">
        <f ca="1">[1]CalcBCI!CI450</f>
        <v>91.438095023368064</v>
      </c>
      <c r="H450" s="14">
        <f ca="1">[1]CalcBCIg!L438</f>
        <v>-19.900145098567013</v>
      </c>
      <c r="I450" s="14">
        <f ca="1">[1]CalcBCIg!J438</f>
        <v>-25.900145098567013</v>
      </c>
      <c r="J450" s="14"/>
      <c r="K450" s="14">
        <f t="shared" si="114"/>
        <v>-6</v>
      </c>
      <c r="L450" s="14">
        <f t="shared" si="114"/>
        <v>26</v>
      </c>
      <c r="M450" s="14">
        <f t="shared" si="115"/>
        <v>96</v>
      </c>
      <c r="N450" s="14">
        <f t="shared" si="116"/>
        <v>0</v>
      </c>
      <c r="O450" s="14">
        <f t="shared" ca="1" si="108"/>
        <v>100</v>
      </c>
      <c r="P450" s="14">
        <f t="shared" si="109"/>
        <v>62.5</v>
      </c>
      <c r="Q450" s="14">
        <f t="shared" ca="1" si="110"/>
        <v>100</v>
      </c>
      <c r="R450" s="14">
        <f t="shared" ca="1" si="111"/>
        <v>19.003870844841003</v>
      </c>
      <c r="S450" s="39">
        <f>[1]CalcBCI!$BZ450</f>
        <v>-1000</v>
      </c>
      <c r="T450" s="39">
        <f t="shared" si="112"/>
        <v>-1000</v>
      </c>
      <c r="V450" s="68"/>
      <c r="W450" s="68"/>
      <c r="X450" s="68">
        <f t="shared" ca="1" si="122"/>
        <v>77.212936073146523</v>
      </c>
      <c r="Y450" s="68"/>
      <c r="Z450" s="68"/>
      <c r="AA450" s="68"/>
      <c r="AB450" s="68"/>
      <c r="AC450" s="68"/>
      <c r="AE450" s="68"/>
      <c r="AF450" s="68"/>
      <c r="AG450" s="68">
        <f t="shared" ca="1" si="123"/>
        <v>67.445786653602624</v>
      </c>
      <c r="AH450" s="68"/>
      <c r="AI450" s="68"/>
      <c r="AJ450" s="68"/>
      <c r="AK450" s="68"/>
      <c r="AL450" s="68"/>
      <c r="AN450" s="14"/>
      <c r="AO450" s="14"/>
      <c r="AP450" s="14"/>
      <c r="AQ450" s="14"/>
      <c r="AR450" s="14"/>
      <c r="AT450" s="68"/>
      <c r="AU450" s="68"/>
      <c r="AV450" s="68">
        <f t="shared" ca="1" si="124"/>
        <v>76.843619951316001</v>
      </c>
      <c r="AW450" s="68"/>
      <c r="AX450" s="68"/>
      <c r="AY450" s="68"/>
      <c r="AZ450" s="68"/>
      <c r="BA450" s="68"/>
      <c r="BC450" s="68"/>
      <c r="BD450" s="68"/>
      <c r="BE450" s="68">
        <f t="shared" ca="1" si="121"/>
        <v>67.359206428729763</v>
      </c>
      <c r="BF450" s="68"/>
      <c r="BG450" s="68"/>
      <c r="BH450" s="68"/>
      <c r="BI450" s="68"/>
      <c r="BJ450" s="68"/>
      <c r="BL450" s="14">
        <f ca="1">[1]CalcBCI!AM450</f>
        <v>1.9495071039759335</v>
      </c>
      <c r="BM450" s="49">
        <f t="shared" ca="1" si="113"/>
        <v>16.635816838406001</v>
      </c>
      <c r="BN450" s="75">
        <f ca="1">([1]CalcBCI!U450-$BN$8)/$BN$9+$BN$7</f>
        <v>-35.5488</v>
      </c>
      <c r="BO450" s="14"/>
      <c r="BP450">
        <f t="shared" ca="1" si="107"/>
        <v>-2.7870639268534774</v>
      </c>
      <c r="BQ450" s="14"/>
      <c r="BR450" s="14"/>
      <c r="BS450" s="14"/>
      <c r="BU450" s="14"/>
      <c r="BV450" s="14"/>
      <c r="BW450" s="14"/>
      <c r="BX450" s="14"/>
      <c r="BY450" s="14"/>
      <c r="BZ450" s="14"/>
      <c r="CA450" s="14"/>
      <c r="CB450" s="14"/>
    </row>
    <row r="451" spans="1:80" hidden="1" outlineLevel="2" x14ac:dyDescent="0.25">
      <c r="A451" s="1">
        <f>[1]CalcBCI!BY451</f>
        <v>27529</v>
      </c>
      <c r="B451" s="14">
        <f ca="1">[1]CalcBCI!CA451</f>
        <v>77.467607838753992</v>
      </c>
      <c r="C451" s="14">
        <f ca="1">[1]CalcBCI!CB451</f>
        <v>77.155613895035003</v>
      </c>
      <c r="D451" s="26">
        <f ca="1">[1]CalcBCI!CF451</f>
        <v>1</v>
      </c>
      <c r="E451" s="56">
        <f ca="1">[1]CalcBCI!$CH451</f>
        <v>100</v>
      </c>
      <c r="F451" s="26">
        <f ca="1">[1]CalcBCI!CG451</f>
        <v>1</v>
      </c>
      <c r="G451" s="14">
        <f ca="1">[1]CalcBCI!CI451</f>
        <v>100</v>
      </c>
      <c r="H451" s="14">
        <f ca="1">[1]CalcBCIg!L439</f>
        <v>-18.468844607472427</v>
      </c>
      <c r="I451" s="14">
        <f ca="1">[1]CalcBCIg!J439</f>
        <v>-24.468844607472427</v>
      </c>
      <c r="J451" s="14"/>
      <c r="K451" s="14">
        <f t="shared" si="114"/>
        <v>-6</v>
      </c>
      <c r="L451" s="14">
        <f t="shared" si="114"/>
        <v>26</v>
      </c>
      <c r="M451" s="14">
        <f t="shared" si="115"/>
        <v>96</v>
      </c>
      <c r="N451" s="14">
        <f t="shared" si="116"/>
        <v>0</v>
      </c>
      <c r="O451" s="14">
        <f t="shared" ca="1" si="108"/>
        <v>100</v>
      </c>
      <c r="P451" s="14">
        <f t="shared" si="109"/>
        <v>62.5</v>
      </c>
      <c r="Q451" s="14">
        <f t="shared" ca="1" si="110"/>
        <v>100</v>
      </c>
      <c r="R451" s="14">
        <f t="shared" ca="1" si="111"/>
        <v>19.003870844841003</v>
      </c>
      <c r="S451" s="39">
        <f>[1]CalcBCI!$BZ451</f>
        <v>-1000</v>
      </c>
      <c r="T451" s="39">
        <f t="shared" si="112"/>
        <v>-1000</v>
      </c>
      <c r="V451" s="68"/>
      <c r="W451" s="68"/>
      <c r="X451" s="68">
        <f t="shared" ca="1" si="122"/>
        <v>77.467607838753992</v>
      </c>
      <c r="Y451" s="68"/>
      <c r="Z451" s="68"/>
      <c r="AA451" s="68"/>
      <c r="AB451" s="68"/>
      <c r="AC451" s="68"/>
      <c r="AE451" s="68"/>
      <c r="AF451" s="68"/>
      <c r="AG451" s="68">
        <f t="shared" ca="1" si="123"/>
        <v>67.668243387453359</v>
      </c>
      <c r="AH451" s="68"/>
      <c r="AI451" s="68"/>
      <c r="AJ451" s="68"/>
      <c r="AK451" s="68"/>
      <c r="AL451" s="68"/>
      <c r="AN451" s="14"/>
      <c r="AO451" s="14"/>
      <c r="AP451" s="14"/>
      <c r="AQ451" s="14"/>
      <c r="AR451" s="14"/>
      <c r="AT451" s="68"/>
      <c r="AU451" s="68"/>
      <c r="AV451" s="68">
        <f t="shared" ca="1" si="124"/>
        <v>77.155613895035003</v>
      </c>
      <c r="AW451" s="68"/>
      <c r="AX451" s="68"/>
      <c r="AY451" s="68"/>
      <c r="AZ451" s="68"/>
      <c r="BA451" s="68"/>
      <c r="BC451" s="68"/>
      <c r="BD451" s="68"/>
      <c r="BE451" s="68">
        <f t="shared" ca="1" si="121"/>
        <v>67.632692561642244</v>
      </c>
      <c r="BF451" s="68"/>
      <c r="BG451" s="68"/>
      <c r="BH451" s="68"/>
      <c r="BI451" s="68"/>
      <c r="BJ451" s="68"/>
      <c r="BL451" s="14">
        <f ca="1">[1]CalcBCI!AM451</f>
        <v>1.9586116577648793</v>
      </c>
      <c r="BM451" s="49">
        <f t="shared" ca="1" si="113"/>
        <v>17.064262053755598</v>
      </c>
      <c r="BN451" s="75">
        <f ca="1">([1]CalcBCI!U451-$BN$8)/$BN$9+$BN$7</f>
        <v>-35.454500000000003</v>
      </c>
      <c r="BO451" s="14"/>
      <c r="BP451">
        <f t="shared" ca="1" si="107"/>
        <v>-2.5323921612460083</v>
      </c>
      <c r="BQ451" s="14"/>
      <c r="BR451" s="14"/>
      <c r="BS451" s="14"/>
      <c r="BU451" s="14"/>
      <c r="BV451" s="14"/>
      <c r="BW451" s="14"/>
      <c r="BX451" s="14"/>
      <c r="BY451" s="14"/>
      <c r="BZ451" s="14"/>
      <c r="CA451" s="14"/>
      <c r="CB451" s="14"/>
    </row>
    <row r="452" spans="1:80" hidden="1" outlineLevel="2" x14ac:dyDescent="0.25">
      <c r="A452" s="1">
        <f>[1]CalcBCI!BY452</f>
        <v>27536</v>
      </c>
      <c r="B452" s="14">
        <f ca="1">[1]CalcBCI!CA452</f>
        <v>77.329973676896586</v>
      </c>
      <c r="C452" s="14">
        <f ca="1">[1]CalcBCI!CB452</f>
        <v>77.242793785965802</v>
      </c>
      <c r="D452" s="26">
        <f ca="1">[1]CalcBCI!CF452</f>
        <v>0.99822333274903896</v>
      </c>
      <c r="E452" s="56">
        <f ca="1">[1]CalcBCI!$CH452</f>
        <v>97.015007978896094</v>
      </c>
      <c r="F452" s="26">
        <f ca="1">[1]CalcBCI!CG452</f>
        <v>1</v>
      </c>
      <c r="G452" s="14">
        <f ca="1">[1]CalcBCI!CI452</f>
        <v>100</v>
      </c>
      <c r="H452" s="14">
        <f ca="1">[1]CalcBCIg!L440</f>
        <v>-17.150121793150909</v>
      </c>
      <c r="I452" s="14">
        <f ca="1">[1]CalcBCIg!J440</f>
        <v>-23.150121793150909</v>
      </c>
      <c r="J452" s="14"/>
      <c r="K452" s="14">
        <f t="shared" si="114"/>
        <v>-6</v>
      </c>
      <c r="L452" s="14">
        <f t="shared" si="114"/>
        <v>26</v>
      </c>
      <c r="M452" s="14">
        <f t="shared" si="115"/>
        <v>96</v>
      </c>
      <c r="N452" s="14">
        <f t="shared" si="116"/>
        <v>0</v>
      </c>
      <c r="O452" s="14">
        <f t="shared" ca="1" si="108"/>
        <v>98.507503989448054</v>
      </c>
      <c r="P452" s="14">
        <f t="shared" si="109"/>
        <v>62.5</v>
      </c>
      <c r="Q452" s="14">
        <f t="shared" ca="1" si="110"/>
        <v>100</v>
      </c>
      <c r="R452" s="14">
        <f t="shared" ca="1" si="111"/>
        <v>19.003870844841003</v>
      </c>
      <c r="S452" s="39">
        <f>[1]CalcBCI!$BZ452</f>
        <v>-1000</v>
      </c>
      <c r="T452" s="39">
        <f t="shared" si="112"/>
        <v>-1000</v>
      </c>
      <c r="V452" s="68"/>
      <c r="W452" s="68"/>
      <c r="X452" s="68">
        <f t="shared" ca="1" si="122"/>
        <v>77.329973676896586</v>
      </c>
      <c r="Y452" s="68"/>
      <c r="Z452" s="68"/>
      <c r="AA452" s="68"/>
      <c r="AB452" s="68"/>
      <c r="AC452" s="68"/>
      <c r="AE452" s="68"/>
      <c r="AF452" s="68"/>
      <c r="AG452" s="68">
        <f t="shared" ca="1" si="123"/>
        <v>67.548019435496812</v>
      </c>
      <c r="AH452" s="68"/>
      <c r="AI452" s="68"/>
      <c r="AJ452" s="68"/>
      <c r="AK452" s="68"/>
      <c r="AL452" s="68"/>
      <c r="AN452" s="14"/>
      <c r="AO452" s="14"/>
      <c r="AP452" s="14"/>
      <c r="AQ452" s="14"/>
      <c r="AR452" s="14"/>
      <c r="AT452" s="68"/>
      <c r="AU452" s="68"/>
      <c r="AV452" s="68">
        <f t="shared" ca="1" si="124"/>
        <v>77.242793785965802</v>
      </c>
      <c r="AW452" s="68"/>
      <c r="AX452" s="68"/>
      <c r="AY452" s="68"/>
      <c r="AZ452" s="68"/>
      <c r="BA452" s="68"/>
      <c r="BC452" s="68"/>
      <c r="BD452" s="68"/>
      <c r="BE452" s="68">
        <f t="shared" ca="1" si="121"/>
        <v>67.709112286186226</v>
      </c>
      <c r="BF452" s="68"/>
      <c r="BG452" s="68"/>
      <c r="BH452" s="68"/>
      <c r="BI452" s="68"/>
      <c r="BJ452" s="68"/>
      <c r="BL452" s="14">
        <f ca="1">[1]CalcBCI!AM452</f>
        <v>1.9556877503135057</v>
      </c>
      <c r="BM452" s="49">
        <f t="shared" ca="1" si="113"/>
        <v>16.926667813916296</v>
      </c>
      <c r="BN452" s="75">
        <f ca="1">([1]CalcBCI!U452-$BN$8)/$BN$9+$BN$7</f>
        <v>-35.484999999999999</v>
      </c>
      <c r="BO452" s="14"/>
      <c r="BP452">
        <f t="shared" ca="1" si="107"/>
        <v>-2.6700263231034143</v>
      </c>
      <c r="BQ452" s="14"/>
      <c r="BR452" s="14"/>
      <c r="BS452" s="14"/>
      <c r="BU452" s="14"/>
      <c r="BV452" s="14"/>
      <c r="BW452" s="14"/>
      <c r="BX452" s="14"/>
      <c r="BY452" s="14"/>
      <c r="BZ452" s="14"/>
      <c r="CA452" s="14"/>
      <c r="CB452" s="14"/>
    </row>
    <row r="453" spans="1:80" hidden="1" outlineLevel="2" x14ac:dyDescent="0.25">
      <c r="A453" s="1">
        <f>[1]CalcBCI!BY453</f>
        <v>27543</v>
      </c>
      <c r="B453" s="14">
        <f ca="1">[1]CalcBCI!CA453</f>
        <v>77.832100632919165</v>
      </c>
      <c r="C453" s="14">
        <f ca="1">[1]CalcBCI!CB453</f>
        <v>77.53744720944249</v>
      </c>
      <c r="D453" s="26">
        <f ca="1">[1]CalcBCI!CF453</f>
        <v>1</v>
      </c>
      <c r="E453" s="56">
        <f ca="1">[1]CalcBCI!$CH453</f>
        <v>100</v>
      </c>
      <c r="F453" s="26">
        <f ca="1">[1]CalcBCI!CG453</f>
        <v>1</v>
      </c>
      <c r="G453" s="14">
        <f ca="1">[1]CalcBCI!CI453</f>
        <v>100</v>
      </c>
      <c r="H453" s="14">
        <f ca="1">[1]CalcBCIg!L441</f>
        <v>-15.659671887755401</v>
      </c>
      <c r="I453" s="14">
        <f ca="1">[1]CalcBCIg!J441</f>
        <v>-21.659671887755401</v>
      </c>
      <c r="J453" s="14"/>
      <c r="K453" s="14">
        <f t="shared" si="114"/>
        <v>-6</v>
      </c>
      <c r="L453" s="14">
        <f t="shared" si="114"/>
        <v>26</v>
      </c>
      <c r="M453" s="14">
        <f t="shared" si="115"/>
        <v>96</v>
      </c>
      <c r="N453" s="14">
        <f t="shared" si="116"/>
        <v>0</v>
      </c>
      <c r="O453" s="14">
        <f t="shared" ca="1" si="108"/>
        <v>100</v>
      </c>
      <c r="P453" s="14">
        <f t="shared" si="109"/>
        <v>62.5</v>
      </c>
      <c r="Q453" s="14">
        <f t="shared" ca="1" si="110"/>
        <v>100</v>
      </c>
      <c r="R453" s="14">
        <f t="shared" ca="1" si="111"/>
        <v>19.003870844841003</v>
      </c>
      <c r="S453" s="39">
        <f>[1]CalcBCI!$BZ453</f>
        <v>-1000</v>
      </c>
      <c r="T453" s="39">
        <f t="shared" si="112"/>
        <v>-1000</v>
      </c>
      <c r="V453" s="68"/>
      <c r="W453" s="68"/>
      <c r="X453" s="68">
        <f t="shared" ca="1" si="122"/>
        <v>77.832100632919165</v>
      </c>
      <c r="Y453" s="68"/>
      <c r="Z453" s="68"/>
      <c r="AA453" s="68"/>
      <c r="AB453" s="68"/>
      <c r="AC453" s="68"/>
      <c r="AE453" s="68"/>
      <c r="AF453" s="68"/>
      <c r="AG453" s="68">
        <f t="shared" ca="1" si="123"/>
        <v>67.986629197944382</v>
      </c>
      <c r="AH453" s="68"/>
      <c r="AI453" s="68"/>
      <c r="AJ453" s="68"/>
      <c r="AK453" s="68"/>
      <c r="AL453" s="68"/>
      <c r="AN453" s="14"/>
      <c r="AO453" s="14"/>
      <c r="AP453" s="14"/>
      <c r="AQ453" s="14"/>
      <c r="AR453" s="14"/>
      <c r="AT453" s="68"/>
      <c r="AU453" s="68"/>
      <c r="AV453" s="68">
        <f t="shared" ca="1" si="124"/>
        <v>77.53744720944249</v>
      </c>
      <c r="AW453" s="68"/>
      <c r="AX453" s="68"/>
      <c r="AY453" s="68"/>
      <c r="AZ453" s="68"/>
      <c r="BA453" s="68"/>
      <c r="BC453" s="68"/>
      <c r="BD453" s="68"/>
      <c r="BE453" s="68">
        <f t="shared" ca="1" si="121"/>
        <v>67.967398150249792</v>
      </c>
      <c r="BF453" s="68"/>
      <c r="BG453" s="68"/>
      <c r="BH453" s="68"/>
      <c r="BI453" s="68"/>
      <c r="BJ453" s="68"/>
      <c r="BL453" s="14">
        <f ca="1">[1]CalcBCI!AM453</f>
        <v>1.9548211830517932</v>
      </c>
      <c r="BM453" s="49">
        <f t="shared" ca="1" si="113"/>
        <v>16.885888594454698</v>
      </c>
      <c r="BN453" s="75">
        <f ca="1">([1]CalcBCI!U453-$BN$8)/$BN$9+$BN$7</f>
        <v>-35.494</v>
      </c>
      <c r="BO453" s="14"/>
      <c r="BP453">
        <f t="shared" ca="1" si="107"/>
        <v>-2.1678993670808353</v>
      </c>
      <c r="BQ453" s="14"/>
      <c r="BR453" s="14"/>
      <c r="BS453" s="14"/>
      <c r="BU453" s="14"/>
      <c r="BV453" s="14"/>
      <c r="BW453" s="14"/>
      <c r="BX453" s="14"/>
      <c r="BY453" s="14"/>
      <c r="BZ453" s="14"/>
      <c r="CA453" s="14"/>
      <c r="CB453" s="14"/>
    </row>
    <row r="454" spans="1:80" hidden="1" outlineLevel="2" x14ac:dyDescent="0.25">
      <c r="A454" s="1">
        <f>[1]CalcBCI!BY454</f>
        <v>27550</v>
      </c>
      <c r="B454" s="14">
        <f ca="1">[1]CalcBCI!CA454</f>
        <v>78.731750092932785</v>
      </c>
      <c r="C454" s="14">
        <f ca="1">[1]CalcBCI!CB454</f>
        <v>78.134598651187645</v>
      </c>
      <c r="D454" s="26">
        <f ca="1">[1]CalcBCI!CF454</f>
        <v>1</v>
      </c>
      <c r="E454" s="56">
        <f ca="1">[1]CalcBCI!$CH454</f>
        <v>100</v>
      </c>
      <c r="F454" s="26">
        <f ca="1">[1]CalcBCI!CG454</f>
        <v>1</v>
      </c>
      <c r="G454" s="14">
        <f ca="1">[1]CalcBCI!CI454</f>
        <v>100</v>
      </c>
      <c r="H454" s="14">
        <f ca="1">[1]CalcBCIg!L442</f>
        <v>-14.029000118374825</v>
      </c>
      <c r="I454" s="14">
        <f ca="1">[1]CalcBCIg!J442</f>
        <v>-20.029000118374825</v>
      </c>
      <c r="J454" s="14"/>
      <c r="K454" s="14">
        <f t="shared" si="114"/>
        <v>-6</v>
      </c>
      <c r="L454" s="14">
        <f t="shared" si="114"/>
        <v>26</v>
      </c>
      <c r="M454" s="14">
        <f t="shared" si="115"/>
        <v>96</v>
      </c>
      <c r="N454" s="14">
        <f t="shared" si="116"/>
        <v>0</v>
      </c>
      <c r="O454" s="14">
        <f t="shared" ca="1" si="108"/>
        <v>100</v>
      </c>
      <c r="P454" s="14">
        <f t="shared" si="109"/>
        <v>62.5</v>
      </c>
      <c r="Q454" s="14">
        <f t="shared" ca="1" si="110"/>
        <v>100</v>
      </c>
      <c r="R454" s="14">
        <f t="shared" ca="1" si="111"/>
        <v>19.003870844841003</v>
      </c>
      <c r="S454" s="39">
        <f>[1]CalcBCI!$BZ454</f>
        <v>-1000</v>
      </c>
      <c r="T454" s="39">
        <f t="shared" si="112"/>
        <v>-1000</v>
      </c>
      <c r="V454" s="68"/>
      <c r="W454" s="68"/>
      <c r="X454" s="68">
        <f t="shared" ca="1" si="122"/>
        <v>78.731750092932785</v>
      </c>
      <c r="Y454" s="68"/>
      <c r="Z454" s="68"/>
      <c r="AA454" s="68"/>
      <c r="AB454" s="68"/>
      <c r="AC454" s="68"/>
      <c r="AE454" s="68"/>
      <c r="AF454" s="68"/>
      <c r="AG454" s="68">
        <f t="shared" ca="1" si="123"/>
        <v>68.772476345184387</v>
      </c>
      <c r="AH454" s="68"/>
      <c r="AI454" s="68"/>
      <c r="AJ454" s="68"/>
      <c r="AK454" s="68"/>
      <c r="AL454" s="68"/>
      <c r="AN454" s="14"/>
      <c r="AO454" s="14"/>
      <c r="AP454" s="14"/>
      <c r="AQ454" s="14"/>
      <c r="AR454" s="14"/>
      <c r="AT454" s="68"/>
      <c r="AU454" s="68"/>
      <c r="AV454" s="68">
        <f t="shared" ca="1" si="124"/>
        <v>78.134598651187645</v>
      </c>
      <c r="AW454" s="68"/>
      <c r="AX454" s="68"/>
      <c r="AY454" s="68"/>
      <c r="AZ454" s="68"/>
      <c r="BA454" s="68"/>
      <c r="BC454" s="68"/>
      <c r="BD454" s="68"/>
      <c r="BE454" s="68">
        <f t="shared" ca="1" si="121"/>
        <v>68.490846255104941</v>
      </c>
      <c r="BF454" s="68"/>
      <c r="BG454" s="68"/>
      <c r="BH454" s="68"/>
      <c r="BI454" s="68"/>
      <c r="BJ454" s="68"/>
      <c r="BL454" s="14">
        <f ca="1">[1]CalcBCI!AM454</f>
        <v>1.9627480533586406</v>
      </c>
      <c r="BM454" s="49">
        <f t="shared" ca="1" si="113"/>
        <v>17.258913976521086</v>
      </c>
      <c r="BN454" s="75">
        <f ca="1">([1]CalcBCI!U454-$BN$8)/$BN$9+$BN$7</f>
        <v>-35.411000000000001</v>
      </c>
      <c r="BO454" s="14"/>
      <c r="BP454">
        <f t="shared" ca="1" si="107"/>
        <v>-1.2682499070672151</v>
      </c>
      <c r="BQ454" s="14"/>
      <c r="BR454" s="14"/>
      <c r="BS454" s="14"/>
      <c r="BU454" s="14"/>
      <c r="BV454" s="14"/>
      <c r="BW454" s="14"/>
      <c r="BX454" s="14"/>
      <c r="BY454" s="14"/>
      <c r="BZ454" s="14"/>
      <c r="CA454" s="14"/>
      <c r="CB454" s="14"/>
    </row>
    <row r="455" spans="1:80" hidden="1" outlineLevel="2" x14ac:dyDescent="0.25">
      <c r="A455" s="1">
        <f>[1]CalcBCI!BY455</f>
        <v>27557</v>
      </c>
      <c r="B455" s="14">
        <f ca="1">[1]CalcBCI!CA455</f>
        <v>78.726195387881205</v>
      </c>
      <c r="C455" s="14">
        <f ca="1">[1]CalcBCI!CB455</f>
        <v>78.430397019534425</v>
      </c>
      <c r="D455" s="26">
        <f ca="1">[1]CalcBCI!CF455</f>
        <v>0.99992944771270775</v>
      </c>
      <c r="E455" s="56">
        <f ca="1">[1]CalcBCI!$CH455</f>
        <v>99.881464571081565</v>
      </c>
      <c r="F455" s="26">
        <f ca="1">[1]CalcBCI!CG455</f>
        <v>1</v>
      </c>
      <c r="G455" s="14">
        <f ca="1">[1]CalcBCI!CI455</f>
        <v>100</v>
      </c>
      <c r="H455" s="14">
        <f ca="1">[1]CalcBCIg!L443</f>
        <v>-12.521632179617885</v>
      </c>
      <c r="I455" s="14">
        <f ca="1">[1]CalcBCIg!J443</f>
        <v>-18.521632179617885</v>
      </c>
      <c r="J455" s="14"/>
      <c r="K455" s="14">
        <f t="shared" si="114"/>
        <v>-6</v>
      </c>
      <c r="L455" s="14">
        <f t="shared" si="114"/>
        <v>26</v>
      </c>
      <c r="M455" s="14">
        <f t="shared" si="115"/>
        <v>96</v>
      </c>
      <c r="N455" s="14">
        <f t="shared" si="116"/>
        <v>0</v>
      </c>
      <c r="O455" s="14">
        <f t="shared" ca="1" si="108"/>
        <v>99.940732285540776</v>
      </c>
      <c r="P455" s="14">
        <f t="shared" si="109"/>
        <v>62.5</v>
      </c>
      <c r="Q455" s="14">
        <f t="shared" ca="1" si="110"/>
        <v>100</v>
      </c>
      <c r="R455" s="14">
        <f t="shared" ca="1" si="111"/>
        <v>19.003870844841003</v>
      </c>
      <c r="S455" s="39">
        <f>[1]CalcBCI!$BZ455</f>
        <v>-1000</v>
      </c>
      <c r="T455" s="39">
        <f t="shared" si="112"/>
        <v>-1000</v>
      </c>
      <c r="V455" s="68"/>
      <c r="W455" s="68"/>
      <c r="X455" s="68">
        <f t="shared" ca="1" si="122"/>
        <v>78.726195387881205</v>
      </c>
      <c r="Y455" s="68"/>
      <c r="Z455" s="68"/>
      <c r="AA455" s="68"/>
      <c r="AB455" s="68"/>
      <c r="AC455" s="68"/>
      <c r="AE455" s="68"/>
      <c r="AF455" s="68"/>
      <c r="AG455" s="68">
        <f t="shared" ca="1" si="123"/>
        <v>68.767624289675481</v>
      </c>
      <c r="AH455" s="68"/>
      <c r="AI455" s="68"/>
      <c r="AJ455" s="68"/>
      <c r="AK455" s="68"/>
      <c r="AL455" s="68"/>
      <c r="AN455" s="14"/>
      <c r="AO455" s="14"/>
      <c r="AP455" s="14"/>
      <c r="AQ455" s="14"/>
      <c r="AR455" s="14"/>
      <c r="AT455" s="68"/>
      <c r="AU455" s="68"/>
      <c r="AV455" s="68">
        <f t="shared" ca="1" si="124"/>
        <v>78.430397019534425</v>
      </c>
      <c r="AW455" s="68"/>
      <c r="AX455" s="68"/>
      <c r="AY455" s="68"/>
      <c r="AZ455" s="68"/>
      <c r="BA455" s="68"/>
      <c r="BC455" s="68"/>
      <c r="BD455" s="68"/>
      <c r="BE455" s="68">
        <f t="shared" ca="1" si="121"/>
        <v>68.750135749371026</v>
      </c>
      <c r="BF455" s="68"/>
      <c r="BG455" s="68"/>
      <c r="BH455" s="68"/>
      <c r="BI455" s="68"/>
      <c r="BJ455" s="68"/>
      <c r="BL455" s="14">
        <f ca="1">[1]CalcBCI!AM455</f>
        <v>1.9612976704477321</v>
      </c>
      <c r="BM455" s="49">
        <f t="shared" ca="1" si="113"/>
        <v>17.190661359972424</v>
      </c>
      <c r="BN455" s="75">
        <f ca="1">([1]CalcBCI!U455-$BN$8)/$BN$9+$BN$7</f>
        <v>-35.426299999999998</v>
      </c>
      <c r="BO455" s="14"/>
      <c r="BP455">
        <f t="shared" ca="1" si="107"/>
        <v>-1.2738046121187949</v>
      </c>
      <c r="BQ455" s="14"/>
      <c r="BR455" s="14"/>
      <c r="BS455" s="14"/>
      <c r="BU455" s="14"/>
      <c r="BV455" s="14"/>
      <c r="BW455" s="14"/>
      <c r="BX455" s="14"/>
      <c r="BY455" s="14"/>
      <c r="BZ455" s="14"/>
      <c r="CA455" s="14"/>
      <c r="CB455" s="14"/>
    </row>
    <row r="456" spans="1:80" hidden="1" outlineLevel="2" x14ac:dyDescent="0.25">
      <c r="A456" s="1">
        <f>[1]CalcBCI!BY456</f>
        <v>27564</v>
      </c>
      <c r="B456" s="14">
        <f ca="1">[1]CalcBCI!CA456</f>
        <v>78.881564308930507</v>
      </c>
      <c r="C456" s="14">
        <f ca="1">[1]CalcBCI!CB456</f>
        <v>78.655980664232459</v>
      </c>
      <c r="D456" s="26">
        <f ca="1">[1]CalcBCI!CF456</f>
        <v>1</v>
      </c>
      <c r="E456" s="56">
        <f ca="1">[1]CalcBCI!$CH456</f>
        <v>100</v>
      </c>
      <c r="F456" s="26">
        <f ca="1">[1]CalcBCI!CG456</f>
        <v>1</v>
      </c>
      <c r="G456" s="14">
        <f ca="1">[1]CalcBCI!CI456</f>
        <v>100</v>
      </c>
      <c r="H456" s="14">
        <f ca="1">[1]CalcBCIg!L444</f>
        <v>-10.848108433187008</v>
      </c>
      <c r="I456" s="14">
        <f ca="1">[1]CalcBCIg!J444</f>
        <v>-16.848108433187008</v>
      </c>
      <c r="J456" s="14"/>
      <c r="K456" s="14">
        <f t="shared" si="114"/>
        <v>-6</v>
      </c>
      <c r="L456" s="14">
        <f t="shared" si="114"/>
        <v>26</v>
      </c>
      <c r="M456" s="14">
        <f t="shared" si="115"/>
        <v>96</v>
      </c>
      <c r="N456" s="14">
        <f t="shared" si="116"/>
        <v>0</v>
      </c>
      <c r="O456" s="14">
        <f t="shared" ca="1" si="108"/>
        <v>100</v>
      </c>
      <c r="P456" s="14">
        <f t="shared" si="109"/>
        <v>62.5</v>
      </c>
      <c r="Q456" s="14">
        <f t="shared" ca="1" si="110"/>
        <v>100</v>
      </c>
      <c r="R456" s="14">
        <f t="shared" ca="1" si="111"/>
        <v>19.003870844841003</v>
      </c>
      <c r="S456" s="39">
        <f>[1]CalcBCI!$BZ456</f>
        <v>-1000</v>
      </c>
      <c r="T456" s="39">
        <f t="shared" si="112"/>
        <v>-1000</v>
      </c>
      <c r="V456" s="68"/>
      <c r="W456" s="68"/>
      <c r="X456" s="68">
        <f t="shared" ca="1" si="122"/>
        <v>78.881564308930507</v>
      </c>
      <c r="Y456" s="68"/>
      <c r="Z456" s="68"/>
      <c r="AA456" s="68"/>
      <c r="AB456" s="68"/>
      <c r="AC456" s="68"/>
      <c r="AE456" s="68"/>
      <c r="AF456" s="68"/>
      <c r="AG456" s="68">
        <f t="shared" ca="1" si="123"/>
        <v>68.903339619704695</v>
      </c>
      <c r="AH456" s="68"/>
      <c r="AI456" s="68"/>
      <c r="AJ456" s="68"/>
      <c r="AK456" s="68"/>
      <c r="AL456" s="68"/>
      <c r="AN456" s="14"/>
      <c r="AO456" s="14"/>
      <c r="AP456" s="14"/>
      <c r="AQ456" s="14"/>
      <c r="AR456" s="14"/>
      <c r="AT456" s="68"/>
      <c r="AU456" s="68"/>
      <c r="AV456" s="68">
        <f t="shared" ca="1" si="124"/>
        <v>78.655980664232459</v>
      </c>
      <c r="AW456" s="68"/>
      <c r="AX456" s="68"/>
      <c r="AY456" s="68"/>
      <c r="AZ456" s="68"/>
      <c r="BA456" s="68"/>
      <c r="BC456" s="68"/>
      <c r="BD456" s="68"/>
      <c r="BE456" s="68">
        <f t="shared" ca="1" si="121"/>
        <v>68.947876762870735</v>
      </c>
      <c r="BF456" s="68"/>
      <c r="BG456" s="68"/>
      <c r="BH456" s="68"/>
      <c r="BI456" s="68"/>
      <c r="BJ456" s="68"/>
      <c r="BL456" s="14">
        <f ca="1">[1]CalcBCI!AM456</f>
        <v>1.9571569579484638</v>
      </c>
      <c r="BM456" s="49">
        <f t="shared" ca="1" si="113"/>
        <v>16.995806290786746</v>
      </c>
      <c r="BN456" s="75">
        <f ca="1">([1]CalcBCI!U456-$BN$8)/$BN$9+$BN$7</f>
        <v>-35.469700000000003</v>
      </c>
      <c r="BO456" s="14"/>
      <c r="BP456">
        <f t="shared" ca="1" si="107"/>
        <v>-1.118435691069493</v>
      </c>
      <c r="BQ456" s="14"/>
      <c r="BR456" s="14"/>
      <c r="BS456" s="14"/>
      <c r="BU456" s="14"/>
      <c r="BV456" s="14"/>
      <c r="BW456" s="14"/>
      <c r="BX456" s="14"/>
      <c r="BY456" s="14"/>
      <c r="BZ456" s="14"/>
      <c r="CA456" s="14"/>
      <c r="CB456" s="14"/>
    </row>
    <row r="457" spans="1:80" hidden="1" outlineLevel="2" x14ac:dyDescent="0.25">
      <c r="A457" s="1">
        <f>[1]CalcBCI!BY457</f>
        <v>27571</v>
      </c>
      <c r="B457" s="14">
        <f ca="1">[1]CalcBCI!CA457</f>
        <v>79.765949044391149</v>
      </c>
      <c r="C457" s="14">
        <f ca="1">[1]CalcBCI!CB457</f>
        <v>79.210964854311811</v>
      </c>
      <c r="D457" s="26">
        <f ca="1">[1]CalcBCI!CF457</f>
        <v>1</v>
      </c>
      <c r="E457" s="56">
        <f ca="1">[1]CalcBCI!$CH457</f>
        <v>100</v>
      </c>
      <c r="F457" s="26">
        <f ca="1">[1]CalcBCI!CG457</f>
        <v>1</v>
      </c>
      <c r="G457" s="14">
        <f ca="1">[1]CalcBCI!CI457</f>
        <v>100</v>
      </c>
      <c r="H457" s="14">
        <f ca="1">[1]CalcBCIg!L445</f>
        <v>-8.9552460387349093</v>
      </c>
      <c r="I457" s="14">
        <f ca="1">[1]CalcBCIg!J445</f>
        <v>-14.955246038734909</v>
      </c>
      <c r="J457" s="14"/>
      <c r="K457" s="14">
        <f t="shared" si="114"/>
        <v>-6</v>
      </c>
      <c r="L457" s="14">
        <f t="shared" si="114"/>
        <v>26</v>
      </c>
      <c r="M457" s="14">
        <f t="shared" si="115"/>
        <v>96</v>
      </c>
      <c r="N457" s="14">
        <f t="shared" si="116"/>
        <v>0</v>
      </c>
      <c r="O457" s="14">
        <f t="shared" ca="1" si="108"/>
        <v>100</v>
      </c>
      <c r="P457" s="14">
        <f t="shared" si="109"/>
        <v>62.5</v>
      </c>
      <c r="Q457" s="14">
        <f t="shared" ca="1" si="110"/>
        <v>100</v>
      </c>
      <c r="R457" s="14">
        <f t="shared" ca="1" si="111"/>
        <v>19.003870844841003</v>
      </c>
      <c r="S457" s="39">
        <f>[1]CalcBCI!$BZ457</f>
        <v>-1000</v>
      </c>
      <c r="T457" s="39">
        <f t="shared" si="112"/>
        <v>-1000</v>
      </c>
      <c r="V457" s="68"/>
      <c r="W457" s="68"/>
      <c r="X457" s="68">
        <f t="shared" ca="1" si="122"/>
        <v>79.765949044391149</v>
      </c>
      <c r="Y457" s="68"/>
      <c r="Z457" s="68"/>
      <c r="AA457" s="68"/>
      <c r="AB457" s="68"/>
      <c r="AC457" s="68"/>
      <c r="AE457" s="68"/>
      <c r="AF457" s="68"/>
      <c r="AG457" s="68">
        <f t="shared" ca="1" si="123"/>
        <v>69.675852973310029</v>
      </c>
      <c r="AH457" s="68"/>
      <c r="AI457" s="68"/>
      <c r="AJ457" s="68"/>
      <c r="AK457" s="68"/>
      <c r="AL457" s="68"/>
      <c r="AN457" s="14"/>
      <c r="AO457" s="14"/>
      <c r="AP457" s="14"/>
      <c r="AQ457" s="14"/>
      <c r="AR457" s="14"/>
      <c r="AT457" s="68"/>
      <c r="AU457" s="68"/>
      <c r="AV457" s="68">
        <f t="shared" ca="1" si="124"/>
        <v>79.210964854311811</v>
      </c>
      <c r="AW457" s="68"/>
      <c r="AX457" s="68"/>
      <c r="AY457" s="68"/>
      <c r="AZ457" s="68"/>
      <c r="BA457" s="68"/>
      <c r="BC457" s="68"/>
      <c r="BD457" s="68"/>
      <c r="BE457" s="68">
        <f t="shared" ca="1" si="121"/>
        <v>69.434362103461424</v>
      </c>
      <c r="BF457" s="68"/>
      <c r="BG457" s="68"/>
      <c r="BH457" s="68"/>
      <c r="BI457" s="68"/>
      <c r="BJ457" s="68"/>
      <c r="BL457" s="14">
        <f ca="1">[1]CalcBCI!AM457</f>
        <v>1.9704026706521862</v>
      </c>
      <c r="BM457" s="49">
        <f t="shared" ca="1" si="113"/>
        <v>17.619127582896141</v>
      </c>
      <c r="BN457" s="75">
        <f ca="1">([1]CalcBCI!U457-$BN$8)/$BN$9+$BN$7</f>
        <v>-35.3294</v>
      </c>
      <c r="BO457" s="14"/>
      <c r="BP457">
        <f t="shared" ca="1" si="107"/>
        <v>-0.23405095560885059</v>
      </c>
      <c r="BQ457" s="14"/>
      <c r="BR457" s="14"/>
      <c r="BS457" s="14"/>
      <c r="BU457" s="14"/>
      <c r="BV457" s="14"/>
      <c r="BW457" s="14"/>
      <c r="BX457" s="14"/>
      <c r="BY457" s="14"/>
      <c r="BZ457" s="14"/>
      <c r="CA457" s="14"/>
      <c r="CB457" s="14"/>
    </row>
    <row r="458" spans="1:80" hidden="1" outlineLevel="2" x14ac:dyDescent="0.25">
      <c r="A458" s="1">
        <f>[1]CalcBCI!BY458</f>
        <v>27578</v>
      </c>
      <c r="B458" s="14">
        <f ca="1">[1]CalcBCI!CA458</f>
        <v>80.526342686946336</v>
      </c>
      <c r="C458" s="14">
        <f ca="1">[1]CalcBCI!CB458</f>
        <v>79.868653770629066</v>
      </c>
      <c r="D458" s="26">
        <f ca="1">[1]CalcBCI!CF458</f>
        <v>1</v>
      </c>
      <c r="E458" s="56">
        <f ca="1">[1]CalcBCI!$CH458</f>
        <v>100</v>
      </c>
      <c r="F458" s="26">
        <f ca="1">[1]CalcBCI!CG458</f>
        <v>1</v>
      </c>
      <c r="G458" s="14">
        <f ca="1">[1]CalcBCI!CI458</f>
        <v>100</v>
      </c>
      <c r="H458" s="14">
        <f ca="1">[1]CalcBCIg!L446</f>
        <v>-7.1178282573819143</v>
      </c>
      <c r="I458" s="14">
        <f ca="1">[1]CalcBCIg!J446</f>
        <v>-13.117828257381914</v>
      </c>
      <c r="J458" s="14"/>
      <c r="K458" s="14">
        <f t="shared" si="114"/>
        <v>-6</v>
      </c>
      <c r="L458" s="14">
        <f t="shared" si="114"/>
        <v>26</v>
      </c>
      <c r="M458" s="14">
        <f t="shared" si="115"/>
        <v>96</v>
      </c>
      <c r="N458" s="14">
        <f t="shared" si="116"/>
        <v>0</v>
      </c>
      <c r="O458" s="14">
        <f t="shared" ca="1" si="108"/>
        <v>100</v>
      </c>
      <c r="P458" s="14">
        <f t="shared" si="109"/>
        <v>62.5</v>
      </c>
      <c r="Q458" s="14">
        <f t="shared" ca="1" si="110"/>
        <v>100</v>
      </c>
      <c r="R458" s="14">
        <f t="shared" ca="1" si="111"/>
        <v>19.003870844841003</v>
      </c>
      <c r="S458" s="39">
        <f>[1]CalcBCI!$BZ458</f>
        <v>-1000</v>
      </c>
      <c r="T458" s="39">
        <f t="shared" si="112"/>
        <v>-1000</v>
      </c>
      <c r="V458" s="68"/>
      <c r="W458" s="68"/>
      <c r="X458" s="68">
        <f t="shared" ca="1" si="122"/>
        <v>80.526342686946336</v>
      </c>
      <c r="Y458" s="68"/>
      <c r="Z458" s="68"/>
      <c r="AA458" s="68"/>
      <c r="AB458" s="68"/>
      <c r="AC458" s="68"/>
      <c r="AE458" s="68"/>
      <c r="AF458" s="68"/>
      <c r="AG458" s="68">
        <f t="shared" ca="1" si="123"/>
        <v>70.340059646398444</v>
      </c>
      <c r="AH458" s="68"/>
      <c r="AI458" s="68"/>
      <c r="AJ458" s="68"/>
      <c r="AK458" s="68"/>
      <c r="AL458" s="68"/>
      <c r="AN458" s="14"/>
      <c r="AO458" s="14"/>
      <c r="AP458" s="14"/>
      <c r="AQ458" s="14"/>
      <c r="AR458" s="14"/>
      <c r="AT458" s="68"/>
      <c r="AU458" s="68"/>
      <c r="AV458" s="68">
        <f t="shared" ca="1" si="124"/>
        <v>79.868653770629066</v>
      </c>
      <c r="AW458" s="68"/>
      <c r="AX458" s="68"/>
      <c r="AY458" s="68"/>
      <c r="AZ458" s="68"/>
      <c r="BA458" s="68"/>
      <c r="BC458" s="68"/>
      <c r="BD458" s="68"/>
      <c r="BE458" s="68">
        <f t="shared" ca="1" si="121"/>
        <v>70.010875853180238</v>
      </c>
      <c r="BF458" s="68"/>
      <c r="BG458" s="68"/>
      <c r="BH458" s="68"/>
      <c r="BI458" s="68"/>
      <c r="BJ458" s="68"/>
      <c r="BL458" s="14">
        <f ca="1">[1]CalcBCI!AM458</f>
        <v>1.9766617152968684</v>
      </c>
      <c r="BM458" s="49">
        <f t="shared" ca="1" si="113"/>
        <v>17.913667852835502</v>
      </c>
      <c r="BN458" s="75">
        <f ca="1">([1]CalcBCI!U458-$BN$8)/$BN$9+$BN$7</f>
        <v>-35.261600000000001</v>
      </c>
      <c r="BO458" s="14"/>
      <c r="BP458">
        <f t="shared" ca="1" si="107"/>
        <v>0.5263426869463359</v>
      </c>
      <c r="BQ458" s="14"/>
      <c r="BR458" s="14"/>
      <c r="BS458" s="14"/>
      <c r="BU458" s="14"/>
      <c r="BV458" s="14"/>
      <c r="BW458" s="14"/>
      <c r="BX458" s="14"/>
      <c r="BY458" s="14"/>
      <c r="BZ458" s="14"/>
      <c r="CA458" s="14"/>
      <c r="CB458" s="14"/>
    </row>
    <row r="459" spans="1:80" hidden="1" outlineLevel="2" x14ac:dyDescent="0.25">
      <c r="A459" s="1">
        <f>[1]CalcBCI!BY459</f>
        <v>27585</v>
      </c>
      <c r="B459" s="14">
        <f ca="1">[1]CalcBCI!CA459</f>
        <v>81.281924688903999</v>
      </c>
      <c r="C459" s="14">
        <f ca="1">[1]CalcBCI!CB459</f>
        <v>80.575289229766526</v>
      </c>
      <c r="D459" s="26">
        <f ca="1">[1]CalcBCI!CF459</f>
        <v>1</v>
      </c>
      <c r="E459" s="56">
        <f ca="1">[1]CalcBCI!$CH459</f>
        <v>100</v>
      </c>
      <c r="F459" s="26">
        <f ca="1">[1]CalcBCI!CG459</f>
        <v>1</v>
      </c>
      <c r="G459" s="14">
        <f ca="1">[1]CalcBCI!CI459</f>
        <v>100</v>
      </c>
      <c r="H459" s="14">
        <f ca="1">[1]CalcBCIg!L447</f>
        <v>-4.8532727137207967</v>
      </c>
      <c r="I459" s="14">
        <f ca="1">[1]CalcBCIg!J447</f>
        <v>-10.853272713720797</v>
      </c>
      <c r="J459" s="14"/>
      <c r="K459" s="14">
        <f t="shared" si="114"/>
        <v>-6</v>
      </c>
      <c r="L459" s="14">
        <f t="shared" si="114"/>
        <v>26</v>
      </c>
      <c r="M459" s="14">
        <f t="shared" si="115"/>
        <v>96</v>
      </c>
      <c r="N459" s="14">
        <f t="shared" si="116"/>
        <v>0</v>
      </c>
      <c r="O459" s="14">
        <f t="shared" ca="1" si="108"/>
        <v>100</v>
      </c>
      <c r="P459" s="14">
        <f t="shared" si="109"/>
        <v>62.5</v>
      </c>
      <c r="Q459" s="14">
        <f t="shared" ca="1" si="110"/>
        <v>100</v>
      </c>
      <c r="R459" s="14">
        <f t="shared" ca="1" si="111"/>
        <v>19.003870844841003</v>
      </c>
      <c r="S459" s="39">
        <f>[1]CalcBCI!$BZ459</f>
        <v>-1000</v>
      </c>
      <c r="T459" s="39">
        <f t="shared" si="112"/>
        <v>-1000</v>
      </c>
      <c r="V459" s="68"/>
      <c r="W459" s="68"/>
      <c r="X459" s="68">
        <f t="shared" ca="1" si="122"/>
        <v>81.281924688903999</v>
      </c>
      <c r="Y459" s="68"/>
      <c r="Z459" s="68"/>
      <c r="AA459" s="68"/>
      <c r="AB459" s="68"/>
      <c r="AC459" s="68"/>
      <c r="AE459" s="68"/>
      <c r="AF459" s="68"/>
      <c r="AG459" s="68">
        <f t="shared" ca="1" si="123"/>
        <v>71.000063333540481</v>
      </c>
      <c r="AH459" s="68"/>
      <c r="AI459" s="68"/>
      <c r="AJ459" s="68"/>
      <c r="AK459" s="68"/>
      <c r="AL459" s="68"/>
      <c r="AN459" s="14"/>
      <c r="AO459" s="14"/>
      <c r="AP459" s="14"/>
      <c r="AQ459" s="14"/>
      <c r="AR459" s="14"/>
      <c r="AT459" s="68"/>
      <c r="AU459" s="68"/>
      <c r="AV459" s="68">
        <f t="shared" ca="1" si="124"/>
        <v>80.575289229766526</v>
      </c>
      <c r="AW459" s="68"/>
      <c r="AX459" s="68"/>
      <c r="AY459" s="68"/>
      <c r="AZ459" s="68"/>
      <c r="BA459" s="68"/>
      <c r="BC459" s="68"/>
      <c r="BD459" s="68"/>
      <c r="BE459" s="68">
        <f t="shared" ca="1" si="121"/>
        <v>70.630294925213235</v>
      </c>
      <c r="BF459" s="68"/>
      <c r="BG459" s="68"/>
      <c r="BH459" s="68"/>
      <c r="BI459" s="68"/>
      <c r="BJ459" s="68"/>
      <c r="BL459" s="14">
        <f ca="1">[1]CalcBCI!AM459</f>
        <v>1.9735434685324897</v>
      </c>
      <c r="BM459" s="49">
        <f t="shared" ca="1" si="113"/>
        <v>17.766928326940288</v>
      </c>
      <c r="BN459" s="75">
        <f ca="1">([1]CalcBCI!U459-$BN$8)/$BN$9+$BN$7</f>
        <v>-35.295499999999997</v>
      </c>
      <c r="BO459" s="14"/>
      <c r="BP459">
        <f t="shared" ca="1" si="107"/>
        <v>1.2819246889039988</v>
      </c>
      <c r="BQ459" s="14"/>
      <c r="BR459" s="14"/>
      <c r="BS459" s="14"/>
      <c r="BU459" s="14"/>
      <c r="BV459" s="14"/>
      <c r="BW459" s="14"/>
      <c r="BX459" s="14"/>
      <c r="BY459" s="14"/>
      <c r="BZ459" s="14"/>
      <c r="CA459" s="14"/>
      <c r="CB459" s="14"/>
    </row>
    <row r="460" spans="1:80" hidden="1" outlineLevel="2" x14ac:dyDescent="0.25">
      <c r="A460" s="1">
        <f>[1]CalcBCI!BY460</f>
        <v>27592</v>
      </c>
      <c r="B460" s="14">
        <f ca="1">[1]CalcBCI!CA460</f>
        <v>81.580929814279628</v>
      </c>
      <c r="C460" s="14">
        <f ca="1">[1]CalcBCI!CB460</f>
        <v>81.078109522023084</v>
      </c>
      <c r="D460" s="26">
        <f ca="1">[1]CalcBCI!CF460</f>
        <v>1</v>
      </c>
      <c r="E460" s="56">
        <f ca="1">[1]CalcBCI!$CH460</f>
        <v>100</v>
      </c>
      <c r="F460" s="26">
        <f ca="1">[1]CalcBCI!CG460</f>
        <v>1</v>
      </c>
      <c r="G460" s="14">
        <f ca="1">[1]CalcBCI!CI460</f>
        <v>100</v>
      </c>
      <c r="H460" s="14">
        <f ca="1">[1]CalcBCIg!L448</f>
        <v>-2.5092303156852722</v>
      </c>
      <c r="I460" s="14">
        <f ca="1">[1]CalcBCIg!J448</f>
        <v>-8.5092303156852722</v>
      </c>
      <c r="J460" s="14"/>
      <c r="K460" s="14">
        <f t="shared" si="114"/>
        <v>-6</v>
      </c>
      <c r="L460" s="14">
        <f t="shared" si="114"/>
        <v>26</v>
      </c>
      <c r="M460" s="14">
        <f t="shared" si="115"/>
        <v>96</v>
      </c>
      <c r="N460" s="14">
        <f t="shared" si="116"/>
        <v>0</v>
      </c>
      <c r="O460" s="14">
        <f t="shared" ca="1" si="108"/>
        <v>100</v>
      </c>
      <c r="P460" s="14">
        <f t="shared" si="109"/>
        <v>62.5</v>
      </c>
      <c r="Q460" s="14">
        <f t="shared" ca="1" si="110"/>
        <v>100</v>
      </c>
      <c r="R460" s="14">
        <f t="shared" ca="1" si="111"/>
        <v>19.003870844841003</v>
      </c>
      <c r="S460" s="39">
        <f>[1]CalcBCI!$BZ460</f>
        <v>-1000</v>
      </c>
      <c r="T460" s="39">
        <f t="shared" si="112"/>
        <v>-1000</v>
      </c>
      <c r="V460" s="68"/>
      <c r="W460" s="68"/>
      <c r="X460" s="68">
        <f t="shared" ca="1" si="122"/>
        <v>81.580929814279628</v>
      </c>
      <c r="Y460" s="68"/>
      <c r="Z460" s="68"/>
      <c r="AA460" s="68"/>
      <c r="AB460" s="68"/>
      <c r="AC460" s="68"/>
      <c r="AE460" s="68"/>
      <c r="AF460" s="68"/>
      <c r="AG460" s="68">
        <f t="shared" ca="1" si="123"/>
        <v>71.261245421931903</v>
      </c>
      <c r="AH460" s="68"/>
      <c r="AI460" s="68"/>
      <c r="AJ460" s="68"/>
      <c r="AK460" s="68"/>
      <c r="AL460" s="68"/>
      <c r="AN460" s="14"/>
      <c r="AO460" s="14"/>
      <c r="AP460" s="14"/>
      <c r="AQ460" s="14"/>
      <c r="AR460" s="14"/>
      <c r="AT460" s="68"/>
      <c r="AU460" s="68"/>
      <c r="AV460" s="68">
        <f t="shared" ca="1" si="124"/>
        <v>81.078109522023084</v>
      </c>
      <c r="AW460" s="68"/>
      <c r="AX460" s="68"/>
      <c r="AY460" s="68"/>
      <c r="AZ460" s="68"/>
      <c r="BA460" s="68"/>
      <c r="BC460" s="68"/>
      <c r="BD460" s="68"/>
      <c r="BE460" s="68">
        <f t="shared" ca="1" si="121"/>
        <v>71.071054690098364</v>
      </c>
      <c r="BF460" s="68"/>
      <c r="BG460" s="68"/>
      <c r="BH460" s="68"/>
      <c r="BI460" s="68"/>
      <c r="BJ460" s="68"/>
      <c r="BL460" s="14">
        <f ca="1">[1]CalcBCI!AM460</f>
        <v>1.9776138749268954</v>
      </c>
      <c r="BM460" s="49">
        <f t="shared" ca="1" si="113"/>
        <v>17.958474907326135</v>
      </c>
      <c r="BN460" s="75">
        <f ca="1">([1]CalcBCI!U460-$BN$8)/$BN$9+$BN$7</f>
        <v>-35.251199999999997</v>
      </c>
      <c r="BO460" s="14"/>
      <c r="BP460">
        <f t="shared" ca="1" si="107"/>
        <v>1.580929814279628</v>
      </c>
      <c r="BQ460" s="14"/>
      <c r="BR460" s="14"/>
      <c r="BS460" s="14"/>
      <c r="BU460" s="14"/>
      <c r="BV460" s="14"/>
      <c r="BW460" s="14"/>
      <c r="BX460" s="14"/>
      <c r="BY460" s="14"/>
      <c r="BZ460" s="14"/>
      <c r="CA460" s="14"/>
      <c r="CB460" s="14"/>
    </row>
    <row r="461" spans="1:80" hidden="1" outlineLevel="2" x14ac:dyDescent="0.25">
      <c r="A461" s="1">
        <f>[1]CalcBCI!BY461</f>
        <v>27599</v>
      </c>
      <c r="B461" s="14">
        <f ca="1">[1]CalcBCI!CA461</f>
        <v>81.493965186606786</v>
      </c>
      <c r="C461" s="14">
        <f ca="1">[1]CalcBCI!CB461</f>
        <v>81.286037354314942</v>
      </c>
      <c r="D461" s="26">
        <f ca="1">[1]CalcBCI!CF461</f>
        <v>0.99893400788798536</v>
      </c>
      <c r="E461" s="56">
        <f ca="1">[1]CalcBCI!$CH461</f>
        <v>98.209018629007673</v>
      </c>
      <c r="F461" s="26">
        <f ca="1">[1]CalcBCI!CG461</f>
        <v>1</v>
      </c>
      <c r="G461" s="14">
        <f ca="1">[1]CalcBCI!CI461</f>
        <v>100</v>
      </c>
      <c r="H461" s="14">
        <f ca="1">[1]CalcBCIg!L449</f>
        <v>-0.71437531709671198</v>
      </c>
      <c r="I461" s="14">
        <f ca="1">[1]CalcBCIg!J449</f>
        <v>-6.714375317096712</v>
      </c>
      <c r="J461" s="14"/>
      <c r="K461" s="14">
        <f t="shared" si="114"/>
        <v>-6</v>
      </c>
      <c r="L461" s="14">
        <f t="shared" si="114"/>
        <v>26</v>
      </c>
      <c r="M461" s="14">
        <f t="shared" si="115"/>
        <v>96</v>
      </c>
      <c r="N461" s="14">
        <f t="shared" si="116"/>
        <v>0</v>
      </c>
      <c r="O461" s="14">
        <f t="shared" ca="1" si="108"/>
        <v>99.104509314503844</v>
      </c>
      <c r="P461" s="14">
        <f t="shared" si="109"/>
        <v>62.5</v>
      </c>
      <c r="Q461" s="14">
        <f t="shared" ca="1" si="110"/>
        <v>100</v>
      </c>
      <c r="R461" s="14">
        <f t="shared" ca="1" si="111"/>
        <v>19.003870844841003</v>
      </c>
      <c r="S461" s="39">
        <f>[1]CalcBCI!$BZ461</f>
        <v>-1000</v>
      </c>
      <c r="T461" s="39">
        <f t="shared" si="112"/>
        <v>-1000</v>
      </c>
      <c r="V461" s="68"/>
      <c r="W461" s="68"/>
      <c r="X461" s="68">
        <f t="shared" ca="1" si="122"/>
        <v>81.493965186606786</v>
      </c>
      <c r="Y461" s="68"/>
      <c r="Z461" s="68"/>
      <c r="AA461" s="68"/>
      <c r="AB461" s="68"/>
      <c r="AC461" s="68"/>
      <c r="AE461" s="68"/>
      <c r="AF461" s="68"/>
      <c r="AG461" s="68">
        <f t="shared" ca="1" si="123"/>
        <v>71.18528149641979</v>
      </c>
      <c r="AH461" s="68"/>
      <c r="AI461" s="68"/>
      <c r="AJ461" s="68"/>
      <c r="AK461" s="68"/>
      <c r="AL461" s="68"/>
      <c r="AN461" s="14"/>
      <c r="AO461" s="14"/>
      <c r="AP461" s="14"/>
      <c r="AQ461" s="14"/>
      <c r="AR461" s="14"/>
      <c r="AT461" s="68"/>
      <c r="AU461" s="68"/>
      <c r="AV461" s="68">
        <f t="shared" ca="1" si="124"/>
        <v>81.286037354314942</v>
      </c>
      <c r="AW461" s="68"/>
      <c r="AX461" s="68"/>
      <c r="AY461" s="68"/>
      <c r="AZ461" s="68"/>
      <c r="BA461" s="68"/>
      <c r="BC461" s="68"/>
      <c r="BD461" s="68"/>
      <c r="BE461" s="68">
        <f t="shared" ca="1" si="121"/>
        <v>71.253319057478492</v>
      </c>
      <c r="BF461" s="68"/>
      <c r="BG461" s="68"/>
      <c r="BH461" s="68"/>
      <c r="BI461" s="68"/>
      <c r="BJ461" s="68"/>
      <c r="BL461" s="14">
        <f ca="1">[1]CalcBCI!AM461</f>
        <v>1.9646367037885015</v>
      </c>
      <c r="BM461" s="49">
        <f t="shared" ca="1" si="113"/>
        <v>17.347790736316199</v>
      </c>
      <c r="BN461" s="75">
        <f ca="1">([1]CalcBCI!U461-$BN$8)/$BN$9+$BN$7</f>
        <v>-35.390999999999998</v>
      </c>
      <c r="BO461" s="14"/>
      <c r="BP461">
        <f t="shared" ca="1" si="107"/>
        <v>1.4939651866067862</v>
      </c>
      <c r="BQ461" s="14"/>
      <c r="BR461" s="14"/>
      <c r="BS461" s="14"/>
      <c r="BU461" s="14"/>
      <c r="BV461" s="14"/>
      <c r="BW461" s="14"/>
      <c r="BX461" s="14"/>
      <c r="BY461" s="14"/>
      <c r="BZ461" s="14"/>
      <c r="CA461" s="14"/>
      <c r="CB461" s="14"/>
    </row>
    <row r="462" spans="1:80" hidden="1" outlineLevel="2" x14ac:dyDescent="0.25">
      <c r="A462" s="1">
        <f>[1]CalcBCI!BY462</f>
        <v>27606</v>
      </c>
      <c r="B462" s="14">
        <f ca="1">[1]CalcBCI!CA462</f>
        <v>80.489135651545837</v>
      </c>
      <c r="C462" s="14">
        <f ca="1">[1]CalcBCI!CB462</f>
        <v>80.88758650293039</v>
      </c>
      <c r="D462" s="26">
        <f ca="1">[1]CalcBCI!CF462</f>
        <v>0.98661704193346067</v>
      </c>
      <c r="E462" s="56">
        <f ca="1">[1]CalcBCI!$CH462</f>
        <v>77.515191420464831</v>
      </c>
      <c r="F462" s="26">
        <f ca="1">[1]CalcBCI!CG462</f>
        <v>0.99509816366557813</v>
      </c>
      <c r="G462" s="14">
        <f ca="1">[1]CalcBCI!CI462</f>
        <v>87.745409163945325</v>
      </c>
      <c r="H462" s="14">
        <f ca="1">[1]CalcBCIg!L450</f>
        <v>7.3688089847565585E-2</v>
      </c>
      <c r="I462" s="14">
        <f ca="1">[1]CalcBCIg!J450</f>
        <v>-5.9263119101524344</v>
      </c>
      <c r="J462" s="14"/>
      <c r="K462" s="14">
        <f t="shared" si="114"/>
        <v>-6</v>
      </c>
      <c r="L462" s="14">
        <f t="shared" si="114"/>
        <v>26</v>
      </c>
      <c r="M462" s="14">
        <f t="shared" si="115"/>
        <v>96</v>
      </c>
      <c r="N462" s="14">
        <f t="shared" si="116"/>
        <v>0</v>
      </c>
      <c r="O462" s="14">
        <f t="shared" ca="1" si="108"/>
        <v>88.757595710232408</v>
      </c>
      <c r="P462" s="14">
        <f t="shared" si="109"/>
        <v>62.5</v>
      </c>
      <c r="Q462" s="14">
        <f t="shared" ca="1" si="110"/>
        <v>100</v>
      </c>
      <c r="R462" s="14">
        <f t="shared" ca="1" si="111"/>
        <v>19.003870844841003</v>
      </c>
      <c r="S462" s="39">
        <f>[1]CalcBCI!$BZ462</f>
        <v>-1000</v>
      </c>
      <c r="T462" s="39">
        <f t="shared" si="112"/>
        <v>-1000</v>
      </c>
      <c r="V462" s="68"/>
      <c r="W462" s="68"/>
      <c r="X462" s="68">
        <f t="shared" ca="1" si="122"/>
        <v>80.489135651545837</v>
      </c>
      <c r="Y462" s="68"/>
      <c r="Z462" s="68"/>
      <c r="AA462" s="68"/>
      <c r="AB462" s="68"/>
      <c r="AC462" s="68"/>
      <c r="AE462" s="68"/>
      <c r="AF462" s="68"/>
      <c r="AG462" s="68">
        <f t="shared" ca="1" si="123"/>
        <v>70.307559162680832</v>
      </c>
      <c r="AH462" s="68"/>
      <c r="AI462" s="68"/>
      <c r="AJ462" s="68"/>
      <c r="AK462" s="68"/>
      <c r="AL462" s="68"/>
      <c r="AN462" s="14"/>
      <c r="AO462" s="14"/>
      <c r="AP462" s="14"/>
      <c r="AQ462" s="14"/>
      <c r="AR462" s="14"/>
      <c r="AT462" s="68"/>
      <c r="AU462" s="68"/>
      <c r="AV462" s="68">
        <f t="shared" ca="1" si="124"/>
        <v>80.88758650293039</v>
      </c>
      <c r="AW462" s="68"/>
      <c r="AX462" s="68"/>
      <c r="AY462" s="68"/>
      <c r="AZ462" s="68"/>
      <c r="BA462" s="68"/>
      <c r="BC462" s="68"/>
      <c r="BD462" s="68"/>
      <c r="BE462" s="68">
        <f t="shared" ca="1" si="121"/>
        <v>70.904046949174386</v>
      </c>
      <c r="BF462" s="68"/>
      <c r="BG462" s="68"/>
      <c r="BH462" s="68"/>
      <c r="BI462" s="68"/>
      <c r="BJ462" s="68"/>
      <c r="BL462" s="14">
        <f ca="1">[1]CalcBCI!AM462</f>
        <v>1.949458317258226</v>
      </c>
      <c r="BM462" s="49">
        <f t="shared" ca="1" si="113"/>
        <v>16.633521016308748</v>
      </c>
      <c r="BN462" s="75">
        <f ca="1">([1]CalcBCI!U462-$BN$8)/$BN$9+$BN$7</f>
        <v>-35.549300000000002</v>
      </c>
      <c r="BO462" s="14"/>
      <c r="BP462">
        <f t="shared" ca="1" si="107"/>
        <v>0.48913565154583694</v>
      </c>
      <c r="BQ462" s="14"/>
      <c r="BR462" s="14"/>
      <c r="BS462" s="14"/>
      <c r="BU462" s="14"/>
      <c r="BV462" s="14"/>
      <c r="BW462" s="14"/>
      <c r="BX462" s="14"/>
      <c r="BY462" s="14"/>
      <c r="BZ462" s="14"/>
      <c r="CA462" s="14"/>
      <c r="CB462" s="14"/>
    </row>
    <row r="463" spans="1:80" hidden="1" outlineLevel="2" x14ac:dyDescent="0.25">
      <c r="A463" s="1">
        <f>[1]CalcBCI!BY463</f>
        <v>27613</v>
      </c>
      <c r="B463" s="14">
        <f ca="1">[1]CalcBCI!CA463</f>
        <v>80.172614752533377</v>
      </c>
      <c r="C463" s="14">
        <f ca="1">[1]CalcBCI!CB463</f>
        <v>80.530100627731883</v>
      </c>
      <c r="D463" s="26">
        <f ca="1">[1]CalcBCI!CF463</f>
        <v>0.98273720261644104</v>
      </c>
      <c r="E463" s="56">
        <f ca="1">[1]CalcBCI!$CH463</f>
        <v>70.996644180848534</v>
      </c>
      <c r="F463" s="26">
        <f ca="1">[1]CalcBCI!CG463</f>
        <v>0.99070028812835309</v>
      </c>
      <c r="G463" s="14">
        <f ca="1">[1]CalcBCI!CI463</f>
        <v>76.750720320882749</v>
      </c>
      <c r="H463" s="14">
        <f ca="1">[1]CalcBCIg!L451</f>
        <v>0.23475176095962613</v>
      </c>
      <c r="I463" s="14">
        <f ca="1">[1]CalcBCIg!J451</f>
        <v>-5.7652482390403739</v>
      </c>
      <c r="J463" s="14"/>
      <c r="K463" s="14">
        <f t="shared" si="114"/>
        <v>-6</v>
      </c>
      <c r="L463" s="14">
        <f t="shared" si="114"/>
        <v>26</v>
      </c>
      <c r="M463" s="14">
        <f t="shared" si="115"/>
        <v>96</v>
      </c>
      <c r="N463" s="14">
        <f t="shared" si="116"/>
        <v>0</v>
      </c>
      <c r="O463" s="14">
        <f t="shared" ca="1" si="108"/>
        <v>85.498322090424267</v>
      </c>
      <c r="P463" s="14">
        <f t="shared" si="109"/>
        <v>62.5</v>
      </c>
      <c r="Q463" s="14">
        <f t="shared" ca="1" si="110"/>
        <v>100</v>
      </c>
      <c r="R463" s="14">
        <f t="shared" ca="1" si="111"/>
        <v>19.003870844841003</v>
      </c>
      <c r="S463" s="39">
        <f>[1]CalcBCI!$BZ463</f>
        <v>-1000</v>
      </c>
      <c r="T463" s="39">
        <f t="shared" si="112"/>
        <v>-1000</v>
      </c>
      <c r="V463" s="68"/>
      <c r="W463" s="68"/>
      <c r="X463" s="68">
        <f t="shared" ca="1" si="122"/>
        <v>80.172614752533377</v>
      </c>
      <c r="Y463" s="68"/>
      <c r="Z463" s="68"/>
      <c r="AA463" s="68"/>
      <c r="AB463" s="68"/>
      <c r="AC463" s="68"/>
      <c r="AE463" s="68"/>
      <c r="AF463" s="68"/>
      <c r="AG463" s="68">
        <f t="shared" ca="1" si="123"/>
        <v>70.031076980913028</v>
      </c>
      <c r="AH463" s="68"/>
      <c r="AI463" s="68"/>
      <c r="AJ463" s="68"/>
      <c r="AK463" s="68"/>
      <c r="AL463" s="68"/>
      <c r="AN463" s="14"/>
      <c r="AO463" s="14"/>
      <c r="AP463" s="14"/>
      <c r="AQ463" s="14"/>
      <c r="AR463" s="14"/>
      <c r="AT463" s="68"/>
      <c r="AU463" s="68"/>
      <c r="AV463" s="68">
        <f t="shared" ca="1" si="124"/>
        <v>80.530100627731883</v>
      </c>
      <c r="AW463" s="68"/>
      <c r="AX463" s="68"/>
      <c r="AY463" s="68"/>
      <c r="AZ463" s="68"/>
      <c r="BA463" s="68"/>
      <c r="BC463" s="68"/>
      <c r="BD463" s="68"/>
      <c r="BE463" s="68">
        <f t="shared" ca="1" si="121"/>
        <v>70.59068372034541</v>
      </c>
      <c r="BF463" s="68"/>
      <c r="BG463" s="68"/>
      <c r="BH463" s="68"/>
      <c r="BI463" s="68"/>
      <c r="BJ463" s="68"/>
      <c r="BL463" s="14">
        <f ca="1">[1]CalcBCI!AM463</f>
        <v>1.9408848812963568</v>
      </c>
      <c r="BM463" s="49">
        <f t="shared" ca="1" si="113"/>
        <v>16.230069325855908</v>
      </c>
      <c r="BN463" s="75">
        <f ca="1">([1]CalcBCI!U463-$BN$8)/$BN$9+$BN$7</f>
        <v>-35.636299999999999</v>
      </c>
      <c r="BO463" s="14"/>
      <c r="BP463">
        <f t="shared" ca="1" si="107"/>
        <v>0.17261475253337721</v>
      </c>
      <c r="BQ463" s="14"/>
      <c r="BR463" s="14"/>
      <c r="BS463" s="14"/>
      <c r="BU463" s="14"/>
      <c r="BV463" s="14"/>
      <c r="BW463" s="14"/>
      <c r="BX463" s="14"/>
      <c r="BY463" s="14"/>
      <c r="BZ463" s="14"/>
      <c r="CA463" s="14"/>
      <c r="CB463" s="14"/>
    </row>
    <row r="464" spans="1:80" hidden="1" outlineLevel="2" x14ac:dyDescent="0.25">
      <c r="A464" s="1">
        <f>[1]CalcBCI!BY464</f>
        <v>27620</v>
      </c>
      <c r="B464" s="14">
        <f ca="1">[1]CalcBCI!CA464</f>
        <v>80.191123860885327</v>
      </c>
      <c r="C464" s="14">
        <f ca="1">[1]CalcBCI!CB464</f>
        <v>80.360612244308612</v>
      </c>
      <c r="D464" s="26">
        <f ca="1">[1]CalcBCI!CF464</f>
        <v>0.98296408294734794</v>
      </c>
      <c r="E464" s="56">
        <f ca="1">[1]CalcBCI!$CH464</f>
        <v>71.377827532506629</v>
      </c>
      <c r="F464" s="26">
        <f ca="1">[1]CalcBCI!CG464</f>
        <v>0.98861520206757614</v>
      </c>
      <c r="G464" s="14">
        <f ca="1">[1]CalcBCI!CI464</f>
        <v>71.538005168940373</v>
      </c>
      <c r="H464" s="14">
        <f ca="1">[1]CalcBCIg!L452</f>
        <v>0.2251834273338309</v>
      </c>
      <c r="I464" s="14">
        <f ca="1">[1]CalcBCIg!J452</f>
        <v>-5.7748165726661691</v>
      </c>
      <c r="J464" s="14"/>
      <c r="K464" s="14">
        <f t="shared" si="114"/>
        <v>-6</v>
      </c>
      <c r="L464" s="14">
        <f t="shared" si="114"/>
        <v>26</v>
      </c>
      <c r="M464" s="14">
        <f t="shared" si="115"/>
        <v>96</v>
      </c>
      <c r="N464" s="14">
        <f t="shared" si="116"/>
        <v>0</v>
      </c>
      <c r="O464" s="14">
        <f t="shared" ca="1" si="108"/>
        <v>85.688913766253307</v>
      </c>
      <c r="P464" s="14">
        <f t="shared" si="109"/>
        <v>62.5</v>
      </c>
      <c r="Q464" s="14">
        <f t="shared" ca="1" si="110"/>
        <v>100</v>
      </c>
      <c r="R464" s="14">
        <f t="shared" ca="1" si="111"/>
        <v>19.003870844841003</v>
      </c>
      <c r="S464" s="39">
        <f>[1]CalcBCI!$BZ464</f>
        <v>-1000</v>
      </c>
      <c r="T464" s="39">
        <f t="shared" si="112"/>
        <v>-1000</v>
      </c>
      <c r="V464" s="68"/>
      <c r="W464" s="68"/>
      <c r="X464" s="68">
        <f t="shared" ca="1" si="122"/>
        <v>80.191123860885327</v>
      </c>
      <c r="Y464" s="68"/>
      <c r="Z464" s="68"/>
      <c r="AA464" s="68"/>
      <c r="AB464" s="68"/>
      <c r="AC464" s="68"/>
      <c r="AE464" s="68"/>
      <c r="AF464" s="68"/>
      <c r="AG464" s="68">
        <f t="shared" ca="1" si="123"/>
        <v>70.047244755855189</v>
      </c>
      <c r="AH464" s="68"/>
      <c r="AI464" s="68"/>
      <c r="AJ464" s="68"/>
      <c r="AK464" s="68"/>
      <c r="AL464" s="68"/>
      <c r="AN464" s="14"/>
      <c r="AO464" s="14"/>
      <c r="AP464" s="14"/>
      <c r="AQ464" s="14"/>
      <c r="AR464" s="14"/>
      <c r="AT464" s="68"/>
      <c r="AU464" s="68"/>
      <c r="AV464" s="68">
        <f t="shared" ca="1" si="124"/>
        <v>80.360612244308612</v>
      </c>
      <c r="AW464" s="68"/>
      <c r="AX464" s="68"/>
      <c r="AY464" s="68"/>
      <c r="AZ464" s="68"/>
      <c r="BA464" s="68"/>
      <c r="BC464" s="68"/>
      <c r="BD464" s="68"/>
      <c r="BE464" s="68">
        <f t="shared" ca="1" si="121"/>
        <v>70.442114417994574</v>
      </c>
      <c r="BF464" s="68"/>
      <c r="BG464" s="68"/>
      <c r="BH464" s="68"/>
      <c r="BI464" s="68"/>
      <c r="BJ464" s="68"/>
      <c r="BL464" s="14">
        <f ca="1">[1]CalcBCI!AM464</f>
        <v>1.9364735281650627</v>
      </c>
      <c r="BM464" s="49">
        <f t="shared" ca="1" si="113"/>
        <v>16.022478356970083</v>
      </c>
      <c r="BN464" s="75">
        <f ca="1">([1]CalcBCI!U464-$BN$8)/$BN$9+$BN$7</f>
        <v>-35.680399999999999</v>
      </c>
      <c r="BO464" s="14"/>
      <c r="BP464">
        <f t="shared" ca="1" si="107"/>
        <v>0.19112386088532674</v>
      </c>
      <c r="BQ464" s="14"/>
      <c r="BR464" s="14"/>
      <c r="BS464" s="14"/>
      <c r="BU464" s="14"/>
      <c r="BV464" s="14"/>
      <c r="BW464" s="14"/>
      <c r="BX464" s="14"/>
      <c r="BY464" s="14"/>
      <c r="BZ464" s="14"/>
      <c r="CA464" s="14"/>
      <c r="CB464" s="14"/>
    </row>
    <row r="465" spans="1:80" hidden="1" outlineLevel="2" x14ac:dyDescent="0.25">
      <c r="A465" s="1">
        <f>[1]CalcBCI!BY465</f>
        <v>27627</v>
      </c>
      <c r="B465" s="14">
        <f ca="1">[1]CalcBCI!CA465</f>
        <v>80.005700092698575</v>
      </c>
      <c r="C465" s="14">
        <f ca="1">[1]CalcBCI!CB465</f>
        <v>80.183156168503587</v>
      </c>
      <c r="D465" s="26">
        <f ca="1">[1]CalcBCI!CF465</f>
        <v>0.98069120166726353</v>
      </c>
      <c r="E465" s="56">
        <f ca="1">[1]CalcBCI!$CH465</f>
        <v>67.55914258612826</v>
      </c>
      <c r="F465" s="26">
        <f ca="1">[1]CalcBCI!CG465</f>
        <v>0.98643209557621758</v>
      </c>
      <c r="G465" s="14">
        <f ca="1">[1]CalcBCI!CI465</f>
        <v>66.080238940543992</v>
      </c>
      <c r="H465" s="14">
        <f ca="1">[1]CalcBCIg!L453</f>
        <v>0.14715856313705356</v>
      </c>
      <c r="I465" s="14">
        <f ca="1">[1]CalcBCIg!J453</f>
        <v>-5.8528414368629464</v>
      </c>
      <c r="J465" s="14"/>
      <c r="K465" s="14">
        <f t="shared" si="114"/>
        <v>-6</v>
      </c>
      <c r="L465" s="14">
        <f t="shared" si="114"/>
        <v>26</v>
      </c>
      <c r="M465" s="14">
        <f t="shared" si="115"/>
        <v>96</v>
      </c>
      <c r="N465" s="14">
        <f t="shared" si="116"/>
        <v>0</v>
      </c>
      <c r="O465" s="14">
        <f t="shared" ca="1" si="108"/>
        <v>83.779571293064123</v>
      </c>
      <c r="P465" s="14">
        <f t="shared" si="109"/>
        <v>62.5</v>
      </c>
      <c r="Q465" s="14">
        <f t="shared" ca="1" si="110"/>
        <v>100</v>
      </c>
      <c r="R465" s="14">
        <f t="shared" ca="1" si="111"/>
        <v>19.003870844841003</v>
      </c>
      <c r="S465" s="39">
        <f>[1]CalcBCI!$BZ465</f>
        <v>-1000</v>
      </c>
      <c r="T465" s="39">
        <f t="shared" si="112"/>
        <v>-1000</v>
      </c>
      <c r="V465" s="68"/>
      <c r="W465" s="68"/>
      <c r="X465" s="68">
        <f t="shared" ca="1" si="122"/>
        <v>80.005700092698575</v>
      </c>
      <c r="Y465" s="68"/>
      <c r="Z465" s="68"/>
      <c r="AA465" s="68"/>
      <c r="AB465" s="68"/>
      <c r="AC465" s="68"/>
      <c r="AE465" s="68"/>
      <c r="AF465" s="68"/>
      <c r="AG465" s="68">
        <f t="shared" ca="1" si="123"/>
        <v>69.885276405140175</v>
      </c>
      <c r="AH465" s="68"/>
      <c r="AI465" s="68"/>
      <c r="AJ465" s="68"/>
      <c r="AK465" s="68"/>
      <c r="AL465" s="68"/>
      <c r="AN465" s="14"/>
      <c r="AO465" s="14"/>
      <c r="AP465" s="14"/>
      <c r="AQ465" s="14"/>
      <c r="AR465" s="14"/>
      <c r="AT465" s="68"/>
      <c r="AU465" s="68"/>
      <c r="AV465" s="68">
        <f t="shared" ca="1" si="124"/>
        <v>80.183156168503587</v>
      </c>
      <c r="AW465" s="68"/>
      <c r="AX465" s="68"/>
      <c r="AY465" s="68"/>
      <c r="AZ465" s="68"/>
      <c r="BA465" s="68"/>
      <c r="BC465" s="68"/>
      <c r="BD465" s="68"/>
      <c r="BE465" s="68">
        <f t="shared" ca="1" si="121"/>
        <v>70.286560834629341</v>
      </c>
      <c r="BF465" s="68"/>
      <c r="BG465" s="68"/>
      <c r="BH465" s="68"/>
      <c r="BI465" s="68"/>
      <c r="BJ465" s="68"/>
      <c r="BL465" s="14">
        <f ca="1">[1]CalcBCI!AM465</f>
        <v>1.9307758898312628</v>
      </c>
      <c r="BM465" s="49">
        <f t="shared" ca="1" si="113"/>
        <v>15.754356937788302</v>
      </c>
      <c r="BN465" s="75">
        <f ca="1">([1]CalcBCI!U465-$BN$8)/$BN$9+$BN$7</f>
        <v>-35.736699999999999</v>
      </c>
      <c r="BO465" s="14"/>
      <c r="BP465">
        <f t="shared" ca="1" si="107"/>
        <v>5.7000926985750766E-3</v>
      </c>
      <c r="BQ465" s="14"/>
      <c r="BR465" s="14"/>
      <c r="BS465" s="14"/>
      <c r="BU465" s="14"/>
      <c r="BV465" s="14"/>
      <c r="BW465" s="14"/>
      <c r="BX465" s="14"/>
      <c r="BY465" s="14"/>
      <c r="BZ465" s="14"/>
      <c r="CA465" s="14"/>
      <c r="CB465" s="14"/>
    </row>
    <row r="466" spans="1:80" hidden="1" outlineLevel="2" x14ac:dyDescent="0.25">
      <c r="A466" s="1">
        <f>[1]CalcBCI!BY466</f>
        <v>27634</v>
      </c>
      <c r="B466" s="14">
        <f ca="1">[1]CalcBCI!CA466</f>
        <v>80.10144590458718</v>
      </c>
      <c r="C466" s="14">
        <f ca="1">[1]CalcBCI!CB466</f>
        <v>80.142301036545376</v>
      </c>
      <c r="D466" s="26">
        <f ca="1">[1]CalcBCI!CF466</f>
        <v>0.98186483148622461</v>
      </c>
      <c r="E466" s="56">
        <f ca="1">[1]CalcBCI!$CH466</f>
        <v>69.530966878737587</v>
      </c>
      <c r="F466" s="26">
        <f ca="1">[1]CalcBCI!CG466</f>
        <v>0.98592948610861453</v>
      </c>
      <c r="G466" s="14">
        <f ca="1">[1]CalcBCI!CI466</f>
        <v>64.823715271536358</v>
      </c>
      <c r="H466" s="14">
        <f ca="1">[1]CalcBCIg!L454</f>
        <v>0.67088788747787387</v>
      </c>
      <c r="I466" s="14">
        <f ca="1">[1]CalcBCIg!J454</f>
        <v>-5.3291121125221261</v>
      </c>
      <c r="J466" s="14"/>
      <c r="K466" s="14">
        <f t="shared" si="114"/>
        <v>-6</v>
      </c>
      <c r="L466" s="14">
        <f t="shared" si="114"/>
        <v>26</v>
      </c>
      <c r="M466" s="14">
        <f t="shared" si="115"/>
        <v>96</v>
      </c>
      <c r="N466" s="14">
        <f t="shared" si="116"/>
        <v>0</v>
      </c>
      <c r="O466" s="14">
        <f t="shared" ca="1" si="108"/>
        <v>84.765483439368793</v>
      </c>
      <c r="P466" s="14">
        <f t="shared" si="109"/>
        <v>62.5</v>
      </c>
      <c r="Q466" s="14">
        <f t="shared" ca="1" si="110"/>
        <v>100</v>
      </c>
      <c r="R466" s="14">
        <f t="shared" ca="1" si="111"/>
        <v>19.003870844841003</v>
      </c>
      <c r="S466" s="39">
        <f>[1]CalcBCI!$BZ466</f>
        <v>-1000</v>
      </c>
      <c r="T466" s="39">
        <f t="shared" si="112"/>
        <v>-1000</v>
      </c>
      <c r="V466" s="68"/>
      <c r="W466" s="68"/>
      <c r="X466" s="68">
        <f t="shared" ca="1" si="122"/>
        <v>80.10144590458718</v>
      </c>
      <c r="Y466" s="68"/>
      <c r="Z466" s="68"/>
      <c r="AA466" s="68"/>
      <c r="AB466" s="68"/>
      <c r="AC466" s="68"/>
      <c r="AE466" s="68"/>
      <c r="AF466" s="68"/>
      <c r="AG466" s="68">
        <f t="shared" ca="1" si="123"/>
        <v>69.968910727703658</v>
      </c>
      <c r="AH466" s="68"/>
      <c r="AI466" s="68"/>
      <c r="AJ466" s="68"/>
      <c r="AK466" s="68"/>
      <c r="AL466" s="68"/>
      <c r="AN466" s="14"/>
      <c r="AO466" s="14"/>
      <c r="AP466" s="14"/>
      <c r="AQ466" s="14"/>
      <c r="AR466" s="14"/>
      <c r="AT466" s="68"/>
      <c r="AU466" s="68"/>
      <c r="AV466" s="68">
        <f t="shared" ca="1" si="124"/>
        <v>80.142301036545376</v>
      </c>
      <c r="AW466" s="68"/>
      <c r="AX466" s="68"/>
      <c r="AY466" s="68"/>
      <c r="AZ466" s="68"/>
      <c r="BA466" s="68"/>
      <c r="BC466" s="68"/>
      <c r="BD466" s="68"/>
      <c r="BE466" s="68">
        <f t="shared" ca="1" si="121"/>
        <v>70.250748241872913</v>
      </c>
      <c r="BF466" s="68"/>
      <c r="BG466" s="68"/>
      <c r="BH466" s="68"/>
      <c r="BI466" s="68"/>
      <c r="BJ466" s="68"/>
      <c r="BL466" s="14">
        <f ca="1">[1]CalcBCI!AM466</f>
        <v>1.9251057268096639</v>
      </c>
      <c r="BM466" s="49">
        <f t="shared" ca="1" si="113"/>
        <v>15.487528461272973</v>
      </c>
      <c r="BN466" s="75">
        <f ca="1">([1]CalcBCI!U466-$BN$8)/$BN$9+$BN$7</f>
        <v>-35.792000000000002</v>
      </c>
      <c r="BO466" s="14"/>
      <c r="BP466">
        <f t="shared" ca="1" si="107"/>
        <v>0.10144590458718028</v>
      </c>
      <c r="BQ466" s="14"/>
      <c r="BR466" s="14"/>
      <c r="BS466" s="14"/>
      <c r="BU466" s="14"/>
      <c r="BV466" s="14"/>
      <c r="BW466" s="14"/>
      <c r="BX466" s="14"/>
      <c r="BY466" s="14"/>
      <c r="BZ466" s="14"/>
      <c r="CA466" s="14"/>
      <c r="CB466" s="14"/>
    </row>
    <row r="467" spans="1:80" hidden="1" outlineLevel="2" x14ac:dyDescent="0.25">
      <c r="A467" s="1">
        <f>[1]CalcBCI!BY467</f>
        <v>27641</v>
      </c>
      <c r="B467" s="14">
        <f ca="1">[1]CalcBCI!CA467</f>
        <v>80.740065312132884</v>
      </c>
      <c r="C467" s="14">
        <f ca="1">[1]CalcBCI!CB467</f>
        <v>80.44118317433913</v>
      </c>
      <c r="D467" s="26">
        <f ca="1">[1]CalcBCI!CF467</f>
        <v>0.98969287915618287</v>
      </c>
      <c r="E467" s="56">
        <f ca="1">[1]CalcBCI!$CH467</f>
        <v>82.68292868982337</v>
      </c>
      <c r="F467" s="26">
        <f ca="1">[1]CalcBCI!CG467</f>
        <v>0.9896064046486458</v>
      </c>
      <c r="G467" s="14">
        <f ca="1">[1]CalcBCI!CI467</f>
        <v>74.016011621614524</v>
      </c>
      <c r="H467" s="14">
        <f ca="1">[1]CalcBCIg!L455</f>
        <v>1.7075551152229309</v>
      </c>
      <c r="I467" s="14">
        <f ca="1">[1]CalcBCIg!J455</f>
        <v>-4.2924448847770691</v>
      </c>
      <c r="J467" s="14"/>
      <c r="K467" s="14">
        <f t="shared" si="114"/>
        <v>-6</v>
      </c>
      <c r="L467" s="14">
        <f t="shared" si="114"/>
        <v>26</v>
      </c>
      <c r="M467" s="14">
        <f t="shared" si="115"/>
        <v>96</v>
      </c>
      <c r="N467" s="14">
        <f t="shared" si="116"/>
        <v>0</v>
      </c>
      <c r="O467" s="14">
        <f t="shared" ca="1" si="108"/>
        <v>91.341464344911685</v>
      </c>
      <c r="P467" s="14">
        <f t="shared" si="109"/>
        <v>62.5</v>
      </c>
      <c r="Q467" s="14">
        <f t="shared" ca="1" si="110"/>
        <v>100</v>
      </c>
      <c r="R467" s="14">
        <f t="shared" ca="1" si="111"/>
        <v>19.003870844841003</v>
      </c>
      <c r="S467" s="39">
        <f>[1]CalcBCI!$BZ467</f>
        <v>-1000</v>
      </c>
      <c r="T467" s="39">
        <f t="shared" si="112"/>
        <v>-1000</v>
      </c>
      <c r="V467" s="68"/>
      <c r="W467" s="68"/>
      <c r="X467" s="68">
        <f t="shared" ca="1" si="122"/>
        <v>80.740065312132884</v>
      </c>
      <c r="Y467" s="68"/>
      <c r="Z467" s="68"/>
      <c r="AA467" s="68"/>
      <c r="AB467" s="68"/>
      <c r="AC467" s="68"/>
      <c r="AE467" s="68"/>
      <c r="AF467" s="68"/>
      <c r="AG467" s="68">
        <f t="shared" ca="1" si="123"/>
        <v>70.526747153887143</v>
      </c>
      <c r="AH467" s="68"/>
      <c r="AI467" s="68"/>
      <c r="AJ467" s="68"/>
      <c r="AK467" s="68"/>
      <c r="AL467" s="68"/>
      <c r="AN467" s="14"/>
      <c r="AO467" s="14"/>
      <c r="AP467" s="14"/>
      <c r="AQ467" s="14"/>
      <c r="AR467" s="14"/>
      <c r="AT467" s="68"/>
      <c r="AU467" s="68"/>
      <c r="AV467" s="68">
        <f t="shared" ca="1" si="124"/>
        <v>80.44118317433913</v>
      </c>
      <c r="AW467" s="68"/>
      <c r="AX467" s="68"/>
      <c r="AY467" s="68"/>
      <c r="AZ467" s="68"/>
      <c r="BA467" s="68"/>
      <c r="BC467" s="68"/>
      <c r="BD467" s="68"/>
      <c r="BE467" s="68">
        <f t="shared" ca="1" si="121"/>
        <v>70.51274089175412</v>
      </c>
      <c r="BF467" s="68"/>
      <c r="BG467" s="68"/>
      <c r="BH467" s="68"/>
      <c r="BI467" s="68"/>
      <c r="BJ467" s="68"/>
      <c r="BL467" s="14">
        <f ca="1">[1]CalcBCI!AM467</f>
        <v>1.936181862973984</v>
      </c>
      <c r="BM467" s="49">
        <f t="shared" ca="1" si="113"/>
        <v>16.00875307635792</v>
      </c>
      <c r="BN467" s="75">
        <f ca="1">([1]CalcBCI!U467-$BN$8)/$BN$9+$BN$7</f>
        <v>-35.683300000000003</v>
      </c>
      <c r="BO467" s="14"/>
      <c r="BP467">
        <f t="shared" ca="1" si="107"/>
        <v>0.7400653121328844</v>
      </c>
      <c r="BQ467" s="14"/>
      <c r="BR467" s="14"/>
      <c r="BS467" s="14"/>
      <c r="BU467" s="14"/>
      <c r="BV467" s="14"/>
      <c r="BW467" s="14"/>
      <c r="BX467" s="14"/>
      <c r="BY467" s="14"/>
      <c r="BZ467" s="14"/>
      <c r="CA467" s="14"/>
      <c r="CB467" s="14"/>
    </row>
    <row r="468" spans="1:80" hidden="1" outlineLevel="2" x14ac:dyDescent="0.25">
      <c r="A468" s="1">
        <f>[1]CalcBCI!BY468</f>
        <v>27648</v>
      </c>
      <c r="B468" s="14">
        <f ca="1">[1]CalcBCI!CA468</f>
        <v>80.986621570865154</v>
      </c>
      <c r="C468" s="14">
        <f ca="1">[1]CalcBCI!CB468</f>
        <v>80.713902372602149</v>
      </c>
      <c r="D468" s="26">
        <f ca="1">[1]CalcBCI!CF468</f>
        <v>0.9927151082395429</v>
      </c>
      <c r="E468" s="56">
        <f ca="1">[1]CalcBCI!$CH468</f>
        <v>87.760598520737403</v>
      </c>
      <c r="F468" s="26">
        <f ca="1">[1]CalcBCI!CG468</f>
        <v>0.99296146053695622</v>
      </c>
      <c r="G468" s="14">
        <f ca="1">[1]CalcBCI!CI468</f>
        <v>82.40365134239056</v>
      </c>
      <c r="H468" s="14">
        <f ca="1">[1]CalcBCIg!L456</f>
        <v>2.8311694264411922</v>
      </c>
      <c r="I468" s="14">
        <f ca="1">[1]CalcBCIg!J456</f>
        <v>-3.1688305735588078</v>
      </c>
      <c r="J468" s="14"/>
      <c r="K468" s="14">
        <f t="shared" si="114"/>
        <v>-6</v>
      </c>
      <c r="L468" s="14">
        <f t="shared" si="114"/>
        <v>26</v>
      </c>
      <c r="M468" s="14">
        <f t="shared" si="115"/>
        <v>96</v>
      </c>
      <c r="N468" s="14">
        <f t="shared" si="116"/>
        <v>0</v>
      </c>
      <c r="O468" s="14">
        <f t="shared" ca="1" si="108"/>
        <v>93.880299260368702</v>
      </c>
      <c r="P468" s="14">
        <f t="shared" si="109"/>
        <v>62.5</v>
      </c>
      <c r="Q468" s="14">
        <f t="shared" ca="1" si="110"/>
        <v>100</v>
      </c>
      <c r="R468" s="14">
        <f t="shared" ca="1" si="111"/>
        <v>19.003870844841003</v>
      </c>
      <c r="S468" s="39">
        <f>[1]CalcBCI!$BZ468</f>
        <v>-1000</v>
      </c>
      <c r="T468" s="39">
        <f t="shared" si="112"/>
        <v>-1000</v>
      </c>
      <c r="V468" s="68"/>
      <c r="W468" s="68"/>
      <c r="X468" s="68">
        <f t="shared" ca="1" si="122"/>
        <v>80.986621570865154</v>
      </c>
      <c r="Y468" s="68"/>
      <c r="Z468" s="68"/>
      <c r="AA468" s="68"/>
      <c r="AB468" s="68"/>
      <c r="AC468" s="68"/>
      <c r="AE468" s="68"/>
      <c r="AF468" s="68"/>
      <c r="AG468" s="68">
        <f t="shared" ca="1" si="123"/>
        <v>70.742114962317771</v>
      </c>
      <c r="AH468" s="68"/>
      <c r="AI468" s="68"/>
      <c r="AJ468" s="68"/>
      <c r="AK468" s="68"/>
      <c r="AL468" s="68"/>
      <c r="AN468" s="14"/>
      <c r="AO468" s="14"/>
      <c r="AP468" s="14"/>
      <c r="AQ468" s="14"/>
      <c r="AR468" s="14"/>
      <c r="AT468" s="68"/>
      <c r="AU468" s="68"/>
      <c r="AV468" s="68">
        <f t="shared" ca="1" si="124"/>
        <v>80.713902372602149</v>
      </c>
      <c r="AW468" s="68"/>
      <c r="AX468" s="68"/>
      <c r="AY468" s="68"/>
      <c r="AZ468" s="68"/>
      <c r="BA468" s="68"/>
      <c r="BC468" s="68"/>
      <c r="BD468" s="68"/>
      <c r="BE468" s="68">
        <f t="shared" ca="1" si="121"/>
        <v>70.751799759419583</v>
      </c>
      <c r="BF468" s="68"/>
      <c r="BG468" s="68"/>
      <c r="BH468" s="68"/>
      <c r="BI468" s="68"/>
      <c r="BJ468" s="68"/>
      <c r="BL468" s="14">
        <f ca="1">[1]CalcBCI!AM468</f>
        <v>1.9305415298644344</v>
      </c>
      <c r="BM468" s="49">
        <f t="shared" ca="1" si="113"/>
        <v>15.743328346076424</v>
      </c>
      <c r="BN468" s="75">
        <f ca="1">([1]CalcBCI!U468-$BN$8)/$BN$9+$BN$7</f>
        <v>-35.738999999999997</v>
      </c>
      <c r="BO468" s="14"/>
      <c r="BP468">
        <f t="shared" ref="BP468:BP531" ca="1" si="125">B468-80</f>
        <v>0.98662157086515379</v>
      </c>
      <c r="BQ468" s="14"/>
      <c r="BR468" s="14"/>
      <c r="BS468" s="14"/>
      <c r="BU468" s="14"/>
      <c r="BV468" s="14"/>
      <c r="BW468" s="14"/>
      <c r="BX468" s="14"/>
      <c r="BY468" s="14"/>
      <c r="BZ468" s="14"/>
      <c r="CA468" s="14"/>
      <c r="CB468" s="14"/>
    </row>
    <row r="469" spans="1:80" hidden="1" outlineLevel="2" x14ac:dyDescent="0.25">
      <c r="A469" s="1">
        <f>[1]CalcBCI!BY469</f>
        <v>27655</v>
      </c>
      <c r="B469" s="14">
        <f ca="1">[1]CalcBCI!CA469</f>
        <v>80.366913709763651</v>
      </c>
      <c r="C469" s="14">
        <f ca="1">[1]CalcBCI!CB469</f>
        <v>80.5404080411829</v>
      </c>
      <c r="D469" s="26">
        <f ca="1">[1]CalcBCI!CF469</f>
        <v>0.98511887389271358</v>
      </c>
      <c r="E469" s="56">
        <f ca="1">[1]CalcBCI!$CH469</f>
        <v>74.998108018672013</v>
      </c>
      <c r="F469" s="26">
        <f ca="1">[1]CalcBCI!CG469</f>
        <v>0.99082709235927025</v>
      </c>
      <c r="G469" s="14">
        <f ca="1">[1]CalcBCI!CI469</f>
        <v>77.06773089817564</v>
      </c>
      <c r="H469" s="14">
        <f ca="1">[1]CalcBCIg!L457</f>
        <v>3.6459839940071102</v>
      </c>
      <c r="I469" s="14">
        <f ca="1">[1]CalcBCIg!J457</f>
        <v>-2.3540160059928898</v>
      </c>
      <c r="J469" s="14"/>
      <c r="K469" s="14">
        <f t="shared" si="114"/>
        <v>-6</v>
      </c>
      <c r="L469" s="14">
        <f t="shared" si="114"/>
        <v>26</v>
      </c>
      <c r="M469" s="14">
        <f t="shared" si="115"/>
        <v>96</v>
      </c>
      <c r="N469" s="14">
        <f t="shared" si="116"/>
        <v>0</v>
      </c>
      <c r="O469" s="14">
        <f t="shared" ref="O469:O532" ca="1" si="126">$O$11+E469/(100/$O$11)</f>
        <v>87.499054009336007</v>
      </c>
      <c r="P469" s="14">
        <f t="shared" ref="P469:P532" si="127">$P$11</f>
        <v>62.5</v>
      </c>
      <c r="Q469" s="14">
        <f t="shared" ref="Q469:Q532" ca="1" si="128">$O$11+$G$9/(100/$O$11)</f>
        <v>100</v>
      </c>
      <c r="R469" s="14">
        <f t="shared" ref="R469:R532" ca="1" si="129">$G$6</f>
        <v>19.003870844841003</v>
      </c>
      <c r="S469" s="39">
        <f>[1]CalcBCI!$BZ469</f>
        <v>-1000</v>
      </c>
      <c r="T469" s="39">
        <f t="shared" ref="T469:T532" si="130">IF(S469&gt;0,-T468,S469)</f>
        <v>-1000</v>
      </c>
      <c r="V469" s="68"/>
      <c r="W469" s="68"/>
      <c r="X469" s="68">
        <f t="shared" ca="1" si="122"/>
        <v>80.366913709763651</v>
      </c>
      <c r="Y469" s="68"/>
      <c r="Z469" s="68"/>
      <c r="AA469" s="68"/>
      <c r="AB469" s="68"/>
      <c r="AC469" s="68"/>
      <c r="AE469" s="68"/>
      <c r="AF469" s="68"/>
      <c r="AG469" s="68">
        <f t="shared" ca="1" si="123"/>
        <v>70.200797842245848</v>
      </c>
      <c r="AH469" s="68"/>
      <c r="AI469" s="68"/>
      <c r="AJ469" s="68"/>
      <c r="AK469" s="68"/>
      <c r="AL469" s="68"/>
      <c r="AN469" s="14"/>
      <c r="AO469" s="14"/>
      <c r="AP469" s="14"/>
      <c r="AQ469" s="14"/>
      <c r="AR469" s="14"/>
      <c r="AT469" s="68"/>
      <c r="AU469" s="68"/>
      <c r="AV469" s="68">
        <f t="shared" ca="1" si="124"/>
        <v>80.5404080411829</v>
      </c>
      <c r="AW469" s="68"/>
      <c r="AX469" s="68"/>
      <c r="AY469" s="68"/>
      <c r="AZ469" s="68"/>
      <c r="BA469" s="68"/>
      <c r="BC469" s="68"/>
      <c r="BD469" s="68"/>
      <c r="BE469" s="68">
        <f t="shared" ca="1" si="121"/>
        <v>70.599718942668787</v>
      </c>
      <c r="BF469" s="68"/>
      <c r="BG469" s="68"/>
      <c r="BH469" s="68"/>
      <c r="BI469" s="68"/>
      <c r="BJ469" s="68"/>
      <c r="BL469" s="14">
        <f ca="1">[1]CalcBCI!AM469</f>
        <v>1.9181247383681024</v>
      </c>
      <c r="BM469" s="49">
        <f t="shared" ref="BM469:BM532" ca="1" si="131">BL469*$BM$7+$BM$8</f>
        <v>15.159014712490546</v>
      </c>
      <c r="BN469" s="75">
        <f ca="1">([1]CalcBCI!U469-$BN$8)/$BN$9+$BN$7</f>
        <v>-35.859099999999998</v>
      </c>
      <c r="BO469" s="14"/>
      <c r="BP469">
        <f t="shared" ca="1" si="125"/>
        <v>0.36691370976365079</v>
      </c>
      <c r="BQ469" s="14"/>
      <c r="BR469" s="14"/>
      <c r="BS469" s="14"/>
      <c r="BU469" s="14"/>
      <c r="BV469" s="14"/>
      <c r="BW469" s="14"/>
      <c r="BX469" s="14"/>
      <c r="BY469" s="14"/>
      <c r="BZ469" s="14"/>
      <c r="CA469" s="14"/>
      <c r="CB469" s="14"/>
    </row>
    <row r="470" spans="1:80" hidden="1" outlineLevel="2" x14ac:dyDescent="0.25">
      <c r="A470" s="1">
        <f>[1]CalcBCI!BY470</f>
        <v>27662</v>
      </c>
      <c r="B470" s="14">
        <f ca="1">[1]CalcBCI!CA470</f>
        <v>80.957044288953668</v>
      </c>
      <c r="C470" s="14">
        <f ca="1">[1]CalcBCI!CB470</f>
        <v>80.748726165068291</v>
      </c>
      <c r="D470" s="26">
        <f ca="1">[1]CalcBCI!CF470</f>
        <v>0.99235255682000378</v>
      </c>
      <c r="E470" s="56">
        <f ca="1">[1]CalcBCI!$CH470</f>
        <v>87.151473151888084</v>
      </c>
      <c r="F470" s="26">
        <f ca="1">[1]CalcBCI!CG470</f>
        <v>0.99338987104384746</v>
      </c>
      <c r="G470" s="14">
        <f ca="1">[1]CalcBCI!CI470</f>
        <v>83.474677609618666</v>
      </c>
      <c r="H470" s="14">
        <f ca="1">[1]CalcBCIg!L458</f>
        <v>4.7073710560798645</v>
      </c>
      <c r="I470" s="14">
        <f ca="1">[1]CalcBCIg!J458</f>
        <v>-1.2926289439201357</v>
      </c>
      <c r="J470" s="14"/>
      <c r="K470" s="14">
        <f t="shared" ref="K470:L533" si="132">K469</f>
        <v>-6</v>
      </c>
      <c r="L470" s="14">
        <f t="shared" si="132"/>
        <v>26</v>
      </c>
      <c r="M470" s="14">
        <f t="shared" ref="M470:M533" si="133">M469</f>
        <v>96</v>
      </c>
      <c r="N470" s="14">
        <f t="shared" ref="N470:N533" si="134">N469</f>
        <v>0</v>
      </c>
      <c r="O470" s="14">
        <f t="shared" ca="1" si="126"/>
        <v>93.575736575944035</v>
      </c>
      <c r="P470" s="14">
        <f t="shared" si="127"/>
        <v>62.5</v>
      </c>
      <c r="Q470" s="14">
        <f t="shared" ca="1" si="128"/>
        <v>100</v>
      </c>
      <c r="R470" s="14">
        <f t="shared" ca="1" si="129"/>
        <v>19.003870844841003</v>
      </c>
      <c r="S470" s="39">
        <f>[1]CalcBCI!$BZ470</f>
        <v>-1000</v>
      </c>
      <c r="T470" s="39">
        <f t="shared" si="130"/>
        <v>-1000</v>
      </c>
      <c r="V470" s="68"/>
      <c r="W470" s="68"/>
      <c r="X470" s="68">
        <f t="shared" ca="1" si="122"/>
        <v>80.957044288953668</v>
      </c>
      <c r="Y470" s="68"/>
      <c r="Z470" s="68"/>
      <c r="AA470" s="68"/>
      <c r="AB470" s="68"/>
      <c r="AC470" s="68"/>
      <c r="AE470" s="68"/>
      <c r="AF470" s="68"/>
      <c r="AG470" s="68">
        <f t="shared" ca="1" si="123"/>
        <v>70.716279096631922</v>
      </c>
      <c r="AH470" s="68"/>
      <c r="AI470" s="68"/>
      <c r="AJ470" s="68"/>
      <c r="AK470" s="68"/>
      <c r="AL470" s="68"/>
      <c r="AN470" s="14"/>
      <c r="AO470" s="14"/>
      <c r="AP470" s="14"/>
      <c r="AQ470" s="14"/>
      <c r="AR470" s="14"/>
      <c r="AT470" s="68"/>
      <c r="AU470" s="68"/>
      <c r="AV470" s="68">
        <f t="shared" ca="1" si="124"/>
        <v>80.748726165068291</v>
      </c>
      <c r="AW470" s="68"/>
      <c r="AX470" s="68"/>
      <c r="AY470" s="68"/>
      <c r="AZ470" s="68"/>
      <c r="BA470" s="68"/>
      <c r="BC470" s="68"/>
      <c r="BD470" s="68"/>
      <c r="BE470" s="68">
        <f t="shared" ca="1" si="121"/>
        <v>70.782325429954682</v>
      </c>
      <c r="BF470" s="68"/>
      <c r="BG470" s="68"/>
      <c r="BH470" s="68"/>
      <c r="BI470" s="68"/>
      <c r="BJ470" s="68"/>
      <c r="BL470" s="14">
        <f ca="1">[1]CalcBCI!AM470</f>
        <v>1.9301234438307129</v>
      </c>
      <c r="BM470" s="49">
        <f t="shared" ca="1" si="131"/>
        <v>15.723653910084849</v>
      </c>
      <c r="BN470" s="75">
        <f ca="1">([1]CalcBCI!U470-$BN$8)/$BN$9+$BN$7</f>
        <v>-35.743099999999998</v>
      </c>
      <c r="BO470" s="14"/>
      <c r="BP470">
        <f t="shared" ca="1" si="125"/>
        <v>0.95704428895366789</v>
      </c>
      <c r="BQ470" s="14"/>
      <c r="BR470" s="14"/>
      <c r="BS470" s="14"/>
      <c r="BU470" s="14"/>
      <c r="BV470" s="14"/>
      <c r="BW470" s="14"/>
      <c r="BX470" s="14"/>
      <c r="BY470" s="14"/>
      <c r="BZ470" s="14"/>
      <c r="CA470" s="14"/>
      <c r="CB470" s="14"/>
    </row>
    <row r="471" spans="1:80" hidden="1" outlineLevel="2" x14ac:dyDescent="0.25">
      <c r="A471" s="1">
        <f>[1]CalcBCI!BY471</f>
        <v>27669</v>
      </c>
      <c r="B471" s="14">
        <f ca="1">[1]CalcBCI!CA471</f>
        <v>80.958091657850261</v>
      </c>
      <c r="C471" s="14">
        <f ca="1">[1]CalcBCI!CB471</f>
        <v>80.853408911459269</v>
      </c>
      <c r="D471" s="26">
        <f ca="1">[1]CalcBCI!CF471</f>
        <v>0.99236539522352507</v>
      </c>
      <c r="E471" s="56">
        <f ca="1">[1]CalcBCI!$CH471</f>
        <v>87.173043050277329</v>
      </c>
      <c r="F471" s="26">
        <f ca="1">[1]CalcBCI!CG471</f>
        <v>0.99467770287571156</v>
      </c>
      <c r="G471" s="14">
        <f ca="1">[1]CalcBCI!CI471</f>
        <v>86.6942571892789</v>
      </c>
      <c r="H471" s="14">
        <f ca="1">[1]CalcBCIg!L459</f>
        <v>5.348430335521698</v>
      </c>
      <c r="I471" s="14">
        <f ca="1">[1]CalcBCIg!J459</f>
        <v>-0.65156966447830211</v>
      </c>
      <c r="J471" s="14"/>
      <c r="K471" s="14">
        <f t="shared" si="132"/>
        <v>-6</v>
      </c>
      <c r="L471" s="14">
        <f t="shared" si="132"/>
        <v>26</v>
      </c>
      <c r="M471" s="14">
        <f t="shared" si="133"/>
        <v>96</v>
      </c>
      <c r="N471" s="14">
        <f t="shared" si="134"/>
        <v>0</v>
      </c>
      <c r="O471" s="14">
        <f t="shared" ca="1" si="126"/>
        <v>93.586521525138664</v>
      </c>
      <c r="P471" s="14">
        <f t="shared" si="127"/>
        <v>62.5</v>
      </c>
      <c r="Q471" s="14">
        <f t="shared" ca="1" si="128"/>
        <v>100</v>
      </c>
      <c r="R471" s="14">
        <f t="shared" ca="1" si="129"/>
        <v>19.003870844841003</v>
      </c>
      <c r="S471" s="39">
        <f>[1]CalcBCI!$BZ471</f>
        <v>-1000</v>
      </c>
      <c r="T471" s="39">
        <f t="shared" si="130"/>
        <v>-1000</v>
      </c>
      <c r="V471" s="68"/>
      <c r="W471" s="68"/>
      <c r="X471" s="68">
        <f t="shared" ca="1" si="122"/>
        <v>80.958091657850261</v>
      </c>
      <c r="Y471" s="68"/>
      <c r="Z471" s="68"/>
      <c r="AA471" s="68"/>
      <c r="AB471" s="68"/>
      <c r="AC471" s="68"/>
      <c r="AE471" s="68"/>
      <c r="AF471" s="68"/>
      <c r="AG471" s="68">
        <f t="shared" ca="1" si="123"/>
        <v>70.717193977256073</v>
      </c>
      <c r="AH471" s="68"/>
      <c r="AI471" s="68"/>
      <c r="AJ471" s="68"/>
      <c r="AK471" s="68"/>
      <c r="AL471" s="68"/>
      <c r="AN471" s="14"/>
      <c r="AO471" s="14"/>
      <c r="AP471" s="14"/>
      <c r="AQ471" s="14"/>
      <c r="AR471" s="14"/>
      <c r="AT471" s="68"/>
      <c r="AU471" s="68"/>
      <c r="AV471" s="68">
        <f t="shared" ca="1" si="124"/>
        <v>80.853408911459269</v>
      </c>
      <c r="AW471" s="68"/>
      <c r="AX471" s="68"/>
      <c r="AY471" s="68"/>
      <c r="AZ471" s="68"/>
      <c r="BA471" s="68"/>
      <c r="BC471" s="68"/>
      <c r="BD471" s="68"/>
      <c r="BE471" s="68">
        <f t="shared" ca="1" si="121"/>
        <v>70.874087722362859</v>
      </c>
      <c r="BF471" s="68"/>
      <c r="BG471" s="68"/>
      <c r="BH471" s="68"/>
      <c r="BI471" s="68"/>
      <c r="BJ471" s="68"/>
      <c r="BL471" s="14">
        <f ca="1">[1]CalcBCI!AM471</f>
        <v>1.9280474575424043</v>
      </c>
      <c r="BM471" s="49">
        <f t="shared" ca="1" si="131"/>
        <v>15.625961435200779</v>
      </c>
      <c r="BN471" s="75">
        <f ca="1">([1]CalcBCI!U471-$BN$8)/$BN$9+$BN$7</f>
        <v>-35.763400000000004</v>
      </c>
      <c r="BO471" s="14"/>
      <c r="BP471">
        <f t="shared" ca="1" si="125"/>
        <v>0.95809165785026096</v>
      </c>
      <c r="BQ471" s="14"/>
      <c r="BR471" s="14"/>
      <c r="BS471" s="14"/>
      <c r="BU471" s="14"/>
      <c r="BV471" s="14"/>
      <c r="BW471" s="14"/>
      <c r="BX471" s="14"/>
      <c r="BY471" s="14"/>
      <c r="BZ471" s="14"/>
      <c r="CA471" s="14"/>
      <c r="CB471" s="14"/>
    </row>
    <row r="472" spans="1:80" hidden="1" outlineLevel="2" x14ac:dyDescent="0.25">
      <c r="A472" s="1">
        <f>[1]CalcBCI!BY472</f>
        <v>27676</v>
      </c>
      <c r="B472" s="14">
        <f ca="1">[1]CalcBCI!CA472</f>
        <v>81.436189693036198</v>
      </c>
      <c r="C472" s="14">
        <f ca="1">[1]CalcBCI!CB472</f>
        <v>81.144799302247733</v>
      </c>
      <c r="D472" s="26">
        <f ca="1">[1]CalcBCI!CF472</f>
        <v>0.99822580937024208</v>
      </c>
      <c r="E472" s="56">
        <f ca="1">[1]CalcBCI!$CH472</f>
        <v>97.019168968820694</v>
      </c>
      <c r="F472" s="26">
        <f ca="1">[1]CalcBCI!CG472</f>
        <v>0.99826245617741738</v>
      </c>
      <c r="G472" s="14">
        <f ca="1">[1]CalcBCI!CI472</f>
        <v>95.65614044354345</v>
      </c>
      <c r="H472" s="14">
        <f ca="1">[1]CalcBCIg!L460</f>
        <v>6.0808718800544739</v>
      </c>
      <c r="I472" s="14">
        <f ca="1">[1]CalcBCIg!J460</f>
        <v>8.0871880054473877E-2</v>
      </c>
      <c r="J472" s="14"/>
      <c r="K472" s="14">
        <f t="shared" si="132"/>
        <v>-6</v>
      </c>
      <c r="L472" s="14">
        <f t="shared" si="132"/>
        <v>26</v>
      </c>
      <c r="M472" s="14">
        <f t="shared" si="133"/>
        <v>96</v>
      </c>
      <c r="N472" s="14">
        <f t="shared" si="134"/>
        <v>0</v>
      </c>
      <c r="O472" s="14">
        <f t="shared" ca="1" si="126"/>
        <v>98.50958448441034</v>
      </c>
      <c r="P472" s="14">
        <f t="shared" si="127"/>
        <v>62.5</v>
      </c>
      <c r="Q472" s="14">
        <f t="shared" ca="1" si="128"/>
        <v>100</v>
      </c>
      <c r="R472" s="14">
        <f t="shared" ca="1" si="129"/>
        <v>19.003870844841003</v>
      </c>
      <c r="S472" s="39">
        <f>[1]CalcBCI!$BZ472</f>
        <v>-1000</v>
      </c>
      <c r="T472" s="39">
        <f t="shared" si="130"/>
        <v>-1000</v>
      </c>
      <c r="V472" s="68"/>
      <c r="W472" s="68"/>
      <c r="X472" s="68">
        <f t="shared" ca="1" si="122"/>
        <v>81.436189693036198</v>
      </c>
      <c r="Y472" s="68"/>
      <c r="Z472" s="68"/>
      <c r="AA472" s="68"/>
      <c r="AB472" s="68"/>
      <c r="AC472" s="68"/>
      <c r="AE472" s="68"/>
      <c r="AF472" s="68"/>
      <c r="AG472" s="68">
        <f t="shared" ca="1" si="123"/>
        <v>71.13481438803943</v>
      </c>
      <c r="AH472" s="68"/>
      <c r="AI472" s="68"/>
      <c r="AJ472" s="68"/>
      <c r="AK472" s="68"/>
      <c r="AL472" s="68"/>
      <c r="AN472" s="14"/>
      <c r="AO472" s="14"/>
      <c r="AP472" s="14"/>
      <c r="AQ472" s="14"/>
      <c r="AR472" s="14"/>
      <c r="AT472" s="68"/>
      <c r="AU472" s="68"/>
      <c r="AV472" s="68">
        <f t="shared" ca="1" si="124"/>
        <v>81.144799302247733</v>
      </c>
      <c r="AW472" s="68"/>
      <c r="AX472" s="68"/>
      <c r="AY472" s="68"/>
      <c r="AZ472" s="68"/>
      <c r="BA472" s="68"/>
      <c r="BC472" s="68"/>
      <c r="BD472" s="68"/>
      <c r="BE472" s="68">
        <f t="shared" ca="1" si="121"/>
        <v>71.129513293111657</v>
      </c>
      <c r="BF472" s="68"/>
      <c r="BG472" s="68"/>
      <c r="BH472" s="68"/>
      <c r="BI472" s="68"/>
      <c r="BJ472" s="68"/>
      <c r="BL472" s="14">
        <f ca="1">[1]CalcBCI!AM472</f>
        <v>1.9358698661831881</v>
      </c>
      <c r="BM472" s="49">
        <f t="shared" ca="1" si="131"/>
        <v>15.994071024351911</v>
      </c>
      <c r="BN472" s="75">
        <f ca="1">([1]CalcBCI!U472-$BN$8)/$BN$9+$BN$7</f>
        <v>-35.686399999999999</v>
      </c>
      <c r="BO472" s="14"/>
      <c r="BP472">
        <f t="shared" ca="1" si="125"/>
        <v>1.4361896930361979</v>
      </c>
      <c r="BQ472" s="14"/>
      <c r="BR472" s="14"/>
      <c r="BS472" s="14"/>
      <c r="BU472" s="14"/>
      <c r="BV472" s="14"/>
      <c r="BW472" s="14"/>
      <c r="BX472" s="14"/>
      <c r="BY472" s="14"/>
      <c r="BZ472" s="14"/>
      <c r="CA472" s="14"/>
      <c r="CB472" s="14"/>
    </row>
    <row r="473" spans="1:80" hidden="1" outlineLevel="2" x14ac:dyDescent="0.25">
      <c r="A473" s="1">
        <f>[1]CalcBCI!BY473</f>
        <v>27683</v>
      </c>
      <c r="B473" s="14">
        <f ca="1">[1]CalcBCI!CA473</f>
        <v>82.07540366614316</v>
      </c>
      <c r="C473" s="14">
        <f ca="1">[1]CalcBCI!CB473</f>
        <v>81.61010148419544</v>
      </c>
      <c r="D473" s="26">
        <f ca="1">[1]CalcBCI!CF473</f>
        <v>1</v>
      </c>
      <c r="E473" s="56">
        <f ca="1">[1]CalcBCI!$CH473</f>
        <v>100</v>
      </c>
      <c r="F473" s="26">
        <f ca="1">[1]CalcBCI!CG473</f>
        <v>1</v>
      </c>
      <c r="G473" s="14">
        <f ca="1">[1]CalcBCI!CI473</f>
        <v>100</v>
      </c>
      <c r="H473" s="14">
        <f ca="1">[1]CalcBCIg!L461</f>
        <v>7.532491147518158</v>
      </c>
      <c r="I473" s="14">
        <f ca="1">[1]CalcBCIg!J461</f>
        <v>1.5324911475181577</v>
      </c>
      <c r="J473" s="14"/>
      <c r="K473" s="14">
        <f t="shared" si="132"/>
        <v>-6</v>
      </c>
      <c r="L473" s="14">
        <f t="shared" si="132"/>
        <v>26</v>
      </c>
      <c r="M473" s="14">
        <f t="shared" si="133"/>
        <v>96</v>
      </c>
      <c r="N473" s="14">
        <f t="shared" si="134"/>
        <v>0</v>
      </c>
      <c r="O473" s="14">
        <f t="shared" ca="1" si="126"/>
        <v>100</v>
      </c>
      <c r="P473" s="14">
        <f t="shared" si="127"/>
        <v>62.5</v>
      </c>
      <c r="Q473" s="14">
        <f t="shared" ca="1" si="128"/>
        <v>100</v>
      </c>
      <c r="R473" s="14">
        <f t="shared" ca="1" si="129"/>
        <v>19.003870844841003</v>
      </c>
      <c r="S473" s="39">
        <f>[1]CalcBCI!$BZ473</f>
        <v>-1000</v>
      </c>
      <c r="T473" s="39">
        <f t="shared" si="130"/>
        <v>-1000</v>
      </c>
      <c r="V473" s="68"/>
      <c r="W473" s="68"/>
      <c r="X473" s="68">
        <f t="shared" ca="1" si="122"/>
        <v>82.07540366614316</v>
      </c>
      <c r="Y473" s="68"/>
      <c r="Z473" s="68"/>
      <c r="AA473" s="68"/>
      <c r="AB473" s="68"/>
      <c r="AC473" s="68"/>
      <c r="AE473" s="68"/>
      <c r="AF473" s="68"/>
      <c r="AG473" s="68">
        <f t="shared" ca="1" si="123"/>
        <v>71.693170169450624</v>
      </c>
      <c r="AH473" s="68"/>
      <c r="AI473" s="68"/>
      <c r="AJ473" s="68"/>
      <c r="AK473" s="68"/>
      <c r="AL473" s="68"/>
      <c r="AN473" s="14"/>
      <c r="AO473" s="14"/>
      <c r="AP473" s="14"/>
      <c r="AQ473" s="14"/>
      <c r="AR473" s="14"/>
      <c r="AT473" s="68"/>
      <c r="AU473" s="68"/>
      <c r="AV473" s="68">
        <f t="shared" ca="1" si="124"/>
        <v>81.61010148419544</v>
      </c>
      <c r="AW473" s="68"/>
      <c r="AX473" s="68"/>
      <c r="AY473" s="68"/>
      <c r="AZ473" s="68"/>
      <c r="BA473" s="68"/>
      <c r="BC473" s="68"/>
      <c r="BD473" s="68"/>
      <c r="BE473" s="68">
        <f t="shared" ca="1" si="121"/>
        <v>71.537385615438623</v>
      </c>
      <c r="BF473" s="68"/>
      <c r="BG473" s="68"/>
      <c r="BH473" s="68"/>
      <c r="BI473" s="68"/>
      <c r="BJ473" s="68"/>
      <c r="BL473" s="14">
        <f ca="1">[1]CalcBCI!AM473</f>
        <v>1.9489506102455481</v>
      </c>
      <c r="BM473" s="49">
        <f t="shared" ca="1" si="131"/>
        <v>16.609629165546608</v>
      </c>
      <c r="BN473" s="75">
        <f ca="1">([1]CalcBCI!U473-$BN$8)/$BN$9+$BN$7</f>
        <v>-35.554500000000004</v>
      </c>
      <c r="BO473" s="14"/>
      <c r="BP473">
        <f t="shared" ca="1" si="125"/>
        <v>2.0754036661431599</v>
      </c>
      <c r="BQ473" s="14"/>
      <c r="BR473" s="14"/>
      <c r="BS473" s="14"/>
      <c r="BU473" s="14"/>
      <c r="BV473" s="14"/>
      <c r="BW473" s="14"/>
      <c r="BX473" s="14"/>
      <c r="BY473" s="14"/>
      <c r="BZ473" s="14"/>
      <c r="CA473" s="14"/>
      <c r="CB473" s="14"/>
    </row>
    <row r="474" spans="1:80" hidden="1" outlineLevel="2" x14ac:dyDescent="0.25">
      <c r="A474" s="1">
        <f>[1]CalcBCI!BY474</f>
        <v>27690</v>
      </c>
      <c r="B474" s="14">
        <f ca="1">[1]CalcBCI!CA474</f>
        <v>82.820261705029324</v>
      </c>
      <c r="C474" s="14">
        <f ca="1">[1]CalcBCI!CB474</f>
        <v>82.215181594612375</v>
      </c>
      <c r="D474" s="26">
        <f ca="1">[1]CalcBCI!CF474</f>
        <v>1</v>
      </c>
      <c r="E474" s="56">
        <f ca="1">[1]CalcBCI!$CH474</f>
        <v>100</v>
      </c>
      <c r="F474" s="26">
        <f ca="1">[1]CalcBCI!CG474</f>
        <v>1</v>
      </c>
      <c r="G474" s="14">
        <f ca="1">[1]CalcBCI!CI474</f>
        <v>100</v>
      </c>
      <c r="H474" s="14">
        <f ca="1">[1]CalcBCIg!L462</f>
        <v>9.0634203553199768</v>
      </c>
      <c r="I474" s="14">
        <f ca="1">[1]CalcBCIg!J462</f>
        <v>3.0634203553199764</v>
      </c>
      <c r="J474" s="14"/>
      <c r="K474" s="14">
        <f t="shared" si="132"/>
        <v>-6</v>
      </c>
      <c r="L474" s="14">
        <f t="shared" si="132"/>
        <v>26</v>
      </c>
      <c r="M474" s="14">
        <f t="shared" si="133"/>
        <v>96</v>
      </c>
      <c r="N474" s="14">
        <f t="shared" si="134"/>
        <v>0</v>
      </c>
      <c r="O474" s="14">
        <f t="shared" ca="1" si="126"/>
        <v>100</v>
      </c>
      <c r="P474" s="14">
        <f t="shared" si="127"/>
        <v>62.5</v>
      </c>
      <c r="Q474" s="14">
        <f t="shared" ca="1" si="128"/>
        <v>100</v>
      </c>
      <c r="R474" s="14">
        <f t="shared" ca="1" si="129"/>
        <v>19.003870844841003</v>
      </c>
      <c r="S474" s="39">
        <f>[1]CalcBCI!$BZ474</f>
        <v>-1000</v>
      </c>
      <c r="T474" s="39">
        <f t="shared" si="130"/>
        <v>-1000</v>
      </c>
      <c r="V474" s="68"/>
      <c r="W474" s="68"/>
      <c r="X474" s="68">
        <f t="shared" ca="1" si="122"/>
        <v>82.820261705029324</v>
      </c>
      <c r="Y474" s="68"/>
      <c r="Z474" s="68"/>
      <c r="AA474" s="68"/>
      <c r="AB474" s="68"/>
      <c r="AC474" s="68"/>
      <c r="AE474" s="68"/>
      <c r="AF474" s="68"/>
      <c r="AG474" s="68">
        <f t="shared" ca="1" si="123"/>
        <v>72.343806434989659</v>
      </c>
      <c r="AH474" s="68"/>
      <c r="AI474" s="68"/>
      <c r="AJ474" s="68"/>
      <c r="AK474" s="68"/>
      <c r="AL474" s="68"/>
      <c r="AN474" s="14"/>
      <c r="AO474" s="14"/>
      <c r="AP474" s="14"/>
      <c r="AQ474" s="14"/>
      <c r="AR474" s="14"/>
      <c r="AT474" s="68"/>
      <c r="AU474" s="68"/>
      <c r="AV474" s="68">
        <f t="shared" ca="1" si="124"/>
        <v>82.215181594612375</v>
      </c>
      <c r="AW474" s="68"/>
      <c r="AX474" s="68"/>
      <c r="AY474" s="68"/>
      <c r="AZ474" s="68"/>
      <c r="BA474" s="68"/>
      <c r="BC474" s="68"/>
      <c r="BD474" s="68"/>
      <c r="BE474" s="68">
        <f t="shared" ca="1" si="121"/>
        <v>72.067783794094368</v>
      </c>
      <c r="BF474" s="68"/>
      <c r="BG474" s="68"/>
      <c r="BH474" s="68"/>
      <c r="BI474" s="68"/>
      <c r="BJ474" s="68"/>
      <c r="BL474" s="14">
        <f ca="1">[1]CalcBCI!AM474</f>
        <v>1.9535857458757988</v>
      </c>
      <c r="BM474" s="49">
        <f t="shared" ca="1" si="131"/>
        <v>16.827750968032802</v>
      </c>
      <c r="BN474" s="75">
        <f ca="1">([1]CalcBCI!U474-$BN$8)/$BN$9+$BN$7</f>
        <v>-35.506799999999998</v>
      </c>
      <c r="BO474" s="14"/>
      <c r="BP474">
        <f t="shared" ca="1" si="125"/>
        <v>2.8202617050293242</v>
      </c>
      <c r="BQ474" s="14"/>
      <c r="BR474" s="14"/>
      <c r="BS474" s="14"/>
      <c r="BU474" s="14"/>
      <c r="BV474" s="14"/>
      <c r="BW474" s="14"/>
      <c r="BX474" s="14"/>
      <c r="BY474" s="14"/>
      <c r="BZ474" s="14"/>
      <c r="CA474" s="14"/>
      <c r="CB474" s="14"/>
    </row>
    <row r="475" spans="1:80" hidden="1" outlineLevel="2" x14ac:dyDescent="0.25">
      <c r="A475" s="1">
        <f>[1]CalcBCI!BY475</f>
        <v>27697</v>
      </c>
      <c r="B475" s="14">
        <f ca="1">[1]CalcBCI!CA475</f>
        <v>82.97106973224038</v>
      </c>
      <c r="C475" s="14">
        <f ca="1">[1]CalcBCI!CB475</f>
        <v>82.593125663426378</v>
      </c>
      <c r="D475" s="26">
        <f ca="1">[1]CalcBCI!CF475</f>
        <v>1</v>
      </c>
      <c r="E475" s="56">
        <f ca="1">[1]CalcBCI!$CH475</f>
        <v>100</v>
      </c>
      <c r="F475" s="26">
        <f ca="1">[1]CalcBCI!CG475</f>
        <v>1</v>
      </c>
      <c r="G475" s="14">
        <f ca="1">[1]CalcBCI!CI475</f>
        <v>100</v>
      </c>
      <c r="H475" s="14">
        <f ca="1">[1]CalcBCIg!L463</f>
        <v>10.672547876834869</v>
      </c>
      <c r="I475" s="14">
        <f ca="1">[1]CalcBCIg!J463</f>
        <v>4.6725478768348694</v>
      </c>
      <c r="J475" s="14"/>
      <c r="K475" s="14">
        <f t="shared" si="132"/>
        <v>-6</v>
      </c>
      <c r="L475" s="14">
        <f t="shared" si="132"/>
        <v>26</v>
      </c>
      <c r="M475" s="14">
        <f t="shared" si="133"/>
        <v>96</v>
      </c>
      <c r="N475" s="14">
        <f t="shared" si="134"/>
        <v>0</v>
      </c>
      <c r="O475" s="14">
        <f t="shared" ca="1" si="126"/>
        <v>100</v>
      </c>
      <c r="P475" s="14">
        <f t="shared" si="127"/>
        <v>62.5</v>
      </c>
      <c r="Q475" s="14">
        <f t="shared" ca="1" si="128"/>
        <v>100</v>
      </c>
      <c r="R475" s="14">
        <f t="shared" ca="1" si="129"/>
        <v>19.003870844841003</v>
      </c>
      <c r="S475" s="39">
        <f>[1]CalcBCI!$BZ475</f>
        <v>-1000</v>
      </c>
      <c r="T475" s="39">
        <f t="shared" si="130"/>
        <v>-1000</v>
      </c>
      <c r="V475" s="68"/>
      <c r="W475" s="68"/>
      <c r="X475" s="68">
        <f t="shared" ca="1" si="122"/>
        <v>82.97106973224038</v>
      </c>
      <c r="Y475" s="68"/>
      <c r="Z475" s="68"/>
      <c r="AA475" s="68"/>
      <c r="AB475" s="68"/>
      <c r="AC475" s="68"/>
      <c r="AE475" s="68"/>
      <c r="AF475" s="68"/>
      <c r="AG475" s="68">
        <f t="shared" ca="1" si="123"/>
        <v>72.475537807298736</v>
      </c>
      <c r="AH475" s="68"/>
      <c r="AI475" s="68"/>
      <c r="AJ475" s="68"/>
      <c r="AK475" s="68"/>
      <c r="AL475" s="68"/>
      <c r="AN475" s="14"/>
      <c r="AO475" s="14"/>
      <c r="AP475" s="14"/>
      <c r="AQ475" s="14"/>
      <c r="AR475" s="14"/>
      <c r="AT475" s="68"/>
      <c r="AU475" s="68"/>
      <c r="AV475" s="68">
        <f t="shared" ca="1" si="124"/>
        <v>82.593125663426378</v>
      </c>
      <c r="AW475" s="68"/>
      <c r="AX475" s="68"/>
      <c r="AY475" s="68"/>
      <c r="AZ475" s="68"/>
      <c r="BA475" s="68"/>
      <c r="BC475" s="68"/>
      <c r="BD475" s="68"/>
      <c r="BE475" s="68">
        <f t="shared" ca="1" si="121"/>
        <v>72.399080166726037</v>
      </c>
      <c r="BF475" s="68"/>
      <c r="BG475" s="68"/>
      <c r="BH475" s="68"/>
      <c r="BI475" s="68"/>
      <c r="BJ475" s="68"/>
      <c r="BL475" s="14">
        <f ca="1">[1]CalcBCI!AM475</f>
        <v>1.9549175537349588</v>
      </c>
      <c r="BM475" s="49">
        <f t="shared" ca="1" si="131"/>
        <v>16.890423639121295</v>
      </c>
      <c r="BN475" s="75">
        <f ca="1">([1]CalcBCI!U475-$BN$8)/$BN$9+$BN$7</f>
        <v>-35.493000000000002</v>
      </c>
      <c r="BO475" s="14"/>
      <c r="BP475">
        <f t="shared" ca="1" si="125"/>
        <v>2.9710697322403803</v>
      </c>
      <c r="BQ475" s="14"/>
      <c r="BR475" s="14"/>
      <c r="BS475" s="14"/>
      <c r="BU475" s="14"/>
      <c r="BV475" s="14"/>
      <c r="BW475" s="14"/>
      <c r="BX475" s="14"/>
      <c r="BY475" s="14"/>
      <c r="BZ475" s="14"/>
      <c r="CA475" s="14"/>
      <c r="CB475" s="14"/>
    </row>
    <row r="476" spans="1:80" hidden="1" outlineLevel="2" x14ac:dyDescent="0.25">
      <c r="A476" s="1">
        <f>[1]CalcBCI!BY476</f>
        <v>27704</v>
      </c>
      <c r="B476" s="14">
        <f ca="1">[1]CalcBCI!CA476</f>
        <v>82.863737574104775</v>
      </c>
      <c r="C476" s="14">
        <f ca="1">[1]CalcBCI!CB476</f>
        <v>82.728431618765569</v>
      </c>
      <c r="D476" s="26">
        <f ca="1">[1]CalcBCI!CF476</f>
        <v>0.99870639057105104</v>
      </c>
      <c r="E476" s="56">
        <f ca="1">[1]CalcBCI!$CH476</f>
        <v>97.826597061577687</v>
      </c>
      <c r="F476" s="26">
        <f ca="1">[1]CalcBCI!CG476</f>
        <v>1</v>
      </c>
      <c r="G476" s="14">
        <f ca="1">[1]CalcBCI!CI476</f>
        <v>100</v>
      </c>
      <c r="H476" s="14">
        <f ca="1">[1]CalcBCIg!L464</f>
        <v>11.90915232896805</v>
      </c>
      <c r="I476" s="14">
        <f ca="1">[1]CalcBCIg!J464</f>
        <v>5.9091523289680499</v>
      </c>
      <c r="J476" s="14"/>
      <c r="K476" s="14">
        <f t="shared" si="132"/>
        <v>-6</v>
      </c>
      <c r="L476" s="14">
        <f t="shared" si="132"/>
        <v>26</v>
      </c>
      <c r="M476" s="14">
        <f t="shared" si="133"/>
        <v>96</v>
      </c>
      <c r="N476" s="14">
        <f t="shared" si="134"/>
        <v>0</v>
      </c>
      <c r="O476" s="14">
        <f t="shared" ca="1" si="126"/>
        <v>98.913298530788836</v>
      </c>
      <c r="P476" s="14">
        <f t="shared" si="127"/>
        <v>62.5</v>
      </c>
      <c r="Q476" s="14">
        <f t="shared" ca="1" si="128"/>
        <v>100</v>
      </c>
      <c r="R476" s="14">
        <f t="shared" ca="1" si="129"/>
        <v>19.003870844841003</v>
      </c>
      <c r="S476" s="39">
        <f>[1]CalcBCI!$BZ476</f>
        <v>-1000</v>
      </c>
      <c r="T476" s="39">
        <f t="shared" si="130"/>
        <v>-1000</v>
      </c>
      <c r="V476" s="68"/>
      <c r="W476" s="68"/>
      <c r="X476" s="68">
        <f t="shared" ca="1" si="122"/>
        <v>82.863737574104775</v>
      </c>
      <c r="Y476" s="68"/>
      <c r="Z476" s="68"/>
      <c r="AA476" s="68"/>
      <c r="AB476" s="68"/>
      <c r="AC476" s="68"/>
      <c r="AE476" s="68"/>
      <c r="AF476" s="68"/>
      <c r="AG476" s="68">
        <f t="shared" ca="1" si="123"/>
        <v>72.381782768223076</v>
      </c>
      <c r="AH476" s="68"/>
      <c r="AI476" s="68"/>
      <c r="AJ476" s="68"/>
      <c r="AK476" s="68"/>
      <c r="AL476" s="68"/>
      <c r="AN476" s="14"/>
      <c r="AO476" s="14"/>
      <c r="AP476" s="14"/>
      <c r="AQ476" s="14"/>
      <c r="AR476" s="14"/>
      <c r="AT476" s="68"/>
      <c r="AU476" s="68"/>
      <c r="AV476" s="68">
        <f t="shared" ca="1" si="124"/>
        <v>82.728431618765569</v>
      </c>
      <c r="AW476" s="68"/>
      <c r="AX476" s="68"/>
      <c r="AY476" s="68"/>
      <c r="AZ476" s="68"/>
      <c r="BA476" s="68"/>
      <c r="BC476" s="68"/>
      <c r="BD476" s="68"/>
      <c r="BE476" s="68">
        <f t="shared" ca="1" si="121"/>
        <v>72.517686002610702</v>
      </c>
      <c r="BF476" s="68"/>
      <c r="BG476" s="68"/>
      <c r="BH476" s="68"/>
      <c r="BI476" s="68"/>
      <c r="BJ476" s="68"/>
      <c r="BL476" s="14">
        <f ca="1">[1]CalcBCI!AM476</f>
        <v>1.9485107688376573</v>
      </c>
      <c r="BM476" s="49">
        <f t="shared" ca="1" si="131"/>
        <v>16.5889309576946</v>
      </c>
      <c r="BN476" s="75">
        <f ca="1">([1]CalcBCI!U476-$BN$8)/$BN$9+$BN$7</f>
        <v>-35.558999999999997</v>
      </c>
      <c r="BO476" s="14"/>
      <c r="BP476">
        <f t="shared" ca="1" si="125"/>
        <v>2.8637375741047748</v>
      </c>
      <c r="BQ476" s="14"/>
      <c r="BR476" s="14"/>
      <c r="BS476" s="14"/>
      <c r="BU476" s="14"/>
      <c r="BV476" s="14"/>
      <c r="BW476" s="14"/>
      <c r="BX476" s="14"/>
      <c r="BY476" s="14"/>
      <c r="BZ476" s="14"/>
      <c r="CA476" s="14"/>
      <c r="CB476" s="14"/>
    </row>
    <row r="477" spans="1:80" hidden="1" outlineLevel="2" x14ac:dyDescent="0.25">
      <c r="A477" s="1">
        <f>[1]CalcBCI!BY477</f>
        <v>27711</v>
      </c>
      <c r="B477" s="14">
        <f ca="1">[1]CalcBCI!CA477</f>
        <v>83.387502487318343</v>
      </c>
      <c r="C477" s="14">
        <f ca="1">[1]CalcBCI!CB477</f>
        <v>83.057967053041949</v>
      </c>
      <c r="D477" s="26">
        <f ca="1">[1]CalcBCI!CF477</f>
        <v>1</v>
      </c>
      <c r="E477" s="56">
        <f ca="1">[1]CalcBCI!$CH477</f>
        <v>100</v>
      </c>
      <c r="F477" s="26">
        <f ca="1">[1]CalcBCI!CG477</f>
        <v>1</v>
      </c>
      <c r="G477" s="14">
        <f ca="1">[1]CalcBCI!CI477</f>
        <v>100</v>
      </c>
      <c r="H477" s="14">
        <f ca="1">[1]CalcBCIg!L465</f>
        <v>13.080743014812469</v>
      </c>
      <c r="I477" s="14">
        <f ca="1">[1]CalcBCIg!J465</f>
        <v>7.0807430148124695</v>
      </c>
      <c r="J477" s="14"/>
      <c r="K477" s="14">
        <f t="shared" si="132"/>
        <v>-6</v>
      </c>
      <c r="L477" s="14">
        <f t="shared" si="132"/>
        <v>26</v>
      </c>
      <c r="M477" s="14">
        <f t="shared" si="133"/>
        <v>96</v>
      </c>
      <c r="N477" s="14">
        <f t="shared" si="134"/>
        <v>0</v>
      </c>
      <c r="O477" s="14">
        <f t="shared" ca="1" si="126"/>
        <v>100</v>
      </c>
      <c r="P477" s="14">
        <f t="shared" si="127"/>
        <v>62.5</v>
      </c>
      <c r="Q477" s="14">
        <f t="shared" ca="1" si="128"/>
        <v>100</v>
      </c>
      <c r="R477" s="14">
        <f t="shared" ca="1" si="129"/>
        <v>19.003870844841003</v>
      </c>
      <c r="S477" s="39">
        <f>[1]CalcBCI!$BZ477</f>
        <v>-1000</v>
      </c>
      <c r="T477" s="39">
        <f t="shared" si="130"/>
        <v>-1000</v>
      </c>
      <c r="V477" s="68"/>
      <c r="W477" s="68"/>
      <c r="X477" s="68">
        <f t="shared" ca="1" si="122"/>
        <v>83.387502487318343</v>
      </c>
      <c r="Y477" s="68"/>
      <c r="Z477" s="68"/>
      <c r="AA477" s="68"/>
      <c r="AB477" s="68"/>
      <c r="AC477" s="68"/>
      <c r="AE477" s="68"/>
      <c r="AF477" s="68"/>
      <c r="AG477" s="68">
        <f t="shared" ca="1" si="123"/>
        <v>72.839293366703345</v>
      </c>
      <c r="AH477" s="68"/>
      <c r="AI477" s="68"/>
      <c r="AJ477" s="68"/>
      <c r="AK477" s="68"/>
      <c r="AL477" s="68"/>
      <c r="AN477" s="14"/>
      <c r="AO477" s="14"/>
      <c r="AP477" s="14"/>
      <c r="AQ477" s="14"/>
      <c r="AR477" s="14"/>
      <c r="AT477" s="68"/>
      <c r="AU477" s="68"/>
      <c r="AV477" s="68">
        <f t="shared" ca="1" si="124"/>
        <v>83.057967053041949</v>
      </c>
      <c r="AW477" s="68"/>
      <c r="AX477" s="68"/>
      <c r="AY477" s="68"/>
      <c r="AZ477" s="68"/>
      <c r="BA477" s="68"/>
      <c r="BC477" s="68"/>
      <c r="BD477" s="68"/>
      <c r="BE477" s="68">
        <f t="shared" ca="1" si="121"/>
        <v>72.806548569952881</v>
      </c>
      <c r="BF477" s="68"/>
      <c r="BG477" s="68"/>
      <c r="BH477" s="68"/>
      <c r="BI477" s="68"/>
      <c r="BJ477" s="68"/>
      <c r="BL477" s="14">
        <f ca="1">[1]CalcBCI!AM477</f>
        <v>1.9535470817776737</v>
      </c>
      <c r="BM477" s="49">
        <f t="shared" ca="1" si="131"/>
        <v>16.82593149964022</v>
      </c>
      <c r="BN477" s="75">
        <f ca="1">([1]CalcBCI!U477-$BN$8)/$BN$9+$BN$7</f>
        <v>-35.507199999999997</v>
      </c>
      <c r="BO477" s="14"/>
      <c r="BP477">
        <f t="shared" ca="1" si="125"/>
        <v>3.3875024873183435</v>
      </c>
      <c r="BQ477" s="14"/>
      <c r="BR477" s="14"/>
      <c r="BS477" s="14"/>
      <c r="BU477" s="14"/>
      <c r="BV477" s="14"/>
      <c r="BW477" s="14"/>
      <c r="BX477" s="14"/>
      <c r="BY477" s="14"/>
      <c r="BZ477" s="14"/>
      <c r="CA477" s="14"/>
      <c r="CB477" s="14"/>
    </row>
    <row r="478" spans="1:80" hidden="1" outlineLevel="2" x14ac:dyDescent="0.25">
      <c r="A478" s="1">
        <f>[1]CalcBCI!BY478</f>
        <v>27718</v>
      </c>
      <c r="B478" s="14">
        <f ca="1">[1]CalcBCI!CA478</f>
        <v>83.956339129478067</v>
      </c>
      <c r="C478" s="14">
        <f ca="1">[1]CalcBCI!CB478</f>
        <v>83.507153091260008</v>
      </c>
      <c r="D478" s="26">
        <f ca="1">[1]CalcBCI!CF478</f>
        <v>1</v>
      </c>
      <c r="E478" s="56">
        <f ca="1">[1]CalcBCI!$CH478</f>
        <v>100</v>
      </c>
      <c r="F478" s="26">
        <f ca="1">[1]CalcBCI!CG478</f>
        <v>1</v>
      </c>
      <c r="G478" s="14">
        <f ca="1">[1]CalcBCI!CI478</f>
        <v>100</v>
      </c>
      <c r="H478" s="14">
        <f ca="1">[1]CalcBCIg!L466</f>
        <v>14.120844662189487</v>
      </c>
      <c r="I478" s="14">
        <f ca="1">[1]CalcBCIg!J466</f>
        <v>8.1208446621894872</v>
      </c>
      <c r="J478" s="14"/>
      <c r="K478" s="14">
        <f t="shared" si="132"/>
        <v>-6</v>
      </c>
      <c r="L478" s="14">
        <f t="shared" si="132"/>
        <v>26</v>
      </c>
      <c r="M478" s="14">
        <f t="shared" si="133"/>
        <v>96</v>
      </c>
      <c r="N478" s="14">
        <f t="shared" si="134"/>
        <v>0</v>
      </c>
      <c r="O478" s="14">
        <f t="shared" ca="1" si="126"/>
        <v>100</v>
      </c>
      <c r="P478" s="14">
        <f t="shared" si="127"/>
        <v>62.5</v>
      </c>
      <c r="Q478" s="14">
        <f t="shared" ca="1" si="128"/>
        <v>100</v>
      </c>
      <c r="R478" s="14">
        <f t="shared" ca="1" si="129"/>
        <v>19.003870844841003</v>
      </c>
      <c r="S478" s="39">
        <f>[1]CalcBCI!$BZ478</f>
        <v>-1000</v>
      </c>
      <c r="T478" s="39">
        <f t="shared" si="130"/>
        <v>-1000</v>
      </c>
      <c r="V478" s="68"/>
      <c r="W478" s="68"/>
      <c r="X478" s="68">
        <f t="shared" ca="1" si="122"/>
        <v>83.956339129478067</v>
      </c>
      <c r="Y478" s="68"/>
      <c r="Z478" s="68"/>
      <c r="AA478" s="68"/>
      <c r="AB478" s="68"/>
      <c r="AC478" s="68"/>
      <c r="AE478" s="68"/>
      <c r="AF478" s="68"/>
      <c r="AG478" s="68">
        <f t="shared" ca="1" si="123"/>
        <v>73.336174287945767</v>
      </c>
      <c r="AH478" s="68"/>
      <c r="AI478" s="68"/>
      <c r="AJ478" s="68"/>
      <c r="AK478" s="68"/>
      <c r="AL478" s="68"/>
      <c r="AN478" s="14"/>
      <c r="AO478" s="14"/>
      <c r="AP478" s="14"/>
      <c r="AQ478" s="14"/>
      <c r="AR478" s="14"/>
      <c r="AT478" s="68"/>
      <c r="AU478" s="68"/>
      <c r="AV478" s="68">
        <f t="shared" ca="1" si="124"/>
        <v>83.507153091260008</v>
      </c>
      <c r="AW478" s="68"/>
      <c r="AX478" s="68"/>
      <c r="AY478" s="68"/>
      <c r="AZ478" s="68"/>
      <c r="BA478" s="68"/>
      <c r="BC478" s="68"/>
      <c r="BD478" s="68"/>
      <c r="BE478" s="68">
        <f t="shared" ca="1" si="121"/>
        <v>73.200293881436153</v>
      </c>
      <c r="BF478" s="68"/>
      <c r="BG478" s="68"/>
      <c r="BH478" s="68"/>
      <c r="BI478" s="68"/>
      <c r="BJ478" s="68"/>
      <c r="BL478" s="14">
        <f ca="1">[1]CalcBCI!AM478</f>
        <v>1.9585161034230412</v>
      </c>
      <c r="BM478" s="49">
        <f t="shared" ca="1" si="131"/>
        <v>17.05976542475922</v>
      </c>
      <c r="BN478" s="75">
        <f ca="1">([1]CalcBCI!U478-$BN$8)/$BN$9+$BN$7</f>
        <v>-35.455500000000001</v>
      </c>
      <c r="BO478" s="14"/>
      <c r="BP478">
        <f t="shared" ca="1" si="125"/>
        <v>3.9563391294780672</v>
      </c>
      <c r="BQ478" s="14"/>
      <c r="BR478" s="14"/>
      <c r="BS478" s="14"/>
      <c r="BU478" s="14"/>
      <c r="BV478" s="14"/>
      <c r="BW478" s="14"/>
      <c r="BX478" s="14"/>
      <c r="BY478" s="14"/>
      <c r="BZ478" s="14"/>
      <c r="CA478" s="14"/>
      <c r="CB478" s="14"/>
    </row>
    <row r="479" spans="1:80" hidden="1" outlineLevel="2" x14ac:dyDescent="0.25">
      <c r="A479" s="1">
        <f>[1]CalcBCI!BY479</f>
        <v>27725</v>
      </c>
      <c r="B479" s="14">
        <f ca="1">[1]CalcBCI!CA479</f>
        <v>84.552120269587874</v>
      </c>
      <c r="C479" s="14">
        <f ca="1">[1]CalcBCI!CB479</f>
        <v>84.029636680423948</v>
      </c>
      <c r="D479" s="26">
        <f ca="1">[1]CalcBCI!CF479</f>
        <v>1</v>
      </c>
      <c r="E479" s="56">
        <f ca="1">[1]CalcBCI!$CH479</f>
        <v>100</v>
      </c>
      <c r="F479" s="26">
        <f ca="1">[1]CalcBCI!CG479</f>
        <v>1</v>
      </c>
      <c r="G479" s="14">
        <f ca="1">[1]CalcBCI!CI479</f>
        <v>100</v>
      </c>
      <c r="H479" s="14">
        <f ca="1">[1]CalcBCIg!L467</f>
        <v>15.399807751178741</v>
      </c>
      <c r="I479" s="14">
        <f ca="1">[1]CalcBCIg!J467</f>
        <v>9.3998077511787415</v>
      </c>
      <c r="J479" s="14"/>
      <c r="K479" s="14">
        <f t="shared" si="132"/>
        <v>-6</v>
      </c>
      <c r="L479" s="14">
        <f t="shared" si="132"/>
        <v>26</v>
      </c>
      <c r="M479" s="14">
        <f t="shared" si="133"/>
        <v>96</v>
      </c>
      <c r="N479" s="14">
        <f t="shared" si="134"/>
        <v>0</v>
      </c>
      <c r="O479" s="14">
        <f t="shared" ca="1" si="126"/>
        <v>100</v>
      </c>
      <c r="P479" s="14">
        <f t="shared" si="127"/>
        <v>62.5</v>
      </c>
      <c r="Q479" s="14">
        <f t="shared" ca="1" si="128"/>
        <v>100</v>
      </c>
      <c r="R479" s="14">
        <f t="shared" ca="1" si="129"/>
        <v>19.003870844841003</v>
      </c>
      <c r="S479" s="39">
        <f>[1]CalcBCI!$BZ479</f>
        <v>-1000</v>
      </c>
      <c r="T479" s="39">
        <f t="shared" si="130"/>
        <v>-1000</v>
      </c>
      <c r="V479" s="68"/>
      <c r="W479" s="68"/>
      <c r="X479" s="68">
        <f t="shared" ca="1" si="122"/>
        <v>84.552120269587874</v>
      </c>
      <c r="Y479" s="68"/>
      <c r="Z479" s="68"/>
      <c r="AA479" s="68"/>
      <c r="AB479" s="68"/>
      <c r="AC479" s="68"/>
      <c r="AE479" s="68"/>
      <c r="AF479" s="68"/>
      <c r="AG479" s="68">
        <f t="shared" ca="1" si="123"/>
        <v>73.856591328297895</v>
      </c>
      <c r="AH479" s="68"/>
      <c r="AI479" s="68"/>
      <c r="AJ479" s="68"/>
      <c r="AK479" s="68"/>
      <c r="AL479" s="68"/>
      <c r="AN479" s="14"/>
      <c r="AO479" s="14"/>
      <c r="AP479" s="14"/>
      <c r="AQ479" s="14"/>
      <c r="AR479" s="14"/>
      <c r="AT479" s="68"/>
      <c r="AU479" s="68"/>
      <c r="AV479" s="68">
        <f t="shared" ca="1" si="124"/>
        <v>84.029636680423948</v>
      </c>
      <c r="AW479" s="68"/>
      <c r="AX479" s="68"/>
      <c r="AY479" s="68"/>
      <c r="AZ479" s="68"/>
      <c r="BA479" s="68"/>
      <c r="BC479" s="68"/>
      <c r="BD479" s="68"/>
      <c r="BE479" s="68">
        <f t="shared" ca="1" si="121"/>
        <v>73.658290003435809</v>
      </c>
      <c r="BF479" s="68"/>
      <c r="BG479" s="68"/>
      <c r="BH479" s="68"/>
      <c r="BI479" s="68"/>
      <c r="BJ479" s="68"/>
      <c r="BL479" s="14">
        <f ca="1">[1]CalcBCI!AM479</f>
        <v>1.95474407110523</v>
      </c>
      <c r="BM479" s="49">
        <f t="shared" ca="1" si="131"/>
        <v>16.882259834021497</v>
      </c>
      <c r="BN479" s="75">
        <f ca="1">([1]CalcBCI!U479-$BN$8)/$BN$9+$BN$7</f>
        <v>-35.494799999999998</v>
      </c>
      <c r="BO479" s="14"/>
      <c r="BP479">
        <f t="shared" ca="1" si="125"/>
        <v>4.5521202695878742</v>
      </c>
      <c r="BQ479" s="14"/>
      <c r="BR479" s="14"/>
      <c r="BS479" s="14"/>
      <c r="BU479" s="14"/>
      <c r="BV479" s="14"/>
      <c r="BW479" s="14"/>
      <c r="BX479" s="14"/>
      <c r="BY479" s="14"/>
      <c r="BZ479" s="14"/>
      <c r="CA479" s="14"/>
      <c r="CB479" s="14"/>
    </row>
    <row r="480" spans="1:80" hidden="1" outlineLevel="2" x14ac:dyDescent="0.25">
      <c r="A480" s="1">
        <f>[1]CalcBCI!BY480</f>
        <v>27732</v>
      </c>
      <c r="B480" s="14">
        <f ca="1">[1]CalcBCI!CA480</f>
        <v>85.398303355222467</v>
      </c>
      <c r="C480" s="14">
        <f ca="1">[1]CalcBCI!CB480</f>
        <v>84.713970017823215</v>
      </c>
      <c r="D480" s="26">
        <f ca="1">[1]CalcBCI!CF480</f>
        <v>1</v>
      </c>
      <c r="E480" s="56">
        <f ca="1">[1]CalcBCI!$CH480</f>
        <v>100</v>
      </c>
      <c r="F480" s="26">
        <f ca="1">[1]CalcBCI!CG480</f>
        <v>1</v>
      </c>
      <c r="G480" s="14">
        <f ca="1">[1]CalcBCI!CI480</f>
        <v>100</v>
      </c>
      <c r="H480" s="14">
        <f ca="1">[1]CalcBCIg!L468</f>
        <v>17.230632662773132</v>
      </c>
      <c r="I480" s="14">
        <f ca="1">[1]CalcBCIg!J468</f>
        <v>11.230632662773132</v>
      </c>
      <c r="J480" s="14"/>
      <c r="K480" s="14">
        <f t="shared" si="132"/>
        <v>-6</v>
      </c>
      <c r="L480" s="14">
        <f t="shared" si="132"/>
        <v>26</v>
      </c>
      <c r="M480" s="14">
        <f t="shared" si="133"/>
        <v>96</v>
      </c>
      <c r="N480" s="14">
        <f t="shared" si="134"/>
        <v>0</v>
      </c>
      <c r="O480" s="14">
        <f t="shared" ca="1" si="126"/>
        <v>100</v>
      </c>
      <c r="P480" s="14">
        <f t="shared" si="127"/>
        <v>62.5</v>
      </c>
      <c r="Q480" s="14">
        <f t="shared" ca="1" si="128"/>
        <v>100</v>
      </c>
      <c r="R480" s="14">
        <f t="shared" ca="1" si="129"/>
        <v>19.003870844841003</v>
      </c>
      <c r="S480" s="39">
        <f>[1]CalcBCI!$BZ480</f>
        <v>-1000</v>
      </c>
      <c r="T480" s="39">
        <f t="shared" si="130"/>
        <v>-1000</v>
      </c>
      <c r="V480" s="68"/>
      <c r="W480" s="68"/>
      <c r="X480" s="68">
        <f t="shared" ca="1" si="122"/>
        <v>85.398303355222467</v>
      </c>
      <c r="Y480" s="68"/>
      <c r="Z480" s="68"/>
      <c r="AA480" s="68"/>
      <c r="AB480" s="68"/>
      <c r="AC480" s="68"/>
      <c r="AE480" s="68"/>
      <c r="AF480" s="68"/>
      <c r="AG480" s="68">
        <f t="shared" ca="1" si="123"/>
        <v>74.595735398788008</v>
      </c>
      <c r="AH480" s="68"/>
      <c r="AI480" s="68"/>
      <c r="AJ480" s="68"/>
      <c r="AK480" s="68"/>
      <c r="AL480" s="68"/>
      <c r="AN480" s="14"/>
      <c r="AO480" s="14"/>
      <c r="AP480" s="14"/>
      <c r="AQ480" s="14"/>
      <c r="AR480" s="14"/>
      <c r="AT480" s="68"/>
      <c r="AU480" s="68"/>
      <c r="AV480" s="68">
        <f t="shared" ca="1" si="124"/>
        <v>84.713970017823215</v>
      </c>
      <c r="AW480" s="68"/>
      <c r="AX480" s="68"/>
      <c r="AY480" s="68"/>
      <c r="AZ480" s="68"/>
      <c r="BA480" s="68"/>
      <c r="BC480" s="68"/>
      <c r="BD480" s="68"/>
      <c r="BE480" s="68">
        <f t="shared" ca="1" si="121"/>
        <v>74.25815959012553</v>
      </c>
      <c r="BF480" s="68"/>
      <c r="BG480" s="68"/>
      <c r="BH480" s="68"/>
      <c r="BI480" s="68"/>
      <c r="BJ480" s="68"/>
      <c r="BL480" s="14">
        <f ca="1">[1]CalcBCI!AM480</f>
        <v>1.9540301357748231</v>
      </c>
      <c r="BM480" s="49">
        <f t="shared" ca="1" si="131"/>
        <v>16.848663220340853</v>
      </c>
      <c r="BN480" s="75">
        <f ca="1">([1]CalcBCI!U480-$BN$8)/$BN$9+$BN$7</f>
        <v>-35.502200000000002</v>
      </c>
      <c r="BO480" s="14"/>
      <c r="BP480">
        <f t="shared" ca="1" si="125"/>
        <v>5.3983033552224668</v>
      </c>
      <c r="BQ480" s="14"/>
      <c r="BR480" s="14"/>
      <c r="BS480" s="14"/>
      <c r="BU480" s="14"/>
      <c r="BV480" s="14"/>
      <c r="BW480" s="14"/>
      <c r="BX480" s="14"/>
      <c r="BY480" s="14"/>
      <c r="BZ480" s="14"/>
      <c r="CA480" s="14"/>
      <c r="CB480" s="14"/>
    </row>
    <row r="481" spans="1:80" hidden="1" outlineLevel="2" x14ac:dyDescent="0.25">
      <c r="A481" s="1">
        <f>[1]CalcBCI!BY481</f>
        <v>27739</v>
      </c>
      <c r="B481" s="14">
        <f ca="1">[1]CalcBCI!CA481</f>
        <v>85.332600005582677</v>
      </c>
      <c r="C481" s="14">
        <f ca="1">[1]CalcBCI!CB481</f>
        <v>85.023285011702939</v>
      </c>
      <c r="D481" s="26">
        <f ca="1">[1]CalcBCI!CF481</f>
        <v>0.99923062464875334</v>
      </c>
      <c r="E481" s="56">
        <f ca="1">[1]CalcBCI!$CH481</f>
        <v>98.70736668137323</v>
      </c>
      <c r="F481" s="26">
        <f ca="1">[1]CalcBCI!CG481</f>
        <v>1</v>
      </c>
      <c r="G481" s="14">
        <f ca="1">[1]CalcBCI!CI481</f>
        <v>100</v>
      </c>
      <c r="H481" s="14">
        <f ca="1">[1]CalcBCIg!L469</f>
        <v>18.592430710792542</v>
      </c>
      <c r="I481" s="14">
        <f ca="1">[1]CalcBCIg!J469</f>
        <v>12.59243071079254</v>
      </c>
      <c r="J481" s="14"/>
      <c r="K481" s="14">
        <f t="shared" si="132"/>
        <v>-6</v>
      </c>
      <c r="L481" s="14">
        <f t="shared" si="132"/>
        <v>26</v>
      </c>
      <c r="M481" s="14">
        <f t="shared" si="133"/>
        <v>96</v>
      </c>
      <c r="N481" s="14">
        <f t="shared" si="134"/>
        <v>0</v>
      </c>
      <c r="O481" s="14">
        <f t="shared" ca="1" si="126"/>
        <v>99.353683340686615</v>
      </c>
      <c r="P481" s="14">
        <f t="shared" si="127"/>
        <v>62.5</v>
      </c>
      <c r="Q481" s="14">
        <f t="shared" ca="1" si="128"/>
        <v>100</v>
      </c>
      <c r="R481" s="14">
        <f t="shared" ca="1" si="129"/>
        <v>19.003870844841003</v>
      </c>
      <c r="S481" s="39">
        <f>[1]CalcBCI!$BZ481</f>
        <v>-1000</v>
      </c>
      <c r="T481" s="39">
        <f t="shared" si="130"/>
        <v>-1000</v>
      </c>
      <c r="V481" s="68"/>
      <c r="W481" s="68"/>
      <c r="X481" s="68">
        <f t="shared" ca="1" si="122"/>
        <v>85.332600005582677</v>
      </c>
      <c r="Y481" s="68"/>
      <c r="Z481" s="68"/>
      <c r="AA481" s="68"/>
      <c r="AB481" s="68"/>
      <c r="AC481" s="68"/>
      <c r="AE481" s="68"/>
      <c r="AF481" s="68"/>
      <c r="AG481" s="68">
        <f t="shared" ca="1" si="123"/>
        <v>74.538343278664072</v>
      </c>
      <c r="AH481" s="68"/>
      <c r="AI481" s="68"/>
      <c r="AJ481" s="68"/>
      <c r="AK481" s="68"/>
      <c r="AL481" s="68"/>
      <c r="AN481" s="14"/>
      <c r="AO481" s="14"/>
      <c r="AP481" s="14"/>
      <c r="AQ481" s="14"/>
      <c r="AR481" s="14"/>
      <c r="AT481" s="68"/>
      <c r="AU481" s="68"/>
      <c r="AV481" s="68">
        <f t="shared" ca="1" si="124"/>
        <v>85.023285011702939</v>
      </c>
      <c r="AW481" s="68"/>
      <c r="AX481" s="68"/>
      <c r="AY481" s="68"/>
      <c r="AZ481" s="68"/>
      <c r="BA481" s="68"/>
      <c r="BC481" s="68"/>
      <c r="BD481" s="68"/>
      <c r="BE481" s="68">
        <f t="shared" ca="1" si="121"/>
        <v>74.529297422224616</v>
      </c>
      <c r="BF481" s="68"/>
      <c r="BG481" s="68"/>
      <c r="BH481" s="68"/>
      <c r="BI481" s="68"/>
      <c r="BJ481" s="68"/>
      <c r="BL481" s="14">
        <f ca="1">[1]CalcBCI!AM481</f>
        <v>1.9416207378551682</v>
      </c>
      <c r="BM481" s="49">
        <f t="shared" ca="1" si="131"/>
        <v>16.264697516222483</v>
      </c>
      <c r="BN481" s="75">
        <f ca="1">([1]CalcBCI!U481-$BN$8)/$BN$9+$BN$7</f>
        <v>-35.628900000000002</v>
      </c>
      <c r="BO481" s="14"/>
      <c r="BP481">
        <f t="shared" ca="1" si="125"/>
        <v>5.3326000055826768</v>
      </c>
      <c r="BQ481" s="14"/>
      <c r="BR481" s="14"/>
      <c r="BS481" s="14"/>
      <c r="BU481" s="14"/>
      <c r="BV481" s="14"/>
      <c r="BW481" s="14"/>
      <c r="BX481" s="14"/>
      <c r="BY481" s="14"/>
      <c r="BZ481" s="14"/>
      <c r="CA481" s="14"/>
      <c r="CB481" s="14"/>
    </row>
    <row r="482" spans="1:80" hidden="1" outlineLevel="2" x14ac:dyDescent="0.25">
      <c r="A482" s="1">
        <f>[1]CalcBCI!BY482</f>
        <v>27746</v>
      </c>
      <c r="B482" s="14">
        <f ca="1">[1]CalcBCI!CA482</f>
        <v>85.939286201071539</v>
      </c>
      <c r="C482" s="14">
        <f ca="1">[1]CalcBCI!CB482</f>
        <v>85.481285606387246</v>
      </c>
      <c r="D482" s="26">
        <f ca="1">[1]CalcBCI!CF482</f>
        <v>1</v>
      </c>
      <c r="E482" s="56">
        <f ca="1">[1]CalcBCI!$CH482</f>
        <v>100</v>
      </c>
      <c r="F482" s="26">
        <f ca="1">[1]CalcBCI!CG482</f>
        <v>1</v>
      </c>
      <c r="G482" s="14">
        <f ca="1">[1]CalcBCI!CI482</f>
        <v>100</v>
      </c>
      <c r="H482" s="14">
        <f ca="1">[1]CalcBCIg!L470</f>
        <v>19.867537379264832</v>
      </c>
      <c r="I482" s="14">
        <f ca="1">[1]CalcBCIg!J470</f>
        <v>13.867537379264833</v>
      </c>
      <c r="J482" s="14"/>
      <c r="K482" s="14">
        <f t="shared" si="132"/>
        <v>-6</v>
      </c>
      <c r="L482" s="14">
        <f t="shared" si="132"/>
        <v>26</v>
      </c>
      <c r="M482" s="14">
        <f t="shared" si="133"/>
        <v>96</v>
      </c>
      <c r="N482" s="14">
        <f t="shared" si="134"/>
        <v>0</v>
      </c>
      <c r="O482" s="14">
        <f t="shared" ca="1" si="126"/>
        <v>100</v>
      </c>
      <c r="P482" s="14">
        <f t="shared" si="127"/>
        <v>62.5</v>
      </c>
      <c r="Q482" s="14">
        <f t="shared" ca="1" si="128"/>
        <v>100</v>
      </c>
      <c r="R482" s="14">
        <f t="shared" ca="1" si="129"/>
        <v>19.003870844841003</v>
      </c>
      <c r="S482" s="39">
        <f>[1]CalcBCI!$BZ482</f>
        <v>-1000</v>
      </c>
      <c r="T482" s="39">
        <f t="shared" si="130"/>
        <v>-1000</v>
      </c>
      <c r="V482" s="68"/>
      <c r="W482" s="68"/>
      <c r="X482" s="68">
        <f t="shared" ca="1" si="122"/>
        <v>85.939286201071539</v>
      </c>
      <c r="Y482" s="68"/>
      <c r="Z482" s="68"/>
      <c r="AA482" s="68"/>
      <c r="AB482" s="68"/>
      <c r="AC482" s="68"/>
      <c r="AE482" s="68"/>
      <c r="AF482" s="68"/>
      <c r="AG482" s="68">
        <f t="shared" ca="1" si="123"/>
        <v>75.068285925422956</v>
      </c>
      <c r="AH482" s="68"/>
      <c r="AI482" s="68"/>
      <c r="AJ482" s="68"/>
      <c r="AK482" s="68"/>
      <c r="AL482" s="68"/>
      <c r="AN482" s="14"/>
      <c r="AO482" s="14"/>
      <c r="AP482" s="14"/>
      <c r="AQ482" s="14"/>
      <c r="AR482" s="14"/>
      <c r="AT482" s="68"/>
      <c r="AU482" s="68"/>
      <c r="AV482" s="68">
        <f t="shared" ca="1" si="124"/>
        <v>85.481285606387246</v>
      </c>
      <c r="AW482" s="68"/>
      <c r="AX482" s="68"/>
      <c r="AY482" s="68"/>
      <c r="AZ482" s="68"/>
      <c r="BA482" s="68"/>
      <c r="BC482" s="68"/>
      <c r="BD482" s="68"/>
      <c r="BE482" s="68">
        <f t="shared" ca="1" si="121"/>
        <v>74.930769354720326</v>
      </c>
      <c r="BF482" s="68"/>
      <c r="BG482" s="68"/>
      <c r="BH482" s="68"/>
      <c r="BI482" s="68"/>
      <c r="BJ482" s="68"/>
      <c r="BL482" s="14">
        <f ca="1">[1]CalcBCI!AM482</f>
        <v>1.9462557071993973</v>
      </c>
      <c r="BM482" s="49">
        <f t="shared" ca="1" si="131"/>
        <v>16.482811493564029</v>
      </c>
      <c r="BN482" s="75">
        <f ca="1">([1]CalcBCI!U482-$BN$8)/$BN$9+$BN$7</f>
        <v>-35.582000000000001</v>
      </c>
      <c r="BO482" s="14"/>
      <c r="BP482">
        <f t="shared" ca="1" si="125"/>
        <v>5.939286201071539</v>
      </c>
      <c r="BQ482" s="14"/>
      <c r="BR482" s="14"/>
      <c r="BS482" s="14"/>
      <c r="BU482" s="14"/>
      <c r="BV482" s="14"/>
      <c r="BW482" s="14"/>
      <c r="BX482" s="14"/>
      <c r="BY482" s="14"/>
      <c r="BZ482" s="14"/>
      <c r="CA482" s="14"/>
      <c r="CB482" s="14"/>
    </row>
    <row r="483" spans="1:80" hidden="1" outlineLevel="2" x14ac:dyDescent="0.25">
      <c r="A483" s="1">
        <f>[1]CalcBCI!BY483</f>
        <v>27753</v>
      </c>
      <c r="B483" s="14">
        <f ca="1">[1]CalcBCI!CA483</f>
        <v>86.512871242105618</v>
      </c>
      <c r="C483" s="14">
        <f ca="1">[1]CalcBCI!CB483</f>
        <v>85.997078424246439</v>
      </c>
      <c r="D483" s="26">
        <f ca="1">[1]CalcBCI!CF483</f>
        <v>1</v>
      </c>
      <c r="E483" s="56">
        <f ca="1">[1]CalcBCI!$CH483</f>
        <v>100</v>
      </c>
      <c r="F483" s="26">
        <f ca="1">[1]CalcBCI!CG483</f>
        <v>1</v>
      </c>
      <c r="G483" s="14">
        <f ca="1">[1]CalcBCI!CI483</f>
        <v>100</v>
      </c>
      <c r="H483" s="14">
        <f ca="1">[1]CalcBCIg!L471</f>
        <v>21.027053952217106</v>
      </c>
      <c r="I483" s="14">
        <f ca="1">[1]CalcBCIg!J471</f>
        <v>15.027053952217106</v>
      </c>
      <c r="J483" s="14"/>
      <c r="K483" s="14">
        <f t="shared" si="132"/>
        <v>-6</v>
      </c>
      <c r="L483" s="14">
        <f t="shared" si="132"/>
        <v>26</v>
      </c>
      <c r="M483" s="14">
        <f t="shared" si="133"/>
        <v>96</v>
      </c>
      <c r="N483" s="14">
        <f t="shared" si="134"/>
        <v>0</v>
      </c>
      <c r="O483" s="14">
        <f t="shared" ca="1" si="126"/>
        <v>100</v>
      </c>
      <c r="P483" s="14">
        <f t="shared" si="127"/>
        <v>62.5</v>
      </c>
      <c r="Q483" s="14">
        <f t="shared" ca="1" si="128"/>
        <v>100</v>
      </c>
      <c r="R483" s="14">
        <f t="shared" ca="1" si="129"/>
        <v>19.003870844841003</v>
      </c>
      <c r="S483" s="39">
        <f>[1]CalcBCI!$BZ483</f>
        <v>-1000</v>
      </c>
      <c r="T483" s="39">
        <f t="shared" si="130"/>
        <v>-1000</v>
      </c>
      <c r="V483" s="68"/>
      <c r="W483" s="68"/>
      <c r="X483" s="68">
        <f t="shared" ca="1" si="122"/>
        <v>86.512871242105618</v>
      </c>
      <c r="Y483" s="68"/>
      <c r="Z483" s="68"/>
      <c r="AA483" s="68"/>
      <c r="AB483" s="68"/>
      <c r="AC483" s="68"/>
      <c r="AE483" s="68"/>
      <c r="AF483" s="68"/>
      <c r="AG483" s="68">
        <f t="shared" ca="1" si="123"/>
        <v>75.569314590731494</v>
      </c>
      <c r="AH483" s="68"/>
      <c r="AI483" s="68"/>
      <c r="AJ483" s="68"/>
      <c r="AK483" s="68"/>
      <c r="AL483" s="68"/>
      <c r="AN483" s="14"/>
      <c r="AO483" s="14"/>
      <c r="AP483" s="14"/>
      <c r="AQ483" s="14"/>
      <c r="AR483" s="14"/>
      <c r="AT483" s="68"/>
      <c r="AU483" s="68"/>
      <c r="AV483" s="68">
        <f t="shared" ca="1" si="124"/>
        <v>85.997078424246439</v>
      </c>
      <c r="AW483" s="68"/>
      <c r="AX483" s="68"/>
      <c r="AY483" s="68"/>
      <c r="AZ483" s="68"/>
      <c r="BA483" s="68"/>
      <c r="BC483" s="68"/>
      <c r="BD483" s="68"/>
      <c r="BE483" s="68">
        <f t="shared" ca="1" si="121"/>
        <v>75.382900512969329</v>
      </c>
      <c r="BF483" s="68"/>
      <c r="BG483" s="68"/>
      <c r="BH483" s="68"/>
      <c r="BI483" s="68"/>
      <c r="BJ483" s="68"/>
      <c r="BL483" s="14">
        <f ca="1">[1]CalcBCI!AM483</f>
        <v>1.948960379441304</v>
      </c>
      <c r="BM483" s="49">
        <f t="shared" ca="1" si="131"/>
        <v>16.610088887711626</v>
      </c>
      <c r="BN483" s="75">
        <f ca="1">([1]CalcBCI!U483-$BN$8)/$BN$9+$BN$7</f>
        <v>-35.554400000000001</v>
      </c>
      <c r="BO483" s="14"/>
      <c r="BP483">
        <f t="shared" ca="1" si="125"/>
        <v>6.5128712421056179</v>
      </c>
      <c r="BQ483" s="14"/>
      <c r="BR483" s="14"/>
      <c r="BS483" s="14"/>
      <c r="BU483" s="14"/>
      <c r="BV483" s="14"/>
      <c r="BW483" s="14"/>
      <c r="BX483" s="14"/>
      <c r="BY483" s="14"/>
      <c r="BZ483" s="14"/>
      <c r="CA483" s="14"/>
      <c r="CB483" s="14"/>
    </row>
    <row r="484" spans="1:80" hidden="1" outlineLevel="2" x14ac:dyDescent="0.25">
      <c r="A484" s="1">
        <f>[1]CalcBCI!BY484</f>
        <v>27760</v>
      </c>
      <c r="B484" s="14">
        <f ca="1">[1]CalcBCI!CA484</f>
        <v>87.834259538319628</v>
      </c>
      <c r="C484" s="14">
        <f ca="1">[1]CalcBCI!CB484</f>
        <v>86.915668981283034</v>
      </c>
      <c r="D484" s="26">
        <f ca="1">[1]CalcBCI!CF484</f>
        <v>1</v>
      </c>
      <c r="E484" s="56">
        <f ca="1">[1]CalcBCI!$CH484</f>
        <v>100</v>
      </c>
      <c r="F484" s="26">
        <f ca="1">[1]CalcBCI!CG484</f>
        <v>1</v>
      </c>
      <c r="G484" s="14">
        <f ca="1">[1]CalcBCI!CI484</f>
        <v>100</v>
      </c>
      <c r="H484" s="14">
        <f ca="1">[1]CalcBCIg!L472</f>
        <v>22.409559845924377</v>
      </c>
      <c r="I484" s="14">
        <f ca="1">[1]CalcBCIg!J472</f>
        <v>16.409559845924377</v>
      </c>
      <c r="J484" s="14"/>
      <c r="K484" s="14">
        <f t="shared" si="132"/>
        <v>-6</v>
      </c>
      <c r="L484" s="14">
        <f t="shared" si="132"/>
        <v>26</v>
      </c>
      <c r="M484" s="14">
        <f t="shared" si="133"/>
        <v>96</v>
      </c>
      <c r="N484" s="14">
        <f t="shared" si="134"/>
        <v>0</v>
      </c>
      <c r="O484" s="14">
        <f t="shared" ca="1" si="126"/>
        <v>100</v>
      </c>
      <c r="P484" s="14">
        <f t="shared" si="127"/>
        <v>62.5</v>
      </c>
      <c r="Q484" s="14">
        <f t="shared" ca="1" si="128"/>
        <v>100</v>
      </c>
      <c r="R484" s="14">
        <f t="shared" ca="1" si="129"/>
        <v>19.003870844841003</v>
      </c>
      <c r="S484" s="39">
        <f>[1]CalcBCI!$BZ484</f>
        <v>-1000</v>
      </c>
      <c r="T484" s="39">
        <f t="shared" si="130"/>
        <v>-1000</v>
      </c>
      <c r="V484" s="68"/>
      <c r="W484" s="68"/>
      <c r="X484" s="68">
        <f t="shared" ca="1" si="122"/>
        <v>87.834259538319628</v>
      </c>
      <c r="Y484" s="68"/>
      <c r="Z484" s="68"/>
      <c r="AA484" s="68"/>
      <c r="AB484" s="68"/>
      <c r="AC484" s="68"/>
      <c r="AE484" s="68"/>
      <c r="AF484" s="68"/>
      <c r="AG484" s="68">
        <f t="shared" ca="1" si="123"/>
        <v>76.723552178958798</v>
      </c>
      <c r="AH484" s="68"/>
      <c r="AI484" s="68"/>
      <c r="AJ484" s="68"/>
      <c r="AK484" s="68"/>
      <c r="AL484" s="68"/>
      <c r="AN484" s="14"/>
      <c r="AO484" s="14"/>
      <c r="AP484" s="14"/>
      <c r="AQ484" s="14"/>
      <c r="AR484" s="14"/>
      <c r="AT484" s="68"/>
      <c r="AU484" s="68"/>
      <c r="AV484" s="68">
        <f t="shared" ca="1" si="124"/>
        <v>86.915668981283034</v>
      </c>
      <c r="AW484" s="68"/>
      <c r="AX484" s="68"/>
      <c r="AY484" s="68"/>
      <c r="AZ484" s="68"/>
      <c r="BA484" s="68"/>
      <c r="BC484" s="68"/>
      <c r="BD484" s="68"/>
      <c r="BE484" s="68">
        <f t="shared" ca="1" si="121"/>
        <v>76.188114153270377</v>
      </c>
      <c r="BF484" s="68"/>
      <c r="BG484" s="68"/>
      <c r="BH484" s="68"/>
      <c r="BI484" s="68"/>
      <c r="BJ484" s="68"/>
      <c r="BL484" s="14">
        <f ca="1">[1]CalcBCI!AM484</f>
        <v>1.9540494467635945</v>
      </c>
      <c r="BM484" s="49">
        <f t="shared" ca="1" si="131"/>
        <v>16.84957196347473</v>
      </c>
      <c r="BN484" s="75">
        <f ca="1">([1]CalcBCI!U484-$BN$8)/$BN$9+$BN$7</f>
        <v>-35.502000000000002</v>
      </c>
      <c r="BO484" s="14"/>
      <c r="BP484">
        <f t="shared" ca="1" si="125"/>
        <v>7.8342595383196283</v>
      </c>
      <c r="BQ484" s="14"/>
      <c r="BR484" s="14"/>
      <c r="BS484" s="14"/>
      <c r="BU484" s="14"/>
      <c r="BV484" s="14"/>
      <c r="BW484" s="14"/>
      <c r="BX484" s="14"/>
      <c r="BY484" s="14"/>
      <c r="BZ484" s="14"/>
      <c r="CA484" s="14"/>
      <c r="CB484" s="14"/>
    </row>
    <row r="485" spans="1:80" hidden="1" outlineLevel="2" x14ac:dyDescent="0.25">
      <c r="A485" s="1">
        <f>[1]CalcBCI!BY485</f>
        <v>27767</v>
      </c>
      <c r="B485" s="14">
        <f ca="1">[1]CalcBCI!CA485</f>
        <v>89.253820335520984</v>
      </c>
      <c r="C485" s="14">
        <f ca="1">[1]CalcBCI!CB485</f>
        <v>88.084744658402002</v>
      </c>
      <c r="D485" s="26">
        <f ca="1">[1]CalcBCI!CF485</f>
        <v>1</v>
      </c>
      <c r="E485" s="56">
        <f ca="1">[1]CalcBCI!$CH485</f>
        <v>100</v>
      </c>
      <c r="F485" s="26">
        <f ca="1">[1]CalcBCI!CG485</f>
        <v>1</v>
      </c>
      <c r="G485" s="14">
        <f ca="1">[1]CalcBCI!CI485</f>
        <v>100</v>
      </c>
      <c r="H485" s="14">
        <f ca="1">[1]CalcBCIg!L473</f>
        <v>24.68763864040374</v>
      </c>
      <c r="I485" s="14">
        <f ca="1">[1]CalcBCIg!J473</f>
        <v>18.68763864040374</v>
      </c>
      <c r="J485" s="14"/>
      <c r="K485" s="14">
        <f t="shared" si="132"/>
        <v>-6</v>
      </c>
      <c r="L485" s="14">
        <f t="shared" si="132"/>
        <v>26</v>
      </c>
      <c r="M485" s="14">
        <f t="shared" si="133"/>
        <v>96</v>
      </c>
      <c r="N485" s="14">
        <f t="shared" si="134"/>
        <v>0</v>
      </c>
      <c r="O485" s="14">
        <f t="shared" ca="1" si="126"/>
        <v>100</v>
      </c>
      <c r="P485" s="14">
        <f t="shared" si="127"/>
        <v>62.5</v>
      </c>
      <c r="Q485" s="14">
        <f t="shared" ca="1" si="128"/>
        <v>100</v>
      </c>
      <c r="R485" s="14">
        <f t="shared" ca="1" si="129"/>
        <v>19.003870844841003</v>
      </c>
      <c r="S485" s="39">
        <f>[1]CalcBCI!$BZ485</f>
        <v>-1000</v>
      </c>
      <c r="T485" s="39">
        <f t="shared" si="130"/>
        <v>-1000</v>
      </c>
      <c r="V485" s="68"/>
      <c r="W485" s="68"/>
      <c r="X485" s="68">
        <f t="shared" ca="1" si="122"/>
        <v>89.253820335520984</v>
      </c>
      <c r="Y485" s="68"/>
      <c r="Z485" s="68"/>
      <c r="AA485" s="68"/>
      <c r="AB485" s="68"/>
      <c r="AC485" s="68"/>
      <c r="AE485" s="68"/>
      <c r="AF485" s="68"/>
      <c r="AG485" s="68">
        <f t="shared" ca="1" si="123"/>
        <v>77.963543811697122</v>
      </c>
      <c r="AH485" s="68"/>
      <c r="AI485" s="68"/>
      <c r="AJ485" s="68"/>
      <c r="AK485" s="68"/>
      <c r="AL485" s="68"/>
      <c r="AN485" s="14"/>
      <c r="AO485" s="14"/>
      <c r="AP485" s="14"/>
      <c r="AQ485" s="14"/>
      <c r="AR485" s="14"/>
      <c r="AT485" s="68"/>
      <c r="AU485" s="68"/>
      <c r="AV485" s="68">
        <f t="shared" ca="1" si="124"/>
        <v>88.084744658402002</v>
      </c>
      <c r="AW485" s="68"/>
      <c r="AX485" s="68"/>
      <c r="AY485" s="68"/>
      <c r="AZ485" s="68"/>
      <c r="BA485" s="68"/>
      <c r="BC485" s="68"/>
      <c r="BD485" s="68"/>
      <c r="BE485" s="68">
        <f t="shared" ca="1" si="121"/>
        <v>77.21289682118416</v>
      </c>
      <c r="BF485" s="68"/>
      <c r="BG485" s="68"/>
      <c r="BH485" s="68"/>
      <c r="BI485" s="68"/>
      <c r="BJ485" s="68"/>
      <c r="BL485" s="14">
        <f ca="1">[1]CalcBCI!AM485</f>
        <v>1.9648722086377752</v>
      </c>
      <c r="BM485" s="49">
        <f t="shared" ca="1" si="131"/>
        <v>17.358873204298916</v>
      </c>
      <c r="BN485" s="75">
        <f ca="1">([1]CalcBCI!U485-$BN$8)/$BN$9+$BN$7</f>
        <v>-35.388500000000001</v>
      </c>
      <c r="BO485" s="14"/>
      <c r="BP485">
        <f t="shared" ca="1" si="125"/>
        <v>9.2538203355209845</v>
      </c>
      <c r="BQ485" s="14"/>
      <c r="BR485" s="14"/>
      <c r="BS485" s="14"/>
      <c r="BU485" s="14"/>
      <c r="BV485" s="14"/>
      <c r="BW485" s="14"/>
      <c r="BX485" s="14"/>
      <c r="BY485" s="14"/>
      <c r="BZ485" s="14"/>
      <c r="CA485" s="14"/>
      <c r="CB485" s="14"/>
    </row>
    <row r="486" spans="1:80" hidden="1" outlineLevel="2" x14ac:dyDescent="0.25">
      <c r="A486" s="1">
        <f>[1]CalcBCI!BY486</f>
        <v>27774</v>
      </c>
      <c r="B486" s="14">
        <f ca="1">[1]CalcBCI!CA486</f>
        <v>90.102688676722551</v>
      </c>
      <c r="C486" s="14">
        <f ca="1">[1]CalcBCI!CB486</f>
        <v>89.093716667562276</v>
      </c>
      <c r="D486" s="26">
        <f ca="1">[1]CalcBCI!CF486</f>
        <v>1</v>
      </c>
      <c r="E486" s="56">
        <f ca="1">[1]CalcBCI!$CH486</f>
        <v>100</v>
      </c>
      <c r="F486" s="26">
        <f ca="1">[1]CalcBCI!CG486</f>
        <v>1</v>
      </c>
      <c r="G486" s="14">
        <f ca="1">[1]CalcBCI!CI486</f>
        <v>100</v>
      </c>
      <c r="H486" s="14">
        <f ca="1">[1]CalcBCIg!L474</f>
        <v>27.056666970252994</v>
      </c>
      <c r="I486" s="14">
        <f ca="1">[1]CalcBCIg!J474</f>
        <v>21.056666970252994</v>
      </c>
      <c r="J486" s="14"/>
      <c r="K486" s="14">
        <f t="shared" si="132"/>
        <v>-6</v>
      </c>
      <c r="L486" s="14">
        <f t="shared" si="132"/>
        <v>26</v>
      </c>
      <c r="M486" s="14">
        <f t="shared" si="133"/>
        <v>96</v>
      </c>
      <c r="N486" s="14">
        <f t="shared" si="134"/>
        <v>0</v>
      </c>
      <c r="O486" s="14">
        <f t="shared" ca="1" si="126"/>
        <v>100</v>
      </c>
      <c r="P486" s="14">
        <f t="shared" si="127"/>
        <v>62.5</v>
      </c>
      <c r="Q486" s="14">
        <f t="shared" ca="1" si="128"/>
        <v>100</v>
      </c>
      <c r="R486" s="14">
        <f t="shared" ca="1" si="129"/>
        <v>19.003870844841003</v>
      </c>
      <c r="S486" s="39">
        <f>[1]CalcBCI!$BZ486</f>
        <v>-1000</v>
      </c>
      <c r="T486" s="39">
        <f t="shared" si="130"/>
        <v>-1000</v>
      </c>
      <c r="V486" s="68"/>
      <c r="W486" s="68"/>
      <c r="X486" s="68">
        <f t="shared" ca="1" si="122"/>
        <v>90.102688676722551</v>
      </c>
      <c r="Y486" s="68"/>
      <c r="Z486" s="68"/>
      <c r="AA486" s="68"/>
      <c r="AB486" s="68"/>
      <c r="AC486" s="68"/>
      <c r="AE486" s="68"/>
      <c r="AF486" s="68"/>
      <c r="AG486" s="68">
        <f t="shared" ca="1" si="123"/>
        <v>78.705033462905845</v>
      </c>
      <c r="AH486" s="68"/>
      <c r="AI486" s="68"/>
      <c r="AJ486" s="68"/>
      <c r="AK486" s="68"/>
      <c r="AL486" s="68"/>
      <c r="AN486" s="14"/>
      <c r="AO486" s="14"/>
      <c r="AP486" s="14"/>
      <c r="AQ486" s="14"/>
      <c r="AR486" s="14"/>
      <c r="AT486" s="68"/>
      <c r="AU486" s="68"/>
      <c r="AV486" s="68">
        <f t="shared" ca="1" si="124"/>
        <v>89.093716667562276</v>
      </c>
      <c r="AW486" s="68"/>
      <c r="AX486" s="68"/>
      <c r="AY486" s="68"/>
      <c r="AZ486" s="68"/>
      <c r="BA486" s="68"/>
      <c r="BC486" s="68"/>
      <c r="BD486" s="68"/>
      <c r="BE486" s="68">
        <f t="shared" ca="1" si="121"/>
        <v>78.097336594959728</v>
      </c>
      <c r="BF486" s="68"/>
      <c r="BG486" s="68"/>
      <c r="BH486" s="68"/>
      <c r="BI486" s="68"/>
      <c r="BJ486" s="68"/>
      <c r="BL486" s="14">
        <f ca="1">[1]CalcBCI!AM486</f>
        <v>1.9809663913512241</v>
      </c>
      <c r="BM486" s="49">
        <f t="shared" ca="1" si="131"/>
        <v>18.116238775241158</v>
      </c>
      <c r="BN486" s="75">
        <f ca="1">([1]CalcBCI!U486-$BN$8)/$BN$9+$BN$7</f>
        <v>-35.214399999999998</v>
      </c>
      <c r="BO486" s="14"/>
      <c r="BP486">
        <f t="shared" ca="1" si="125"/>
        <v>10.102688676722551</v>
      </c>
      <c r="BQ486" s="14"/>
      <c r="BR486" s="14"/>
      <c r="BS486" s="14"/>
      <c r="BU486" s="14"/>
      <c r="BV486" s="14"/>
      <c r="BW486" s="14"/>
      <c r="BX486" s="14"/>
      <c r="BY486" s="14"/>
      <c r="BZ486" s="14"/>
      <c r="CA486" s="14"/>
      <c r="CB486" s="14"/>
    </row>
    <row r="487" spans="1:80" hidden="1" outlineLevel="2" x14ac:dyDescent="0.25">
      <c r="A487" s="1">
        <f>[1]CalcBCI!BY487</f>
        <v>27781</v>
      </c>
      <c r="B487" s="14">
        <f ca="1">[1]CalcBCI!CA487</f>
        <v>91.091811037581536</v>
      </c>
      <c r="C487" s="14">
        <f ca="1">[1]CalcBCI!CB487</f>
        <v>90.092763852571906</v>
      </c>
      <c r="D487" s="26">
        <f ca="1">[1]CalcBCI!CF487</f>
        <v>1</v>
      </c>
      <c r="E487" s="56">
        <f ca="1">[1]CalcBCI!$CH487</f>
        <v>100</v>
      </c>
      <c r="F487" s="26">
        <f ca="1">[1]CalcBCI!CG487</f>
        <v>1</v>
      </c>
      <c r="G487" s="14">
        <f ca="1">[1]CalcBCI!CI487</f>
        <v>100</v>
      </c>
      <c r="H487" s="14">
        <f ca="1">[1]CalcBCIg!L475</f>
        <v>29.636756539344791</v>
      </c>
      <c r="I487" s="14">
        <f ca="1">[1]CalcBCIg!J475</f>
        <v>23.636756539344791</v>
      </c>
      <c r="J487" s="14"/>
      <c r="K487" s="14">
        <f t="shared" si="132"/>
        <v>-6</v>
      </c>
      <c r="L487" s="14">
        <f t="shared" si="132"/>
        <v>26</v>
      </c>
      <c r="M487" s="14">
        <f t="shared" si="133"/>
        <v>96</v>
      </c>
      <c r="N487" s="14">
        <f t="shared" si="134"/>
        <v>0</v>
      </c>
      <c r="O487" s="14">
        <f t="shared" ca="1" si="126"/>
        <v>100</v>
      </c>
      <c r="P487" s="14">
        <f t="shared" si="127"/>
        <v>62.5</v>
      </c>
      <c r="Q487" s="14">
        <f t="shared" ca="1" si="128"/>
        <v>100</v>
      </c>
      <c r="R487" s="14">
        <f t="shared" ca="1" si="129"/>
        <v>19.003870844841003</v>
      </c>
      <c r="S487" s="39">
        <f>[1]CalcBCI!$BZ487</f>
        <v>-1000</v>
      </c>
      <c r="T487" s="39">
        <f t="shared" si="130"/>
        <v>-1000</v>
      </c>
      <c r="V487" s="68"/>
      <c r="W487" s="68"/>
      <c r="X487" s="68">
        <f t="shared" ca="1" si="122"/>
        <v>91.091811037581536</v>
      </c>
      <c r="Y487" s="68"/>
      <c r="Z487" s="68"/>
      <c r="AA487" s="68"/>
      <c r="AB487" s="68"/>
      <c r="AC487" s="68"/>
      <c r="AE487" s="68"/>
      <c r="AF487" s="68"/>
      <c r="AG487" s="68">
        <f t="shared" ca="1" si="123"/>
        <v>79.5690355215972</v>
      </c>
      <c r="AH487" s="68"/>
      <c r="AI487" s="68"/>
      <c r="AJ487" s="68"/>
      <c r="AK487" s="68"/>
      <c r="AL487" s="68"/>
      <c r="AN487" s="14"/>
      <c r="AO487" s="14"/>
      <c r="AP487" s="14"/>
      <c r="AQ487" s="14"/>
      <c r="AR487" s="14"/>
      <c r="AT487" s="68"/>
      <c r="AU487" s="68"/>
      <c r="AV487" s="68">
        <f t="shared" ca="1" si="124"/>
        <v>90.092763852571906</v>
      </c>
      <c r="AW487" s="68"/>
      <c r="AX487" s="68"/>
      <c r="AY487" s="68"/>
      <c r="AZ487" s="68"/>
      <c r="BA487" s="68"/>
      <c r="BC487" s="68"/>
      <c r="BD487" s="68"/>
      <c r="BE487" s="68">
        <f t="shared" ca="1" si="121"/>
        <v>78.973076514679008</v>
      </c>
      <c r="BF487" s="68"/>
      <c r="BG487" s="68"/>
      <c r="BH487" s="68"/>
      <c r="BI487" s="68"/>
      <c r="BJ487" s="68"/>
      <c r="BL487" s="14">
        <f ca="1">[1]CalcBCI!AM487</f>
        <v>1.990365497803585</v>
      </c>
      <c r="BM487" s="49">
        <f t="shared" ca="1" si="131"/>
        <v>18.558545150866593</v>
      </c>
      <c r="BN487" s="75">
        <f ca="1">([1]CalcBCI!U487-$BN$8)/$BN$9+$BN$7</f>
        <v>-35.109699999999997</v>
      </c>
      <c r="BO487" s="14"/>
      <c r="BP487">
        <f t="shared" ca="1" si="125"/>
        <v>11.091811037581536</v>
      </c>
      <c r="BQ487" s="14"/>
      <c r="BR487" s="14"/>
      <c r="BS487" s="14"/>
      <c r="BU487" s="14"/>
      <c r="BV487" s="14"/>
      <c r="BW487" s="14"/>
      <c r="BX487" s="14"/>
      <c r="BY487" s="14"/>
      <c r="BZ487" s="14"/>
      <c r="CA487" s="14"/>
      <c r="CB487" s="14"/>
    </row>
    <row r="488" spans="1:80" hidden="1" outlineLevel="2" x14ac:dyDescent="0.25">
      <c r="A488" s="1">
        <f>[1]CalcBCI!BY488</f>
        <v>27788</v>
      </c>
      <c r="B488" s="14">
        <f ca="1">[1]CalcBCI!CA488</f>
        <v>91.688799032275782</v>
      </c>
      <c r="C488" s="14">
        <f ca="1">[1]CalcBCI!CB488</f>
        <v>90.890781442423844</v>
      </c>
      <c r="D488" s="26">
        <f ca="1">[1]CalcBCI!CF488</f>
        <v>1</v>
      </c>
      <c r="E488" s="56">
        <f ca="1">[1]CalcBCI!$CH488</f>
        <v>100</v>
      </c>
      <c r="F488" s="26">
        <f ca="1">[1]CalcBCI!CG488</f>
        <v>1</v>
      </c>
      <c r="G488" s="14">
        <f ca="1">[1]CalcBCI!CI488</f>
        <v>100</v>
      </c>
      <c r="H488" s="14">
        <f ca="1">[1]CalcBCIg!L476</f>
        <v>31.653722882270802</v>
      </c>
      <c r="I488" s="14">
        <f ca="1">[1]CalcBCIg!J476</f>
        <v>25.653722882270802</v>
      </c>
      <c r="J488" s="14"/>
      <c r="K488" s="14">
        <f t="shared" si="132"/>
        <v>-6</v>
      </c>
      <c r="L488" s="14">
        <f t="shared" si="132"/>
        <v>26</v>
      </c>
      <c r="M488" s="14">
        <f t="shared" si="133"/>
        <v>96</v>
      </c>
      <c r="N488" s="14">
        <f t="shared" si="134"/>
        <v>0</v>
      </c>
      <c r="O488" s="14">
        <f t="shared" ca="1" si="126"/>
        <v>100</v>
      </c>
      <c r="P488" s="14">
        <f t="shared" si="127"/>
        <v>62.5</v>
      </c>
      <c r="Q488" s="14">
        <f t="shared" ca="1" si="128"/>
        <v>100</v>
      </c>
      <c r="R488" s="14">
        <f t="shared" ca="1" si="129"/>
        <v>19.003870844841003</v>
      </c>
      <c r="S488" s="39">
        <f>[1]CalcBCI!$BZ488</f>
        <v>-1000</v>
      </c>
      <c r="T488" s="39">
        <f t="shared" si="130"/>
        <v>-1000</v>
      </c>
      <c r="V488" s="68"/>
      <c r="W488" s="68"/>
      <c r="X488" s="68">
        <f t="shared" ca="1" si="122"/>
        <v>91.688799032275782</v>
      </c>
      <c r="Y488" s="68"/>
      <c r="Z488" s="68"/>
      <c r="AA488" s="68"/>
      <c r="AB488" s="68"/>
      <c r="AC488" s="68"/>
      <c r="AE488" s="68"/>
      <c r="AF488" s="68"/>
      <c r="AG488" s="68">
        <f t="shared" ca="1" si="123"/>
        <v>80.090506753914624</v>
      </c>
      <c r="AH488" s="68"/>
      <c r="AI488" s="68"/>
      <c r="AJ488" s="68"/>
      <c r="AK488" s="68"/>
      <c r="AL488" s="68"/>
      <c r="AN488" s="14"/>
      <c r="AO488" s="14"/>
      <c r="AP488" s="14"/>
      <c r="AQ488" s="14"/>
      <c r="AR488" s="14"/>
      <c r="AT488" s="68"/>
      <c r="AU488" s="68"/>
      <c r="AV488" s="68">
        <f t="shared" ca="1" si="124"/>
        <v>90.890781442423844</v>
      </c>
      <c r="AW488" s="68"/>
      <c r="AX488" s="68"/>
      <c r="AY488" s="68"/>
      <c r="AZ488" s="68"/>
      <c r="BA488" s="68"/>
      <c r="BC488" s="68"/>
      <c r="BD488" s="68"/>
      <c r="BE488" s="68">
        <f t="shared" ca="1" si="121"/>
        <v>79.672598890155996</v>
      </c>
      <c r="BF488" s="68"/>
      <c r="BG488" s="68"/>
      <c r="BH488" s="68"/>
      <c r="BI488" s="68"/>
      <c r="BJ488" s="68"/>
      <c r="BL488" s="14">
        <f ca="1">[1]CalcBCI!AM488</f>
        <v>1.9952226382893143</v>
      </c>
      <c r="BM488" s="49">
        <f t="shared" ca="1" si="131"/>
        <v>18.787114133996567</v>
      </c>
      <c r="BN488" s="75">
        <f ca="1">([1]CalcBCI!U488-$BN$8)/$BN$9+$BN$7</f>
        <v>-35.054699999999997</v>
      </c>
      <c r="BO488" s="14"/>
      <c r="BP488">
        <f t="shared" ca="1" si="125"/>
        <v>11.688799032275782</v>
      </c>
      <c r="BQ488" s="14"/>
      <c r="BR488" s="14"/>
      <c r="BS488" s="14"/>
      <c r="BU488" s="14"/>
      <c r="BV488" s="14"/>
      <c r="BW488" s="14"/>
      <c r="BX488" s="14"/>
      <c r="BY488" s="14"/>
      <c r="BZ488" s="14"/>
      <c r="CA488" s="14"/>
      <c r="CB488" s="14"/>
    </row>
    <row r="489" spans="1:80" hidden="1" outlineLevel="2" x14ac:dyDescent="0.25">
      <c r="A489" s="1">
        <f>[1]CalcBCI!BY489</f>
        <v>27795</v>
      </c>
      <c r="B489" s="14">
        <f ca="1">[1]CalcBCI!CA489</f>
        <v>92.550523069937512</v>
      </c>
      <c r="C489" s="14">
        <f ca="1">[1]CalcBCI!CB489</f>
        <v>91.720652256180671</v>
      </c>
      <c r="D489" s="26">
        <f ca="1">[1]CalcBCI!CF489</f>
        <v>1</v>
      </c>
      <c r="E489" s="56">
        <f ca="1">[1]CalcBCI!$CH489</f>
        <v>100</v>
      </c>
      <c r="F489" s="26">
        <f ca="1">[1]CalcBCI!CG489</f>
        <v>1</v>
      </c>
      <c r="G489" s="14">
        <f ca="1">[1]CalcBCI!CI489</f>
        <v>100</v>
      </c>
      <c r="H489" s="14">
        <f ca="1">[1]CalcBCIg!L477</f>
        <v>33.22481548786164</v>
      </c>
      <c r="I489" s="14">
        <f ca="1">[1]CalcBCIg!J477</f>
        <v>27.22481548786164</v>
      </c>
      <c r="J489" s="14"/>
      <c r="K489" s="14">
        <f t="shared" si="132"/>
        <v>-6</v>
      </c>
      <c r="L489" s="14">
        <f t="shared" si="132"/>
        <v>26</v>
      </c>
      <c r="M489" s="14">
        <f t="shared" si="133"/>
        <v>96</v>
      </c>
      <c r="N489" s="14">
        <f t="shared" si="134"/>
        <v>0</v>
      </c>
      <c r="O489" s="14">
        <f t="shared" ca="1" si="126"/>
        <v>100</v>
      </c>
      <c r="P489" s="14">
        <f t="shared" si="127"/>
        <v>62.5</v>
      </c>
      <c r="Q489" s="14">
        <f t="shared" ca="1" si="128"/>
        <v>100</v>
      </c>
      <c r="R489" s="14">
        <f t="shared" ca="1" si="129"/>
        <v>19.003870844841003</v>
      </c>
      <c r="S489" s="39">
        <f>[1]CalcBCI!$BZ489</f>
        <v>-1000</v>
      </c>
      <c r="T489" s="39">
        <f t="shared" si="130"/>
        <v>-1000</v>
      </c>
      <c r="V489" s="68"/>
      <c r="W489" s="68"/>
      <c r="X489" s="68">
        <f t="shared" ca="1" si="122"/>
        <v>92.550523069937512</v>
      </c>
      <c r="Y489" s="68"/>
      <c r="Z489" s="68"/>
      <c r="AA489" s="68"/>
      <c r="AB489" s="68"/>
      <c r="AC489" s="68"/>
      <c r="AE489" s="68"/>
      <c r="AF489" s="68"/>
      <c r="AG489" s="68">
        <f t="shared" ca="1" si="123"/>
        <v>80.84322590376479</v>
      </c>
      <c r="AH489" s="68"/>
      <c r="AI489" s="68"/>
      <c r="AJ489" s="68"/>
      <c r="AK489" s="68"/>
      <c r="AL489" s="68"/>
      <c r="AN489" s="14"/>
      <c r="AO489" s="14"/>
      <c r="AP489" s="14"/>
      <c r="AQ489" s="14"/>
      <c r="AR489" s="14"/>
      <c r="AT489" s="68"/>
      <c r="AU489" s="68"/>
      <c r="AV489" s="68">
        <f t="shared" ca="1" si="124"/>
        <v>91.720652256180671</v>
      </c>
      <c r="AW489" s="68"/>
      <c r="AX489" s="68"/>
      <c r="AY489" s="68"/>
      <c r="AZ489" s="68"/>
      <c r="BA489" s="68"/>
      <c r="BC489" s="68"/>
      <c r="BD489" s="68"/>
      <c r="BE489" s="68">
        <f t="shared" ca="1" si="121"/>
        <v>80.400043009634473</v>
      </c>
      <c r="BF489" s="68"/>
      <c r="BG489" s="68"/>
      <c r="BH489" s="68"/>
      <c r="BI489" s="68"/>
      <c r="BJ489" s="68"/>
      <c r="BL489" s="14">
        <f ca="1">[1]CalcBCI!AM489</f>
        <v>2.0042611703749174</v>
      </c>
      <c r="BM489" s="49">
        <f t="shared" ca="1" si="131"/>
        <v>19.212452477382726</v>
      </c>
      <c r="BN489" s="75">
        <f ca="1">([1]CalcBCI!U489-$BN$8)/$BN$9+$BN$7</f>
        <v>-34.950699999999998</v>
      </c>
      <c r="BO489" s="14"/>
      <c r="BP489">
        <f t="shared" ca="1" si="125"/>
        <v>12.550523069937512</v>
      </c>
      <c r="BQ489" s="14"/>
      <c r="BR489" s="14"/>
      <c r="BS489" s="14"/>
      <c r="BU489" s="14"/>
      <c r="BV489" s="14"/>
      <c r="BW489" s="14"/>
      <c r="BX489" s="14"/>
      <c r="BY489" s="14"/>
      <c r="BZ489" s="14"/>
      <c r="CA489" s="14"/>
      <c r="CB489" s="14"/>
    </row>
    <row r="490" spans="1:80" hidden="1" outlineLevel="2" x14ac:dyDescent="0.25">
      <c r="A490" s="1">
        <f>[1]CalcBCI!BY490</f>
        <v>27802</v>
      </c>
      <c r="B490" s="14">
        <f ca="1">[1]CalcBCI!CA490</f>
        <v>93.062048337987505</v>
      </c>
      <c r="C490" s="14">
        <f ca="1">[1]CalcBCI!CB490</f>
        <v>92.391350297084088</v>
      </c>
      <c r="D490" s="26">
        <f ca="1">[1]CalcBCI!CF490</f>
        <v>1</v>
      </c>
      <c r="E490" s="56">
        <f ca="1">[1]CalcBCI!$CH490</f>
        <v>100</v>
      </c>
      <c r="F490" s="26">
        <f ca="1">[1]CalcBCI!CG490</f>
        <v>1</v>
      </c>
      <c r="G490" s="14">
        <f ca="1">[1]CalcBCI!CI490</f>
        <v>100</v>
      </c>
      <c r="H490" s="14">
        <f ca="1">[1]CalcBCIg!L478</f>
        <v>34.505520224571235</v>
      </c>
      <c r="I490" s="14">
        <f ca="1">[1]CalcBCIg!J478</f>
        <v>28.505520224571235</v>
      </c>
      <c r="J490" s="14"/>
      <c r="K490" s="14">
        <f t="shared" si="132"/>
        <v>-6</v>
      </c>
      <c r="L490" s="14">
        <f t="shared" si="132"/>
        <v>26</v>
      </c>
      <c r="M490" s="14">
        <f t="shared" si="133"/>
        <v>96</v>
      </c>
      <c r="N490" s="14">
        <f t="shared" si="134"/>
        <v>0</v>
      </c>
      <c r="O490" s="14">
        <f t="shared" ca="1" si="126"/>
        <v>100</v>
      </c>
      <c r="P490" s="14">
        <f t="shared" si="127"/>
        <v>62.5</v>
      </c>
      <c r="Q490" s="14">
        <f t="shared" ca="1" si="128"/>
        <v>100</v>
      </c>
      <c r="R490" s="14">
        <f t="shared" ca="1" si="129"/>
        <v>19.003870844841003</v>
      </c>
      <c r="S490" s="39">
        <f>[1]CalcBCI!$BZ490</f>
        <v>-1000</v>
      </c>
      <c r="T490" s="39">
        <f t="shared" si="130"/>
        <v>-1000</v>
      </c>
      <c r="V490" s="68"/>
      <c r="W490" s="68"/>
      <c r="X490" s="68">
        <f t="shared" ca="1" si="122"/>
        <v>93.062048337987505</v>
      </c>
      <c r="Y490" s="68"/>
      <c r="Z490" s="68"/>
      <c r="AA490" s="68"/>
      <c r="AB490" s="68"/>
      <c r="AC490" s="68"/>
      <c r="AE490" s="68"/>
      <c r="AF490" s="68"/>
      <c r="AG490" s="68">
        <f t="shared" ca="1" si="123"/>
        <v>81.290045126701003</v>
      </c>
      <c r="AH490" s="68"/>
      <c r="AI490" s="68"/>
      <c r="AJ490" s="68"/>
      <c r="AK490" s="68"/>
      <c r="AL490" s="68"/>
      <c r="AN490" s="14"/>
      <c r="AO490" s="14"/>
      <c r="AP490" s="14"/>
      <c r="AQ490" s="14"/>
      <c r="AR490" s="14"/>
      <c r="AT490" s="68"/>
      <c r="AU490" s="68"/>
      <c r="AV490" s="68">
        <f t="shared" ca="1" si="124"/>
        <v>92.391350297084088</v>
      </c>
      <c r="AW490" s="68"/>
      <c r="AX490" s="68"/>
      <c r="AY490" s="68"/>
      <c r="AZ490" s="68"/>
      <c r="BA490" s="68"/>
      <c r="BC490" s="68"/>
      <c r="BD490" s="68"/>
      <c r="BE490" s="68">
        <f t="shared" ca="1" si="121"/>
        <v>80.987960234476034</v>
      </c>
      <c r="BF490" s="68"/>
      <c r="BG490" s="68"/>
      <c r="BH490" s="68"/>
      <c r="BI490" s="68"/>
      <c r="BJ490" s="68"/>
      <c r="BL490" s="14">
        <f ca="1">[1]CalcBCI!AM490</f>
        <v>2.0006162607226683</v>
      </c>
      <c r="BM490" s="49">
        <f t="shared" ca="1" si="131"/>
        <v>19.040929068648111</v>
      </c>
      <c r="BN490" s="75">
        <f ca="1">([1]CalcBCI!U490-$BN$8)/$BN$9+$BN$7</f>
        <v>-34.992899999999999</v>
      </c>
      <c r="BO490" s="14"/>
      <c r="BP490">
        <f t="shared" ca="1" si="125"/>
        <v>13.062048337987505</v>
      </c>
      <c r="BQ490" s="14"/>
      <c r="BR490" s="14"/>
      <c r="BS490" s="14"/>
      <c r="BU490" s="14"/>
      <c r="BV490" s="14"/>
      <c r="BW490" s="14"/>
      <c r="BX490" s="14"/>
      <c r="BY490" s="14"/>
      <c r="BZ490" s="14"/>
      <c r="CA490" s="14"/>
      <c r="CB490" s="14"/>
    </row>
    <row r="491" spans="1:80" hidden="1" outlineLevel="2" x14ac:dyDescent="0.25">
      <c r="A491" s="1">
        <f>[1]CalcBCI!BY491</f>
        <v>27809</v>
      </c>
      <c r="B491" s="14">
        <f ca="1">[1]CalcBCI!CA491</f>
        <v>93.223918760964878</v>
      </c>
      <c r="C491" s="14">
        <f ca="1">[1]CalcBCI!CB491</f>
        <v>92.807634529024483</v>
      </c>
      <c r="D491" s="26">
        <f ca="1">[1]CalcBCI!CF491</f>
        <v>1</v>
      </c>
      <c r="E491" s="56">
        <f ca="1">[1]CalcBCI!$CH491</f>
        <v>100</v>
      </c>
      <c r="F491" s="26">
        <f ca="1">[1]CalcBCI!CG491</f>
        <v>1</v>
      </c>
      <c r="G491" s="14">
        <f ca="1">[1]CalcBCI!CI491</f>
        <v>100</v>
      </c>
      <c r="H491" s="14">
        <f ca="1">[1]CalcBCIg!L479</f>
        <v>35.16597306728363</v>
      </c>
      <c r="I491" s="14">
        <f ca="1">[1]CalcBCIg!J479</f>
        <v>29.165973067283634</v>
      </c>
      <c r="J491" s="14"/>
      <c r="K491" s="14">
        <f t="shared" si="132"/>
        <v>-6</v>
      </c>
      <c r="L491" s="14">
        <f t="shared" si="132"/>
        <v>26</v>
      </c>
      <c r="M491" s="14">
        <f t="shared" si="133"/>
        <v>96</v>
      </c>
      <c r="N491" s="14">
        <f t="shared" si="134"/>
        <v>0</v>
      </c>
      <c r="O491" s="14">
        <f t="shared" ca="1" si="126"/>
        <v>100</v>
      </c>
      <c r="P491" s="14">
        <f t="shared" si="127"/>
        <v>62.5</v>
      </c>
      <c r="Q491" s="14">
        <f t="shared" ca="1" si="128"/>
        <v>100</v>
      </c>
      <c r="R491" s="14">
        <f t="shared" ca="1" si="129"/>
        <v>19.003870844841003</v>
      </c>
      <c r="S491" s="39">
        <f>[1]CalcBCI!$BZ491</f>
        <v>-1000</v>
      </c>
      <c r="T491" s="39">
        <f t="shared" si="130"/>
        <v>-1000</v>
      </c>
      <c r="V491" s="68"/>
      <c r="W491" s="68"/>
      <c r="X491" s="68">
        <f t="shared" ca="1" si="122"/>
        <v>93.223918760964878</v>
      </c>
      <c r="Y491" s="68"/>
      <c r="Z491" s="68"/>
      <c r="AA491" s="68"/>
      <c r="AB491" s="68"/>
      <c r="AC491" s="68"/>
      <c r="AE491" s="68"/>
      <c r="AF491" s="68"/>
      <c r="AG491" s="68">
        <f t="shared" ca="1" si="123"/>
        <v>81.431439542829892</v>
      </c>
      <c r="AH491" s="68"/>
      <c r="AI491" s="68"/>
      <c r="AJ491" s="68"/>
      <c r="AK491" s="68"/>
      <c r="AL491" s="68"/>
      <c r="AN491" s="14"/>
      <c r="AO491" s="14"/>
      <c r="AP491" s="14"/>
      <c r="AQ491" s="14"/>
      <c r="AR491" s="14"/>
      <c r="AT491" s="68"/>
      <c r="AU491" s="68"/>
      <c r="AV491" s="68">
        <f t="shared" ca="1" si="124"/>
        <v>92.807634529024483</v>
      </c>
      <c r="AW491" s="68"/>
      <c r="AX491" s="68"/>
      <c r="AY491" s="68"/>
      <c r="AZ491" s="68"/>
      <c r="BA491" s="68"/>
      <c r="BC491" s="68"/>
      <c r="BD491" s="68"/>
      <c r="BE491" s="68">
        <f t="shared" ca="1" si="121"/>
        <v>81.352864640724263</v>
      </c>
      <c r="BF491" s="68"/>
      <c r="BG491" s="68"/>
      <c r="BH491" s="68"/>
      <c r="BI491" s="68"/>
      <c r="BJ491" s="68"/>
      <c r="BL491" s="14">
        <f ca="1">[1]CalcBCI!AM491</f>
        <v>1.998686446198557</v>
      </c>
      <c r="BM491" s="49">
        <f t="shared" ca="1" si="131"/>
        <v>18.95011519478517</v>
      </c>
      <c r="BN491" s="75">
        <f ca="1">([1]CalcBCI!U491-$BN$8)/$BN$9+$BN$7</f>
        <v>-35.015100000000004</v>
      </c>
      <c r="BO491" s="14"/>
      <c r="BP491">
        <f t="shared" ca="1" si="125"/>
        <v>13.223918760964878</v>
      </c>
      <c r="BQ491" s="14"/>
      <c r="BR491" s="14"/>
      <c r="BS491" s="14"/>
      <c r="BU491" s="14"/>
      <c r="BV491" s="14"/>
      <c r="BW491" s="14"/>
      <c r="BX491" s="14"/>
      <c r="BY491" s="14"/>
      <c r="BZ491" s="14"/>
      <c r="CA491" s="14"/>
      <c r="CB491" s="14"/>
    </row>
    <row r="492" spans="1:80" hidden="1" outlineLevel="2" x14ac:dyDescent="0.25">
      <c r="A492" s="1">
        <f>[1]CalcBCI!BY492</f>
        <v>27816</v>
      </c>
      <c r="B492" s="14">
        <f ca="1">[1]CalcBCI!CA492</f>
        <v>93.348942276978804</v>
      </c>
      <c r="C492" s="14">
        <f ca="1">[1]CalcBCI!CB492</f>
        <v>93.078288403001636</v>
      </c>
      <c r="D492" s="26">
        <f ca="1">[1]CalcBCI!CF492</f>
        <v>1</v>
      </c>
      <c r="E492" s="56">
        <f ca="1">[1]CalcBCI!$CH492</f>
        <v>100</v>
      </c>
      <c r="F492" s="26">
        <f ca="1">[1]CalcBCI!CG492</f>
        <v>1</v>
      </c>
      <c r="G492" s="14">
        <f ca="1">[1]CalcBCI!CI492</f>
        <v>100</v>
      </c>
      <c r="H492" s="14">
        <f ca="1">[1]CalcBCIg!L480</f>
        <v>35.470823407173164</v>
      </c>
      <c r="I492" s="14">
        <f ca="1">[1]CalcBCIg!J480</f>
        <v>29.470823407173164</v>
      </c>
      <c r="J492" s="14"/>
      <c r="K492" s="14">
        <f t="shared" si="132"/>
        <v>-6</v>
      </c>
      <c r="L492" s="14">
        <f t="shared" si="132"/>
        <v>26</v>
      </c>
      <c r="M492" s="14">
        <f t="shared" si="133"/>
        <v>96</v>
      </c>
      <c r="N492" s="14">
        <f t="shared" si="134"/>
        <v>0</v>
      </c>
      <c r="O492" s="14">
        <f t="shared" ca="1" si="126"/>
        <v>100</v>
      </c>
      <c r="P492" s="14">
        <f t="shared" si="127"/>
        <v>62.5</v>
      </c>
      <c r="Q492" s="14">
        <f t="shared" ca="1" si="128"/>
        <v>100</v>
      </c>
      <c r="R492" s="14">
        <f t="shared" ca="1" si="129"/>
        <v>19.003870844841003</v>
      </c>
      <c r="S492" s="39">
        <f>[1]CalcBCI!$BZ492</f>
        <v>-1000</v>
      </c>
      <c r="T492" s="39">
        <f t="shared" si="130"/>
        <v>-1000</v>
      </c>
      <c r="V492" s="68"/>
      <c r="W492" s="68"/>
      <c r="X492" s="68">
        <f t="shared" ca="1" si="122"/>
        <v>93.348942276978804</v>
      </c>
      <c r="Y492" s="68"/>
      <c r="Z492" s="68"/>
      <c r="AA492" s="68"/>
      <c r="AB492" s="68"/>
      <c r="AC492" s="68"/>
      <c r="AE492" s="68"/>
      <c r="AF492" s="68"/>
      <c r="AG492" s="68">
        <f t="shared" ca="1" si="123"/>
        <v>81.540648048769498</v>
      </c>
      <c r="AH492" s="68"/>
      <c r="AI492" s="68"/>
      <c r="AJ492" s="68"/>
      <c r="AK492" s="68"/>
      <c r="AL492" s="68"/>
      <c r="AN492" s="14"/>
      <c r="AO492" s="14"/>
      <c r="AP492" s="14"/>
      <c r="AQ492" s="14"/>
      <c r="AR492" s="14"/>
      <c r="AT492" s="68"/>
      <c r="AU492" s="68"/>
      <c r="AV492" s="68">
        <f t="shared" ca="1" si="124"/>
        <v>93.078288403001636</v>
      </c>
      <c r="AW492" s="68"/>
      <c r="AX492" s="68"/>
      <c r="AY492" s="68"/>
      <c r="AZ492" s="68"/>
      <c r="BA492" s="68"/>
      <c r="BC492" s="68"/>
      <c r="BD492" s="68"/>
      <c r="BE492" s="68">
        <f t="shared" ca="1" si="121"/>
        <v>81.590113096477808</v>
      </c>
      <c r="BF492" s="68"/>
      <c r="BG492" s="68"/>
      <c r="BH492" s="68"/>
      <c r="BI492" s="68"/>
      <c r="BJ492" s="68"/>
      <c r="BL492" s="14">
        <f ca="1">[1]CalcBCI!AM492</f>
        <v>2.0076112396102723</v>
      </c>
      <c r="BM492" s="49">
        <f t="shared" ca="1" si="131"/>
        <v>19.370101184639566</v>
      </c>
      <c r="BN492" s="75">
        <f ca="1">([1]CalcBCI!U492-$BN$8)/$BN$9+$BN$7</f>
        <v>-34.9116</v>
      </c>
      <c r="BO492" s="14"/>
      <c r="BP492">
        <f t="shared" ca="1" si="125"/>
        <v>13.348942276978804</v>
      </c>
      <c r="BQ492" s="14"/>
      <c r="BR492" s="14"/>
      <c r="BS492" s="14"/>
      <c r="BU492" s="14"/>
      <c r="BV492" s="14"/>
      <c r="BW492" s="14"/>
      <c r="BX492" s="14"/>
      <c r="BY492" s="14"/>
      <c r="BZ492" s="14"/>
      <c r="CA492" s="14"/>
      <c r="CB492" s="14"/>
    </row>
    <row r="493" spans="1:80" hidden="1" outlineLevel="2" x14ac:dyDescent="0.25">
      <c r="A493" s="1">
        <f>[1]CalcBCI!BY493</f>
        <v>27823</v>
      </c>
      <c r="B493" s="14">
        <f ca="1">[1]CalcBCI!CA493</f>
        <v>92.827304315983056</v>
      </c>
      <c r="C493" s="14">
        <f ca="1">[1]CalcBCI!CB493</f>
        <v>92.952796359492339</v>
      </c>
      <c r="D493" s="26">
        <f ca="1">[1]CalcBCI!CF493</f>
        <v>0.99441195638352309</v>
      </c>
      <c r="E493" s="56">
        <f ca="1">[1]CalcBCI!$CH493</f>
        <v>90.61148585941379</v>
      </c>
      <c r="F493" s="26">
        <f ca="1">[1]CalcBCI!CG493</f>
        <v>0.99865175815259999</v>
      </c>
      <c r="G493" s="14">
        <f ca="1">[1]CalcBCI!CI493</f>
        <v>96.629395381499975</v>
      </c>
      <c r="H493" s="14">
        <f ca="1">[1]CalcBCIg!L481</f>
        <v>34.804321885108948</v>
      </c>
      <c r="I493" s="14">
        <f ca="1">[1]CalcBCIg!J481</f>
        <v>28.804321885108951</v>
      </c>
      <c r="J493" s="14"/>
      <c r="K493" s="14">
        <f t="shared" si="132"/>
        <v>-6</v>
      </c>
      <c r="L493" s="14">
        <f t="shared" si="132"/>
        <v>26</v>
      </c>
      <c r="M493" s="14">
        <f t="shared" si="133"/>
        <v>96</v>
      </c>
      <c r="N493" s="14">
        <f t="shared" si="134"/>
        <v>0</v>
      </c>
      <c r="O493" s="14">
        <f t="shared" ca="1" si="126"/>
        <v>95.305742929706895</v>
      </c>
      <c r="P493" s="14">
        <f t="shared" si="127"/>
        <v>62.5</v>
      </c>
      <c r="Q493" s="14">
        <f t="shared" ca="1" si="128"/>
        <v>100</v>
      </c>
      <c r="R493" s="14">
        <f t="shared" ca="1" si="129"/>
        <v>19.003870844841003</v>
      </c>
      <c r="S493" s="39">
        <f>[1]CalcBCI!$BZ493</f>
        <v>-1000</v>
      </c>
      <c r="T493" s="39">
        <f t="shared" si="130"/>
        <v>-1000</v>
      </c>
      <c r="V493" s="68"/>
      <c r="W493" s="68"/>
      <c r="X493" s="68">
        <f t="shared" ca="1" si="122"/>
        <v>92.827304315983056</v>
      </c>
      <c r="Y493" s="68"/>
      <c r="Z493" s="68"/>
      <c r="AA493" s="68"/>
      <c r="AB493" s="68"/>
      <c r="AC493" s="68"/>
      <c r="AE493" s="68"/>
      <c r="AF493" s="68"/>
      <c r="AG493" s="68">
        <f t="shared" ca="1" si="123"/>
        <v>81.084995350957172</v>
      </c>
      <c r="AH493" s="68"/>
      <c r="AI493" s="68"/>
      <c r="AJ493" s="68"/>
      <c r="AK493" s="68"/>
      <c r="AL493" s="68"/>
      <c r="AN493" s="14"/>
      <c r="AO493" s="14"/>
      <c r="AP493" s="14"/>
      <c r="AQ493" s="14"/>
      <c r="AR493" s="14"/>
      <c r="AT493" s="68"/>
      <c r="AU493" s="68"/>
      <c r="AV493" s="68">
        <f t="shared" ca="1" si="124"/>
        <v>92.952796359492339</v>
      </c>
      <c r="AW493" s="68"/>
      <c r="AX493" s="68"/>
      <c r="AY493" s="68"/>
      <c r="AZ493" s="68"/>
      <c r="BA493" s="68"/>
      <c r="BC493" s="68"/>
      <c r="BD493" s="68"/>
      <c r="BE493" s="68">
        <f t="shared" ca="1" si="121"/>
        <v>81.480109891667027</v>
      </c>
      <c r="BF493" s="68"/>
      <c r="BG493" s="68"/>
      <c r="BH493" s="68"/>
      <c r="BI493" s="68"/>
      <c r="BJ493" s="68"/>
      <c r="BL493" s="14">
        <f ca="1">[1]CalcBCI!AM493</f>
        <v>2.0003299384455122</v>
      </c>
      <c r="BM493" s="49">
        <f t="shared" ca="1" si="131"/>
        <v>19.027455216712127</v>
      </c>
      <c r="BN493" s="75">
        <f ca="1">([1]CalcBCI!U493-$BN$8)/$BN$9+$BN$7</f>
        <v>-34.996200000000002</v>
      </c>
      <c r="BO493" s="14"/>
      <c r="BP493">
        <f t="shared" ca="1" si="125"/>
        <v>12.827304315983056</v>
      </c>
      <c r="BQ493" s="14"/>
      <c r="BR493" s="14"/>
      <c r="BS493" s="14"/>
      <c r="BU493" s="14"/>
      <c r="BV493" s="14"/>
      <c r="BW493" s="14"/>
      <c r="BX493" s="14"/>
      <c r="BY493" s="14"/>
      <c r="BZ493" s="14"/>
      <c r="CA493" s="14"/>
      <c r="CB493" s="14"/>
    </row>
    <row r="494" spans="1:80" hidden="1" outlineLevel="2" x14ac:dyDescent="0.25">
      <c r="A494" s="1">
        <f>[1]CalcBCI!BY494</f>
        <v>27830</v>
      </c>
      <c r="B494" s="14">
        <f ca="1">[1]CalcBCI!CA494</f>
        <v>92.916446882991409</v>
      </c>
      <c r="C494" s="14">
        <f ca="1">[1]CalcBCI!CB494</f>
        <v>92.934621621241874</v>
      </c>
      <c r="D494" s="26">
        <f ca="1">[1]CalcBCI!CF494</f>
        <v>0.99536689561297731</v>
      </c>
      <c r="E494" s="56">
        <f ca="1">[1]CalcBCI!$CH494</f>
        <v>92.215886446534455</v>
      </c>
      <c r="F494" s="26">
        <f ca="1">[1]CalcBCI!CG494</f>
        <v>0.99845649523401492</v>
      </c>
      <c r="G494" s="14">
        <f ca="1">[1]CalcBCI!CI494</f>
        <v>96.141238085037301</v>
      </c>
      <c r="H494" s="14">
        <f ca="1">[1]CalcBCIg!L482</f>
        <v>33.845107913017287</v>
      </c>
      <c r="I494" s="14">
        <f ca="1">[1]CalcBCIg!J482</f>
        <v>27.845107913017287</v>
      </c>
      <c r="J494" s="14"/>
      <c r="K494" s="14">
        <f t="shared" si="132"/>
        <v>-6</v>
      </c>
      <c r="L494" s="14">
        <f t="shared" si="132"/>
        <v>26</v>
      </c>
      <c r="M494" s="14">
        <f t="shared" si="133"/>
        <v>96</v>
      </c>
      <c r="N494" s="14">
        <f t="shared" si="134"/>
        <v>0</v>
      </c>
      <c r="O494" s="14">
        <f t="shared" ca="1" si="126"/>
        <v>96.107943223267227</v>
      </c>
      <c r="P494" s="14">
        <f t="shared" si="127"/>
        <v>62.5</v>
      </c>
      <c r="Q494" s="14">
        <f t="shared" ca="1" si="128"/>
        <v>100</v>
      </c>
      <c r="R494" s="14">
        <f t="shared" ca="1" si="129"/>
        <v>19.003870844841003</v>
      </c>
      <c r="S494" s="39">
        <f>[1]CalcBCI!$BZ494</f>
        <v>-1000</v>
      </c>
      <c r="T494" s="39">
        <f t="shared" si="130"/>
        <v>-1000</v>
      </c>
      <c r="V494" s="68"/>
      <c r="W494" s="68"/>
      <c r="X494" s="68">
        <f t="shared" ca="1" si="122"/>
        <v>92.916446882991409</v>
      </c>
      <c r="Y494" s="68"/>
      <c r="Z494" s="68"/>
      <c r="AA494" s="68"/>
      <c r="AB494" s="68"/>
      <c r="AC494" s="68"/>
      <c r="AE494" s="68"/>
      <c r="AF494" s="68"/>
      <c r="AG494" s="68">
        <f t="shared" ca="1" si="123"/>
        <v>81.162861714574063</v>
      </c>
      <c r="AH494" s="68"/>
      <c r="AI494" s="68"/>
      <c r="AJ494" s="68"/>
      <c r="AK494" s="68"/>
      <c r="AL494" s="68"/>
      <c r="AN494" s="14"/>
      <c r="AO494" s="14"/>
      <c r="AP494" s="14"/>
      <c r="AQ494" s="14"/>
      <c r="AR494" s="14"/>
      <c r="AT494" s="68"/>
      <c r="AU494" s="68"/>
      <c r="AV494" s="68">
        <f t="shared" ca="1" si="124"/>
        <v>92.934621621241874</v>
      </c>
      <c r="AW494" s="68"/>
      <c r="AX494" s="68"/>
      <c r="AY494" s="68"/>
      <c r="AZ494" s="68"/>
      <c r="BA494" s="68"/>
      <c r="BC494" s="68"/>
      <c r="BD494" s="68"/>
      <c r="BE494" s="68">
        <f t="shared" ca="1" si="121"/>
        <v>81.464178368056139</v>
      </c>
      <c r="BF494" s="68"/>
      <c r="BG494" s="68"/>
      <c r="BH494" s="68"/>
      <c r="BI494" s="68"/>
      <c r="BJ494" s="68"/>
      <c r="BL494" s="14">
        <f ca="1">[1]CalcBCI!AM494</f>
        <v>1.9997741081324334</v>
      </c>
      <c r="BM494" s="49">
        <f t="shared" ca="1" si="131"/>
        <v>19.001298763171917</v>
      </c>
      <c r="BN494" s="75">
        <f ca="1">([1]CalcBCI!U494-$BN$8)/$BN$9+$BN$7</f>
        <v>-35.002600000000001</v>
      </c>
      <c r="BO494" s="14"/>
      <c r="BP494">
        <f t="shared" ca="1" si="125"/>
        <v>12.916446882991409</v>
      </c>
      <c r="BQ494" s="14"/>
      <c r="BR494" s="14"/>
      <c r="BS494" s="14"/>
      <c r="BU494" s="14"/>
      <c r="BV494" s="14"/>
      <c r="BW494" s="14"/>
      <c r="BX494" s="14"/>
      <c r="BY494" s="14"/>
      <c r="BZ494" s="14"/>
      <c r="CA494" s="14"/>
      <c r="CB494" s="14"/>
    </row>
    <row r="495" spans="1:80" hidden="1" outlineLevel="2" x14ac:dyDescent="0.25">
      <c r="A495" s="1">
        <f>[1]CalcBCI!BY495</f>
        <v>27837</v>
      </c>
      <c r="B495" s="14">
        <f ca="1">[1]CalcBCI!CA495</f>
        <v>93.046067026587551</v>
      </c>
      <c r="C495" s="14">
        <f ca="1">[1]CalcBCI!CB495</f>
        <v>92.990344323914712</v>
      </c>
      <c r="D495" s="26">
        <f ca="1">[1]CalcBCI!CF495</f>
        <v>0.99675545064567972</v>
      </c>
      <c r="E495" s="56">
        <f ca="1">[1]CalcBCI!$CH495</f>
        <v>94.548808208467278</v>
      </c>
      <c r="F495" s="26">
        <f ca="1">[1]CalcBCI!CG495</f>
        <v>0.99905516011740403</v>
      </c>
      <c r="G495" s="14">
        <f ca="1">[1]CalcBCI!CI495</f>
        <v>97.637900293510071</v>
      </c>
      <c r="H495" s="14">
        <f ca="1">[1]CalcBCIg!L483</f>
        <v>32.867315173149109</v>
      </c>
      <c r="I495" s="14">
        <f ca="1">[1]CalcBCIg!J483</f>
        <v>26.867315173149109</v>
      </c>
      <c r="J495" s="14"/>
      <c r="K495" s="14">
        <f t="shared" si="132"/>
        <v>-6</v>
      </c>
      <c r="L495" s="14">
        <f t="shared" si="132"/>
        <v>26</v>
      </c>
      <c r="M495" s="14">
        <f t="shared" si="133"/>
        <v>96</v>
      </c>
      <c r="N495" s="14">
        <f t="shared" si="134"/>
        <v>0</v>
      </c>
      <c r="O495" s="14">
        <f t="shared" ca="1" si="126"/>
        <v>97.274404104233639</v>
      </c>
      <c r="P495" s="14">
        <f t="shared" si="127"/>
        <v>62.5</v>
      </c>
      <c r="Q495" s="14">
        <f t="shared" ca="1" si="128"/>
        <v>100</v>
      </c>
      <c r="R495" s="14">
        <f t="shared" ca="1" si="129"/>
        <v>19.003870844841003</v>
      </c>
      <c r="S495" s="39">
        <f>[1]CalcBCI!$BZ495</f>
        <v>-1000</v>
      </c>
      <c r="T495" s="39">
        <f t="shared" si="130"/>
        <v>-1000</v>
      </c>
      <c r="V495" s="68"/>
      <c r="W495" s="68"/>
      <c r="X495" s="68">
        <f t="shared" ca="1" si="122"/>
        <v>93.046067026587551</v>
      </c>
      <c r="Y495" s="68"/>
      <c r="Z495" s="68"/>
      <c r="AA495" s="68"/>
      <c r="AB495" s="68"/>
      <c r="AC495" s="68"/>
      <c r="AE495" s="68"/>
      <c r="AF495" s="68"/>
      <c r="AG495" s="68">
        <f t="shared" ca="1" si="123"/>
        <v>81.276085391792009</v>
      </c>
      <c r="AH495" s="68"/>
      <c r="AI495" s="68"/>
      <c r="AJ495" s="68"/>
      <c r="AK495" s="68"/>
      <c r="AL495" s="68"/>
      <c r="AN495" s="14"/>
      <c r="AO495" s="14"/>
      <c r="AP495" s="14"/>
      <c r="AQ495" s="14"/>
      <c r="AR495" s="14"/>
      <c r="AT495" s="68"/>
      <c r="AU495" s="68"/>
      <c r="AV495" s="68">
        <f t="shared" ca="1" si="124"/>
        <v>92.990344323914712</v>
      </c>
      <c r="AW495" s="68"/>
      <c r="AX495" s="68"/>
      <c r="AY495" s="68"/>
      <c r="AZ495" s="68"/>
      <c r="BA495" s="68"/>
      <c r="BC495" s="68"/>
      <c r="BD495" s="68"/>
      <c r="BE495" s="68">
        <f t="shared" ca="1" si="121"/>
        <v>81.513023503598731</v>
      </c>
      <c r="BF495" s="68"/>
      <c r="BG495" s="68"/>
      <c r="BH495" s="68"/>
      <c r="BI495" s="68"/>
      <c r="BJ495" s="68"/>
      <c r="BL495" s="14">
        <f ca="1">[1]CalcBCI!AM495</f>
        <v>2.0037447985384431</v>
      </c>
      <c r="BM495" s="49">
        <f t="shared" ca="1" si="131"/>
        <v>19.188152874370076</v>
      </c>
      <c r="BN495" s="75">
        <f ca="1">([1]CalcBCI!U495-$BN$8)/$BN$9+$BN$7</f>
        <v>-34.956699999999998</v>
      </c>
      <c r="BO495" s="14"/>
      <c r="BP495">
        <f t="shared" ca="1" si="125"/>
        <v>13.046067026587551</v>
      </c>
      <c r="BQ495" s="14"/>
      <c r="BR495" s="14"/>
      <c r="BS495" s="14"/>
      <c r="BU495" s="14"/>
      <c r="BV495" s="14"/>
      <c r="BW495" s="14"/>
      <c r="BX495" s="14"/>
      <c r="BY495" s="14"/>
      <c r="BZ495" s="14"/>
      <c r="CA495" s="14"/>
      <c r="CB495" s="14"/>
    </row>
    <row r="496" spans="1:80" hidden="1" outlineLevel="2" x14ac:dyDescent="0.25">
      <c r="A496" s="1">
        <f>[1]CalcBCI!BY496</f>
        <v>27844</v>
      </c>
      <c r="B496" s="14">
        <f ca="1">[1]CalcBCI!CA496</f>
        <v>93.215288274900018</v>
      </c>
      <c r="C496" s="14">
        <f ca="1">[1]CalcBCI!CB496</f>
        <v>93.102816299407365</v>
      </c>
      <c r="D496" s="26">
        <f ca="1">[1]CalcBCI!CF496</f>
        <v>0.99856823228181613</v>
      </c>
      <c r="E496" s="56">
        <f ca="1">[1]CalcBCI!$CH496</f>
        <v>97.594476279933005</v>
      </c>
      <c r="F496" s="26">
        <f ca="1">[1]CalcBCI!CG496</f>
        <v>1</v>
      </c>
      <c r="G496" s="14">
        <f ca="1">[1]CalcBCI!CI496</f>
        <v>100</v>
      </c>
      <c r="H496" s="14">
        <f ca="1">[1]CalcBCIg!L484</f>
        <v>31.916717648506161</v>
      </c>
      <c r="I496" s="14">
        <f ca="1">[1]CalcBCIg!J484</f>
        <v>25.916717648506161</v>
      </c>
      <c r="J496" s="14"/>
      <c r="K496" s="14">
        <f t="shared" si="132"/>
        <v>-6</v>
      </c>
      <c r="L496" s="14">
        <f t="shared" si="132"/>
        <v>26</v>
      </c>
      <c r="M496" s="14">
        <f t="shared" si="133"/>
        <v>96</v>
      </c>
      <c r="N496" s="14">
        <f t="shared" si="134"/>
        <v>0</v>
      </c>
      <c r="O496" s="14">
        <f t="shared" ca="1" si="126"/>
        <v>98.79723813996651</v>
      </c>
      <c r="P496" s="14">
        <f t="shared" si="127"/>
        <v>62.5</v>
      </c>
      <c r="Q496" s="14">
        <f t="shared" ca="1" si="128"/>
        <v>100</v>
      </c>
      <c r="R496" s="14">
        <f t="shared" ca="1" si="129"/>
        <v>19.003870844841003</v>
      </c>
      <c r="S496" s="39">
        <f>[1]CalcBCI!$BZ496</f>
        <v>-1000</v>
      </c>
      <c r="T496" s="39">
        <f t="shared" si="130"/>
        <v>-1000</v>
      </c>
      <c r="V496" s="68"/>
      <c r="W496" s="68"/>
      <c r="X496" s="68">
        <f t="shared" ca="1" si="122"/>
        <v>93.215288274900018</v>
      </c>
      <c r="Y496" s="68"/>
      <c r="Z496" s="68"/>
      <c r="AA496" s="68"/>
      <c r="AB496" s="68"/>
      <c r="AC496" s="68"/>
      <c r="AE496" s="68"/>
      <c r="AF496" s="68"/>
      <c r="AG496" s="68">
        <f t="shared" ca="1" si="123"/>
        <v>81.423900781173472</v>
      </c>
      <c r="AH496" s="68"/>
      <c r="AI496" s="68"/>
      <c r="AJ496" s="68"/>
      <c r="AK496" s="68"/>
      <c r="AL496" s="68"/>
      <c r="AN496" s="14"/>
      <c r="AO496" s="14"/>
      <c r="AP496" s="14"/>
      <c r="AQ496" s="14"/>
      <c r="AR496" s="14"/>
      <c r="AT496" s="68"/>
      <c r="AU496" s="68"/>
      <c r="AV496" s="68">
        <f t="shared" ca="1" si="124"/>
        <v>93.102816299407365</v>
      </c>
      <c r="AW496" s="68"/>
      <c r="AX496" s="68"/>
      <c r="AY496" s="68"/>
      <c r="AZ496" s="68"/>
      <c r="BA496" s="68"/>
      <c r="BC496" s="68"/>
      <c r="BD496" s="68"/>
      <c r="BE496" s="68">
        <f t="shared" ca="1" si="121"/>
        <v>81.611613640547731</v>
      </c>
      <c r="BF496" s="68"/>
      <c r="BG496" s="68"/>
      <c r="BH496" s="68"/>
      <c r="BI496" s="68"/>
      <c r="BJ496" s="68"/>
      <c r="BL496" s="14">
        <f ca="1">[1]CalcBCI!AM496</f>
        <v>2.0063804585496929</v>
      </c>
      <c r="BM496" s="49">
        <f t="shared" ca="1" si="131"/>
        <v>19.312182667294067</v>
      </c>
      <c r="BN496" s="75">
        <f ca="1">([1]CalcBCI!U496-$BN$8)/$BN$9+$BN$7</f>
        <v>-34.926000000000002</v>
      </c>
      <c r="BO496" s="14"/>
      <c r="BP496">
        <f t="shared" ca="1" si="125"/>
        <v>13.215288274900018</v>
      </c>
      <c r="BQ496" s="14"/>
      <c r="BR496" s="14"/>
      <c r="BS496" s="14"/>
      <c r="BU496" s="14"/>
      <c r="BV496" s="14"/>
      <c r="BW496" s="14"/>
      <c r="BX496" s="14"/>
      <c r="BY496" s="14"/>
      <c r="BZ496" s="14"/>
      <c r="CA496" s="14"/>
      <c r="CB496" s="14"/>
    </row>
    <row r="497" spans="1:80" hidden="1" outlineLevel="2" x14ac:dyDescent="0.25">
      <c r="A497" s="1">
        <f>[1]CalcBCI!BY497</f>
        <v>27851</v>
      </c>
      <c r="B497" s="14">
        <f ca="1">[1]CalcBCI!CA497</f>
        <v>93.684556088054634</v>
      </c>
      <c r="C497" s="14">
        <f ca="1">[1]CalcBCI!CB497</f>
        <v>93.393686193731</v>
      </c>
      <c r="D497" s="26">
        <f ca="1">[1]CalcBCI!CF497</f>
        <v>1</v>
      </c>
      <c r="E497" s="56">
        <f ca="1">[1]CalcBCI!$CH497</f>
        <v>100</v>
      </c>
      <c r="F497" s="26">
        <f ca="1">[1]CalcBCI!CG497</f>
        <v>1</v>
      </c>
      <c r="G497" s="14">
        <f ca="1">[1]CalcBCI!CI497</f>
        <v>100</v>
      </c>
      <c r="H497" s="14">
        <f ca="1">[1]CalcBCIg!L485</f>
        <v>31.610867142677307</v>
      </c>
      <c r="I497" s="14">
        <f ca="1">[1]CalcBCIg!J485</f>
        <v>25.610867142677307</v>
      </c>
      <c r="J497" s="14"/>
      <c r="K497" s="14">
        <f t="shared" si="132"/>
        <v>-6</v>
      </c>
      <c r="L497" s="14">
        <f t="shared" si="132"/>
        <v>26</v>
      </c>
      <c r="M497" s="14">
        <f t="shared" si="133"/>
        <v>96</v>
      </c>
      <c r="N497" s="14">
        <f t="shared" si="134"/>
        <v>0</v>
      </c>
      <c r="O497" s="14">
        <f t="shared" ca="1" si="126"/>
        <v>100</v>
      </c>
      <c r="P497" s="14">
        <f t="shared" si="127"/>
        <v>62.5</v>
      </c>
      <c r="Q497" s="14">
        <f t="shared" ca="1" si="128"/>
        <v>100</v>
      </c>
      <c r="R497" s="14">
        <f t="shared" ca="1" si="129"/>
        <v>19.003870844841003</v>
      </c>
      <c r="S497" s="39">
        <f>[1]CalcBCI!$BZ497</f>
        <v>-1000</v>
      </c>
      <c r="T497" s="39">
        <f t="shared" si="130"/>
        <v>-1000</v>
      </c>
      <c r="V497" s="68"/>
      <c r="W497" s="68"/>
      <c r="X497" s="68">
        <f t="shared" ca="1" si="122"/>
        <v>93.684556088054634</v>
      </c>
      <c r="Y497" s="68"/>
      <c r="Z497" s="68"/>
      <c r="AA497" s="68"/>
      <c r="AB497" s="68"/>
      <c r="AC497" s="68"/>
      <c r="AE497" s="68"/>
      <c r="AF497" s="68"/>
      <c r="AG497" s="68">
        <f t="shared" ca="1" si="123"/>
        <v>81.833807960191322</v>
      </c>
      <c r="AH497" s="68"/>
      <c r="AI497" s="68"/>
      <c r="AJ497" s="68"/>
      <c r="AK497" s="68"/>
      <c r="AL497" s="68"/>
      <c r="AN497" s="14"/>
      <c r="AO497" s="14"/>
      <c r="AP497" s="14"/>
      <c r="AQ497" s="14"/>
      <c r="AR497" s="14"/>
      <c r="AT497" s="68"/>
      <c r="AU497" s="68"/>
      <c r="AV497" s="68">
        <f t="shared" ca="1" si="124"/>
        <v>93.393686193731</v>
      </c>
      <c r="AW497" s="68"/>
      <c r="AX497" s="68"/>
      <c r="AY497" s="68"/>
      <c r="AZ497" s="68"/>
      <c r="BA497" s="68"/>
      <c r="BC497" s="68"/>
      <c r="BD497" s="68"/>
      <c r="BE497" s="68">
        <f t="shared" ca="1" si="121"/>
        <v>81.86658295703829</v>
      </c>
      <c r="BF497" s="68"/>
      <c r="BG497" s="68"/>
      <c r="BH497" s="68"/>
      <c r="BI497" s="68"/>
      <c r="BJ497" s="68"/>
      <c r="BL497" s="14">
        <f ca="1">[1]CalcBCI!AM497</f>
        <v>2.0110542272172434</v>
      </c>
      <c r="BM497" s="49">
        <f t="shared" ca="1" si="131"/>
        <v>19.532122476501854</v>
      </c>
      <c r="BN497" s="75">
        <f ca="1">([1]CalcBCI!U497-$BN$8)/$BN$9+$BN$7</f>
        <v>-34.871099999999998</v>
      </c>
      <c r="BO497" s="14"/>
      <c r="BP497">
        <f t="shared" ca="1" si="125"/>
        <v>13.684556088054634</v>
      </c>
      <c r="BQ497" s="14"/>
      <c r="BR497" s="14"/>
      <c r="BS497" s="14"/>
      <c r="BU497" s="14"/>
      <c r="BV497" s="14"/>
      <c r="BW497" s="14"/>
      <c r="BX497" s="14"/>
      <c r="BY497" s="14"/>
      <c r="BZ497" s="14"/>
      <c r="CA497" s="14"/>
      <c r="CB497" s="14"/>
    </row>
    <row r="498" spans="1:80" hidden="1" outlineLevel="2" x14ac:dyDescent="0.25">
      <c r="A498" s="1">
        <f>[1]CalcBCI!BY498</f>
        <v>27858</v>
      </c>
      <c r="B498" s="14">
        <f ca="1">[1]CalcBCI!CA498</f>
        <v>94.062610315186191</v>
      </c>
      <c r="C498" s="14">
        <f ca="1">[1]CalcBCI!CB498</f>
        <v>93.728148254458603</v>
      </c>
      <c r="D498" s="26">
        <f ca="1">[1]CalcBCI!CF498</f>
        <v>1</v>
      </c>
      <c r="E498" s="56">
        <f ca="1">[1]CalcBCI!$CH498</f>
        <v>100</v>
      </c>
      <c r="F498" s="26">
        <f ca="1">[1]CalcBCI!CG498</f>
        <v>1</v>
      </c>
      <c r="G498" s="14">
        <f ca="1">[1]CalcBCI!CI498</f>
        <v>100</v>
      </c>
      <c r="H498" s="14">
        <f ca="1">[1]CalcBCIg!L486</f>
        <v>31.464498400688164</v>
      </c>
      <c r="I498" s="14">
        <f ca="1">[1]CalcBCIg!J486</f>
        <v>25.464498400688164</v>
      </c>
      <c r="J498" s="14"/>
      <c r="K498" s="14">
        <f t="shared" si="132"/>
        <v>-6</v>
      </c>
      <c r="L498" s="14">
        <f t="shared" si="132"/>
        <v>26</v>
      </c>
      <c r="M498" s="14">
        <f t="shared" si="133"/>
        <v>96</v>
      </c>
      <c r="N498" s="14">
        <f t="shared" si="134"/>
        <v>0</v>
      </c>
      <c r="O498" s="14">
        <f t="shared" ca="1" si="126"/>
        <v>100</v>
      </c>
      <c r="P498" s="14">
        <f t="shared" si="127"/>
        <v>62.5</v>
      </c>
      <c r="Q498" s="14">
        <f t="shared" ca="1" si="128"/>
        <v>100</v>
      </c>
      <c r="R498" s="14">
        <f t="shared" ca="1" si="129"/>
        <v>19.003870844841003</v>
      </c>
      <c r="S498" s="39">
        <f>[1]CalcBCI!$BZ498</f>
        <v>-1000</v>
      </c>
      <c r="T498" s="39">
        <f t="shared" si="130"/>
        <v>-1000</v>
      </c>
      <c r="V498" s="68"/>
      <c r="W498" s="68"/>
      <c r="X498" s="68">
        <f t="shared" ca="1" si="122"/>
        <v>94.062610315186191</v>
      </c>
      <c r="Y498" s="68"/>
      <c r="Z498" s="68"/>
      <c r="AA498" s="68"/>
      <c r="AB498" s="68"/>
      <c r="AC498" s="68"/>
      <c r="AE498" s="68"/>
      <c r="AF498" s="68"/>
      <c r="AG498" s="68">
        <f t="shared" ca="1" si="123"/>
        <v>82.164039732785142</v>
      </c>
      <c r="AH498" s="68"/>
      <c r="AI498" s="68"/>
      <c r="AJ498" s="68"/>
      <c r="AK498" s="68"/>
      <c r="AL498" s="68"/>
      <c r="AN498" s="14"/>
      <c r="AO498" s="14"/>
      <c r="AP498" s="14"/>
      <c r="AQ498" s="14"/>
      <c r="AR498" s="14"/>
      <c r="AT498" s="68"/>
      <c r="AU498" s="68"/>
      <c r="AV498" s="68">
        <f t="shared" ca="1" si="124"/>
        <v>93.728148254458603</v>
      </c>
      <c r="AW498" s="68"/>
      <c r="AX498" s="68"/>
      <c r="AY498" s="68"/>
      <c r="AZ498" s="68"/>
      <c r="BA498" s="68"/>
      <c r="BC498" s="68"/>
      <c r="BD498" s="68"/>
      <c r="BE498" s="68">
        <f t="shared" ca="1" si="121"/>
        <v>82.159764082620399</v>
      </c>
      <c r="BF498" s="68"/>
      <c r="BG498" s="68"/>
      <c r="BH498" s="68"/>
      <c r="BI498" s="68"/>
      <c r="BJ498" s="68"/>
      <c r="BL498" s="14">
        <f ca="1">[1]CalcBCI!AM498</f>
        <v>2.0116296423155355</v>
      </c>
      <c r="BM498" s="49">
        <f t="shared" ca="1" si="131"/>
        <v>19.559200557582841</v>
      </c>
      <c r="BN498" s="75">
        <f ca="1">([1]CalcBCI!U498-$BN$8)/$BN$9+$BN$7</f>
        <v>-34.8643</v>
      </c>
      <c r="BO498" s="14"/>
      <c r="BP498">
        <f t="shared" ca="1" si="125"/>
        <v>14.062610315186191</v>
      </c>
      <c r="BQ498" s="14"/>
      <c r="BR498" s="14"/>
      <c r="BS498" s="14"/>
      <c r="BU498" s="14"/>
      <c r="BV498" s="14"/>
      <c r="BW498" s="14"/>
      <c r="BX498" s="14"/>
      <c r="BY498" s="14"/>
      <c r="BZ498" s="14"/>
      <c r="CA498" s="14"/>
      <c r="CB498" s="14"/>
    </row>
    <row r="499" spans="1:80" hidden="1" outlineLevel="2" x14ac:dyDescent="0.25">
      <c r="A499" s="1">
        <f>[1]CalcBCI!BY499</f>
        <v>27865</v>
      </c>
      <c r="B499" s="14">
        <f ca="1">[1]CalcBCI!CA499</f>
        <v>93.697961656087685</v>
      </c>
      <c r="C499" s="14">
        <f ca="1">[1]CalcBCI!CB499</f>
        <v>93.713054955273151</v>
      </c>
      <c r="D499" s="26">
        <f ca="1">[1]CalcBCI!CF499</f>
        <v>0.99612334106105882</v>
      </c>
      <c r="E499" s="56">
        <f ca="1">[1]CalcBCI!$CH499</f>
        <v>93.486796137531627</v>
      </c>
      <c r="F499" s="26">
        <f ca="1">[1]CalcBCI!CG499</f>
        <v>0.99983896727432964</v>
      </c>
      <c r="G499" s="14">
        <f ca="1">[1]CalcBCI!CI499</f>
        <v>99.597418185824097</v>
      </c>
      <c r="H499" s="14">
        <f ca="1">[1]CalcBCIg!L487</f>
        <v>30.947971701622009</v>
      </c>
      <c r="I499" s="14">
        <f ca="1">[1]CalcBCIg!J487</f>
        <v>24.947971701622009</v>
      </c>
      <c r="J499" s="14"/>
      <c r="K499" s="14">
        <f t="shared" si="132"/>
        <v>-6</v>
      </c>
      <c r="L499" s="14">
        <f t="shared" si="132"/>
        <v>26</v>
      </c>
      <c r="M499" s="14">
        <f t="shared" si="133"/>
        <v>96</v>
      </c>
      <c r="N499" s="14">
        <f t="shared" si="134"/>
        <v>0</v>
      </c>
      <c r="O499" s="14">
        <f t="shared" ca="1" si="126"/>
        <v>96.743398068765813</v>
      </c>
      <c r="P499" s="14">
        <f t="shared" si="127"/>
        <v>62.5</v>
      </c>
      <c r="Q499" s="14">
        <f t="shared" ca="1" si="128"/>
        <v>100</v>
      </c>
      <c r="R499" s="14">
        <f t="shared" ca="1" si="129"/>
        <v>19.003870844841003</v>
      </c>
      <c r="S499" s="39">
        <f>[1]CalcBCI!$BZ499</f>
        <v>-1000</v>
      </c>
      <c r="T499" s="39">
        <f t="shared" si="130"/>
        <v>-1000</v>
      </c>
      <c r="V499" s="68"/>
      <c r="W499" s="68"/>
      <c r="X499" s="68">
        <f t="shared" ca="1" si="122"/>
        <v>93.697961656087685</v>
      </c>
      <c r="Y499" s="68"/>
      <c r="Z499" s="68"/>
      <c r="AA499" s="68"/>
      <c r="AB499" s="68"/>
      <c r="AC499" s="68"/>
      <c r="AE499" s="68"/>
      <c r="AF499" s="68"/>
      <c r="AG499" s="68">
        <f t="shared" ca="1" si="123"/>
        <v>81.845517773695519</v>
      </c>
      <c r="AH499" s="68"/>
      <c r="AI499" s="68"/>
      <c r="AJ499" s="68"/>
      <c r="AK499" s="68"/>
      <c r="AL499" s="68"/>
      <c r="AN499" s="14"/>
      <c r="AO499" s="14"/>
      <c r="AP499" s="14"/>
      <c r="AQ499" s="14"/>
      <c r="AR499" s="14"/>
      <c r="AT499" s="68"/>
      <c r="AU499" s="68"/>
      <c r="AV499" s="68">
        <f t="shared" ca="1" si="124"/>
        <v>93.713054955273151</v>
      </c>
      <c r="AW499" s="68"/>
      <c r="AX499" s="68"/>
      <c r="AY499" s="68"/>
      <c r="AZ499" s="68"/>
      <c r="BA499" s="68"/>
      <c r="BC499" s="68"/>
      <c r="BD499" s="68"/>
      <c r="BE499" s="68">
        <f t="shared" ca="1" si="121"/>
        <v>82.146533671869733</v>
      </c>
      <c r="BF499" s="68"/>
      <c r="BG499" s="68"/>
      <c r="BH499" s="68"/>
      <c r="BI499" s="68"/>
      <c r="BJ499" s="68"/>
      <c r="BL499" s="14">
        <f ca="1">[1]CalcBCI!AM499</f>
        <v>2.0027619973619788</v>
      </c>
      <c r="BM499" s="49">
        <f t="shared" ca="1" si="131"/>
        <v>19.141903879476189</v>
      </c>
      <c r="BN499" s="75">
        <f ca="1">([1]CalcBCI!U499-$BN$8)/$BN$9+$BN$7</f>
        <v>-34.9681</v>
      </c>
      <c r="BO499" s="14"/>
      <c r="BP499">
        <f t="shared" ca="1" si="125"/>
        <v>13.697961656087685</v>
      </c>
      <c r="BQ499" s="14"/>
      <c r="BR499" s="14"/>
      <c r="BS499" s="14"/>
      <c r="BU499" s="14"/>
      <c r="BV499" s="14"/>
      <c r="BW499" s="14"/>
      <c r="BX499" s="14"/>
      <c r="BY499" s="14"/>
      <c r="BZ499" s="14"/>
      <c r="CA499" s="14"/>
      <c r="CB499" s="14"/>
    </row>
    <row r="500" spans="1:80" hidden="1" outlineLevel="2" x14ac:dyDescent="0.25">
      <c r="A500" s="1">
        <f>[1]CalcBCI!BY500</f>
        <v>27872</v>
      </c>
      <c r="B500" s="14">
        <f ca="1">[1]CalcBCI!CA500</f>
        <v>94.020141532652346</v>
      </c>
      <c r="C500" s="14">
        <f ca="1">[1]CalcBCI!CB500</f>
        <v>93.866598243962756</v>
      </c>
      <c r="D500" s="26">
        <f ca="1">[1]CalcBCI!CF500</f>
        <v>0.99954850516702076</v>
      </c>
      <c r="E500" s="56">
        <f ca="1">[1]CalcBCI!$CH500</f>
        <v>99.241440132763373</v>
      </c>
      <c r="F500" s="26">
        <f ca="1">[1]CalcBCI!CG500</f>
        <v>1</v>
      </c>
      <c r="G500" s="14">
        <f ca="1">[1]CalcBCI!CI500</f>
        <v>100</v>
      </c>
      <c r="H500" s="14">
        <f ca="1">[1]CalcBCIg!L488</f>
        <v>30.506290555000305</v>
      </c>
      <c r="I500" s="14">
        <f ca="1">[1]CalcBCIg!J488</f>
        <v>24.506290555000305</v>
      </c>
      <c r="J500" s="14"/>
      <c r="K500" s="14">
        <f t="shared" si="132"/>
        <v>-6</v>
      </c>
      <c r="L500" s="14">
        <f t="shared" si="132"/>
        <v>26</v>
      </c>
      <c r="M500" s="14">
        <f t="shared" si="133"/>
        <v>96</v>
      </c>
      <c r="N500" s="14">
        <f t="shared" si="134"/>
        <v>0</v>
      </c>
      <c r="O500" s="14">
        <f t="shared" ca="1" si="126"/>
        <v>99.620720066381693</v>
      </c>
      <c r="P500" s="14">
        <f t="shared" si="127"/>
        <v>62.5</v>
      </c>
      <c r="Q500" s="14">
        <f t="shared" ca="1" si="128"/>
        <v>100</v>
      </c>
      <c r="R500" s="14">
        <f t="shared" ca="1" si="129"/>
        <v>19.003870844841003</v>
      </c>
      <c r="S500" s="39">
        <f>[1]CalcBCI!$BZ500</f>
        <v>-1000</v>
      </c>
      <c r="T500" s="39">
        <f t="shared" si="130"/>
        <v>-1000</v>
      </c>
      <c r="V500" s="68"/>
      <c r="W500" s="68"/>
      <c r="X500" s="68">
        <f t="shared" ca="1" si="122"/>
        <v>94.020141532652346</v>
      </c>
      <c r="Y500" s="68"/>
      <c r="Z500" s="68"/>
      <c r="AA500" s="68"/>
      <c r="AB500" s="68"/>
      <c r="AC500" s="68"/>
      <c r="AE500" s="68"/>
      <c r="AF500" s="68"/>
      <c r="AG500" s="68">
        <f t="shared" ca="1" si="123"/>
        <v>82.126943093389087</v>
      </c>
      <c r="AH500" s="68"/>
      <c r="AI500" s="68"/>
      <c r="AJ500" s="68"/>
      <c r="AK500" s="68"/>
      <c r="AL500" s="68"/>
      <c r="AN500" s="14"/>
      <c r="AO500" s="14"/>
      <c r="AP500" s="14"/>
      <c r="AQ500" s="14"/>
      <c r="AR500" s="14"/>
      <c r="AT500" s="68"/>
      <c r="AU500" s="68"/>
      <c r="AV500" s="68">
        <f t="shared" ca="1" si="124"/>
        <v>93.866598243962756</v>
      </c>
      <c r="AW500" s="68"/>
      <c r="AX500" s="68"/>
      <c r="AY500" s="68"/>
      <c r="AZ500" s="68"/>
      <c r="BA500" s="68"/>
      <c r="BC500" s="68"/>
      <c r="BD500" s="68"/>
      <c r="BE500" s="68">
        <f t="shared" ca="1" si="121"/>
        <v>82.281125900673402</v>
      </c>
      <c r="BF500" s="68"/>
      <c r="BG500" s="68"/>
      <c r="BH500" s="68"/>
      <c r="BI500" s="68"/>
      <c r="BJ500" s="68"/>
      <c r="BL500" s="14">
        <f ca="1">[1]CalcBCI!AM500</f>
        <v>2.0077221803221033</v>
      </c>
      <c r="BM500" s="49">
        <f t="shared" ca="1" si="131"/>
        <v>19.37532187071308</v>
      </c>
      <c r="BN500" s="75">
        <f ca="1">([1]CalcBCI!U500-$BN$8)/$BN$9+$BN$7</f>
        <v>-34.910299999999999</v>
      </c>
      <c r="BO500" s="14"/>
      <c r="BP500">
        <f t="shared" ca="1" si="125"/>
        <v>14.020141532652346</v>
      </c>
      <c r="BQ500" s="14"/>
      <c r="BR500" s="14"/>
      <c r="BS500" s="14"/>
      <c r="BU500" s="14"/>
      <c r="BV500" s="14"/>
      <c r="BW500" s="14"/>
      <c r="BX500" s="14"/>
      <c r="BY500" s="14"/>
      <c r="BZ500" s="14"/>
      <c r="CA500" s="14"/>
      <c r="CB500" s="14"/>
    </row>
    <row r="501" spans="1:80" hidden="1" outlineLevel="2" x14ac:dyDescent="0.25">
      <c r="A501" s="1">
        <f>[1]CalcBCI!BY501</f>
        <v>27879</v>
      </c>
      <c r="B501" s="14">
        <f ca="1">[1]CalcBCI!CA501</f>
        <v>93.731117417317407</v>
      </c>
      <c r="C501" s="14">
        <f ca="1">[1]CalcBCI!CB501</f>
        <v>93.798857830640088</v>
      </c>
      <c r="D501" s="26">
        <f ca="1">[1]CalcBCI!CF501</f>
        <v>0.99647582714579142</v>
      </c>
      <c r="E501" s="56">
        <f ca="1">[1]CalcBCI!$CH501</f>
        <v>94.079010661611917</v>
      </c>
      <c r="F501" s="26">
        <f ca="1">[1]CalcBCI!CG501</f>
        <v>0.99927833313883807</v>
      </c>
      <c r="G501" s="14">
        <f ca="1">[1]CalcBCI!CI501</f>
        <v>98.195832847095176</v>
      </c>
      <c r="H501" s="14">
        <f ca="1">[1]CalcBCIg!L489</f>
        <v>29.560171723365784</v>
      </c>
      <c r="I501" s="14">
        <f ca="1">[1]CalcBCIg!J489</f>
        <v>23.560171723365784</v>
      </c>
      <c r="J501" s="14"/>
      <c r="K501" s="14">
        <f t="shared" si="132"/>
        <v>-6</v>
      </c>
      <c r="L501" s="14">
        <f t="shared" si="132"/>
        <v>26</v>
      </c>
      <c r="M501" s="14">
        <f t="shared" si="133"/>
        <v>96</v>
      </c>
      <c r="N501" s="14">
        <f t="shared" si="134"/>
        <v>0</v>
      </c>
      <c r="O501" s="14">
        <f t="shared" ca="1" si="126"/>
        <v>97.039505330805952</v>
      </c>
      <c r="P501" s="14">
        <f t="shared" si="127"/>
        <v>62.5</v>
      </c>
      <c r="Q501" s="14">
        <f t="shared" ca="1" si="128"/>
        <v>100</v>
      </c>
      <c r="R501" s="14">
        <f t="shared" ca="1" si="129"/>
        <v>19.003870844841003</v>
      </c>
      <c r="S501" s="39">
        <f>[1]CalcBCI!$BZ501</f>
        <v>-1000</v>
      </c>
      <c r="T501" s="39">
        <f t="shared" si="130"/>
        <v>-1000</v>
      </c>
      <c r="V501" s="68"/>
      <c r="W501" s="68"/>
      <c r="X501" s="68">
        <f t="shared" ca="1" si="122"/>
        <v>93.731117417317407</v>
      </c>
      <c r="Y501" s="68"/>
      <c r="Z501" s="68"/>
      <c r="AA501" s="68"/>
      <c r="AB501" s="68"/>
      <c r="AC501" s="68"/>
      <c r="AE501" s="68"/>
      <c r="AF501" s="68"/>
      <c r="AG501" s="68">
        <f t="shared" ca="1" si="123"/>
        <v>81.874479454366735</v>
      </c>
      <c r="AH501" s="68"/>
      <c r="AI501" s="68"/>
      <c r="AJ501" s="68"/>
      <c r="AK501" s="68"/>
      <c r="AL501" s="68"/>
      <c r="AN501" s="14"/>
      <c r="AO501" s="14"/>
      <c r="AP501" s="14"/>
      <c r="AQ501" s="14"/>
      <c r="AR501" s="14"/>
      <c r="AT501" s="68"/>
      <c r="AU501" s="68"/>
      <c r="AV501" s="68">
        <f t="shared" ca="1" si="124"/>
        <v>93.798857830640088</v>
      </c>
      <c r="AW501" s="68"/>
      <c r="AX501" s="68"/>
      <c r="AY501" s="68"/>
      <c r="AZ501" s="68"/>
      <c r="BA501" s="68"/>
      <c r="BC501" s="68"/>
      <c r="BD501" s="68"/>
      <c r="BE501" s="68">
        <f t="shared" ca="1" si="121"/>
        <v>82.221746338811784</v>
      </c>
      <c r="BF501" s="68"/>
      <c r="BG501" s="68"/>
      <c r="BH501" s="68"/>
      <c r="BI501" s="68"/>
      <c r="BJ501" s="68"/>
      <c r="BL501" s="14">
        <f ca="1">[1]CalcBCI!AM501</f>
        <v>2.0100369252660455</v>
      </c>
      <c r="BM501" s="49">
        <f t="shared" ca="1" si="131"/>
        <v>19.484249932315706</v>
      </c>
      <c r="BN501" s="75">
        <f ca="1">([1]CalcBCI!U501-$BN$8)/$BN$9+$BN$7</f>
        <v>-34.883099999999999</v>
      </c>
      <c r="BO501" s="14"/>
      <c r="BP501">
        <f t="shared" ca="1" si="125"/>
        <v>13.731117417317407</v>
      </c>
      <c r="BQ501" s="14"/>
      <c r="BR501" s="14"/>
      <c r="BS501" s="14"/>
      <c r="BU501" s="14"/>
      <c r="BV501" s="14"/>
      <c r="BW501" s="14"/>
      <c r="BX501" s="14"/>
      <c r="BY501" s="14"/>
      <c r="BZ501" s="14"/>
      <c r="CA501" s="14"/>
      <c r="CB501" s="14"/>
    </row>
    <row r="502" spans="1:80" hidden="1" outlineLevel="2" x14ac:dyDescent="0.25">
      <c r="A502" s="1">
        <f>[1]CalcBCI!BY502</f>
        <v>27886</v>
      </c>
      <c r="B502" s="14">
        <f ca="1">[1]CalcBCI!CA502</f>
        <v>93.26814918113746</v>
      </c>
      <c r="C502" s="14">
        <f ca="1">[1]CalcBCI!CB502</f>
        <v>93.533503505888774</v>
      </c>
      <c r="D502" s="26">
        <f ca="1">[1]CalcBCI!CF502</f>
        <v>0.99155391147038507</v>
      </c>
      <c r="E502" s="56">
        <f ca="1">[1]CalcBCI!$CH502</f>
        <v>85.809663088684601</v>
      </c>
      <c r="F502" s="26">
        <f ca="1">[1]CalcBCI!CG502</f>
        <v>0.99645140290257184</v>
      </c>
      <c r="G502" s="14">
        <f ca="1">[1]CalcBCI!CI502</f>
        <v>91.1285072564296</v>
      </c>
      <c r="H502" s="14">
        <f ca="1">[1]CalcBCIg!L490</f>
        <v>28.083559632301331</v>
      </c>
      <c r="I502" s="14">
        <f ca="1">[1]CalcBCIg!J490</f>
        <v>22.083559632301331</v>
      </c>
      <c r="J502" s="14"/>
      <c r="K502" s="14">
        <f t="shared" si="132"/>
        <v>-6</v>
      </c>
      <c r="L502" s="14">
        <f t="shared" si="132"/>
        <v>26</v>
      </c>
      <c r="M502" s="14">
        <f t="shared" si="133"/>
        <v>96</v>
      </c>
      <c r="N502" s="14">
        <f t="shared" si="134"/>
        <v>0</v>
      </c>
      <c r="O502" s="14">
        <f t="shared" ca="1" si="126"/>
        <v>92.904831544342301</v>
      </c>
      <c r="P502" s="14">
        <f t="shared" si="127"/>
        <v>62.5</v>
      </c>
      <c r="Q502" s="14">
        <f t="shared" ca="1" si="128"/>
        <v>100</v>
      </c>
      <c r="R502" s="14">
        <f t="shared" ca="1" si="129"/>
        <v>19.003870844841003</v>
      </c>
      <c r="S502" s="39">
        <f>[1]CalcBCI!$BZ502</f>
        <v>-1000</v>
      </c>
      <c r="T502" s="39">
        <f t="shared" si="130"/>
        <v>-1000</v>
      </c>
      <c r="V502" s="68"/>
      <c r="W502" s="68"/>
      <c r="X502" s="68">
        <f t="shared" ca="1" si="122"/>
        <v>93.26814918113746</v>
      </c>
      <c r="Y502" s="68"/>
      <c r="Z502" s="68"/>
      <c r="AA502" s="68"/>
      <c r="AB502" s="68"/>
      <c r="AC502" s="68"/>
      <c r="AE502" s="68"/>
      <c r="AF502" s="68"/>
      <c r="AG502" s="68">
        <f t="shared" ca="1" si="123"/>
        <v>81.470074979251223</v>
      </c>
      <c r="AH502" s="68"/>
      <c r="AI502" s="68"/>
      <c r="AJ502" s="68"/>
      <c r="AK502" s="68"/>
      <c r="AL502" s="68"/>
      <c r="AN502" s="14"/>
      <c r="AO502" s="14"/>
      <c r="AP502" s="14"/>
      <c r="AQ502" s="14"/>
      <c r="AR502" s="14"/>
      <c r="AT502" s="68"/>
      <c r="AU502" s="68"/>
      <c r="AV502" s="68">
        <f t="shared" ca="1" si="124"/>
        <v>93.533503505888774</v>
      </c>
      <c r="AW502" s="68"/>
      <c r="AX502" s="68"/>
      <c r="AY502" s="68"/>
      <c r="AZ502" s="68"/>
      <c r="BA502" s="68"/>
      <c r="BC502" s="68"/>
      <c r="BD502" s="68"/>
      <c r="BE502" s="68">
        <f t="shared" ca="1" si="121"/>
        <v>81.989143336129132</v>
      </c>
      <c r="BF502" s="68"/>
      <c r="BG502" s="68"/>
      <c r="BH502" s="68"/>
      <c r="BI502" s="68"/>
      <c r="BJ502" s="68"/>
      <c r="BL502" s="14">
        <f ca="1">[1]CalcBCI!AM502</f>
        <v>2.0060293889467267</v>
      </c>
      <c r="BM502" s="49">
        <f t="shared" ca="1" si="131"/>
        <v>19.295661913489724</v>
      </c>
      <c r="BN502" s="75">
        <f ca="1">([1]CalcBCI!U502-$BN$8)/$BN$9+$BN$7</f>
        <v>-34.930099999999996</v>
      </c>
      <c r="BO502" s="14"/>
      <c r="BP502">
        <f t="shared" ca="1" si="125"/>
        <v>13.26814918113746</v>
      </c>
      <c r="BQ502" s="14"/>
      <c r="BR502" s="14"/>
      <c r="BS502" s="14"/>
      <c r="BU502" s="14"/>
      <c r="BV502" s="14"/>
      <c r="BW502" s="14"/>
      <c r="BX502" s="14"/>
      <c r="BY502" s="14"/>
      <c r="BZ502" s="14"/>
      <c r="CA502" s="14"/>
      <c r="CB502" s="14"/>
    </row>
    <row r="503" spans="1:80" hidden="1" outlineLevel="2" x14ac:dyDescent="0.25">
      <c r="A503" s="1">
        <f>[1]CalcBCI!BY503</f>
        <v>27893</v>
      </c>
      <c r="B503" s="14">
        <f ca="1">[1]CalcBCI!CA503</f>
        <v>93.269399258961457</v>
      </c>
      <c r="C503" s="14">
        <f ca="1">[1]CalcBCI!CB503</f>
        <v>93.401451382425108</v>
      </c>
      <c r="D503" s="26">
        <f ca="1">[1]CalcBCI!CF503</f>
        <v>0.99156720131870857</v>
      </c>
      <c r="E503" s="56">
        <f ca="1">[1]CalcBCI!$CH503</f>
        <v>85.831991462884034</v>
      </c>
      <c r="F503" s="26">
        <f ca="1">[1]CalcBCI!CG503</f>
        <v>0.99504459658451971</v>
      </c>
      <c r="G503" s="14">
        <f ca="1">[1]CalcBCI!CI503</f>
        <v>87.611491461299295</v>
      </c>
      <c r="H503" s="14">
        <f ca="1">[1]CalcBCIg!L491</f>
        <v>26.887554287910469</v>
      </c>
      <c r="I503" s="14">
        <f ca="1">[1]CalcBCIg!J491</f>
        <v>20.887554287910469</v>
      </c>
      <c r="J503" s="14"/>
      <c r="K503" s="14">
        <f t="shared" si="132"/>
        <v>-6</v>
      </c>
      <c r="L503" s="14">
        <f t="shared" si="132"/>
        <v>26</v>
      </c>
      <c r="M503" s="14">
        <f t="shared" si="133"/>
        <v>96</v>
      </c>
      <c r="N503" s="14">
        <f t="shared" si="134"/>
        <v>0</v>
      </c>
      <c r="O503" s="14">
        <f t="shared" ca="1" si="126"/>
        <v>92.915995731442024</v>
      </c>
      <c r="P503" s="14">
        <f t="shared" si="127"/>
        <v>62.5</v>
      </c>
      <c r="Q503" s="14">
        <f t="shared" ca="1" si="128"/>
        <v>100</v>
      </c>
      <c r="R503" s="14">
        <f t="shared" ca="1" si="129"/>
        <v>19.003870844841003</v>
      </c>
      <c r="S503" s="39">
        <f>[1]CalcBCI!$BZ503</f>
        <v>-1000</v>
      </c>
      <c r="T503" s="39">
        <f t="shared" si="130"/>
        <v>-1000</v>
      </c>
      <c r="V503" s="68"/>
      <c r="W503" s="68"/>
      <c r="X503" s="68">
        <f t="shared" ca="1" si="122"/>
        <v>93.269399258961457</v>
      </c>
      <c r="Y503" s="68"/>
      <c r="Z503" s="68"/>
      <c r="AA503" s="68"/>
      <c r="AB503" s="68"/>
      <c r="AC503" s="68"/>
      <c r="AE503" s="68"/>
      <c r="AF503" s="68"/>
      <c r="AG503" s="68">
        <f t="shared" ca="1" si="123"/>
        <v>81.471166926876933</v>
      </c>
      <c r="AH503" s="68"/>
      <c r="AI503" s="68"/>
      <c r="AJ503" s="68"/>
      <c r="AK503" s="68"/>
      <c r="AL503" s="68"/>
      <c r="AN503" s="14"/>
      <c r="AO503" s="14"/>
      <c r="AP503" s="14"/>
      <c r="AQ503" s="14"/>
      <c r="AR503" s="14"/>
      <c r="AT503" s="68"/>
      <c r="AU503" s="68"/>
      <c r="AV503" s="68">
        <f t="shared" ca="1" si="124"/>
        <v>93.401451382425108</v>
      </c>
      <c r="AW503" s="68"/>
      <c r="AX503" s="68"/>
      <c r="AY503" s="68"/>
      <c r="AZ503" s="68"/>
      <c r="BA503" s="68"/>
      <c r="BC503" s="68"/>
      <c r="BD503" s="68"/>
      <c r="BE503" s="68">
        <f t="shared" ca="1" si="121"/>
        <v>81.873389728355633</v>
      </c>
      <c r="BF503" s="68"/>
      <c r="BG503" s="68"/>
      <c r="BH503" s="68"/>
      <c r="BI503" s="68"/>
      <c r="BJ503" s="68"/>
      <c r="BL503" s="14">
        <f ca="1">[1]CalcBCI!AM503</f>
        <v>2.0101811880037768</v>
      </c>
      <c r="BM503" s="49">
        <f t="shared" ca="1" si="131"/>
        <v>19.491038697714529</v>
      </c>
      <c r="BN503" s="75">
        <f ca="1">([1]CalcBCI!U503-$BN$8)/$BN$9+$BN$7</f>
        <v>-34.881399999999999</v>
      </c>
      <c r="BO503" s="14"/>
      <c r="BP503">
        <f t="shared" ca="1" si="125"/>
        <v>13.269399258961457</v>
      </c>
      <c r="BQ503" s="14"/>
      <c r="BR503" s="14"/>
      <c r="BS503" s="14"/>
      <c r="BU503" s="14"/>
      <c r="BV503" s="14"/>
      <c r="BW503" s="14"/>
      <c r="BX503" s="14"/>
      <c r="BY503" s="14"/>
      <c r="BZ503" s="14"/>
      <c r="CA503" s="14"/>
      <c r="CB503" s="14"/>
    </row>
    <row r="504" spans="1:80" hidden="1" outlineLevel="2" x14ac:dyDescent="0.25">
      <c r="A504" s="1">
        <f>[1]CalcBCI!BY504</f>
        <v>27900</v>
      </c>
      <c r="B504" s="14">
        <f ca="1">[1]CalcBCI!CA504</f>
        <v>92.981727209541774</v>
      </c>
      <c r="C504" s="14">
        <f ca="1">[1]CalcBCI!CB504</f>
        <v>93.191589295983448</v>
      </c>
      <c r="D504" s="26">
        <f ca="1">[1]CalcBCI!CF504</f>
        <v>0.9885088974033085</v>
      </c>
      <c r="E504" s="56">
        <f ca="1">[1]CalcBCI!$CH504</f>
        <v>80.693712035128527</v>
      </c>
      <c r="F504" s="26">
        <f ca="1">[1]CalcBCI!CG504</f>
        <v>0.99280884829526972</v>
      </c>
      <c r="G504" s="14">
        <f ca="1">[1]CalcBCI!CI504</f>
        <v>82.022120738174308</v>
      </c>
      <c r="H504" s="14">
        <f ca="1">[1]CalcBCIg!L492</f>
        <v>25.345243573188782</v>
      </c>
      <c r="I504" s="14">
        <f ca="1">[1]CalcBCIg!J492</f>
        <v>19.345243573188782</v>
      </c>
      <c r="J504" s="14"/>
      <c r="K504" s="14">
        <f t="shared" si="132"/>
        <v>-6</v>
      </c>
      <c r="L504" s="14">
        <f t="shared" si="132"/>
        <v>26</v>
      </c>
      <c r="M504" s="14">
        <f t="shared" si="133"/>
        <v>96</v>
      </c>
      <c r="N504" s="14">
        <f t="shared" si="134"/>
        <v>0</v>
      </c>
      <c r="O504" s="14">
        <f t="shared" ca="1" si="126"/>
        <v>90.346856017564264</v>
      </c>
      <c r="P504" s="14">
        <f t="shared" si="127"/>
        <v>62.5</v>
      </c>
      <c r="Q504" s="14">
        <f t="shared" ca="1" si="128"/>
        <v>100</v>
      </c>
      <c r="R504" s="14">
        <f t="shared" ca="1" si="129"/>
        <v>19.003870844841003</v>
      </c>
      <c r="S504" s="39">
        <f>[1]CalcBCI!$BZ504</f>
        <v>-1000</v>
      </c>
      <c r="T504" s="39">
        <f t="shared" si="130"/>
        <v>-1000</v>
      </c>
      <c r="V504" s="68"/>
      <c r="W504" s="68"/>
      <c r="X504" s="68">
        <f t="shared" ca="1" si="122"/>
        <v>92.981727209541774</v>
      </c>
      <c r="Y504" s="68"/>
      <c r="Z504" s="68"/>
      <c r="AA504" s="68"/>
      <c r="AB504" s="68"/>
      <c r="AC504" s="68"/>
      <c r="AE504" s="68"/>
      <c r="AF504" s="68"/>
      <c r="AG504" s="68">
        <f t="shared" ca="1" si="123"/>
        <v>81.219884322457062</v>
      </c>
      <c r="AH504" s="68"/>
      <c r="AI504" s="68"/>
      <c r="AJ504" s="68"/>
      <c r="AK504" s="68"/>
      <c r="AL504" s="68"/>
      <c r="AN504" s="14"/>
      <c r="AO504" s="14"/>
      <c r="AP504" s="14"/>
      <c r="AQ504" s="14"/>
      <c r="AR504" s="14"/>
      <c r="AT504" s="68"/>
      <c r="AU504" s="68"/>
      <c r="AV504" s="68">
        <f t="shared" ca="1" si="124"/>
        <v>93.191589295983448</v>
      </c>
      <c r="AW504" s="68"/>
      <c r="AX504" s="68"/>
      <c r="AY504" s="68"/>
      <c r="AZ504" s="68"/>
      <c r="BA504" s="68"/>
      <c r="BC504" s="68"/>
      <c r="BD504" s="68"/>
      <c r="BE504" s="68">
        <f t="shared" ca="1" si="121"/>
        <v>81.689429841885641</v>
      </c>
      <c r="BF504" s="68"/>
      <c r="BG504" s="68"/>
      <c r="BH504" s="68"/>
      <c r="BI504" s="68"/>
      <c r="BJ504" s="68"/>
      <c r="BL504" s="14">
        <f ca="1">[1]CalcBCI!AM504</f>
        <v>2.0060636521353916</v>
      </c>
      <c r="BM504" s="49">
        <f t="shared" ca="1" si="131"/>
        <v>19.29727428237527</v>
      </c>
      <c r="BN504" s="75">
        <f ca="1">([1]CalcBCI!U504-$BN$8)/$BN$9+$BN$7</f>
        <v>-34.929699999999997</v>
      </c>
      <c r="BO504" s="14"/>
      <c r="BP504">
        <f t="shared" ca="1" si="125"/>
        <v>12.981727209541774</v>
      </c>
      <c r="BQ504" s="14"/>
      <c r="BR504" s="14"/>
      <c r="BS504" s="14"/>
      <c r="BU504" s="14"/>
      <c r="BV504" s="14"/>
      <c r="BW504" s="14"/>
      <c r="BX504" s="14"/>
      <c r="BY504" s="14"/>
      <c r="BZ504" s="14"/>
      <c r="CA504" s="14"/>
      <c r="CB504" s="14"/>
    </row>
    <row r="505" spans="1:80" hidden="1" outlineLevel="2" x14ac:dyDescent="0.25">
      <c r="A505" s="1">
        <f>[1]CalcBCI!BY505</f>
        <v>27907</v>
      </c>
      <c r="B505" s="14">
        <f ca="1">[1]CalcBCI!CA505</f>
        <v>92.930726251857578</v>
      </c>
      <c r="C505" s="14">
        <f ca="1">[1]CalcBCI!CB505</f>
        <v>93.061157773920513</v>
      </c>
      <c r="D505" s="26">
        <f ca="1">[1]CalcBCI!CF505</f>
        <v>0.98796669516680558</v>
      </c>
      <c r="E505" s="56">
        <f ca="1">[1]CalcBCI!$CH505</f>
        <v>79.782753976487868</v>
      </c>
      <c r="F505" s="26">
        <f ca="1">[1]CalcBCI!CG505</f>
        <v>0.99141930691949787</v>
      </c>
      <c r="G505" s="14">
        <f ca="1">[1]CalcBCI!CI505</f>
        <v>78.54826729874469</v>
      </c>
      <c r="H505" s="14">
        <f ca="1">[1]CalcBCIg!L493</f>
        <v>23.997729182243351</v>
      </c>
      <c r="I505" s="14">
        <f ca="1">[1]CalcBCIg!J493</f>
        <v>17.997729182243351</v>
      </c>
      <c r="J505" s="14"/>
      <c r="K505" s="14">
        <f t="shared" si="132"/>
        <v>-6</v>
      </c>
      <c r="L505" s="14">
        <f t="shared" si="132"/>
        <v>26</v>
      </c>
      <c r="M505" s="14">
        <f t="shared" si="133"/>
        <v>96</v>
      </c>
      <c r="N505" s="14">
        <f t="shared" si="134"/>
        <v>0</v>
      </c>
      <c r="O505" s="14">
        <f t="shared" ca="1" si="126"/>
        <v>89.891376988243934</v>
      </c>
      <c r="P505" s="14">
        <f t="shared" si="127"/>
        <v>62.5</v>
      </c>
      <c r="Q505" s="14">
        <f t="shared" ca="1" si="128"/>
        <v>100</v>
      </c>
      <c r="R505" s="14">
        <f t="shared" ca="1" si="129"/>
        <v>19.003870844841003</v>
      </c>
      <c r="S505" s="39">
        <f>[1]CalcBCI!$BZ505</f>
        <v>-1000</v>
      </c>
      <c r="T505" s="39">
        <f t="shared" si="130"/>
        <v>-1000</v>
      </c>
      <c r="V505" s="68"/>
      <c r="W505" s="68"/>
      <c r="X505" s="68">
        <f t="shared" ca="1" si="122"/>
        <v>92.930726251857578</v>
      </c>
      <c r="Y505" s="68"/>
      <c r="Z505" s="68"/>
      <c r="AA505" s="68"/>
      <c r="AB505" s="68"/>
      <c r="AC505" s="68"/>
      <c r="AE505" s="68"/>
      <c r="AF505" s="68"/>
      <c r="AG505" s="68">
        <f t="shared" ca="1" si="123"/>
        <v>81.175334796353837</v>
      </c>
      <c r="AH505" s="68"/>
      <c r="AI505" s="68"/>
      <c r="AJ505" s="68"/>
      <c r="AK505" s="68"/>
      <c r="AL505" s="68"/>
      <c r="AN505" s="14"/>
      <c r="AO505" s="14"/>
      <c r="AP505" s="14"/>
      <c r="AQ505" s="14"/>
      <c r="AR505" s="14"/>
      <c r="AT505" s="68"/>
      <c r="AU505" s="68"/>
      <c r="AV505" s="68">
        <f t="shared" ca="1" si="124"/>
        <v>93.061157773920513</v>
      </c>
      <c r="AW505" s="68"/>
      <c r="AX505" s="68"/>
      <c r="AY505" s="68"/>
      <c r="AZ505" s="68"/>
      <c r="BA505" s="68"/>
      <c r="BC505" s="68"/>
      <c r="BD505" s="68"/>
      <c r="BE505" s="68">
        <f t="shared" ca="1" si="121"/>
        <v>81.575096813001565</v>
      </c>
      <c r="BF505" s="68"/>
      <c r="BG505" s="68"/>
      <c r="BH505" s="68"/>
      <c r="BI505" s="68"/>
      <c r="BJ505" s="68"/>
      <c r="BL505" s="14">
        <f ca="1">[1]CalcBCI!AM505</f>
        <v>2.0013269119731132</v>
      </c>
      <c r="BM505" s="49">
        <f t="shared" ca="1" si="131"/>
        <v>19.074371138967365</v>
      </c>
      <c r="BN505" s="75">
        <f ca="1">([1]CalcBCI!U505-$BN$8)/$BN$9+$BN$7</f>
        <v>-34.984700000000004</v>
      </c>
      <c r="BO505" s="14"/>
      <c r="BP505">
        <f t="shared" ca="1" si="125"/>
        <v>12.930726251857578</v>
      </c>
      <c r="BQ505" s="14"/>
      <c r="BR505" s="14"/>
      <c r="BS505" s="14"/>
      <c r="BU505" s="14"/>
      <c r="BV505" s="14"/>
      <c r="BW505" s="14"/>
      <c r="BX505" s="14"/>
      <c r="BY505" s="14"/>
      <c r="BZ505" s="14"/>
      <c r="CA505" s="14"/>
      <c r="CB505" s="14"/>
    </row>
    <row r="506" spans="1:80" hidden="1" outlineLevel="2" x14ac:dyDescent="0.25">
      <c r="A506" s="1">
        <f>[1]CalcBCI!BY506</f>
        <v>27914</v>
      </c>
      <c r="B506" s="14">
        <f ca="1">[1]CalcBCI!CA506</f>
        <v>92.904162219173614</v>
      </c>
      <c r="C506" s="14">
        <f ca="1">[1]CalcBCI!CB506</f>
        <v>92.982659996547056</v>
      </c>
      <c r="D506" s="26">
        <f ca="1">[1]CalcBCI!CF506</f>
        <v>0.98768428717711709</v>
      </c>
      <c r="E506" s="56">
        <f ca="1">[1]CalcBCI!$CH506</f>
        <v>79.308278187360699</v>
      </c>
      <c r="F506" s="26">
        <f ca="1">[1]CalcBCI!CG506</f>
        <v>0.99058303737482511</v>
      </c>
      <c r="G506" s="14">
        <f ca="1">[1]CalcBCI!CI506</f>
        <v>76.457593437062812</v>
      </c>
      <c r="H506" s="14">
        <f ca="1">[1]CalcBCIg!L494</f>
        <v>22.962925791740417</v>
      </c>
      <c r="I506" s="14">
        <f ca="1">[1]CalcBCIg!J494</f>
        <v>16.962925791740417</v>
      </c>
      <c r="J506" s="14"/>
      <c r="K506" s="14">
        <f t="shared" si="132"/>
        <v>-6</v>
      </c>
      <c r="L506" s="14">
        <f t="shared" si="132"/>
        <v>26</v>
      </c>
      <c r="M506" s="14">
        <f t="shared" si="133"/>
        <v>96</v>
      </c>
      <c r="N506" s="14">
        <f t="shared" si="134"/>
        <v>0</v>
      </c>
      <c r="O506" s="14">
        <f t="shared" ca="1" si="126"/>
        <v>89.654139093680357</v>
      </c>
      <c r="P506" s="14">
        <f t="shared" si="127"/>
        <v>62.5</v>
      </c>
      <c r="Q506" s="14">
        <f t="shared" ca="1" si="128"/>
        <v>100</v>
      </c>
      <c r="R506" s="14">
        <f t="shared" ca="1" si="129"/>
        <v>19.003870844841003</v>
      </c>
      <c r="S506" s="39">
        <f>[1]CalcBCI!$BZ506</f>
        <v>-1000</v>
      </c>
      <c r="T506" s="39">
        <f t="shared" si="130"/>
        <v>-1000</v>
      </c>
      <c r="V506" s="68"/>
      <c r="W506" s="68"/>
      <c r="X506" s="68">
        <f t="shared" ca="1" si="122"/>
        <v>92.904162219173614</v>
      </c>
      <c r="Y506" s="68"/>
      <c r="Z506" s="68"/>
      <c r="AA506" s="68"/>
      <c r="AB506" s="68"/>
      <c r="AC506" s="68"/>
      <c r="AE506" s="68"/>
      <c r="AF506" s="68"/>
      <c r="AG506" s="68">
        <f t="shared" ca="1" si="123"/>
        <v>81.152131015068207</v>
      </c>
      <c r="AH506" s="68"/>
      <c r="AI506" s="68"/>
      <c r="AJ506" s="68"/>
      <c r="AK506" s="68"/>
      <c r="AL506" s="68"/>
      <c r="AN506" s="14"/>
      <c r="AO506" s="14"/>
      <c r="AP506" s="14"/>
      <c r="AQ506" s="14"/>
      <c r="AR506" s="14"/>
      <c r="AT506" s="68"/>
      <c r="AU506" s="68"/>
      <c r="AV506" s="68">
        <f t="shared" ca="1" si="124"/>
        <v>92.982659996547056</v>
      </c>
      <c r="AW506" s="68"/>
      <c r="AX506" s="68"/>
      <c r="AY506" s="68"/>
      <c r="AZ506" s="68"/>
      <c r="BA506" s="68"/>
      <c r="BC506" s="68"/>
      <c r="BD506" s="68"/>
      <c r="BE506" s="68">
        <f t="shared" ca="1" si="121"/>
        <v>81.506287613309453</v>
      </c>
      <c r="BF506" s="68"/>
      <c r="BG506" s="68"/>
      <c r="BH506" s="68"/>
      <c r="BI506" s="68"/>
      <c r="BJ506" s="68"/>
      <c r="BL506" s="14">
        <f ca="1">[1]CalcBCI!AM506</f>
        <v>1.9998349367328694</v>
      </c>
      <c r="BM506" s="49">
        <f t="shared" ca="1" si="131"/>
        <v>19.00416125631736</v>
      </c>
      <c r="BN506" s="75">
        <f ca="1">([1]CalcBCI!U506-$BN$8)/$BN$9+$BN$7</f>
        <v>-35.001899999999999</v>
      </c>
      <c r="BO506" s="14"/>
      <c r="BP506">
        <f t="shared" ca="1" si="125"/>
        <v>12.904162219173614</v>
      </c>
      <c r="BQ506" s="14"/>
      <c r="BR506" s="14"/>
      <c r="BS506" s="14"/>
      <c r="BU506" s="14"/>
      <c r="BV506" s="14"/>
      <c r="BW506" s="14"/>
      <c r="BX506" s="14"/>
      <c r="BY506" s="14"/>
      <c r="BZ506" s="14"/>
      <c r="CA506" s="14"/>
      <c r="CB506" s="14"/>
    </row>
    <row r="507" spans="1:80" hidden="1" outlineLevel="2" x14ac:dyDescent="0.25">
      <c r="A507" s="1">
        <f>[1]CalcBCI!BY507</f>
        <v>27921</v>
      </c>
      <c r="B507" s="14">
        <f ca="1">[1]CalcBCI!CA507</f>
        <v>92.934809813937306</v>
      </c>
      <c r="C507" s="14">
        <f ca="1">[1]CalcBCI!CB507</f>
        <v>92.958734905242181</v>
      </c>
      <c r="D507" s="26">
        <f ca="1">[1]CalcBCI!CF507</f>
        <v>0.98801010840045966</v>
      </c>
      <c r="E507" s="56">
        <f ca="1">[1]CalcBCI!$CH507</f>
        <v>79.855692877116383</v>
      </c>
      <c r="F507" s="26">
        <f ca="1">[1]CalcBCI!CG507</f>
        <v>0.99032815340382307</v>
      </c>
      <c r="G507" s="14">
        <f ca="1">[1]CalcBCI!CI507</f>
        <v>75.820383509557715</v>
      </c>
      <c r="H507" s="14">
        <f ca="1">[1]CalcBCIg!L495</f>
        <v>21.981671214103706</v>
      </c>
      <c r="I507" s="14">
        <f ca="1">[1]CalcBCIg!J495</f>
        <v>15.981671214103704</v>
      </c>
      <c r="J507" s="14"/>
      <c r="K507" s="14">
        <f t="shared" si="132"/>
        <v>-6</v>
      </c>
      <c r="L507" s="14">
        <f t="shared" si="132"/>
        <v>26</v>
      </c>
      <c r="M507" s="14">
        <f t="shared" si="133"/>
        <v>96</v>
      </c>
      <c r="N507" s="14">
        <f t="shared" si="134"/>
        <v>0</v>
      </c>
      <c r="O507" s="14">
        <f t="shared" ca="1" si="126"/>
        <v>89.927846438558191</v>
      </c>
      <c r="P507" s="14">
        <f t="shared" si="127"/>
        <v>62.5</v>
      </c>
      <c r="Q507" s="14">
        <f t="shared" ca="1" si="128"/>
        <v>100</v>
      </c>
      <c r="R507" s="14">
        <f t="shared" ca="1" si="129"/>
        <v>19.003870844841003</v>
      </c>
      <c r="S507" s="39">
        <f>[1]CalcBCI!$BZ507</f>
        <v>-1000</v>
      </c>
      <c r="T507" s="39">
        <f t="shared" si="130"/>
        <v>-1000</v>
      </c>
      <c r="V507" s="68"/>
      <c r="W507" s="68"/>
      <c r="X507" s="68">
        <f t="shared" ca="1" si="122"/>
        <v>92.934809813937306</v>
      </c>
      <c r="Y507" s="68"/>
      <c r="Z507" s="68"/>
      <c r="AA507" s="68"/>
      <c r="AB507" s="68"/>
      <c r="AC507" s="68"/>
      <c r="AE507" s="68"/>
      <c r="AF507" s="68"/>
      <c r="AG507" s="68">
        <f t="shared" ca="1" si="123"/>
        <v>81.178901803008714</v>
      </c>
      <c r="AH507" s="68"/>
      <c r="AI507" s="68"/>
      <c r="AJ507" s="68"/>
      <c r="AK507" s="68"/>
      <c r="AL507" s="68"/>
      <c r="AN507" s="14"/>
      <c r="AO507" s="14"/>
      <c r="AP507" s="14"/>
      <c r="AQ507" s="14"/>
      <c r="AR507" s="14"/>
      <c r="AT507" s="68"/>
      <c r="AU507" s="68"/>
      <c r="AV507" s="68">
        <f t="shared" ca="1" si="124"/>
        <v>92.958734905242181</v>
      </c>
      <c r="AW507" s="68"/>
      <c r="AX507" s="68"/>
      <c r="AY507" s="68"/>
      <c r="AZ507" s="68"/>
      <c r="BA507" s="68"/>
      <c r="BC507" s="68"/>
      <c r="BD507" s="68"/>
      <c r="BE507" s="68">
        <f t="shared" ca="1" si="121"/>
        <v>81.485315473201368</v>
      </c>
      <c r="BF507" s="68"/>
      <c r="BG507" s="68"/>
      <c r="BH507" s="68"/>
      <c r="BI507" s="68"/>
      <c r="BJ507" s="68"/>
      <c r="BL507" s="14">
        <f ca="1">[1]CalcBCI!AM507</f>
        <v>1.9960298284110767</v>
      </c>
      <c r="BM507" s="49">
        <f t="shared" ca="1" si="131"/>
        <v>18.825099163638157</v>
      </c>
      <c r="BN507" s="75">
        <f ca="1">([1]CalcBCI!U507-$BN$8)/$BN$9+$BN$7</f>
        <v>-35.045499999999997</v>
      </c>
      <c r="BO507" s="14"/>
      <c r="BP507">
        <f t="shared" ca="1" si="125"/>
        <v>12.934809813937306</v>
      </c>
      <c r="BQ507" s="14"/>
      <c r="BR507" s="14"/>
      <c r="BS507" s="14"/>
      <c r="BU507" s="14"/>
      <c r="BV507" s="14"/>
      <c r="BW507" s="14"/>
      <c r="BX507" s="14"/>
      <c r="BY507" s="14"/>
      <c r="BZ507" s="14"/>
      <c r="CA507" s="14"/>
      <c r="CB507" s="14"/>
    </row>
    <row r="508" spans="1:80" hidden="1" outlineLevel="2" x14ac:dyDescent="0.25">
      <c r="A508" s="1">
        <f>[1]CalcBCI!BY508</f>
        <v>27928</v>
      </c>
      <c r="B508" s="14">
        <f ca="1">[1]CalcBCI!CA508</f>
        <v>93.290962105657044</v>
      </c>
      <c r="C508" s="14">
        <f ca="1">[1]CalcBCI!CB508</f>
        <v>93.12484850544962</v>
      </c>
      <c r="D508" s="26">
        <f ca="1">[1]CalcBCI!CF508</f>
        <v>0.99179644061605887</v>
      </c>
      <c r="E508" s="56">
        <f ca="1">[1]CalcBCI!$CH508</f>
        <v>86.21713813181934</v>
      </c>
      <c r="F508" s="26">
        <f ca="1">[1]CalcBCI!CG508</f>
        <v>0.99209783083237657</v>
      </c>
      <c r="G508" s="14">
        <f ca="1">[1]CalcBCI!CI508</f>
        <v>80.24457708094144</v>
      </c>
      <c r="H508" s="14">
        <f ca="1">[1]CalcBCIg!L496</f>
        <v>21.422670245170593</v>
      </c>
      <c r="I508" s="14">
        <f ca="1">[1]CalcBCIg!J496</f>
        <v>15.422670245170595</v>
      </c>
      <c r="J508" s="14"/>
      <c r="K508" s="14">
        <f t="shared" si="132"/>
        <v>-6</v>
      </c>
      <c r="L508" s="14">
        <f t="shared" si="132"/>
        <v>26</v>
      </c>
      <c r="M508" s="14">
        <f t="shared" si="133"/>
        <v>96</v>
      </c>
      <c r="N508" s="14">
        <f t="shared" si="134"/>
        <v>0</v>
      </c>
      <c r="O508" s="14">
        <f t="shared" ca="1" si="126"/>
        <v>93.108569065909677</v>
      </c>
      <c r="P508" s="14">
        <f t="shared" si="127"/>
        <v>62.5</v>
      </c>
      <c r="Q508" s="14">
        <f t="shared" ca="1" si="128"/>
        <v>100</v>
      </c>
      <c r="R508" s="14">
        <f t="shared" ca="1" si="129"/>
        <v>19.003870844841003</v>
      </c>
      <c r="S508" s="39">
        <f>[1]CalcBCI!$BZ508</f>
        <v>-1000</v>
      </c>
      <c r="T508" s="39">
        <f t="shared" si="130"/>
        <v>-1000</v>
      </c>
      <c r="V508" s="68"/>
      <c r="W508" s="68"/>
      <c r="X508" s="68">
        <f t="shared" ca="1" si="122"/>
        <v>93.290962105657044</v>
      </c>
      <c r="Y508" s="68"/>
      <c r="Z508" s="68"/>
      <c r="AA508" s="68"/>
      <c r="AB508" s="68"/>
      <c r="AC508" s="68"/>
      <c r="AE508" s="68"/>
      <c r="AF508" s="68"/>
      <c r="AG508" s="68">
        <f t="shared" ca="1" si="123"/>
        <v>81.490002153612721</v>
      </c>
      <c r="AH508" s="68"/>
      <c r="AI508" s="68"/>
      <c r="AJ508" s="68"/>
      <c r="AK508" s="68"/>
      <c r="AL508" s="68"/>
      <c r="AN508" s="14"/>
      <c r="AO508" s="14"/>
      <c r="AP508" s="14"/>
      <c r="AQ508" s="14"/>
      <c r="AR508" s="14"/>
      <c r="AT508" s="68"/>
      <c r="AU508" s="68"/>
      <c r="AV508" s="68">
        <f t="shared" ca="1" si="124"/>
        <v>93.12484850544962</v>
      </c>
      <c r="AW508" s="68"/>
      <c r="AX508" s="68"/>
      <c r="AY508" s="68"/>
      <c r="AZ508" s="68"/>
      <c r="BA508" s="68"/>
      <c r="BC508" s="68"/>
      <c r="BD508" s="68"/>
      <c r="BE508" s="68">
        <f t="shared" ca="1" si="121"/>
        <v>81.630926524503764</v>
      </c>
      <c r="BF508" s="68"/>
      <c r="BG508" s="68"/>
      <c r="BH508" s="68"/>
      <c r="BI508" s="68"/>
      <c r="BJ508" s="68"/>
      <c r="BL508" s="14">
        <f ca="1">[1]CalcBCI!AM508</f>
        <v>2.0050946750725487</v>
      </c>
      <c r="BM508" s="49">
        <f t="shared" ca="1" si="131"/>
        <v>19.251675827362291</v>
      </c>
      <c r="BN508" s="75">
        <f ca="1">([1]CalcBCI!U508-$BN$8)/$BN$9+$BN$7</f>
        <v>-34.941000000000003</v>
      </c>
      <c r="BO508" s="14"/>
      <c r="BP508">
        <f t="shared" ca="1" si="125"/>
        <v>13.290962105657044</v>
      </c>
      <c r="BQ508" s="14"/>
      <c r="BR508" s="14"/>
      <c r="BS508" s="14"/>
      <c r="BU508" s="14"/>
      <c r="BV508" s="14"/>
      <c r="BW508" s="14"/>
      <c r="BX508" s="14"/>
      <c r="BY508" s="14"/>
      <c r="BZ508" s="14"/>
      <c r="CA508" s="14"/>
      <c r="CB508" s="14"/>
    </row>
    <row r="509" spans="1:80" hidden="1" outlineLevel="2" x14ac:dyDescent="0.25">
      <c r="A509" s="1">
        <f>[1]CalcBCI!BY509</f>
        <v>27935</v>
      </c>
      <c r="B509" s="14">
        <f ca="1">[1]CalcBCI!CA509</f>
        <v>93.899132096005403</v>
      </c>
      <c r="C509" s="14">
        <f ca="1">[1]CalcBCI!CB509</f>
        <v>93.511990300727518</v>
      </c>
      <c r="D509" s="26">
        <f ca="1">[1]CalcBCI!CF509</f>
        <v>0.99826202761508531</v>
      </c>
      <c r="E509" s="56">
        <f ca="1">[1]CalcBCI!$CH509</f>
        <v>97.080019514592266</v>
      </c>
      <c r="F509" s="26">
        <f ca="1">[1]CalcBCI!CG509</f>
        <v>0.99622221376006836</v>
      </c>
      <c r="G509" s="14">
        <f ca="1">[1]CalcBCI!CI509</f>
        <v>90.555534400170913</v>
      </c>
      <c r="H509" s="14">
        <f ca="1">[1]CalcBCIg!L497</f>
        <v>21.283589959144592</v>
      </c>
      <c r="I509" s="14">
        <f ca="1">[1]CalcBCIg!J497</f>
        <v>15.283589959144592</v>
      </c>
      <c r="J509" s="14"/>
      <c r="K509" s="14">
        <f t="shared" si="132"/>
        <v>-6</v>
      </c>
      <c r="L509" s="14">
        <f t="shared" si="132"/>
        <v>26</v>
      </c>
      <c r="M509" s="14">
        <f t="shared" si="133"/>
        <v>96</v>
      </c>
      <c r="N509" s="14">
        <f t="shared" si="134"/>
        <v>0</v>
      </c>
      <c r="O509" s="14">
        <f t="shared" ca="1" si="126"/>
        <v>98.540009757296133</v>
      </c>
      <c r="P509" s="14">
        <f t="shared" si="127"/>
        <v>62.5</v>
      </c>
      <c r="Q509" s="14">
        <f t="shared" ca="1" si="128"/>
        <v>100</v>
      </c>
      <c r="R509" s="14">
        <f t="shared" ca="1" si="129"/>
        <v>19.003870844841003</v>
      </c>
      <c r="S509" s="39">
        <f>[1]CalcBCI!$BZ509</f>
        <v>-1000</v>
      </c>
      <c r="T509" s="39">
        <f t="shared" si="130"/>
        <v>-1000</v>
      </c>
      <c r="V509" s="68"/>
      <c r="W509" s="68"/>
      <c r="X509" s="68">
        <f t="shared" ca="1" si="122"/>
        <v>93.899132096005403</v>
      </c>
      <c r="Y509" s="68"/>
      <c r="Z509" s="68"/>
      <c r="AA509" s="68"/>
      <c r="AB509" s="68"/>
      <c r="AC509" s="68"/>
      <c r="AE509" s="68"/>
      <c r="AF509" s="68"/>
      <c r="AG509" s="68">
        <f t="shared" ca="1" si="123"/>
        <v>82.021240900696512</v>
      </c>
      <c r="AH509" s="68"/>
      <c r="AI509" s="68"/>
      <c r="AJ509" s="68"/>
      <c r="AK509" s="68"/>
      <c r="AL509" s="68"/>
      <c r="AN509" s="14"/>
      <c r="AO509" s="14"/>
      <c r="AP509" s="14"/>
      <c r="AQ509" s="14"/>
      <c r="AR509" s="14"/>
      <c r="AT509" s="68"/>
      <c r="AU509" s="68"/>
      <c r="AV509" s="68">
        <f t="shared" ca="1" si="124"/>
        <v>93.511990300727518</v>
      </c>
      <c r="AW509" s="68"/>
      <c r="AX509" s="68"/>
      <c r="AY509" s="68"/>
      <c r="AZ509" s="68"/>
      <c r="BA509" s="68"/>
      <c r="BC509" s="68"/>
      <c r="BD509" s="68"/>
      <c r="BE509" s="68">
        <f t="shared" ref="BE509:BE572" ca="1" si="135">100*AV509/$BE$10</f>
        <v>81.970285395439745</v>
      </c>
      <c r="BF509" s="68"/>
      <c r="BG509" s="68"/>
      <c r="BH509" s="68"/>
      <c r="BI509" s="68"/>
      <c r="BJ509" s="68"/>
      <c r="BL509" s="14">
        <f ca="1">[1]CalcBCI!AM509</f>
        <v>2.0156698550167507</v>
      </c>
      <c r="BM509" s="49">
        <f t="shared" ca="1" si="131"/>
        <v>19.74932627279712</v>
      </c>
      <c r="BN509" s="75">
        <f ca="1">([1]CalcBCI!U509-$BN$8)/$BN$9+$BN$7</f>
        <v>-34.816299999999998</v>
      </c>
      <c r="BO509" s="14"/>
      <c r="BP509">
        <f t="shared" ca="1" si="125"/>
        <v>13.899132096005403</v>
      </c>
      <c r="BQ509" s="14"/>
      <c r="BR509" s="14"/>
      <c r="BS509" s="14"/>
      <c r="BU509" s="14"/>
      <c r="BV509" s="14"/>
      <c r="BW509" s="14"/>
      <c r="BX509" s="14"/>
      <c r="BY509" s="14"/>
      <c r="BZ509" s="14"/>
      <c r="CA509" s="14"/>
      <c r="CB509" s="14"/>
    </row>
    <row r="510" spans="1:80" hidden="1" outlineLevel="2" x14ac:dyDescent="0.25">
      <c r="A510" s="1">
        <f>[1]CalcBCI!BY510</f>
        <v>27942</v>
      </c>
      <c r="B510" s="14">
        <f ca="1">[1]CalcBCI!CA510</f>
        <v>93.526556124719662</v>
      </c>
      <c r="C510" s="14">
        <f ca="1">[1]CalcBCI!CB510</f>
        <v>93.51927321272359</v>
      </c>
      <c r="D510" s="26">
        <f ca="1">[1]CalcBCI!CF510</f>
        <v>0.99430109170189607</v>
      </c>
      <c r="E510" s="56">
        <f ca="1">[1]CalcBCI!$CH510</f>
        <v>90.425221273346878</v>
      </c>
      <c r="F510" s="26">
        <f ca="1">[1]CalcBCI!CG510</f>
        <v>0.9962998016574921</v>
      </c>
      <c r="G510" s="14">
        <f ca="1">[1]CalcBCI!CI510</f>
        <v>90.749504143730263</v>
      </c>
      <c r="H510" s="14">
        <f ca="1">[1]CalcBCIg!L498</f>
        <v>20.948557019233704</v>
      </c>
      <c r="I510" s="14">
        <f ca="1">[1]CalcBCIg!J498</f>
        <v>14.948557019233705</v>
      </c>
      <c r="J510" s="14"/>
      <c r="K510" s="14">
        <f t="shared" si="132"/>
        <v>-6</v>
      </c>
      <c r="L510" s="14">
        <f t="shared" si="132"/>
        <v>26</v>
      </c>
      <c r="M510" s="14">
        <f t="shared" si="133"/>
        <v>96</v>
      </c>
      <c r="N510" s="14">
        <f t="shared" si="134"/>
        <v>0</v>
      </c>
      <c r="O510" s="14">
        <f t="shared" ca="1" si="126"/>
        <v>95.212610636673446</v>
      </c>
      <c r="P510" s="14">
        <f t="shared" si="127"/>
        <v>62.5</v>
      </c>
      <c r="Q510" s="14">
        <f t="shared" ca="1" si="128"/>
        <v>100</v>
      </c>
      <c r="R510" s="14">
        <f t="shared" ca="1" si="129"/>
        <v>19.003870844841003</v>
      </c>
      <c r="S510" s="39">
        <f>[1]CalcBCI!$BZ510</f>
        <v>-1000</v>
      </c>
      <c r="T510" s="39">
        <f t="shared" si="130"/>
        <v>-1000</v>
      </c>
      <c r="V510" s="68"/>
      <c r="W510" s="68"/>
      <c r="X510" s="68">
        <f t="shared" ref="X510:X573" ca="1" si="136">B510</f>
        <v>93.526556124719662</v>
      </c>
      <c r="Y510" s="68"/>
      <c r="Z510" s="68"/>
      <c r="AA510" s="68"/>
      <c r="AB510" s="68"/>
      <c r="AC510" s="68"/>
      <c r="AE510" s="68"/>
      <c r="AF510" s="68"/>
      <c r="AG510" s="68">
        <f t="shared" ref="AG510:AG573" ca="1" si="137">100*X510/$AG$10</f>
        <v>81.695794404946227</v>
      </c>
      <c r="AH510" s="68"/>
      <c r="AI510" s="68"/>
      <c r="AJ510" s="68"/>
      <c r="AK510" s="68"/>
      <c r="AL510" s="68"/>
      <c r="AN510" s="14"/>
      <c r="AO510" s="14"/>
      <c r="AP510" s="14"/>
      <c r="AQ510" s="14"/>
      <c r="AR510" s="14"/>
      <c r="AT510" s="68"/>
      <c r="AU510" s="68"/>
      <c r="AV510" s="68">
        <f t="shared" ref="AV510:AV573" ca="1" si="138">C510</f>
        <v>93.51927321272359</v>
      </c>
      <c r="AW510" s="68"/>
      <c r="AX510" s="68"/>
      <c r="AY510" s="68"/>
      <c r="AZ510" s="68"/>
      <c r="BA510" s="68"/>
      <c r="BC510" s="68"/>
      <c r="BD510" s="68"/>
      <c r="BE510" s="68">
        <f t="shared" ca="1" si="135"/>
        <v>81.976669414996039</v>
      </c>
      <c r="BF510" s="68"/>
      <c r="BG510" s="68"/>
      <c r="BH510" s="68"/>
      <c r="BI510" s="68"/>
      <c r="BJ510" s="68"/>
      <c r="BL510" s="14">
        <f ca="1">[1]CalcBCI!AM510</f>
        <v>2.0156028252121452</v>
      </c>
      <c r="BM510" s="49">
        <f t="shared" ca="1" si="131"/>
        <v>19.746171961258653</v>
      </c>
      <c r="BN510" s="75">
        <f ca="1">([1]CalcBCI!U510-$BN$8)/$BN$9+$BN$7</f>
        <v>-34.817099999999996</v>
      </c>
      <c r="BO510" s="14"/>
      <c r="BP510">
        <f t="shared" ca="1" si="125"/>
        <v>13.526556124719662</v>
      </c>
      <c r="BQ510" s="14"/>
      <c r="BR510" s="14"/>
      <c r="BS510" s="14"/>
      <c r="BU510" s="14"/>
      <c r="BV510" s="14"/>
      <c r="BW510" s="14"/>
      <c r="BX510" s="14"/>
      <c r="BY510" s="14"/>
      <c r="BZ510" s="14"/>
      <c r="CA510" s="14"/>
      <c r="CB510" s="14"/>
    </row>
    <row r="511" spans="1:80" hidden="1" outlineLevel="2" x14ac:dyDescent="0.25">
      <c r="A511" s="1">
        <f>[1]CalcBCI!BY511</f>
        <v>27949</v>
      </c>
      <c r="B511" s="14">
        <f ca="1">[1]CalcBCI!CA511</f>
        <v>93.213638929803835</v>
      </c>
      <c r="C511" s="14">
        <f ca="1">[1]CalcBCI!CB511</f>
        <v>93.366456071263713</v>
      </c>
      <c r="D511" s="26">
        <f ca="1">[1]CalcBCI!CF511</f>
        <v>0.99097440117239344</v>
      </c>
      <c r="E511" s="56">
        <f ca="1">[1]CalcBCI!$CH511</f>
        <v>84.836023475123397</v>
      </c>
      <c r="F511" s="26">
        <f ca="1">[1]CalcBCI!CG511</f>
        <v>0.9946717769466924</v>
      </c>
      <c r="G511" s="14">
        <f ca="1">[1]CalcBCI!CI511</f>
        <v>86.67944236673101</v>
      </c>
      <c r="H511" s="14">
        <f ca="1">[1]CalcBCIg!L499</f>
        <v>20.424223303794861</v>
      </c>
      <c r="I511" s="14">
        <f ca="1">[1]CalcBCIg!J499</f>
        <v>14.424223303794861</v>
      </c>
      <c r="J511" s="14"/>
      <c r="K511" s="14">
        <f t="shared" si="132"/>
        <v>-6</v>
      </c>
      <c r="L511" s="14">
        <f t="shared" si="132"/>
        <v>26</v>
      </c>
      <c r="M511" s="14">
        <f t="shared" si="133"/>
        <v>96</v>
      </c>
      <c r="N511" s="14">
        <f t="shared" si="134"/>
        <v>0</v>
      </c>
      <c r="O511" s="14">
        <f t="shared" ca="1" si="126"/>
        <v>92.418011737561699</v>
      </c>
      <c r="P511" s="14">
        <f t="shared" si="127"/>
        <v>62.5</v>
      </c>
      <c r="Q511" s="14">
        <f t="shared" ca="1" si="128"/>
        <v>100</v>
      </c>
      <c r="R511" s="14">
        <f t="shared" ca="1" si="129"/>
        <v>19.003870844841003</v>
      </c>
      <c r="S511" s="39">
        <f>[1]CalcBCI!$BZ511</f>
        <v>-1000</v>
      </c>
      <c r="T511" s="39">
        <f t="shared" si="130"/>
        <v>-1000</v>
      </c>
      <c r="V511" s="68"/>
      <c r="W511" s="68"/>
      <c r="X511" s="68">
        <f t="shared" ca="1" si="136"/>
        <v>93.213638929803835</v>
      </c>
      <c r="Y511" s="68"/>
      <c r="Z511" s="68"/>
      <c r="AA511" s="68"/>
      <c r="AB511" s="68"/>
      <c r="AC511" s="68"/>
      <c r="AE511" s="68"/>
      <c r="AF511" s="68"/>
      <c r="AG511" s="68">
        <f t="shared" ca="1" si="137"/>
        <v>81.422460072101501</v>
      </c>
      <c r="AH511" s="68"/>
      <c r="AI511" s="68"/>
      <c r="AJ511" s="68"/>
      <c r="AK511" s="68"/>
      <c r="AL511" s="68"/>
      <c r="AN511" s="14"/>
      <c r="AO511" s="14"/>
      <c r="AP511" s="14"/>
      <c r="AQ511" s="14"/>
      <c r="AR511" s="14"/>
      <c r="AT511" s="68"/>
      <c r="AU511" s="68"/>
      <c r="AV511" s="68">
        <f t="shared" ca="1" si="138"/>
        <v>93.366456071263713</v>
      </c>
      <c r="AW511" s="68"/>
      <c r="AX511" s="68"/>
      <c r="AY511" s="68"/>
      <c r="AZ511" s="68"/>
      <c r="BA511" s="68"/>
      <c r="BC511" s="68"/>
      <c r="BD511" s="68"/>
      <c r="BE511" s="68">
        <f t="shared" ca="1" si="135"/>
        <v>81.842713708797319</v>
      </c>
      <c r="BF511" s="68"/>
      <c r="BG511" s="68"/>
      <c r="BH511" s="68"/>
      <c r="BI511" s="68"/>
      <c r="BJ511" s="68"/>
      <c r="BL511" s="14">
        <f ca="1">[1]CalcBCI!AM511</f>
        <v>2.0163479497626575</v>
      </c>
      <c r="BM511" s="49">
        <f t="shared" ca="1" si="131"/>
        <v>19.78123628795791</v>
      </c>
      <c r="BN511" s="75">
        <f ca="1">([1]CalcBCI!U511-$BN$8)/$BN$9+$BN$7</f>
        <v>-34.808199999999999</v>
      </c>
      <c r="BO511" s="14"/>
      <c r="BP511">
        <f t="shared" ca="1" si="125"/>
        <v>13.213638929803835</v>
      </c>
      <c r="BQ511" s="14"/>
      <c r="BR511" s="14"/>
      <c r="BS511" s="14"/>
      <c r="BU511" s="14"/>
      <c r="BV511" s="14"/>
      <c r="BW511" s="14"/>
      <c r="BX511" s="14"/>
      <c r="BY511" s="14"/>
      <c r="BZ511" s="14"/>
      <c r="CA511" s="14"/>
      <c r="CB511" s="14"/>
    </row>
    <row r="512" spans="1:80" hidden="1" outlineLevel="2" x14ac:dyDescent="0.25">
      <c r="A512" s="1">
        <f>[1]CalcBCI!BY512</f>
        <v>27956</v>
      </c>
      <c r="B512" s="14">
        <f ca="1">[1]CalcBCI!CA512</f>
        <v>93.63257220834592</v>
      </c>
      <c r="C512" s="14">
        <f ca="1">[1]CalcBCI!CB512</f>
        <v>93.499514139804816</v>
      </c>
      <c r="D512" s="26">
        <f ca="1">[1]CalcBCI!CF512</f>
        <v>0.9954281716677934</v>
      </c>
      <c r="E512" s="56">
        <f ca="1">[1]CalcBCI!$CH512</f>
        <v>92.318836807448591</v>
      </c>
      <c r="F512" s="26">
        <f ca="1">[1]CalcBCI!CG512</f>
        <v>0.99608930001698925</v>
      </c>
      <c r="G512" s="14">
        <f ca="1">[1]CalcBCI!CI512</f>
        <v>90.22325004247314</v>
      </c>
      <c r="H512" s="14">
        <f ca="1">[1]CalcBCIg!L500</f>
        <v>19.969730734825134</v>
      </c>
      <c r="I512" s="14">
        <f ca="1">[1]CalcBCIg!J500</f>
        <v>13.969730734825134</v>
      </c>
      <c r="J512" s="14"/>
      <c r="K512" s="14">
        <f t="shared" si="132"/>
        <v>-6</v>
      </c>
      <c r="L512" s="14">
        <f t="shared" si="132"/>
        <v>26</v>
      </c>
      <c r="M512" s="14">
        <f t="shared" si="133"/>
        <v>96</v>
      </c>
      <c r="N512" s="14">
        <f t="shared" si="134"/>
        <v>0</v>
      </c>
      <c r="O512" s="14">
        <f t="shared" ca="1" si="126"/>
        <v>96.159418403724288</v>
      </c>
      <c r="P512" s="14">
        <f t="shared" si="127"/>
        <v>62.5</v>
      </c>
      <c r="Q512" s="14">
        <f t="shared" ca="1" si="128"/>
        <v>100</v>
      </c>
      <c r="R512" s="14">
        <f t="shared" ca="1" si="129"/>
        <v>19.003870844841003</v>
      </c>
      <c r="S512" s="39">
        <f>[1]CalcBCI!$BZ512</f>
        <v>-1000</v>
      </c>
      <c r="T512" s="39">
        <f t="shared" si="130"/>
        <v>-1000</v>
      </c>
      <c r="V512" s="68"/>
      <c r="W512" s="68"/>
      <c r="X512" s="68">
        <f t="shared" ca="1" si="136"/>
        <v>93.63257220834592</v>
      </c>
      <c r="Y512" s="68"/>
      <c r="Z512" s="68"/>
      <c r="AA512" s="68"/>
      <c r="AB512" s="68"/>
      <c r="AC512" s="68"/>
      <c r="AE512" s="68"/>
      <c r="AF512" s="68"/>
      <c r="AG512" s="68">
        <f t="shared" ca="1" si="137"/>
        <v>81.78839984804624</v>
      </c>
      <c r="AH512" s="68"/>
      <c r="AI512" s="68"/>
      <c r="AJ512" s="68"/>
      <c r="AK512" s="68"/>
      <c r="AL512" s="68"/>
      <c r="AN512" s="14"/>
      <c r="AO512" s="14"/>
      <c r="AP512" s="14"/>
      <c r="AQ512" s="14"/>
      <c r="AR512" s="14"/>
      <c r="AT512" s="68"/>
      <c r="AU512" s="68"/>
      <c r="AV512" s="68">
        <f t="shared" ca="1" si="138"/>
        <v>93.499514139804816</v>
      </c>
      <c r="AW512" s="68"/>
      <c r="AX512" s="68"/>
      <c r="AY512" s="68"/>
      <c r="AZ512" s="68"/>
      <c r="BA512" s="68"/>
      <c r="BC512" s="68"/>
      <c r="BD512" s="68"/>
      <c r="BE512" s="68">
        <f t="shared" ca="1" si="135"/>
        <v>81.959349103011533</v>
      </c>
      <c r="BF512" s="68"/>
      <c r="BG512" s="68"/>
      <c r="BH512" s="68"/>
      <c r="BI512" s="68"/>
      <c r="BJ512" s="68"/>
      <c r="BL512" s="14">
        <f ca="1">[1]CalcBCI!AM512</f>
        <v>2.0224118734559209</v>
      </c>
      <c r="BM512" s="49">
        <f t="shared" ca="1" si="131"/>
        <v>20.066594489232756</v>
      </c>
      <c r="BN512" s="75">
        <f ca="1">([1]CalcBCI!U512-$BN$8)/$BN$9+$BN$7</f>
        <v>-34.735199999999999</v>
      </c>
      <c r="BO512" s="14"/>
      <c r="BP512">
        <f t="shared" ca="1" si="125"/>
        <v>13.63257220834592</v>
      </c>
      <c r="BQ512" s="14"/>
      <c r="BR512" s="14"/>
      <c r="BS512" s="14"/>
      <c r="BU512" s="14"/>
      <c r="BV512" s="14"/>
      <c r="BW512" s="14"/>
      <c r="BX512" s="14"/>
      <c r="BY512" s="14"/>
      <c r="BZ512" s="14"/>
      <c r="CA512" s="14"/>
      <c r="CB512" s="14"/>
    </row>
    <row r="513" spans="1:80" hidden="1" outlineLevel="2" x14ac:dyDescent="0.25">
      <c r="A513" s="1">
        <f>[1]CalcBCI!BY513</f>
        <v>27963</v>
      </c>
      <c r="B513" s="14">
        <f ca="1">[1]CalcBCI!CA513</f>
        <v>93.389176648245865</v>
      </c>
      <c r="C513" s="14">
        <f ca="1">[1]CalcBCI!CB513</f>
        <v>93.444345394025333</v>
      </c>
      <c r="D513" s="26">
        <f ca="1">[1]CalcBCI!CF513</f>
        <v>0.9928405807080648</v>
      </c>
      <c r="E513" s="56">
        <f ca="1">[1]CalcBCI!$CH513</f>
        <v>87.971405759517481</v>
      </c>
      <c r="F513" s="26">
        <f ca="1">[1]CalcBCI!CG513</f>
        <v>0.99550156437074699</v>
      </c>
      <c r="G513" s="14">
        <f ca="1">[1]CalcBCI!CI513</f>
        <v>88.753910926867491</v>
      </c>
      <c r="H513" s="14">
        <f ca="1">[1]CalcBCIg!L501</f>
        <v>19.04158627986908</v>
      </c>
      <c r="I513" s="14">
        <f ca="1">[1]CalcBCIg!J501</f>
        <v>13.04158627986908</v>
      </c>
      <c r="J513" s="14"/>
      <c r="K513" s="14">
        <f t="shared" si="132"/>
        <v>-6</v>
      </c>
      <c r="L513" s="14">
        <f t="shared" si="132"/>
        <v>26</v>
      </c>
      <c r="M513" s="14">
        <f t="shared" si="133"/>
        <v>96</v>
      </c>
      <c r="N513" s="14">
        <f t="shared" si="134"/>
        <v>0</v>
      </c>
      <c r="O513" s="14">
        <f t="shared" ca="1" si="126"/>
        <v>93.985702879758747</v>
      </c>
      <c r="P513" s="14">
        <f t="shared" si="127"/>
        <v>62.5</v>
      </c>
      <c r="Q513" s="14">
        <f t="shared" ca="1" si="128"/>
        <v>100</v>
      </c>
      <c r="R513" s="14">
        <f t="shared" ca="1" si="129"/>
        <v>19.003870844841003</v>
      </c>
      <c r="S513" s="39">
        <f>[1]CalcBCI!$BZ513</f>
        <v>-1000</v>
      </c>
      <c r="T513" s="39">
        <f t="shared" si="130"/>
        <v>-1000</v>
      </c>
      <c r="V513" s="68"/>
      <c r="W513" s="68"/>
      <c r="X513" s="68">
        <f t="shared" ca="1" si="136"/>
        <v>93.389176648245865</v>
      </c>
      <c r="Y513" s="68"/>
      <c r="Z513" s="68"/>
      <c r="AA513" s="68"/>
      <c r="AB513" s="68"/>
      <c r="AC513" s="68"/>
      <c r="AE513" s="68"/>
      <c r="AF513" s="68"/>
      <c r="AG513" s="68">
        <f t="shared" ca="1" si="137"/>
        <v>81.575792921618913</v>
      </c>
      <c r="AH513" s="68"/>
      <c r="AI513" s="68"/>
      <c r="AJ513" s="68"/>
      <c r="AK513" s="68"/>
      <c r="AL513" s="68"/>
      <c r="AN513" s="14"/>
      <c r="AO513" s="14"/>
      <c r="AP513" s="14"/>
      <c r="AQ513" s="14"/>
      <c r="AR513" s="14"/>
      <c r="AT513" s="68"/>
      <c r="AU513" s="68"/>
      <c r="AV513" s="68">
        <f t="shared" ca="1" si="138"/>
        <v>93.444345394025333</v>
      </c>
      <c r="AW513" s="68"/>
      <c r="AX513" s="68"/>
      <c r="AY513" s="68"/>
      <c r="AZ513" s="68"/>
      <c r="BA513" s="68"/>
      <c r="BC513" s="68"/>
      <c r="BD513" s="68"/>
      <c r="BE513" s="68">
        <f t="shared" ca="1" si="135"/>
        <v>81.910989552306745</v>
      </c>
      <c r="BF513" s="68"/>
      <c r="BG513" s="68"/>
      <c r="BH513" s="68"/>
      <c r="BI513" s="68"/>
      <c r="BJ513" s="68"/>
      <c r="BL513" s="14">
        <f ca="1">[1]CalcBCI!AM513</f>
        <v>2.0184591569084889</v>
      </c>
      <c r="BM513" s="49">
        <f t="shared" ca="1" si="131"/>
        <v>19.88058619803715</v>
      </c>
      <c r="BN513" s="75">
        <f ca="1">([1]CalcBCI!U513-$BN$8)/$BN$9+$BN$7</f>
        <v>-34.782899999999998</v>
      </c>
      <c r="BO513" s="14"/>
      <c r="BP513">
        <f t="shared" ca="1" si="125"/>
        <v>13.389176648245865</v>
      </c>
      <c r="BQ513" s="14"/>
      <c r="BR513" s="14"/>
      <c r="BS513" s="14"/>
      <c r="BU513" s="14"/>
      <c r="BV513" s="14"/>
      <c r="BW513" s="14"/>
      <c r="BX513" s="14"/>
      <c r="BY513" s="14"/>
      <c r="BZ513" s="14"/>
      <c r="CA513" s="14"/>
      <c r="CB513" s="14"/>
    </row>
    <row r="514" spans="1:80" hidden="1" outlineLevel="2" x14ac:dyDescent="0.25">
      <c r="A514" s="1">
        <f>[1]CalcBCI!BY514</f>
        <v>27970</v>
      </c>
      <c r="B514" s="14">
        <f ca="1">[1]CalcBCI!CA514</f>
        <v>93.505245947289666</v>
      </c>
      <c r="C514" s="14">
        <f ca="1">[1]CalcBCI!CB514</f>
        <v>93.4747956706575</v>
      </c>
      <c r="D514" s="26">
        <f ca="1">[1]CalcBCI!CF514</f>
        <v>0.99407453858627881</v>
      </c>
      <c r="E514" s="56">
        <f ca="1">[1]CalcBCI!$CH514</f>
        <v>90.044587678559836</v>
      </c>
      <c r="F514" s="26">
        <f ca="1">[1]CalcBCI!CG514</f>
        <v>0.995825963861107</v>
      </c>
      <c r="G514" s="14">
        <f ca="1">[1]CalcBCI!CI514</f>
        <v>89.564909652767511</v>
      </c>
      <c r="H514" s="14">
        <f ca="1">[1]CalcBCIg!L502</f>
        <v>18.437511086463928</v>
      </c>
      <c r="I514" s="14">
        <f ca="1">[1]CalcBCIg!J502</f>
        <v>12.437511086463928</v>
      </c>
      <c r="J514" s="14"/>
      <c r="K514" s="14">
        <f t="shared" si="132"/>
        <v>-6</v>
      </c>
      <c r="L514" s="14">
        <f t="shared" si="132"/>
        <v>26</v>
      </c>
      <c r="M514" s="14">
        <f t="shared" si="133"/>
        <v>96</v>
      </c>
      <c r="N514" s="14">
        <f t="shared" si="134"/>
        <v>0</v>
      </c>
      <c r="O514" s="14">
        <f t="shared" ca="1" si="126"/>
        <v>95.022293839279911</v>
      </c>
      <c r="P514" s="14">
        <f t="shared" si="127"/>
        <v>62.5</v>
      </c>
      <c r="Q514" s="14">
        <f t="shared" ca="1" si="128"/>
        <v>100</v>
      </c>
      <c r="R514" s="14">
        <f t="shared" ca="1" si="129"/>
        <v>19.003870844841003</v>
      </c>
      <c r="S514" s="39">
        <f>[1]CalcBCI!$BZ514</f>
        <v>-1000</v>
      </c>
      <c r="T514" s="39">
        <f t="shared" si="130"/>
        <v>-1000</v>
      </c>
      <c r="V514" s="68"/>
      <c r="W514" s="68"/>
      <c r="X514" s="68">
        <f t="shared" ca="1" si="136"/>
        <v>93.505245947289666</v>
      </c>
      <c r="Y514" s="68"/>
      <c r="Z514" s="68"/>
      <c r="AA514" s="68"/>
      <c r="AB514" s="68"/>
      <c r="AC514" s="68"/>
      <c r="AE514" s="68"/>
      <c r="AF514" s="68"/>
      <c r="AG514" s="68">
        <f t="shared" ca="1" si="137"/>
        <v>81.677179885753063</v>
      </c>
      <c r="AH514" s="68"/>
      <c r="AI514" s="68"/>
      <c r="AJ514" s="68"/>
      <c r="AK514" s="68"/>
      <c r="AL514" s="68"/>
      <c r="AN514" s="14"/>
      <c r="AO514" s="14"/>
      <c r="AP514" s="14"/>
      <c r="AQ514" s="14"/>
      <c r="AR514" s="14"/>
      <c r="AT514" s="68"/>
      <c r="AU514" s="68"/>
      <c r="AV514" s="68">
        <f t="shared" ca="1" si="138"/>
        <v>93.4747956706575</v>
      </c>
      <c r="AW514" s="68"/>
      <c r="AX514" s="68"/>
      <c r="AY514" s="68"/>
      <c r="AZ514" s="68"/>
      <c r="BA514" s="68"/>
      <c r="BC514" s="68"/>
      <c r="BD514" s="68"/>
      <c r="BE514" s="68">
        <f t="shared" ca="1" si="135"/>
        <v>81.937681507615167</v>
      </c>
      <c r="BF514" s="68"/>
      <c r="BG514" s="68"/>
      <c r="BH514" s="68"/>
      <c r="BI514" s="68"/>
      <c r="BJ514" s="68"/>
      <c r="BL514" s="14">
        <f ca="1">[1]CalcBCI!AM514</f>
        <v>2.0158541336532503</v>
      </c>
      <c r="BM514" s="49">
        <f t="shared" ca="1" si="131"/>
        <v>19.75799812008691</v>
      </c>
      <c r="BN514" s="75">
        <f ca="1">([1]CalcBCI!U514-$BN$8)/$BN$9+$BN$7</f>
        <v>-34.814099999999996</v>
      </c>
      <c r="BO514" s="14"/>
      <c r="BP514">
        <f t="shared" ca="1" si="125"/>
        <v>13.505245947289666</v>
      </c>
      <c r="BQ514" s="14"/>
      <c r="BR514" s="14"/>
      <c r="BS514" s="14"/>
      <c r="BU514" s="14"/>
      <c r="BV514" s="14"/>
      <c r="BW514" s="14"/>
      <c r="BX514" s="14"/>
      <c r="BY514" s="14"/>
      <c r="BZ514" s="14"/>
      <c r="CA514" s="14"/>
      <c r="CB514" s="14"/>
    </row>
    <row r="515" spans="1:80" hidden="1" outlineLevel="2" x14ac:dyDescent="0.25">
      <c r="A515" s="1">
        <f>[1]CalcBCI!BY515</f>
        <v>27977</v>
      </c>
      <c r="B515" s="14">
        <f ca="1">[1]CalcBCI!CA515</f>
        <v>93.608154553777069</v>
      </c>
      <c r="C515" s="14">
        <f ca="1">[1]CalcBCI!CB515</f>
        <v>93.541475112217285</v>
      </c>
      <c r="D515" s="26">
        <f ca="1">[1]CalcBCI!CF515</f>
        <v>0.99516858228911231</v>
      </c>
      <c r="E515" s="56">
        <f ca="1">[1]CalcBCI!$CH515</f>
        <v>91.882698738427948</v>
      </c>
      <c r="F515" s="26">
        <f ca="1">[1]CalcBCI!CG515</f>
        <v>0.99653632774780587</v>
      </c>
      <c r="G515" s="14">
        <f ca="1">[1]CalcBCI!CI515</f>
        <v>91.340819369514691</v>
      </c>
      <c r="H515" s="14">
        <f ca="1">[1]CalcBCIg!L503</f>
        <v>18.082362771034241</v>
      </c>
      <c r="I515" s="14">
        <f ca="1">[1]CalcBCIg!J503</f>
        <v>12.082362771034239</v>
      </c>
      <c r="J515" s="14"/>
      <c r="K515" s="14">
        <f t="shared" si="132"/>
        <v>-6</v>
      </c>
      <c r="L515" s="14">
        <f t="shared" si="132"/>
        <v>26</v>
      </c>
      <c r="M515" s="14">
        <f t="shared" si="133"/>
        <v>96</v>
      </c>
      <c r="N515" s="14">
        <f t="shared" si="134"/>
        <v>0</v>
      </c>
      <c r="O515" s="14">
        <f t="shared" ca="1" si="126"/>
        <v>95.941349369213981</v>
      </c>
      <c r="P515" s="14">
        <f t="shared" si="127"/>
        <v>62.5</v>
      </c>
      <c r="Q515" s="14">
        <f t="shared" ca="1" si="128"/>
        <v>100</v>
      </c>
      <c r="R515" s="14">
        <f t="shared" ca="1" si="129"/>
        <v>19.003870844841003</v>
      </c>
      <c r="S515" s="39">
        <f>[1]CalcBCI!$BZ515</f>
        <v>-1000</v>
      </c>
      <c r="T515" s="39">
        <f t="shared" si="130"/>
        <v>-1000</v>
      </c>
      <c r="V515" s="68"/>
      <c r="W515" s="68"/>
      <c r="X515" s="68">
        <f t="shared" ca="1" si="136"/>
        <v>93.608154553777069</v>
      </c>
      <c r="Y515" s="68"/>
      <c r="Z515" s="68"/>
      <c r="AA515" s="68"/>
      <c r="AB515" s="68"/>
      <c r="AC515" s="68"/>
      <c r="AE515" s="68"/>
      <c r="AF515" s="68"/>
      <c r="AG515" s="68">
        <f t="shared" ca="1" si="137"/>
        <v>81.76707093602208</v>
      </c>
      <c r="AH515" s="68"/>
      <c r="AI515" s="68"/>
      <c r="AJ515" s="68"/>
      <c r="AK515" s="68"/>
      <c r="AL515" s="68"/>
      <c r="AN515" s="14"/>
      <c r="AO515" s="14"/>
      <c r="AP515" s="14"/>
      <c r="AQ515" s="14"/>
      <c r="AR515" s="14"/>
      <c r="AT515" s="68"/>
      <c r="AU515" s="68"/>
      <c r="AV515" s="68">
        <f t="shared" ca="1" si="138"/>
        <v>93.541475112217285</v>
      </c>
      <c r="AW515" s="68"/>
      <c r="AX515" s="68"/>
      <c r="AY515" s="68"/>
      <c r="AZ515" s="68"/>
      <c r="BA515" s="68"/>
      <c r="BC515" s="68"/>
      <c r="BD515" s="68"/>
      <c r="BE515" s="68">
        <f t="shared" ca="1" si="135"/>
        <v>81.996131048011932</v>
      </c>
      <c r="BF515" s="68"/>
      <c r="BG515" s="68"/>
      <c r="BH515" s="68"/>
      <c r="BI515" s="68"/>
      <c r="BJ515" s="68"/>
      <c r="BL515" s="14">
        <f ca="1">[1]CalcBCI!AM515</f>
        <v>2.0154687345584401</v>
      </c>
      <c r="BM515" s="49">
        <f t="shared" ca="1" si="131"/>
        <v>19.739861877279282</v>
      </c>
      <c r="BN515" s="75">
        <f ca="1">([1]CalcBCI!U515-$BN$8)/$BN$9+$BN$7</f>
        <v>-34.8187</v>
      </c>
      <c r="BO515" s="14"/>
      <c r="BP515">
        <f t="shared" ca="1" si="125"/>
        <v>13.608154553777069</v>
      </c>
      <c r="BQ515" s="14"/>
      <c r="BR515" s="14"/>
      <c r="BS515" s="14"/>
      <c r="BU515" s="14"/>
      <c r="BV515" s="14"/>
      <c r="BW515" s="14"/>
      <c r="BX515" s="14"/>
      <c r="BY515" s="14"/>
      <c r="BZ515" s="14"/>
      <c r="CA515" s="14"/>
      <c r="CB515" s="14"/>
    </row>
    <row r="516" spans="1:80" hidden="1" outlineLevel="2" x14ac:dyDescent="0.25">
      <c r="A516" s="1">
        <f>[1]CalcBCI!BY516</f>
        <v>27984</v>
      </c>
      <c r="B516" s="14">
        <f ca="1">[1]CalcBCI!CA516</f>
        <v>93.904070136968627</v>
      </c>
      <c r="C516" s="14">
        <f ca="1">[1]CalcBCI!CB516</f>
        <v>93.722772624592949</v>
      </c>
      <c r="D516" s="26">
        <f ca="1">[1]CalcBCI!CF516</f>
        <v>0.99831452499897333</v>
      </c>
      <c r="E516" s="56">
        <f ca="1">[1]CalcBCI!$CH516</f>
        <v>97.168220764404111</v>
      </c>
      <c r="F516" s="26">
        <f ca="1">[1]CalcBCI!CG516</f>
        <v>0.99846776572220075</v>
      </c>
      <c r="G516" s="14">
        <f ca="1">[1]CalcBCI!CI516</f>
        <v>96.169414305501874</v>
      </c>
      <c r="H516" s="14">
        <f ca="1">[1]CalcBCIg!L504</f>
        <v>17.639742255210876</v>
      </c>
      <c r="I516" s="14">
        <f ca="1">[1]CalcBCIg!J504</f>
        <v>11.639742255210878</v>
      </c>
      <c r="J516" s="14"/>
      <c r="K516" s="14">
        <f t="shared" si="132"/>
        <v>-6</v>
      </c>
      <c r="L516" s="14">
        <f t="shared" si="132"/>
        <v>26</v>
      </c>
      <c r="M516" s="14">
        <f t="shared" si="133"/>
        <v>96</v>
      </c>
      <c r="N516" s="14">
        <f t="shared" si="134"/>
        <v>0</v>
      </c>
      <c r="O516" s="14">
        <f t="shared" ca="1" si="126"/>
        <v>98.584110382202056</v>
      </c>
      <c r="P516" s="14">
        <f t="shared" si="127"/>
        <v>62.5</v>
      </c>
      <c r="Q516" s="14">
        <f t="shared" ca="1" si="128"/>
        <v>100</v>
      </c>
      <c r="R516" s="14">
        <f t="shared" ca="1" si="129"/>
        <v>19.003870844841003</v>
      </c>
      <c r="S516" s="39">
        <f>[1]CalcBCI!$BZ516</f>
        <v>-1000</v>
      </c>
      <c r="T516" s="39">
        <f t="shared" si="130"/>
        <v>-1000</v>
      </c>
      <c r="V516" s="68"/>
      <c r="W516" s="68"/>
      <c r="X516" s="68">
        <f t="shared" ca="1" si="136"/>
        <v>93.904070136968627</v>
      </c>
      <c r="Y516" s="68"/>
      <c r="Z516" s="68"/>
      <c r="AA516" s="68"/>
      <c r="AB516" s="68"/>
      <c r="AC516" s="68"/>
      <c r="AE516" s="68"/>
      <c r="AF516" s="68"/>
      <c r="AG516" s="68">
        <f t="shared" ca="1" si="137"/>
        <v>82.025554297832159</v>
      </c>
      <c r="AH516" s="68"/>
      <c r="AI516" s="68"/>
      <c r="AJ516" s="68"/>
      <c r="AK516" s="68"/>
      <c r="AL516" s="68"/>
      <c r="AN516" s="14"/>
      <c r="AO516" s="14"/>
      <c r="AP516" s="14"/>
      <c r="AQ516" s="14"/>
      <c r="AR516" s="14"/>
      <c r="AT516" s="68"/>
      <c r="AU516" s="68"/>
      <c r="AV516" s="68">
        <f t="shared" ca="1" si="138"/>
        <v>93.722772624592949</v>
      </c>
      <c r="AW516" s="68"/>
      <c r="AX516" s="68"/>
      <c r="AY516" s="68"/>
      <c r="AZ516" s="68"/>
      <c r="BA516" s="68"/>
      <c r="BC516" s="68"/>
      <c r="BD516" s="68"/>
      <c r="BE516" s="68">
        <f t="shared" ca="1" si="135"/>
        <v>82.155051939152472</v>
      </c>
      <c r="BF516" s="68"/>
      <c r="BG516" s="68"/>
      <c r="BH516" s="68"/>
      <c r="BI516" s="68"/>
      <c r="BJ516" s="68"/>
      <c r="BL516" s="14">
        <f ca="1">[1]CalcBCI!AM516</f>
        <v>2.0166991380649715</v>
      </c>
      <c r="BM516" s="49">
        <f t="shared" ca="1" si="131"/>
        <v>19.797762627556878</v>
      </c>
      <c r="BN516" s="75">
        <f ca="1">([1]CalcBCI!U516-$BN$8)/$BN$9+$BN$7</f>
        <v>-34.804000000000002</v>
      </c>
      <c r="BO516" s="14"/>
      <c r="BP516">
        <f t="shared" ca="1" si="125"/>
        <v>13.904070136968627</v>
      </c>
      <c r="BQ516" s="14"/>
      <c r="BR516" s="14"/>
      <c r="BS516" s="14"/>
      <c r="BU516" s="14"/>
      <c r="BV516" s="14"/>
      <c r="BW516" s="14"/>
      <c r="BX516" s="14"/>
      <c r="BY516" s="14"/>
      <c r="BZ516" s="14"/>
      <c r="CA516" s="14"/>
      <c r="CB516" s="14"/>
    </row>
    <row r="517" spans="1:80" hidden="1" outlineLevel="2" x14ac:dyDescent="0.25">
      <c r="A517" s="1">
        <f>[1]CalcBCI!BY517</f>
        <v>27991</v>
      </c>
      <c r="B517" s="14">
        <f ca="1">[1]CalcBCI!CA517</f>
        <v>94.114445070557494</v>
      </c>
      <c r="C517" s="14">
        <f ca="1">[1]CalcBCI!CB517</f>
        <v>93.918608847575229</v>
      </c>
      <c r="D517" s="26">
        <f ca="1">[1]CalcBCI!CF517</f>
        <v>1</v>
      </c>
      <c r="E517" s="56">
        <f ca="1">[1]CalcBCI!$CH517</f>
        <v>100</v>
      </c>
      <c r="F517" s="26">
        <f ca="1">[1]CalcBCI!CG517</f>
        <v>1</v>
      </c>
      <c r="G517" s="14">
        <f ca="1">[1]CalcBCI!CI517</f>
        <v>100</v>
      </c>
      <c r="H517" s="14">
        <f ca="1">[1]CalcBCIg!L505</f>
        <v>17.445140242576599</v>
      </c>
      <c r="I517" s="14">
        <f ca="1">[1]CalcBCIg!J505</f>
        <v>11.445140242576601</v>
      </c>
      <c r="J517" s="14"/>
      <c r="K517" s="14">
        <f t="shared" si="132"/>
        <v>-6</v>
      </c>
      <c r="L517" s="14">
        <f t="shared" si="132"/>
        <v>26</v>
      </c>
      <c r="M517" s="14">
        <f t="shared" si="133"/>
        <v>96</v>
      </c>
      <c r="N517" s="14">
        <f t="shared" si="134"/>
        <v>0</v>
      </c>
      <c r="O517" s="14">
        <f t="shared" ca="1" si="126"/>
        <v>100</v>
      </c>
      <c r="P517" s="14">
        <f t="shared" si="127"/>
        <v>62.5</v>
      </c>
      <c r="Q517" s="14">
        <f t="shared" ca="1" si="128"/>
        <v>100</v>
      </c>
      <c r="R517" s="14">
        <f t="shared" ca="1" si="129"/>
        <v>19.003870844841003</v>
      </c>
      <c r="S517" s="39">
        <f>[1]CalcBCI!$BZ517</f>
        <v>-1000</v>
      </c>
      <c r="T517" s="39">
        <f t="shared" si="130"/>
        <v>-1000</v>
      </c>
      <c r="V517" s="68"/>
      <c r="W517" s="68"/>
      <c r="X517" s="68">
        <f t="shared" ca="1" si="136"/>
        <v>94.114445070557494</v>
      </c>
      <c r="Y517" s="68"/>
      <c r="Z517" s="68"/>
      <c r="AA517" s="68"/>
      <c r="AB517" s="68"/>
      <c r="AC517" s="68"/>
      <c r="AE517" s="68"/>
      <c r="AF517" s="68"/>
      <c r="AG517" s="68">
        <f t="shared" ca="1" si="137"/>
        <v>82.209317584267197</v>
      </c>
      <c r="AH517" s="68"/>
      <c r="AI517" s="68"/>
      <c r="AJ517" s="68"/>
      <c r="AK517" s="68"/>
      <c r="AL517" s="68"/>
      <c r="AN517" s="14"/>
      <c r="AO517" s="14"/>
      <c r="AP517" s="14"/>
      <c r="AQ517" s="14"/>
      <c r="AR517" s="14"/>
      <c r="AT517" s="68"/>
      <c r="AU517" s="68"/>
      <c r="AV517" s="68">
        <f t="shared" ca="1" si="138"/>
        <v>93.918608847575229</v>
      </c>
      <c r="AW517" s="68"/>
      <c r="AX517" s="68"/>
      <c r="AY517" s="68"/>
      <c r="AZ517" s="68"/>
      <c r="BA517" s="68"/>
      <c r="BC517" s="68"/>
      <c r="BD517" s="68"/>
      <c r="BE517" s="68">
        <f t="shared" ca="1" si="135"/>
        <v>82.326717102486057</v>
      </c>
      <c r="BF517" s="68"/>
      <c r="BG517" s="68"/>
      <c r="BH517" s="68"/>
      <c r="BI517" s="68"/>
      <c r="BJ517" s="68"/>
      <c r="BL517" s="14">
        <f ca="1">[1]CalcBCI!AM517</f>
        <v>2.0189167600716944</v>
      </c>
      <c r="BM517" s="49">
        <f t="shared" ca="1" si="131"/>
        <v>19.902120244663607</v>
      </c>
      <c r="BN517" s="75">
        <f ca="1">([1]CalcBCI!U517-$BN$8)/$BN$9+$BN$7</f>
        <v>-34.7774</v>
      </c>
      <c r="BO517" s="14"/>
      <c r="BP517">
        <f t="shared" ca="1" si="125"/>
        <v>14.114445070557494</v>
      </c>
      <c r="BQ517" s="14"/>
      <c r="BR517" s="14"/>
      <c r="BS517" s="14"/>
      <c r="BU517" s="14"/>
      <c r="BV517" s="14"/>
      <c r="BW517" s="14"/>
      <c r="BX517" s="14"/>
      <c r="BY517" s="14"/>
      <c r="BZ517" s="14"/>
      <c r="CA517" s="14"/>
      <c r="CB517" s="14"/>
    </row>
    <row r="518" spans="1:80" hidden="1" outlineLevel="2" x14ac:dyDescent="0.25">
      <c r="A518" s="1">
        <f>[1]CalcBCI!BY518</f>
        <v>27998</v>
      </c>
      <c r="B518" s="14">
        <f ca="1">[1]CalcBCI!CA518</f>
        <v>94.556551074952623</v>
      </c>
      <c r="C518" s="14">
        <f ca="1">[1]CalcBCI!CB518</f>
        <v>94.237579961263918</v>
      </c>
      <c r="D518" s="26">
        <f ca="1">[1]CalcBCI!CF518</f>
        <v>1</v>
      </c>
      <c r="E518" s="56">
        <f ca="1">[1]CalcBCI!$CH518</f>
        <v>100</v>
      </c>
      <c r="F518" s="26">
        <f ca="1">[1]CalcBCI!CG518</f>
        <v>1</v>
      </c>
      <c r="G518" s="14">
        <f ca="1">[1]CalcBCI!CI518</f>
        <v>100</v>
      </c>
      <c r="H518" s="14">
        <f ca="1">[1]CalcBCIg!L506</f>
        <v>17.415107846260071</v>
      </c>
      <c r="I518" s="14">
        <f ca="1">[1]CalcBCIg!J506</f>
        <v>11.415107846260073</v>
      </c>
      <c r="J518" s="14"/>
      <c r="K518" s="14">
        <f t="shared" si="132"/>
        <v>-6</v>
      </c>
      <c r="L518" s="14">
        <f t="shared" si="132"/>
        <v>26</v>
      </c>
      <c r="M518" s="14">
        <f t="shared" si="133"/>
        <v>96</v>
      </c>
      <c r="N518" s="14">
        <f t="shared" si="134"/>
        <v>0</v>
      </c>
      <c r="O518" s="14">
        <f t="shared" ca="1" si="126"/>
        <v>100</v>
      </c>
      <c r="P518" s="14">
        <f t="shared" si="127"/>
        <v>62.5</v>
      </c>
      <c r="Q518" s="14">
        <f t="shared" ca="1" si="128"/>
        <v>100</v>
      </c>
      <c r="R518" s="14">
        <f t="shared" ca="1" si="129"/>
        <v>19.003870844841003</v>
      </c>
      <c r="S518" s="39">
        <f>[1]CalcBCI!$BZ518</f>
        <v>-1000</v>
      </c>
      <c r="T518" s="39">
        <f t="shared" si="130"/>
        <v>-1000</v>
      </c>
      <c r="V518" s="68"/>
      <c r="W518" s="68"/>
      <c r="X518" s="68">
        <f t="shared" ca="1" si="136"/>
        <v>94.556551074952623</v>
      </c>
      <c r="Y518" s="68"/>
      <c r="Z518" s="68"/>
      <c r="AA518" s="68"/>
      <c r="AB518" s="68"/>
      <c r="AC518" s="68"/>
      <c r="AE518" s="68"/>
      <c r="AF518" s="68"/>
      <c r="AG518" s="68">
        <f t="shared" ca="1" si="137"/>
        <v>82.595498822375589</v>
      </c>
      <c r="AH518" s="68"/>
      <c r="AI518" s="68"/>
      <c r="AJ518" s="68"/>
      <c r="AK518" s="68"/>
      <c r="AL518" s="68"/>
      <c r="AN518" s="14"/>
      <c r="AO518" s="14"/>
      <c r="AP518" s="14"/>
      <c r="AQ518" s="14"/>
      <c r="AR518" s="14"/>
      <c r="AT518" s="68"/>
      <c r="AU518" s="68"/>
      <c r="AV518" s="68">
        <f t="shared" ca="1" si="138"/>
        <v>94.237579961263918</v>
      </c>
      <c r="AW518" s="68"/>
      <c r="AX518" s="68"/>
      <c r="AY518" s="68"/>
      <c r="AZ518" s="68"/>
      <c r="BA518" s="68"/>
      <c r="BC518" s="68"/>
      <c r="BD518" s="68"/>
      <c r="BE518" s="68">
        <f t="shared" ca="1" si="135"/>
        <v>82.606319249097183</v>
      </c>
      <c r="BF518" s="68"/>
      <c r="BG518" s="68"/>
      <c r="BH518" s="68"/>
      <c r="BI518" s="68"/>
      <c r="BJ518" s="68"/>
      <c r="BL518" s="14">
        <f ca="1">[1]CalcBCI!AM518</f>
        <v>2.0094678932931442</v>
      </c>
      <c r="BM518" s="49">
        <f t="shared" ca="1" si="131"/>
        <v>19.457472230538983</v>
      </c>
      <c r="BN518" s="75">
        <f ca="1">([1]CalcBCI!U518-$BN$8)/$BN$9+$BN$7</f>
        <v>-34.889800000000001</v>
      </c>
      <c r="BO518" s="14"/>
      <c r="BP518">
        <f t="shared" ca="1" si="125"/>
        <v>14.556551074952623</v>
      </c>
      <c r="BQ518" s="14"/>
      <c r="BR518" s="14"/>
      <c r="BS518" s="14"/>
      <c r="BU518" s="14"/>
      <c r="BV518" s="14"/>
      <c r="BW518" s="14"/>
      <c r="BX518" s="14"/>
      <c r="BY518" s="14"/>
      <c r="BZ518" s="14"/>
      <c r="CA518" s="14"/>
      <c r="CB518" s="14"/>
    </row>
    <row r="519" spans="1:80" hidden="1" outlineLevel="2" x14ac:dyDescent="0.25">
      <c r="A519" s="1">
        <f>[1]CalcBCI!BY519</f>
        <v>28005</v>
      </c>
      <c r="B519" s="14">
        <f ca="1">[1]CalcBCI!CA519</f>
        <v>95.086836279224343</v>
      </c>
      <c r="C519" s="14">
        <f ca="1">[1]CalcBCI!CB519</f>
        <v>94.662208120244131</v>
      </c>
      <c r="D519" s="26">
        <f ca="1">[1]CalcBCI!CF519</f>
        <v>1</v>
      </c>
      <c r="E519" s="56">
        <f ca="1">[1]CalcBCI!$CH519</f>
        <v>100</v>
      </c>
      <c r="F519" s="26">
        <f ca="1">[1]CalcBCI!CG519</f>
        <v>1</v>
      </c>
      <c r="G519" s="14">
        <f ca="1">[1]CalcBCI!CI519</f>
        <v>100</v>
      </c>
      <c r="H519" s="14">
        <f ca="1">[1]CalcBCIg!L507</f>
        <v>17.616048216819763</v>
      </c>
      <c r="I519" s="14">
        <f ca="1">[1]CalcBCIg!J507</f>
        <v>11.616048216819763</v>
      </c>
      <c r="J519" s="14"/>
      <c r="K519" s="14">
        <f t="shared" si="132"/>
        <v>-6</v>
      </c>
      <c r="L519" s="14">
        <f t="shared" si="132"/>
        <v>26</v>
      </c>
      <c r="M519" s="14">
        <f t="shared" si="133"/>
        <v>96</v>
      </c>
      <c r="N519" s="14">
        <f t="shared" si="134"/>
        <v>0</v>
      </c>
      <c r="O519" s="14">
        <f t="shared" ca="1" si="126"/>
        <v>100</v>
      </c>
      <c r="P519" s="14">
        <f t="shared" si="127"/>
        <v>62.5</v>
      </c>
      <c r="Q519" s="14">
        <f t="shared" ca="1" si="128"/>
        <v>100</v>
      </c>
      <c r="R519" s="14">
        <f t="shared" ca="1" si="129"/>
        <v>19.003870844841003</v>
      </c>
      <c r="S519" s="39">
        <f>[1]CalcBCI!$BZ519</f>
        <v>-1000</v>
      </c>
      <c r="T519" s="39">
        <f t="shared" si="130"/>
        <v>-1000</v>
      </c>
      <c r="V519" s="68"/>
      <c r="W519" s="68"/>
      <c r="X519" s="68">
        <f t="shared" ca="1" si="136"/>
        <v>95.086836279224343</v>
      </c>
      <c r="Y519" s="68"/>
      <c r="Z519" s="68"/>
      <c r="AA519" s="68"/>
      <c r="AB519" s="68"/>
      <c r="AC519" s="68"/>
      <c r="AE519" s="68"/>
      <c r="AF519" s="68"/>
      <c r="AG519" s="68">
        <f t="shared" ca="1" si="137"/>
        <v>83.058704919330509</v>
      </c>
      <c r="AH519" s="68"/>
      <c r="AI519" s="68"/>
      <c r="AJ519" s="68"/>
      <c r="AK519" s="68"/>
      <c r="AL519" s="68"/>
      <c r="AN519" s="14"/>
      <c r="AO519" s="14"/>
      <c r="AP519" s="14"/>
      <c r="AQ519" s="14"/>
      <c r="AR519" s="14"/>
      <c r="AT519" s="68"/>
      <c r="AU519" s="68"/>
      <c r="AV519" s="68">
        <f t="shared" ca="1" si="138"/>
        <v>94.662208120244131</v>
      </c>
      <c r="AW519" s="68"/>
      <c r="AX519" s="68"/>
      <c r="AY519" s="68"/>
      <c r="AZ519" s="68"/>
      <c r="BA519" s="68"/>
      <c r="BC519" s="68"/>
      <c r="BD519" s="68"/>
      <c r="BE519" s="68">
        <f t="shared" ca="1" si="135"/>
        <v>82.978537734305462</v>
      </c>
      <c r="BF519" s="68"/>
      <c r="BG519" s="68"/>
      <c r="BH519" s="68"/>
      <c r="BI519" s="68"/>
      <c r="BJ519" s="68"/>
      <c r="BL519" s="14">
        <f ca="1">[1]CalcBCI!AM519</f>
        <v>2.0101642184040132</v>
      </c>
      <c r="BM519" s="49">
        <f t="shared" ca="1" si="131"/>
        <v>19.490240136467747</v>
      </c>
      <c r="BN519" s="75">
        <f ca="1">([1]CalcBCI!U519-$BN$8)/$BN$9+$BN$7</f>
        <v>-34.881599999999999</v>
      </c>
      <c r="BO519" s="14"/>
      <c r="BP519">
        <f t="shared" ca="1" si="125"/>
        <v>15.086836279224343</v>
      </c>
      <c r="BQ519" s="14"/>
      <c r="BR519" s="14"/>
      <c r="BS519" s="14"/>
      <c r="BU519" s="14"/>
      <c r="BV519" s="14"/>
      <c r="BW519" s="14"/>
      <c r="BX519" s="14"/>
      <c r="BY519" s="14"/>
      <c r="BZ519" s="14"/>
      <c r="CA519" s="14"/>
      <c r="CB519" s="14"/>
    </row>
    <row r="520" spans="1:80" hidden="1" outlineLevel="2" x14ac:dyDescent="0.25">
      <c r="A520" s="1">
        <f>[1]CalcBCI!BY520</f>
        <v>28012</v>
      </c>
      <c r="B520" s="14">
        <f ca="1">[1]CalcBCI!CA520</f>
        <v>95.562823825934032</v>
      </c>
      <c r="C520" s="14">
        <f ca="1">[1]CalcBCI!CB520</f>
        <v>95.112515973089074</v>
      </c>
      <c r="D520" s="26">
        <f ca="1">[1]CalcBCI!CF520</f>
        <v>1</v>
      </c>
      <c r="E520" s="56">
        <f ca="1">[1]CalcBCI!$CH520</f>
        <v>100</v>
      </c>
      <c r="F520" s="26">
        <f ca="1">[1]CalcBCI!CG520</f>
        <v>1</v>
      </c>
      <c r="G520" s="14">
        <f ca="1">[1]CalcBCI!CI520</f>
        <v>100</v>
      </c>
      <c r="H520" s="14">
        <f ca="1">[1]CalcBCIg!L508</f>
        <v>17.909454464912415</v>
      </c>
      <c r="I520" s="14">
        <f ca="1">[1]CalcBCIg!J508</f>
        <v>11.909454464912416</v>
      </c>
      <c r="J520" s="14"/>
      <c r="K520" s="14">
        <f t="shared" si="132"/>
        <v>-6</v>
      </c>
      <c r="L520" s="14">
        <f t="shared" si="132"/>
        <v>26</v>
      </c>
      <c r="M520" s="14">
        <f t="shared" si="133"/>
        <v>96</v>
      </c>
      <c r="N520" s="14">
        <f t="shared" si="134"/>
        <v>0</v>
      </c>
      <c r="O520" s="14">
        <f t="shared" ca="1" si="126"/>
        <v>100</v>
      </c>
      <c r="P520" s="14">
        <f t="shared" si="127"/>
        <v>62.5</v>
      </c>
      <c r="Q520" s="14">
        <f t="shared" ca="1" si="128"/>
        <v>100</v>
      </c>
      <c r="R520" s="14">
        <f t="shared" ca="1" si="129"/>
        <v>19.003870844841003</v>
      </c>
      <c r="S520" s="39">
        <f>[1]CalcBCI!$BZ520</f>
        <v>-1000</v>
      </c>
      <c r="T520" s="39">
        <f t="shared" si="130"/>
        <v>-1000</v>
      </c>
      <c r="V520" s="68"/>
      <c r="W520" s="68"/>
      <c r="X520" s="68">
        <f t="shared" ca="1" si="136"/>
        <v>95.562823825934032</v>
      </c>
      <c r="Y520" s="68"/>
      <c r="Z520" s="68"/>
      <c r="AA520" s="68"/>
      <c r="AB520" s="68"/>
      <c r="AC520" s="68"/>
      <c r="AE520" s="68"/>
      <c r="AF520" s="68"/>
      <c r="AG520" s="68">
        <f t="shared" ca="1" si="137"/>
        <v>83.474481810585374</v>
      </c>
      <c r="AH520" s="68"/>
      <c r="AI520" s="68"/>
      <c r="AJ520" s="68"/>
      <c r="AK520" s="68"/>
      <c r="AL520" s="68"/>
      <c r="AN520" s="14"/>
      <c r="AO520" s="14"/>
      <c r="AP520" s="14"/>
      <c r="AQ520" s="14"/>
      <c r="AR520" s="14"/>
      <c r="AT520" s="68"/>
      <c r="AU520" s="68"/>
      <c r="AV520" s="68">
        <f t="shared" ca="1" si="138"/>
        <v>95.112515973089074</v>
      </c>
      <c r="AW520" s="68"/>
      <c r="AX520" s="68"/>
      <c r="AY520" s="68"/>
      <c r="AZ520" s="68"/>
      <c r="BA520" s="68"/>
      <c r="BC520" s="68"/>
      <c r="BD520" s="68"/>
      <c r="BE520" s="68">
        <f t="shared" ca="1" si="135"/>
        <v>83.373266400595227</v>
      </c>
      <c r="BF520" s="68"/>
      <c r="BG520" s="68"/>
      <c r="BH520" s="68"/>
      <c r="BI520" s="68"/>
      <c r="BJ520" s="68"/>
      <c r="BL520" s="14">
        <f ca="1">[1]CalcBCI!AM520</f>
        <v>2.0191079785114194</v>
      </c>
      <c r="BM520" s="49">
        <f t="shared" ca="1" si="131"/>
        <v>19.911118667594138</v>
      </c>
      <c r="BN520" s="75">
        <f ca="1">([1]CalcBCI!U520-$BN$8)/$BN$9+$BN$7</f>
        <v>-34.775100000000002</v>
      </c>
      <c r="BO520" s="14"/>
      <c r="BP520">
        <f t="shared" ca="1" si="125"/>
        <v>15.562823825934032</v>
      </c>
      <c r="BQ520" s="14"/>
      <c r="BR520" s="14"/>
      <c r="BS520" s="14"/>
      <c r="BU520" s="14"/>
      <c r="BV520" s="14"/>
      <c r="BW520" s="14"/>
      <c r="BX520" s="14"/>
      <c r="BY520" s="14"/>
      <c r="BZ520" s="14"/>
      <c r="CA520" s="14"/>
      <c r="CB520" s="14"/>
    </row>
    <row r="521" spans="1:80" hidden="1" outlineLevel="2" x14ac:dyDescent="0.25">
      <c r="A521" s="1">
        <f>[1]CalcBCI!BY521</f>
        <v>28019</v>
      </c>
      <c r="B521" s="14">
        <f ca="1">[1]CalcBCI!CA521</f>
        <v>95.947289797882846</v>
      </c>
      <c r="C521" s="14">
        <f ca="1">[1]CalcBCI!CB521</f>
        <v>95.529902885485967</v>
      </c>
      <c r="D521" s="26">
        <f ca="1">[1]CalcBCI!CF521</f>
        <v>1</v>
      </c>
      <c r="E521" s="56">
        <f ca="1">[1]CalcBCI!$CH521</f>
        <v>100</v>
      </c>
      <c r="F521" s="26">
        <f ca="1">[1]CalcBCI!CG521</f>
        <v>1</v>
      </c>
      <c r="G521" s="14">
        <f ca="1">[1]CalcBCI!CI521</f>
        <v>100</v>
      </c>
      <c r="H521" s="14">
        <f ca="1">[1]CalcBCIg!L509</f>
        <v>18.2919100522995</v>
      </c>
      <c r="I521" s="14">
        <f ca="1">[1]CalcBCIg!J509</f>
        <v>12.291910052299498</v>
      </c>
      <c r="J521" s="14"/>
      <c r="K521" s="14">
        <f t="shared" si="132"/>
        <v>-6</v>
      </c>
      <c r="L521" s="14">
        <f t="shared" si="132"/>
        <v>26</v>
      </c>
      <c r="M521" s="14">
        <f t="shared" si="133"/>
        <v>96</v>
      </c>
      <c r="N521" s="14">
        <f t="shared" si="134"/>
        <v>0</v>
      </c>
      <c r="O521" s="14">
        <f t="shared" ca="1" si="126"/>
        <v>100</v>
      </c>
      <c r="P521" s="14">
        <f t="shared" si="127"/>
        <v>62.5</v>
      </c>
      <c r="Q521" s="14">
        <f t="shared" ca="1" si="128"/>
        <v>100</v>
      </c>
      <c r="R521" s="14">
        <f t="shared" ca="1" si="129"/>
        <v>19.003870844841003</v>
      </c>
      <c r="S521" s="39">
        <f>[1]CalcBCI!$BZ521</f>
        <v>-1000</v>
      </c>
      <c r="T521" s="39">
        <f t="shared" si="130"/>
        <v>-1000</v>
      </c>
      <c r="V521" s="68"/>
      <c r="W521" s="68"/>
      <c r="X521" s="68">
        <f t="shared" ca="1" si="136"/>
        <v>95.947289797882846</v>
      </c>
      <c r="Y521" s="68"/>
      <c r="Z521" s="68"/>
      <c r="AA521" s="68"/>
      <c r="AB521" s="68"/>
      <c r="AC521" s="68"/>
      <c r="AE521" s="68"/>
      <c r="AF521" s="68"/>
      <c r="AG521" s="68">
        <f t="shared" ca="1" si="137"/>
        <v>83.810314266108946</v>
      </c>
      <c r="AH521" s="68"/>
      <c r="AI521" s="68"/>
      <c r="AJ521" s="68"/>
      <c r="AK521" s="68"/>
      <c r="AL521" s="68"/>
      <c r="AN521" s="14"/>
      <c r="AO521" s="14"/>
      <c r="AP521" s="14"/>
      <c r="AQ521" s="14"/>
      <c r="AR521" s="14"/>
      <c r="AT521" s="68"/>
      <c r="AU521" s="68"/>
      <c r="AV521" s="68">
        <f t="shared" ca="1" si="138"/>
        <v>95.529902885485967</v>
      </c>
      <c r="AW521" s="68"/>
      <c r="AX521" s="68"/>
      <c r="AY521" s="68"/>
      <c r="AZ521" s="68"/>
      <c r="BA521" s="68"/>
      <c r="BC521" s="68"/>
      <c r="BD521" s="68"/>
      <c r="BE521" s="68">
        <f t="shared" ca="1" si="135"/>
        <v>83.739137389111974</v>
      </c>
      <c r="BF521" s="68"/>
      <c r="BG521" s="68"/>
      <c r="BH521" s="68"/>
      <c r="BI521" s="68"/>
      <c r="BJ521" s="68"/>
      <c r="BL521" s="14">
        <f ca="1">[1]CalcBCI!AM521</f>
        <v>2.0183092910913838</v>
      </c>
      <c r="BM521" s="49">
        <f t="shared" ca="1" si="131"/>
        <v>19.87353376100711</v>
      </c>
      <c r="BN521" s="75">
        <f ca="1">([1]CalcBCI!U521-$BN$8)/$BN$9+$BN$7</f>
        <v>-34.784700000000001</v>
      </c>
      <c r="BO521" s="14"/>
      <c r="BP521">
        <f t="shared" ca="1" si="125"/>
        <v>15.947289797882846</v>
      </c>
      <c r="BQ521" s="14"/>
      <c r="BR521" s="14"/>
      <c r="BS521" s="14"/>
      <c r="BU521" s="14"/>
      <c r="BV521" s="14"/>
      <c r="BW521" s="14"/>
      <c r="BX521" s="14"/>
      <c r="BY521" s="14"/>
      <c r="BZ521" s="14"/>
      <c r="CA521" s="14"/>
      <c r="CB521" s="14"/>
    </row>
    <row r="522" spans="1:80" hidden="1" outlineLevel="2" x14ac:dyDescent="0.25">
      <c r="A522" s="1">
        <f>[1]CalcBCI!BY522</f>
        <v>28026</v>
      </c>
      <c r="B522" s="14">
        <f ca="1">[1]CalcBCI!CA522</f>
        <v>96.264442574245081</v>
      </c>
      <c r="C522" s="14">
        <f ca="1">[1]CalcBCI!CB522</f>
        <v>95.897172729865531</v>
      </c>
      <c r="D522" s="26">
        <f ca="1">[1]CalcBCI!CF522</f>
        <v>1</v>
      </c>
      <c r="E522" s="56">
        <f ca="1">[1]CalcBCI!$CH522</f>
        <v>100</v>
      </c>
      <c r="F522" s="26">
        <f ca="1">[1]CalcBCI!CG522</f>
        <v>1</v>
      </c>
      <c r="G522" s="14">
        <f ca="1">[1]CalcBCI!CI522</f>
        <v>100</v>
      </c>
      <c r="H522" s="14">
        <f ca="1">[1]CalcBCIg!L510</f>
        <v>18.583176493644714</v>
      </c>
      <c r="I522" s="14">
        <f ca="1">[1]CalcBCIg!J510</f>
        <v>12.583176493644716</v>
      </c>
      <c r="J522" s="14"/>
      <c r="K522" s="14">
        <f t="shared" si="132"/>
        <v>-6</v>
      </c>
      <c r="L522" s="14">
        <f t="shared" si="132"/>
        <v>26</v>
      </c>
      <c r="M522" s="14">
        <f t="shared" si="133"/>
        <v>96</v>
      </c>
      <c r="N522" s="14">
        <f t="shared" si="134"/>
        <v>0</v>
      </c>
      <c r="O522" s="14">
        <f t="shared" ca="1" si="126"/>
        <v>100</v>
      </c>
      <c r="P522" s="14">
        <f t="shared" si="127"/>
        <v>62.5</v>
      </c>
      <c r="Q522" s="14">
        <f t="shared" ca="1" si="128"/>
        <v>100</v>
      </c>
      <c r="R522" s="14">
        <f t="shared" ca="1" si="129"/>
        <v>19.003870844841003</v>
      </c>
      <c r="S522" s="39">
        <f>[1]CalcBCI!$BZ522</f>
        <v>-1000</v>
      </c>
      <c r="T522" s="39">
        <f t="shared" si="130"/>
        <v>-1000</v>
      </c>
      <c r="V522" s="68"/>
      <c r="W522" s="68"/>
      <c r="X522" s="68">
        <f t="shared" ca="1" si="136"/>
        <v>96.264442574245081</v>
      </c>
      <c r="Y522" s="68"/>
      <c r="Z522" s="68"/>
      <c r="AA522" s="68"/>
      <c r="AB522" s="68"/>
      <c r="AC522" s="68"/>
      <c r="AE522" s="68"/>
      <c r="AF522" s="68"/>
      <c r="AG522" s="68">
        <f t="shared" ca="1" si="137"/>
        <v>84.087348395090402</v>
      </c>
      <c r="AH522" s="68"/>
      <c r="AI522" s="68"/>
      <c r="AJ522" s="68"/>
      <c r="AK522" s="68"/>
      <c r="AL522" s="68"/>
      <c r="AN522" s="14"/>
      <c r="AO522" s="14"/>
      <c r="AP522" s="14"/>
      <c r="AQ522" s="14"/>
      <c r="AR522" s="14"/>
      <c r="AT522" s="68"/>
      <c r="AU522" s="68"/>
      <c r="AV522" s="68">
        <f t="shared" ca="1" si="138"/>
        <v>95.897172729865531</v>
      </c>
      <c r="AW522" s="68"/>
      <c r="AX522" s="68"/>
      <c r="AY522" s="68"/>
      <c r="AZ522" s="68"/>
      <c r="BA522" s="68"/>
      <c r="BC522" s="68"/>
      <c r="BD522" s="68"/>
      <c r="BE522" s="68">
        <f t="shared" ca="1" si="135"/>
        <v>84.061077002033429</v>
      </c>
      <c r="BF522" s="68"/>
      <c r="BG522" s="68"/>
      <c r="BH522" s="68"/>
      <c r="BI522" s="68"/>
      <c r="BJ522" s="68"/>
      <c r="BL522" s="14">
        <f ca="1">[1]CalcBCI!AM522</f>
        <v>2.0279364262158945</v>
      </c>
      <c r="BM522" s="49">
        <f t="shared" ca="1" si="131"/>
        <v>20.326570788107603</v>
      </c>
      <c r="BN522" s="75">
        <f ca="1">([1]CalcBCI!U522-$BN$8)/$BN$9+$BN$7</f>
        <v>-34.6678</v>
      </c>
      <c r="BO522" s="14"/>
      <c r="BP522">
        <f t="shared" ca="1" si="125"/>
        <v>16.264442574245081</v>
      </c>
      <c r="BQ522" s="14"/>
      <c r="BR522" s="14"/>
      <c r="BS522" s="14"/>
      <c r="BU522" s="14"/>
      <c r="BV522" s="14"/>
      <c r="BW522" s="14"/>
      <c r="BX522" s="14"/>
      <c r="BY522" s="14"/>
      <c r="BZ522" s="14"/>
      <c r="CA522" s="14"/>
      <c r="CB522" s="14"/>
    </row>
    <row r="523" spans="1:80" hidden="1" outlineLevel="2" x14ac:dyDescent="0.25">
      <c r="A523" s="1">
        <f>[1]CalcBCI!BY523</f>
        <v>28033</v>
      </c>
      <c r="B523" s="14">
        <f ca="1">[1]CalcBCI!CA523</f>
        <v>95.972167571233911</v>
      </c>
      <c r="C523" s="14">
        <f ca="1">[1]CalcBCI!CB523</f>
        <v>95.934670150549721</v>
      </c>
      <c r="D523" s="26">
        <f ca="1">[1]CalcBCI!CF523</f>
        <v>0.9969638321773302</v>
      </c>
      <c r="E523" s="56">
        <f ca="1">[1]CalcBCI!$CH523</f>
        <v>94.898911588256382</v>
      </c>
      <c r="F523" s="26">
        <f ca="1">[1]CalcBCI!CG523</f>
        <v>1</v>
      </c>
      <c r="G523" s="14">
        <f ca="1">[1]CalcBCI!CI523</f>
        <v>100</v>
      </c>
      <c r="H523" s="14">
        <f ca="1">[1]CalcBCIg!L511</f>
        <v>18.389706969261169</v>
      </c>
      <c r="I523" s="14">
        <f ca="1">[1]CalcBCIg!J511</f>
        <v>12.389706969261169</v>
      </c>
      <c r="J523" s="14"/>
      <c r="K523" s="14">
        <f t="shared" si="132"/>
        <v>-6</v>
      </c>
      <c r="L523" s="14">
        <f t="shared" si="132"/>
        <v>26</v>
      </c>
      <c r="M523" s="14">
        <f t="shared" si="133"/>
        <v>96</v>
      </c>
      <c r="N523" s="14">
        <f t="shared" si="134"/>
        <v>0</v>
      </c>
      <c r="O523" s="14">
        <f t="shared" ca="1" si="126"/>
        <v>97.449455794128198</v>
      </c>
      <c r="P523" s="14">
        <f t="shared" si="127"/>
        <v>62.5</v>
      </c>
      <c r="Q523" s="14">
        <f t="shared" ca="1" si="128"/>
        <v>100</v>
      </c>
      <c r="R523" s="14">
        <f t="shared" ca="1" si="129"/>
        <v>19.003870844841003</v>
      </c>
      <c r="S523" s="39">
        <f>[1]CalcBCI!$BZ523</f>
        <v>-1000</v>
      </c>
      <c r="T523" s="39">
        <f t="shared" si="130"/>
        <v>-1000</v>
      </c>
      <c r="V523" s="68"/>
      <c r="W523" s="68"/>
      <c r="X523" s="68">
        <f t="shared" ca="1" si="136"/>
        <v>95.972167571233911</v>
      </c>
      <c r="Y523" s="68"/>
      <c r="Z523" s="68"/>
      <c r="AA523" s="68"/>
      <c r="AB523" s="68"/>
      <c r="AC523" s="68"/>
      <c r="AE523" s="68"/>
      <c r="AF523" s="68"/>
      <c r="AG523" s="68">
        <f t="shared" ca="1" si="137"/>
        <v>83.832045093599604</v>
      </c>
      <c r="AH523" s="68"/>
      <c r="AI523" s="68"/>
      <c r="AJ523" s="68"/>
      <c r="AK523" s="68"/>
      <c r="AL523" s="68"/>
      <c r="AN523" s="14"/>
      <c r="AO523" s="14"/>
      <c r="AP523" s="14"/>
      <c r="AQ523" s="14"/>
      <c r="AR523" s="14"/>
      <c r="AT523" s="68"/>
      <c r="AU523" s="68"/>
      <c r="AV523" s="68">
        <f t="shared" ca="1" si="138"/>
        <v>95.934670150549721</v>
      </c>
      <c r="AW523" s="68"/>
      <c r="AX523" s="68"/>
      <c r="AY523" s="68"/>
      <c r="AZ523" s="68"/>
      <c r="BA523" s="68"/>
      <c r="BC523" s="68"/>
      <c r="BD523" s="68"/>
      <c r="BE523" s="68">
        <f t="shared" ca="1" si="135"/>
        <v>84.093946308581081</v>
      </c>
      <c r="BF523" s="68"/>
      <c r="BG523" s="68"/>
      <c r="BH523" s="68"/>
      <c r="BI523" s="68"/>
      <c r="BJ523" s="68"/>
      <c r="BL523" s="14">
        <f ca="1">[1]CalcBCI!AM523</f>
        <v>2.0271701438716434</v>
      </c>
      <c r="BM523" s="49">
        <f t="shared" ca="1" si="131"/>
        <v>20.290510810692808</v>
      </c>
      <c r="BN523" s="75">
        <f ca="1">([1]CalcBCI!U523-$BN$8)/$BN$9+$BN$7</f>
        <v>-34.677199999999999</v>
      </c>
      <c r="BO523" s="14"/>
      <c r="BP523">
        <f t="shared" ca="1" si="125"/>
        <v>15.972167571233911</v>
      </c>
      <c r="BQ523" s="14"/>
      <c r="BR523" s="14"/>
      <c r="BS523" s="14"/>
      <c r="BU523" s="14"/>
      <c r="BV523" s="14"/>
      <c r="BW523" s="14"/>
      <c r="BX523" s="14"/>
      <c r="BY523" s="14"/>
      <c r="BZ523" s="14"/>
      <c r="CA523" s="14"/>
      <c r="CB523" s="14"/>
    </row>
    <row r="524" spans="1:80" hidden="1" outlineLevel="2" x14ac:dyDescent="0.25">
      <c r="A524" s="1">
        <f>[1]CalcBCI!BY524</f>
        <v>28040</v>
      </c>
      <c r="B524" s="14">
        <f ca="1">[1]CalcBCI!CA524</f>
        <v>95.263726730965189</v>
      </c>
      <c r="C524" s="14">
        <f ca="1">[1]CalcBCI!CB524</f>
        <v>95.599198440757448</v>
      </c>
      <c r="D524" s="26">
        <f ca="1">[1]CalcBCI!CF524</f>
        <v>0.98960451214883338</v>
      </c>
      <c r="E524" s="56">
        <f ca="1">[1]CalcBCI!$CH524</f>
        <v>82.534462615647499</v>
      </c>
      <c r="F524" s="26">
        <f ca="1">[1]CalcBCI!CG524</f>
        <v>0.99650312333105628</v>
      </c>
      <c r="G524" s="14">
        <f ca="1">[1]CalcBCI!CI524</f>
        <v>91.257808327640717</v>
      </c>
      <c r="H524" s="14">
        <f ca="1">[1]CalcBCIg!L512</f>
        <v>17.512894034385681</v>
      </c>
      <c r="I524" s="14">
        <f ca="1">[1]CalcBCIg!J512</f>
        <v>11.512894034385681</v>
      </c>
      <c r="J524" s="14"/>
      <c r="K524" s="14">
        <f t="shared" si="132"/>
        <v>-6</v>
      </c>
      <c r="L524" s="14">
        <f t="shared" si="132"/>
        <v>26</v>
      </c>
      <c r="M524" s="14">
        <f t="shared" si="133"/>
        <v>96</v>
      </c>
      <c r="N524" s="14">
        <f t="shared" si="134"/>
        <v>0</v>
      </c>
      <c r="O524" s="14">
        <f t="shared" ca="1" si="126"/>
        <v>91.267231307823749</v>
      </c>
      <c r="P524" s="14">
        <f t="shared" si="127"/>
        <v>62.5</v>
      </c>
      <c r="Q524" s="14">
        <f t="shared" ca="1" si="128"/>
        <v>100</v>
      </c>
      <c r="R524" s="14">
        <f t="shared" ca="1" si="129"/>
        <v>19.003870844841003</v>
      </c>
      <c r="S524" s="39">
        <f>[1]CalcBCI!$BZ524</f>
        <v>-1000</v>
      </c>
      <c r="T524" s="39">
        <f t="shared" si="130"/>
        <v>-1000</v>
      </c>
      <c r="V524" s="68"/>
      <c r="W524" s="68"/>
      <c r="X524" s="68">
        <f t="shared" ca="1" si="136"/>
        <v>95.263726730965189</v>
      </c>
      <c r="Y524" s="68"/>
      <c r="Z524" s="68"/>
      <c r="AA524" s="68"/>
      <c r="AB524" s="68"/>
      <c r="AC524" s="68"/>
      <c r="AE524" s="68"/>
      <c r="AF524" s="68"/>
      <c r="AG524" s="68">
        <f t="shared" ca="1" si="137"/>
        <v>83.213219386412433</v>
      </c>
      <c r="AH524" s="68"/>
      <c r="AI524" s="68"/>
      <c r="AJ524" s="68"/>
      <c r="AK524" s="68"/>
      <c r="AL524" s="68"/>
      <c r="AN524" s="14"/>
      <c r="AO524" s="14"/>
      <c r="AP524" s="14"/>
      <c r="AQ524" s="14"/>
      <c r="AR524" s="14"/>
      <c r="AT524" s="68"/>
      <c r="AU524" s="68"/>
      <c r="AV524" s="68">
        <f t="shared" ca="1" si="138"/>
        <v>95.599198440757448</v>
      </c>
      <c r="AW524" s="68"/>
      <c r="AX524" s="68"/>
      <c r="AY524" s="68"/>
      <c r="AZ524" s="68"/>
      <c r="BA524" s="68"/>
      <c r="BC524" s="68"/>
      <c r="BD524" s="68"/>
      <c r="BE524" s="68">
        <f t="shared" ca="1" si="135"/>
        <v>83.799880149735188</v>
      </c>
      <c r="BF524" s="68"/>
      <c r="BG524" s="68"/>
      <c r="BH524" s="68"/>
      <c r="BI524" s="68"/>
      <c r="BJ524" s="68"/>
      <c r="BL524" s="14">
        <f ca="1">[1]CalcBCI!AM524</f>
        <v>2.0167325697636835</v>
      </c>
      <c r="BM524" s="49">
        <f t="shared" ca="1" si="131"/>
        <v>19.799335867902997</v>
      </c>
      <c r="BN524" s="75">
        <f ca="1">([1]CalcBCI!U524-$BN$8)/$BN$9+$BN$7</f>
        <v>-34.803600000000003</v>
      </c>
      <c r="BO524" s="14"/>
      <c r="BP524">
        <f t="shared" ca="1" si="125"/>
        <v>15.263726730965189</v>
      </c>
      <c r="BQ524" s="14"/>
      <c r="BR524" s="14"/>
      <c r="BS524" s="14"/>
      <c r="BU524" s="14"/>
      <c r="BV524" s="14"/>
      <c r="BW524" s="14"/>
      <c r="BX524" s="14"/>
      <c r="BY524" s="14"/>
      <c r="BZ524" s="14"/>
      <c r="CA524" s="14"/>
      <c r="CB524" s="14"/>
    </row>
    <row r="525" spans="1:80" hidden="1" outlineLevel="2" x14ac:dyDescent="0.25">
      <c r="A525" s="1">
        <f>[1]CalcBCI!BY525</f>
        <v>28047</v>
      </c>
      <c r="B525" s="14">
        <f ca="1">[1]CalcBCI!CA525</f>
        <v>94.838288129584768</v>
      </c>
      <c r="C525" s="14">
        <f ca="1">[1]CalcBCI!CB525</f>
        <v>95.218743285171115</v>
      </c>
      <c r="D525" s="26">
        <f ca="1">[1]CalcBCI!CF525</f>
        <v>0.98518503399050616</v>
      </c>
      <c r="E525" s="56">
        <f ca="1">[1]CalcBCI!$CH525</f>
        <v>75.109264096952572</v>
      </c>
      <c r="F525" s="26">
        <f ca="1">[1]CalcBCI!CG525</f>
        <v>0.99253735000855159</v>
      </c>
      <c r="G525" s="14">
        <f ca="1">[1]CalcBCI!CI525</f>
        <v>81.343375021378989</v>
      </c>
      <c r="H525" s="14">
        <f ca="1">[1]CalcBCIg!L513</f>
        <v>16.195079445838928</v>
      </c>
      <c r="I525" s="14">
        <f ca="1">[1]CalcBCIg!J513</f>
        <v>10.195079445838928</v>
      </c>
      <c r="J525" s="14"/>
      <c r="K525" s="14">
        <f t="shared" si="132"/>
        <v>-6</v>
      </c>
      <c r="L525" s="14">
        <f t="shared" si="132"/>
        <v>26</v>
      </c>
      <c r="M525" s="14">
        <f t="shared" si="133"/>
        <v>96</v>
      </c>
      <c r="N525" s="14">
        <f t="shared" si="134"/>
        <v>0</v>
      </c>
      <c r="O525" s="14">
        <f t="shared" ca="1" si="126"/>
        <v>87.554632048476293</v>
      </c>
      <c r="P525" s="14">
        <f t="shared" si="127"/>
        <v>62.5</v>
      </c>
      <c r="Q525" s="14">
        <f t="shared" ca="1" si="128"/>
        <v>100</v>
      </c>
      <c r="R525" s="14">
        <f t="shared" ca="1" si="129"/>
        <v>19.003870844841003</v>
      </c>
      <c r="S525" s="39">
        <f>[1]CalcBCI!$BZ525</f>
        <v>-1000</v>
      </c>
      <c r="T525" s="39">
        <f t="shared" si="130"/>
        <v>-1000</v>
      </c>
      <c r="V525" s="68"/>
      <c r="W525" s="68"/>
      <c r="X525" s="68">
        <f t="shared" ca="1" si="136"/>
        <v>94.838288129584768</v>
      </c>
      <c r="Y525" s="68"/>
      <c r="Z525" s="68"/>
      <c r="AA525" s="68"/>
      <c r="AB525" s="68"/>
      <c r="AC525" s="68"/>
      <c r="AE525" s="68"/>
      <c r="AF525" s="68"/>
      <c r="AG525" s="68">
        <f t="shared" ca="1" si="137"/>
        <v>82.841597186788675</v>
      </c>
      <c r="AH525" s="68"/>
      <c r="AI525" s="68"/>
      <c r="AJ525" s="68"/>
      <c r="AK525" s="68"/>
      <c r="AL525" s="68"/>
      <c r="AN525" s="14"/>
      <c r="AO525" s="14"/>
      <c r="AP525" s="14"/>
      <c r="AQ525" s="14"/>
      <c r="AR525" s="14"/>
      <c r="AT525" s="68"/>
      <c r="AU525" s="68"/>
      <c r="AV525" s="68">
        <f t="shared" ca="1" si="138"/>
        <v>95.218743285171115</v>
      </c>
      <c r="AW525" s="68"/>
      <c r="AX525" s="68"/>
      <c r="AY525" s="68"/>
      <c r="AZ525" s="68"/>
      <c r="BA525" s="68"/>
      <c r="BC525" s="68"/>
      <c r="BD525" s="68"/>
      <c r="BE525" s="68">
        <f t="shared" ca="1" si="135"/>
        <v>83.466382620880481</v>
      </c>
      <c r="BF525" s="68"/>
      <c r="BG525" s="68"/>
      <c r="BH525" s="68"/>
      <c r="BI525" s="68"/>
      <c r="BJ525" s="68"/>
      <c r="BL525" s="14">
        <f ca="1">[1]CalcBCI!AM525</f>
        <v>2.0091703410520299</v>
      </c>
      <c r="BM525" s="49">
        <f t="shared" ca="1" si="131"/>
        <v>19.443469915106817</v>
      </c>
      <c r="BN525" s="75">
        <f ca="1">([1]CalcBCI!U525-$BN$8)/$BN$9+$BN$7</f>
        <v>-34.893299999999996</v>
      </c>
      <c r="BO525" s="14"/>
      <c r="BP525">
        <f t="shared" ca="1" si="125"/>
        <v>14.838288129584768</v>
      </c>
      <c r="BQ525" s="14"/>
      <c r="BR525" s="14"/>
      <c r="BS525" s="14"/>
      <c r="BU525" s="14"/>
      <c r="BV525" s="14"/>
      <c r="BW525" s="14"/>
      <c r="BX525" s="14"/>
      <c r="BY525" s="14"/>
      <c r="BZ525" s="14"/>
      <c r="CA525" s="14"/>
      <c r="CB525" s="14"/>
    </row>
    <row r="526" spans="1:80" hidden="1" outlineLevel="2" x14ac:dyDescent="0.25">
      <c r="A526" s="1">
        <f>[1]CalcBCI!BY526</f>
        <v>28054</v>
      </c>
      <c r="B526" s="14">
        <f ca="1">[1]CalcBCI!CA526</f>
        <v>94.5613752806413</v>
      </c>
      <c r="C526" s="14">
        <f ca="1">[1]CalcBCI!CB526</f>
        <v>94.890059282906208</v>
      </c>
      <c r="D526" s="26">
        <f ca="1">[1]CalcBCI!CF526</f>
        <v>0.98230844901750436</v>
      </c>
      <c r="E526" s="56">
        <f ca="1">[1]CalcBCI!$CH526</f>
        <v>70.276292032097373</v>
      </c>
      <c r="F526" s="26">
        <f ca="1">[1]CalcBCI!CG526</f>
        <v>0.9891112267754274</v>
      </c>
      <c r="G526" s="14">
        <f ca="1">[1]CalcBCI!CI526</f>
        <v>72.778066938568529</v>
      </c>
      <c r="H526" s="14">
        <f ca="1">[1]CalcBCIg!L514</f>
        <v>14.592059314250946</v>
      </c>
      <c r="I526" s="14">
        <f ca="1">[1]CalcBCIg!J514</f>
        <v>8.592059314250946</v>
      </c>
      <c r="J526" s="14"/>
      <c r="K526" s="14">
        <f t="shared" si="132"/>
        <v>-6</v>
      </c>
      <c r="L526" s="14">
        <f t="shared" si="132"/>
        <v>26</v>
      </c>
      <c r="M526" s="14">
        <f t="shared" si="133"/>
        <v>96</v>
      </c>
      <c r="N526" s="14">
        <f t="shared" si="134"/>
        <v>0</v>
      </c>
      <c r="O526" s="14">
        <f t="shared" ca="1" si="126"/>
        <v>85.138146016048694</v>
      </c>
      <c r="P526" s="14">
        <f t="shared" si="127"/>
        <v>62.5</v>
      </c>
      <c r="Q526" s="14">
        <f t="shared" ca="1" si="128"/>
        <v>100</v>
      </c>
      <c r="R526" s="14">
        <f t="shared" ca="1" si="129"/>
        <v>19.003870844841003</v>
      </c>
      <c r="S526" s="39">
        <f>[1]CalcBCI!$BZ526</f>
        <v>-1000</v>
      </c>
      <c r="T526" s="39">
        <f t="shared" si="130"/>
        <v>-1000</v>
      </c>
      <c r="V526" s="68"/>
      <c r="W526" s="68"/>
      <c r="X526" s="68">
        <f t="shared" ca="1" si="136"/>
        <v>94.5613752806413</v>
      </c>
      <c r="Y526" s="68"/>
      <c r="Z526" s="68"/>
      <c r="AA526" s="68"/>
      <c r="AB526" s="68"/>
      <c r="AC526" s="68"/>
      <c r="AE526" s="68"/>
      <c r="AF526" s="68"/>
      <c r="AG526" s="68">
        <f t="shared" ca="1" si="137"/>
        <v>82.599712783975789</v>
      </c>
      <c r="AH526" s="68"/>
      <c r="AI526" s="68"/>
      <c r="AJ526" s="68"/>
      <c r="AK526" s="68"/>
      <c r="AL526" s="68"/>
      <c r="AN526" s="14"/>
      <c r="AO526" s="14"/>
      <c r="AP526" s="14"/>
      <c r="AQ526" s="14"/>
      <c r="AR526" s="14"/>
      <c r="AT526" s="68"/>
      <c r="AU526" s="68"/>
      <c r="AV526" s="68">
        <f t="shared" ca="1" si="138"/>
        <v>94.890059282906208</v>
      </c>
      <c r="AW526" s="68"/>
      <c r="AX526" s="68"/>
      <c r="AY526" s="68"/>
      <c r="AZ526" s="68"/>
      <c r="BA526" s="68"/>
      <c r="BC526" s="68"/>
      <c r="BD526" s="68"/>
      <c r="BE526" s="68">
        <f t="shared" ca="1" si="135"/>
        <v>83.178266397667556</v>
      </c>
      <c r="BF526" s="68"/>
      <c r="BG526" s="68"/>
      <c r="BH526" s="68"/>
      <c r="BI526" s="68"/>
      <c r="BJ526" s="68"/>
      <c r="BL526" s="14">
        <f ca="1">[1]CalcBCI!AM526</f>
        <v>2.0055151164732399</v>
      </c>
      <c r="BM526" s="49">
        <f t="shared" ca="1" si="131"/>
        <v>19.271461103020684</v>
      </c>
      <c r="BN526" s="75">
        <f ca="1">([1]CalcBCI!U526-$BN$8)/$BN$9+$BN$7</f>
        <v>-34.936099999999996</v>
      </c>
      <c r="BO526" s="14"/>
      <c r="BP526">
        <f t="shared" ca="1" si="125"/>
        <v>14.5613752806413</v>
      </c>
      <c r="BQ526" s="14"/>
      <c r="BR526" s="14"/>
      <c r="BS526" s="14"/>
      <c r="BU526" s="14"/>
      <c r="BV526" s="14"/>
      <c r="BW526" s="14"/>
      <c r="BX526" s="14"/>
      <c r="BY526" s="14"/>
      <c r="BZ526" s="14"/>
      <c r="CA526" s="14"/>
      <c r="CB526" s="14"/>
    </row>
    <row r="527" spans="1:80" hidden="1" outlineLevel="2" x14ac:dyDescent="0.25">
      <c r="A527" s="1">
        <f>[1]CalcBCI!BY527</f>
        <v>28061</v>
      </c>
      <c r="B527" s="14">
        <f ca="1">[1]CalcBCI!CA527</f>
        <v>94.999419262844071</v>
      </c>
      <c r="C527" s="14">
        <f ca="1">[1]CalcBCI!CB527</f>
        <v>94.94473927287514</v>
      </c>
      <c r="D527" s="26">
        <f ca="1">[1]CalcBCI!CF527</f>
        <v>0.98685887252268312</v>
      </c>
      <c r="E527" s="56">
        <f ca="1">[1]CalcBCI!$CH527</f>
        <v>77.921492813647717</v>
      </c>
      <c r="F527" s="26">
        <f ca="1">[1]CalcBCI!CG527</f>
        <v>0.98968119788058806</v>
      </c>
      <c r="G527" s="14">
        <f ca="1">[1]CalcBCI!CI527</f>
        <v>74.202994701470175</v>
      </c>
      <c r="H527" s="14">
        <f ca="1">[1]CalcBCIg!L515</f>
        <v>13.454639971256256</v>
      </c>
      <c r="I527" s="14">
        <f ca="1">[1]CalcBCIg!J515</f>
        <v>7.4546399712562561</v>
      </c>
      <c r="J527" s="14"/>
      <c r="K527" s="14">
        <f t="shared" si="132"/>
        <v>-6</v>
      </c>
      <c r="L527" s="14">
        <f t="shared" si="132"/>
        <v>26</v>
      </c>
      <c r="M527" s="14">
        <f t="shared" si="133"/>
        <v>96</v>
      </c>
      <c r="N527" s="14">
        <f t="shared" si="134"/>
        <v>0</v>
      </c>
      <c r="O527" s="14">
        <f t="shared" ca="1" si="126"/>
        <v>88.960746406823858</v>
      </c>
      <c r="P527" s="14">
        <f t="shared" si="127"/>
        <v>62.5</v>
      </c>
      <c r="Q527" s="14">
        <f t="shared" ca="1" si="128"/>
        <v>100</v>
      </c>
      <c r="R527" s="14">
        <f t="shared" ca="1" si="129"/>
        <v>19.003870844841003</v>
      </c>
      <c r="S527" s="39">
        <f>[1]CalcBCI!$BZ527</f>
        <v>-1000</v>
      </c>
      <c r="T527" s="39">
        <f t="shared" si="130"/>
        <v>-1000</v>
      </c>
      <c r="V527" s="68"/>
      <c r="W527" s="68"/>
      <c r="X527" s="68">
        <f t="shared" ca="1" si="136"/>
        <v>94.999419262844071</v>
      </c>
      <c r="Y527" s="68"/>
      <c r="Z527" s="68"/>
      <c r="AA527" s="68"/>
      <c r="AB527" s="68"/>
      <c r="AC527" s="68"/>
      <c r="AE527" s="68"/>
      <c r="AF527" s="68"/>
      <c r="AG527" s="68">
        <f t="shared" ca="1" si="137"/>
        <v>82.982345830600963</v>
      </c>
      <c r="AH527" s="68"/>
      <c r="AI527" s="68"/>
      <c r="AJ527" s="68"/>
      <c r="AK527" s="68"/>
      <c r="AL527" s="68"/>
      <c r="AN527" s="14"/>
      <c r="AO527" s="14"/>
      <c r="AP527" s="14"/>
      <c r="AQ527" s="14"/>
      <c r="AR527" s="14"/>
      <c r="AT527" s="68"/>
      <c r="AU527" s="68"/>
      <c r="AV527" s="68">
        <f t="shared" ca="1" si="138"/>
        <v>94.94473927287514</v>
      </c>
      <c r="AW527" s="68"/>
      <c r="AX527" s="68"/>
      <c r="AY527" s="68"/>
      <c r="AZ527" s="68"/>
      <c r="BA527" s="68"/>
      <c r="BC527" s="68"/>
      <c r="BD527" s="68"/>
      <c r="BE527" s="68">
        <f t="shared" ca="1" si="135"/>
        <v>83.226197517182385</v>
      </c>
      <c r="BF527" s="68"/>
      <c r="BG527" s="68"/>
      <c r="BH527" s="68"/>
      <c r="BI527" s="68"/>
      <c r="BJ527" s="68"/>
      <c r="BL527" s="14">
        <f ca="1">[1]CalcBCI!AM527</f>
        <v>2.00313296435391</v>
      </c>
      <c r="BM527" s="49">
        <f t="shared" ca="1" si="131"/>
        <v>19.159360971435888</v>
      </c>
      <c r="BN527" s="75">
        <f ca="1">([1]CalcBCI!U527-$BN$8)/$BN$9+$BN$7</f>
        <v>-34.963799999999999</v>
      </c>
      <c r="BO527" s="14"/>
      <c r="BP527">
        <f t="shared" ca="1" si="125"/>
        <v>14.999419262844071</v>
      </c>
      <c r="BQ527" s="14"/>
      <c r="BR527" s="14"/>
      <c r="BS527" s="14"/>
      <c r="BU527" s="14"/>
      <c r="BV527" s="14"/>
      <c r="BW527" s="14"/>
      <c r="BX527" s="14"/>
      <c r="BY527" s="14"/>
      <c r="BZ527" s="14"/>
      <c r="CA527" s="14"/>
      <c r="CB527" s="14"/>
    </row>
    <row r="528" spans="1:80" hidden="1" outlineLevel="2" x14ac:dyDescent="0.25">
      <c r="A528" s="1">
        <f>[1]CalcBCI!BY528</f>
        <v>28068</v>
      </c>
      <c r="B528" s="14">
        <f ca="1">[1]CalcBCI!CA528</f>
        <v>95.655462602011141</v>
      </c>
      <c r="C528" s="14">
        <f ca="1">[1]CalcBCI!CB528</f>
        <v>95.300100937443148</v>
      </c>
      <c r="D528" s="26">
        <f ca="1">[1]CalcBCI!CF528</f>
        <v>0.99367388460423223</v>
      </c>
      <c r="E528" s="56">
        <f ca="1">[1]CalcBCI!$CH528</f>
        <v>89.371445907648237</v>
      </c>
      <c r="F528" s="26">
        <f ca="1">[1]CalcBCI!CG528</f>
        <v>0.99338540266922537</v>
      </c>
      <c r="G528" s="14">
        <f ca="1">[1]CalcBCI!CI528</f>
        <v>83.463506673063435</v>
      </c>
      <c r="H528" s="14">
        <f ca="1">[1]CalcBCIg!L516</f>
        <v>13.115415036678314</v>
      </c>
      <c r="I528" s="14">
        <f ca="1">[1]CalcBCIg!J516</f>
        <v>7.1154150366783142</v>
      </c>
      <c r="J528" s="14"/>
      <c r="K528" s="14">
        <f t="shared" si="132"/>
        <v>-6</v>
      </c>
      <c r="L528" s="14">
        <f t="shared" si="132"/>
        <v>26</v>
      </c>
      <c r="M528" s="14">
        <f t="shared" si="133"/>
        <v>96</v>
      </c>
      <c r="N528" s="14">
        <f t="shared" si="134"/>
        <v>0</v>
      </c>
      <c r="O528" s="14">
        <f t="shared" ca="1" si="126"/>
        <v>94.685722953824126</v>
      </c>
      <c r="P528" s="14">
        <f t="shared" si="127"/>
        <v>62.5</v>
      </c>
      <c r="Q528" s="14">
        <f t="shared" ca="1" si="128"/>
        <v>100</v>
      </c>
      <c r="R528" s="14">
        <f t="shared" ca="1" si="129"/>
        <v>19.003870844841003</v>
      </c>
      <c r="S528" s="39">
        <f>[1]CalcBCI!$BZ528</f>
        <v>-1000</v>
      </c>
      <c r="T528" s="39">
        <f t="shared" si="130"/>
        <v>-1000</v>
      </c>
      <c r="V528" s="68"/>
      <c r="W528" s="68"/>
      <c r="X528" s="68">
        <f t="shared" ca="1" si="136"/>
        <v>95.655462602011141</v>
      </c>
      <c r="Y528" s="68"/>
      <c r="Z528" s="68"/>
      <c r="AA528" s="68"/>
      <c r="AB528" s="68"/>
      <c r="AC528" s="68"/>
      <c r="AE528" s="68"/>
      <c r="AF528" s="68"/>
      <c r="AG528" s="68">
        <f t="shared" ca="1" si="137"/>
        <v>83.555402125818929</v>
      </c>
      <c r="AH528" s="68"/>
      <c r="AI528" s="68"/>
      <c r="AJ528" s="68"/>
      <c r="AK528" s="68"/>
      <c r="AL528" s="68"/>
      <c r="AN528" s="14"/>
      <c r="AO528" s="14"/>
      <c r="AP528" s="14"/>
      <c r="AQ528" s="14"/>
      <c r="AR528" s="14"/>
      <c r="AT528" s="68"/>
      <c r="AU528" s="68"/>
      <c r="AV528" s="68">
        <f t="shared" ca="1" si="138"/>
        <v>95.300100937443148</v>
      </c>
      <c r="AW528" s="68"/>
      <c r="AX528" s="68"/>
      <c r="AY528" s="68"/>
      <c r="AZ528" s="68"/>
      <c r="BA528" s="68"/>
      <c r="BC528" s="68"/>
      <c r="BD528" s="68"/>
      <c r="BE528" s="68">
        <f t="shared" ca="1" si="135"/>
        <v>83.537698715794036</v>
      </c>
      <c r="BF528" s="68"/>
      <c r="BG528" s="68"/>
      <c r="BH528" s="68"/>
      <c r="BI528" s="68"/>
      <c r="BJ528" s="68"/>
      <c r="BL528" s="14">
        <f ca="1">[1]CalcBCI!AM528</f>
        <v>2.0108340139250322</v>
      </c>
      <c r="BM528" s="49">
        <f t="shared" ca="1" si="131"/>
        <v>19.521759603856879</v>
      </c>
      <c r="BN528" s="75">
        <f ca="1">([1]CalcBCI!U528-$BN$8)/$BN$9+$BN$7</f>
        <v>-34.873699999999999</v>
      </c>
      <c r="BO528" s="14"/>
      <c r="BP528">
        <f t="shared" ca="1" si="125"/>
        <v>15.655462602011141</v>
      </c>
      <c r="BQ528" s="14"/>
      <c r="BR528" s="14"/>
      <c r="BS528" s="14"/>
      <c r="BU528" s="14"/>
      <c r="BV528" s="14"/>
      <c r="BW528" s="14"/>
      <c r="BX528" s="14"/>
      <c r="BY528" s="14"/>
      <c r="BZ528" s="14"/>
      <c r="CA528" s="14"/>
      <c r="CB528" s="14"/>
    </row>
    <row r="529" spans="1:80" hidden="1" outlineLevel="2" x14ac:dyDescent="0.25">
      <c r="A529" s="1">
        <f>[1]CalcBCI!BY529</f>
        <v>28075</v>
      </c>
      <c r="B529" s="14">
        <f ca="1">[1]CalcBCI!CA529</f>
        <v>95.3651238401212</v>
      </c>
      <c r="C529" s="14">
        <f ca="1">[1]CalcBCI!CB529</f>
        <v>95.332612388782167</v>
      </c>
      <c r="D529" s="26">
        <f ca="1">[1]CalcBCI!CF529</f>
        <v>0.99065783055430601</v>
      </c>
      <c r="E529" s="56">
        <f ca="1">[1]CalcBCI!$CH529</f>
        <v>84.304150796885096</v>
      </c>
      <c r="F529" s="26">
        <f ca="1">[1]CalcBCI!CG529</f>
        <v>0.99372429424291819</v>
      </c>
      <c r="G529" s="14">
        <f ca="1">[1]CalcBCI!CI529</f>
        <v>84.310735607295499</v>
      </c>
      <c r="H529" s="14">
        <f ca="1">[1]CalcBCIg!L517</f>
        <v>12.864272654056549</v>
      </c>
      <c r="I529" s="14">
        <f ca="1">[1]CalcBCIg!J517</f>
        <v>6.86427265405655</v>
      </c>
      <c r="J529" s="14"/>
      <c r="K529" s="14">
        <f t="shared" si="132"/>
        <v>-6</v>
      </c>
      <c r="L529" s="14">
        <f t="shared" si="132"/>
        <v>26</v>
      </c>
      <c r="M529" s="14">
        <f t="shared" si="133"/>
        <v>96</v>
      </c>
      <c r="N529" s="14">
        <f t="shared" si="134"/>
        <v>0</v>
      </c>
      <c r="O529" s="14">
        <f t="shared" ca="1" si="126"/>
        <v>92.152075398442548</v>
      </c>
      <c r="P529" s="14">
        <f t="shared" si="127"/>
        <v>62.5</v>
      </c>
      <c r="Q529" s="14">
        <f t="shared" ca="1" si="128"/>
        <v>100</v>
      </c>
      <c r="R529" s="14">
        <f t="shared" ca="1" si="129"/>
        <v>19.003870844841003</v>
      </c>
      <c r="S529" s="39">
        <f>[1]CalcBCI!$BZ529</f>
        <v>-1000</v>
      </c>
      <c r="T529" s="39">
        <f t="shared" si="130"/>
        <v>-1000</v>
      </c>
      <c r="V529" s="68"/>
      <c r="W529" s="68"/>
      <c r="X529" s="68">
        <f t="shared" ca="1" si="136"/>
        <v>95.3651238401212</v>
      </c>
      <c r="Y529" s="68"/>
      <c r="Z529" s="68"/>
      <c r="AA529" s="68"/>
      <c r="AB529" s="68"/>
      <c r="AC529" s="68"/>
      <c r="AE529" s="68"/>
      <c r="AF529" s="68"/>
      <c r="AG529" s="68">
        <f t="shared" ca="1" si="137"/>
        <v>83.301790138144355</v>
      </c>
      <c r="AH529" s="68"/>
      <c r="AI529" s="68"/>
      <c r="AJ529" s="68"/>
      <c r="AK529" s="68"/>
      <c r="AL529" s="68"/>
      <c r="AN529" s="14"/>
      <c r="AO529" s="14"/>
      <c r="AP529" s="14"/>
      <c r="AQ529" s="14"/>
      <c r="AR529" s="14"/>
      <c r="AT529" s="68"/>
      <c r="AU529" s="68"/>
      <c r="AV529" s="68">
        <f t="shared" ca="1" si="138"/>
        <v>95.332612388782167</v>
      </c>
      <c r="AW529" s="68"/>
      <c r="AX529" s="68"/>
      <c r="AY529" s="68"/>
      <c r="AZ529" s="68"/>
      <c r="BA529" s="68"/>
      <c r="BC529" s="68"/>
      <c r="BD529" s="68"/>
      <c r="BE529" s="68">
        <f t="shared" ca="1" si="135"/>
        <v>83.566197445596586</v>
      </c>
      <c r="BF529" s="68"/>
      <c r="BG529" s="68"/>
      <c r="BH529" s="68"/>
      <c r="BI529" s="68"/>
      <c r="BJ529" s="68"/>
      <c r="BL529" s="14">
        <f ca="1">[1]CalcBCI!AM529</f>
        <v>2.0008330459368211</v>
      </c>
      <c r="BM529" s="49">
        <f t="shared" ca="1" si="131"/>
        <v>19.05113062161989</v>
      </c>
      <c r="BN529" s="75">
        <f ca="1">([1]CalcBCI!U529-$BN$8)/$BN$9+$BN$7</f>
        <v>-34.990400000000001</v>
      </c>
      <c r="BO529" s="14"/>
      <c r="BP529">
        <f t="shared" ca="1" si="125"/>
        <v>15.3651238401212</v>
      </c>
      <c r="BQ529" s="14"/>
      <c r="BR529" s="14"/>
      <c r="BS529" s="14"/>
      <c r="BU529" s="14"/>
      <c r="BV529" s="14"/>
      <c r="BW529" s="14"/>
      <c r="BX529" s="14"/>
      <c r="BY529" s="14"/>
      <c r="BZ529" s="14"/>
      <c r="CA529" s="14"/>
      <c r="CB529" s="14"/>
    </row>
    <row r="530" spans="1:80" hidden="1" outlineLevel="2" x14ac:dyDescent="0.25">
      <c r="A530" s="1">
        <f>[1]CalcBCI!BY530</f>
        <v>28082</v>
      </c>
      <c r="B530" s="14">
        <f ca="1">[1]CalcBCI!CA530</f>
        <v>95.360905202234704</v>
      </c>
      <c r="C530" s="14">
        <f ca="1">[1]CalcBCI!CB530</f>
        <v>95.346758795508435</v>
      </c>
      <c r="D530" s="26">
        <f ca="1">[1]CalcBCI!CF530</f>
        <v>0.99061400712611503</v>
      </c>
      <c r="E530" s="56">
        <f ca="1">[1]CalcBCI!$CH530</f>
        <v>84.230522725327674</v>
      </c>
      <c r="F530" s="26">
        <f ca="1">[1]CalcBCI!CG530</f>
        <v>0.99387175299483821</v>
      </c>
      <c r="G530" s="14">
        <f ca="1">[1]CalcBCI!CI530</f>
        <v>84.679382487095538</v>
      </c>
      <c r="H530" s="14">
        <f ca="1">[1]CalcBCIg!L518</f>
        <v>12.773038804531099</v>
      </c>
      <c r="I530" s="14">
        <f ca="1">[1]CalcBCIg!J518</f>
        <v>6.7730388045310992</v>
      </c>
      <c r="J530" s="14"/>
      <c r="K530" s="14">
        <f t="shared" si="132"/>
        <v>-6</v>
      </c>
      <c r="L530" s="14">
        <f t="shared" si="132"/>
        <v>26</v>
      </c>
      <c r="M530" s="14">
        <f t="shared" si="133"/>
        <v>96</v>
      </c>
      <c r="N530" s="14">
        <f t="shared" si="134"/>
        <v>0</v>
      </c>
      <c r="O530" s="14">
        <f t="shared" ca="1" si="126"/>
        <v>92.11526136266383</v>
      </c>
      <c r="P530" s="14">
        <f t="shared" si="127"/>
        <v>62.5</v>
      </c>
      <c r="Q530" s="14">
        <f t="shared" ca="1" si="128"/>
        <v>100</v>
      </c>
      <c r="R530" s="14">
        <f t="shared" ca="1" si="129"/>
        <v>19.003870844841003</v>
      </c>
      <c r="S530" s="39">
        <f>[1]CalcBCI!$BZ530</f>
        <v>-1000</v>
      </c>
      <c r="T530" s="39">
        <f t="shared" si="130"/>
        <v>-1000</v>
      </c>
      <c r="V530" s="68"/>
      <c r="W530" s="68"/>
      <c r="X530" s="68">
        <f t="shared" ca="1" si="136"/>
        <v>95.360905202234704</v>
      </c>
      <c r="Y530" s="68"/>
      <c r="Z530" s="68"/>
      <c r="AA530" s="68"/>
      <c r="AB530" s="68"/>
      <c r="AC530" s="68"/>
      <c r="AE530" s="68"/>
      <c r="AF530" s="68"/>
      <c r="AG530" s="68">
        <f t="shared" ca="1" si="137"/>
        <v>83.298105142270202</v>
      </c>
      <c r="AH530" s="68"/>
      <c r="AI530" s="68"/>
      <c r="AJ530" s="68"/>
      <c r="AK530" s="68"/>
      <c r="AL530" s="68"/>
      <c r="AN530" s="14"/>
      <c r="AO530" s="14"/>
      <c r="AP530" s="14"/>
      <c r="AQ530" s="14"/>
      <c r="AR530" s="14"/>
      <c r="AT530" s="68"/>
      <c r="AU530" s="68"/>
      <c r="AV530" s="68">
        <f t="shared" ca="1" si="138"/>
        <v>95.346758795508435</v>
      </c>
      <c r="AW530" s="68"/>
      <c r="AX530" s="68"/>
      <c r="AY530" s="68"/>
      <c r="AZ530" s="68"/>
      <c r="BA530" s="68"/>
      <c r="BC530" s="68"/>
      <c r="BD530" s="68"/>
      <c r="BE530" s="68">
        <f t="shared" ca="1" si="135"/>
        <v>83.578597833963286</v>
      </c>
      <c r="BF530" s="68"/>
      <c r="BG530" s="68"/>
      <c r="BH530" s="68"/>
      <c r="BI530" s="68"/>
      <c r="BJ530" s="68"/>
      <c r="BL530" s="14">
        <f ca="1">[1]CalcBCI!AM530</f>
        <v>1.999504621871417</v>
      </c>
      <c r="BM530" s="49">
        <f t="shared" ca="1" si="131"/>
        <v>18.988617186258708</v>
      </c>
      <c r="BN530" s="75">
        <f ca="1">([1]CalcBCI!U530-$BN$8)/$BN$9+$BN$7</f>
        <v>-35.005700000000004</v>
      </c>
      <c r="BO530" s="14"/>
      <c r="BP530">
        <f t="shared" ca="1" si="125"/>
        <v>15.360905202234704</v>
      </c>
      <c r="BQ530" s="14"/>
      <c r="BR530" s="14"/>
      <c r="BS530" s="14"/>
      <c r="BU530" s="14"/>
      <c r="BV530" s="14"/>
      <c r="BW530" s="14"/>
      <c r="BX530" s="14"/>
      <c r="BY530" s="14"/>
      <c r="BZ530" s="14"/>
      <c r="CA530" s="14"/>
      <c r="CB530" s="14"/>
    </row>
    <row r="531" spans="1:80" hidden="1" outlineLevel="2" x14ac:dyDescent="0.25">
      <c r="A531" s="1">
        <f>[1]CalcBCI!BY531</f>
        <v>28089</v>
      </c>
      <c r="B531" s="14">
        <f ca="1">[1]CalcBCI!CA531</f>
        <v>96.187046138250849</v>
      </c>
      <c r="C531" s="14">
        <f ca="1">[1]CalcBCI!CB531</f>
        <v>95.766902466879642</v>
      </c>
      <c r="D531" s="26">
        <f ca="1">[1]CalcBCI!CF531</f>
        <v>0.99919600182658785</v>
      </c>
      <c r="E531" s="56">
        <f ca="1">[1]CalcBCI!$CH531</f>
        <v>98.649196617251093</v>
      </c>
      <c r="F531" s="26">
        <f ca="1">[1]CalcBCI!CG531</f>
        <v>0.99825122989001991</v>
      </c>
      <c r="G531" s="14">
        <f ca="1">[1]CalcBCI!CI531</f>
        <v>95.628074725049771</v>
      </c>
      <c r="H531" s="14">
        <f ca="1">[1]CalcBCIg!L519</f>
        <v>12.898669302463531</v>
      </c>
      <c r="I531" s="14">
        <f ca="1">[1]CalcBCIg!J519</f>
        <v>6.8986693024635324</v>
      </c>
      <c r="J531" s="14"/>
      <c r="K531" s="14">
        <f t="shared" si="132"/>
        <v>-6</v>
      </c>
      <c r="L531" s="14">
        <f t="shared" si="132"/>
        <v>26</v>
      </c>
      <c r="M531" s="14">
        <f t="shared" si="133"/>
        <v>96</v>
      </c>
      <c r="N531" s="14">
        <f t="shared" si="134"/>
        <v>0</v>
      </c>
      <c r="O531" s="14">
        <f t="shared" ca="1" si="126"/>
        <v>99.324598308625553</v>
      </c>
      <c r="P531" s="14">
        <f t="shared" si="127"/>
        <v>62.5</v>
      </c>
      <c r="Q531" s="14">
        <f t="shared" ca="1" si="128"/>
        <v>100</v>
      </c>
      <c r="R531" s="14">
        <f t="shared" ca="1" si="129"/>
        <v>19.003870844841003</v>
      </c>
      <c r="S531" s="39">
        <f>[1]CalcBCI!$BZ531</f>
        <v>-1000</v>
      </c>
      <c r="T531" s="39">
        <f t="shared" si="130"/>
        <v>-1000</v>
      </c>
      <c r="V531" s="68"/>
      <c r="W531" s="68"/>
      <c r="X531" s="68">
        <f t="shared" ca="1" si="136"/>
        <v>96.187046138250849</v>
      </c>
      <c r="Y531" s="68"/>
      <c r="Z531" s="68"/>
      <c r="AA531" s="68"/>
      <c r="AB531" s="68"/>
      <c r="AC531" s="68"/>
      <c r="AE531" s="68"/>
      <c r="AF531" s="68"/>
      <c r="AG531" s="68">
        <f t="shared" ca="1" si="137"/>
        <v>84.019742320573684</v>
      </c>
      <c r="AH531" s="68"/>
      <c r="AI531" s="68"/>
      <c r="AJ531" s="68"/>
      <c r="AK531" s="68"/>
      <c r="AL531" s="68"/>
      <c r="AN531" s="14"/>
      <c r="AO531" s="14"/>
      <c r="AP531" s="14"/>
      <c r="AQ531" s="14"/>
      <c r="AR531" s="14"/>
      <c r="AT531" s="68"/>
      <c r="AU531" s="68"/>
      <c r="AV531" s="68">
        <f t="shared" ca="1" si="138"/>
        <v>95.766902466879642</v>
      </c>
      <c r="AW531" s="68"/>
      <c r="AX531" s="68"/>
      <c r="AY531" s="68"/>
      <c r="AZ531" s="68"/>
      <c r="BA531" s="68"/>
      <c r="BC531" s="68"/>
      <c r="BD531" s="68"/>
      <c r="BE531" s="68">
        <f t="shared" ca="1" si="135"/>
        <v>83.946885328846363</v>
      </c>
      <c r="BF531" s="68"/>
      <c r="BG531" s="68"/>
      <c r="BH531" s="68"/>
      <c r="BI531" s="68"/>
      <c r="BJ531" s="68"/>
      <c r="BL531" s="14">
        <f ca="1">[1]CalcBCI!AM531</f>
        <v>2.0092553767826242</v>
      </c>
      <c r="BM531" s="49">
        <f t="shared" ca="1" si="131"/>
        <v>19.447471555687059</v>
      </c>
      <c r="BN531" s="75">
        <f ca="1">([1]CalcBCI!U531-$BN$8)/$BN$9+$BN$7</f>
        <v>-34.892299999999999</v>
      </c>
      <c r="BO531" s="14"/>
      <c r="BP531">
        <f t="shared" ca="1" si="125"/>
        <v>16.187046138250849</v>
      </c>
      <c r="BQ531" s="14"/>
      <c r="BR531" s="14"/>
      <c r="BS531" s="14"/>
      <c r="BU531" s="14"/>
      <c r="BV531" s="14"/>
      <c r="BW531" s="14"/>
      <c r="BX531" s="14"/>
      <c r="BY531" s="14"/>
      <c r="BZ531" s="14"/>
      <c r="CA531" s="14"/>
      <c r="CB531" s="14"/>
    </row>
    <row r="532" spans="1:80" hidden="1" outlineLevel="2" x14ac:dyDescent="0.25">
      <c r="A532" s="1">
        <f>[1]CalcBCI!BY532</f>
        <v>28096</v>
      </c>
      <c r="B532" s="14">
        <f ca="1">[1]CalcBCI!CA532</f>
        <v>96.530456242237662</v>
      </c>
      <c r="C532" s="14">
        <f ca="1">[1]CalcBCI!CB532</f>
        <v>96.148679354558652</v>
      </c>
      <c r="D532" s="26">
        <f ca="1">[1]CalcBCI!CF532</f>
        <v>1</v>
      </c>
      <c r="E532" s="56">
        <f ca="1">[1]CalcBCI!$CH532</f>
        <v>100</v>
      </c>
      <c r="F532" s="26">
        <f ca="1">[1]CalcBCI!CG532</f>
        <v>1</v>
      </c>
      <c r="G532" s="14">
        <f ca="1">[1]CalcBCI!CI532</f>
        <v>100</v>
      </c>
      <c r="H532" s="14">
        <f ca="1">[1]CalcBCIg!L520</f>
        <v>12.856994330883026</v>
      </c>
      <c r="I532" s="14">
        <f ca="1">[1]CalcBCIg!J520</f>
        <v>6.8569943308830261</v>
      </c>
      <c r="J532" s="14"/>
      <c r="K532" s="14">
        <f t="shared" si="132"/>
        <v>-6</v>
      </c>
      <c r="L532" s="14">
        <f t="shared" si="132"/>
        <v>26</v>
      </c>
      <c r="M532" s="14">
        <f t="shared" si="133"/>
        <v>96</v>
      </c>
      <c r="N532" s="14">
        <f t="shared" si="134"/>
        <v>0</v>
      </c>
      <c r="O532" s="14">
        <f t="shared" ca="1" si="126"/>
        <v>100</v>
      </c>
      <c r="P532" s="14">
        <f t="shared" si="127"/>
        <v>62.5</v>
      </c>
      <c r="Q532" s="14">
        <f t="shared" ca="1" si="128"/>
        <v>100</v>
      </c>
      <c r="R532" s="14">
        <f t="shared" ca="1" si="129"/>
        <v>19.003870844841003</v>
      </c>
      <c r="S532" s="39">
        <f>[1]CalcBCI!$BZ532</f>
        <v>-1000</v>
      </c>
      <c r="T532" s="39">
        <f t="shared" si="130"/>
        <v>-1000</v>
      </c>
      <c r="V532" s="68"/>
      <c r="W532" s="68"/>
      <c r="X532" s="68">
        <f t="shared" ca="1" si="136"/>
        <v>96.530456242237662</v>
      </c>
      <c r="Y532" s="68"/>
      <c r="Z532" s="68"/>
      <c r="AA532" s="68"/>
      <c r="AB532" s="68"/>
      <c r="AC532" s="68"/>
      <c r="AE532" s="68"/>
      <c r="AF532" s="68"/>
      <c r="AG532" s="68">
        <f t="shared" ca="1" si="137"/>
        <v>84.319712322831393</v>
      </c>
      <c r="AH532" s="68"/>
      <c r="AI532" s="68"/>
      <c r="AJ532" s="68"/>
      <c r="AK532" s="68"/>
      <c r="AL532" s="68"/>
      <c r="AN532" s="14"/>
      <c r="AO532" s="14"/>
      <c r="AP532" s="14"/>
      <c r="AQ532" s="14"/>
      <c r="AR532" s="14"/>
      <c r="AT532" s="68"/>
      <c r="AU532" s="68"/>
      <c r="AV532" s="68">
        <f t="shared" ca="1" si="138"/>
        <v>96.148679354558652</v>
      </c>
      <c r="AW532" s="68"/>
      <c r="AX532" s="68"/>
      <c r="AY532" s="68"/>
      <c r="AZ532" s="68"/>
      <c r="BA532" s="68"/>
      <c r="BC532" s="68"/>
      <c r="BD532" s="68"/>
      <c r="BE532" s="68">
        <f t="shared" ca="1" si="135"/>
        <v>84.281541455186854</v>
      </c>
      <c r="BF532" s="68"/>
      <c r="BG532" s="68"/>
      <c r="BH532" s="68"/>
      <c r="BI532" s="68"/>
      <c r="BJ532" s="68"/>
      <c r="BL532" s="14">
        <f ca="1">[1]CalcBCI!AM532</f>
        <v>2.010800125044041</v>
      </c>
      <c r="BM532" s="49">
        <f t="shared" ca="1" si="131"/>
        <v>19.52016484927023</v>
      </c>
      <c r="BN532" s="75">
        <f ca="1">([1]CalcBCI!U532-$BN$8)/$BN$9+$BN$7</f>
        <v>-34.874099999999999</v>
      </c>
      <c r="BO532" s="14"/>
      <c r="BP532">
        <f t="shared" ref="BP532:BP595" ca="1" si="139">B532-80</f>
        <v>16.530456242237662</v>
      </c>
      <c r="BQ532" s="14"/>
      <c r="BR532" s="14"/>
      <c r="BS532" s="14"/>
      <c r="BU532" s="14"/>
      <c r="BV532" s="14"/>
      <c r="BW532" s="14"/>
      <c r="BX532" s="14"/>
      <c r="BY532" s="14"/>
      <c r="BZ532" s="14"/>
      <c r="CA532" s="14"/>
      <c r="CB532" s="14"/>
    </row>
    <row r="533" spans="1:80" hidden="1" outlineLevel="2" x14ac:dyDescent="0.25">
      <c r="A533" s="1">
        <f>[1]CalcBCI!BY533</f>
        <v>28103</v>
      </c>
      <c r="B533" s="14">
        <f ca="1">[1]CalcBCI!CA533</f>
        <v>97.110001877884116</v>
      </c>
      <c r="C533" s="14">
        <f ca="1">[1]CalcBCI!CB533</f>
        <v>96.629340616221384</v>
      </c>
      <c r="D533" s="26">
        <f ca="1">[1]CalcBCI!CF533</f>
        <v>1</v>
      </c>
      <c r="E533" s="56">
        <f ca="1">[1]CalcBCI!$CH533</f>
        <v>100</v>
      </c>
      <c r="F533" s="26">
        <f ca="1">[1]CalcBCI!CG533</f>
        <v>1</v>
      </c>
      <c r="G533" s="14">
        <f ca="1">[1]CalcBCI!CI533</f>
        <v>100</v>
      </c>
      <c r="H533" s="14">
        <f ca="1">[1]CalcBCIg!L521</f>
        <v>13.308577597141266</v>
      </c>
      <c r="I533" s="14">
        <f ca="1">[1]CalcBCIg!J521</f>
        <v>7.3085775971412668</v>
      </c>
      <c r="J533" s="14"/>
      <c r="K533" s="14">
        <f t="shared" si="132"/>
        <v>-6</v>
      </c>
      <c r="L533" s="14">
        <f t="shared" si="132"/>
        <v>26</v>
      </c>
      <c r="M533" s="14">
        <f t="shared" si="133"/>
        <v>96</v>
      </c>
      <c r="N533" s="14">
        <f t="shared" si="134"/>
        <v>0</v>
      </c>
      <c r="O533" s="14">
        <f t="shared" ref="O533:O596" ca="1" si="140">$O$11+E533/(100/$O$11)</f>
        <v>100</v>
      </c>
      <c r="P533" s="14">
        <f t="shared" ref="P533:P596" si="141">$P$11</f>
        <v>62.5</v>
      </c>
      <c r="Q533" s="14">
        <f t="shared" ref="Q533:Q596" ca="1" si="142">$O$11+$G$9/(100/$O$11)</f>
        <v>100</v>
      </c>
      <c r="R533" s="14">
        <f t="shared" ref="R533:R596" ca="1" si="143">$G$6</f>
        <v>19.003870844841003</v>
      </c>
      <c r="S533" s="39">
        <f>[1]CalcBCI!$BZ533</f>
        <v>-1000</v>
      </c>
      <c r="T533" s="39">
        <f t="shared" ref="T533:T596" si="144">IF(S533&gt;0,-T532,S533)</f>
        <v>-1000</v>
      </c>
      <c r="V533" s="68"/>
      <c r="W533" s="68"/>
      <c r="X533" s="68">
        <f t="shared" ca="1" si="136"/>
        <v>97.110001877884116</v>
      </c>
      <c r="Y533" s="68"/>
      <c r="Z533" s="68"/>
      <c r="AA533" s="68"/>
      <c r="AB533" s="68"/>
      <c r="AC533" s="68"/>
      <c r="AE533" s="68"/>
      <c r="AF533" s="68"/>
      <c r="AG533" s="68">
        <f t="shared" ca="1" si="137"/>
        <v>84.825947589688852</v>
      </c>
      <c r="AH533" s="68"/>
      <c r="AI533" s="68"/>
      <c r="AJ533" s="68"/>
      <c r="AK533" s="68"/>
      <c r="AL533" s="68"/>
      <c r="AN533" s="14"/>
      <c r="AO533" s="14"/>
      <c r="AP533" s="14"/>
      <c r="AQ533" s="14"/>
      <c r="AR533" s="14"/>
      <c r="AT533" s="68"/>
      <c r="AU533" s="68"/>
      <c r="AV533" s="68">
        <f t="shared" ca="1" si="138"/>
        <v>96.629340616221384</v>
      </c>
      <c r="AW533" s="68"/>
      <c r="AX533" s="68"/>
      <c r="AY533" s="68"/>
      <c r="AZ533" s="68"/>
      <c r="BA533" s="68"/>
      <c r="BC533" s="68"/>
      <c r="BD533" s="68"/>
      <c r="BE533" s="68">
        <f t="shared" ca="1" si="135"/>
        <v>84.702877164867715</v>
      </c>
      <c r="BF533" s="68"/>
      <c r="BG533" s="68"/>
      <c r="BH533" s="68"/>
      <c r="BI533" s="68"/>
      <c r="BJ533" s="68"/>
      <c r="BL533" s="14">
        <f ca="1">[1]CalcBCI!AM533</f>
        <v>2.0136881137693647</v>
      </c>
      <c r="BM533" s="49">
        <f t="shared" ref="BM533:BM596" ca="1" si="145">BL533*$BM$7+$BM$8</f>
        <v>19.656068813377829</v>
      </c>
      <c r="BN533" s="75">
        <f ca="1">([1]CalcBCI!U533-$BN$8)/$BN$9+$BN$7</f>
        <v>-34.8399</v>
      </c>
      <c r="BO533" s="14"/>
      <c r="BP533">
        <f t="shared" ca="1" si="139"/>
        <v>17.110001877884116</v>
      </c>
      <c r="BQ533" s="14"/>
      <c r="BR533" s="14"/>
      <c r="BS533" s="14"/>
      <c r="BU533" s="14"/>
      <c r="BV533" s="14"/>
      <c r="BW533" s="14"/>
      <c r="BX533" s="14"/>
      <c r="BY533" s="14"/>
      <c r="BZ533" s="14"/>
      <c r="CA533" s="14"/>
      <c r="CB533" s="14"/>
    </row>
    <row r="534" spans="1:80" hidden="1" outlineLevel="2" x14ac:dyDescent="0.25">
      <c r="A534" s="1">
        <f>[1]CalcBCI!BY534</f>
        <v>28110</v>
      </c>
      <c r="B534" s="14">
        <f ca="1">[1]CalcBCI!CA534</f>
        <v>97.788222716981664</v>
      </c>
      <c r="C534" s="14">
        <f ca="1">[1]CalcBCI!CB534</f>
        <v>97.208781666601524</v>
      </c>
      <c r="D534" s="26">
        <f ca="1">[1]CalcBCI!CF534</f>
        <v>1</v>
      </c>
      <c r="E534" s="56">
        <f ca="1">[1]CalcBCI!$CH534</f>
        <v>100</v>
      </c>
      <c r="F534" s="26">
        <f ca="1">[1]CalcBCI!CG534</f>
        <v>1</v>
      </c>
      <c r="G534" s="14">
        <f ca="1">[1]CalcBCI!CI534</f>
        <v>100</v>
      </c>
      <c r="H534" s="14">
        <f ca="1">[1]CalcBCIg!L522</f>
        <v>14.134405314922335</v>
      </c>
      <c r="I534" s="14">
        <f ca="1">[1]CalcBCIg!J522</f>
        <v>8.1344053149223345</v>
      </c>
      <c r="J534" s="14"/>
      <c r="K534" s="14">
        <f t="shared" ref="K534:L597" si="146">K533</f>
        <v>-6</v>
      </c>
      <c r="L534" s="14">
        <f t="shared" si="146"/>
        <v>26</v>
      </c>
      <c r="M534" s="14">
        <f t="shared" ref="M534:M597" si="147">M533</f>
        <v>96</v>
      </c>
      <c r="N534" s="14">
        <f t="shared" ref="N534:N597" si="148">N533</f>
        <v>0</v>
      </c>
      <c r="O534" s="14">
        <f t="shared" ca="1" si="140"/>
        <v>100</v>
      </c>
      <c r="P534" s="14">
        <f t="shared" si="141"/>
        <v>62.5</v>
      </c>
      <c r="Q534" s="14">
        <f t="shared" ca="1" si="142"/>
        <v>100</v>
      </c>
      <c r="R534" s="14">
        <f t="shared" ca="1" si="143"/>
        <v>19.003870844841003</v>
      </c>
      <c r="S534" s="39">
        <f>[1]CalcBCI!$BZ534</f>
        <v>-1000</v>
      </c>
      <c r="T534" s="39">
        <f t="shared" si="144"/>
        <v>-1000</v>
      </c>
      <c r="V534" s="68"/>
      <c r="W534" s="68"/>
      <c r="X534" s="68">
        <f t="shared" ca="1" si="136"/>
        <v>97.788222716981664</v>
      </c>
      <c r="Y534" s="68"/>
      <c r="Z534" s="68"/>
      <c r="AA534" s="68"/>
      <c r="AB534" s="68"/>
      <c r="AC534" s="68"/>
      <c r="AE534" s="68"/>
      <c r="AF534" s="68"/>
      <c r="AG534" s="68">
        <f t="shared" ca="1" si="137"/>
        <v>85.418376013527919</v>
      </c>
      <c r="AH534" s="68"/>
      <c r="AI534" s="68"/>
      <c r="AJ534" s="68"/>
      <c r="AK534" s="68"/>
      <c r="AL534" s="68"/>
      <c r="AN534" s="14"/>
      <c r="AO534" s="14"/>
      <c r="AP534" s="14"/>
      <c r="AQ534" s="14"/>
      <c r="AR534" s="14"/>
      <c r="AT534" s="68"/>
      <c r="AU534" s="68"/>
      <c r="AV534" s="68">
        <f t="shared" ca="1" si="138"/>
        <v>97.208781666601524</v>
      </c>
      <c r="AW534" s="68"/>
      <c r="AX534" s="68"/>
      <c r="AY534" s="68"/>
      <c r="AZ534" s="68"/>
      <c r="BA534" s="68"/>
      <c r="BC534" s="68"/>
      <c r="BD534" s="68"/>
      <c r="BE534" s="68">
        <f t="shared" ca="1" si="135"/>
        <v>85.210800781045137</v>
      </c>
      <c r="BF534" s="68"/>
      <c r="BG534" s="68"/>
      <c r="BH534" s="68"/>
      <c r="BI534" s="68"/>
      <c r="BJ534" s="68"/>
      <c r="BL534" s="14">
        <f ca="1">[1]CalcBCI!AM534</f>
        <v>2.0204027209838782</v>
      </c>
      <c r="BM534" s="49">
        <f t="shared" ca="1" si="145"/>
        <v>19.972047103000648</v>
      </c>
      <c r="BN534" s="75">
        <f ca="1">([1]CalcBCI!U534-$BN$8)/$BN$9+$BN$7</f>
        <v>-34.759500000000003</v>
      </c>
      <c r="BO534" s="14"/>
      <c r="BP534">
        <f t="shared" ca="1" si="139"/>
        <v>17.788222716981664</v>
      </c>
      <c r="BQ534" s="14"/>
      <c r="BR534" s="14"/>
      <c r="BS534" s="14"/>
      <c r="BU534" s="14"/>
      <c r="BV534" s="14"/>
      <c r="BW534" s="14"/>
      <c r="BX534" s="14"/>
      <c r="BY534" s="14"/>
      <c r="BZ534" s="14"/>
      <c r="CA534" s="14"/>
      <c r="CB534" s="14"/>
    </row>
    <row r="535" spans="1:80" hidden="1" outlineLevel="2" x14ac:dyDescent="0.25">
      <c r="A535" s="1">
        <f>[1]CalcBCI!BY535</f>
        <v>28117</v>
      </c>
      <c r="B535" s="14">
        <f ca="1">[1]CalcBCI!CA535</f>
        <v>97.955066900995149</v>
      </c>
      <c r="C535" s="14">
        <f ca="1">[1]CalcBCI!CB535</f>
        <v>97.581924283798344</v>
      </c>
      <c r="D535" s="26">
        <f ca="1">[1]CalcBCI!CF535</f>
        <v>1</v>
      </c>
      <c r="E535" s="56">
        <f ca="1">[1]CalcBCI!$CH535</f>
        <v>100</v>
      </c>
      <c r="F535" s="26">
        <f ca="1">[1]CalcBCI!CG535</f>
        <v>1</v>
      </c>
      <c r="G535" s="14">
        <f ca="1">[1]CalcBCI!CI535</f>
        <v>100</v>
      </c>
      <c r="H535" s="14">
        <f ca="1">[1]CalcBCIg!L523</f>
        <v>14.593402206897736</v>
      </c>
      <c r="I535" s="14">
        <f ca="1">[1]CalcBCIg!J523</f>
        <v>8.5934022068977356</v>
      </c>
      <c r="J535" s="14"/>
      <c r="K535" s="14">
        <f t="shared" si="146"/>
        <v>-6</v>
      </c>
      <c r="L535" s="14">
        <f t="shared" si="146"/>
        <v>26</v>
      </c>
      <c r="M535" s="14">
        <f t="shared" si="147"/>
        <v>96</v>
      </c>
      <c r="N535" s="14">
        <f t="shared" si="148"/>
        <v>0</v>
      </c>
      <c r="O535" s="14">
        <f t="shared" ca="1" si="140"/>
        <v>100</v>
      </c>
      <c r="P535" s="14">
        <f t="shared" si="141"/>
        <v>62.5</v>
      </c>
      <c r="Q535" s="14">
        <f t="shared" ca="1" si="142"/>
        <v>100</v>
      </c>
      <c r="R535" s="14">
        <f t="shared" ca="1" si="143"/>
        <v>19.003870844841003</v>
      </c>
      <c r="S535" s="39">
        <f>[1]CalcBCI!$BZ535</f>
        <v>-1000</v>
      </c>
      <c r="T535" s="39">
        <f t="shared" si="144"/>
        <v>-1000</v>
      </c>
      <c r="V535" s="68"/>
      <c r="W535" s="68"/>
      <c r="X535" s="68">
        <f t="shared" ca="1" si="136"/>
        <v>97.955066900995149</v>
      </c>
      <c r="Y535" s="68"/>
      <c r="Z535" s="68"/>
      <c r="AA535" s="68"/>
      <c r="AB535" s="68"/>
      <c r="AC535" s="68"/>
      <c r="AE535" s="68"/>
      <c r="AF535" s="68"/>
      <c r="AG535" s="68">
        <f t="shared" ca="1" si="137"/>
        <v>85.564115028408892</v>
      </c>
      <c r="AH535" s="68"/>
      <c r="AI535" s="68"/>
      <c r="AJ535" s="68"/>
      <c r="AK535" s="68"/>
      <c r="AL535" s="68"/>
      <c r="AN535" s="14"/>
      <c r="AO535" s="14"/>
      <c r="AP535" s="14"/>
      <c r="AQ535" s="14"/>
      <c r="AR535" s="14"/>
      <c r="AT535" s="68"/>
      <c r="AU535" s="68"/>
      <c r="AV535" s="68">
        <f t="shared" ca="1" si="138"/>
        <v>97.581924283798344</v>
      </c>
      <c r="AW535" s="68"/>
      <c r="AX535" s="68"/>
      <c r="AY535" s="68"/>
      <c r="AZ535" s="68"/>
      <c r="BA535" s="68"/>
      <c r="BC535" s="68"/>
      <c r="BD535" s="68"/>
      <c r="BE535" s="68">
        <f t="shared" ca="1" si="135"/>
        <v>85.537888320583761</v>
      </c>
      <c r="BF535" s="68"/>
      <c r="BG535" s="68"/>
      <c r="BH535" s="68"/>
      <c r="BI535" s="68"/>
      <c r="BJ535" s="68"/>
      <c r="BL535" s="14">
        <f ca="1">[1]CalcBCI!AM535</f>
        <v>2.0184008819024433</v>
      </c>
      <c r="BM535" s="49">
        <f t="shared" ca="1" si="145"/>
        <v>19.877843872812477</v>
      </c>
      <c r="BN535" s="75">
        <f ca="1">([1]CalcBCI!U535-$BN$8)/$BN$9+$BN$7</f>
        <v>-34.7836</v>
      </c>
      <c r="BO535" s="14"/>
      <c r="BP535">
        <f t="shared" ca="1" si="139"/>
        <v>17.955066900995149</v>
      </c>
      <c r="BQ535" s="14"/>
      <c r="BR535" s="14"/>
      <c r="BS535" s="14"/>
      <c r="BU535" s="14"/>
      <c r="BV535" s="14"/>
      <c r="BW535" s="14"/>
      <c r="BX535" s="14"/>
      <c r="BY535" s="14"/>
      <c r="BZ535" s="14"/>
      <c r="CA535" s="14"/>
      <c r="CB535" s="14"/>
    </row>
    <row r="536" spans="1:80" hidden="1" outlineLevel="2" x14ac:dyDescent="0.25">
      <c r="A536" s="1">
        <f>[1]CalcBCI!BY536</f>
        <v>28124</v>
      </c>
      <c r="B536" s="14">
        <f ca="1">[1]CalcBCI!CA536</f>
        <v>99.016270347705444</v>
      </c>
      <c r="C536" s="14">
        <f ca="1">[1]CalcBCI!CB536</f>
        <v>98.299097315751894</v>
      </c>
      <c r="D536" s="26">
        <f ca="1">[1]CalcBCI!CF536</f>
        <v>1</v>
      </c>
      <c r="E536" s="56">
        <f ca="1">[1]CalcBCI!$CH536</f>
        <v>100</v>
      </c>
      <c r="F536" s="26">
        <f ca="1">[1]CalcBCI!CG536</f>
        <v>1</v>
      </c>
      <c r="G536" s="14">
        <f ca="1">[1]CalcBCI!CI536</f>
        <v>100</v>
      </c>
      <c r="H536" s="14">
        <f ca="1">[1]CalcBCIg!L524</f>
        <v>15.446333944797516</v>
      </c>
      <c r="I536" s="14">
        <f ca="1">[1]CalcBCIg!J524</f>
        <v>9.4463339447975159</v>
      </c>
      <c r="J536" s="14"/>
      <c r="K536" s="14">
        <f t="shared" si="146"/>
        <v>-6</v>
      </c>
      <c r="L536" s="14">
        <f t="shared" si="146"/>
        <v>26</v>
      </c>
      <c r="M536" s="14">
        <f t="shared" si="147"/>
        <v>96</v>
      </c>
      <c r="N536" s="14">
        <f t="shared" si="148"/>
        <v>0</v>
      </c>
      <c r="O536" s="14">
        <f t="shared" ca="1" si="140"/>
        <v>100</v>
      </c>
      <c r="P536" s="14">
        <f t="shared" si="141"/>
        <v>62.5</v>
      </c>
      <c r="Q536" s="14">
        <f t="shared" ca="1" si="142"/>
        <v>100</v>
      </c>
      <c r="R536" s="14">
        <f t="shared" ca="1" si="143"/>
        <v>19.003870844841003</v>
      </c>
      <c r="S536" s="39">
        <f>[1]CalcBCI!$BZ536</f>
        <v>-1000</v>
      </c>
      <c r="T536" s="39">
        <f t="shared" si="144"/>
        <v>-1000</v>
      </c>
      <c r="V536" s="68"/>
      <c r="W536" s="68"/>
      <c r="X536" s="68">
        <f t="shared" ca="1" si="136"/>
        <v>99.016270347705444</v>
      </c>
      <c r="Y536" s="68"/>
      <c r="Z536" s="68"/>
      <c r="AA536" s="68"/>
      <c r="AB536" s="68"/>
      <c r="AC536" s="68"/>
      <c r="AE536" s="68"/>
      <c r="AF536" s="68"/>
      <c r="AG536" s="68">
        <f t="shared" ca="1" si="137"/>
        <v>86.491080183510448</v>
      </c>
      <c r="AH536" s="68"/>
      <c r="AI536" s="68"/>
      <c r="AJ536" s="68"/>
      <c r="AK536" s="68"/>
      <c r="AL536" s="68"/>
      <c r="AN536" s="14"/>
      <c r="AO536" s="14"/>
      <c r="AP536" s="14"/>
      <c r="AQ536" s="14"/>
      <c r="AR536" s="14"/>
      <c r="AT536" s="68"/>
      <c r="AU536" s="68"/>
      <c r="AV536" s="68">
        <f t="shared" ca="1" si="138"/>
        <v>98.299097315751894</v>
      </c>
      <c r="AW536" s="68"/>
      <c r="AX536" s="68"/>
      <c r="AY536" s="68"/>
      <c r="AZ536" s="68"/>
      <c r="BA536" s="68"/>
      <c r="BC536" s="68"/>
      <c r="BD536" s="68"/>
      <c r="BE536" s="68">
        <f t="shared" ca="1" si="135"/>
        <v>86.166544366916341</v>
      </c>
      <c r="BF536" s="68"/>
      <c r="BG536" s="68"/>
      <c r="BH536" s="68"/>
      <c r="BI536" s="68"/>
      <c r="BJ536" s="68"/>
      <c r="BL536" s="14">
        <f ca="1">[1]CalcBCI!AM536</f>
        <v>2.0243625043532822</v>
      </c>
      <c r="BM536" s="49">
        <f t="shared" ca="1" si="145"/>
        <v>20.158387947128773</v>
      </c>
      <c r="BN536" s="75">
        <f ca="1">([1]CalcBCI!U536-$BN$8)/$BN$9+$BN$7</f>
        <v>-34.711500000000001</v>
      </c>
      <c r="BO536" s="14"/>
      <c r="BP536">
        <f t="shared" ca="1" si="139"/>
        <v>19.016270347705444</v>
      </c>
      <c r="BQ536" s="14"/>
      <c r="BR536" s="14"/>
      <c r="BS536" s="14"/>
      <c r="BU536" s="14"/>
      <c r="BV536" s="14"/>
      <c r="BW536" s="14"/>
      <c r="BX536" s="14"/>
      <c r="BY536" s="14"/>
      <c r="BZ536" s="14"/>
      <c r="CA536" s="14"/>
      <c r="CB536" s="14"/>
    </row>
    <row r="537" spans="1:80" hidden="1" outlineLevel="2" x14ac:dyDescent="0.25">
      <c r="A537" s="1">
        <f>[1]CalcBCI!BY537</f>
        <v>28131</v>
      </c>
      <c r="B537" s="14">
        <f ca="1">[1]CalcBCI!CA537</f>
        <v>99.897728925394759</v>
      </c>
      <c r="C537" s="14">
        <f ca="1">[1]CalcBCI!CB537</f>
        <v>99.098413120573326</v>
      </c>
      <c r="D537" s="26">
        <f ca="1">[1]CalcBCI!CF537</f>
        <v>1</v>
      </c>
      <c r="E537" s="56">
        <f ca="1">[1]CalcBCI!$CH537</f>
        <v>100</v>
      </c>
      <c r="F537" s="26">
        <f ca="1">[1]CalcBCI!CG537</f>
        <v>1</v>
      </c>
      <c r="G537" s="14">
        <f ca="1">[1]CalcBCI!CI537</f>
        <v>100</v>
      </c>
      <c r="H537" s="14">
        <f ca="1">[1]CalcBCIg!L525</f>
        <v>16.463688969612125</v>
      </c>
      <c r="I537" s="14">
        <f ca="1">[1]CalcBCIg!J525</f>
        <v>10.463688969612125</v>
      </c>
      <c r="J537" s="14"/>
      <c r="K537" s="14">
        <f t="shared" si="146"/>
        <v>-6</v>
      </c>
      <c r="L537" s="14">
        <f t="shared" si="146"/>
        <v>26</v>
      </c>
      <c r="M537" s="14">
        <f t="shared" si="147"/>
        <v>96</v>
      </c>
      <c r="N537" s="14">
        <f t="shared" si="148"/>
        <v>0</v>
      </c>
      <c r="O537" s="14">
        <f t="shared" ca="1" si="140"/>
        <v>100</v>
      </c>
      <c r="P537" s="14">
        <f t="shared" si="141"/>
        <v>62.5</v>
      </c>
      <c r="Q537" s="14">
        <f t="shared" ca="1" si="142"/>
        <v>100</v>
      </c>
      <c r="R537" s="14">
        <f t="shared" ca="1" si="143"/>
        <v>19.003870844841003</v>
      </c>
      <c r="S537" s="39">
        <f>[1]CalcBCI!$BZ537</f>
        <v>-1000</v>
      </c>
      <c r="T537" s="39">
        <f t="shared" si="144"/>
        <v>-1000</v>
      </c>
      <c r="V537" s="68"/>
      <c r="W537" s="68"/>
      <c r="X537" s="68">
        <f t="shared" ca="1" si="136"/>
        <v>99.897728925394759</v>
      </c>
      <c r="Y537" s="68"/>
      <c r="Z537" s="68"/>
      <c r="AA537" s="68"/>
      <c r="AB537" s="68"/>
      <c r="AC537" s="68"/>
      <c r="AE537" s="68"/>
      <c r="AF537" s="68"/>
      <c r="AG537" s="68">
        <f t="shared" ca="1" si="137"/>
        <v>87.261037527426254</v>
      </c>
      <c r="AH537" s="68"/>
      <c r="AI537" s="68"/>
      <c r="AJ537" s="68"/>
      <c r="AK537" s="68"/>
      <c r="AL537" s="68"/>
      <c r="AN537" s="14"/>
      <c r="AO537" s="14"/>
      <c r="AP537" s="14"/>
      <c r="AQ537" s="14"/>
      <c r="AR537" s="14"/>
      <c r="AT537" s="68"/>
      <c r="AU537" s="68"/>
      <c r="AV537" s="68">
        <f t="shared" ca="1" si="138"/>
        <v>99.098413120573326</v>
      </c>
      <c r="AW537" s="68"/>
      <c r="AX537" s="68"/>
      <c r="AY537" s="68"/>
      <c r="AZ537" s="68"/>
      <c r="BA537" s="68"/>
      <c r="BC537" s="68"/>
      <c r="BD537" s="68"/>
      <c r="BE537" s="68">
        <f t="shared" ca="1" si="135"/>
        <v>86.867204725353702</v>
      </c>
      <c r="BF537" s="68"/>
      <c r="BG537" s="68"/>
      <c r="BH537" s="68"/>
      <c r="BI537" s="68"/>
      <c r="BJ537" s="68"/>
      <c r="BL537" s="14">
        <f ca="1">[1]CalcBCI!AM537</f>
        <v>2.0267783286595296</v>
      </c>
      <c r="BM537" s="49">
        <f t="shared" ca="1" si="145"/>
        <v>20.272072636036157</v>
      </c>
      <c r="BN537" s="75">
        <f ca="1">([1]CalcBCI!U537-$BN$8)/$BN$9+$BN$7</f>
        <v>-34.682000000000002</v>
      </c>
      <c r="BO537" s="14"/>
      <c r="BP537">
        <f t="shared" ca="1" si="139"/>
        <v>19.897728925394759</v>
      </c>
      <c r="BQ537" s="14"/>
      <c r="BR537" s="14"/>
      <c r="BS537" s="14"/>
      <c r="BU537" s="14"/>
      <c r="BV537" s="14"/>
      <c r="BW537" s="14"/>
      <c r="BX537" s="14"/>
      <c r="BY537" s="14"/>
      <c r="BZ537" s="14"/>
      <c r="CA537" s="14"/>
      <c r="CB537" s="14"/>
    </row>
    <row r="538" spans="1:80" hidden="1" outlineLevel="2" x14ac:dyDescent="0.25">
      <c r="A538" s="1">
        <f>[1]CalcBCI!BY538</f>
        <v>28138</v>
      </c>
      <c r="B538" s="14">
        <f ca="1">[1]CalcBCI!CA538</f>
        <v>100.04135268788038</v>
      </c>
      <c r="C538" s="14">
        <f ca="1">[1]CalcBCI!CB538</f>
        <v>99.569882904226858</v>
      </c>
      <c r="D538" s="26">
        <f ca="1">[1]CalcBCI!CF538</f>
        <v>1</v>
      </c>
      <c r="E538" s="56">
        <f ca="1">[1]CalcBCI!$CH538</f>
        <v>100</v>
      </c>
      <c r="F538" s="26">
        <f ca="1">[1]CalcBCI!CG538</f>
        <v>1</v>
      </c>
      <c r="G538" s="14">
        <f ca="1">[1]CalcBCI!CI538</f>
        <v>100</v>
      </c>
      <c r="H538" s="14">
        <f ca="1">[1]CalcBCIg!L526</f>
        <v>17.199396252632141</v>
      </c>
      <c r="I538" s="14">
        <f ca="1">[1]CalcBCIg!J526</f>
        <v>11.199396252632143</v>
      </c>
      <c r="J538" s="14"/>
      <c r="K538" s="14">
        <f t="shared" si="146"/>
        <v>-6</v>
      </c>
      <c r="L538" s="14">
        <f t="shared" si="146"/>
        <v>26</v>
      </c>
      <c r="M538" s="14">
        <f t="shared" si="147"/>
        <v>96</v>
      </c>
      <c r="N538" s="14">
        <f t="shared" si="148"/>
        <v>0</v>
      </c>
      <c r="O538" s="14">
        <f t="shared" ca="1" si="140"/>
        <v>100</v>
      </c>
      <c r="P538" s="14">
        <f t="shared" si="141"/>
        <v>62.5</v>
      </c>
      <c r="Q538" s="14">
        <f t="shared" ca="1" si="142"/>
        <v>100</v>
      </c>
      <c r="R538" s="14">
        <f t="shared" ca="1" si="143"/>
        <v>19.003870844841003</v>
      </c>
      <c r="S538" s="39">
        <f>[1]CalcBCI!$BZ538</f>
        <v>-1000</v>
      </c>
      <c r="T538" s="39">
        <f t="shared" si="144"/>
        <v>-1000</v>
      </c>
      <c r="V538" s="68"/>
      <c r="W538" s="68"/>
      <c r="X538" s="68">
        <f t="shared" ca="1" si="136"/>
        <v>100.04135268788038</v>
      </c>
      <c r="Y538" s="68"/>
      <c r="Z538" s="68"/>
      <c r="AA538" s="68"/>
      <c r="AB538" s="68"/>
      <c r="AC538" s="68"/>
      <c r="AE538" s="68"/>
      <c r="AF538" s="68"/>
      <c r="AG538" s="68">
        <f t="shared" ca="1" si="137"/>
        <v>87.386493417794355</v>
      </c>
      <c r="AH538" s="68"/>
      <c r="AI538" s="68"/>
      <c r="AJ538" s="68"/>
      <c r="AK538" s="68"/>
      <c r="AL538" s="68"/>
      <c r="AN538" s="14"/>
      <c r="AO538" s="14"/>
      <c r="AP538" s="14"/>
      <c r="AQ538" s="14"/>
      <c r="AR538" s="14"/>
      <c r="AT538" s="68"/>
      <c r="AU538" s="68"/>
      <c r="AV538" s="68">
        <f t="shared" ca="1" si="138"/>
        <v>99.569882904226858</v>
      </c>
      <c r="AW538" s="68"/>
      <c r="AX538" s="68"/>
      <c r="AY538" s="68"/>
      <c r="AZ538" s="68"/>
      <c r="BA538" s="68"/>
      <c r="BC538" s="68"/>
      <c r="BD538" s="68"/>
      <c r="BE538" s="68">
        <f t="shared" ca="1" si="135"/>
        <v>87.280483413970217</v>
      </c>
      <c r="BF538" s="68"/>
      <c r="BG538" s="68"/>
      <c r="BH538" s="68"/>
      <c r="BI538" s="68"/>
      <c r="BJ538" s="68"/>
      <c r="BL538" s="14">
        <f ca="1">[1]CalcBCI!AM538</f>
        <v>2.0193240371536905</v>
      </c>
      <c r="BM538" s="49">
        <f t="shared" ca="1" si="145"/>
        <v>19.921286029297065</v>
      </c>
      <c r="BN538" s="75">
        <f ca="1">([1]CalcBCI!U538-$BN$8)/$BN$9+$BN$7</f>
        <v>-34.772500000000001</v>
      </c>
      <c r="BO538" s="14"/>
      <c r="BP538">
        <f t="shared" ca="1" si="139"/>
        <v>20.041352687880376</v>
      </c>
      <c r="BQ538" s="14"/>
      <c r="BR538" s="14"/>
      <c r="BS538" s="14"/>
      <c r="BU538" s="14"/>
      <c r="BV538" s="14"/>
      <c r="BW538" s="14"/>
      <c r="BX538" s="14"/>
      <c r="BY538" s="14"/>
      <c r="BZ538" s="14"/>
      <c r="CA538" s="14"/>
      <c r="CB538" s="14"/>
    </row>
    <row r="539" spans="1:80" hidden="1" outlineLevel="2" x14ac:dyDescent="0.25">
      <c r="A539" s="1">
        <f>[1]CalcBCI!BY539</f>
        <v>28145</v>
      </c>
      <c r="B539" s="14">
        <f ca="1">[1]CalcBCI!CA539</f>
        <v>100.34076765553816</v>
      </c>
      <c r="C539" s="14">
        <f ca="1">[1]CalcBCI!CB539</f>
        <v>99.955325279882516</v>
      </c>
      <c r="D539" s="26">
        <f ca="1">[1]CalcBCI!CF539</f>
        <v>1</v>
      </c>
      <c r="E539" s="56">
        <f ca="1">[1]CalcBCI!$CH539</f>
        <v>100</v>
      </c>
      <c r="F539" s="26">
        <f ca="1">[1]CalcBCI!CG539</f>
        <v>1</v>
      </c>
      <c r="G539" s="14">
        <f ca="1">[1]CalcBCI!CI539</f>
        <v>100</v>
      </c>
      <c r="H539" s="14">
        <f ca="1">[1]CalcBCIg!L527</f>
        <v>18.028486132621765</v>
      </c>
      <c r="I539" s="14">
        <f ca="1">[1]CalcBCIg!J527</f>
        <v>12.028486132621763</v>
      </c>
      <c r="J539" s="14"/>
      <c r="K539" s="14">
        <f t="shared" si="146"/>
        <v>-6</v>
      </c>
      <c r="L539" s="14">
        <f t="shared" si="146"/>
        <v>26</v>
      </c>
      <c r="M539" s="14">
        <f t="shared" si="147"/>
        <v>96</v>
      </c>
      <c r="N539" s="14">
        <f t="shared" si="148"/>
        <v>0</v>
      </c>
      <c r="O539" s="14">
        <f t="shared" ca="1" si="140"/>
        <v>100</v>
      </c>
      <c r="P539" s="14">
        <f t="shared" si="141"/>
        <v>62.5</v>
      </c>
      <c r="Q539" s="14">
        <f t="shared" ca="1" si="142"/>
        <v>100</v>
      </c>
      <c r="R539" s="14">
        <f t="shared" ca="1" si="143"/>
        <v>19.003870844841003</v>
      </c>
      <c r="S539" s="39">
        <f>[1]CalcBCI!$BZ539</f>
        <v>-1000</v>
      </c>
      <c r="T539" s="39">
        <f t="shared" si="144"/>
        <v>-1000</v>
      </c>
      <c r="V539" s="68"/>
      <c r="W539" s="68"/>
      <c r="X539" s="68">
        <f t="shared" ca="1" si="136"/>
        <v>100.34076765553816</v>
      </c>
      <c r="Y539" s="68"/>
      <c r="Z539" s="68"/>
      <c r="AA539" s="68"/>
      <c r="AB539" s="68"/>
      <c r="AC539" s="68"/>
      <c r="AE539" s="68"/>
      <c r="AF539" s="68"/>
      <c r="AG539" s="68">
        <f t="shared" ca="1" si="137"/>
        <v>87.648033504942603</v>
      </c>
      <c r="AH539" s="68"/>
      <c r="AI539" s="68"/>
      <c r="AJ539" s="68"/>
      <c r="AK539" s="68"/>
      <c r="AL539" s="68"/>
      <c r="AN539" s="14"/>
      <c r="AO539" s="14"/>
      <c r="AP539" s="14"/>
      <c r="AQ539" s="14"/>
      <c r="AR539" s="14"/>
      <c r="AT539" s="68"/>
      <c r="AU539" s="68"/>
      <c r="AV539" s="68">
        <f t="shared" ca="1" si="138"/>
        <v>99.955325279882516</v>
      </c>
      <c r="AW539" s="68"/>
      <c r="AX539" s="68"/>
      <c r="AY539" s="68"/>
      <c r="AZ539" s="68"/>
      <c r="BA539" s="68"/>
      <c r="BC539" s="68"/>
      <c r="BD539" s="68"/>
      <c r="BE539" s="68">
        <f t="shared" ca="1" si="135"/>
        <v>87.618352615923712</v>
      </c>
      <c r="BF539" s="68"/>
      <c r="BG539" s="68"/>
      <c r="BH539" s="68"/>
      <c r="BI539" s="68"/>
      <c r="BJ539" s="68"/>
      <c r="BL539" s="14">
        <f ca="1">[1]CalcBCI!AM539</f>
        <v>2.016289390759336</v>
      </c>
      <c r="BM539" s="49">
        <f t="shared" ca="1" si="145"/>
        <v>19.77848059829202</v>
      </c>
      <c r="BN539" s="75">
        <f ca="1">([1]CalcBCI!U539-$BN$8)/$BN$9+$BN$7</f>
        <v>-34.808900000000001</v>
      </c>
      <c r="BO539" s="14"/>
      <c r="BP539">
        <f t="shared" ca="1" si="139"/>
        <v>20.340767655538158</v>
      </c>
      <c r="BQ539" s="14"/>
      <c r="BR539" s="14"/>
      <c r="BS539" s="14"/>
      <c r="BU539" s="14"/>
      <c r="BV539" s="14"/>
      <c r="BW539" s="14"/>
      <c r="BX539" s="14"/>
      <c r="BY539" s="14"/>
      <c r="BZ539" s="14"/>
      <c r="CA539" s="14"/>
      <c r="CB539" s="14"/>
    </row>
    <row r="540" spans="1:80" hidden="1" outlineLevel="2" x14ac:dyDescent="0.25">
      <c r="A540" s="1">
        <f>[1]CalcBCI!BY540</f>
        <v>28152</v>
      </c>
      <c r="B540" s="14">
        <f ca="1">[1]CalcBCI!CA540</f>
        <v>100.35697968416075</v>
      </c>
      <c r="C540" s="14">
        <f ca="1">[1]CalcBCI!CB540</f>
        <v>100.15615248202164</v>
      </c>
      <c r="D540" s="26">
        <f ca="1">[1]CalcBCI!CF540</f>
        <v>1</v>
      </c>
      <c r="E540" s="56">
        <f ca="1">[1]CalcBCI!$CH540</f>
        <v>100</v>
      </c>
      <c r="F540" s="26">
        <f ca="1">[1]CalcBCI!CG540</f>
        <v>1</v>
      </c>
      <c r="G540" s="14">
        <f ca="1">[1]CalcBCI!CI540</f>
        <v>100</v>
      </c>
      <c r="H540" s="14">
        <f ca="1">[1]CalcBCIg!L528</f>
        <v>18.306105494499207</v>
      </c>
      <c r="I540" s="14">
        <f ca="1">[1]CalcBCIg!J528</f>
        <v>12.306105494499207</v>
      </c>
      <c r="J540" s="14"/>
      <c r="K540" s="14">
        <f t="shared" si="146"/>
        <v>-6</v>
      </c>
      <c r="L540" s="14">
        <f t="shared" si="146"/>
        <v>26</v>
      </c>
      <c r="M540" s="14">
        <f t="shared" si="147"/>
        <v>96</v>
      </c>
      <c r="N540" s="14">
        <f t="shared" si="148"/>
        <v>0</v>
      </c>
      <c r="O540" s="14">
        <f t="shared" ca="1" si="140"/>
        <v>100</v>
      </c>
      <c r="P540" s="14">
        <f t="shared" si="141"/>
        <v>62.5</v>
      </c>
      <c r="Q540" s="14">
        <f t="shared" ca="1" si="142"/>
        <v>100</v>
      </c>
      <c r="R540" s="14">
        <f t="shared" ca="1" si="143"/>
        <v>19.003870844841003</v>
      </c>
      <c r="S540" s="39">
        <f>[1]CalcBCI!$BZ540</f>
        <v>-1000</v>
      </c>
      <c r="T540" s="39">
        <f t="shared" si="144"/>
        <v>-1000</v>
      </c>
      <c r="V540" s="68"/>
      <c r="W540" s="68"/>
      <c r="X540" s="68">
        <f t="shared" ca="1" si="136"/>
        <v>100.35697968416075</v>
      </c>
      <c r="Y540" s="68"/>
      <c r="Z540" s="68"/>
      <c r="AA540" s="68"/>
      <c r="AB540" s="68"/>
      <c r="AC540" s="68"/>
      <c r="AE540" s="68"/>
      <c r="AF540" s="68"/>
      <c r="AG540" s="68">
        <f t="shared" ca="1" si="137"/>
        <v>87.662194772203122</v>
      </c>
      <c r="AH540" s="68"/>
      <c r="AI540" s="68"/>
      <c r="AJ540" s="68"/>
      <c r="AK540" s="68"/>
      <c r="AL540" s="68"/>
      <c r="AN540" s="14"/>
      <c r="AO540" s="14"/>
      <c r="AP540" s="14"/>
      <c r="AQ540" s="14"/>
      <c r="AR540" s="14"/>
      <c r="AT540" s="68"/>
      <c r="AU540" s="68"/>
      <c r="AV540" s="68">
        <f t="shared" ca="1" si="138"/>
        <v>100.15615248202164</v>
      </c>
      <c r="AW540" s="68"/>
      <c r="AX540" s="68"/>
      <c r="AY540" s="68"/>
      <c r="AZ540" s="68"/>
      <c r="BA540" s="68"/>
      <c r="BC540" s="68"/>
      <c r="BD540" s="68"/>
      <c r="BE540" s="68">
        <f t="shared" ca="1" si="135"/>
        <v>87.794392747478739</v>
      </c>
      <c r="BF540" s="68"/>
      <c r="BG540" s="68"/>
      <c r="BH540" s="68"/>
      <c r="BI540" s="68"/>
      <c r="BJ540" s="68"/>
      <c r="BL540" s="14">
        <f ca="1">[1]CalcBCI!AM540</f>
        <v>2.0128456575258618</v>
      </c>
      <c r="BM540" s="49">
        <f t="shared" ca="1" si="145"/>
        <v>19.616424218481967</v>
      </c>
      <c r="BN540" s="75">
        <f ca="1">([1]CalcBCI!U540-$BN$8)/$BN$9+$BN$7</f>
        <v>-34.849899999999998</v>
      </c>
      <c r="BO540" s="14"/>
      <c r="BP540">
        <f t="shared" ca="1" si="139"/>
        <v>20.356979684160748</v>
      </c>
      <c r="BQ540" s="14"/>
      <c r="BR540" s="14"/>
      <c r="BS540" s="14"/>
      <c r="BU540" s="14"/>
      <c r="BV540" s="14"/>
      <c r="BW540" s="14"/>
      <c r="BX540" s="14"/>
      <c r="BY540" s="14"/>
      <c r="BZ540" s="14"/>
      <c r="CA540" s="14"/>
      <c r="CB540" s="14"/>
    </row>
    <row r="541" spans="1:80" hidden="1" outlineLevel="2" x14ac:dyDescent="0.25">
      <c r="A541" s="1">
        <f>[1]CalcBCI!BY541</f>
        <v>28159</v>
      </c>
      <c r="B541" s="14">
        <f ca="1">[1]CalcBCI!CA541</f>
        <v>100.31345112971637</v>
      </c>
      <c r="C541" s="14">
        <f ca="1">[1]CalcBCI!CB541</f>
        <v>100.23480180586901</v>
      </c>
      <c r="D541" s="26">
        <f ca="1">[1]CalcBCI!CF541</f>
        <v>0.99956626280921002</v>
      </c>
      <c r="E541" s="56">
        <f ca="1">[1]CalcBCI!$CH541</f>
        <v>99.271274881065224</v>
      </c>
      <c r="F541" s="26">
        <f ca="1">[1]CalcBCI!CG541</f>
        <v>1</v>
      </c>
      <c r="G541" s="14">
        <f ca="1">[1]CalcBCI!CI541</f>
        <v>100</v>
      </c>
      <c r="H541" s="14">
        <f ca="1">[1]CalcBCIg!L529</f>
        <v>18.103191018104553</v>
      </c>
      <c r="I541" s="14">
        <f ca="1">[1]CalcBCIg!J529</f>
        <v>12.103191018104553</v>
      </c>
      <c r="J541" s="14"/>
      <c r="K541" s="14">
        <f t="shared" si="146"/>
        <v>-6</v>
      </c>
      <c r="L541" s="14">
        <f t="shared" si="146"/>
        <v>26</v>
      </c>
      <c r="M541" s="14">
        <f t="shared" si="147"/>
        <v>96</v>
      </c>
      <c r="N541" s="14">
        <f t="shared" si="148"/>
        <v>0</v>
      </c>
      <c r="O541" s="14">
        <f t="shared" ca="1" si="140"/>
        <v>99.635637440532605</v>
      </c>
      <c r="P541" s="14">
        <f t="shared" si="141"/>
        <v>62.5</v>
      </c>
      <c r="Q541" s="14">
        <f t="shared" ca="1" si="142"/>
        <v>100</v>
      </c>
      <c r="R541" s="14">
        <f t="shared" ca="1" si="143"/>
        <v>19.003870844841003</v>
      </c>
      <c r="S541" s="39">
        <f>[1]CalcBCI!$BZ541</f>
        <v>-1000</v>
      </c>
      <c r="T541" s="39">
        <f t="shared" si="144"/>
        <v>-1000</v>
      </c>
      <c r="V541" s="68"/>
      <c r="W541" s="68"/>
      <c r="X541" s="68">
        <f t="shared" ca="1" si="136"/>
        <v>100.31345112971637</v>
      </c>
      <c r="Y541" s="68"/>
      <c r="Z541" s="68"/>
      <c r="AA541" s="68"/>
      <c r="AB541" s="68"/>
      <c r="AC541" s="68"/>
      <c r="AE541" s="68"/>
      <c r="AF541" s="68"/>
      <c r="AG541" s="68">
        <f t="shared" ca="1" si="137"/>
        <v>87.624172418104152</v>
      </c>
      <c r="AH541" s="68"/>
      <c r="AI541" s="68"/>
      <c r="AJ541" s="68"/>
      <c r="AK541" s="68"/>
      <c r="AL541" s="68"/>
      <c r="AN541" s="14"/>
      <c r="AO541" s="14"/>
      <c r="AP541" s="14"/>
      <c r="AQ541" s="14"/>
      <c r="AR541" s="14"/>
      <c r="AT541" s="68"/>
      <c r="AU541" s="68"/>
      <c r="AV541" s="68">
        <f t="shared" ca="1" si="138"/>
        <v>100.23480180586901</v>
      </c>
      <c r="AW541" s="68"/>
      <c r="AX541" s="68"/>
      <c r="AY541" s="68"/>
      <c r="AZ541" s="68"/>
      <c r="BA541" s="68"/>
      <c r="BC541" s="68"/>
      <c r="BD541" s="68"/>
      <c r="BE541" s="68">
        <f t="shared" ca="1" si="135"/>
        <v>87.863334789041488</v>
      </c>
      <c r="BF541" s="68"/>
      <c r="BG541" s="68"/>
      <c r="BH541" s="68"/>
      <c r="BI541" s="68"/>
      <c r="BJ541" s="68"/>
      <c r="BL541" s="14">
        <f ca="1">[1]CalcBCI!AM541</f>
        <v>2.0091533319077084</v>
      </c>
      <c r="BM541" s="49">
        <f t="shared" ca="1" si="145"/>
        <v>19.442669492958657</v>
      </c>
      <c r="BN541" s="75">
        <f ca="1">([1]CalcBCI!U541-$BN$8)/$BN$9+$BN$7</f>
        <v>-34.893500000000003</v>
      </c>
      <c r="BO541" s="14"/>
      <c r="BP541">
        <f t="shared" ca="1" si="139"/>
        <v>20.31345112971637</v>
      </c>
      <c r="BQ541" s="14"/>
      <c r="BR541" s="14"/>
      <c r="BS541" s="14"/>
      <c r="BU541" s="14"/>
      <c r="BV541" s="14"/>
      <c r="BW541" s="14"/>
      <c r="BX541" s="14"/>
      <c r="BY541" s="14"/>
      <c r="BZ541" s="14"/>
      <c r="CA541" s="14"/>
      <c r="CB541" s="14"/>
    </row>
    <row r="542" spans="1:80" hidden="1" outlineLevel="2" x14ac:dyDescent="0.25">
      <c r="A542" s="1">
        <f>[1]CalcBCI!BY542</f>
        <v>28166</v>
      </c>
      <c r="B542" s="14">
        <f ca="1">[1]CalcBCI!CA542</f>
        <v>100.22845357763812</v>
      </c>
      <c r="C542" s="14">
        <f ca="1">[1]CalcBCI!CB542</f>
        <v>100.23162769175357</v>
      </c>
      <c r="D542" s="26">
        <f ca="1">[1]CalcBCI!CF542</f>
        <v>0.9987193107352661</v>
      </c>
      <c r="E542" s="56">
        <f ca="1">[1]CalcBCI!$CH542</f>
        <v>97.848304326723948</v>
      </c>
      <c r="F542" s="26">
        <f ca="1">[1]CalcBCI!CG542</f>
        <v>0.99996833321303324</v>
      </c>
      <c r="G542" s="14">
        <f ca="1">[1]CalcBCI!CI542</f>
        <v>99.920833032583118</v>
      </c>
      <c r="H542" s="14">
        <f ca="1">[1]CalcBCIg!L530</f>
        <v>17.808294653892517</v>
      </c>
      <c r="I542" s="14">
        <f ca="1">[1]CalcBCIg!J530</f>
        <v>11.808294653892517</v>
      </c>
      <c r="J542" s="14"/>
      <c r="K542" s="14">
        <f t="shared" si="146"/>
        <v>-6</v>
      </c>
      <c r="L542" s="14">
        <f t="shared" si="146"/>
        <v>26</v>
      </c>
      <c r="M542" s="14">
        <f t="shared" si="147"/>
        <v>96</v>
      </c>
      <c r="N542" s="14">
        <f t="shared" si="148"/>
        <v>0</v>
      </c>
      <c r="O542" s="14">
        <f t="shared" ca="1" si="140"/>
        <v>98.924152163361981</v>
      </c>
      <c r="P542" s="14">
        <f t="shared" si="141"/>
        <v>62.5</v>
      </c>
      <c r="Q542" s="14">
        <f t="shared" ca="1" si="142"/>
        <v>100</v>
      </c>
      <c r="R542" s="14">
        <f t="shared" ca="1" si="143"/>
        <v>19.003870844841003</v>
      </c>
      <c r="S542" s="39">
        <f>[1]CalcBCI!$BZ542</f>
        <v>-1000</v>
      </c>
      <c r="T542" s="39">
        <f t="shared" si="144"/>
        <v>-1000</v>
      </c>
      <c r="V542" s="68"/>
      <c r="W542" s="68"/>
      <c r="X542" s="68">
        <f t="shared" ca="1" si="136"/>
        <v>100.22845357763812</v>
      </c>
      <c r="Y542" s="68"/>
      <c r="Z542" s="68"/>
      <c r="AA542" s="68"/>
      <c r="AB542" s="68"/>
      <c r="AC542" s="68"/>
      <c r="AE542" s="68"/>
      <c r="AF542" s="68"/>
      <c r="AG542" s="68">
        <f t="shared" ca="1" si="137"/>
        <v>87.549926740435339</v>
      </c>
      <c r="AH542" s="68"/>
      <c r="AI542" s="68"/>
      <c r="AJ542" s="68"/>
      <c r="AK542" s="68"/>
      <c r="AL542" s="68"/>
      <c r="AN542" s="14"/>
      <c r="AO542" s="14"/>
      <c r="AP542" s="14"/>
      <c r="AQ542" s="14"/>
      <c r="AR542" s="14"/>
      <c r="AT542" s="68"/>
      <c r="AU542" s="68"/>
      <c r="AV542" s="68">
        <f t="shared" ca="1" si="138"/>
        <v>100.23162769175357</v>
      </c>
      <c r="AW542" s="68"/>
      <c r="AX542" s="68"/>
      <c r="AY542" s="68"/>
      <c r="AZ542" s="68"/>
      <c r="BA542" s="68"/>
      <c r="BC542" s="68"/>
      <c r="BD542" s="68"/>
      <c r="BE542" s="68">
        <f t="shared" ca="1" si="135"/>
        <v>87.860552439536519</v>
      </c>
      <c r="BF542" s="68"/>
      <c r="BG542" s="68"/>
      <c r="BH542" s="68"/>
      <c r="BI542" s="68"/>
      <c r="BJ542" s="68"/>
      <c r="BL542" s="14">
        <f ca="1">[1]CalcBCI!AM542</f>
        <v>2.0068509603242721</v>
      </c>
      <c r="BM542" s="49">
        <f t="shared" ca="1" si="145"/>
        <v>19.334323701199182</v>
      </c>
      <c r="BN542" s="75">
        <f ca="1">([1]CalcBCI!U542-$BN$8)/$BN$9+$BN$7</f>
        <v>-34.920499999999997</v>
      </c>
      <c r="BO542" s="14"/>
      <c r="BP542">
        <f t="shared" ca="1" si="139"/>
        <v>20.22845357763812</v>
      </c>
      <c r="BQ542" s="14"/>
      <c r="BR542" s="14"/>
      <c r="BS542" s="14"/>
      <c r="BU542" s="14"/>
      <c r="BV542" s="14"/>
      <c r="BW542" s="14"/>
      <c r="BX542" s="14"/>
      <c r="BY542" s="14"/>
      <c r="BZ542" s="14"/>
      <c r="CA542" s="14"/>
      <c r="CB542" s="14"/>
    </row>
    <row r="543" spans="1:80" hidden="1" outlineLevel="2" x14ac:dyDescent="0.25">
      <c r="A543" s="1">
        <f>[1]CalcBCI!BY543</f>
        <v>28173</v>
      </c>
      <c r="B543" s="14">
        <f ca="1">[1]CalcBCI!CA543</f>
        <v>99.787785969073099</v>
      </c>
      <c r="C543" s="14">
        <f ca="1">[1]CalcBCI!CB543</f>
        <v>100.00970683041334</v>
      </c>
      <c r="D543" s="26">
        <f ca="1">[1]CalcBCI!CF543</f>
        <v>0.99432830963148755</v>
      </c>
      <c r="E543" s="56">
        <f ca="1">[1]CalcBCI!$CH543</f>
        <v>90.47095032171967</v>
      </c>
      <c r="F543" s="26">
        <f ca="1">[1]CalcBCI!CG543</f>
        <v>0.99775432313527557</v>
      </c>
      <c r="G543" s="14">
        <f ca="1">[1]CalcBCI!CI543</f>
        <v>94.385807838188924</v>
      </c>
      <c r="H543" s="14">
        <f ca="1">[1]CalcBCIg!L531</f>
        <v>17.142368912696838</v>
      </c>
      <c r="I543" s="14">
        <f ca="1">[1]CalcBCIg!J531</f>
        <v>11.142368912696837</v>
      </c>
      <c r="J543" s="14"/>
      <c r="K543" s="14">
        <f t="shared" si="146"/>
        <v>-6</v>
      </c>
      <c r="L543" s="14">
        <f t="shared" si="146"/>
        <v>26</v>
      </c>
      <c r="M543" s="14">
        <f t="shared" si="147"/>
        <v>96</v>
      </c>
      <c r="N543" s="14">
        <f t="shared" si="148"/>
        <v>0</v>
      </c>
      <c r="O543" s="14">
        <f t="shared" ca="1" si="140"/>
        <v>95.235475160859835</v>
      </c>
      <c r="P543" s="14">
        <f t="shared" si="141"/>
        <v>62.5</v>
      </c>
      <c r="Q543" s="14">
        <f t="shared" ca="1" si="142"/>
        <v>100</v>
      </c>
      <c r="R543" s="14">
        <f t="shared" ca="1" si="143"/>
        <v>19.003870844841003</v>
      </c>
      <c r="S543" s="39">
        <f>[1]CalcBCI!$BZ543</f>
        <v>-1000</v>
      </c>
      <c r="T543" s="39">
        <f t="shared" si="144"/>
        <v>-1000</v>
      </c>
      <c r="V543" s="68"/>
      <c r="W543" s="68"/>
      <c r="X543" s="68">
        <f t="shared" ca="1" si="136"/>
        <v>99.787785969073099</v>
      </c>
      <c r="Y543" s="68"/>
      <c r="Z543" s="68"/>
      <c r="AA543" s="68"/>
      <c r="AB543" s="68"/>
      <c r="AC543" s="68"/>
      <c r="AE543" s="68"/>
      <c r="AF543" s="68"/>
      <c r="AG543" s="68">
        <f t="shared" ca="1" si="137"/>
        <v>87.165001946430962</v>
      </c>
      <c r="AH543" s="68"/>
      <c r="AI543" s="68"/>
      <c r="AJ543" s="68"/>
      <c r="AK543" s="68"/>
      <c r="AL543" s="68"/>
      <c r="AN543" s="14"/>
      <c r="AO543" s="14"/>
      <c r="AP543" s="14"/>
      <c r="AQ543" s="14"/>
      <c r="AR543" s="14"/>
      <c r="AT543" s="68"/>
      <c r="AU543" s="68"/>
      <c r="AV543" s="68">
        <f t="shared" ca="1" si="138"/>
        <v>100.00970683041334</v>
      </c>
      <c r="AW543" s="68"/>
      <c r="AX543" s="68"/>
      <c r="AY543" s="68"/>
      <c r="AZ543" s="68"/>
      <c r="BA543" s="68"/>
      <c r="BC543" s="68"/>
      <c r="BD543" s="68"/>
      <c r="BE543" s="68">
        <f t="shared" ca="1" si="135"/>
        <v>87.666022130848205</v>
      </c>
      <c r="BF543" s="68"/>
      <c r="BG543" s="68"/>
      <c r="BH543" s="68"/>
      <c r="BI543" s="68"/>
      <c r="BJ543" s="68"/>
      <c r="BL543" s="14">
        <f ca="1">[1]CalcBCI!AM543</f>
        <v>2.0037361871374237</v>
      </c>
      <c r="BM543" s="49">
        <f t="shared" ca="1" si="145"/>
        <v>19.187747636106934</v>
      </c>
      <c r="BN543" s="75">
        <f ca="1">([1]CalcBCI!U543-$BN$8)/$BN$9+$BN$7</f>
        <v>-34.956800000000001</v>
      </c>
      <c r="BO543" s="14"/>
      <c r="BP543">
        <f t="shared" ca="1" si="139"/>
        <v>19.787785969073099</v>
      </c>
      <c r="BQ543" s="14"/>
      <c r="BR543" s="14"/>
      <c r="BS543" s="14"/>
      <c r="BU543" s="14"/>
      <c r="BV543" s="14"/>
      <c r="BW543" s="14"/>
      <c r="BX543" s="14"/>
      <c r="BY543" s="14"/>
      <c r="BZ543" s="14"/>
      <c r="CA543" s="14"/>
      <c r="CB543" s="14"/>
    </row>
    <row r="544" spans="1:80" hidden="1" outlineLevel="2" x14ac:dyDescent="0.25">
      <c r="A544" s="1">
        <f>[1]CalcBCI!BY544</f>
        <v>28180</v>
      </c>
      <c r="B544" s="14">
        <f ca="1">[1]CalcBCI!CA544</f>
        <v>99.781399438039983</v>
      </c>
      <c r="C544" s="14">
        <f ca="1">[1]CalcBCI!CB544</f>
        <v>99.89555313422666</v>
      </c>
      <c r="D544" s="26">
        <f ca="1">[1]CalcBCI!CF544</f>
        <v>0.99426467149637021</v>
      </c>
      <c r="E544" s="56">
        <f ca="1">[1]CalcBCI!$CH544</f>
        <v>90.364031411912322</v>
      </c>
      <c r="F544" s="26">
        <f ca="1">[1]CalcBCI!CG544</f>
        <v>0.99661546024404379</v>
      </c>
      <c r="G544" s="14">
        <f ca="1">[1]CalcBCI!CI544</f>
        <v>91.538650610109485</v>
      </c>
      <c r="H544" s="14">
        <f ca="1">[1]CalcBCIg!L532</f>
        <v>16.497792363166813</v>
      </c>
      <c r="I544" s="14">
        <f ca="1">[1]CalcBCIg!J532</f>
        <v>10.497792363166813</v>
      </c>
      <c r="J544" s="14"/>
      <c r="K544" s="14">
        <f t="shared" si="146"/>
        <v>-6</v>
      </c>
      <c r="L544" s="14">
        <f t="shared" si="146"/>
        <v>26</v>
      </c>
      <c r="M544" s="14">
        <f t="shared" si="147"/>
        <v>96</v>
      </c>
      <c r="N544" s="14">
        <f t="shared" si="148"/>
        <v>0</v>
      </c>
      <c r="O544" s="14">
        <f t="shared" ca="1" si="140"/>
        <v>95.182015705956161</v>
      </c>
      <c r="P544" s="14">
        <f t="shared" si="141"/>
        <v>62.5</v>
      </c>
      <c r="Q544" s="14">
        <f t="shared" ca="1" si="142"/>
        <v>100</v>
      </c>
      <c r="R544" s="14">
        <f t="shared" ca="1" si="143"/>
        <v>19.003870844841003</v>
      </c>
      <c r="S544" s="39">
        <f>[1]CalcBCI!$BZ544</f>
        <v>-1000</v>
      </c>
      <c r="T544" s="39">
        <f t="shared" si="144"/>
        <v>-1000</v>
      </c>
      <c r="V544" s="68"/>
      <c r="W544" s="68"/>
      <c r="X544" s="68">
        <f t="shared" ca="1" si="136"/>
        <v>99.781399438039983</v>
      </c>
      <c r="Y544" s="68"/>
      <c r="Z544" s="68"/>
      <c r="AA544" s="68"/>
      <c r="AB544" s="68"/>
      <c r="AC544" s="68"/>
      <c r="AE544" s="68"/>
      <c r="AF544" s="68"/>
      <c r="AG544" s="68">
        <f t="shared" ca="1" si="137"/>
        <v>87.159423287835367</v>
      </c>
      <c r="AH544" s="68"/>
      <c r="AI544" s="68"/>
      <c r="AJ544" s="68"/>
      <c r="AK544" s="68"/>
      <c r="AL544" s="68"/>
      <c r="AN544" s="14"/>
      <c r="AO544" s="14"/>
      <c r="AP544" s="14"/>
      <c r="AQ544" s="14"/>
      <c r="AR544" s="14"/>
      <c r="AT544" s="68"/>
      <c r="AU544" s="68"/>
      <c r="AV544" s="68">
        <f t="shared" ca="1" si="138"/>
        <v>99.89555313422666</v>
      </c>
      <c r="AW544" s="68"/>
      <c r="AX544" s="68"/>
      <c r="AY544" s="68"/>
      <c r="AZ544" s="68"/>
      <c r="BA544" s="68"/>
      <c r="BC544" s="68"/>
      <c r="BD544" s="68"/>
      <c r="BE544" s="68">
        <f t="shared" ca="1" si="135"/>
        <v>87.565957839357097</v>
      </c>
      <c r="BF544" s="68"/>
      <c r="BG544" s="68"/>
      <c r="BH544" s="68"/>
      <c r="BI544" s="68"/>
      <c r="BJ544" s="68"/>
      <c r="BL544" s="14">
        <f ca="1">[1]CalcBCI!AM544</f>
        <v>2.0022351976633521</v>
      </c>
      <c r="BM544" s="49">
        <f t="shared" ca="1" si="145"/>
        <v>19.117113558549292</v>
      </c>
      <c r="BN544" s="75">
        <f ca="1">([1]CalcBCI!U544-$BN$8)/$BN$9+$BN$7</f>
        <v>-34.974200000000003</v>
      </c>
      <c r="BO544" s="14"/>
      <c r="BP544">
        <f t="shared" ca="1" si="139"/>
        <v>19.781399438039983</v>
      </c>
      <c r="BQ544" s="14"/>
      <c r="BR544" s="14"/>
      <c r="BS544" s="14"/>
      <c r="BU544" s="14"/>
      <c r="BV544" s="14"/>
      <c r="BW544" s="14"/>
      <c r="BX544" s="14"/>
      <c r="BY544" s="14"/>
      <c r="BZ544" s="14"/>
      <c r="CA544" s="14"/>
      <c r="CB544" s="14"/>
    </row>
    <row r="545" spans="1:80" hidden="1" outlineLevel="2" x14ac:dyDescent="0.25">
      <c r="A545" s="1">
        <f>[1]CalcBCI!BY545</f>
        <v>28187</v>
      </c>
      <c r="B545" s="14">
        <f ca="1">[1]CalcBCI!CA545</f>
        <v>100.51513730039292</v>
      </c>
      <c r="C545" s="14">
        <f ca="1">[1]CalcBCI!CB545</f>
        <v>100.2053452173098</v>
      </c>
      <c r="D545" s="26">
        <f ca="1">[1]CalcBCI!CF545</f>
        <v>1</v>
      </c>
      <c r="E545" s="56">
        <f ca="1">[1]CalcBCI!$CH545</f>
        <v>100</v>
      </c>
      <c r="F545" s="26">
        <f ca="1">[1]CalcBCI!CG545</f>
        <v>0.99970612414023363</v>
      </c>
      <c r="G545" s="14">
        <f ca="1">[1]CalcBCI!CI545</f>
        <v>99.265310350584073</v>
      </c>
      <c r="H545" s="14">
        <f ca="1">[1]CalcBCIg!L533</f>
        <v>16.301229357719421</v>
      </c>
      <c r="I545" s="14">
        <f ca="1">[1]CalcBCIg!J533</f>
        <v>10.301229357719421</v>
      </c>
      <c r="J545" s="14"/>
      <c r="K545" s="14">
        <f t="shared" si="146"/>
        <v>-6</v>
      </c>
      <c r="L545" s="14">
        <f t="shared" si="146"/>
        <v>26</v>
      </c>
      <c r="M545" s="14">
        <f t="shared" si="147"/>
        <v>96</v>
      </c>
      <c r="N545" s="14">
        <f t="shared" si="148"/>
        <v>0</v>
      </c>
      <c r="O545" s="14">
        <f t="shared" ca="1" si="140"/>
        <v>100</v>
      </c>
      <c r="P545" s="14">
        <f t="shared" si="141"/>
        <v>62.5</v>
      </c>
      <c r="Q545" s="14">
        <f t="shared" ca="1" si="142"/>
        <v>100</v>
      </c>
      <c r="R545" s="14">
        <f t="shared" ca="1" si="143"/>
        <v>19.003870844841003</v>
      </c>
      <c r="S545" s="39">
        <f>[1]CalcBCI!$BZ545</f>
        <v>-1000</v>
      </c>
      <c r="T545" s="39">
        <f t="shared" si="144"/>
        <v>-1000</v>
      </c>
      <c r="V545" s="68"/>
      <c r="W545" s="68"/>
      <c r="X545" s="68">
        <f t="shared" ca="1" si="136"/>
        <v>100.51513730039292</v>
      </c>
      <c r="Y545" s="68"/>
      <c r="Z545" s="68"/>
      <c r="AA545" s="68"/>
      <c r="AB545" s="68"/>
      <c r="AC545" s="68"/>
      <c r="AE545" s="68"/>
      <c r="AF545" s="68"/>
      <c r="AG545" s="68">
        <f t="shared" ca="1" si="137"/>
        <v>87.800346037839915</v>
      </c>
      <c r="AH545" s="68"/>
      <c r="AI545" s="68"/>
      <c r="AJ545" s="68"/>
      <c r="AK545" s="68"/>
      <c r="AL545" s="68"/>
      <c r="AN545" s="14"/>
      <c r="AO545" s="14"/>
      <c r="AP545" s="14"/>
      <c r="AQ545" s="14"/>
      <c r="AR545" s="14"/>
      <c r="AT545" s="68"/>
      <c r="AU545" s="68"/>
      <c r="AV545" s="68">
        <f t="shared" ca="1" si="138"/>
        <v>100.2053452173098</v>
      </c>
      <c r="AW545" s="68"/>
      <c r="AX545" s="68"/>
      <c r="AY545" s="68"/>
      <c r="AZ545" s="68"/>
      <c r="BA545" s="68"/>
      <c r="BC545" s="68"/>
      <c r="BD545" s="68"/>
      <c r="BE545" s="68">
        <f t="shared" ca="1" si="135"/>
        <v>87.837513875988421</v>
      </c>
      <c r="BF545" s="68"/>
      <c r="BG545" s="68"/>
      <c r="BH545" s="68"/>
      <c r="BI545" s="68"/>
      <c r="BJ545" s="68"/>
      <c r="BL545" s="14">
        <f ca="1">[1]CalcBCI!AM545</f>
        <v>1.9999565683801923</v>
      </c>
      <c r="BM545" s="49">
        <f t="shared" ca="1" si="145"/>
        <v>19.009885040100585</v>
      </c>
      <c r="BN545" s="75">
        <f ca="1">([1]CalcBCI!U545-$BN$8)/$BN$9+$BN$7</f>
        <v>-35.000500000000002</v>
      </c>
      <c r="BO545" s="14"/>
      <c r="BP545">
        <f t="shared" ca="1" si="139"/>
        <v>20.515137300392922</v>
      </c>
      <c r="BQ545" s="14"/>
      <c r="BR545" s="14"/>
      <c r="BS545" s="14"/>
      <c r="BU545" s="14"/>
      <c r="BV545" s="14"/>
      <c r="BW545" s="14"/>
      <c r="BX545" s="14"/>
      <c r="BY545" s="14"/>
      <c r="BZ545" s="14"/>
      <c r="CA545" s="14"/>
      <c r="CB545" s="14"/>
    </row>
    <row r="546" spans="1:80" hidden="1" outlineLevel="2" x14ac:dyDescent="0.25">
      <c r="A546" s="1">
        <f>[1]CalcBCI!BY546</f>
        <v>28194</v>
      </c>
      <c r="B546" s="14">
        <f ca="1">[1]CalcBCI!CA546</f>
        <v>101.20658174212262</v>
      </c>
      <c r="C546" s="14">
        <f ca="1">[1]CalcBCI!CB546</f>
        <v>100.70596347971622</v>
      </c>
      <c r="D546" s="26">
        <f ca="1">[1]CalcBCI!CF546</f>
        <v>1</v>
      </c>
      <c r="E546" s="56">
        <f ca="1">[1]CalcBCI!$CH546</f>
        <v>100</v>
      </c>
      <c r="F546" s="26">
        <f ca="1">[1]CalcBCI!CG546</f>
        <v>1</v>
      </c>
      <c r="G546" s="14">
        <f ca="1">[1]CalcBCI!CI546</f>
        <v>100</v>
      </c>
      <c r="H546" s="14">
        <f ca="1">[1]CalcBCIg!L534</f>
        <v>16.525473952293396</v>
      </c>
      <c r="I546" s="14">
        <f ca="1">[1]CalcBCIg!J534</f>
        <v>10.525473952293396</v>
      </c>
      <c r="J546" s="14"/>
      <c r="K546" s="14">
        <f t="shared" si="146"/>
        <v>-6</v>
      </c>
      <c r="L546" s="14">
        <f t="shared" si="146"/>
        <v>26</v>
      </c>
      <c r="M546" s="14">
        <f t="shared" si="147"/>
        <v>96</v>
      </c>
      <c r="N546" s="14">
        <f t="shared" si="148"/>
        <v>0</v>
      </c>
      <c r="O546" s="14">
        <f t="shared" ca="1" si="140"/>
        <v>100</v>
      </c>
      <c r="P546" s="14">
        <f t="shared" si="141"/>
        <v>62.5</v>
      </c>
      <c r="Q546" s="14">
        <f t="shared" ca="1" si="142"/>
        <v>100</v>
      </c>
      <c r="R546" s="14">
        <f t="shared" ca="1" si="143"/>
        <v>19.003870844841003</v>
      </c>
      <c r="S546" s="39">
        <f>[1]CalcBCI!$BZ546</f>
        <v>-1000</v>
      </c>
      <c r="T546" s="39">
        <f t="shared" si="144"/>
        <v>-1000</v>
      </c>
      <c r="V546" s="68"/>
      <c r="W546" s="68"/>
      <c r="X546" s="68">
        <f t="shared" ca="1" si="136"/>
        <v>101.20658174212262</v>
      </c>
      <c r="Y546" s="68"/>
      <c r="Z546" s="68"/>
      <c r="AA546" s="68"/>
      <c r="AB546" s="68"/>
      <c r="AC546" s="68"/>
      <c r="AE546" s="68"/>
      <c r="AF546" s="68"/>
      <c r="AG546" s="68">
        <f t="shared" ca="1" si="137"/>
        <v>88.404325327729126</v>
      </c>
      <c r="AH546" s="68"/>
      <c r="AI546" s="68"/>
      <c r="AJ546" s="68"/>
      <c r="AK546" s="68"/>
      <c r="AL546" s="68"/>
      <c r="AN546" s="14"/>
      <c r="AO546" s="14"/>
      <c r="AP546" s="14"/>
      <c r="AQ546" s="14"/>
      <c r="AR546" s="14"/>
      <c r="AT546" s="68"/>
      <c r="AU546" s="68"/>
      <c r="AV546" s="68">
        <f t="shared" ca="1" si="138"/>
        <v>100.70596347971622</v>
      </c>
      <c r="AW546" s="68"/>
      <c r="AX546" s="68"/>
      <c r="AY546" s="68"/>
      <c r="AZ546" s="68"/>
      <c r="BA546" s="68"/>
      <c r="BC546" s="68"/>
      <c r="BD546" s="68"/>
      <c r="BE546" s="68">
        <f t="shared" ca="1" si="135"/>
        <v>88.276343396263343</v>
      </c>
      <c r="BF546" s="68"/>
      <c r="BG546" s="68"/>
      <c r="BH546" s="68"/>
      <c r="BI546" s="68"/>
      <c r="BJ546" s="68"/>
      <c r="BL546" s="14">
        <f ca="1">[1]CalcBCI!AM546</f>
        <v>2.0037189638231148</v>
      </c>
      <c r="BM546" s="49">
        <f t="shared" ca="1" si="145"/>
        <v>19.186937135474039</v>
      </c>
      <c r="BN546" s="75">
        <f ca="1">([1]CalcBCI!U546-$BN$8)/$BN$9+$BN$7</f>
        <v>-34.957000000000001</v>
      </c>
      <c r="BO546" s="14"/>
      <c r="BP546">
        <f t="shared" ca="1" si="139"/>
        <v>21.206581742122623</v>
      </c>
      <c r="BQ546" s="14"/>
      <c r="BR546" s="14"/>
      <c r="BS546" s="14"/>
      <c r="BU546" s="14"/>
      <c r="BV546" s="14"/>
      <c r="BW546" s="14"/>
      <c r="BX546" s="14"/>
      <c r="BY546" s="14"/>
      <c r="BZ546" s="14"/>
      <c r="CA546" s="14"/>
      <c r="CB546" s="14"/>
    </row>
    <row r="547" spans="1:80" hidden="1" outlineLevel="2" x14ac:dyDescent="0.25">
      <c r="A547" s="1">
        <f>[1]CalcBCI!BY547</f>
        <v>28201</v>
      </c>
      <c r="B547" s="14">
        <f ca="1">[1]CalcBCI!CA547</f>
        <v>101.96539118427097</v>
      </c>
      <c r="C547" s="14">
        <f ca="1">[1]CalcBCI!CB547</f>
        <v>101.33567733199359</v>
      </c>
      <c r="D547" s="26">
        <f ca="1">[1]CalcBCI!CF547</f>
        <v>1</v>
      </c>
      <c r="E547" s="56">
        <f ca="1">[1]CalcBCI!$CH547</f>
        <v>100</v>
      </c>
      <c r="F547" s="26">
        <f ca="1">[1]CalcBCI!CG547</f>
        <v>1</v>
      </c>
      <c r="G547" s="14">
        <f ca="1">[1]CalcBCI!CI547</f>
        <v>100</v>
      </c>
      <c r="H547" s="14">
        <f ca="1">[1]CalcBCIg!L535</f>
        <v>17.385902762413025</v>
      </c>
      <c r="I547" s="14">
        <f ca="1">[1]CalcBCIg!J535</f>
        <v>11.385902762413025</v>
      </c>
      <c r="J547" s="14"/>
      <c r="K547" s="14">
        <f t="shared" si="146"/>
        <v>-6</v>
      </c>
      <c r="L547" s="14">
        <f t="shared" si="146"/>
        <v>26</v>
      </c>
      <c r="M547" s="14">
        <f t="shared" si="147"/>
        <v>96</v>
      </c>
      <c r="N547" s="14">
        <f t="shared" si="148"/>
        <v>0</v>
      </c>
      <c r="O547" s="14">
        <f t="shared" ca="1" si="140"/>
        <v>100</v>
      </c>
      <c r="P547" s="14">
        <f t="shared" si="141"/>
        <v>62.5</v>
      </c>
      <c r="Q547" s="14">
        <f t="shared" ca="1" si="142"/>
        <v>100</v>
      </c>
      <c r="R547" s="14">
        <f t="shared" ca="1" si="143"/>
        <v>19.003870844841003</v>
      </c>
      <c r="S547" s="39">
        <f>[1]CalcBCI!$BZ547</f>
        <v>-1000</v>
      </c>
      <c r="T547" s="39">
        <f t="shared" si="144"/>
        <v>-1000</v>
      </c>
      <c r="V547" s="68"/>
      <c r="W547" s="68"/>
      <c r="X547" s="68">
        <f t="shared" ca="1" si="136"/>
        <v>101.96539118427097</v>
      </c>
      <c r="Y547" s="68"/>
      <c r="Z547" s="68"/>
      <c r="AA547" s="68"/>
      <c r="AB547" s="68"/>
      <c r="AC547" s="68"/>
      <c r="AE547" s="68"/>
      <c r="AF547" s="68"/>
      <c r="AG547" s="68">
        <f t="shared" ca="1" si="137"/>
        <v>89.067148195873841</v>
      </c>
      <c r="AH547" s="68"/>
      <c r="AI547" s="68"/>
      <c r="AJ547" s="68"/>
      <c r="AK547" s="68"/>
      <c r="AL547" s="68"/>
      <c r="AN547" s="14"/>
      <c r="AO547" s="14"/>
      <c r="AP547" s="14"/>
      <c r="AQ547" s="14"/>
      <c r="AR547" s="14"/>
      <c r="AT547" s="68"/>
      <c r="AU547" s="68"/>
      <c r="AV547" s="68">
        <f t="shared" ca="1" si="138"/>
        <v>101.33567733199359</v>
      </c>
      <c r="AW547" s="68"/>
      <c r="AX547" s="68"/>
      <c r="AY547" s="68"/>
      <c r="AZ547" s="68"/>
      <c r="BA547" s="68"/>
      <c r="BC547" s="68"/>
      <c r="BD547" s="68"/>
      <c r="BE547" s="68">
        <f t="shared" ca="1" si="135"/>
        <v>88.828334900482645</v>
      </c>
      <c r="BF547" s="68"/>
      <c r="BG547" s="68"/>
      <c r="BH547" s="68"/>
      <c r="BI547" s="68"/>
      <c r="BJ547" s="68"/>
      <c r="BL547" s="14">
        <f ca="1">[1]CalcBCI!AM547</f>
        <v>2.0059437191468863</v>
      </c>
      <c r="BM547" s="49">
        <f t="shared" ca="1" si="145"/>
        <v>19.291630434661386</v>
      </c>
      <c r="BN547" s="75">
        <f ca="1">([1]CalcBCI!U547-$BN$8)/$BN$9+$BN$7</f>
        <v>-34.931100000000001</v>
      </c>
      <c r="BO547" s="14"/>
      <c r="BP547">
        <f t="shared" ca="1" si="139"/>
        <v>21.96539118427097</v>
      </c>
      <c r="BQ547" s="14"/>
      <c r="BR547" s="14"/>
      <c r="BS547" s="14"/>
      <c r="BU547" s="14"/>
      <c r="BV547" s="14"/>
      <c r="BW547" s="14"/>
      <c r="BX547" s="14"/>
      <c r="BY547" s="14"/>
      <c r="BZ547" s="14"/>
      <c r="CA547" s="14"/>
      <c r="CB547" s="14"/>
    </row>
    <row r="548" spans="1:80" hidden="1" outlineLevel="2" x14ac:dyDescent="0.25">
      <c r="A548" s="1">
        <f>[1]CalcBCI!BY548</f>
        <v>28208</v>
      </c>
      <c r="B548" s="14">
        <f ca="1">[1]CalcBCI!CA548</f>
        <v>102.24575405611566</v>
      </c>
      <c r="C548" s="14">
        <f ca="1">[1]CalcBCI!CB548</f>
        <v>101.79071569405463</v>
      </c>
      <c r="D548" s="26">
        <f ca="1">[1]CalcBCI!CF548</f>
        <v>1</v>
      </c>
      <c r="E548" s="56">
        <f ca="1">[1]CalcBCI!$CH548</f>
        <v>100</v>
      </c>
      <c r="F548" s="26">
        <f ca="1">[1]CalcBCI!CG548</f>
        <v>1</v>
      </c>
      <c r="G548" s="14">
        <f ca="1">[1]CalcBCI!CI548</f>
        <v>100</v>
      </c>
      <c r="H548" s="14">
        <f ca="1">[1]CalcBCIg!L536</f>
        <v>18.376722693443298</v>
      </c>
      <c r="I548" s="14">
        <f ca="1">[1]CalcBCIg!J536</f>
        <v>12.376722693443298</v>
      </c>
      <c r="J548" s="14"/>
      <c r="K548" s="14">
        <f t="shared" si="146"/>
        <v>-6</v>
      </c>
      <c r="L548" s="14">
        <f t="shared" si="146"/>
        <v>26</v>
      </c>
      <c r="M548" s="14">
        <f t="shared" si="147"/>
        <v>96</v>
      </c>
      <c r="N548" s="14">
        <f t="shared" si="148"/>
        <v>0</v>
      </c>
      <c r="O548" s="14">
        <f t="shared" ca="1" si="140"/>
        <v>100</v>
      </c>
      <c r="P548" s="14">
        <f t="shared" si="141"/>
        <v>62.5</v>
      </c>
      <c r="Q548" s="14">
        <f t="shared" ca="1" si="142"/>
        <v>100</v>
      </c>
      <c r="R548" s="14">
        <f t="shared" ca="1" si="143"/>
        <v>19.003870844841003</v>
      </c>
      <c r="S548" s="39">
        <f>[1]CalcBCI!$BZ548</f>
        <v>-1000</v>
      </c>
      <c r="T548" s="39">
        <f t="shared" si="144"/>
        <v>-1000</v>
      </c>
      <c r="V548" s="68"/>
      <c r="W548" s="68"/>
      <c r="X548" s="68">
        <f t="shared" ca="1" si="136"/>
        <v>102.24575405611566</v>
      </c>
      <c r="Y548" s="68"/>
      <c r="Z548" s="68"/>
      <c r="AA548" s="68"/>
      <c r="AB548" s="68"/>
      <c r="AC548" s="68"/>
      <c r="AE548" s="68"/>
      <c r="AF548" s="68"/>
      <c r="AG548" s="68">
        <f t="shared" ca="1" si="137"/>
        <v>89.312046206514367</v>
      </c>
      <c r="AH548" s="68"/>
      <c r="AI548" s="68"/>
      <c r="AJ548" s="68"/>
      <c r="AK548" s="68"/>
      <c r="AL548" s="68"/>
      <c r="AN548" s="14"/>
      <c r="AO548" s="14"/>
      <c r="AP548" s="14"/>
      <c r="AQ548" s="14"/>
      <c r="AR548" s="14"/>
      <c r="AT548" s="68"/>
      <c r="AU548" s="68"/>
      <c r="AV548" s="68">
        <f t="shared" ca="1" si="138"/>
        <v>101.79071569405463</v>
      </c>
      <c r="AW548" s="68"/>
      <c r="AX548" s="68"/>
      <c r="AY548" s="68"/>
      <c r="AZ548" s="68"/>
      <c r="BA548" s="68"/>
      <c r="BC548" s="68"/>
      <c r="BD548" s="68"/>
      <c r="BE548" s="68">
        <f t="shared" ca="1" si="135"/>
        <v>89.227210213520735</v>
      </c>
      <c r="BF548" s="68"/>
      <c r="BG548" s="68"/>
      <c r="BH548" s="68"/>
      <c r="BI548" s="68"/>
      <c r="BJ548" s="68"/>
      <c r="BL548" s="14">
        <f ca="1">[1]CalcBCI!AM548</f>
        <v>2.0055665711332944</v>
      </c>
      <c r="BM548" s="49">
        <f t="shared" ca="1" si="145"/>
        <v>19.273882474064109</v>
      </c>
      <c r="BN548" s="75">
        <f ca="1">([1]CalcBCI!U548-$BN$8)/$BN$9+$BN$7</f>
        <v>-34.935500000000005</v>
      </c>
      <c r="BO548" s="14"/>
      <c r="BP548">
        <f t="shared" ca="1" si="139"/>
        <v>22.245754056115658</v>
      </c>
      <c r="BQ548" s="14"/>
      <c r="BR548" s="14"/>
      <c r="BS548" s="14"/>
      <c r="BU548" s="14"/>
      <c r="BV548" s="14"/>
      <c r="BW548" s="14"/>
      <c r="BX548" s="14"/>
      <c r="BY548" s="14"/>
      <c r="BZ548" s="14"/>
      <c r="CA548" s="14"/>
      <c r="CB548" s="14"/>
    </row>
    <row r="549" spans="1:80" hidden="1" outlineLevel="2" x14ac:dyDescent="0.25">
      <c r="A549" s="1">
        <f>[1]CalcBCI!BY549</f>
        <v>28215</v>
      </c>
      <c r="B549" s="14">
        <f ca="1">[1]CalcBCI!CA549</f>
        <v>102.03730220898659</v>
      </c>
      <c r="C549" s="14">
        <f ca="1">[1]CalcBCI!CB549</f>
        <v>101.9140089515206</v>
      </c>
      <c r="D549" s="26">
        <f ca="1">[1]CalcBCI!CF549</f>
        <v>0.99796126646966032</v>
      </c>
      <c r="E549" s="56">
        <f ca="1">[1]CalcBCI!$CH549</f>
        <v>96.574708450370167</v>
      </c>
      <c r="F549" s="26">
        <f ca="1">[1]CalcBCI!CG549</f>
        <v>1</v>
      </c>
      <c r="G549" s="14">
        <f ca="1">[1]CalcBCI!CI549</f>
        <v>100</v>
      </c>
      <c r="H549" s="14">
        <f ca="1">[1]CalcBCIg!L537</f>
        <v>18.827152609825127</v>
      </c>
      <c r="I549" s="14">
        <f ca="1">[1]CalcBCIg!J537</f>
        <v>12.827152609825129</v>
      </c>
      <c r="J549" s="14"/>
      <c r="K549" s="14">
        <f t="shared" si="146"/>
        <v>-6</v>
      </c>
      <c r="L549" s="14">
        <f t="shared" si="146"/>
        <v>26</v>
      </c>
      <c r="M549" s="14">
        <f t="shared" si="147"/>
        <v>96</v>
      </c>
      <c r="N549" s="14">
        <f t="shared" si="148"/>
        <v>0</v>
      </c>
      <c r="O549" s="14">
        <f t="shared" ca="1" si="140"/>
        <v>98.287354225185084</v>
      </c>
      <c r="P549" s="14">
        <f t="shared" si="141"/>
        <v>62.5</v>
      </c>
      <c r="Q549" s="14">
        <f t="shared" ca="1" si="142"/>
        <v>100</v>
      </c>
      <c r="R549" s="14">
        <f t="shared" ca="1" si="143"/>
        <v>19.003870844841003</v>
      </c>
      <c r="S549" s="39">
        <f>[1]CalcBCI!$BZ549</f>
        <v>-1000</v>
      </c>
      <c r="T549" s="39">
        <f t="shared" si="144"/>
        <v>-1000</v>
      </c>
      <c r="V549" s="68"/>
      <c r="W549" s="68"/>
      <c r="X549" s="68">
        <f t="shared" ca="1" si="136"/>
        <v>102.03730220898659</v>
      </c>
      <c r="Y549" s="68"/>
      <c r="Z549" s="68"/>
      <c r="AA549" s="68"/>
      <c r="AB549" s="68"/>
      <c r="AC549" s="68"/>
      <c r="AE549" s="68"/>
      <c r="AF549" s="68"/>
      <c r="AG549" s="68">
        <f t="shared" ca="1" si="137"/>
        <v>89.129962743249891</v>
      </c>
      <c r="AH549" s="68"/>
      <c r="AI549" s="68"/>
      <c r="AJ549" s="68"/>
      <c r="AK549" s="68"/>
      <c r="AL549" s="68"/>
      <c r="AN549" s="14"/>
      <c r="AO549" s="14"/>
      <c r="AP549" s="14"/>
      <c r="AQ549" s="14"/>
      <c r="AR549" s="14"/>
      <c r="AT549" s="68"/>
      <c r="AU549" s="68"/>
      <c r="AV549" s="68">
        <f t="shared" ca="1" si="138"/>
        <v>101.9140089515206</v>
      </c>
      <c r="AW549" s="68"/>
      <c r="AX549" s="68"/>
      <c r="AY549" s="68"/>
      <c r="AZ549" s="68"/>
      <c r="BA549" s="68"/>
      <c r="BC549" s="68"/>
      <c r="BD549" s="68"/>
      <c r="BE549" s="68">
        <f t="shared" ca="1" si="135"/>
        <v>89.335286017161707</v>
      </c>
      <c r="BF549" s="68"/>
      <c r="BG549" s="68"/>
      <c r="BH549" s="68"/>
      <c r="BI549" s="68"/>
      <c r="BJ549" s="68"/>
      <c r="BL549" s="14">
        <f ca="1">[1]CalcBCI!AM549</f>
        <v>1.9965029161287768</v>
      </c>
      <c r="BM549" s="49">
        <f t="shared" ca="1" si="145"/>
        <v>18.847361887741712</v>
      </c>
      <c r="BN549" s="75">
        <f ca="1">([1]CalcBCI!U549-$BN$8)/$BN$9+$BN$7</f>
        <v>-35.040100000000002</v>
      </c>
      <c r="BO549" s="14"/>
      <c r="BP549">
        <f t="shared" ca="1" si="139"/>
        <v>22.037302208986588</v>
      </c>
      <c r="BQ549" s="14"/>
      <c r="BR549" s="14"/>
      <c r="BS549" s="14"/>
      <c r="BU549" s="14"/>
      <c r="BV549" s="14"/>
      <c r="BW549" s="14"/>
      <c r="BX549" s="14"/>
      <c r="BY549" s="14"/>
      <c r="BZ549" s="14"/>
      <c r="CA549" s="14"/>
      <c r="CB549" s="14"/>
    </row>
    <row r="550" spans="1:80" hidden="1" outlineLevel="2" x14ac:dyDescent="0.25">
      <c r="A550" s="1">
        <f>[1]CalcBCI!BY550</f>
        <v>28222</v>
      </c>
      <c r="B550" s="14">
        <f ca="1">[1]CalcBCI!CA550</f>
        <v>102.0412040964122</v>
      </c>
      <c r="C550" s="14">
        <f ca="1">[1]CalcBCI!CB550</f>
        <v>101.9776065239664</v>
      </c>
      <c r="D550" s="26">
        <f ca="1">[1]CalcBCI!CF550</f>
        <v>0.99799942832255706</v>
      </c>
      <c r="E550" s="56">
        <f ca="1">[1]CalcBCI!$CH550</f>
        <v>96.638824466661731</v>
      </c>
      <c r="F550" s="26">
        <f ca="1">[1]CalcBCI!CG550</f>
        <v>1</v>
      </c>
      <c r="G550" s="14">
        <f ca="1">[1]CalcBCI!CI550</f>
        <v>100</v>
      </c>
      <c r="H550" s="14">
        <f ca="1">[1]CalcBCIg!L538</f>
        <v>18.896153330802917</v>
      </c>
      <c r="I550" s="14">
        <f ca="1">[1]CalcBCIg!J538</f>
        <v>12.896153330802917</v>
      </c>
      <c r="J550" s="14"/>
      <c r="K550" s="14">
        <f t="shared" si="146"/>
        <v>-6</v>
      </c>
      <c r="L550" s="14">
        <f t="shared" si="146"/>
        <v>26</v>
      </c>
      <c r="M550" s="14">
        <f t="shared" si="147"/>
        <v>96</v>
      </c>
      <c r="N550" s="14">
        <f t="shared" si="148"/>
        <v>0</v>
      </c>
      <c r="O550" s="14">
        <f t="shared" ca="1" si="140"/>
        <v>98.319412233330866</v>
      </c>
      <c r="P550" s="14">
        <f t="shared" si="141"/>
        <v>62.5</v>
      </c>
      <c r="Q550" s="14">
        <f t="shared" ca="1" si="142"/>
        <v>100</v>
      </c>
      <c r="R550" s="14">
        <f t="shared" ca="1" si="143"/>
        <v>19.003870844841003</v>
      </c>
      <c r="S550" s="39">
        <f>[1]CalcBCI!$BZ550</f>
        <v>-1000</v>
      </c>
      <c r="T550" s="39">
        <f t="shared" si="144"/>
        <v>-1000</v>
      </c>
      <c r="V550" s="68"/>
      <c r="W550" s="68"/>
      <c r="X550" s="68">
        <f t="shared" ca="1" si="136"/>
        <v>102.0412040964122</v>
      </c>
      <c r="Y550" s="68"/>
      <c r="Z550" s="68"/>
      <c r="AA550" s="68"/>
      <c r="AB550" s="68"/>
      <c r="AC550" s="68"/>
      <c r="AE550" s="68"/>
      <c r="AF550" s="68"/>
      <c r="AG550" s="68">
        <f t="shared" ca="1" si="137"/>
        <v>89.133371056419136</v>
      </c>
      <c r="AH550" s="68"/>
      <c r="AI550" s="68"/>
      <c r="AJ550" s="68"/>
      <c r="AK550" s="68"/>
      <c r="AL550" s="68"/>
      <c r="AN550" s="14"/>
      <c r="AO550" s="14"/>
      <c r="AP550" s="14"/>
      <c r="AQ550" s="14"/>
      <c r="AR550" s="14"/>
      <c r="AT550" s="68"/>
      <c r="AU550" s="68"/>
      <c r="AV550" s="68">
        <f t="shared" ca="1" si="138"/>
        <v>101.9776065239664</v>
      </c>
      <c r="AW550" s="68"/>
      <c r="AX550" s="68"/>
      <c r="AY550" s="68"/>
      <c r="AZ550" s="68"/>
      <c r="BA550" s="68"/>
      <c r="BC550" s="68"/>
      <c r="BD550" s="68"/>
      <c r="BE550" s="68">
        <f t="shared" ca="1" si="135"/>
        <v>89.391034067728</v>
      </c>
      <c r="BF550" s="68"/>
      <c r="BG550" s="68"/>
      <c r="BH550" s="68"/>
      <c r="BI550" s="68"/>
      <c r="BJ550" s="68"/>
      <c r="BL550" s="14">
        <f ca="1">[1]CalcBCI!AM550</f>
        <v>1.9928008582808781</v>
      </c>
      <c r="BM550" s="49">
        <f t="shared" ca="1" si="145"/>
        <v>18.673149179612579</v>
      </c>
      <c r="BN550" s="75">
        <f ca="1">([1]CalcBCI!U550-$BN$8)/$BN$9+$BN$7</f>
        <v>-35.0822</v>
      </c>
      <c r="BO550" s="14"/>
      <c r="BP550">
        <f t="shared" ca="1" si="139"/>
        <v>22.041204096412201</v>
      </c>
      <c r="BQ550" s="14"/>
      <c r="BR550" s="14"/>
      <c r="BS550" s="14"/>
      <c r="BU550" s="14"/>
      <c r="BV550" s="14"/>
      <c r="BW550" s="14"/>
      <c r="BX550" s="14"/>
      <c r="BY550" s="14"/>
      <c r="BZ550" s="14"/>
      <c r="CA550" s="14"/>
      <c r="CB550" s="14"/>
    </row>
    <row r="551" spans="1:80" hidden="1" outlineLevel="2" x14ac:dyDescent="0.25">
      <c r="A551" s="1">
        <f>[1]CalcBCI!BY551</f>
        <v>28229</v>
      </c>
      <c r="B551" s="14">
        <f ca="1">[1]CalcBCI!CA551</f>
        <v>102.62243885983503</v>
      </c>
      <c r="C551" s="14">
        <f ca="1">[1]CalcBCI!CB551</f>
        <v>102.30002269190072</v>
      </c>
      <c r="D551" s="26">
        <f ca="1">[1]CalcBCI!CF551</f>
        <v>1</v>
      </c>
      <c r="E551" s="56">
        <f ca="1">[1]CalcBCI!$CH551</f>
        <v>100</v>
      </c>
      <c r="F551" s="26">
        <f ca="1">[1]CalcBCI!CG551</f>
        <v>1</v>
      </c>
      <c r="G551" s="14">
        <f ca="1">[1]CalcBCI!CI551</f>
        <v>100</v>
      </c>
      <c r="H551" s="14">
        <f ca="1">[1]CalcBCIg!L539</f>
        <v>18.872189879417419</v>
      </c>
      <c r="I551" s="14">
        <f ca="1">[1]CalcBCIg!J539</f>
        <v>12.872189879417418</v>
      </c>
      <c r="J551" s="14"/>
      <c r="K551" s="14">
        <f t="shared" si="146"/>
        <v>-6</v>
      </c>
      <c r="L551" s="14">
        <f t="shared" si="146"/>
        <v>26</v>
      </c>
      <c r="M551" s="14">
        <f t="shared" si="147"/>
        <v>96</v>
      </c>
      <c r="N551" s="14">
        <f t="shared" si="148"/>
        <v>0</v>
      </c>
      <c r="O551" s="14">
        <f t="shared" ca="1" si="140"/>
        <v>100</v>
      </c>
      <c r="P551" s="14">
        <f t="shared" si="141"/>
        <v>62.5</v>
      </c>
      <c r="Q551" s="14">
        <f t="shared" ca="1" si="142"/>
        <v>100</v>
      </c>
      <c r="R551" s="14">
        <f t="shared" ca="1" si="143"/>
        <v>19.003870844841003</v>
      </c>
      <c r="S551" s="39">
        <f>[1]CalcBCI!$BZ551</f>
        <v>-1000</v>
      </c>
      <c r="T551" s="39">
        <f t="shared" si="144"/>
        <v>-1000</v>
      </c>
      <c r="V551" s="68"/>
      <c r="W551" s="68"/>
      <c r="X551" s="68">
        <f t="shared" ca="1" si="136"/>
        <v>102.62243885983503</v>
      </c>
      <c r="Y551" s="68"/>
      <c r="Z551" s="68"/>
      <c r="AA551" s="68"/>
      <c r="AB551" s="68"/>
      <c r="AC551" s="68"/>
      <c r="AE551" s="68"/>
      <c r="AF551" s="68"/>
      <c r="AG551" s="68">
        <f t="shared" ca="1" si="137"/>
        <v>89.641081782667598</v>
      </c>
      <c r="AH551" s="68"/>
      <c r="AI551" s="68"/>
      <c r="AJ551" s="68"/>
      <c r="AK551" s="68"/>
      <c r="AL551" s="68"/>
      <c r="AN551" s="14"/>
      <c r="AO551" s="14"/>
      <c r="AP551" s="14"/>
      <c r="AQ551" s="14"/>
      <c r="AR551" s="14"/>
      <c r="AT551" s="68"/>
      <c r="AU551" s="68"/>
      <c r="AV551" s="68">
        <f t="shared" ca="1" si="138"/>
        <v>102.30002269190072</v>
      </c>
      <c r="AW551" s="68"/>
      <c r="AX551" s="68"/>
      <c r="AY551" s="68"/>
      <c r="AZ551" s="68"/>
      <c r="BA551" s="68"/>
      <c r="BC551" s="68"/>
      <c r="BD551" s="68"/>
      <c r="BE551" s="68">
        <f t="shared" ca="1" si="135"/>
        <v>89.673656063224925</v>
      </c>
      <c r="BF551" s="68"/>
      <c r="BG551" s="68"/>
      <c r="BH551" s="68"/>
      <c r="BI551" s="68"/>
      <c r="BJ551" s="68"/>
      <c r="BL551" s="14">
        <f ca="1">[1]CalcBCI!AM551</f>
        <v>1.9964153461639877</v>
      </c>
      <c r="BM551" s="49">
        <f t="shared" ca="1" si="145"/>
        <v>18.843240990299407</v>
      </c>
      <c r="BN551" s="75">
        <f ca="1">([1]CalcBCI!U551-$BN$8)/$BN$9+$BN$7</f>
        <v>-35.0411</v>
      </c>
      <c r="BO551" s="14"/>
      <c r="BP551">
        <f t="shared" ca="1" si="139"/>
        <v>22.622438859835029</v>
      </c>
      <c r="BQ551" s="14"/>
      <c r="BR551" s="14"/>
      <c r="BS551" s="14"/>
      <c r="BU551" s="14"/>
      <c r="BV551" s="14"/>
      <c r="BW551" s="14"/>
      <c r="BX551" s="14"/>
      <c r="BY551" s="14"/>
      <c r="BZ551" s="14"/>
      <c r="CA551" s="14"/>
      <c r="CB551" s="14"/>
    </row>
    <row r="552" spans="1:80" hidden="1" outlineLevel="2" x14ac:dyDescent="0.25">
      <c r="A552" s="1">
        <f>[1]CalcBCI!BY552</f>
        <v>28236</v>
      </c>
      <c r="B552" s="14">
        <f ca="1">[1]CalcBCI!CA552</f>
        <v>102.92179077286863</v>
      </c>
      <c r="C552" s="14">
        <f ca="1">[1]CalcBCI!CB552</f>
        <v>102.61090673238468</v>
      </c>
      <c r="D552" s="26">
        <f ca="1">[1]CalcBCI!CF552</f>
        <v>1</v>
      </c>
      <c r="E552" s="56">
        <f ca="1">[1]CalcBCI!$CH552</f>
        <v>100</v>
      </c>
      <c r="F552" s="26">
        <f ca="1">[1]CalcBCI!CG552</f>
        <v>1</v>
      </c>
      <c r="G552" s="14">
        <f ca="1">[1]CalcBCI!CI552</f>
        <v>100</v>
      </c>
      <c r="H552" s="14">
        <f ca="1">[1]CalcBCIg!L540</f>
        <v>18.858521342277527</v>
      </c>
      <c r="I552" s="14">
        <f ca="1">[1]CalcBCIg!J540</f>
        <v>12.858521342277529</v>
      </c>
      <c r="J552" s="14"/>
      <c r="K552" s="14">
        <f t="shared" si="146"/>
        <v>-6</v>
      </c>
      <c r="L552" s="14">
        <f t="shared" si="146"/>
        <v>26</v>
      </c>
      <c r="M552" s="14">
        <f t="shared" si="147"/>
        <v>96</v>
      </c>
      <c r="N552" s="14">
        <f t="shared" si="148"/>
        <v>0</v>
      </c>
      <c r="O552" s="14">
        <f t="shared" ca="1" si="140"/>
        <v>100</v>
      </c>
      <c r="P552" s="14">
        <f t="shared" si="141"/>
        <v>62.5</v>
      </c>
      <c r="Q552" s="14">
        <f t="shared" ca="1" si="142"/>
        <v>100</v>
      </c>
      <c r="R552" s="14">
        <f t="shared" ca="1" si="143"/>
        <v>19.003870844841003</v>
      </c>
      <c r="S552" s="39">
        <f>[1]CalcBCI!$BZ552</f>
        <v>-1000</v>
      </c>
      <c r="T552" s="39">
        <f t="shared" si="144"/>
        <v>-1000</v>
      </c>
      <c r="V552" s="68"/>
      <c r="W552" s="68"/>
      <c r="X552" s="68">
        <f t="shared" ca="1" si="136"/>
        <v>102.92179077286863</v>
      </c>
      <c r="Y552" s="68"/>
      <c r="Z552" s="68"/>
      <c r="AA552" s="68"/>
      <c r="AB552" s="68"/>
      <c r="AC552" s="68"/>
      <c r="AE552" s="68"/>
      <c r="AF552" s="68"/>
      <c r="AG552" s="68">
        <f t="shared" ca="1" si="137"/>
        <v>89.902566791367249</v>
      </c>
      <c r="AH552" s="68"/>
      <c r="AI552" s="68"/>
      <c r="AJ552" s="68"/>
      <c r="AK552" s="68"/>
      <c r="AL552" s="68"/>
      <c r="AN552" s="14"/>
      <c r="AO552" s="14"/>
      <c r="AP552" s="14"/>
      <c r="AQ552" s="14"/>
      <c r="AR552" s="14"/>
      <c r="AT552" s="68"/>
      <c r="AU552" s="68"/>
      <c r="AV552" s="68">
        <f t="shared" ca="1" si="138"/>
        <v>102.61090673238468</v>
      </c>
      <c r="AW552" s="68"/>
      <c r="AX552" s="68"/>
      <c r="AY552" s="68"/>
      <c r="AZ552" s="68"/>
      <c r="BA552" s="68"/>
      <c r="BC552" s="68"/>
      <c r="BD552" s="68"/>
      <c r="BE552" s="68">
        <f t="shared" ca="1" si="135"/>
        <v>89.946169282560817</v>
      </c>
      <c r="BF552" s="68"/>
      <c r="BG552" s="68"/>
      <c r="BH552" s="68"/>
      <c r="BI552" s="68"/>
      <c r="BJ552" s="68"/>
      <c r="BL552" s="14">
        <f ca="1">[1]CalcBCI!AM552</f>
        <v>2.00264114900004</v>
      </c>
      <c r="BM552" s="49">
        <f t="shared" ca="1" si="145"/>
        <v>19.136216955805267</v>
      </c>
      <c r="BN552" s="75">
        <f ca="1">([1]CalcBCI!U552-$BN$8)/$BN$9+$BN$7</f>
        <v>-34.969499999999996</v>
      </c>
      <c r="BO552" s="14"/>
      <c r="BP552">
        <f t="shared" ca="1" si="139"/>
        <v>22.921790772868633</v>
      </c>
      <c r="BQ552" s="14"/>
      <c r="BR552" s="14"/>
      <c r="BS552" s="14"/>
      <c r="BU552" s="14"/>
      <c r="BV552" s="14"/>
      <c r="BW552" s="14"/>
      <c r="BX552" s="14"/>
      <c r="BY552" s="14"/>
      <c r="BZ552" s="14"/>
      <c r="CA552" s="14"/>
      <c r="CB552" s="14"/>
    </row>
    <row r="553" spans="1:80" hidden="1" outlineLevel="2" x14ac:dyDescent="0.25">
      <c r="A553" s="1">
        <f>[1]CalcBCI!BY553</f>
        <v>28243</v>
      </c>
      <c r="B553" s="14">
        <f ca="1">[1]CalcBCI!CA553</f>
        <v>102.91811373503177</v>
      </c>
      <c r="C553" s="14">
        <f ca="1">[1]CalcBCI!CB553</f>
        <v>102.76451023370822</v>
      </c>
      <c r="D553" s="26">
        <f ca="1">[1]CalcBCI!CF553</f>
        <v>0.99996427347591554</v>
      </c>
      <c r="E553" s="56">
        <f ca="1">[1]CalcBCI!$CH553</f>
        <v>99.939975597976385</v>
      </c>
      <c r="F553" s="26">
        <f ca="1">[1]CalcBCI!CG553</f>
        <v>1</v>
      </c>
      <c r="G553" s="14">
        <f ca="1">[1]CalcBCI!CI553</f>
        <v>100</v>
      </c>
      <c r="H553" s="14">
        <f ca="1">[1]CalcBCIg!L541</f>
        <v>18.956869006156921</v>
      </c>
      <c r="I553" s="14">
        <f ca="1">[1]CalcBCIg!J541</f>
        <v>12.956869006156923</v>
      </c>
      <c r="J553" s="14"/>
      <c r="K553" s="14">
        <f t="shared" si="146"/>
        <v>-6</v>
      </c>
      <c r="L553" s="14">
        <f t="shared" si="146"/>
        <v>26</v>
      </c>
      <c r="M553" s="14">
        <f t="shared" si="147"/>
        <v>96</v>
      </c>
      <c r="N553" s="14">
        <f t="shared" si="148"/>
        <v>0</v>
      </c>
      <c r="O553" s="14">
        <f t="shared" ca="1" si="140"/>
        <v>99.9699877989882</v>
      </c>
      <c r="P553" s="14">
        <f t="shared" si="141"/>
        <v>62.5</v>
      </c>
      <c r="Q553" s="14">
        <f t="shared" ca="1" si="142"/>
        <v>100</v>
      </c>
      <c r="R553" s="14">
        <f t="shared" ca="1" si="143"/>
        <v>19.003870844841003</v>
      </c>
      <c r="S553" s="39">
        <f>[1]CalcBCI!$BZ553</f>
        <v>-1000</v>
      </c>
      <c r="T553" s="39">
        <f t="shared" si="144"/>
        <v>-1000</v>
      </c>
      <c r="V553" s="68"/>
      <c r="W553" s="68"/>
      <c r="X553" s="68">
        <f t="shared" ca="1" si="136"/>
        <v>102.91811373503177</v>
      </c>
      <c r="Y553" s="68"/>
      <c r="Z553" s="68"/>
      <c r="AA553" s="68"/>
      <c r="AB553" s="68"/>
      <c r="AC553" s="68"/>
      <c r="AE553" s="68"/>
      <c r="AF553" s="68"/>
      <c r="AG553" s="68">
        <f t="shared" ca="1" si="137"/>
        <v>89.899354885149521</v>
      </c>
      <c r="AH553" s="68"/>
      <c r="AI553" s="68"/>
      <c r="AJ553" s="68"/>
      <c r="AK553" s="68"/>
      <c r="AL553" s="68"/>
      <c r="AN553" s="14"/>
      <c r="AO553" s="14"/>
      <c r="AP553" s="14"/>
      <c r="AQ553" s="14"/>
      <c r="AR553" s="14"/>
      <c r="AT553" s="68"/>
      <c r="AU553" s="68"/>
      <c r="AV553" s="68">
        <f t="shared" ca="1" si="138"/>
        <v>102.76451023370822</v>
      </c>
      <c r="AW553" s="68"/>
      <c r="AX553" s="68"/>
      <c r="AY553" s="68"/>
      <c r="AZ553" s="68"/>
      <c r="BA553" s="68"/>
      <c r="BC553" s="68"/>
      <c r="BD553" s="68"/>
      <c r="BE553" s="68">
        <f t="shared" ca="1" si="135"/>
        <v>90.080814292262119</v>
      </c>
      <c r="BF553" s="68"/>
      <c r="BG553" s="68"/>
      <c r="BH553" s="68"/>
      <c r="BI553" s="68"/>
      <c r="BJ553" s="68"/>
      <c r="BL553" s="14">
        <f ca="1">[1]CalcBCI!AM553</f>
        <v>1.9915893130074149</v>
      </c>
      <c r="BM553" s="49">
        <f t="shared" ca="1" si="145"/>
        <v>18.616135866535672</v>
      </c>
      <c r="BN553" s="75">
        <f ca="1">([1]CalcBCI!U553-$BN$8)/$BN$9+$BN$7</f>
        <v>-35.0959</v>
      </c>
      <c r="BO553" s="14"/>
      <c r="BP553">
        <f t="shared" ca="1" si="139"/>
        <v>22.918113735031767</v>
      </c>
      <c r="BQ553" s="14"/>
      <c r="BR553" s="14"/>
      <c r="BS553" s="14"/>
      <c r="BU553" s="14"/>
      <c r="BV553" s="14"/>
      <c r="BW553" s="14"/>
      <c r="BX553" s="14"/>
      <c r="BY553" s="14"/>
      <c r="BZ553" s="14"/>
      <c r="CA553" s="14"/>
      <c r="CB553" s="14"/>
    </row>
    <row r="554" spans="1:80" hidden="1" outlineLevel="2" x14ac:dyDescent="0.25">
      <c r="A554" s="1">
        <f>[1]CalcBCI!BY554</f>
        <v>28250</v>
      </c>
      <c r="B554" s="14">
        <f ca="1">[1]CalcBCI!CA554</f>
        <v>103.49590344625078</v>
      </c>
      <c r="C554" s="14">
        <f ca="1">[1]CalcBCI!CB554</f>
        <v>103.13020683997951</v>
      </c>
      <c r="D554" s="26">
        <f ca="1">[1]CalcBCI!CF554</f>
        <v>1</v>
      </c>
      <c r="E554" s="56">
        <f ca="1">[1]CalcBCI!$CH554</f>
        <v>100</v>
      </c>
      <c r="F554" s="26">
        <f ca="1">[1]CalcBCI!CG554</f>
        <v>1</v>
      </c>
      <c r="G554" s="14">
        <f ca="1">[1]CalcBCI!CI554</f>
        <v>100</v>
      </c>
      <c r="H554" s="14">
        <f ca="1">[1]CalcBCIg!L542</f>
        <v>19.355388045310971</v>
      </c>
      <c r="I554" s="14">
        <f ca="1">[1]CalcBCIg!J542</f>
        <v>13.355388045310971</v>
      </c>
      <c r="J554" s="14"/>
      <c r="K554" s="14">
        <f t="shared" si="146"/>
        <v>-6</v>
      </c>
      <c r="L554" s="14">
        <f t="shared" si="146"/>
        <v>26</v>
      </c>
      <c r="M554" s="14">
        <f t="shared" si="147"/>
        <v>96</v>
      </c>
      <c r="N554" s="14">
        <f t="shared" si="148"/>
        <v>0</v>
      </c>
      <c r="O554" s="14">
        <f t="shared" ca="1" si="140"/>
        <v>100</v>
      </c>
      <c r="P554" s="14">
        <f t="shared" si="141"/>
        <v>62.5</v>
      </c>
      <c r="Q554" s="14">
        <f t="shared" ca="1" si="142"/>
        <v>100</v>
      </c>
      <c r="R554" s="14">
        <f t="shared" ca="1" si="143"/>
        <v>19.003870844841003</v>
      </c>
      <c r="S554" s="39">
        <f>[1]CalcBCI!$BZ554</f>
        <v>-1000</v>
      </c>
      <c r="T554" s="39">
        <f t="shared" si="144"/>
        <v>-1000</v>
      </c>
      <c r="V554" s="68"/>
      <c r="W554" s="68"/>
      <c r="X554" s="68">
        <f t="shared" ca="1" si="136"/>
        <v>103.49590344625078</v>
      </c>
      <c r="Y554" s="68"/>
      <c r="Z554" s="68"/>
      <c r="AA554" s="68"/>
      <c r="AB554" s="68"/>
      <c r="AC554" s="68"/>
      <c r="AE554" s="68"/>
      <c r="AF554" s="68"/>
      <c r="AG554" s="68">
        <f t="shared" ca="1" si="137"/>
        <v>90.40405634549299</v>
      </c>
      <c r="AH554" s="68"/>
      <c r="AI554" s="68"/>
      <c r="AJ554" s="68"/>
      <c r="AK554" s="68"/>
      <c r="AL554" s="68"/>
      <c r="AN554" s="14"/>
      <c r="AO554" s="14"/>
      <c r="AP554" s="14"/>
      <c r="AQ554" s="14"/>
      <c r="AR554" s="14"/>
      <c r="AT554" s="68"/>
      <c r="AU554" s="68"/>
      <c r="AV554" s="68">
        <f t="shared" ca="1" si="138"/>
        <v>103.13020683997951</v>
      </c>
      <c r="AW554" s="68"/>
      <c r="AX554" s="68"/>
      <c r="AY554" s="68"/>
      <c r="AZ554" s="68"/>
      <c r="BA554" s="68"/>
      <c r="BC554" s="68"/>
      <c r="BD554" s="68"/>
      <c r="BE554" s="68">
        <f t="shared" ca="1" si="135"/>
        <v>90.401374843778555</v>
      </c>
      <c r="BF554" s="68"/>
      <c r="BG554" s="68"/>
      <c r="BH554" s="68"/>
      <c r="BI554" s="68"/>
      <c r="BJ554" s="68"/>
      <c r="BL554" s="14">
        <f ca="1">[1]CalcBCI!AM554</f>
        <v>1.9956000986759257</v>
      </c>
      <c r="BM554" s="49">
        <f t="shared" ca="1" si="145"/>
        <v>18.804876794350562</v>
      </c>
      <c r="BN554" s="75">
        <f ca="1">([1]CalcBCI!U554-$BN$8)/$BN$9+$BN$7</f>
        <v>-35.050400000000003</v>
      </c>
      <c r="BO554" s="14"/>
      <c r="BP554">
        <f t="shared" ca="1" si="139"/>
        <v>23.495903446250779</v>
      </c>
      <c r="BQ554" s="14"/>
      <c r="BR554" s="14"/>
      <c r="BS554" s="14"/>
      <c r="BU554" s="14"/>
      <c r="BV554" s="14"/>
      <c r="BW554" s="14"/>
      <c r="BX554" s="14"/>
      <c r="BY554" s="14"/>
      <c r="BZ554" s="14"/>
      <c r="CA554" s="14"/>
      <c r="CB554" s="14"/>
    </row>
    <row r="555" spans="1:80" hidden="1" outlineLevel="2" x14ac:dyDescent="0.25">
      <c r="A555" s="1">
        <f>[1]CalcBCI!BY555</f>
        <v>28257</v>
      </c>
      <c r="B555" s="14">
        <f ca="1">[1]CalcBCI!CA555</f>
        <v>104.07796702664383</v>
      </c>
      <c r="C555" s="14">
        <f ca="1">[1]CalcBCI!CB555</f>
        <v>103.60408693331166</v>
      </c>
      <c r="D555" s="26">
        <f ca="1">[1]CalcBCI!CF555</f>
        <v>1</v>
      </c>
      <c r="E555" s="56">
        <f ca="1">[1]CalcBCI!$CH555</f>
        <v>100</v>
      </c>
      <c r="F555" s="26">
        <f ca="1">[1]CalcBCI!CG555</f>
        <v>1</v>
      </c>
      <c r="G555" s="14">
        <f ca="1">[1]CalcBCI!CI555</f>
        <v>100</v>
      </c>
      <c r="H555" s="14">
        <f ca="1">[1]CalcBCIg!L543</f>
        <v>19.728718161582947</v>
      </c>
      <c r="I555" s="14">
        <f ca="1">[1]CalcBCIg!J543</f>
        <v>13.728718161582945</v>
      </c>
      <c r="J555" s="14"/>
      <c r="K555" s="14">
        <f t="shared" si="146"/>
        <v>-6</v>
      </c>
      <c r="L555" s="14">
        <f t="shared" si="146"/>
        <v>26</v>
      </c>
      <c r="M555" s="14">
        <f t="shared" si="147"/>
        <v>96</v>
      </c>
      <c r="N555" s="14">
        <f t="shared" si="148"/>
        <v>0</v>
      </c>
      <c r="O555" s="14">
        <f t="shared" ca="1" si="140"/>
        <v>100</v>
      </c>
      <c r="P555" s="14">
        <f t="shared" si="141"/>
        <v>62.5</v>
      </c>
      <c r="Q555" s="14">
        <f t="shared" ca="1" si="142"/>
        <v>100</v>
      </c>
      <c r="R555" s="14">
        <f t="shared" ca="1" si="143"/>
        <v>19.003870844841003</v>
      </c>
      <c r="S555" s="39">
        <f>[1]CalcBCI!$BZ555</f>
        <v>-1000</v>
      </c>
      <c r="T555" s="39">
        <f t="shared" si="144"/>
        <v>-1000</v>
      </c>
      <c r="V555" s="68"/>
      <c r="W555" s="68"/>
      <c r="X555" s="68">
        <f t="shared" ca="1" si="136"/>
        <v>104.07796702664383</v>
      </c>
      <c r="Y555" s="68"/>
      <c r="Z555" s="68"/>
      <c r="AA555" s="68"/>
      <c r="AB555" s="68"/>
      <c r="AC555" s="68"/>
      <c r="AE555" s="68"/>
      <c r="AF555" s="68"/>
      <c r="AG555" s="68">
        <f t="shared" ca="1" si="137"/>
        <v>90.912491046445595</v>
      </c>
      <c r="AH555" s="68"/>
      <c r="AI555" s="68"/>
      <c r="AJ555" s="68"/>
      <c r="AK555" s="68"/>
      <c r="AL555" s="68"/>
      <c r="AN555" s="14"/>
      <c r="AO555" s="14"/>
      <c r="AP555" s="14"/>
      <c r="AQ555" s="14"/>
      <c r="AR555" s="14"/>
      <c r="AT555" s="68"/>
      <c r="AU555" s="68"/>
      <c r="AV555" s="68">
        <f t="shared" ca="1" si="138"/>
        <v>103.60408693331166</v>
      </c>
      <c r="AW555" s="68"/>
      <c r="AX555" s="68"/>
      <c r="AY555" s="68"/>
      <c r="AZ555" s="68"/>
      <c r="BA555" s="68"/>
      <c r="BC555" s="68"/>
      <c r="BD555" s="68"/>
      <c r="BE555" s="68">
        <f t="shared" ca="1" si="135"/>
        <v>90.816766349923753</v>
      </c>
      <c r="BF555" s="68"/>
      <c r="BG555" s="68"/>
      <c r="BH555" s="68"/>
      <c r="BI555" s="68"/>
      <c r="BJ555" s="68"/>
      <c r="BL555" s="14">
        <f ca="1">[1]CalcBCI!AM555</f>
        <v>1.9974125985648155</v>
      </c>
      <c r="BM555" s="49">
        <f t="shared" ca="1" si="145"/>
        <v>18.890170035866618</v>
      </c>
      <c r="BN555" s="75">
        <f ca="1">([1]CalcBCI!U555-$BN$8)/$BN$9+$BN$7</f>
        <v>-35.029699999999998</v>
      </c>
      <c r="BO555" s="14"/>
      <c r="BP555">
        <f t="shared" ca="1" si="139"/>
        <v>24.077967026643833</v>
      </c>
      <c r="BQ555" s="14"/>
      <c r="BR555" s="14"/>
      <c r="BS555" s="14"/>
      <c r="BU555" s="14"/>
      <c r="BV555" s="14"/>
      <c r="BW555" s="14"/>
      <c r="BX555" s="14"/>
      <c r="BY555" s="14"/>
      <c r="BZ555" s="14"/>
      <c r="CA555" s="14"/>
      <c r="CB555" s="14"/>
    </row>
    <row r="556" spans="1:80" hidden="1" outlineLevel="2" x14ac:dyDescent="0.25">
      <c r="A556" s="1">
        <f>[1]CalcBCI!BY556</f>
        <v>28264</v>
      </c>
      <c r="B556" s="14">
        <f ca="1">[1]CalcBCI!CA556</f>
        <v>104.47049329521224</v>
      </c>
      <c r="C556" s="14">
        <f ca="1">[1]CalcBCI!CB556</f>
        <v>104.03729011426195</v>
      </c>
      <c r="D556" s="26">
        <f ca="1">[1]CalcBCI!CF556</f>
        <v>1</v>
      </c>
      <c r="E556" s="56">
        <f ca="1">[1]CalcBCI!$CH556</f>
        <v>100</v>
      </c>
      <c r="F556" s="26">
        <f ca="1">[1]CalcBCI!CG556</f>
        <v>1</v>
      </c>
      <c r="G556" s="14">
        <f ca="1">[1]CalcBCI!CI556</f>
        <v>100</v>
      </c>
      <c r="H556" s="14">
        <f ca="1">[1]CalcBCIg!L544</f>
        <v>20.130640625953678</v>
      </c>
      <c r="I556" s="14">
        <f ca="1">[1]CalcBCIg!J544</f>
        <v>14.130640625953678</v>
      </c>
      <c r="J556" s="14"/>
      <c r="K556" s="14">
        <f t="shared" si="146"/>
        <v>-6</v>
      </c>
      <c r="L556" s="14">
        <f t="shared" si="146"/>
        <v>26</v>
      </c>
      <c r="M556" s="14">
        <f t="shared" si="147"/>
        <v>96</v>
      </c>
      <c r="N556" s="14">
        <f t="shared" si="148"/>
        <v>0</v>
      </c>
      <c r="O556" s="14">
        <f t="shared" ca="1" si="140"/>
        <v>100</v>
      </c>
      <c r="P556" s="14">
        <f t="shared" si="141"/>
        <v>62.5</v>
      </c>
      <c r="Q556" s="14">
        <f t="shared" ca="1" si="142"/>
        <v>100</v>
      </c>
      <c r="R556" s="14">
        <f t="shared" ca="1" si="143"/>
        <v>19.003870844841003</v>
      </c>
      <c r="S556" s="39">
        <f>[1]CalcBCI!$BZ556</f>
        <v>-1000</v>
      </c>
      <c r="T556" s="39">
        <f t="shared" si="144"/>
        <v>-1000</v>
      </c>
      <c r="V556" s="68"/>
      <c r="W556" s="68"/>
      <c r="X556" s="68">
        <f t="shared" ca="1" si="136"/>
        <v>104.47049329521224</v>
      </c>
      <c r="Y556" s="68"/>
      <c r="Z556" s="68"/>
      <c r="AA556" s="68"/>
      <c r="AB556" s="68"/>
      <c r="AC556" s="68"/>
      <c r="AE556" s="68"/>
      <c r="AF556" s="68"/>
      <c r="AG556" s="68">
        <f t="shared" ca="1" si="137"/>
        <v>91.255364201025799</v>
      </c>
      <c r="AH556" s="68"/>
      <c r="AI556" s="68"/>
      <c r="AJ556" s="68"/>
      <c r="AK556" s="68"/>
      <c r="AL556" s="68"/>
      <c r="AN556" s="14"/>
      <c r="AO556" s="14"/>
      <c r="AP556" s="14"/>
      <c r="AQ556" s="14"/>
      <c r="AR556" s="14"/>
      <c r="AT556" s="68"/>
      <c r="AU556" s="68"/>
      <c r="AV556" s="68">
        <f t="shared" ca="1" si="138"/>
        <v>104.03729011426195</v>
      </c>
      <c r="AW556" s="68"/>
      <c r="AX556" s="68"/>
      <c r="AY556" s="68"/>
      <c r="AZ556" s="68"/>
      <c r="BA556" s="68"/>
      <c r="BC556" s="68"/>
      <c r="BD556" s="68"/>
      <c r="BE556" s="68">
        <f t="shared" ca="1" si="135"/>
        <v>91.196501486161466</v>
      </c>
      <c r="BF556" s="68"/>
      <c r="BG556" s="68"/>
      <c r="BH556" s="68"/>
      <c r="BI556" s="68"/>
      <c r="BJ556" s="68"/>
      <c r="BL556" s="14">
        <f ca="1">[1]CalcBCI!AM556</f>
        <v>1.9976484548962061</v>
      </c>
      <c r="BM556" s="49">
        <f t="shared" ca="1" si="145"/>
        <v>18.901269044015365</v>
      </c>
      <c r="BN556" s="75">
        <f ca="1">([1]CalcBCI!U556-$BN$8)/$BN$9+$BN$7</f>
        <v>-35.027000000000001</v>
      </c>
      <c r="BO556" s="14"/>
      <c r="BP556">
        <f t="shared" ca="1" si="139"/>
        <v>24.470493295212236</v>
      </c>
      <c r="BQ556" s="14"/>
      <c r="BR556" s="14"/>
      <c r="BS556" s="14"/>
      <c r="BU556" s="14"/>
      <c r="BV556" s="14"/>
      <c r="BW556" s="14"/>
      <c r="BX556" s="14"/>
      <c r="BY556" s="14"/>
      <c r="BZ556" s="14"/>
      <c r="CA556" s="14"/>
      <c r="CB556" s="14"/>
    </row>
    <row r="557" spans="1:80" hidden="1" outlineLevel="2" x14ac:dyDescent="0.25">
      <c r="A557" s="1">
        <f>[1]CalcBCI!BY557</f>
        <v>28271</v>
      </c>
      <c r="B557" s="14">
        <f ca="1">[1]CalcBCI!CA557</f>
        <v>103.9113406506774</v>
      </c>
      <c r="C557" s="14">
        <f ca="1">[1]CalcBCI!CB557</f>
        <v>103.97431538246968</v>
      </c>
      <c r="D557" s="26">
        <f ca="1">[1]CalcBCI!CF557</f>
        <v>0.99464774572323711</v>
      </c>
      <c r="E557" s="56">
        <f ca="1">[1]CalcBCI!$CH557</f>
        <v>91.007637303825788</v>
      </c>
      <c r="F557" s="26">
        <f ca="1">[1]CalcBCI!CG557</f>
        <v>0.99939469077171172</v>
      </c>
      <c r="G557" s="14">
        <f ca="1">[1]CalcBCI!CI557</f>
        <v>98.486726929279314</v>
      </c>
      <c r="H557" s="14">
        <f ca="1">[1]CalcBCIg!L545</f>
        <v>20.203462004661567</v>
      </c>
      <c r="I557" s="14">
        <f ca="1">[1]CalcBCIg!J545</f>
        <v>14.203462004661565</v>
      </c>
      <c r="J557" s="14"/>
      <c r="K557" s="14">
        <f t="shared" si="146"/>
        <v>-6</v>
      </c>
      <c r="L557" s="14">
        <f t="shared" si="146"/>
        <v>26</v>
      </c>
      <c r="M557" s="14">
        <f t="shared" si="147"/>
        <v>96</v>
      </c>
      <c r="N557" s="14">
        <f t="shared" si="148"/>
        <v>0</v>
      </c>
      <c r="O557" s="14">
        <f t="shared" ca="1" si="140"/>
        <v>95.503818651912894</v>
      </c>
      <c r="P557" s="14">
        <f t="shared" si="141"/>
        <v>62.5</v>
      </c>
      <c r="Q557" s="14">
        <f t="shared" ca="1" si="142"/>
        <v>100</v>
      </c>
      <c r="R557" s="14">
        <f t="shared" ca="1" si="143"/>
        <v>19.003870844841003</v>
      </c>
      <c r="S557" s="39">
        <f>[1]CalcBCI!$BZ557</f>
        <v>-1000</v>
      </c>
      <c r="T557" s="39">
        <f t="shared" si="144"/>
        <v>-1000</v>
      </c>
      <c r="V557" s="68"/>
      <c r="W557" s="68"/>
      <c r="X557" s="68">
        <f t="shared" ca="1" si="136"/>
        <v>103.9113406506774</v>
      </c>
      <c r="Y557" s="68"/>
      <c r="Z557" s="68"/>
      <c r="AA557" s="68"/>
      <c r="AB557" s="68"/>
      <c r="AC557" s="68"/>
      <c r="AE557" s="68"/>
      <c r="AF557" s="68"/>
      <c r="AG557" s="68">
        <f t="shared" ca="1" si="137"/>
        <v>90.766942287703301</v>
      </c>
      <c r="AH557" s="68"/>
      <c r="AI557" s="68"/>
      <c r="AJ557" s="68"/>
      <c r="AK557" s="68"/>
      <c r="AL557" s="68"/>
      <c r="AN557" s="14"/>
      <c r="AO557" s="14"/>
      <c r="AP557" s="14"/>
      <c r="AQ557" s="14"/>
      <c r="AR557" s="14"/>
      <c r="AT557" s="68"/>
      <c r="AU557" s="68"/>
      <c r="AV557" s="68">
        <f t="shared" ca="1" si="138"/>
        <v>103.97431538246968</v>
      </c>
      <c r="AW557" s="68"/>
      <c r="AX557" s="68"/>
      <c r="AY557" s="68"/>
      <c r="AZ557" s="68"/>
      <c r="BA557" s="68"/>
      <c r="BC557" s="68"/>
      <c r="BD557" s="68"/>
      <c r="BE557" s="68">
        <f t="shared" ca="1" si="135"/>
        <v>91.141299402224291</v>
      </c>
      <c r="BF557" s="68"/>
      <c r="BG557" s="68"/>
      <c r="BH557" s="68"/>
      <c r="BI557" s="68"/>
      <c r="BJ557" s="68"/>
      <c r="BL557" s="14">
        <f ca="1">[1]CalcBCI!AM557</f>
        <v>1.9929244757005731</v>
      </c>
      <c r="BM557" s="49">
        <f t="shared" ca="1" si="145"/>
        <v>18.678966410553272</v>
      </c>
      <c r="BN557" s="75">
        <f ca="1">([1]CalcBCI!U557-$BN$8)/$BN$9+$BN$7</f>
        <v>-35.080799999999996</v>
      </c>
      <c r="BO557" s="14"/>
      <c r="BP557">
        <f t="shared" ca="1" si="139"/>
        <v>23.911340650677403</v>
      </c>
      <c r="BQ557" s="14"/>
      <c r="BR557" s="14"/>
      <c r="BS557" s="14"/>
      <c r="BU557" s="14"/>
      <c r="BV557" s="14"/>
      <c r="BW557" s="14"/>
      <c r="BX557" s="14"/>
      <c r="BY557" s="14"/>
      <c r="BZ557" s="14"/>
      <c r="CA557" s="14"/>
      <c r="CB557" s="14"/>
    </row>
    <row r="558" spans="1:80" hidden="1" outlineLevel="2" x14ac:dyDescent="0.25">
      <c r="A558" s="1">
        <f>[1]CalcBCI!BY558</f>
        <v>28278</v>
      </c>
      <c r="B558" s="14">
        <f ca="1">[1]CalcBCI!CA558</f>
        <v>103.17957082674911</v>
      </c>
      <c r="C558" s="14">
        <f ca="1">[1]CalcBCI!CB558</f>
        <v>103.5769431046094</v>
      </c>
      <c r="D558" s="26">
        <f ca="1">[1]CalcBCI!CF558</f>
        <v>0.98764318586287092</v>
      </c>
      <c r="E558" s="56">
        <f ca="1">[1]CalcBCI!$CH558</f>
        <v>79.239223559930991</v>
      </c>
      <c r="F558" s="26">
        <f ca="1">[1]CalcBCI!CG558</f>
        <v>0.99557517300626575</v>
      </c>
      <c r="G558" s="14">
        <f ca="1">[1]CalcBCI!CI558</f>
        <v>88.937932515664372</v>
      </c>
      <c r="H558" s="14">
        <f ca="1">[1]CalcBCIg!L546</f>
        <v>19.553007245063782</v>
      </c>
      <c r="I558" s="14">
        <f ca="1">[1]CalcBCIg!J546</f>
        <v>13.553007245063784</v>
      </c>
      <c r="J558" s="14"/>
      <c r="K558" s="14">
        <f t="shared" si="146"/>
        <v>-6</v>
      </c>
      <c r="L558" s="14">
        <f t="shared" si="146"/>
        <v>26</v>
      </c>
      <c r="M558" s="14">
        <f t="shared" si="147"/>
        <v>96</v>
      </c>
      <c r="N558" s="14">
        <f t="shared" si="148"/>
        <v>0</v>
      </c>
      <c r="O558" s="14">
        <f t="shared" ca="1" si="140"/>
        <v>89.619611779965496</v>
      </c>
      <c r="P558" s="14">
        <f t="shared" si="141"/>
        <v>62.5</v>
      </c>
      <c r="Q558" s="14">
        <f t="shared" ca="1" si="142"/>
        <v>100</v>
      </c>
      <c r="R558" s="14">
        <f t="shared" ca="1" si="143"/>
        <v>19.003870844841003</v>
      </c>
      <c r="S558" s="39">
        <f>[1]CalcBCI!$BZ558</f>
        <v>-1000</v>
      </c>
      <c r="T558" s="39">
        <f t="shared" si="144"/>
        <v>-1000</v>
      </c>
      <c r="V558" s="68"/>
      <c r="W558" s="68"/>
      <c r="X558" s="68">
        <f t="shared" ca="1" si="136"/>
        <v>103.17957082674911</v>
      </c>
      <c r="Y558" s="68"/>
      <c r="Z558" s="68"/>
      <c r="AA558" s="68"/>
      <c r="AB558" s="68"/>
      <c r="AC558" s="68"/>
      <c r="AE558" s="68"/>
      <c r="AF558" s="68"/>
      <c r="AG558" s="68">
        <f t="shared" ca="1" si="137"/>
        <v>90.127738626577695</v>
      </c>
      <c r="AH558" s="68"/>
      <c r="AI558" s="68"/>
      <c r="AJ558" s="68"/>
      <c r="AK558" s="68"/>
      <c r="AL558" s="68"/>
      <c r="AN558" s="14"/>
      <c r="AO558" s="14"/>
      <c r="AP558" s="14"/>
      <c r="AQ558" s="14"/>
      <c r="AR558" s="14"/>
      <c r="AT558" s="68"/>
      <c r="AU558" s="68"/>
      <c r="AV558" s="68">
        <f t="shared" ca="1" si="138"/>
        <v>103.5769431046094</v>
      </c>
      <c r="AW558" s="68"/>
      <c r="AX558" s="68"/>
      <c r="AY558" s="68"/>
      <c r="AZ558" s="68"/>
      <c r="BA558" s="68"/>
      <c r="BC558" s="68"/>
      <c r="BD558" s="68"/>
      <c r="BE558" s="68">
        <f t="shared" ca="1" si="135"/>
        <v>90.792972744651379</v>
      </c>
      <c r="BF558" s="68"/>
      <c r="BG558" s="68"/>
      <c r="BH558" s="68"/>
      <c r="BI558" s="68"/>
      <c r="BJ558" s="68"/>
      <c r="BL558" s="14">
        <f ca="1">[1]CalcBCI!AM558</f>
        <v>1.9846173132367482</v>
      </c>
      <c r="BM558" s="49">
        <f t="shared" ca="1" si="145"/>
        <v>18.288045109711618</v>
      </c>
      <c r="BN558" s="75">
        <f ca="1">([1]CalcBCI!U558-$BN$8)/$BN$9+$BN$7</f>
        <v>-35.173999999999999</v>
      </c>
      <c r="BO558" s="14"/>
      <c r="BP558">
        <f t="shared" ca="1" si="139"/>
        <v>23.179570826749114</v>
      </c>
      <c r="BQ558" s="14"/>
      <c r="BR558" s="14"/>
      <c r="BS558" s="14"/>
      <c r="BU558" s="14"/>
      <c r="BV558" s="14"/>
      <c r="BW558" s="14"/>
      <c r="BX558" s="14"/>
      <c r="BY558" s="14"/>
      <c r="BZ558" s="14"/>
      <c r="CA558" s="14"/>
      <c r="CB558" s="14"/>
    </row>
    <row r="559" spans="1:80" hidden="1" outlineLevel="2" x14ac:dyDescent="0.25">
      <c r="A559" s="1">
        <f>[1]CalcBCI!BY559</f>
        <v>28285</v>
      </c>
      <c r="B559" s="14">
        <f ca="1">[1]CalcBCI!CA559</f>
        <v>103.48046287396109</v>
      </c>
      <c r="C559" s="14">
        <f ca="1">[1]CalcBCI!CB559</f>
        <v>103.52870298928525</v>
      </c>
      <c r="D559" s="26">
        <f ca="1">[1]CalcBCI!CF559</f>
        <v>0.99052334884211257</v>
      </c>
      <c r="E559" s="56">
        <f ca="1">[1]CalcBCI!$CH559</f>
        <v>84.078207060000963</v>
      </c>
      <c r="F559" s="26">
        <f ca="1">[1]CalcBCI!CG559</f>
        <v>0.99511149200043436</v>
      </c>
      <c r="G559" s="14">
        <f ca="1">[1]CalcBCI!CI559</f>
        <v>87.778730001085918</v>
      </c>
      <c r="H559" s="14">
        <f ca="1">[1]CalcBCIg!L547</f>
        <v>18.756682038307183</v>
      </c>
      <c r="I559" s="14">
        <f ca="1">[1]CalcBCIg!J547</f>
        <v>12.756682038307185</v>
      </c>
      <c r="J559" s="14"/>
      <c r="K559" s="14">
        <f t="shared" si="146"/>
        <v>-6</v>
      </c>
      <c r="L559" s="14">
        <f t="shared" si="146"/>
        <v>26</v>
      </c>
      <c r="M559" s="14">
        <f t="shared" si="147"/>
        <v>96</v>
      </c>
      <c r="N559" s="14">
        <f t="shared" si="148"/>
        <v>0</v>
      </c>
      <c r="O559" s="14">
        <f t="shared" ca="1" si="140"/>
        <v>92.039103530000489</v>
      </c>
      <c r="P559" s="14">
        <f t="shared" si="141"/>
        <v>62.5</v>
      </c>
      <c r="Q559" s="14">
        <f t="shared" ca="1" si="142"/>
        <v>100</v>
      </c>
      <c r="R559" s="14">
        <f t="shared" ca="1" si="143"/>
        <v>19.003870844841003</v>
      </c>
      <c r="S559" s="39">
        <f>[1]CalcBCI!$BZ559</f>
        <v>-1000</v>
      </c>
      <c r="T559" s="39">
        <f t="shared" si="144"/>
        <v>-1000</v>
      </c>
      <c r="V559" s="68"/>
      <c r="W559" s="68"/>
      <c r="X559" s="68">
        <f t="shared" ca="1" si="136"/>
        <v>103.48046287396109</v>
      </c>
      <c r="Y559" s="68"/>
      <c r="Z559" s="68"/>
      <c r="AA559" s="68"/>
      <c r="AB559" s="68"/>
      <c r="AC559" s="68"/>
      <c r="AE559" s="68"/>
      <c r="AF559" s="68"/>
      <c r="AG559" s="68">
        <f t="shared" ca="1" si="137"/>
        <v>90.390568948206706</v>
      </c>
      <c r="AH559" s="68"/>
      <c r="AI559" s="68"/>
      <c r="AJ559" s="68"/>
      <c r="AK559" s="68"/>
      <c r="AL559" s="68"/>
      <c r="AN559" s="14"/>
      <c r="AO559" s="14"/>
      <c r="AP559" s="14"/>
      <c r="AQ559" s="14"/>
      <c r="AR559" s="14"/>
      <c r="AT559" s="68"/>
      <c r="AU559" s="68"/>
      <c r="AV559" s="68">
        <f t="shared" ca="1" si="138"/>
        <v>103.52870298928525</v>
      </c>
      <c r="AW559" s="68"/>
      <c r="AX559" s="68"/>
      <c r="AY559" s="68"/>
      <c r="AZ559" s="68"/>
      <c r="BA559" s="68"/>
      <c r="BC559" s="68"/>
      <c r="BD559" s="68"/>
      <c r="BE559" s="68">
        <f t="shared" ca="1" si="135"/>
        <v>90.750686659113967</v>
      </c>
      <c r="BF559" s="68"/>
      <c r="BG559" s="68"/>
      <c r="BH559" s="68"/>
      <c r="BI559" s="68"/>
      <c r="BJ559" s="68"/>
      <c r="BL559" s="14">
        <f ca="1">[1]CalcBCI!AM559</f>
        <v>1.9890847857412657</v>
      </c>
      <c r="BM559" s="49">
        <f t="shared" ca="1" si="145"/>
        <v>18.498276963313302</v>
      </c>
      <c r="BN559" s="75">
        <f ca="1">([1]CalcBCI!U559-$BN$8)/$BN$9+$BN$7</f>
        <v>-35.124099999999999</v>
      </c>
      <c r="BO559" s="14"/>
      <c r="BP559">
        <f t="shared" ca="1" si="139"/>
        <v>23.480462873961088</v>
      </c>
      <c r="BQ559" s="14"/>
      <c r="BR559" s="14"/>
      <c r="BS559" s="14"/>
      <c r="BU559" s="14"/>
      <c r="BV559" s="14"/>
      <c r="BW559" s="14"/>
      <c r="BX559" s="14"/>
      <c r="BY559" s="14"/>
      <c r="BZ559" s="14"/>
      <c r="CA559" s="14"/>
      <c r="CB559" s="14"/>
    </row>
    <row r="560" spans="1:80" hidden="1" outlineLevel="2" x14ac:dyDescent="0.25">
      <c r="A560" s="1">
        <f>[1]CalcBCI!BY560</f>
        <v>28292</v>
      </c>
      <c r="B560" s="14">
        <f ca="1">[1]CalcBCI!CA560</f>
        <v>103.77753436928251</v>
      </c>
      <c r="C560" s="14">
        <f ca="1">[1]CalcBCI!CB560</f>
        <v>103.65311867928388</v>
      </c>
      <c r="D560" s="26">
        <f ca="1">[1]CalcBCI!CF560</f>
        <v>0.99336694119006819</v>
      </c>
      <c r="E560" s="56">
        <f ca="1">[1]CalcBCI!$CH560</f>
        <v>88.855747967184456</v>
      </c>
      <c r="F560" s="26">
        <f ca="1">[1]CalcBCI!CG560</f>
        <v>0.99630736792013574</v>
      </c>
      <c r="G560" s="14">
        <f ca="1">[1]CalcBCI!CI560</f>
        <v>90.768419800339373</v>
      </c>
      <c r="H560" s="14">
        <f ca="1">[1]CalcBCIg!L548</f>
        <v>17.918734908103943</v>
      </c>
      <c r="I560" s="14">
        <f ca="1">[1]CalcBCIg!J548</f>
        <v>11.918734908103943</v>
      </c>
      <c r="J560" s="14"/>
      <c r="K560" s="14">
        <f t="shared" si="146"/>
        <v>-6</v>
      </c>
      <c r="L560" s="14">
        <f t="shared" si="146"/>
        <v>26</v>
      </c>
      <c r="M560" s="14">
        <f t="shared" si="147"/>
        <v>96</v>
      </c>
      <c r="N560" s="14">
        <f t="shared" si="148"/>
        <v>0</v>
      </c>
      <c r="O560" s="14">
        <f t="shared" ca="1" si="140"/>
        <v>94.427873983592235</v>
      </c>
      <c r="P560" s="14">
        <f t="shared" si="141"/>
        <v>62.5</v>
      </c>
      <c r="Q560" s="14">
        <f t="shared" ca="1" si="142"/>
        <v>100</v>
      </c>
      <c r="R560" s="14">
        <f t="shared" ca="1" si="143"/>
        <v>19.003870844841003</v>
      </c>
      <c r="S560" s="39">
        <f>[1]CalcBCI!$BZ560</f>
        <v>-1000</v>
      </c>
      <c r="T560" s="39">
        <f t="shared" si="144"/>
        <v>-1000</v>
      </c>
      <c r="V560" s="68"/>
      <c r="W560" s="68"/>
      <c r="X560" s="68">
        <f t="shared" ca="1" si="136"/>
        <v>103.77753436928251</v>
      </c>
      <c r="Y560" s="68"/>
      <c r="Z560" s="68"/>
      <c r="AA560" s="68"/>
      <c r="AB560" s="68"/>
      <c r="AC560" s="68"/>
      <c r="AE560" s="68"/>
      <c r="AF560" s="68"/>
      <c r="AG560" s="68">
        <f t="shared" ca="1" si="137"/>
        <v>90.650062003558645</v>
      </c>
      <c r="AH560" s="68"/>
      <c r="AI560" s="68"/>
      <c r="AJ560" s="68"/>
      <c r="AK560" s="68"/>
      <c r="AL560" s="68"/>
      <c r="AN560" s="14"/>
      <c r="AO560" s="14"/>
      <c r="AP560" s="14"/>
      <c r="AQ560" s="14"/>
      <c r="AR560" s="14"/>
      <c r="AT560" s="68"/>
      <c r="AU560" s="68"/>
      <c r="AV560" s="68">
        <f t="shared" ca="1" si="138"/>
        <v>103.65311867928388</v>
      </c>
      <c r="AW560" s="68"/>
      <c r="AX560" s="68"/>
      <c r="AY560" s="68"/>
      <c r="AZ560" s="68"/>
      <c r="BA560" s="68"/>
      <c r="BC560" s="68"/>
      <c r="BD560" s="68"/>
      <c r="BE560" s="68">
        <f t="shared" ca="1" si="135"/>
        <v>90.859746359202276</v>
      </c>
      <c r="BF560" s="68"/>
      <c r="BG560" s="68"/>
      <c r="BH560" s="68"/>
      <c r="BI560" s="68"/>
      <c r="BJ560" s="68"/>
      <c r="BL560" s="14">
        <f ca="1">[1]CalcBCI!AM560</f>
        <v>1.9954684637046005</v>
      </c>
      <c r="BM560" s="49">
        <f t="shared" ca="1" si="145"/>
        <v>18.798682270714991</v>
      </c>
      <c r="BN560" s="75">
        <f ca="1">([1]CalcBCI!U560-$BN$8)/$BN$9+$BN$7</f>
        <v>-35.051900000000003</v>
      </c>
      <c r="BO560" s="14"/>
      <c r="BP560">
        <f t="shared" ca="1" si="139"/>
        <v>23.777534369282506</v>
      </c>
      <c r="BQ560" s="14"/>
      <c r="BR560" s="14"/>
      <c r="BS560" s="14"/>
      <c r="BU560" s="14"/>
      <c r="BV560" s="14"/>
      <c r="BW560" s="14"/>
      <c r="BX560" s="14"/>
      <c r="BY560" s="14"/>
      <c r="BZ560" s="14"/>
      <c r="CA560" s="14"/>
      <c r="CB560" s="14"/>
    </row>
    <row r="561" spans="1:80" hidden="1" outlineLevel="2" x14ac:dyDescent="0.25">
      <c r="A561" s="1">
        <f>[1]CalcBCI!BY561</f>
        <v>28299</v>
      </c>
      <c r="B561" s="14">
        <f ca="1">[1]CalcBCI!CA561</f>
        <v>104.36221065413478</v>
      </c>
      <c r="C561" s="14">
        <f ca="1">[1]CalcBCI!CB561</f>
        <v>104.00766466670933</v>
      </c>
      <c r="D561" s="26">
        <f ca="1">[1]CalcBCI!CF561</f>
        <v>0.99896350981351767</v>
      </c>
      <c r="E561" s="56">
        <f ca="1">[1]CalcBCI!$CH561</f>
        <v>98.258585036151999</v>
      </c>
      <c r="F561" s="26">
        <f ca="1">[1]CalcBCI!CG561</f>
        <v>0.99971524202985218</v>
      </c>
      <c r="G561" s="14">
        <f ca="1">[1]CalcBCI!CI561</f>
        <v>99.288105074630451</v>
      </c>
      <c r="H561" s="14">
        <f ca="1">[1]CalcBCIg!L549</f>
        <v>17.701759696006775</v>
      </c>
      <c r="I561" s="14">
        <f ca="1">[1]CalcBCIg!J549</f>
        <v>11.701759696006775</v>
      </c>
      <c r="J561" s="14"/>
      <c r="K561" s="14">
        <f t="shared" si="146"/>
        <v>-6</v>
      </c>
      <c r="L561" s="14">
        <f t="shared" si="146"/>
        <v>26</v>
      </c>
      <c r="M561" s="14">
        <f t="shared" si="147"/>
        <v>96</v>
      </c>
      <c r="N561" s="14">
        <f t="shared" si="148"/>
        <v>0</v>
      </c>
      <c r="O561" s="14">
        <f t="shared" ca="1" si="140"/>
        <v>99.129292518075999</v>
      </c>
      <c r="P561" s="14">
        <f t="shared" si="141"/>
        <v>62.5</v>
      </c>
      <c r="Q561" s="14">
        <f t="shared" ca="1" si="142"/>
        <v>100</v>
      </c>
      <c r="R561" s="14">
        <f t="shared" ca="1" si="143"/>
        <v>19.003870844841003</v>
      </c>
      <c r="S561" s="39">
        <f>[1]CalcBCI!$BZ561</f>
        <v>-1000</v>
      </c>
      <c r="T561" s="39">
        <f t="shared" si="144"/>
        <v>-1000</v>
      </c>
      <c r="V561" s="68"/>
      <c r="W561" s="68"/>
      <c r="X561" s="68">
        <f t="shared" ca="1" si="136"/>
        <v>104.36221065413478</v>
      </c>
      <c r="Y561" s="68"/>
      <c r="Z561" s="68"/>
      <c r="AA561" s="68"/>
      <c r="AB561" s="68"/>
      <c r="AC561" s="68"/>
      <c r="AE561" s="68"/>
      <c r="AF561" s="68"/>
      <c r="AG561" s="68">
        <f t="shared" ca="1" si="137"/>
        <v>91.160778911567562</v>
      </c>
      <c r="AH561" s="68"/>
      <c r="AI561" s="68"/>
      <c r="AJ561" s="68"/>
      <c r="AK561" s="68"/>
      <c r="AL561" s="68"/>
      <c r="AN561" s="14"/>
      <c r="AO561" s="14"/>
      <c r="AP561" s="14"/>
      <c r="AQ561" s="14"/>
      <c r="AR561" s="14"/>
      <c r="AT561" s="68"/>
      <c r="AU561" s="68"/>
      <c r="AV561" s="68">
        <f t="shared" ca="1" si="138"/>
        <v>104.00766466670933</v>
      </c>
      <c r="AW561" s="68"/>
      <c r="AX561" s="68"/>
      <c r="AY561" s="68"/>
      <c r="AZ561" s="68"/>
      <c r="BA561" s="68"/>
      <c r="BC561" s="68"/>
      <c r="BD561" s="68"/>
      <c r="BE561" s="68">
        <f t="shared" ca="1" si="135"/>
        <v>91.170532555513688</v>
      </c>
      <c r="BF561" s="68"/>
      <c r="BG561" s="68"/>
      <c r="BH561" s="68"/>
      <c r="BI561" s="68"/>
      <c r="BJ561" s="68"/>
      <c r="BL561" s="14">
        <f ca="1">[1]CalcBCI!AM561</f>
        <v>2.0012489704524774</v>
      </c>
      <c r="BM561" s="49">
        <f t="shared" ca="1" si="145"/>
        <v>19.070703340152889</v>
      </c>
      <c r="BN561" s="75">
        <f ca="1">([1]CalcBCI!U561-$BN$8)/$BN$9+$BN$7</f>
        <v>-34.985599999999998</v>
      </c>
      <c r="BO561" s="14"/>
      <c r="BP561">
        <f t="shared" ca="1" si="139"/>
        <v>24.362210654134785</v>
      </c>
      <c r="BQ561" s="14"/>
      <c r="BR561" s="14"/>
      <c r="BS561" s="14"/>
      <c r="BU561" s="14"/>
      <c r="BV561" s="14"/>
      <c r="BW561" s="14"/>
      <c r="BX561" s="14"/>
      <c r="BY561" s="14"/>
      <c r="BZ561" s="14"/>
      <c r="CA561" s="14"/>
      <c r="CB561" s="14"/>
    </row>
    <row r="562" spans="1:80" hidden="1" outlineLevel="2" x14ac:dyDescent="0.25">
      <c r="A562" s="1">
        <f>[1]CalcBCI!BY562</f>
        <v>28306</v>
      </c>
      <c r="B562" s="14">
        <f ca="1">[1]CalcBCI!CA562</f>
        <v>104.52880386315924</v>
      </c>
      <c r="C562" s="14">
        <f ca="1">[1]CalcBCI!CB562</f>
        <v>104.26823426493428</v>
      </c>
      <c r="D562" s="26">
        <f ca="1">[1]CalcBCI!CF562</f>
        <v>1</v>
      </c>
      <c r="E562" s="56">
        <f ca="1">[1]CalcBCI!$CH562</f>
        <v>100</v>
      </c>
      <c r="F562" s="26">
        <f ca="1">[1]CalcBCI!CG562</f>
        <v>1</v>
      </c>
      <c r="G562" s="14">
        <f ca="1">[1]CalcBCI!CI562</f>
        <v>100</v>
      </c>
      <c r="H562" s="14">
        <f ca="1">[1]CalcBCIg!L550</f>
        <v>17.965252757072449</v>
      </c>
      <c r="I562" s="14">
        <f ca="1">[1]CalcBCIg!J550</f>
        <v>11.965252757072447</v>
      </c>
      <c r="J562" s="14"/>
      <c r="K562" s="14">
        <f t="shared" si="146"/>
        <v>-6</v>
      </c>
      <c r="L562" s="14">
        <f t="shared" si="146"/>
        <v>26</v>
      </c>
      <c r="M562" s="14">
        <f t="shared" si="147"/>
        <v>96</v>
      </c>
      <c r="N562" s="14">
        <f t="shared" si="148"/>
        <v>0</v>
      </c>
      <c r="O562" s="14">
        <f t="shared" ca="1" si="140"/>
        <v>100</v>
      </c>
      <c r="P562" s="14">
        <f t="shared" si="141"/>
        <v>62.5</v>
      </c>
      <c r="Q562" s="14">
        <f t="shared" ca="1" si="142"/>
        <v>100</v>
      </c>
      <c r="R562" s="14">
        <f t="shared" ca="1" si="143"/>
        <v>19.003870844841003</v>
      </c>
      <c r="S562" s="39">
        <f>[1]CalcBCI!$BZ562</f>
        <v>-1000</v>
      </c>
      <c r="T562" s="39">
        <f t="shared" si="144"/>
        <v>-1000</v>
      </c>
      <c r="V562" s="68"/>
      <c r="W562" s="68"/>
      <c r="X562" s="68">
        <f t="shared" ca="1" si="136"/>
        <v>104.52880386315924</v>
      </c>
      <c r="Y562" s="68"/>
      <c r="Z562" s="68"/>
      <c r="AA562" s="68"/>
      <c r="AB562" s="68"/>
      <c r="AC562" s="68"/>
      <c r="AE562" s="68"/>
      <c r="AF562" s="68"/>
      <c r="AG562" s="68">
        <f t="shared" ca="1" si="137"/>
        <v>91.306298698862776</v>
      </c>
      <c r="AH562" s="68"/>
      <c r="AI562" s="68"/>
      <c r="AJ562" s="68"/>
      <c r="AK562" s="68"/>
      <c r="AL562" s="68"/>
      <c r="AN562" s="14"/>
      <c r="AO562" s="14"/>
      <c r="AP562" s="14"/>
      <c r="AQ562" s="14"/>
      <c r="AR562" s="14"/>
      <c r="AT562" s="68"/>
      <c r="AU562" s="68"/>
      <c r="AV562" s="68">
        <f t="shared" ca="1" si="138"/>
        <v>104.26823426493428</v>
      </c>
      <c r="AW562" s="68"/>
      <c r="AX562" s="68"/>
      <c r="AY562" s="68"/>
      <c r="AZ562" s="68"/>
      <c r="BA562" s="68"/>
      <c r="BC562" s="68"/>
      <c r="BD562" s="68"/>
      <c r="BE562" s="68">
        <f t="shared" ca="1" si="135"/>
        <v>91.398941385902006</v>
      </c>
      <c r="BF562" s="68"/>
      <c r="BG562" s="68"/>
      <c r="BH562" s="68"/>
      <c r="BI562" s="68"/>
      <c r="BJ562" s="68"/>
      <c r="BL562" s="14">
        <f ca="1">[1]CalcBCI!AM562</f>
        <v>2.0026325156872762</v>
      </c>
      <c r="BM562" s="49">
        <f t="shared" ca="1" si="145"/>
        <v>19.13581068641173</v>
      </c>
      <c r="BN562" s="75">
        <f ca="1">([1]CalcBCI!U562-$BN$8)/$BN$9+$BN$7</f>
        <v>-34.9696</v>
      </c>
      <c r="BO562" s="14"/>
      <c r="BP562">
        <f t="shared" ca="1" si="139"/>
        <v>24.52880386315924</v>
      </c>
      <c r="BQ562" s="14"/>
      <c r="BR562" s="14"/>
      <c r="BS562" s="14"/>
      <c r="BU562" s="14"/>
      <c r="BV562" s="14"/>
      <c r="BW562" s="14"/>
      <c r="BX562" s="14"/>
      <c r="BY562" s="14"/>
      <c r="BZ562" s="14"/>
      <c r="CA562" s="14"/>
      <c r="CB562" s="14"/>
    </row>
    <row r="563" spans="1:80" hidden="1" outlineLevel="2" x14ac:dyDescent="0.25">
      <c r="A563" s="1">
        <f>[1]CalcBCI!BY563</f>
        <v>28313</v>
      </c>
      <c r="B563" s="14">
        <f ca="1">[1]CalcBCI!CA563</f>
        <v>104.47313952961986</v>
      </c>
      <c r="C563" s="14">
        <f ca="1">[1]CalcBCI!CB563</f>
        <v>104.37068689727707</v>
      </c>
      <c r="D563" s="26">
        <f ca="1">[1]CalcBCI!CF563</f>
        <v>0.99946747373468225</v>
      </c>
      <c r="E563" s="56">
        <f ca="1">[1]CalcBCI!$CH563</f>
        <v>99.105298613377443</v>
      </c>
      <c r="F563" s="26">
        <f ca="1">[1]CalcBCI!CG563</f>
        <v>1</v>
      </c>
      <c r="G563" s="14">
        <f ca="1">[1]CalcBCI!CI563</f>
        <v>100</v>
      </c>
      <c r="H563" s="14">
        <f ca="1">[1]CalcBCIg!L551</f>
        <v>18.032157778739929</v>
      </c>
      <c r="I563" s="14">
        <f ca="1">[1]CalcBCIg!J551</f>
        <v>12.032157778739927</v>
      </c>
      <c r="J563" s="14"/>
      <c r="K563" s="14">
        <f t="shared" si="146"/>
        <v>-6</v>
      </c>
      <c r="L563" s="14">
        <f t="shared" si="146"/>
        <v>26</v>
      </c>
      <c r="M563" s="14">
        <f t="shared" si="147"/>
        <v>96</v>
      </c>
      <c r="N563" s="14">
        <f t="shared" si="148"/>
        <v>0</v>
      </c>
      <c r="O563" s="14">
        <f t="shared" ca="1" si="140"/>
        <v>99.552649306688721</v>
      </c>
      <c r="P563" s="14">
        <f t="shared" si="141"/>
        <v>62.5</v>
      </c>
      <c r="Q563" s="14">
        <f t="shared" ca="1" si="142"/>
        <v>100</v>
      </c>
      <c r="R563" s="14">
        <f t="shared" ca="1" si="143"/>
        <v>19.003870844841003</v>
      </c>
      <c r="S563" s="39">
        <f>[1]CalcBCI!$BZ563</f>
        <v>-1000</v>
      </c>
      <c r="T563" s="39">
        <f t="shared" si="144"/>
        <v>-1000</v>
      </c>
      <c r="V563" s="68"/>
      <c r="W563" s="68"/>
      <c r="X563" s="68">
        <f t="shared" ca="1" si="136"/>
        <v>104.47313952961986</v>
      </c>
      <c r="Y563" s="68"/>
      <c r="Z563" s="68"/>
      <c r="AA563" s="68"/>
      <c r="AB563" s="68"/>
      <c r="AC563" s="68"/>
      <c r="AE563" s="68"/>
      <c r="AF563" s="68"/>
      <c r="AG563" s="68">
        <f t="shared" ca="1" si="137"/>
        <v>91.257675696616673</v>
      </c>
      <c r="AH563" s="68"/>
      <c r="AI563" s="68"/>
      <c r="AJ563" s="68"/>
      <c r="AK563" s="68"/>
      <c r="AL563" s="68"/>
      <c r="AN563" s="14"/>
      <c r="AO563" s="14"/>
      <c r="AP563" s="14"/>
      <c r="AQ563" s="14"/>
      <c r="AR563" s="14"/>
      <c r="AT563" s="68"/>
      <c r="AU563" s="68"/>
      <c r="AV563" s="68">
        <f t="shared" ca="1" si="138"/>
        <v>104.37068689727707</v>
      </c>
      <c r="AW563" s="68"/>
      <c r="AX563" s="68"/>
      <c r="AY563" s="68"/>
      <c r="AZ563" s="68"/>
      <c r="BA563" s="68"/>
      <c r="BC563" s="68"/>
      <c r="BD563" s="68"/>
      <c r="BE563" s="68">
        <f t="shared" ca="1" si="135"/>
        <v>91.488748815790359</v>
      </c>
      <c r="BF563" s="68"/>
      <c r="BG563" s="68"/>
      <c r="BH563" s="68"/>
      <c r="BI563" s="68"/>
      <c r="BJ563" s="68"/>
      <c r="BL563" s="14">
        <f ca="1">[1]CalcBCI!AM563</f>
        <v>2.0003038997848126</v>
      </c>
      <c r="BM563" s="49">
        <f t="shared" ca="1" si="145"/>
        <v>19.026229880484834</v>
      </c>
      <c r="BN563" s="75">
        <f ca="1">([1]CalcBCI!U563-$BN$8)/$BN$9+$BN$7</f>
        <v>-34.996499999999997</v>
      </c>
      <c r="BO563" s="14"/>
      <c r="BP563">
        <f t="shared" ca="1" si="139"/>
        <v>24.473139529619857</v>
      </c>
      <c r="BQ563" s="14"/>
      <c r="BR563" s="14"/>
      <c r="BS563" s="14"/>
      <c r="BU563" s="14"/>
      <c r="BV563" s="14"/>
      <c r="BW563" s="14"/>
      <c r="BX563" s="14"/>
      <c r="BY563" s="14"/>
      <c r="BZ563" s="14"/>
      <c r="CA563" s="14"/>
      <c r="CB563" s="14"/>
    </row>
    <row r="564" spans="1:80" hidden="1" outlineLevel="2" x14ac:dyDescent="0.25">
      <c r="A564" s="1">
        <f>[1]CalcBCI!BY564</f>
        <v>28320</v>
      </c>
      <c r="B564" s="14">
        <f ca="1">[1]CalcBCI!CA564</f>
        <v>104.71648462216325</v>
      </c>
      <c r="C564" s="14">
        <f ca="1">[1]CalcBCI!CB564</f>
        <v>104.54358575972016</v>
      </c>
      <c r="D564" s="26">
        <f ca="1">[1]CalcBCI!CF564</f>
        <v>1</v>
      </c>
      <c r="E564" s="56">
        <f ca="1">[1]CalcBCI!$CH564</f>
        <v>100</v>
      </c>
      <c r="F564" s="26">
        <f ca="1">[1]CalcBCI!CG564</f>
        <v>1</v>
      </c>
      <c r="G564" s="14">
        <f ca="1">[1]CalcBCI!CI564</f>
        <v>100</v>
      </c>
      <c r="H564" s="14">
        <f ca="1">[1]CalcBCIg!L552</f>
        <v>18.062889933586121</v>
      </c>
      <c r="I564" s="14">
        <f ca="1">[1]CalcBCIg!J552</f>
        <v>12.062889933586121</v>
      </c>
      <c r="J564" s="14"/>
      <c r="K564" s="14">
        <f t="shared" si="146"/>
        <v>-6</v>
      </c>
      <c r="L564" s="14">
        <f t="shared" si="146"/>
        <v>26</v>
      </c>
      <c r="M564" s="14">
        <f t="shared" si="147"/>
        <v>96</v>
      </c>
      <c r="N564" s="14">
        <f t="shared" si="148"/>
        <v>0</v>
      </c>
      <c r="O564" s="14">
        <f t="shared" ca="1" si="140"/>
        <v>100</v>
      </c>
      <c r="P564" s="14">
        <f t="shared" si="141"/>
        <v>62.5</v>
      </c>
      <c r="Q564" s="14">
        <f t="shared" ca="1" si="142"/>
        <v>100</v>
      </c>
      <c r="R564" s="14">
        <f t="shared" ca="1" si="143"/>
        <v>19.003870844841003</v>
      </c>
      <c r="S564" s="39">
        <f>[1]CalcBCI!$BZ564</f>
        <v>-1000</v>
      </c>
      <c r="T564" s="39">
        <f t="shared" si="144"/>
        <v>-1000</v>
      </c>
      <c r="V564" s="68"/>
      <c r="W564" s="68"/>
      <c r="X564" s="68">
        <f t="shared" ca="1" si="136"/>
        <v>104.71648462216325</v>
      </c>
      <c r="Y564" s="68"/>
      <c r="Z564" s="68"/>
      <c r="AA564" s="68"/>
      <c r="AB564" s="68"/>
      <c r="AC564" s="68"/>
      <c r="AE564" s="68"/>
      <c r="AF564" s="68"/>
      <c r="AG564" s="68">
        <f t="shared" ca="1" si="137"/>
        <v>91.470238539445674</v>
      </c>
      <c r="AH564" s="68"/>
      <c r="AI564" s="68"/>
      <c r="AJ564" s="68"/>
      <c r="AK564" s="68"/>
      <c r="AL564" s="68"/>
      <c r="AN564" s="14"/>
      <c r="AO564" s="14"/>
      <c r="AP564" s="14"/>
      <c r="AQ564" s="14"/>
      <c r="AR564" s="14"/>
      <c r="AT564" s="68"/>
      <c r="AU564" s="68"/>
      <c r="AV564" s="68">
        <f t="shared" ca="1" si="138"/>
        <v>104.54358575972016</v>
      </c>
      <c r="AW564" s="68"/>
      <c r="AX564" s="68"/>
      <c r="AY564" s="68"/>
      <c r="AZ564" s="68"/>
      <c r="BA564" s="68"/>
      <c r="BC564" s="68"/>
      <c r="BD564" s="68"/>
      <c r="BE564" s="68">
        <f t="shared" ca="1" si="135"/>
        <v>91.640307659243788</v>
      </c>
      <c r="BF564" s="68"/>
      <c r="BG564" s="68"/>
      <c r="BH564" s="68"/>
      <c r="BI564" s="68"/>
      <c r="BJ564" s="68"/>
      <c r="BL564" s="14">
        <f ca="1">[1]CalcBCI!AM564</f>
        <v>1.9977183136620951</v>
      </c>
      <c r="BM564" s="49">
        <f t="shared" ca="1" si="145"/>
        <v>18.904556481784326</v>
      </c>
      <c r="BN564" s="75">
        <f ca="1">([1]CalcBCI!U564-$BN$8)/$BN$9+$BN$7</f>
        <v>-35.026200000000003</v>
      </c>
      <c r="BO564" s="14"/>
      <c r="BP564">
        <f t="shared" ca="1" si="139"/>
        <v>24.71648462216325</v>
      </c>
      <c r="BQ564" s="14"/>
      <c r="BR564" s="14"/>
      <c r="BS564" s="14"/>
      <c r="BU564" s="14"/>
      <c r="BV564" s="14"/>
      <c r="BW564" s="14"/>
      <c r="BX564" s="14"/>
      <c r="BY564" s="14"/>
      <c r="BZ564" s="14"/>
      <c r="CA564" s="14"/>
      <c r="CB564" s="14"/>
    </row>
    <row r="565" spans="1:80" hidden="1" outlineLevel="2" x14ac:dyDescent="0.25">
      <c r="A565" s="1">
        <f>[1]CalcBCI!BY565</f>
        <v>28327</v>
      </c>
      <c r="B565" s="14">
        <f ca="1">[1]CalcBCI!CA565</f>
        <v>105.27479226427261</v>
      </c>
      <c r="C565" s="14">
        <f ca="1">[1]CalcBCI!CB565</f>
        <v>104.90918901199638</v>
      </c>
      <c r="D565" s="26">
        <f ca="1">[1]CalcBCI!CF565</f>
        <v>1</v>
      </c>
      <c r="E565" s="56">
        <f ca="1">[1]CalcBCI!$CH565</f>
        <v>100</v>
      </c>
      <c r="F565" s="26">
        <f ca="1">[1]CalcBCI!CG565</f>
        <v>1</v>
      </c>
      <c r="G565" s="14">
        <f ca="1">[1]CalcBCI!CI565</f>
        <v>100</v>
      </c>
      <c r="H565" s="14">
        <f ca="1">[1]CalcBCIg!L553</f>
        <v>18.07326352596283</v>
      </c>
      <c r="I565" s="14">
        <f ca="1">[1]CalcBCIg!J553</f>
        <v>12.07326352596283</v>
      </c>
      <c r="J565" s="14"/>
      <c r="K565" s="14">
        <f t="shared" si="146"/>
        <v>-6</v>
      </c>
      <c r="L565" s="14">
        <f t="shared" si="146"/>
        <v>26</v>
      </c>
      <c r="M565" s="14">
        <f t="shared" si="147"/>
        <v>96</v>
      </c>
      <c r="N565" s="14">
        <f t="shared" si="148"/>
        <v>0</v>
      </c>
      <c r="O565" s="14">
        <f t="shared" ca="1" si="140"/>
        <v>100</v>
      </c>
      <c r="P565" s="14">
        <f t="shared" si="141"/>
        <v>62.5</v>
      </c>
      <c r="Q565" s="14">
        <f t="shared" ca="1" si="142"/>
        <v>100</v>
      </c>
      <c r="R565" s="14">
        <f t="shared" ca="1" si="143"/>
        <v>19.003870844841003</v>
      </c>
      <c r="S565" s="39">
        <f>[1]CalcBCI!$BZ565</f>
        <v>-1000</v>
      </c>
      <c r="T565" s="39">
        <f t="shared" si="144"/>
        <v>-1000</v>
      </c>
      <c r="V565" s="68"/>
      <c r="W565" s="68"/>
      <c r="X565" s="68">
        <f t="shared" ca="1" si="136"/>
        <v>105.27479226427261</v>
      </c>
      <c r="Y565" s="68"/>
      <c r="Z565" s="68"/>
      <c r="AA565" s="68"/>
      <c r="AB565" s="68"/>
      <c r="AC565" s="68"/>
      <c r="AE565" s="68"/>
      <c r="AF565" s="68"/>
      <c r="AG565" s="68">
        <f t="shared" ca="1" si="137"/>
        <v>91.957922340008722</v>
      </c>
      <c r="AH565" s="68"/>
      <c r="AI565" s="68"/>
      <c r="AJ565" s="68"/>
      <c r="AK565" s="68"/>
      <c r="AL565" s="68"/>
      <c r="AN565" s="14"/>
      <c r="AO565" s="14"/>
      <c r="AP565" s="14"/>
      <c r="AQ565" s="14"/>
      <c r="AR565" s="14"/>
      <c r="AT565" s="68"/>
      <c r="AU565" s="68"/>
      <c r="AV565" s="68">
        <f t="shared" ca="1" si="138"/>
        <v>104.90918901199638</v>
      </c>
      <c r="AW565" s="68"/>
      <c r="AX565" s="68"/>
      <c r="AY565" s="68"/>
      <c r="AZ565" s="68"/>
      <c r="BA565" s="68"/>
      <c r="BC565" s="68"/>
      <c r="BD565" s="68"/>
      <c r="BE565" s="68">
        <f t="shared" ca="1" si="135"/>
        <v>91.96078637896953</v>
      </c>
      <c r="BF565" s="68"/>
      <c r="BG565" s="68"/>
      <c r="BH565" s="68"/>
      <c r="BI565" s="68"/>
      <c r="BJ565" s="68"/>
      <c r="BL565" s="14">
        <f ca="1">[1]CalcBCI!AM565</f>
        <v>2.0036672897815397</v>
      </c>
      <c r="BM565" s="49">
        <f t="shared" ca="1" si="145"/>
        <v>19.184505440699766</v>
      </c>
      <c r="BN565" s="75">
        <f ca="1">([1]CalcBCI!U565-$BN$8)/$BN$9+$BN$7</f>
        <v>-34.957599999999999</v>
      </c>
      <c r="BO565" s="14"/>
      <c r="BP565">
        <f t="shared" ca="1" si="139"/>
        <v>25.274792264272605</v>
      </c>
      <c r="BQ565" s="14"/>
      <c r="BR565" s="14"/>
      <c r="BS565" s="14"/>
      <c r="BU565" s="14"/>
      <c r="BV565" s="14"/>
      <c r="BW565" s="14"/>
      <c r="BX565" s="14"/>
      <c r="BY565" s="14"/>
      <c r="BZ565" s="14"/>
      <c r="CA565" s="14"/>
      <c r="CB565" s="14"/>
    </row>
    <row r="566" spans="1:80" hidden="1" outlineLevel="2" x14ac:dyDescent="0.25">
      <c r="A566" s="1">
        <f>[1]CalcBCI!BY566</f>
        <v>28334</v>
      </c>
      <c r="B566" s="14">
        <f ca="1">[1]CalcBCI!CA566</f>
        <v>105.37589190213131</v>
      </c>
      <c r="C566" s="14">
        <f ca="1">[1]CalcBCI!CB566</f>
        <v>105.14254045706384</v>
      </c>
      <c r="D566" s="26">
        <f ca="1">[1]CalcBCI!CF566</f>
        <v>1</v>
      </c>
      <c r="E566" s="56">
        <f ca="1">[1]CalcBCI!$CH566</f>
        <v>100</v>
      </c>
      <c r="F566" s="26">
        <f ca="1">[1]CalcBCI!CG566</f>
        <v>1</v>
      </c>
      <c r="G566" s="14">
        <f ca="1">[1]CalcBCI!CI566</f>
        <v>100</v>
      </c>
      <c r="H566" s="14">
        <f ca="1">[1]CalcBCIg!L554</f>
        <v>18.034109234809875</v>
      </c>
      <c r="I566" s="14">
        <f ca="1">[1]CalcBCIg!J554</f>
        <v>12.034109234809875</v>
      </c>
      <c r="J566" s="14"/>
      <c r="K566" s="14">
        <f t="shared" si="146"/>
        <v>-6</v>
      </c>
      <c r="L566" s="14">
        <f t="shared" si="146"/>
        <v>26</v>
      </c>
      <c r="M566" s="14">
        <f t="shared" si="147"/>
        <v>96</v>
      </c>
      <c r="N566" s="14">
        <f t="shared" si="148"/>
        <v>0</v>
      </c>
      <c r="O566" s="14">
        <f t="shared" ca="1" si="140"/>
        <v>100</v>
      </c>
      <c r="P566" s="14">
        <f t="shared" si="141"/>
        <v>62.5</v>
      </c>
      <c r="Q566" s="14">
        <f t="shared" ca="1" si="142"/>
        <v>100</v>
      </c>
      <c r="R566" s="14">
        <f t="shared" ca="1" si="143"/>
        <v>19.003870844841003</v>
      </c>
      <c r="S566" s="39">
        <f>[1]CalcBCI!$BZ566</f>
        <v>-1000</v>
      </c>
      <c r="T566" s="39">
        <f t="shared" si="144"/>
        <v>-1000</v>
      </c>
      <c r="V566" s="68"/>
      <c r="W566" s="68"/>
      <c r="X566" s="68">
        <f t="shared" ca="1" si="136"/>
        <v>105.37589190213131</v>
      </c>
      <c r="Y566" s="68"/>
      <c r="Z566" s="68"/>
      <c r="AA566" s="68"/>
      <c r="AB566" s="68"/>
      <c r="AC566" s="68"/>
      <c r="AE566" s="68"/>
      <c r="AF566" s="68"/>
      <c r="AG566" s="68">
        <f t="shared" ca="1" si="137"/>
        <v>92.04623324945679</v>
      </c>
      <c r="AH566" s="68"/>
      <c r="AI566" s="68"/>
      <c r="AJ566" s="68"/>
      <c r="AK566" s="68"/>
      <c r="AL566" s="68"/>
      <c r="AN566" s="14"/>
      <c r="AO566" s="14"/>
      <c r="AP566" s="14"/>
      <c r="AQ566" s="14"/>
      <c r="AR566" s="14"/>
      <c r="AT566" s="68"/>
      <c r="AU566" s="68"/>
      <c r="AV566" s="68">
        <f t="shared" ca="1" si="138"/>
        <v>105.14254045706384</v>
      </c>
      <c r="AW566" s="68"/>
      <c r="AX566" s="68"/>
      <c r="AY566" s="68"/>
      <c r="AZ566" s="68"/>
      <c r="BA566" s="68"/>
      <c r="BC566" s="68"/>
      <c r="BD566" s="68"/>
      <c r="BE566" s="68">
        <f t="shared" ca="1" si="135"/>
        <v>92.165336453116225</v>
      </c>
      <c r="BF566" s="68"/>
      <c r="BG566" s="68"/>
      <c r="BH566" s="68"/>
      <c r="BI566" s="68"/>
      <c r="BJ566" s="68"/>
      <c r="BL566" s="14">
        <f ca="1">[1]CalcBCI!AM566</f>
        <v>2.0026152485468689</v>
      </c>
      <c r="BM566" s="49">
        <f t="shared" ca="1" si="145"/>
        <v>19.134998123395278</v>
      </c>
      <c r="BN566" s="75">
        <f ca="1">([1]CalcBCI!U566-$BN$8)/$BN$9+$BN$7</f>
        <v>-34.969799999999999</v>
      </c>
      <c r="BO566" s="14"/>
      <c r="BP566">
        <f t="shared" ca="1" si="139"/>
        <v>25.375891902131315</v>
      </c>
      <c r="BQ566" s="14"/>
      <c r="BR566" s="14"/>
      <c r="BS566" s="14"/>
      <c r="BU566" s="14"/>
      <c r="BV566" s="14"/>
      <c r="BW566" s="14"/>
      <c r="BX566" s="14"/>
      <c r="BY566" s="14"/>
      <c r="BZ566" s="14"/>
      <c r="CA566" s="14"/>
      <c r="CB566" s="14"/>
    </row>
    <row r="567" spans="1:80" hidden="1" outlineLevel="2" x14ac:dyDescent="0.25">
      <c r="A567" s="1">
        <f>[1]CalcBCI!BY567</f>
        <v>28341</v>
      </c>
      <c r="B567" s="14">
        <f ca="1">[1]CalcBCI!CA567</f>
        <v>105.02410376200932</v>
      </c>
      <c r="C567" s="14">
        <f ca="1">[1]CalcBCI!CB567</f>
        <v>105.08332210953658</v>
      </c>
      <c r="D567" s="26">
        <f ca="1">[1]CalcBCI!CF567</f>
        <v>0.99666158801817095</v>
      </c>
      <c r="E567" s="56">
        <f ca="1">[1]CalcBCI!$CH567</f>
        <v>94.391108901496906</v>
      </c>
      <c r="F567" s="26">
        <f ca="1">[1]CalcBCI!CG567</f>
        <v>0.99943678032440686</v>
      </c>
      <c r="G567" s="14">
        <f ca="1">[1]CalcBCI!CI567</f>
        <v>98.591950811017156</v>
      </c>
      <c r="H567" s="14">
        <f ca="1">[1]CalcBCIg!L555</f>
        <v>17.831255555152893</v>
      </c>
      <c r="I567" s="14">
        <f ca="1">[1]CalcBCIg!J555</f>
        <v>11.831255555152891</v>
      </c>
      <c r="J567" s="14"/>
      <c r="K567" s="14">
        <f t="shared" si="146"/>
        <v>-6</v>
      </c>
      <c r="L567" s="14">
        <f t="shared" si="146"/>
        <v>26</v>
      </c>
      <c r="M567" s="14">
        <f t="shared" si="147"/>
        <v>96</v>
      </c>
      <c r="N567" s="14">
        <f t="shared" si="148"/>
        <v>0</v>
      </c>
      <c r="O567" s="14">
        <f t="shared" ca="1" si="140"/>
        <v>97.19555445074846</v>
      </c>
      <c r="P567" s="14">
        <f t="shared" si="141"/>
        <v>62.5</v>
      </c>
      <c r="Q567" s="14">
        <f t="shared" ca="1" si="142"/>
        <v>100</v>
      </c>
      <c r="R567" s="14">
        <f t="shared" ca="1" si="143"/>
        <v>19.003870844841003</v>
      </c>
      <c r="S567" s="39">
        <f>[1]CalcBCI!$BZ567</f>
        <v>-1000</v>
      </c>
      <c r="T567" s="39">
        <f t="shared" si="144"/>
        <v>-1000</v>
      </c>
      <c r="V567" s="68"/>
      <c r="W567" s="68"/>
      <c r="X567" s="68">
        <f t="shared" ca="1" si="136"/>
        <v>105.02410376200932</v>
      </c>
      <c r="Y567" s="68"/>
      <c r="Z567" s="68"/>
      <c r="AA567" s="68"/>
      <c r="AB567" s="68"/>
      <c r="AC567" s="68"/>
      <c r="AE567" s="68"/>
      <c r="AF567" s="68"/>
      <c r="AG567" s="68">
        <f t="shared" ca="1" si="137"/>
        <v>91.738945001494585</v>
      </c>
      <c r="AH567" s="68"/>
      <c r="AI567" s="68"/>
      <c r="AJ567" s="68"/>
      <c r="AK567" s="68"/>
      <c r="AL567" s="68"/>
      <c r="AN567" s="14"/>
      <c r="AO567" s="14"/>
      <c r="AP567" s="14"/>
      <c r="AQ567" s="14"/>
      <c r="AR567" s="14"/>
      <c r="AT567" s="68"/>
      <c r="AU567" s="68"/>
      <c r="AV567" s="68">
        <f t="shared" ca="1" si="138"/>
        <v>105.08332210953658</v>
      </c>
      <c r="AW567" s="68"/>
      <c r="AX567" s="68"/>
      <c r="AY567" s="68"/>
      <c r="AZ567" s="68"/>
      <c r="BA567" s="68"/>
      <c r="BC567" s="68"/>
      <c r="BD567" s="68"/>
      <c r="BE567" s="68">
        <f t="shared" ca="1" si="135"/>
        <v>92.11342712221817</v>
      </c>
      <c r="BF567" s="68"/>
      <c r="BG567" s="68"/>
      <c r="BH567" s="68"/>
      <c r="BI567" s="68"/>
      <c r="BJ567" s="68"/>
      <c r="BL567" s="14">
        <f ca="1">[1]CalcBCI!AM567</f>
        <v>1.9944315414187859</v>
      </c>
      <c r="BM567" s="49">
        <f t="shared" ca="1" si="145"/>
        <v>18.749886426092047</v>
      </c>
      <c r="BN567" s="75">
        <f ca="1">([1]CalcBCI!U567-$BN$8)/$BN$9+$BN$7</f>
        <v>-35.063699999999997</v>
      </c>
      <c r="BO567" s="14"/>
      <c r="BP567">
        <f t="shared" ca="1" si="139"/>
        <v>25.024103762009318</v>
      </c>
      <c r="BQ567" s="14"/>
      <c r="BR567" s="14"/>
      <c r="BS567" s="14"/>
      <c r="BU567" s="14"/>
      <c r="BV567" s="14"/>
      <c r="BW567" s="14"/>
      <c r="BX567" s="14"/>
      <c r="BY567" s="14"/>
      <c r="BZ567" s="14"/>
      <c r="CA567" s="14"/>
      <c r="CB567" s="14"/>
    </row>
    <row r="568" spans="1:80" hidden="1" outlineLevel="2" x14ac:dyDescent="0.25">
      <c r="A568" s="1">
        <f>[1]CalcBCI!BY568</f>
        <v>28348</v>
      </c>
      <c r="B568" s="14">
        <f ca="1">[1]CalcBCI!CA568</f>
        <v>105.01127776434384</v>
      </c>
      <c r="C568" s="14">
        <f ca="1">[1]CalcBCI!CB568</f>
        <v>105.04729993694022</v>
      </c>
      <c r="D568" s="26">
        <f ca="1">[1]CalcBCI!CF568</f>
        <v>0.99653987139557398</v>
      </c>
      <c r="E568" s="56">
        <f ca="1">[1]CalcBCI!$CH568</f>
        <v>94.186611887725107</v>
      </c>
      <c r="F568" s="26">
        <f ca="1">[1]CalcBCI!CG568</f>
        <v>0.99909417710748094</v>
      </c>
      <c r="G568" s="14">
        <f ca="1">[1]CalcBCI!CI568</f>
        <v>97.735442768702356</v>
      </c>
      <c r="H568" s="14">
        <f ca="1">[1]CalcBCIg!L556</f>
        <v>17.494558453559875</v>
      </c>
      <c r="I568" s="14">
        <f ca="1">[1]CalcBCIg!J556</f>
        <v>11.494558453559877</v>
      </c>
      <c r="J568" s="14"/>
      <c r="K568" s="14">
        <f t="shared" si="146"/>
        <v>-6</v>
      </c>
      <c r="L568" s="14">
        <f t="shared" si="146"/>
        <v>26</v>
      </c>
      <c r="M568" s="14">
        <f t="shared" si="147"/>
        <v>96</v>
      </c>
      <c r="N568" s="14">
        <f t="shared" si="148"/>
        <v>0</v>
      </c>
      <c r="O568" s="14">
        <f t="shared" ca="1" si="140"/>
        <v>97.093305943862561</v>
      </c>
      <c r="P568" s="14">
        <f t="shared" si="141"/>
        <v>62.5</v>
      </c>
      <c r="Q568" s="14">
        <f t="shared" ca="1" si="142"/>
        <v>100</v>
      </c>
      <c r="R568" s="14">
        <f t="shared" ca="1" si="143"/>
        <v>19.003870844841003</v>
      </c>
      <c r="S568" s="39">
        <f>[1]CalcBCI!$BZ568</f>
        <v>-1000</v>
      </c>
      <c r="T568" s="39">
        <f t="shared" si="144"/>
        <v>-1000</v>
      </c>
      <c r="V568" s="68"/>
      <c r="W568" s="68"/>
      <c r="X568" s="68">
        <f t="shared" ca="1" si="136"/>
        <v>105.01127776434384</v>
      </c>
      <c r="Y568" s="68"/>
      <c r="Z568" s="68"/>
      <c r="AA568" s="68"/>
      <c r="AB568" s="68"/>
      <c r="AC568" s="68"/>
      <c r="AE568" s="68"/>
      <c r="AF568" s="68"/>
      <c r="AG568" s="68">
        <f t="shared" ca="1" si="137"/>
        <v>91.727741444860683</v>
      </c>
      <c r="AH568" s="68"/>
      <c r="AI568" s="68"/>
      <c r="AJ568" s="68"/>
      <c r="AK568" s="68"/>
      <c r="AL568" s="68"/>
      <c r="AN568" s="14"/>
      <c r="AO568" s="14"/>
      <c r="AP568" s="14"/>
      <c r="AQ568" s="14"/>
      <c r="AR568" s="14"/>
      <c r="AT568" s="68"/>
      <c r="AU568" s="68"/>
      <c r="AV568" s="68">
        <f t="shared" ca="1" si="138"/>
        <v>105.04729993694022</v>
      </c>
      <c r="AW568" s="68"/>
      <c r="AX568" s="68"/>
      <c r="AY568" s="68"/>
      <c r="AZ568" s="68"/>
      <c r="BA568" s="68"/>
      <c r="BC568" s="68"/>
      <c r="BD568" s="68"/>
      <c r="BE568" s="68">
        <f t="shared" ca="1" si="135"/>
        <v>92.081850981460263</v>
      </c>
      <c r="BF568" s="68"/>
      <c r="BG568" s="68"/>
      <c r="BH568" s="68"/>
      <c r="BI568" s="68"/>
      <c r="BJ568" s="68"/>
      <c r="BL568" s="14">
        <f ca="1">[1]CalcBCI!AM568</f>
        <v>1.993400956416866</v>
      </c>
      <c r="BM568" s="49">
        <f t="shared" ca="1" si="145"/>
        <v>18.701388803548511</v>
      </c>
      <c r="BN568" s="75">
        <f ca="1">([1]CalcBCI!U568-$BN$8)/$BN$9+$BN$7</f>
        <v>-35.075400000000002</v>
      </c>
      <c r="BO568" s="14"/>
      <c r="BP568">
        <f t="shared" ca="1" si="139"/>
        <v>25.011277764343845</v>
      </c>
      <c r="BQ568" s="14"/>
      <c r="BR568" s="14"/>
      <c r="BS568" s="14"/>
      <c r="BU568" s="14"/>
      <c r="BV568" s="14"/>
      <c r="BW568" s="14"/>
      <c r="BX568" s="14"/>
      <c r="BY568" s="14"/>
      <c r="BZ568" s="14"/>
      <c r="CA568" s="14"/>
      <c r="CB568" s="14"/>
    </row>
    <row r="569" spans="1:80" hidden="1" outlineLevel="2" x14ac:dyDescent="0.25">
      <c r="A569" s="1">
        <f>[1]CalcBCI!BY569</f>
        <v>28355</v>
      </c>
      <c r="B569" s="14">
        <f ca="1">[1]CalcBCI!CA569</f>
        <v>104.9093775462473</v>
      </c>
      <c r="C569" s="14">
        <f ca="1">[1]CalcBCI!CB569</f>
        <v>104.97833874159376</v>
      </c>
      <c r="D569" s="26">
        <f ca="1">[1]CalcBCI!CF569</f>
        <v>0.99557285497220471</v>
      </c>
      <c r="E569" s="56">
        <f ca="1">[1]CalcBCI!$CH569</f>
        <v>92.561920316204152</v>
      </c>
      <c r="F569" s="26">
        <f ca="1">[1]CalcBCI!CG569</f>
        <v>0.99843829419798791</v>
      </c>
      <c r="G569" s="14">
        <f ca="1">[1]CalcBCI!CI569</f>
        <v>96.095735494969773</v>
      </c>
      <c r="H569" s="14">
        <f ca="1">[1]CalcBCIg!L557</f>
        <v>16.817777514457703</v>
      </c>
      <c r="I569" s="14">
        <f ca="1">[1]CalcBCIg!J557</f>
        <v>10.817777514457703</v>
      </c>
      <c r="J569" s="14"/>
      <c r="K569" s="14">
        <f t="shared" si="146"/>
        <v>-6</v>
      </c>
      <c r="L569" s="14">
        <f t="shared" si="146"/>
        <v>26</v>
      </c>
      <c r="M569" s="14">
        <f t="shared" si="147"/>
        <v>96</v>
      </c>
      <c r="N569" s="14">
        <f t="shared" si="148"/>
        <v>0</v>
      </c>
      <c r="O569" s="14">
        <f t="shared" ca="1" si="140"/>
        <v>96.280960158102076</v>
      </c>
      <c r="P569" s="14">
        <f t="shared" si="141"/>
        <v>62.5</v>
      </c>
      <c r="Q569" s="14">
        <f t="shared" ca="1" si="142"/>
        <v>100</v>
      </c>
      <c r="R569" s="14">
        <f t="shared" ca="1" si="143"/>
        <v>19.003870844841003</v>
      </c>
      <c r="S569" s="39">
        <f>[1]CalcBCI!$BZ569</f>
        <v>-1000</v>
      </c>
      <c r="T569" s="39">
        <f t="shared" si="144"/>
        <v>-1000</v>
      </c>
      <c r="V569" s="68"/>
      <c r="W569" s="68"/>
      <c r="X569" s="68">
        <f t="shared" ca="1" si="136"/>
        <v>104.9093775462473</v>
      </c>
      <c r="Y569" s="68"/>
      <c r="Z569" s="68"/>
      <c r="AA569" s="68"/>
      <c r="AB569" s="68"/>
      <c r="AC569" s="68"/>
      <c r="AE569" s="68"/>
      <c r="AF569" s="68"/>
      <c r="AG569" s="68">
        <f t="shared" ca="1" si="137"/>
        <v>91.638731225599187</v>
      </c>
      <c r="AH569" s="68"/>
      <c r="AI569" s="68"/>
      <c r="AJ569" s="68"/>
      <c r="AK569" s="68"/>
      <c r="AL569" s="68"/>
      <c r="AN569" s="14"/>
      <c r="AO569" s="14"/>
      <c r="AP569" s="14"/>
      <c r="AQ569" s="14"/>
      <c r="AR569" s="14"/>
      <c r="AT569" s="68"/>
      <c r="AU569" s="68"/>
      <c r="AV569" s="68">
        <f t="shared" ca="1" si="138"/>
        <v>104.97833874159376</v>
      </c>
      <c r="AW569" s="68"/>
      <c r="AX569" s="68"/>
      <c r="AY569" s="68"/>
      <c r="AZ569" s="68"/>
      <c r="BA569" s="68"/>
      <c r="BC569" s="68"/>
      <c r="BD569" s="68"/>
      <c r="BE569" s="68">
        <f t="shared" ca="1" si="135"/>
        <v>92.021401312432999</v>
      </c>
      <c r="BF569" s="68"/>
      <c r="BG569" s="68"/>
      <c r="BH569" s="68"/>
      <c r="BI569" s="68"/>
      <c r="BJ569" s="68"/>
      <c r="BL569" s="14">
        <f ca="1">[1]CalcBCI!AM569</f>
        <v>1.9909512310092108</v>
      </c>
      <c r="BM569" s="49">
        <f t="shared" ca="1" si="145"/>
        <v>18.586108784981917</v>
      </c>
      <c r="BN569" s="75">
        <f ca="1">([1]CalcBCI!U569-$BN$8)/$BN$9+$BN$7</f>
        <v>-35.103099999999998</v>
      </c>
      <c r="BO569" s="14"/>
      <c r="BP569">
        <f t="shared" ca="1" si="139"/>
        <v>24.909377546247299</v>
      </c>
      <c r="BQ569" s="14"/>
      <c r="BR569" s="14"/>
      <c r="BS569" s="14"/>
      <c r="BU569" s="14"/>
      <c r="BV569" s="14"/>
      <c r="BW569" s="14"/>
      <c r="BX569" s="14"/>
      <c r="BY569" s="14"/>
      <c r="BZ569" s="14"/>
      <c r="CA569" s="14"/>
      <c r="CB569" s="14"/>
    </row>
    <row r="570" spans="1:80" hidden="1" outlineLevel="2" x14ac:dyDescent="0.25">
      <c r="A570" s="1">
        <f>[1]CalcBCI!BY570</f>
        <v>28362</v>
      </c>
      <c r="B570" s="14">
        <f ca="1">[1]CalcBCI!CA570</f>
        <v>104.55400854509648</v>
      </c>
      <c r="C570" s="14">
        <f ca="1">[1]CalcBCI!CB570</f>
        <v>104.76617364334513</v>
      </c>
      <c r="D570" s="26">
        <f ca="1">[1]CalcBCI!CF570</f>
        <v>0.99220046120417971</v>
      </c>
      <c r="E570" s="56">
        <f ca="1">[1]CalcBCI!$CH570</f>
        <v>86.895936162936337</v>
      </c>
      <c r="F570" s="26">
        <f ca="1">[1]CalcBCI!CG570</f>
        <v>0.9964204135444833</v>
      </c>
      <c r="G570" s="14">
        <f ca="1">[1]CalcBCI!CI570</f>
        <v>91.051033861208253</v>
      </c>
      <c r="H570" s="14">
        <f ca="1">[1]CalcBCIg!L558</f>
        <v>15.922516942024231</v>
      </c>
      <c r="I570" s="14">
        <f ca="1">[1]CalcBCIg!J558</f>
        <v>9.922516942024231</v>
      </c>
      <c r="J570" s="14"/>
      <c r="K570" s="14">
        <f t="shared" si="146"/>
        <v>-6</v>
      </c>
      <c r="L570" s="14">
        <f t="shared" si="146"/>
        <v>26</v>
      </c>
      <c r="M570" s="14">
        <f t="shared" si="147"/>
        <v>96</v>
      </c>
      <c r="N570" s="14">
        <f t="shared" si="148"/>
        <v>0</v>
      </c>
      <c r="O570" s="14">
        <f t="shared" ca="1" si="140"/>
        <v>93.447968081468161</v>
      </c>
      <c r="P570" s="14">
        <f t="shared" si="141"/>
        <v>62.5</v>
      </c>
      <c r="Q570" s="14">
        <f t="shared" ca="1" si="142"/>
        <v>100</v>
      </c>
      <c r="R570" s="14">
        <f t="shared" ca="1" si="143"/>
        <v>19.003870844841003</v>
      </c>
      <c r="S570" s="39">
        <f>[1]CalcBCI!$BZ570</f>
        <v>-1000</v>
      </c>
      <c r="T570" s="39">
        <f t="shared" si="144"/>
        <v>-1000</v>
      </c>
      <c r="V570" s="68"/>
      <c r="W570" s="68"/>
      <c r="X570" s="68">
        <f t="shared" ca="1" si="136"/>
        <v>104.55400854509648</v>
      </c>
      <c r="Y570" s="68"/>
      <c r="Z570" s="68"/>
      <c r="AA570" s="68"/>
      <c r="AB570" s="68"/>
      <c r="AC570" s="68"/>
      <c r="AE570" s="68"/>
      <c r="AF570" s="68"/>
      <c r="AG570" s="68">
        <f t="shared" ca="1" si="137"/>
        <v>91.328315082218538</v>
      </c>
      <c r="AH570" s="68"/>
      <c r="AI570" s="68"/>
      <c r="AJ570" s="68"/>
      <c r="AK570" s="68"/>
      <c r="AL570" s="68"/>
      <c r="AN570" s="14"/>
      <c r="AO570" s="14"/>
      <c r="AP570" s="14"/>
      <c r="AQ570" s="14"/>
      <c r="AR570" s="14"/>
      <c r="AT570" s="68"/>
      <c r="AU570" s="68"/>
      <c r="AV570" s="68">
        <f t="shared" ca="1" si="138"/>
        <v>104.76617364334513</v>
      </c>
      <c r="AW570" s="68"/>
      <c r="AX570" s="68"/>
      <c r="AY570" s="68"/>
      <c r="AZ570" s="68"/>
      <c r="BA570" s="68"/>
      <c r="BC570" s="68"/>
      <c r="BD570" s="68"/>
      <c r="BE570" s="68">
        <f t="shared" ca="1" si="135"/>
        <v>91.835422663080507</v>
      </c>
      <c r="BF570" s="68"/>
      <c r="BG570" s="68"/>
      <c r="BH570" s="68"/>
      <c r="BI570" s="68"/>
      <c r="BJ570" s="68"/>
      <c r="BL570" s="14">
        <f ca="1">[1]CalcBCI!AM570</f>
        <v>1.989298500198136</v>
      </c>
      <c r="BM570" s="49">
        <f t="shared" ca="1" si="145"/>
        <v>18.50833401153551</v>
      </c>
      <c r="BN570" s="75">
        <f ca="1">([1]CalcBCI!U570-$BN$8)/$BN$9+$BN$7</f>
        <v>-35.121699999999997</v>
      </c>
      <c r="BO570" s="14"/>
      <c r="BP570">
        <f t="shared" ca="1" si="139"/>
        <v>24.55400854509648</v>
      </c>
      <c r="BQ570" s="14"/>
      <c r="BR570" s="14"/>
      <c r="BS570" s="14"/>
      <c r="BU570" s="14"/>
      <c r="BV570" s="14"/>
      <c r="BW570" s="14"/>
      <c r="BX570" s="14"/>
      <c r="BY570" s="14"/>
      <c r="BZ570" s="14"/>
      <c r="CA570" s="14"/>
      <c r="CB570" s="14"/>
    </row>
    <row r="571" spans="1:80" hidden="1" outlineLevel="2" x14ac:dyDescent="0.25">
      <c r="A571" s="1">
        <f>[1]CalcBCI!BY571</f>
        <v>28369</v>
      </c>
      <c r="B571" s="14">
        <f ca="1">[1]CalcBCI!CA571</f>
        <v>104.13775019159975</v>
      </c>
      <c r="C571" s="14">
        <f ca="1">[1]CalcBCI!CB571</f>
        <v>104.45196191747243</v>
      </c>
      <c r="D571" s="26">
        <f ca="1">[1]CalcBCI!CF571</f>
        <v>0.98825023742924523</v>
      </c>
      <c r="E571" s="56">
        <f ca="1">[1]CalcBCI!$CH571</f>
        <v>80.259135465801791</v>
      </c>
      <c r="F571" s="26">
        <f ca="1">[1]CalcBCI!CG571</f>
        <v>0.99343197780280557</v>
      </c>
      <c r="G571" s="14">
        <f ca="1">[1]CalcBCI!CI571</f>
        <v>83.579944507013934</v>
      </c>
      <c r="H571" s="14">
        <f ca="1">[1]CalcBCIg!L559</f>
        <v>15.020969569683075</v>
      </c>
      <c r="I571" s="14">
        <f ca="1">[1]CalcBCIg!J559</f>
        <v>9.020969569683075</v>
      </c>
      <c r="J571" s="14"/>
      <c r="K571" s="14">
        <f t="shared" si="146"/>
        <v>-6</v>
      </c>
      <c r="L571" s="14">
        <f t="shared" si="146"/>
        <v>26</v>
      </c>
      <c r="M571" s="14">
        <f t="shared" si="147"/>
        <v>96</v>
      </c>
      <c r="N571" s="14">
        <f t="shared" si="148"/>
        <v>0</v>
      </c>
      <c r="O571" s="14">
        <f t="shared" ca="1" si="140"/>
        <v>90.129567732900895</v>
      </c>
      <c r="P571" s="14">
        <f t="shared" si="141"/>
        <v>62.5</v>
      </c>
      <c r="Q571" s="14">
        <f t="shared" ca="1" si="142"/>
        <v>100</v>
      </c>
      <c r="R571" s="14">
        <f t="shared" ca="1" si="143"/>
        <v>19.003870844841003</v>
      </c>
      <c r="S571" s="39">
        <f>[1]CalcBCI!$BZ571</f>
        <v>-1000</v>
      </c>
      <c r="T571" s="39">
        <f t="shared" si="144"/>
        <v>-1000</v>
      </c>
      <c r="V571" s="68"/>
      <c r="W571" s="68"/>
      <c r="X571" s="68">
        <f t="shared" ca="1" si="136"/>
        <v>104.13775019159975</v>
      </c>
      <c r="Y571" s="68"/>
      <c r="Z571" s="68"/>
      <c r="AA571" s="68"/>
      <c r="AB571" s="68"/>
      <c r="AC571" s="68"/>
      <c r="AE571" s="68"/>
      <c r="AF571" s="68"/>
      <c r="AG571" s="68">
        <f t="shared" ca="1" si="137"/>
        <v>90.964711863243366</v>
      </c>
      <c r="AH571" s="68"/>
      <c r="AI571" s="68"/>
      <c r="AJ571" s="68"/>
      <c r="AK571" s="68"/>
      <c r="AL571" s="68"/>
      <c r="AN571" s="14"/>
      <c r="AO571" s="14"/>
      <c r="AP571" s="14"/>
      <c r="AQ571" s="14"/>
      <c r="AR571" s="14"/>
      <c r="AT571" s="68"/>
      <c r="AU571" s="68"/>
      <c r="AV571" s="68">
        <f t="shared" ca="1" si="138"/>
        <v>104.45196191747243</v>
      </c>
      <c r="AW571" s="68"/>
      <c r="AX571" s="68"/>
      <c r="AY571" s="68"/>
      <c r="AZ571" s="68"/>
      <c r="BA571" s="68"/>
      <c r="BC571" s="68"/>
      <c r="BD571" s="68"/>
      <c r="BE571" s="68">
        <f t="shared" ca="1" si="135"/>
        <v>91.559992477480264</v>
      </c>
      <c r="BF571" s="68"/>
      <c r="BG571" s="68"/>
      <c r="BH571" s="68"/>
      <c r="BI571" s="68"/>
      <c r="BJ571" s="68"/>
      <c r="BL571" s="14">
        <f ca="1">[1]CalcBCI!AM571</f>
        <v>1.9843292479036407</v>
      </c>
      <c r="BM571" s="49">
        <f t="shared" ca="1" si="145"/>
        <v>18.274489232450748</v>
      </c>
      <c r="BN571" s="75">
        <f ca="1">([1]CalcBCI!U571-$BN$8)/$BN$9+$BN$7</f>
        <v>-35.177199999999999</v>
      </c>
      <c r="BO571" s="14"/>
      <c r="BP571">
        <f t="shared" ca="1" si="139"/>
        <v>24.13775019159975</v>
      </c>
      <c r="BQ571" s="14"/>
      <c r="BR571" s="14"/>
      <c r="BS571" s="14"/>
      <c r="BU571" s="14"/>
      <c r="BV571" s="14"/>
      <c r="BW571" s="14"/>
      <c r="BX571" s="14"/>
      <c r="BY571" s="14"/>
      <c r="BZ571" s="14"/>
      <c r="CA571" s="14"/>
      <c r="CB571" s="14"/>
    </row>
    <row r="572" spans="1:80" hidden="1" outlineLevel="2" x14ac:dyDescent="0.25">
      <c r="A572" s="1">
        <f>[1]CalcBCI!BY572</f>
        <v>28376</v>
      </c>
      <c r="B572" s="14">
        <f ca="1">[1]CalcBCI!CA572</f>
        <v>104.40851214607757</v>
      </c>
      <c r="C572" s="14">
        <f ca="1">[1]CalcBCI!CB572</f>
        <v>104.43023703177499</v>
      </c>
      <c r="D572" s="26">
        <f ca="1">[1]CalcBCI!CF572</f>
        <v>0.99081972414570685</v>
      </c>
      <c r="E572" s="56">
        <f ca="1">[1]CalcBCI!$CH572</f>
        <v>84.576149438351564</v>
      </c>
      <c r="F572" s="26">
        <f ca="1">[1]CalcBCI!CG572</f>
        <v>0.9932253546262777</v>
      </c>
      <c r="G572" s="14">
        <f ca="1">[1]CalcBCI!CI572</f>
        <v>83.063386565694273</v>
      </c>
      <c r="H572" s="14">
        <f ca="1">[1]CalcBCIg!L560</f>
        <v>14.294954597949983</v>
      </c>
      <c r="I572" s="14">
        <f ca="1">[1]CalcBCIg!J560</f>
        <v>8.2949545979499835</v>
      </c>
      <c r="J572" s="14"/>
      <c r="K572" s="14">
        <f t="shared" si="146"/>
        <v>-6</v>
      </c>
      <c r="L572" s="14">
        <f t="shared" si="146"/>
        <v>26</v>
      </c>
      <c r="M572" s="14">
        <f t="shared" si="147"/>
        <v>96</v>
      </c>
      <c r="N572" s="14">
        <f t="shared" si="148"/>
        <v>0</v>
      </c>
      <c r="O572" s="14">
        <f t="shared" ca="1" si="140"/>
        <v>92.288074719175782</v>
      </c>
      <c r="P572" s="14">
        <f t="shared" si="141"/>
        <v>62.5</v>
      </c>
      <c r="Q572" s="14">
        <f t="shared" ca="1" si="142"/>
        <v>100</v>
      </c>
      <c r="R572" s="14">
        <f t="shared" ca="1" si="143"/>
        <v>19.003870844841003</v>
      </c>
      <c r="S572" s="39">
        <f>[1]CalcBCI!$BZ572</f>
        <v>-1000</v>
      </c>
      <c r="T572" s="39">
        <f t="shared" si="144"/>
        <v>-1000</v>
      </c>
      <c r="V572" s="68"/>
      <c r="W572" s="68"/>
      <c r="X572" s="68">
        <f t="shared" ca="1" si="136"/>
        <v>104.40851214607757</v>
      </c>
      <c r="Y572" s="68"/>
      <c r="Z572" s="68"/>
      <c r="AA572" s="68"/>
      <c r="AB572" s="68"/>
      <c r="AC572" s="68"/>
      <c r="AE572" s="68"/>
      <c r="AF572" s="68"/>
      <c r="AG572" s="68">
        <f t="shared" ca="1" si="137"/>
        <v>91.201223436878166</v>
      </c>
      <c r="AH572" s="68"/>
      <c r="AI572" s="68"/>
      <c r="AJ572" s="68"/>
      <c r="AK572" s="68"/>
      <c r="AL572" s="68"/>
      <c r="AN572" s="14"/>
      <c r="AO572" s="14"/>
      <c r="AP572" s="14"/>
      <c r="AQ572" s="14"/>
      <c r="AR572" s="14"/>
      <c r="AT572" s="68"/>
      <c r="AU572" s="68"/>
      <c r="AV572" s="68">
        <f t="shared" ca="1" si="138"/>
        <v>104.43023703177499</v>
      </c>
      <c r="AW572" s="68"/>
      <c r="AX572" s="68"/>
      <c r="AY572" s="68"/>
      <c r="AZ572" s="68"/>
      <c r="BA572" s="68"/>
      <c r="BC572" s="68"/>
      <c r="BD572" s="68"/>
      <c r="BE572" s="68">
        <f t="shared" ca="1" si="135"/>
        <v>91.540948982896566</v>
      </c>
      <c r="BF572" s="68"/>
      <c r="BG572" s="68"/>
      <c r="BH572" s="68"/>
      <c r="BI572" s="68"/>
      <c r="BJ572" s="68"/>
      <c r="BL572" s="14">
        <f ca="1">[1]CalcBCI!AM572</f>
        <v>1.9889600703903381</v>
      </c>
      <c r="BM572" s="49">
        <f t="shared" ca="1" si="145"/>
        <v>18.492408065548048</v>
      </c>
      <c r="BN572" s="75">
        <f ca="1">([1]CalcBCI!U572-$BN$8)/$BN$9+$BN$7</f>
        <v>-35.125500000000002</v>
      </c>
      <c r="BO572" s="14"/>
      <c r="BP572">
        <f t="shared" ca="1" si="139"/>
        <v>24.40851214607757</v>
      </c>
      <c r="BQ572" s="14"/>
      <c r="BR572" s="14"/>
      <c r="BS572" s="14"/>
      <c r="BU572" s="14"/>
      <c r="BV572" s="14"/>
      <c r="BW572" s="14"/>
      <c r="BX572" s="14"/>
      <c r="BY572" s="14"/>
      <c r="BZ572" s="14"/>
      <c r="CA572" s="14"/>
      <c r="CB572" s="14"/>
    </row>
    <row r="573" spans="1:80" hidden="1" outlineLevel="2" x14ac:dyDescent="0.25">
      <c r="A573" s="1">
        <f>[1]CalcBCI!BY573</f>
        <v>28383</v>
      </c>
      <c r="B573" s="14">
        <f ca="1">[1]CalcBCI!CA573</f>
        <v>104.34312490265772</v>
      </c>
      <c r="C573" s="14">
        <f ca="1">[1]CalcBCI!CB573</f>
        <v>104.38668096721636</v>
      </c>
      <c r="D573" s="26">
        <f ca="1">[1]CalcBCI!CF573</f>
        <v>0.99019920988727872</v>
      </c>
      <c r="E573" s="56">
        <f ca="1">[1]CalcBCI!$CH573</f>
        <v>83.53361876222904</v>
      </c>
      <c r="F573" s="26">
        <f ca="1">[1]CalcBCI!CG573</f>
        <v>0.99281109732976114</v>
      </c>
      <c r="G573" s="14">
        <f ca="1">[1]CalcBCI!CI573</f>
        <v>82.027743324402863</v>
      </c>
      <c r="H573" s="14">
        <f ca="1">[1]CalcBCIg!L561</f>
        <v>13.615452110767365</v>
      </c>
      <c r="I573" s="14">
        <f ca="1">[1]CalcBCIg!J561</f>
        <v>7.6154521107673636</v>
      </c>
      <c r="J573" s="14"/>
      <c r="K573" s="14">
        <f t="shared" si="146"/>
        <v>-6</v>
      </c>
      <c r="L573" s="14">
        <f t="shared" si="146"/>
        <v>26</v>
      </c>
      <c r="M573" s="14">
        <f t="shared" si="147"/>
        <v>96</v>
      </c>
      <c r="N573" s="14">
        <f t="shared" si="148"/>
        <v>0</v>
      </c>
      <c r="O573" s="14">
        <f t="shared" ca="1" si="140"/>
        <v>91.766809381114513</v>
      </c>
      <c r="P573" s="14">
        <f t="shared" si="141"/>
        <v>62.5</v>
      </c>
      <c r="Q573" s="14">
        <f t="shared" ca="1" si="142"/>
        <v>100</v>
      </c>
      <c r="R573" s="14">
        <f t="shared" ca="1" si="143"/>
        <v>19.003870844841003</v>
      </c>
      <c r="S573" s="39">
        <f>[1]CalcBCI!$BZ573</f>
        <v>-1000</v>
      </c>
      <c r="T573" s="39">
        <f t="shared" si="144"/>
        <v>-1000</v>
      </c>
      <c r="V573" s="68"/>
      <c r="W573" s="68"/>
      <c r="X573" s="68">
        <f t="shared" ca="1" si="136"/>
        <v>104.34312490265772</v>
      </c>
      <c r="Y573" s="68"/>
      <c r="Z573" s="68"/>
      <c r="AA573" s="68"/>
      <c r="AB573" s="68"/>
      <c r="AC573" s="68"/>
      <c r="AE573" s="68"/>
      <c r="AF573" s="68"/>
      <c r="AG573" s="68">
        <f t="shared" ca="1" si="137"/>
        <v>91.144107436712289</v>
      </c>
      <c r="AH573" s="68"/>
      <c r="AI573" s="68"/>
      <c r="AJ573" s="68"/>
      <c r="AK573" s="68"/>
      <c r="AL573" s="68"/>
      <c r="AN573" s="14"/>
      <c r="AO573" s="14"/>
      <c r="AP573" s="14"/>
      <c r="AQ573" s="14"/>
      <c r="AR573" s="14"/>
      <c r="AT573" s="68"/>
      <c r="AU573" s="68"/>
      <c r="AV573" s="68">
        <f t="shared" ca="1" si="138"/>
        <v>104.38668096721636</v>
      </c>
      <c r="AW573" s="68"/>
      <c r="AX573" s="68"/>
      <c r="AY573" s="68"/>
      <c r="AZ573" s="68"/>
      <c r="BA573" s="68"/>
      <c r="BC573" s="68"/>
      <c r="BD573" s="68"/>
      <c r="BE573" s="68">
        <f t="shared" ref="BE573:BE636" ca="1" si="149">100*AV573/$BE$10</f>
        <v>91.502768819784961</v>
      </c>
      <c r="BF573" s="68"/>
      <c r="BG573" s="68"/>
      <c r="BH573" s="68"/>
      <c r="BI573" s="68"/>
      <c r="BJ573" s="68"/>
      <c r="BL573" s="14">
        <f ca="1">[1]CalcBCI!AM573</f>
        <v>1.9843652665212774</v>
      </c>
      <c r="BM573" s="49">
        <f t="shared" ca="1" si="145"/>
        <v>18.276184208915012</v>
      </c>
      <c r="BN573" s="75">
        <f ca="1">([1]CalcBCI!U573-$BN$8)/$BN$9+$BN$7</f>
        <v>-35.1768</v>
      </c>
      <c r="BO573" s="14"/>
      <c r="BP573">
        <f t="shared" ca="1" si="139"/>
        <v>24.343124902657721</v>
      </c>
      <c r="BQ573" s="14"/>
      <c r="BR573" s="14"/>
      <c r="BS573" s="14"/>
      <c r="BU573" s="14"/>
      <c r="BV573" s="14"/>
      <c r="BW573" s="14"/>
      <c r="BX573" s="14"/>
      <c r="BY573" s="14"/>
      <c r="BZ573" s="14"/>
      <c r="CA573" s="14"/>
      <c r="CB573" s="14"/>
    </row>
    <row r="574" spans="1:80" hidden="1" outlineLevel="2" x14ac:dyDescent="0.25">
      <c r="A574" s="1">
        <f>[1]CalcBCI!BY574</f>
        <v>28390</v>
      </c>
      <c r="B574" s="14">
        <f ca="1">[1]CalcBCI!CA574</f>
        <v>104.14002252289791</v>
      </c>
      <c r="C574" s="14">
        <f ca="1">[1]CalcBCI!CB574</f>
        <v>104.26335174505714</v>
      </c>
      <c r="D574" s="26">
        <f ca="1">[1]CalcBCI!CF574</f>
        <v>0.98827180148205784</v>
      </c>
      <c r="E574" s="56">
        <f ca="1">[1]CalcBCI!$CH574</f>
        <v>80.295365393242349</v>
      </c>
      <c r="F574" s="26">
        <f ca="1">[1]CalcBCI!CG574</f>
        <v>0.99163812565128451</v>
      </c>
      <c r="G574" s="14">
        <f ca="1">[1]CalcBCI!CI574</f>
        <v>79.095314128211285</v>
      </c>
      <c r="H574" s="14">
        <f ca="1">[1]CalcBCIg!L562</f>
        <v>13.041264474391935</v>
      </c>
      <c r="I574" s="14">
        <f ca="1">[1]CalcBCIg!J562</f>
        <v>7.0412644743919355</v>
      </c>
      <c r="J574" s="14"/>
      <c r="K574" s="14">
        <f t="shared" si="146"/>
        <v>-6</v>
      </c>
      <c r="L574" s="14">
        <f t="shared" si="146"/>
        <v>26</v>
      </c>
      <c r="M574" s="14">
        <f t="shared" si="147"/>
        <v>96</v>
      </c>
      <c r="N574" s="14">
        <f t="shared" si="148"/>
        <v>0</v>
      </c>
      <c r="O574" s="14">
        <f t="shared" ca="1" si="140"/>
        <v>90.147682696621175</v>
      </c>
      <c r="P574" s="14">
        <f t="shared" si="141"/>
        <v>62.5</v>
      </c>
      <c r="Q574" s="14">
        <f t="shared" ca="1" si="142"/>
        <v>100</v>
      </c>
      <c r="R574" s="14">
        <f t="shared" ca="1" si="143"/>
        <v>19.003870844841003</v>
      </c>
      <c r="S574" s="39">
        <f>[1]CalcBCI!$BZ574</f>
        <v>-1000</v>
      </c>
      <c r="T574" s="39">
        <f t="shared" si="144"/>
        <v>-1000</v>
      </c>
      <c r="V574" s="68"/>
      <c r="W574" s="68"/>
      <c r="X574" s="68">
        <f t="shared" ref="X574:X637" ca="1" si="150">B574</f>
        <v>104.14002252289791</v>
      </c>
      <c r="Y574" s="68"/>
      <c r="Z574" s="68"/>
      <c r="AA574" s="68"/>
      <c r="AB574" s="68"/>
      <c r="AC574" s="68"/>
      <c r="AE574" s="68"/>
      <c r="AF574" s="68"/>
      <c r="AG574" s="68">
        <f t="shared" ref="AG574:AG637" ca="1" si="151">100*X574/$AG$10</f>
        <v>90.966696753078352</v>
      </c>
      <c r="AH574" s="68"/>
      <c r="AI574" s="68"/>
      <c r="AJ574" s="68"/>
      <c r="AK574" s="68"/>
      <c r="AL574" s="68"/>
      <c r="AN574" s="14"/>
      <c r="AO574" s="14"/>
      <c r="AP574" s="14"/>
      <c r="AQ574" s="14"/>
      <c r="AR574" s="14"/>
      <c r="AT574" s="68"/>
      <c r="AU574" s="68"/>
      <c r="AV574" s="68">
        <f t="shared" ref="AV574:AV637" ca="1" si="152">C574</f>
        <v>104.26335174505714</v>
      </c>
      <c r="AW574" s="68"/>
      <c r="AX574" s="68"/>
      <c r="AY574" s="68"/>
      <c r="AZ574" s="68"/>
      <c r="BA574" s="68"/>
      <c r="BC574" s="68"/>
      <c r="BD574" s="68"/>
      <c r="BE574" s="68">
        <f t="shared" ca="1" si="149"/>
        <v>91.394661490388174</v>
      </c>
      <c r="BF574" s="68"/>
      <c r="BG574" s="68"/>
      <c r="BH574" s="68"/>
      <c r="BI574" s="68"/>
      <c r="BJ574" s="68"/>
      <c r="BL574" s="14">
        <f ca="1">[1]CalcBCI!AM574</f>
        <v>1.9823797930906033</v>
      </c>
      <c r="BM574" s="49">
        <f t="shared" ca="1" si="145"/>
        <v>18.182751119134281</v>
      </c>
      <c r="BN574" s="75">
        <f ca="1">([1]CalcBCI!U574-$BN$8)/$BN$9+$BN$7</f>
        <v>-35.198799999999999</v>
      </c>
      <c r="BO574" s="14"/>
      <c r="BP574">
        <f t="shared" ca="1" si="139"/>
        <v>24.140022522897908</v>
      </c>
      <c r="BQ574" s="14"/>
      <c r="BR574" s="14"/>
      <c r="BS574" s="14"/>
      <c r="BU574" s="14"/>
      <c r="BV574" s="14"/>
      <c r="BW574" s="14"/>
      <c r="BX574" s="14"/>
      <c r="BY574" s="14"/>
      <c r="BZ574" s="14"/>
      <c r="CA574" s="14"/>
      <c r="CB574" s="14"/>
    </row>
    <row r="575" spans="1:80" hidden="1" outlineLevel="2" x14ac:dyDescent="0.25">
      <c r="A575" s="1">
        <f>[1]CalcBCI!BY575</f>
        <v>28397</v>
      </c>
      <c r="B575" s="14">
        <f ca="1">[1]CalcBCI!CA575</f>
        <v>104.44369628191788</v>
      </c>
      <c r="C575" s="14">
        <f ca="1">[1]CalcBCI!CB575</f>
        <v>104.35352401348752</v>
      </c>
      <c r="D575" s="26">
        <f ca="1">[1]CalcBCI!CF575</f>
        <v>0.9911536158471691</v>
      </c>
      <c r="E575" s="56">
        <f ca="1">[1]CalcBCI!$CH575</f>
        <v>85.137123399141629</v>
      </c>
      <c r="F575" s="26">
        <f ca="1">[1]CalcBCI!CG575</f>
        <v>0.9924957449178381</v>
      </c>
      <c r="G575" s="14">
        <f ca="1">[1]CalcBCI!CI575</f>
        <v>81.239362294595253</v>
      </c>
      <c r="H575" s="14">
        <f ca="1">[1]CalcBCIg!L563</f>
        <v>12.8531134724617</v>
      </c>
      <c r="I575" s="14">
        <f ca="1">[1]CalcBCIg!J563</f>
        <v>6.8531134724617013</v>
      </c>
      <c r="J575" s="14"/>
      <c r="K575" s="14">
        <f t="shared" si="146"/>
        <v>-6</v>
      </c>
      <c r="L575" s="14">
        <f t="shared" si="146"/>
        <v>26</v>
      </c>
      <c r="M575" s="14">
        <f t="shared" si="147"/>
        <v>96</v>
      </c>
      <c r="N575" s="14">
        <f t="shared" si="148"/>
        <v>0</v>
      </c>
      <c r="O575" s="14">
        <f t="shared" ca="1" si="140"/>
        <v>92.568561699570807</v>
      </c>
      <c r="P575" s="14">
        <f t="shared" si="141"/>
        <v>62.5</v>
      </c>
      <c r="Q575" s="14">
        <f t="shared" ca="1" si="142"/>
        <v>100</v>
      </c>
      <c r="R575" s="14">
        <f t="shared" ca="1" si="143"/>
        <v>19.003870844841003</v>
      </c>
      <c r="S575" s="39">
        <f>[1]CalcBCI!$BZ575</f>
        <v>-1000</v>
      </c>
      <c r="T575" s="39">
        <f t="shared" si="144"/>
        <v>-1000</v>
      </c>
      <c r="V575" s="68"/>
      <c r="W575" s="68"/>
      <c r="X575" s="68">
        <f t="shared" ca="1" si="150"/>
        <v>104.44369628191788</v>
      </c>
      <c r="Y575" s="68"/>
      <c r="Z575" s="68"/>
      <c r="AA575" s="68"/>
      <c r="AB575" s="68"/>
      <c r="AC575" s="68"/>
      <c r="AE575" s="68"/>
      <c r="AF575" s="68"/>
      <c r="AG575" s="68">
        <f t="shared" ca="1" si="151"/>
        <v>91.231956910311013</v>
      </c>
      <c r="AH575" s="68"/>
      <c r="AI575" s="68"/>
      <c r="AJ575" s="68"/>
      <c r="AK575" s="68"/>
      <c r="AL575" s="68"/>
      <c r="AN575" s="14"/>
      <c r="AO575" s="14"/>
      <c r="AP575" s="14"/>
      <c r="AQ575" s="14"/>
      <c r="AR575" s="14"/>
      <c r="AT575" s="68"/>
      <c r="AU575" s="68"/>
      <c r="AV575" s="68">
        <f t="shared" ca="1" si="152"/>
        <v>104.35352401348752</v>
      </c>
      <c r="AW575" s="68"/>
      <c r="AX575" s="68"/>
      <c r="AY575" s="68"/>
      <c r="AZ575" s="68"/>
      <c r="BA575" s="68"/>
      <c r="BC575" s="68"/>
      <c r="BD575" s="68"/>
      <c r="BE575" s="68">
        <f t="shared" ca="1" si="149"/>
        <v>91.473704258638776</v>
      </c>
      <c r="BF575" s="68"/>
      <c r="BG575" s="68"/>
      <c r="BH575" s="68"/>
      <c r="BI575" s="68"/>
      <c r="BJ575" s="68"/>
      <c r="BL575" s="14">
        <f ca="1">[1]CalcBCI!AM575</f>
        <v>1.9786916879364957</v>
      </c>
      <c r="BM575" s="49">
        <f t="shared" ca="1" si="145"/>
        <v>18.009195001655783</v>
      </c>
      <c r="BN575" s="75">
        <f ca="1">([1]CalcBCI!U575-$BN$8)/$BN$9+$BN$7</f>
        <v>-35.239400000000003</v>
      </c>
      <c r="BO575" s="14"/>
      <c r="BP575">
        <f t="shared" ca="1" si="139"/>
        <v>24.44369628191788</v>
      </c>
      <c r="BQ575" s="14"/>
      <c r="BR575" s="14"/>
      <c r="BS575" s="14"/>
      <c r="BU575" s="14"/>
      <c r="BV575" s="14"/>
      <c r="BW575" s="14"/>
      <c r="BX575" s="14"/>
      <c r="BY575" s="14"/>
      <c r="BZ575" s="14"/>
      <c r="CA575" s="14"/>
      <c r="CB575" s="14"/>
    </row>
    <row r="576" spans="1:80" hidden="1" outlineLevel="2" x14ac:dyDescent="0.25">
      <c r="A576" s="1">
        <f>[1]CalcBCI!BY576</f>
        <v>28404</v>
      </c>
      <c r="B576" s="14">
        <f ca="1">[1]CalcBCI!CA576</f>
        <v>105.07542978297221</v>
      </c>
      <c r="C576" s="14">
        <f ca="1">[1]CalcBCI!CB576</f>
        <v>104.71447689822986</v>
      </c>
      <c r="D576" s="26">
        <f ca="1">[1]CalcBCI!CF576</f>
        <v>0.99714866357251652</v>
      </c>
      <c r="E576" s="56">
        <f ca="1">[1]CalcBCI!$CH576</f>
        <v>95.209448206512988</v>
      </c>
      <c r="F576" s="26">
        <f ca="1">[1]CalcBCI!CG576</f>
        <v>0.99592873106381918</v>
      </c>
      <c r="G576" s="14">
        <f ca="1">[1]CalcBCI!CI576</f>
        <v>89.821827659547964</v>
      </c>
      <c r="H576" s="14">
        <f ca="1">[1]CalcBCIg!L564</f>
        <v>12.852507293224335</v>
      </c>
      <c r="I576" s="14">
        <f ca="1">[1]CalcBCIg!J564</f>
        <v>6.8525072932243356</v>
      </c>
      <c r="J576" s="14"/>
      <c r="K576" s="14">
        <f t="shared" si="146"/>
        <v>-6</v>
      </c>
      <c r="L576" s="14">
        <f t="shared" si="146"/>
        <v>26</v>
      </c>
      <c r="M576" s="14">
        <f t="shared" si="147"/>
        <v>96</v>
      </c>
      <c r="N576" s="14">
        <f t="shared" si="148"/>
        <v>0</v>
      </c>
      <c r="O576" s="14">
        <f t="shared" ca="1" si="140"/>
        <v>97.604724103256501</v>
      </c>
      <c r="P576" s="14">
        <f t="shared" si="141"/>
        <v>62.5</v>
      </c>
      <c r="Q576" s="14">
        <f t="shared" ca="1" si="142"/>
        <v>100</v>
      </c>
      <c r="R576" s="14">
        <f t="shared" ca="1" si="143"/>
        <v>19.003870844841003</v>
      </c>
      <c r="S576" s="39">
        <f>[1]CalcBCI!$BZ576</f>
        <v>-1000</v>
      </c>
      <c r="T576" s="39">
        <f t="shared" si="144"/>
        <v>-1000</v>
      </c>
      <c r="V576" s="68"/>
      <c r="W576" s="68"/>
      <c r="X576" s="68">
        <f t="shared" ca="1" si="150"/>
        <v>105.07542978297221</v>
      </c>
      <c r="Y576" s="68"/>
      <c r="Z576" s="68"/>
      <c r="AA576" s="68"/>
      <c r="AB576" s="68"/>
      <c r="AC576" s="68"/>
      <c r="AE576" s="68"/>
      <c r="AF576" s="68"/>
      <c r="AG576" s="68">
        <f t="shared" ca="1" si="151"/>
        <v>91.783778471579978</v>
      </c>
      <c r="AH576" s="68"/>
      <c r="AI576" s="68"/>
      <c r="AJ576" s="68"/>
      <c r="AK576" s="68"/>
      <c r="AL576" s="68"/>
      <c r="AN576" s="14"/>
      <c r="AO576" s="14"/>
      <c r="AP576" s="14"/>
      <c r="AQ576" s="14"/>
      <c r="AR576" s="14"/>
      <c r="AT576" s="68"/>
      <c r="AU576" s="68"/>
      <c r="AV576" s="68">
        <f t="shared" ca="1" si="152"/>
        <v>104.71447689822986</v>
      </c>
      <c r="AW576" s="68"/>
      <c r="AX576" s="68"/>
      <c r="AY576" s="68"/>
      <c r="AZ576" s="68"/>
      <c r="BA576" s="68"/>
      <c r="BC576" s="68"/>
      <c r="BD576" s="68"/>
      <c r="BE576" s="68">
        <f t="shared" ca="1" si="149"/>
        <v>91.790106581822002</v>
      </c>
      <c r="BF576" s="68"/>
      <c r="BG576" s="68"/>
      <c r="BH576" s="68"/>
      <c r="BI576" s="68"/>
      <c r="BJ576" s="68"/>
      <c r="BL576" s="14">
        <f ca="1">[1]CalcBCI!AM576</f>
        <v>1.9830215520546717</v>
      </c>
      <c r="BM576" s="49">
        <f t="shared" ca="1" si="145"/>
        <v>18.212951232609001</v>
      </c>
      <c r="BN576" s="75">
        <f ca="1">([1]CalcBCI!U576-$BN$8)/$BN$9+$BN$7</f>
        <v>-35.191699999999997</v>
      </c>
      <c r="BO576" s="14"/>
      <c r="BP576">
        <f t="shared" ca="1" si="139"/>
        <v>25.075429782972208</v>
      </c>
      <c r="BQ576" s="14"/>
      <c r="BR576" s="14"/>
      <c r="BS576" s="14"/>
      <c r="BU576" s="14"/>
      <c r="BV576" s="14"/>
      <c r="BW576" s="14"/>
      <c r="BX576" s="14"/>
      <c r="BY576" s="14"/>
      <c r="BZ576" s="14"/>
      <c r="CA576" s="14"/>
      <c r="CB576" s="14"/>
    </row>
    <row r="577" spans="1:80" hidden="1" outlineLevel="2" x14ac:dyDescent="0.25">
      <c r="A577" s="1">
        <f>[1]CalcBCI!BY577</f>
        <v>28411</v>
      </c>
      <c r="B577" s="14">
        <f ca="1">[1]CalcBCI!CA577</f>
        <v>105.29589554048374</v>
      </c>
      <c r="C577" s="14">
        <f ca="1">[1]CalcBCI!CB577</f>
        <v>105.0051862193568</v>
      </c>
      <c r="D577" s="26">
        <f ca="1">[1]CalcBCI!CF577</f>
        <v>0.99924084759612886</v>
      </c>
      <c r="E577" s="56">
        <f ca="1">[1]CalcBCI!$CH577</f>
        <v>98.724542332205729</v>
      </c>
      <c r="F577" s="26">
        <f ca="1">[1]CalcBCI!CG577</f>
        <v>0.99869363782623144</v>
      </c>
      <c r="G577" s="14">
        <f ca="1">[1]CalcBCI!CI577</f>
        <v>96.734094565578602</v>
      </c>
      <c r="H577" s="14">
        <f ca="1">[1]CalcBCIg!L565</f>
        <v>12.985478103160858</v>
      </c>
      <c r="I577" s="14">
        <f ca="1">[1]CalcBCIg!J565</f>
        <v>6.9854781031608582</v>
      </c>
      <c r="J577" s="14"/>
      <c r="K577" s="14">
        <f t="shared" si="146"/>
        <v>-6</v>
      </c>
      <c r="L577" s="14">
        <f t="shared" si="146"/>
        <v>26</v>
      </c>
      <c r="M577" s="14">
        <f t="shared" si="147"/>
        <v>96</v>
      </c>
      <c r="N577" s="14">
        <f t="shared" si="148"/>
        <v>0</v>
      </c>
      <c r="O577" s="14">
        <f t="shared" ca="1" si="140"/>
        <v>99.362271166102857</v>
      </c>
      <c r="P577" s="14">
        <f t="shared" si="141"/>
        <v>62.5</v>
      </c>
      <c r="Q577" s="14">
        <f t="shared" ca="1" si="142"/>
        <v>100</v>
      </c>
      <c r="R577" s="14">
        <f t="shared" ca="1" si="143"/>
        <v>19.003870844841003</v>
      </c>
      <c r="S577" s="39">
        <f>[1]CalcBCI!$BZ577</f>
        <v>-1000</v>
      </c>
      <c r="T577" s="39">
        <f t="shared" si="144"/>
        <v>-1000</v>
      </c>
      <c r="V577" s="68"/>
      <c r="W577" s="68"/>
      <c r="X577" s="68">
        <f t="shared" ca="1" si="150"/>
        <v>105.29589554048374</v>
      </c>
      <c r="Y577" s="68"/>
      <c r="Z577" s="68"/>
      <c r="AA577" s="68"/>
      <c r="AB577" s="68"/>
      <c r="AC577" s="68"/>
      <c r="AE577" s="68"/>
      <c r="AF577" s="68"/>
      <c r="AG577" s="68">
        <f t="shared" ca="1" si="151"/>
        <v>91.976356130218178</v>
      </c>
      <c r="AH577" s="68"/>
      <c r="AI577" s="68"/>
      <c r="AJ577" s="68"/>
      <c r="AK577" s="68"/>
      <c r="AL577" s="68"/>
      <c r="AN577" s="14"/>
      <c r="AO577" s="14"/>
      <c r="AP577" s="14"/>
      <c r="AQ577" s="14"/>
      <c r="AR577" s="14"/>
      <c r="AT577" s="68"/>
      <c r="AU577" s="68"/>
      <c r="AV577" s="68">
        <f t="shared" ca="1" si="152"/>
        <v>105.0051862193568</v>
      </c>
      <c r="AW577" s="68"/>
      <c r="AX577" s="68"/>
      <c r="AY577" s="68"/>
      <c r="AZ577" s="68"/>
      <c r="BA577" s="68"/>
      <c r="BC577" s="68"/>
      <c r="BD577" s="68"/>
      <c r="BE577" s="68">
        <f t="shared" ca="1" si="149"/>
        <v>92.044935143841215</v>
      </c>
      <c r="BF577" s="68"/>
      <c r="BG577" s="68"/>
      <c r="BH577" s="68"/>
      <c r="BI577" s="68"/>
      <c r="BJ577" s="68"/>
      <c r="BL577" s="14">
        <f ca="1">[1]CalcBCI!AM577</f>
        <v>1.9793115878060055</v>
      </c>
      <c r="BM577" s="49">
        <f t="shared" ca="1" si="145"/>
        <v>18.038366462360401</v>
      </c>
      <c r="BN577" s="75">
        <f ca="1">([1]CalcBCI!U577-$BN$8)/$BN$9+$BN$7</f>
        <v>-35.232599999999998</v>
      </c>
      <c r="BO577" s="14"/>
      <c r="BP577">
        <f t="shared" ca="1" si="139"/>
        <v>25.295895540483741</v>
      </c>
      <c r="BQ577" s="14"/>
      <c r="BR577" s="14"/>
      <c r="BS577" s="14"/>
      <c r="BU577" s="14"/>
      <c r="BV577" s="14"/>
      <c r="BW577" s="14"/>
      <c r="BX577" s="14"/>
      <c r="BY577" s="14"/>
      <c r="BZ577" s="14"/>
      <c r="CA577" s="14"/>
      <c r="CB577" s="14"/>
    </row>
    <row r="578" spans="1:80" hidden="1" outlineLevel="2" x14ac:dyDescent="0.25">
      <c r="A578" s="1">
        <f>[1]CalcBCI!BY578</f>
        <v>28418</v>
      </c>
      <c r="B578" s="14">
        <f ca="1">[1]CalcBCI!CA578</f>
        <v>104.98204272293509</v>
      </c>
      <c r="C578" s="14">
        <f ca="1">[1]CalcBCI!CB578</f>
        <v>104.99361447114595</v>
      </c>
      <c r="D578" s="26">
        <f ca="1">[1]CalcBCI!CF578</f>
        <v>0.9962624356284262</v>
      </c>
      <c r="E578" s="56">
        <f ca="1">[1]CalcBCI!$CH578</f>
        <v>93.72048996711392</v>
      </c>
      <c r="F578" s="26">
        <f ca="1">[1]CalcBCI!CG578</f>
        <v>0.99858358010686732</v>
      </c>
      <c r="G578" s="14">
        <f ca="1">[1]CalcBCI!CI578</f>
        <v>96.458950267168305</v>
      </c>
      <c r="H578" s="14">
        <f ca="1">[1]CalcBCIg!L566</f>
        <v>13.042116820812225</v>
      </c>
      <c r="I578" s="14">
        <f ca="1">[1]CalcBCIg!J566</f>
        <v>7.0421168208122245</v>
      </c>
      <c r="J578" s="14"/>
      <c r="K578" s="14">
        <f t="shared" si="146"/>
        <v>-6</v>
      </c>
      <c r="L578" s="14">
        <f t="shared" si="146"/>
        <v>26</v>
      </c>
      <c r="M578" s="14">
        <f t="shared" si="147"/>
        <v>96</v>
      </c>
      <c r="N578" s="14">
        <f t="shared" si="148"/>
        <v>0</v>
      </c>
      <c r="O578" s="14">
        <f t="shared" ca="1" si="140"/>
        <v>96.860244983556953</v>
      </c>
      <c r="P578" s="14">
        <f t="shared" si="141"/>
        <v>62.5</v>
      </c>
      <c r="Q578" s="14">
        <f t="shared" ca="1" si="142"/>
        <v>100</v>
      </c>
      <c r="R578" s="14">
        <f t="shared" ca="1" si="143"/>
        <v>19.003870844841003</v>
      </c>
      <c r="S578" s="39">
        <f>[1]CalcBCI!$BZ578</f>
        <v>-1000</v>
      </c>
      <c r="T578" s="39">
        <f t="shared" si="144"/>
        <v>-1000</v>
      </c>
      <c r="V578" s="68"/>
      <c r="W578" s="68"/>
      <c r="X578" s="68">
        <f t="shared" ca="1" si="150"/>
        <v>104.98204272293509</v>
      </c>
      <c r="Y578" s="68"/>
      <c r="Z578" s="68"/>
      <c r="AA578" s="68"/>
      <c r="AB578" s="68"/>
      <c r="AC578" s="68"/>
      <c r="AE578" s="68"/>
      <c r="AF578" s="68"/>
      <c r="AG578" s="68">
        <f t="shared" ca="1" si="151"/>
        <v>91.70220452752605</v>
      </c>
      <c r="AH578" s="68"/>
      <c r="AI578" s="68"/>
      <c r="AJ578" s="68"/>
      <c r="AK578" s="68"/>
      <c r="AL578" s="68"/>
      <c r="AN578" s="14"/>
      <c r="AO578" s="14"/>
      <c r="AP578" s="14"/>
      <c r="AQ578" s="14"/>
      <c r="AR578" s="14"/>
      <c r="AT578" s="68"/>
      <c r="AU578" s="68"/>
      <c r="AV578" s="68">
        <f t="shared" ca="1" si="152"/>
        <v>104.99361447114595</v>
      </c>
      <c r="AW578" s="68"/>
      <c r="AX578" s="68"/>
      <c r="AY578" s="68"/>
      <c r="AZ578" s="68"/>
      <c r="BA578" s="68"/>
      <c r="BC578" s="68"/>
      <c r="BD578" s="68"/>
      <c r="BE578" s="68">
        <f t="shared" ca="1" si="149"/>
        <v>92.03479163710675</v>
      </c>
      <c r="BF578" s="68"/>
      <c r="BG578" s="68"/>
      <c r="BH578" s="68"/>
      <c r="BI578" s="68"/>
      <c r="BJ578" s="68"/>
      <c r="BL578" s="14">
        <f ca="1">[1]CalcBCI!AM578</f>
        <v>1.9697233511042374</v>
      </c>
      <c r="BM578" s="49">
        <f t="shared" ca="1" si="145"/>
        <v>17.587159930580711</v>
      </c>
      <c r="BN578" s="75">
        <f ca="1">([1]CalcBCI!U578-$BN$8)/$BN$9+$BN$7</f>
        <v>-35.3367</v>
      </c>
      <c r="BO578" s="14"/>
      <c r="BP578">
        <f t="shared" ca="1" si="139"/>
        <v>24.982042722935091</v>
      </c>
      <c r="BQ578" s="14"/>
      <c r="BR578" s="14"/>
      <c r="BS578" s="14"/>
      <c r="BU578" s="14"/>
      <c r="BV578" s="14"/>
      <c r="BW578" s="14"/>
      <c r="BX578" s="14"/>
      <c r="BY578" s="14"/>
      <c r="BZ578" s="14"/>
      <c r="CA578" s="14"/>
      <c r="CB578" s="14"/>
    </row>
    <row r="579" spans="1:80" hidden="1" outlineLevel="2" x14ac:dyDescent="0.25">
      <c r="A579" s="1">
        <f>[1]CalcBCI!BY579</f>
        <v>28425</v>
      </c>
      <c r="B579" s="14">
        <f ca="1">[1]CalcBCI!CA579</f>
        <v>104.984403053514</v>
      </c>
      <c r="C579" s="14">
        <f ca="1">[1]CalcBCI!CB579</f>
        <v>104.98900876232997</v>
      </c>
      <c r="D579" s="26">
        <f ca="1">[1]CalcBCI!CF579</f>
        <v>0.9962848347800376</v>
      </c>
      <c r="E579" s="56">
        <f ca="1">[1]CalcBCI!$CH579</f>
        <v>93.758122950331995</v>
      </c>
      <c r="F579" s="26">
        <f ca="1">[1]CalcBCI!CG579</f>
        <v>0.99853977567912611</v>
      </c>
      <c r="G579" s="14">
        <f ca="1">[1]CalcBCI!CI579</f>
        <v>96.349439197815272</v>
      </c>
      <c r="H579" s="14">
        <f ca="1">[1]CalcBCIg!L567</f>
        <v>12.922794282436369</v>
      </c>
      <c r="I579" s="14">
        <f ca="1">[1]CalcBCIg!J567</f>
        <v>6.9227942824363691</v>
      </c>
      <c r="J579" s="14"/>
      <c r="K579" s="14">
        <f t="shared" si="146"/>
        <v>-6</v>
      </c>
      <c r="L579" s="14">
        <f t="shared" si="146"/>
        <v>26</v>
      </c>
      <c r="M579" s="14">
        <f t="shared" si="147"/>
        <v>96</v>
      </c>
      <c r="N579" s="14">
        <f t="shared" si="148"/>
        <v>0</v>
      </c>
      <c r="O579" s="14">
        <f t="shared" ca="1" si="140"/>
        <v>96.879061475165997</v>
      </c>
      <c r="P579" s="14">
        <f t="shared" si="141"/>
        <v>62.5</v>
      </c>
      <c r="Q579" s="14">
        <f t="shared" ca="1" si="142"/>
        <v>100</v>
      </c>
      <c r="R579" s="14">
        <f t="shared" ca="1" si="143"/>
        <v>19.003870844841003</v>
      </c>
      <c r="S579" s="39">
        <f>[1]CalcBCI!$BZ579</f>
        <v>-1000</v>
      </c>
      <c r="T579" s="39">
        <f t="shared" si="144"/>
        <v>-1000</v>
      </c>
      <c r="V579" s="68"/>
      <c r="W579" s="68"/>
      <c r="X579" s="68">
        <f t="shared" ca="1" si="150"/>
        <v>104.984403053514</v>
      </c>
      <c r="Y579" s="68"/>
      <c r="Z579" s="68"/>
      <c r="AA579" s="68"/>
      <c r="AB579" s="68"/>
      <c r="AC579" s="68"/>
      <c r="AE579" s="68"/>
      <c r="AF579" s="68"/>
      <c r="AG579" s="68">
        <f t="shared" ca="1" si="151"/>
        <v>91.704266285059859</v>
      </c>
      <c r="AH579" s="68"/>
      <c r="AI579" s="68"/>
      <c r="AJ579" s="68"/>
      <c r="AK579" s="68"/>
      <c r="AL579" s="68"/>
      <c r="AN579" s="14"/>
      <c r="AO579" s="14"/>
      <c r="AP579" s="14"/>
      <c r="AQ579" s="14"/>
      <c r="AR579" s="14"/>
      <c r="AT579" s="68"/>
      <c r="AU579" s="68"/>
      <c r="AV579" s="68">
        <f t="shared" ca="1" si="152"/>
        <v>104.98900876232997</v>
      </c>
      <c r="AW579" s="68"/>
      <c r="AX579" s="68"/>
      <c r="AY579" s="68"/>
      <c r="AZ579" s="68"/>
      <c r="BA579" s="68"/>
      <c r="BC579" s="68"/>
      <c r="BD579" s="68"/>
      <c r="BE579" s="68">
        <f t="shared" ca="1" si="149"/>
        <v>92.030754387285867</v>
      </c>
      <c r="BF579" s="68"/>
      <c r="BG579" s="68"/>
      <c r="BH579" s="68"/>
      <c r="BI579" s="68"/>
      <c r="BJ579" s="68"/>
      <c r="BL579" s="14">
        <f ca="1">[1]CalcBCI!AM579</f>
        <v>1.9635233936946836</v>
      </c>
      <c r="BM579" s="49">
        <f t="shared" ca="1" si="145"/>
        <v>17.295400208020808</v>
      </c>
      <c r="BN579" s="75">
        <f ca="1">([1]CalcBCI!U579-$BN$8)/$BN$9+$BN$7</f>
        <v>-35.402799999999999</v>
      </c>
      <c r="BO579" s="14"/>
      <c r="BP579">
        <f t="shared" ca="1" si="139"/>
        <v>24.984403053514001</v>
      </c>
      <c r="BQ579" s="14"/>
      <c r="BR579" s="14"/>
      <c r="BS579" s="14"/>
      <c r="BU579" s="14"/>
      <c r="BV579" s="14"/>
      <c r="BW579" s="14"/>
      <c r="BX579" s="14"/>
      <c r="BY579" s="14"/>
      <c r="BZ579" s="14"/>
      <c r="CA579" s="14"/>
      <c r="CB579" s="14"/>
    </row>
    <row r="580" spans="1:80" hidden="1" outlineLevel="2" x14ac:dyDescent="0.25">
      <c r="A580" s="1">
        <f>[1]CalcBCI!BY580</f>
        <v>28432</v>
      </c>
      <c r="B580" s="14">
        <f ca="1">[1]CalcBCI!CA580</f>
        <v>105.21449974558895</v>
      </c>
      <c r="C580" s="14">
        <f ca="1">[1]CalcBCI!CB580</f>
        <v>105.10175425395946</v>
      </c>
      <c r="D580" s="26">
        <f ca="1">[1]CalcBCI!CF580</f>
        <v>0.99846841479935222</v>
      </c>
      <c r="E580" s="56">
        <f ca="1">[1]CalcBCI!$CH580</f>
        <v>97.426772176331013</v>
      </c>
      <c r="F580" s="26">
        <f ca="1">[1]CalcBCI!CG580</f>
        <v>0.99961208657383505</v>
      </c>
      <c r="G580" s="14">
        <f ca="1">[1]CalcBCI!CI580</f>
        <v>99.030216434587615</v>
      </c>
      <c r="H580" s="14">
        <f ca="1">[1]CalcBCIg!L568</f>
        <v>12.589105427265167</v>
      </c>
      <c r="I580" s="14">
        <f ca="1">[1]CalcBCIg!J568</f>
        <v>6.5891054272651672</v>
      </c>
      <c r="J580" s="14"/>
      <c r="K580" s="14">
        <f t="shared" si="146"/>
        <v>-6</v>
      </c>
      <c r="L580" s="14">
        <f t="shared" si="146"/>
        <v>26</v>
      </c>
      <c r="M580" s="14">
        <f t="shared" si="147"/>
        <v>96</v>
      </c>
      <c r="N580" s="14">
        <f t="shared" si="148"/>
        <v>0</v>
      </c>
      <c r="O580" s="14">
        <f t="shared" ca="1" si="140"/>
        <v>98.713386088165507</v>
      </c>
      <c r="P580" s="14">
        <f t="shared" si="141"/>
        <v>62.5</v>
      </c>
      <c r="Q580" s="14">
        <f t="shared" ca="1" si="142"/>
        <v>100</v>
      </c>
      <c r="R580" s="14">
        <f t="shared" ca="1" si="143"/>
        <v>19.003870844841003</v>
      </c>
      <c r="S580" s="39">
        <f>[1]CalcBCI!$BZ580</f>
        <v>-1000</v>
      </c>
      <c r="T580" s="39">
        <f t="shared" si="144"/>
        <v>-1000</v>
      </c>
      <c r="V580" s="68"/>
      <c r="W580" s="68"/>
      <c r="X580" s="68">
        <f t="shared" ca="1" si="150"/>
        <v>105.21449974558895</v>
      </c>
      <c r="Y580" s="68"/>
      <c r="Z580" s="68"/>
      <c r="AA580" s="68"/>
      <c r="AB580" s="68"/>
      <c r="AC580" s="68"/>
      <c r="AE580" s="68"/>
      <c r="AF580" s="68"/>
      <c r="AG580" s="68">
        <f t="shared" ca="1" si="151"/>
        <v>91.905256600836552</v>
      </c>
      <c r="AH580" s="68"/>
      <c r="AI580" s="68"/>
      <c r="AJ580" s="68"/>
      <c r="AK580" s="68"/>
      <c r="AL580" s="68"/>
      <c r="AN580" s="14"/>
      <c r="AO580" s="14"/>
      <c r="AP580" s="14"/>
      <c r="AQ580" s="14"/>
      <c r="AR580" s="14"/>
      <c r="AT580" s="68"/>
      <c r="AU580" s="68"/>
      <c r="AV580" s="68">
        <f t="shared" ca="1" si="152"/>
        <v>105.10175425395946</v>
      </c>
      <c r="AW580" s="68"/>
      <c r="AX580" s="68"/>
      <c r="AY580" s="68"/>
      <c r="AZ580" s="68"/>
      <c r="BA580" s="68"/>
      <c r="BC580" s="68"/>
      <c r="BD580" s="68"/>
      <c r="BE580" s="68">
        <f t="shared" ca="1" si="149"/>
        <v>92.129584281679058</v>
      </c>
      <c r="BF580" s="68"/>
      <c r="BG580" s="68"/>
      <c r="BH580" s="68"/>
      <c r="BI580" s="68"/>
      <c r="BJ580" s="68"/>
      <c r="BL580" s="14">
        <f ca="1">[1]CalcBCI!AM580</f>
        <v>1.9631737163752516</v>
      </c>
      <c r="BM580" s="49">
        <f t="shared" ca="1" si="145"/>
        <v>17.278944972772621</v>
      </c>
      <c r="BN580" s="75">
        <f ca="1">([1]CalcBCI!U580-$BN$8)/$BN$9+$BN$7</f>
        <v>-35.406500000000001</v>
      </c>
      <c r="BO580" s="14"/>
      <c r="BP580">
        <f t="shared" ca="1" si="139"/>
        <v>25.214499745588952</v>
      </c>
      <c r="BQ580" s="14"/>
      <c r="BR580" s="14"/>
      <c r="BS580" s="14"/>
      <c r="BU580" s="14"/>
      <c r="BV580" s="14"/>
      <c r="BW580" s="14"/>
      <c r="BX580" s="14"/>
      <c r="BY580" s="14"/>
      <c r="BZ580" s="14"/>
      <c r="CA580" s="14"/>
      <c r="CB580" s="14"/>
    </row>
    <row r="581" spans="1:80" hidden="1" outlineLevel="2" x14ac:dyDescent="0.25">
      <c r="A581" s="1">
        <f>[1]CalcBCI!BY581</f>
        <v>28439</v>
      </c>
      <c r="B581" s="14">
        <f ca="1">[1]CalcBCI!CA581</f>
        <v>105.38023095249568</v>
      </c>
      <c r="C581" s="14">
        <f ca="1">[1]CalcBCI!CB581</f>
        <v>105.24099260322757</v>
      </c>
      <c r="D581" s="26">
        <f ca="1">[1]CalcBCI!CF581</f>
        <v>1</v>
      </c>
      <c r="E581" s="56">
        <f ca="1">[1]CalcBCI!$CH581</f>
        <v>100</v>
      </c>
      <c r="F581" s="26">
        <f ca="1">[1]CalcBCI!CG581</f>
        <v>1</v>
      </c>
      <c r="G581" s="14">
        <f ca="1">[1]CalcBCI!CI581</f>
        <v>100</v>
      </c>
      <c r="H581" s="14">
        <f ca="1">[1]CalcBCIg!L569</f>
        <v>12.232556998729706</v>
      </c>
      <c r="I581" s="14">
        <f ca="1">[1]CalcBCIg!J569</f>
        <v>6.2325569987297049</v>
      </c>
      <c r="J581" s="14"/>
      <c r="K581" s="14">
        <f t="shared" si="146"/>
        <v>-6</v>
      </c>
      <c r="L581" s="14">
        <f t="shared" si="146"/>
        <v>26</v>
      </c>
      <c r="M581" s="14">
        <f t="shared" si="147"/>
        <v>96</v>
      </c>
      <c r="N581" s="14">
        <f t="shared" si="148"/>
        <v>0</v>
      </c>
      <c r="O581" s="14">
        <f t="shared" ca="1" si="140"/>
        <v>100</v>
      </c>
      <c r="P581" s="14">
        <f t="shared" si="141"/>
        <v>62.5</v>
      </c>
      <c r="Q581" s="14">
        <f t="shared" ca="1" si="142"/>
        <v>100</v>
      </c>
      <c r="R581" s="14">
        <f t="shared" ca="1" si="143"/>
        <v>19.003870844841003</v>
      </c>
      <c r="S581" s="39">
        <f>[1]CalcBCI!$BZ581</f>
        <v>-1000</v>
      </c>
      <c r="T581" s="39">
        <f t="shared" si="144"/>
        <v>-1000</v>
      </c>
      <c r="V581" s="68"/>
      <c r="W581" s="68"/>
      <c r="X581" s="68">
        <f t="shared" ca="1" si="150"/>
        <v>105.38023095249568</v>
      </c>
      <c r="Y581" s="68"/>
      <c r="Z581" s="68"/>
      <c r="AA581" s="68"/>
      <c r="AB581" s="68"/>
      <c r="AC581" s="68"/>
      <c r="AE581" s="68"/>
      <c r="AF581" s="68"/>
      <c r="AG581" s="68">
        <f t="shared" ca="1" si="151"/>
        <v>92.050023426077928</v>
      </c>
      <c r="AH581" s="68"/>
      <c r="AI581" s="68"/>
      <c r="AJ581" s="68"/>
      <c r="AK581" s="68"/>
      <c r="AL581" s="68"/>
      <c r="AN581" s="14"/>
      <c r="AO581" s="14"/>
      <c r="AP581" s="14"/>
      <c r="AQ581" s="14"/>
      <c r="AR581" s="14"/>
      <c r="AT581" s="68"/>
      <c r="AU581" s="68"/>
      <c r="AV581" s="68">
        <f t="shared" ca="1" si="152"/>
        <v>105.24099260322757</v>
      </c>
      <c r="AW581" s="68"/>
      <c r="AX581" s="68"/>
      <c r="AY581" s="68"/>
      <c r="AZ581" s="68"/>
      <c r="BA581" s="68"/>
      <c r="BC581" s="68"/>
      <c r="BD581" s="68"/>
      <c r="BE581" s="68">
        <f t="shared" ca="1" si="149"/>
        <v>92.251637156297505</v>
      </c>
      <c r="BF581" s="68"/>
      <c r="BG581" s="68"/>
      <c r="BH581" s="68"/>
      <c r="BI581" s="68"/>
      <c r="BJ581" s="68"/>
      <c r="BL581" s="14">
        <f ca="1">[1]CalcBCI!AM581</f>
        <v>1.9638539106083328</v>
      </c>
      <c r="BM581" s="49">
        <f t="shared" ca="1" si="145"/>
        <v>17.310953786321051</v>
      </c>
      <c r="BN581" s="75">
        <f ca="1">([1]CalcBCI!U581-$BN$8)/$BN$9+$BN$7</f>
        <v>-35.399299999999997</v>
      </c>
      <c r="BO581" s="14"/>
      <c r="BP581">
        <f t="shared" ca="1" si="139"/>
        <v>25.38023095249568</v>
      </c>
      <c r="BQ581" s="14"/>
      <c r="BR581" s="14"/>
      <c r="BS581" s="14"/>
      <c r="BU581" s="14"/>
      <c r="BV581" s="14"/>
      <c r="BW581" s="14"/>
      <c r="BX581" s="14"/>
      <c r="BY581" s="14"/>
      <c r="BZ581" s="14"/>
      <c r="CA581" s="14"/>
      <c r="CB581" s="14"/>
    </row>
    <row r="582" spans="1:80" hidden="1" outlineLevel="2" x14ac:dyDescent="0.25">
      <c r="A582" s="1">
        <f>[1]CalcBCI!BY582</f>
        <v>28446</v>
      </c>
      <c r="B582" s="14">
        <f ca="1">[1]CalcBCI!CA582</f>
        <v>106.60766648289301</v>
      </c>
      <c r="C582" s="14">
        <f ca="1">[1]CalcBCI!CB582</f>
        <v>105.92432954306028</v>
      </c>
      <c r="D582" s="26">
        <f ca="1">[1]CalcBCI!CF582</f>
        <v>1</v>
      </c>
      <c r="E582" s="56">
        <f ca="1">[1]CalcBCI!$CH582</f>
        <v>100</v>
      </c>
      <c r="F582" s="26">
        <f ca="1">[1]CalcBCI!CG582</f>
        <v>1</v>
      </c>
      <c r="G582" s="14">
        <f ca="1">[1]CalcBCI!CI582</f>
        <v>100</v>
      </c>
      <c r="H582" s="14">
        <f ca="1">[1]CalcBCIg!L570</f>
        <v>12.644943654537201</v>
      </c>
      <c r="I582" s="14">
        <f ca="1">[1]CalcBCIg!J570</f>
        <v>6.6449436545372</v>
      </c>
      <c r="J582" s="14"/>
      <c r="K582" s="14">
        <f t="shared" si="146"/>
        <v>-6</v>
      </c>
      <c r="L582" s="14">
        <f t="shared" si="146"/>
        <v>26</v>
      </c>
      <c r="M582" s="14">
        <f t="shared" si="147"/>
        <v>96</v>
      </c>
      <c r="N582" s="14">
        <f t="shared" si="148"/>
        <v>0</v>
      </c>
      <c r="O582" s="14">
        <f t="shared" ca="1" si="140"/>
        <v>100</v>
      </c>
      <c r="P582" s="14">
        <f t="shared" si="141"/>
        <v>62.5</v>
      </c>
      <c r="Q582" s="14">
        <f t="shared" ca="1" si="142"/>
        <v>100</v>
      </c>
      <c r="R582" s="14">
        <f t="shared" ca="1" si="143"/>
        <v>19.003870844841003</v>
      </c>
      <c r="S582" s="39">
        <f>[1]CalcBCI!$BZ582</f>
        <v>-1000</v>
      </c>
      <c r="T582" s="39">
        <f t="shared" si="144"/>
        <v>-1000</v>
      </c>
      <c r="V582" s="68"/>
      <c r="W582" s="68"/>
      <c r="X582" s="68">
        <f t="shared" ca="1" si="150"/>
        <v>106.60766648289301</v>
      </c>
      <c r="Y582" s="68"/>
      <c r="Z582" s="68"/>
      <c r="AA582" s="68"/>
      <c r="AB582" s="68"/>
      <c r="AC582" s="68"/>
      <c r="AE582" s="68"/>
      <c r="AF582" s="68"/>
      <c r="AG582" s="68">
        <f t="shared" ca="1" si="151"/>
        <v>93.12219292415017</v>
      </c>
      <c r="AH582" s="68"/>
      <c r="AI582" s="68"/>
      <c r="AJ582" s="68"/>
      <c r="AK582" s="68"/>
      <c r="AL582" s="68"/>
      <c r="AN582" s="14"/>
      <c r="AO582" s="14"/>
      <c r="AP582" s="14"/>
      <c r="AQ582" s="14"/>
      <c r="AR582" s="14"/>
      <c r="AT582" s="68"/>
      <c r="AU582" s="68"/>
      <c r="AV582" s="68">
        <f t="shared" ca="1" si="152"/>
        <v>105.92432954306028</v>
      </c>
      <c r="AW582" s="68"/>
      <c r="AX582" s="68"/>
      <c r="AY582" s="68"/>
      <c r="AZ582" s="68"/>
      <c r="BA582" s="68"/>
      <c r="BC582" s="68"/>
      <c r="BD582" s="68"/>
      <c r="BE582" s="68">
        <f t="shared" ca="1" si="149"/>
        <v>92.850633325657171</v>
      </c>
      <c r="BF582" s="68"/>
      <c r="BG582" s="68"/>
      <c r="BH582" s="68"/>
      <c r="BI582" s="68"/>
      <c r="BJ582" s="68"/>
      <c r="BL582" s="14">
        <f ca="1">[1]CalcBCI!AM582</f>
        <v>1.9799033131618953</v>
      </c>
      <c r="BM582" s="49">
        <f t="shared" ca="1" si="145"/>
        <v>18.066212077138346</v>
      </c>
      <c r="BN582" s="75">
        <f ca="1">([1]CalcBCI!U582-$BN$8)/$BN$9+$BN$7</f>
        <v>-35.226100000000002</v>
      </c>
      <c r="BO582" s="14"/>
      <c r="BP582">
        <f t="shared" ca="1" si="139"/>
        <v>26.607666482893009</v>
      </c>
      <c r="BQ582" s="14"/>
      <c r="BR582" s="14"/>
      <c r="BS582" s="14"/>
      <c r="BU582" s="14"/>
      <c r="BV582" s="14"/>
      <c r="BW582" s="14"/>
      <c r="BX582" s="14"/>
      <c r="BY582" s="14"/>
      <c r="BZ582" s="14"/>
      <c r="CA582" s="14"/>
      <c r="CB582" s="14"/>
    </row>
    <row r="583" spans="1:80" hidden="1" outlineLevel="2" x14ac:dyDescent="0.25">
      <c r="A583" s="1">
        <f>[1]CalcBCI!BY583</f>
        <v>28453</v>
      </c>
      <c r="B583" s="14">
        <f ca="1">[1]CalcBCI!CA583</f>
        <v>106.63114398535721</v>
      </c>
      <c r="C583" s="14">
        <f ca="1">[1]CalcBCI!CB583</f>
        <v>106.27773676420875</v>
      </c>
      <c r="D583" s="26">
        <f ca="1">[1]CalcBCI!CF583</f>
        <v>1</v>
      </c>
      <c r="E583" s="56">
        <f ca="1">[1]CalcBCI!$CH583</f>
        <v>100</v>
      </c>
      <c r="F583" s="26">
        <f ca="1">[1]CalcBCI!CG583</f>
        <v>1</v>
      </c>
      <c r="G583" s="14">
        <f ca="1">[1]CalcBCI!CI583</f>
        <v>100</v>
      </c>
      <c r="H583" s="14">
        <f ca="1">[1]CalcBCIg!L571</f>
        <v>13.058874666690826</v>
      </c>
      <c r="I583" s="14">
        <f ca="1">[1]CalcBCIg!J571</f>
        <v>7.0588746666908273</v>
      </c>
      <c r="J583" s="14"/>
      <c r="K583" s="14">
        <f t="shared" si="146"/>
        <v>-6</v>
      </c>
      <c r="L583" s="14">
        <f t="shared" si="146"/>
        <v>26</v>
      </c>
      <c r="M583" s="14">
        <f t="shared" si="147"/>
        <v>96</v>
      </c>
      <c r="N583" s="14">
        <f t="shared" si="148"/>
        <v>0</v>
      </c>
      <c r="O583" s="14">
        <f t="shared" ca="1" si="140"/>
        <v>100</v>
      </c>
      <c r="P583" s="14">
        <f t="shared" si="141"/>
        <v>62.5</v>
      </c>
      <c r="Q583" s="14">
        <f t="shared" ca="1" si="142"/>
        <v>100</v>
      </c>
      <c r="R583" s="14">
        <f t="shared" ca="1" si="143"/>
        <v>19.003870844841003</v>
      </c>
      <c r="S583" s="39">
        <f>[1]CalcBCI!$BZ583</f>
        <v>-1000</v>
      </c>
      <c r="T583" s="39">
        <f t="shared" si="144"/>
        <v>-1000</v>
      </c>
      <c r="V583" s="68"/>
      <c r="W583" s="68"/>
      <c r="X583" s="68">
        <f t="shared" ca="1" si="150"/>
        <v>106.63114398535721</v>
      </c>
      <c r="Y583" s="68"/>
      <c r="Z583" s="68"/>
      <c r="AA583" s="68"/>
      <c r="AB583" s="68"/>
      <c r="AC583" s="68"/>
      <c r="AE583" s="68"/>
      <c r="AF583" s="68"/>
      <c r="AG583" s="68">
        <f t="shared" ca="1" si="151"/>
        <v>93.142700609816487</v>
      </c>
      <c r="AH583" s="68"/>
      <c r="AI583" s="68"/>
      <c r="AJ583" s="68"/>
      <c r="AK583" s="68"/>
      <c r="AL583" s="68"/>
      <c r="AN583" s="14"/>
      <c r="AO583" s="14"/>
      <c r="AP583" s="14"/>
      <c r="AQ583" s="14"/>
      <c r="AR583" s="14"/>
      <c r="AT583" s="68"/>
      <c r="AU583" s="68"/>
      <c r="AV583" s="68">
        <f t="shared" ca="1" si="152"/>
        <v>106.27773676420875</v>
      </c>
      <c r="AW583" s="68"/>
      <c r="AX583" s="68"/>
      <c r="AY583" s="68"/>
      <c r="AZ583" s="68"/>
      <c r="BA583" s="68"/>
      <c r="BC583" s="68"/>
      <c r="BD583" s="68"/>
      <c r="BE583" s="68">
        <f t="shared" ca="1" si="149"/>
        <v>93.160421307767137</v>
      </c>
      <c r="BF583" s="68"/>
      <c r="BG583" s="68"/>
      <c r="BH583" s="68"/>
      <c r="BI583" s="68"/>
      <c r="BJ583" s="68"/>
      <c r="BL583" s="14">
        <f ca="1">[1]CalcBCI!AM583</f>
        <v>1.9807485360760748</v>
      </c>
      <c r="BM583" s="49">
        <f t="shared" ca="1" si="145"/>
        <v>18.105986866971946</v>
      </c>
      <c r="BN583" s="75">
        <f ca="1">([1]CalcBCI!U583-$BN$8)/$BN$9+$BN$7</f>
        <v>-35.216799999999999</v>
      </c>
      <c r="BO583" s="14"/>
      <c r="BP583">
        <f t="shared" ca="1" si="139"/>
        <v>26.631143985357213</v>
      </c>
      <c r="BQ583" s="14"/>
      <c r="BR583" s="14"/>
      <c r="BS583" s="14"/>
      <c r="BU583" s="14"/>
      <c r="BV583" s="14"/>
      <c r="BW583" s="14"/>
      <c r="BX583" s="14"/>
      <c r="BY583" s="14"/>
      <c r="BZ583" s="14"/>
      <c r="CA583" s="14"/>
      <c r="CB583" s="14"/>
    </row>
    <row r="584" spans="1:80" hidden="1" outlineLevel="2" x14ac:dyDescent="0.25">
      <c r="A584" s="1">
        <f>[1]CalcBCI!BY584</f>
        <v>28460</v>
      </c>
      <c r="B584" s="14">
        <f ca="1">[1]CalcBCI!CA584</f>
        <v>106.90745669595039</v>
      </c>
      <c r="C584" s="14">
        <f ca="1">[1]CalcBCI!CB584</f>
        <v>106.59259673007958</v>
      </c>
      <c r="D584" s="26">
        <f ca="1">[1]CalcBCI!CF584</f>
        <v>1</v>
      </c>
      <c r="E584" s="56">
        <f ca="1">[1]CalcBCI!$CH584</f>
        <v>100</v>
      </c>
      <c r="F584" s="26">
        <f ca="1">[1]CalcBCI!CG584</f>
        <v>1</v>
      </c>
      <c r="G584" s="14">
        <f ca="1">[1]CalcBCI!CI584</f>
        <v>100</v>
      </c>
      <c r="H584" s="14">
        <f ca="1">[1]CalcBCIg!L572</f>
        <v>13.490372359752659</v>
      </c>
      <c r="I584" s="14">
        <f ca="1">[1]CalcBCIg!J572</f>
        <v>7.4903723597526577</v>
      </c>
      <c r="J584" s="14"/>
      <c r="K584" s="14">
        <f t="shared" si="146"/>
        <v>-6</v>
      </c>
      <c r="L584" s="14">
        <f t="shared" si="146"/>
        <v>26</v>
      </c>
      <c r="M584" s="14">
        <f t="shared" si="147"/>
        <v>96</v>
      </c>
      <c r="N584" s="14">
        <f t="shared" si="148"/>
        <v>0</v>
      </c>
      <c r="O584" s="14">
        <f t="shared" ca="1" si="140"/>
        <v>100</v>
      </c>
      <c r="P584" s="14">
        <f t="shared" si="141"/>
        <v>62.5</v>
      </c>
      <c r="Q584" s="14">
        <f t="shared" ca="1" si="142"/>
        <v>100</v>
      </c>
      <c r="R584" s="14">
        <f t="shared" ca="1" si="143"/>
        <v>19.003870844841003</v>
      </c>
      <c r="S584" s="39">
        <f>[1]CalcBCI!$BZ584</f>
        <v>-1000</v>
      </c>
      <c r="T584" s="39">
        <f t="shared" si="144"/>
        <v>-1000</v>
      </c>
      <c r="V584" s="68"/>
      <c r="W584" s="68"/>
      <c r="X584" s="68">
        <f t="shared" ca="1" si="150"/>
        <v>106.90745669595039</v>
      </c>
      <c r="Y584" s="68"/>
      <c r="Z584" s="68"/>
      <c r="AA584" s="68"/>
      <c r="AB584" s="68"/>
      <c r="AC584" s="68"/>
      <c r="AE584" s="68"/>
      <c r="AF584" s="68"/>
      <c r="AG584" s="68">
        <f t="shared" ca="1" si="151"/>
        <v>93.384060789549721</v>
      </c>
      <c r="AH584" s="68"/>
      <c r="AI584" s="68"/>
      <c r="AJ584" s="68"/>
      <c r="AK584" s="68"/>
      <c r="AL584" s="68"/>
      <c r="AN584" s="14"/>
      <c r="AO584" s="14"/>
      <c r="AP584" s="14"/>
      <c r="AQ584" s="14"/>
      <c r="AR584" s="14"/>
      <c r="AT584" s="68"/>
      <c r="AU584" s="68"/>
      <c r="AV584" s="68">
        <f t="shared" ca="1" si="152"/>
        <v>106.59259673007958</v>
      </c>
      <c r="AW584" s="68"/>
      <c r="AX584" s="68"/>
      <c r="AY584" s="68"/>
      <c r="AZ584" s="68"/>
      <c r="BA584" s="68"/>
      <c r="BC584" s="68"/>
      <c r="BD584" s="68"/>
      <c r="BE584" s="68">
        <f t="shared" ca="1" si="149"/>
        <v>93.436419724430394</v>
      </c>
      <c r="BF584" s="68"/>
      <c r="BG584" s="68"/>
      <c r="BH584" s="68"/>
      <c r="BI584" s="68"/>
      <c r="BJ584" s="68"/>
      <c r="BL584" s="14">
        <f ca="1">[1]CalcBCI!AM584</f>
        <v>1.9810026899413997</v>
      </c>
      <c r="BM584" s="49">
        <f t="shared" ca="1" si="145"/>
        <v>18.117946926749198</v>
      </c>
      <c r="BN584" s="75">
        <f ca="1">([1]CalcBCI!U584-$BN$8)/$BN$9+$BN$7</f>
        <v>-35.213999999999999</v>
      </c>
      <c r="BO584" s="14"/>
      <c r="BP584">
        <f t="shared" ca="1" si="139"/>
        <v>26.907456695950387</v>
      </c>
      <c r="BQ584" s="14"/>
      <c r="BR584" s="14"/>
      <c r="BS584" s="14"/>
      <c r="BU584" s="14"/>
      <c r="BV584" s="14"/>
      <c r="BW584" s="14"/>
      <c r="BX584" s="14"/>
      <c r="BY584" s="14"/>
      <c r="BZ584" s="14"/>
      <c r="CA584" s="14"/>
      <c r="CB584" s="14"/>
    </row>
    <row r="585" spans="1:80" hidden="1" outlineLevel="2" x14ac:dyDescent="0.25">
      <c r="A585" s="1">
        <f>[1]CalcBCI!BY585</f>
        <v>28467</v>
      </c>
      <c r="B585" s="14">
        <f ca="1">[1]CalcBCI!CA585</f>
        <v>106.09028749565833</v>
      </c>
      <c r="C585" s="14">
        <f ca="1">[1]CalcBCI!CB585</f>
        <v>106.34144211286895</v>
      </c>
      <c r="D585" s="26">
        <f ca="1">[1]CalcBCI!CF585</f>
        <v>0.99235629369973577</v>
      </c>
      <c r="E585" s="56">
        <f ca="1">[1]CalcBCI!$CH585</f>
        <v>87.157751511652833</v>
      </c>
      <c r="F585" s="26">
        <f ca="1">[1]CalcBCI!CG585</f>
        <v>0.99764378929761299</v>
      </c>
      <c r="G585" s="14">
        <f ca="1">[1]CalcBCI!CI585</f>
        <v>94.109473244032486</v>
      </c>
      <c r="H585" s="14">
        <f ca="1">[1]CalcBCIg!L573</f>
        <v>13.426277101039888</v>
      </c>
      <c r="I585" s="14">
        <f ca="1">[1]CalcBCIg!J573</f>
        <v>7.4262771010398883</v>
      </c>
      <c r="J585" s="14"/>
      <c r="K585" s="14">
        <f t="shared" si="146"/>
        <v>-6</v>
      </c>
      <c r="L585" s="14">
        <f t="shared" si="146"/>
        <v>26</v>
      </c>
      <c r="M585" s="14">
        <f t="shared" si="147"/>
        <v>96</v>
      </c>
      <c r="N585" s="14">
        <f t="shared" si="148"/>
        <v>0</v>
      </c>
      <c r="O585" s="14">
        <f t="shared" ca="1" si="140"/>
        <v>93.578875755826417</v>
      </c>
      <c r="P585" s="14">
        <f t="shared" si="141"/>
        <v>62.5</v>
      </c>
      <c r="Q585" s="14">
        <f t="shared" ca="1" si="142"/>
        <v>100</v>
      </c>
      <c r="R585" s="14">
        <f t="shared" ca="1" si="143"/>
        <v>19.003870844841003</v>
      </c>
      <c r="S585" s="39">
        <f>[1]CalcBCI!$BZ585</f>
        <v>-1000</v>
      </c>
      <c r="T585" s="39">
        <f t="shared" si="144"/>
        <v>-1000</v>
      </c>
      <c r="V585" s="68"/>
      <c r="W585" s="68"/>
      <c r="X585" s="68">
        <f t="shared" ca="1" si="150"/>
        <v>106.09028749565833</v>
      </c>
      <c r="Y585" s="68"/>
      <c r="Z585" s="68"/>
      <c r="AA585" s="68"/>
      <c r="AB585" s="68"/>
      <c r="AC585" s="68"/>
      <c r="AE585" s="68"/>
      <c r="AF585" s="68"/>
      <c r="AG585" s="68">
        <f t="shared" ca="1" si="151"/>
        <v>92.670260455748377</v>
      </c>
      <c r="AH585" s="68"/>
      <c r="AI585" s="68"/>
      <c r="AJ585" s="68"/>
      <c r="AK585" s="68"/>
      <c r="AL585" s="68"/>
      <c r="AN585" s="14"/>
      <c r="AO585" s="14"/>
      <c r="AP585" s="14"/>
      <c r="AQ585" s="14"/>
      <c r="AR585" s="14"/>
      <c r="AT585" s="68"/>
      <c r="AU585" s="68"/>
      <c r="AV585" s="68">
        <f t="shared" ca="1" si="152"/>
        <v>106.34144211286895</v>
      </c>
      <c r="AW585" s="68"/>
      <c r="AX585" s="68"/>
      <c r="AY585" s="68"/>
      <c r="AZ585" s="68"/>
      <c r="BA585" s="68"/>
      <c r="BC585" s="68"/>
      <c r="BD585" s="68"/>
      <c r="BE585" s="68">
        <f t="shared" ca="1" si="149"/>
        <v>93.216263832282976</v>
      </c>
      <c r="BF585" s="68"/>
      <c r="BG585" s="68"/>
      <c r="BH585" s="68"/>
      <c r="BI585" s="68"/>
      <c r="BJ585" s="68"/>
      <c r="BL585" s="14">
        <f ca="1">[1]CalcBCI!AM585</f>
        <v>1.9724250217818828</v>
      </c>
      <c r="BM585" s="49">
        <f t="shared" ca="1" si="145"/>
        <v>17.714296076087692</v>
      </c>
      <c r="BN585" s="75">
        <f ca="1">([1]CalcBCI!U585-$BN$8)/$BN$9+$BN$7</f>
        <v>-35.307600000000001</v>
      </c>
      <c r="BO585" s="14"/>
      <c r="BP585">
        <f t="shared" ca="1" si="139"/>
        <v>26.09028749565833</v>
      </c>
      <c r="BQ585" s="14"/>
      <c r="BR585" s="14"/>
      <c r="BS585" s="14"/>
      <c r="BU585" s="14"/>
      <c r="BV585" s="14"/>
      <c r="BW585" s="14"/>
      <c r="BX585" s="14"/>
      <c r="BY585" s="14"/>
      <c r="BZ585" s="14"/>
      <c r="CA585" s="14"/>
      <c r="CB585" s="14"/>
    </row>
    <row r="586" spans="1:80" hidden="1" outlineLevel="2" x14ac:dyDescent="0.25">
      <c r="A586" s="1">
        <f>[1]CalcBCI!BY586</f>
        <v>28474</v>
      </c>
      <c r="B586" s="14">
        <f ca="1">[1]CalcBCI!CA586</f>
        <v>106.50023021585892</v>
      </c>
      <c r="C586" s="14">
        <f ca="1">[1]CalcBCI!CB586</f>
        <v>106.42083616436393</v>
      </c>
      <c r="D586" s="26">
        <f ca="1">[1]CalcBCI!CF586</f>
        <v>0.99619085054796841</v>
      </c>
      <c r="E586" s="56">
        <f ca="1">[1]CalcBCI!$CH586</f>
        <v>93.600219334624342</v>
      </c>
      <c r="F586" s="26">
        <f ca="1">[1]CalcBCI!CG586</f>
        <v>0.99838862574902287</v>
      </c>
      <c r="G586" s="14">
        <f ca="1">[1]CalcBCI!CI586</f>
        <v>95.971564372557182</v>
      </c>
      <c r="H586" s="14">
        <f ca="1">[1]CalcBCIg!L574</f>
        <v>12.969563066959381</v>
      </c>
      <c r="I586" s="14">
        <f ca="1">[1]CalcBCIg!J574</f>
        <v>6.969563066959382</v>
      </c>
      <c r="J586" s="14"/>
      <c r="K586" s="14">
        <f t="shared" si="146"/>
        <v>-6</v>
      </c>
      <c r="L586" s="14">
        <f t="shared" si="146"/>
        <v>26</v>
      </c>
      <c r="M586" s="14">
        <f t="shared" si="147"/>
        <v>96</v>
      </c>
      <c r="N586" s="14">
        <f t="shared" si="148"/>
        <v>0</v>
      </c>
      <c r="O586" s="14">
        <f t="shared" ca="1" si="140"/>
        <v>96.800109667312171</v>
      </c>
      <c r="P586" s="14">
        <f t="shared" si="141"/>
        <v>62.5</v>
      </c>
      <c r="Q586" s="14">
        <f t="shared" ca="1" si="142"/>
        <v>100</v>
      </c>
      <c r="R586" s="14">
        <f t="shared" ca="1" si="143"/>
        <v>19.003870844841003</v>
      </c>
      <c r="S586" s="39">
        <f>[1]CalcBCI!$BZ586</f>
        <v>-1000</v>
      </c>
      <c r="T586" s="39">
        <f t="shared" si="144"/>
        <v>-1000</v>
      </c>
      <c r="V586" s="68"/>
      <c r="W586" s="68"/>
      <c r="X586" s="68">
        <f t="shared" ca="1" si="150"/>
        <v>106.50023021585892</v>
      </c>
      <c r="Y586" s="68"/>
      <c r="Z586" s="68"/>
      <c r="AA586" s="68"/>
      <c r="AB586" s="68"/>
      <c r="AC586" s="68"/>
      <c r="AE586" s="68"/>
      <c r="AF586" s="68"/>
      <c r="AG586" s="68">
        <f t="shared" ca="1" si="151"/>
        <v>93.028346945564721</v>
      </c>
      <c r="AH586" s="68"/>
      <c r="AI586" s="68"/>
      <c r="AJ586" s="68"/>
      <c r="AK586" s="68"/>
      <c r="AL586" s="68"/>
      <c r="AN586" s="14"/>
      <c r="AO586" s="14"/>
      <c r="AP586" s="14"/>
      <c r="AQ586" s="14"/>
      <c r="AR586" s="14"/>
      <c r="AT586" s="68"/>
      <c r="AU586" s="68"/>
      <c r="AV586" s="68">
        <f t="shared" ca="1" si="152"/>
        <v>106.42083616436393</v>
      </c>
      <c r="AW586" s="68"/>
      <c r="AX586" s="68"/>
      <c r="AY586" s="68"/>
      <c r="AZ586" s="68"/>
      <c r="BA586" s="68"/>
      <c r="BC586" s="68"/>
      <c r="BD586" s="68"/>
      <c r="BE586" s="68">
        <f t="shared" ca="1" si="149"/>
        <v>93.285858683582958</v>
      </c>
      <c r="BF586" s="68"/>
      <c r="BG586" s="68"/>
      <c r="BH586" s="68"/>
      <c r="BI586" s="68"/>
      <c r="BJ586" s="68"/>
      <c r="BL586" s="14">
        <f ca="1">[1]CalcBCI!AM586</f>
        <v>1.9711180635362295</v>
      </c>
      <c r="BM586" s="49">
        <f t="shared" ca="1" si="145"/>
        <v>17.6527927866358</v>
      </c>
      <c r="BN586" s="75">
        <f ca="1">([1]CalcBCI!U586-$BN$8)/$BN$9+$BN$7</f>
        <v>-35.3217</v>
      </c>
      <c r="BO586" s="14"/>
      <c r="BP586">
        <f t="shared" ca="1" si="139"/>
        <v>26.50023021585892</v>
      </c>
      <c r="BQ586" s="14"/>
      <c r="BR586" s="14"/>
      <c r="BS586" s="14"/>
      <c r="BU586" s="14"/>
      <c r="BV586" s="14"/>
      <c r="BW586" s="14"/>
      <c r="BX586" s="14"/>
      <c r="BY586" s="14"/>
      <c r="BZ586" s="14"/>
      <c r="CA586" s="14"/>
      <c r="CB586" s="14"/>
    </row>
    <row r="587" spans="1:80" hidden="1" outlineLevel="2" x14ac:dyDescent="0.25">
      <c r="A587" s="1">
        <f>[1]CalcBCI!BY587</f>
        <v>28481</v>
      </c>
      <c r="B587" s="14">
        <f ca="1">[1]CalcBCI!CA587</f>
        <v>106.49534343920106</v>
      </c>
      <c r="C587" s="14">
        <f ca="1">[1]CalcBCI!CB587</f>
        <v>106.45808980178251</v>
      </c>
      <c r="D587" s="26">
        <f ca="1">[1]CalcBCI!CF587</f>
        <v>0.99614514020363065</v>
      </c>
      <c r="E587" s="56">
        <f ca="1">[1]CalcBCI!$CH587</f>
        <v>93.523421041046134</v>
      </c>
      <c r="F587" s="26">
        <f ca="1">[1]CalcBCI!CG587</f>
        <v>0.99873812129150319</v>
      </c>
      <c r="G587" s="14">
        <f ca="1">[1]CalcBCI!CI587</f>
        <v>96.84530322875797</v>
      </c>
      <c r="H587" s="14">
        <f ca="1">[1]CalcBCIg!L575</f>
        <v>12.52632862329483</v>
      </c>
      <c r="I587" s="14">
        <f ca="1">[1]CalcBCIg!J575</f>
        <v>6.5263286232948303</v>
      </c>
      <c r="J587" s="14"/>
      <c r="K587" s="14">
        <f t="shared" si="146"/>
        <v>-6</v>
      </c>
      <c r="L587" s="14">
        <f t="shared" si="146"/>
        <v>26</v>
      </c>
      <c r="M587" s="14">
        <f t="shared" si="147"/>
        <v>96</v>
      </c>
      <c r="N587" s="14">
        <f t="shared" si="148"/>
        <v>0</v>
      </c>
      <c r="O587" s="14">
        <f t="shared" ca="1" si="140"/>
        <v>96.761710520523067</v>
      </c>
      <c r="P587" s="14">
        <f t="shared" si="141"/>
        <v>62.5</v>
      </c>
      <c r="Q587" s="14">
        <f t="shared" ca="1" si="142"/>
        <v>100</v>
      </c>
      <c r="R587" s="14">
        <f t="shared" ca="1" si="143"/>
        <v>19.003870844841003</v>
      </c>
      <c r="S587" s="39">
        <f>[1]CalcBCI!$BZ587</f>
        <v>-1000</v>
      </c>
      <c r="T587" s="39">
        <f t="shared" si="144"/>
        <v>-1000</v>
      </c>
      <c r="V587" s="68"/>
      <c r="W587" s="68"/>
      <c r="X587" s="68">
        <f t="shared" ca="1" si="150"/>
        <v>106.49534343920106</v>
      </c>
      <c r="Y587" s="68"/>
      <c r="Z587" s="68"/>
      <c r="AA587" s="68"/>
      <c r="AB587" s="68"/>
      <c r="AC587" s="68"/>
      <c r="AE587" s="68"/>
      <c r="AF587" s="68"/>
      <c r="AG587" s="68">
        <f t="shared" ca="1" si="151"/>
        <v>93.024078327990367</v>
      </c>
      <c r="AH587" s="68"/>
      <c r="AI587" s="68"/>
      <c r="AJ587" s="68"/>
      <c r="AK587" s="68"/>
      <c r="AL587" s="68"/>
      <c r="AN587" s="14"/>
      <c r="AO587" s="14"/>
      <c r="AP587" s="14"/>
      <c r="AQ587" s="14"/>
      <c r="AR587" s="14"/>
      <c r="AT587" s="68"/>
      <c r="AU587" s="68"/>
      <c r="AV587" s="68">
        <f t="shared" ca="1" si="152"/>
        <v>106.45808980178251</v>
      </c>
      <c r="AW587" s="68"/>
      <c r="AX587" s="68"/>
      <c r="AY587" s="68"/>
      <c r="AZ587" s="68"/>
      <c r="BA587" s="68"/>
      <c r="BC587" s="68"/>
      <c r="BD587" s="68"/>
      <c r="BE587" s="68">
        <f t="shared" ca="1" si="149"/>
        <v>93.318514295781952</v>
      </c>
      <c r="BF587" s="68"/>
      <c r="BG587" s="68"/>
      <c r="BH587" s="68"/>
      <c r="BI587" s="68"/>
      <c r="BJ587" s="68"/>
      <c r="BL587" s="14">
        <f ca="1">[1]CalcBCI!AM587</f>
        <v>1.9686603659691067</v>
      </c>
      <c r="BM587" s="49">
        <f t="shared" ca="1" si="145"/>
        <v>17.53713761145427</v>
      </c>
      <c r="BN587" s="75">
        <f ca="1">([1]CalcBCI!U587-$BN$8)/$BN$9+$BN$7</f>
        <v>-35.348100000000002</v>
      </c>
      <c r="BO587" s="14"/>
      <c r="BP587">
        <f t="shared" ca="1" si="139"/>
        <v>26.495343439201065</v>
      </c>
      <c r="BQ587" s="14"/>
      <c r="BR587" s="14"/>
      <c r="BS587" s="14"/>
      <c r="BU587" s="14"/>
      <c r="BV587" s="14"/>
      <c r="BW587" s="14"/>
      <c r="BX587" s="14"/>
      <c r="BY587" s="14"/>
      <c r="BZ587" s="14"/>
      <c r="CA587" s="14"/>
      <c r="CB587" s="14"/>
    </row>
    <row r="588" spans="1:80" hidden="1" outlineLevel="2" x14ac:dyDescent="0.25">
      <c r="A588" s="1">
        <f>[1]CalcBCI!BY588</f>
        <v>28488</v>
      </c>
      <c r="B588" s="14">
        <f ca="1">[1]CalcBCI!CA588</f>
        <v>106.95013077869322</v>
      </c>
      <c r="C588" s="14">
        <f ca="1">[1]CalcBCI!CB588</f>
        <v>106.70411029023786</v>
      </c>
      <c r="D588" s="26">
        <f ca="1">[1]CalcBCI!CF588</f>
        <v>1</v>
      </c>
      <c r="E588" s="56">
        <f ca="1">[1]CalcBCI!$CH588</f>
        <v>100</v>
      </c>
      <c r="F588" s="26">
        <f ca="1">[1]CalcBCI!CG588</f>
        <v>1</v>
      </c>
      <c r="G588" s="14">
        <f ca="1">[1]CalcBCI!CI588</f>
        <v>100</v>
      </c>
      <c r="H588" s="14">
        <f ca="1">[1]CalcBCIg!L576</f>
        <v>12.191307008266449</v>
      </c>
      <c r="I588" s="14">
        <f ca="1">[1]CalcBCIg!J576</f>
        <v>6.191307008266449</v>
      </c>
      <c r="J588" s="14"/>
      <c r="K588" s="14">
        <f t="shared" si="146"/>
        <v>-6</v>
      </c>
      <c r="L588" s="14">
        <f t="shared" si="146"/>
        <v>26</v>
      </c>
      <c r="M588" s="14">
        <f t="shared" si="147"/>
        <v>96</v>
      </c>
      <c r="N588" s="14">
        <f t="shared" si="148"/>
        <v>0</v>
      </c>
      <c r="O588" s="14">
        <f t="shared" ca="1" si="140"/>
        <v>100</v>
      </c>
      <c r="P588" s="14">
        <f t="shared" si="141"/>
        <v>62.5</v>
      </c>
      <c r="Q588" s="14">
        <f t="shared" ca="1" si="142"/>
        <v>100</v>
      </c>
      <c r="R588" s="14">
        <f t="shared" ca="1" si="143"/>
        <v>19.003870844841003</v>
      </c>
      <c r="S588" s="39">
        <f>[1]CalcBCI!$BZ588</f>
        <v>-1000</v>
      </c>
      <c r="T588" s="39">
        <f t="shared" si="144"/>
        <v>-1000</v>
      </c>
      <c r="V588" s="68"/>
      <c r="W588" s="68"/>
      <c r="X588" s="68">
        <f t="shared" ca="1" si="150"/>
        <v>106.95013077869322</v>
      </c>
      <c r="Y588" s="68"/>
      <c r="Z588" s="68"/>
      <c r="AA588" s="68"/>
      <c r="AB588" s="68"/>
      <c r="AC588" s="68"/>
      <c r="AE588" s="68"/>
      <c r="AF588" s="68"/>
      <c r="AG588" s="68">
        <f t="shared" ca="1" si="151"/>
        <v>93.421336759441402</v>
      </c>
      <c r="AH588" s="68"/>
      <c r="AI588" s="68"/>
      <c r="AJ588" s="68"/>
      <c r="AK588" s="68"/>
      <c r="AL588" s="68"/>
      <c r="AN588" s="14"/>
      <c r="AO588" s="14"/>
      <c r="AP588" s="14"/>
      <c r="AQ588" s="14"/>
      <c r="AR588" s="14"/>
      <c r="AT588" s="68"/>
      <c r="AU588" s="68"/>
      <c r="AV588" s="68">
        <f t="shared" ca="1" si="152"/>
        <v>106.70411029023786</v>
      </c>
      <c r="AW588" s="68"/>
      <c r="AX588" s="68"/>
      <c r="AY588" s="68"/>
      <c r="AZ588" s="68"/>
      <c r="BA588" s="68"/>
      <c r="BC588" s="68"/>
      <c r="BD588" s="68"/>
      <c r="BE588" s="68">
        <f t="shared" ca="1" si="149"/>
        <v>93.534169738329567</v>
      </c>
      <c r="BF588" s="68"/>
      <c r="BG588" s="68"/>
      <c r="BH588" s="68"/>
      <c r="BI588" s="68"/>
      <c r="BJ588" s="68"/>
      <c r="BL588" s="14">
        <f ca="1">[1]CalcBCI!AM588</f>
        <v>1.9755420915169413</v>
      </c>
      <c r="BM588" s="49">
        <f t="shared" ca="1" si="145"/>
        <v>17.860980212933384</v>
      </c>
      <c r="BN588" s="75">
        <f ca="1">([1]CalcBCI!U588-$BN$8)/$BN$9+$BN$7</f>
        <v>-35.273800000000001</v>
      </c>
      <c r="BO588" s="14"/>
      <c r="BP588">
        <f t="shared" ca="1" si="139"/>
        <v>26.950130778693222</v>
      </c>
      <c r="BQ588" s="14"/>
      <c r="BR588" s="14"/>
      <c r="BS588" s="14"/>
      <c r="BU588" s="14"/>
      <c r="BV588" s="14"/>
      <c r="BW588" s="14"/>
      <c r="BX588" s="14"/>
      <c r="BY588" s="14"/>
      <c r="BZ588" s="14"/>
      <c r="CA588" s="14"/>
      <c r="CB588" s="14"/>
    </row>
    <row r="589" spans="1:80" hidden="1" outlineLevel="2" x14ac:dyDescent="0.25">
      <c r="A589" s="1">
        <f>[1]CalcBCI!BY589</f>
        <v>28495</v>
      </c>
      <c r="B589" s="14">
        <f ca="1">[1]CalcBCI!CA589</f>
        <v>107.38824687571994</v>
      </c>
      <c r="C589" s="14">
        <f ca="1">[1]CalcBCI!CB589</f>
        <v>107.04617858297891</v>
      </c>
      <c r="D589" s="26">
        <f ca="1">[1]CalcBCI!CF589</f>
        <v>1</v>
      </c>
      <c r="E589" s="56">
        <f ca="1">[1]CalcBCI!$CH589</f>
        <v>100</v>
      </c>
      <c r="F589" s="26">
        <f ca="1">[1]CalcBCI!CG589</f>
        <v>1</v>
      </c>
      <c r="G589" s="14">
        <f ca="1">[1]CalcBCI!CI589</f>
        <v>100</v>
      </c>
      <c r="H589" s="14">
        <f ca="1">[1]CalcBCIg!L577</f>
        <v>12.494535505771637</v>
      </c>
      <c r="I589" s="14">
        <f ca="1">[1]CalcBCIg!J577</f>
        <v>6.494535505771637</v>
      </c>
      <c r="J589" s="14"/>
      <c r="K589" s="14">
        <f t="shared" si="146"/>
        <v>-6</v>
      </c>
      <c r="L589" s="14">
        <f t="shared" si="146"/>
        <v>26</v>
      </c>
      <c r="M589" s="14">
        <f t="shared" si="147"/>
        <v>96</v>
      </c>
      <c r="N589" s="14">
        <f t="shared" si="148"/>
        <v>0</v>
      </c>
      <c r="O589" s="14">
        <f t="shared" ca="1" si="140"/>
        <v>100</v>
      </c>
      <c r="P589" s="14">
        <f t="shared" si="141"/>
        <v>62.5</v>
      </c>
      <c r="Q589" s="14">
        <f t="shared" ca="1" si="142"/>
        <v>100</v>
      </c>
      <c r="R589" s="14">
        <f t="shared" ca="1" si="143"/>
        <v>19.003870844841003</v>
      </c>
      <c r="S589" s="39">
        <f>[1]CalcBCI!$BZ589</f>
        <v>-1000</v>
      </c>
      <c r="T589" s="39">
        <f t="shared" si="144"/>
        <v>-1000</v>
      </c>
      <c r="V589" s="68"/>
      <c r="W589" s="68"/>
      <c r="X589" s="68">
        <f t="shared" ca="1" si="150"/>
        <v>107.38824687571994</v>
      </c>
      <c r="Y589" s="68"/>
      <c r="Z589" s="68"/>
      <c r="AA589" s="68"/>
      <c r="AB589" s="68"/>
      <c r="AC589" s="68"/>
      <c r="AE589" s="68"/>
      <c r="AF589" s="68"/>
      <c r="AG589" s="68">
        <f t="shared" ca="1" si="151"/>
        <v>93.804032798633344</v>
      </c>
      <c r="AH589" s="68"/>
      <c r="AI589" s="68"/>
      <c r="AJ589" s="68"/>
      <c r="AK589" s="68"/>
      <c r="AL589" s="68"/>
      <c r="AN589" s="14"/>
      <c r="AO589" s="14"/>
      <c r="AP589" s="14"/>
      <c r="AQ589" s="14"/>
      <c r="AR589" s="14"/>
      <c r="AT589" s="68"/>
      <c r="AU589" s="68"/>
      <c r="AV589" s="68">
        <f t="shared" ca="1" si="152"/>
        <v>107.04617858297891</v>
      </c>
      <c r="AW589" s="68"/>
      <c r="AX589" s="68"/>
      <c r="AY589" s="68"/>
      <c r="AZ589" s="68"/>
      <c r="BA589" s="68"/>
      <c r="BC589" s="68"/>
      <c r="BD589" s="68"/>
      <c r="BE589" s="68">
        <f t="shared" ca="1" si="149"/>
        <v>93.834018297755406</v>
      </c>
      <c r="BF589" s="68"/>
      <c r="BG589" s="68"/>
      <c r="BH589" s="68"/>
      <c r="BI589" s="68"/>
      <c r="BJ589" s="68"/>
      <c r="BL589" s="14">
        <f ca="1">[1]CalcBCI!AM589</f>
        <v>1.9754134252849844</v>
      </c>
      <c r="BM589" s="49">
        <f t="shared" ca="1" si="145"/>
        <v>17.854925393253382</v>
      </c>
      <c r="BN589" s="75">
        <f ca="1">([1]CalcBCI!U589-$BN$8)/$BN$9+$BN$7</f>
        <v>-35.275199999999998</v>
      </c>
      <c r="BO589" s="14"/>
      <c r="BP589">
        <f t="shared" ca="1" si="139"/>
        <v>27.388246875719943</v>
      </c>
      <c r="BQ589" s="14"/>
      <c r="BR589" s="14"/>
      <c r="BS589" s="14"/>
      <c r="BU589" s="14"/>
      <c r="BV589" s="14"/>
      <c r="BW589" s="14"/>
      <c r="BX589" s="14"/>
      <c r="BY589" s="14"/>
      <c r="BZ589" s="14"/>
      <c r="CA589" s="14"/>
      <c r="CB589" s="14"/>
    </row>
    <row r="590" spans="1:80" hidden="1" outlineLevel="2" x14ac:dyDescent="0.25">
      <c r="A590" s="1">
        <f>[1]CalcBCI!BY590</f>
        <v>28502</v>
      </c>
      <c r="B590" s="14">
        <f ca="1">[1]CalcBCI!CA590</f>
        <v>106.85273525368432</v>
      </c>
      <c r="C590" s="14">
        <f ca="1">[1]CalcBCI!CB590</f>
        <v>106.94945691833161</v>
      </c>
      <c r="D590" s="26">
        <f ca="1">[1]CalcBCI!CF590</f>
        <v>0.9950133125587256</v>
      </c>
      <c r="E590" s="56">
        <f ca="1">[1]CalcBCI!$CH590</f>
        <v>91.621828895708347</v>
      </c>
      <c r="F590" s="26">
        <f ca="1">[1]CalcBCI!CG590</f>
        <v>0.99909644915934737</v>
      </c>
      <c r="G590" s="14">
        <f ca="1">[1]CalcBCI!CI590</f>
        <v>97.741122898368417</v>
      </c>
      <c r="H590" s="14">
        <f ca="1">[1]CalcBCIg!L578</f>
        <v>12.349868476390839</v>
      </c>
      <c r="I590" s="14">
        <f ca="1">[1]CalcBCIg!J578</f>
        <v>6.3498684763908395</v>
      </c>
      <c r="J590" s="14"/>
      <c r="K590" s="14">
        <f t="shared" si="146"/>
        <v>-6</v>
      </c>
      <c r="L590" s="14">
        <f t="shared" si="146"/>
        <v>26</v>
      </c>
      <c r="M590" s="14">
        <f t="shared" si="147"/>
        <v>96</v>
      </c>
      <c r="N590" s="14">
        <f t="shared" si="148"/>
        <v>0</v>
      </c>
      <c r="O590" s="14">
        <f t="shared" ca="1" si="140"/>
        <v>95.810914447854174</v>
      </c>
      <c r="P590" s="14">
        <f t="shared" si="141"/>
        <v>62.5</v>
      </c>
      <c r="Q590" s="14">
        <f t="shared" ca="1" si="142"/>
        <v>100</v>
      </c>
      <c r="R590" s="14">
        <f t="shared" ca="1" si="143"/>
        <v>19.003870844841003</v>
      </c>
      <c r="S590" s="39">
        <f>[1]CalcBCI!$BZ590</f>
        <v>-1000</v>
      </c>
      <c r="T590" s="39">
        <f t="shared" si="144"/>
        <v>-1000</v>
      </c>
      <c r="V590" s="68"/>
      <c r="W590" s="68"/>
      <c r="X590" s="68">
        <f t="shared" ca="1" si="150"/>
        <v>106.85273525368432</v>
      </c>
      <c r="Y590" s="68"/>
      <c r="Z590" s="68"/>
      <c r="AA590" s="68"/>
      <c r="AB590" s="68"/>
      <c r="AC590" s="68"/>
      <c r="AE590" s="68"/>
      <c r="AF590" s="68"/>
      <c r="AG590" s="68">
        <f t="shared" ca="1" si="151"/>
        <v>93.33626140633551</v>
      </c>
      <c r="AH590" s="68"/>
      <c r="AI590" s="68"/>
      <c r="AJ590" s="68"/>
      <c r="AK590" s="68"/>
      <c r="AL590" s="68"/>
      <c r="AN590" s="14"/>
      <c r="AO590" s="14"/>
      <c r="AP590" s="14"/>
      <c r="AQ590" s="14"/>
      <c r="AR590" s="14"/>
      <c r="AT590" s="68"/>
      <c r="AU590" s="68"/>
      <c r="AV590" s="68">
        <f t="shared" ca="1" si="152"/>
        <v>106.94945691833161</v>
      </c>
      <c r="AW590" s="68"/>
      <c r="AX590" s="68"/>
      <c r="AY590" s="68"/>
      <c r="AZ590" s="68"/>
      <c r="BA590" s="68"/>
      <c r="BC590" s="68"/>
      <c r="BD590" s="68"/>
      <c r="BE590" s="68">
        <f t="shared" ca="1" si="149"/>
        <v>93.749234491640635</v>
      </c>
      <c r="BF590" s="68"/>
      <c r="BG590" s="68"/>
      <c r="BH590" s="68"/>
      <c r="BI590" s="68"/>
      <c r="BJ590" s="68"/>
      <c r="BL590" s="14">
        <f ca="1">[1]CalcBCI!AM590</f>
        <v>1.9589554794209194</v>
      </c>
      <c r="BM590" s="49">
        <f t="shared" ca="1" si="145"/>
        <v>17.080441731187207</v>
      </c>
      <c r="BN590" s="75">
        <f ca="1">([1]CalcBCI!U590-$BN$8)/$BN$9+$BN$7</f>
        <v>-35.450900000000004</v>
      </c>
      <c r="BO590" s="14"/>
      <c r="BP590">
        <f t="shared" ca="1" si="139"/>
        <v>26.852735253684315</v>
      </c>
      <c r="BQ590" s="14"/>
      <c r="BR590" s="14"/>
      <c r="BS590" s="14"/>
      <c r="BU590" s="14"/>
      <c r="BV590" s="14"/>
      <c r="BW590" s="14"/>
      <c r="BX590" s="14"/>
      <c r="BY590" s="14"/>
      <c r="BZ590" s="14"/>
      <c r="CA590" s="14"/>
      <c r="CB590" s="14"/>
    </row>
    <row r="591" spans="1:80" hidden="1" outlineLevel="2" x14ac:dyDescent="0.25">
      <c r="A591" s="1">
        <f>[1]CalcBCI!BY591</f>
        <v>28509</v>
      </c>
      <c r="B591" s="14">
        <f ca="1">[1]CalcBCI!CA591</f>
        <v>106.67240460356354</v>
      </c>
      <c r="C591" s="14">
        <f ca="1">[1]CalcBCI!CB591</f>
        <v>106.81093076094757</v>
      </c>
      <c r="D591" s="26">
        <f ca="1">[1]CalcBCI!CF591</f>
        <v>0.99333407246153438</v>
      </c>
      <c r="E591" s="56">
        <f ca="1">[1]CalcBCI!$CH591</f>
        <v>88.800524968975779</v>
      </c>
      <c r="F591" s="26">
        <f ca="1">[1]CalcBCI!CG591</f>
        <v>0.99780237066707633</v>
      </c>
      <c r="G591" s="14">
        <f ca="1">[1]CalcBCI!CI591</f>
        <v>94.505926667690829</v>
      </c>
      <c r="H591" s="14">
        <f ca="1">[1]CalcBCIg!L579</f>
        <v>12.138667166233063</v>
      </c>
      <c r="I591" s="14">
        <f ca="1">[1]CalcBCIg!J579</f>
        <v>6.1386671662330636</v>
      </c>
      <c r="J591" s="14"/>
      <c r="K591" s="14">
        <f t="shared" si="146"/>
        <v>-6</v>
      </c>
      <c r="L591" s="14">
        <f t="shared" si="146"/>
        <v>26</v>
      </c>
      <c r="M591" s="14">
        <f t="shared" si="147"/>
        <v>96</v>
      </c>
      <c r="N591" s="14">
        <f t="shared" si="148"/>
        <v>0</v>
      </c>
      <c r="O591" s="14">
        <f t="shared" ca="1" si="140"/>
        <v>94.400262484487882</v>
      </c>
      <c r="P591" s="14">
        <f t="shared" si="141"/>
        <v>62.5</v>
      </c>
      <c r="Q591" s="14">
        <f t="shared" ca="1" si="142"/>
        <v>100</v>
      </c>
      <c r="R591" s="14">
        <f t="shared" ca="1" si="143"/>
        <v>19.003870844841003</v>
      </c>
      <c r="S591" s="39">
        <f>[1]CalcBCI!$BZ591</f>
        <v>-1000</v>
      </c>
      <c r="T591" s="39">
        <f t="shared" si="144"/>
        <v>-1000</v>
      </c>
      <c r="V591" s="68"/>
      <c r="W591" s="68"/>
      <c r="X591" s="68">
        <f t="shared" ca="1" si="150"/>
        <v>106.67240460356354</v>
      </c>
      <c r="Y591" s="68"/>
      <c r="Z591" s="68"/>
      <c r="AA591" s="68"/>
      <c r="AB591" s="68"/>
      <c r="AC591" s="68"/>
      <c r="AE591" s="68"/>
      <c r="AF591" s="68"/>
      <c r="AG591" s="68">
        <f t="shared" ca="1" si="151"/>
        <v>93.178741913181796</v>
      </c>
      <c r="AH591" s="68"/>
      <c r="AI591" s="68"/>
      <c r="AJ591" s="68"/>
      <c r="AK591" s="68"/>
      <c r="AL591" s="68"/>
      <c r="AN591" s="14"/>
      <c r="AO591" s="14"/>
      <c r="AP591" s="14"/>
      <c r="AQ591" s="14"/>
      <c r="AR591" s="14"/>
      <c r="AT591" s="68"/>
      <c r="AU591" s="68"/>
      <c r="AV591" s="68">
        <f t="shared" ca="1" si="152"/>
        <v>106.81093076094757</v>
      </c>
      <c r="AW591" s="68"/>
      <c r="AX591" s="68"/>
      <c r="AY591" s="68"/>
      <c r="AZ591" s="68"/>
      <c r="BA591" s="68"/>
      <c r="BC591" s="68"/>
      <c r="BD591" s="68"/>
      <c r="BE591" s="68">
        <f t="shared" ca="1" si="149"/>
        <v>93.627805906718152</v>
      </c>
      <c r="BF591" s="68"/>
      <c r="BG591" s="68"/>
      <c r="BH591" s="68"/>
      <c r="BI591" s="68"/>
      <c r="BJ591" s="68"/>
      <c r="BL591" s="14">
        <f ca="1">[1]CalcBCI!AM591</f>
        <v>1.9536437355696965</v>
      </c>
      <c r="BM591" s="49">
        <f t="shared" ca="1" si="145"/>
        <v>16.830479866940536</v>
      </c>
      <c r="BN591" s="75">
        <f ca="1">([1]CalcBCI!U591-$BN$8)/$BN$9+$BN$7</f>
        <v>-35.5062</v>
      </c>
      <c r="BO591" s="14"/>
      <c r="BP591">
        <f t="shared" ca="1" si="139"/>
        <v>26.672404603563535</v>
      </c>
      <c r="BQ591" s="14"/>
      <c r="BR591" s="14"/>
      <c r="BS591" s="14"/>
      <c r="BU591" s="14"/>
      <c r="BV591" s="14"/>
      <c r="BW591" s="14"/>
      <c r="BX591" s="14"/>
      <c r="BY591" s="14"/>
      <c r="BZ591" s="14"/>
      <c r="CA591" s="14"/>
      <c r="CB591" s="14"/>
    </row>
    <row r="592" spans="1:80" hidden="1" outlineLevel="2" x14ac:dyDescent="0.25">
      <c r="A592" s="1">
        <f>[1]CalcBCI!BY592</f>
        <v>28516</v>
      </c>
      <c r="B592" s="14">
        <f ca="1">[1]CalcBCI!CA592</f>
        <v>106.88005643927963</v>
      </c>
      <c r="C592" s="14">
        <f ca="1">[1]CalcBCI!CB592</f>
        <v>106.8454936001136</v>
      </c>
      <c r="D592" s="26">
        <f ca="1">[1]CalcBCI!CF592</f>
        <v>0.99526772760311055</v>
      </c>
      <c r="E592" s="56">
        <f ca="1">[1]CalcBCI!$CH592</f>
        <v>92.04927352673144</v>
      </c>
      <c r="F592" s="26">
        <f ca="1">[1]CalcBCI!CG592</f>
        <v>0.99812524850936413</v>
      </c>
      <c r="G592" s="14">
        <f ca="1">[1]CalcBCI!CI592</f>
        <v>95.313121273410317</v>
      </c>
      <c r="H592" s="14">
        <f ca="1">[1]CalcBCIg!L580</f>
        <v>11.829508602619171</v>
      </c>
      <c r="I592" s="14">
        <f ca="1">[1]CalcBCIg!J580</f>
        <v>5.8295086026191711</v>
      </c>
      <c r="J592" s="14"/>
      <c r="K592" s="14">
        <f t="shared" si="146"/>
        <v>-6</v>
      </c>
      <c r="L592" s="14">
        <f t="shared" si="146"/>
        <v>26</v>
      </c>
      <c r="M592" s="14">
        <f t="shared" si="147"/>
        <v>96</v>
      </c>
      <c r="N592" s="14">
        <f t="shared" si="148"/>
        <v>0</v>
      </c>
      <c r="O592" s="14">
        <f t="shared" ca="1" si="140"/>
        <v>96.02463676336572</v>
      </c>
      <c r="P592" s="14">
        <f t="shared" si="141"/>
        <v>62.5</v>
      </c>
      <c r="Q592" s="14">
        <f t="shared" ca="1" si="142"/>
        <v>100</v>
      </c>
      <c r="R592" s="14">
        <f t="shared" ca="1" si="143"/>
        <v>19.003870844841003</v>
      </c>
      <c r="S592" s="39">
        <f>[1]CalcBCI!$BZ592</f>
        <v>-1000</v>
      </c>
      <c r="T592" s="39">
        <f t="shared" si="144"/>
        <v>-1000</v>
      </c>
      <c r="V592" s="68"/>
      <c r="W592" s="68"/>
      <c r="X592" s="68">
        <f t="shared" ca="1" si="150"/>
        <v>106.88005643927963</v>
      </c>
      <c r="Y592" s="68"/>
      <c r="Z592" s="68"/>
      <c r="AA592" s="68"/>
      <c r="AB592" s="68"/>
      <c r="AC592" s="68"/>
      <c r="AE592" s="68"/>
      <c r="AF592" s="68"/>
      <c r="AG592" s="68">
        <f t="shared" ca="1" si="151"/>
        <v>93.360126563503471</v>
      </c>
      <c r="AH592" s="68"/>
      <c r="AI592" s="68"/>
      <c r="AJ592" s="68"/>
      <c r="AK592" s="68"/>
      <c r="AL592" s="68"/>
      <c r="AN592" s="14"/>
      <c r="AO592" s="14"/>
      <c r="AP592" s="14"/>
      <c r="AQ592" s="14"/>
      <c r="AR592" s="14"/>
      <c r="AT592" s="68"/>
      <c r="AU592" s="68"/>
      <c r="AV592" s="68">
        <f t="shared" ca="1" si="152"/>
        <v>106.8454936001136</v>
      </c>
      <c r="AW592" s="68"/>
      <c r="AX592" s="68"/>
      <c r="AY592" s="68"/>
      <c r="AZ592" s="68"/>
      <c r="BA592" s="68"/>
      <c r="BC592" s="68"/>
      <c r="BD592" s="68"/>
      <c r="BE592" s="68">
        <f t="shared" ca="1" si="149"/>
        <v>93.658102832079337</v>
      </c>
      <c r="BF592" s="68"/>
      <c r="BG592" s="68"/>
      <c r="BH592" s="68"/>
      <c r="BI592" s="68"/>
      <c r="BJ592" s="68"/>
      <c r="BL592" s="14">
        <f ca="1">[1]CalcBCI!AM592</f>
        <v>1.9521722714263263</v>
      </c>
      <c r="BM592" s="49">
        <f t="shared" ca="1" si="145"/>
        <v>16.761235202523167</v>
      </c>
      <c r="BN592" s="75">
        <f ca="1">([1]CalcBCI!U592-$BN$8)/$BN$9+$BN$7</f>
        <v>-35.5214</v>
      </c>
      <c r="BO592" s="14"/>
      <c r="BP592">
        <f t="shared" ca="1" si="139"/>
        <v>26.880056439279628</v>
      </c>
      <c r="BQ592" s="14"/>
      <c r="BR592" s="14"/>
      <c r="BS592" s="14"/>
      <c r="BU592" s="14"/>
      <c r="BV592" s="14"/>
      <c r="BW592" s="14"/>
      <c r="BX592" s="14"/>
      <c r="BY592" s="14"/>
      <c r="BZ592" s="14"/>
      <c r="CA592" s="14"/>
      <c r="CB592" s="14"/>
    </row>
    <row r="593" spans="1:80" hidden="1" outlineLevel="2" x14ac:dyDescent="0.25">
      <c r="A593" s="1">
        <f>[1]CalcBCI!BY593</f>
        <v>28523</v>
      </c>
      <c r="B593" s="14">
        <f ca="1">[1]CalcBCI!CA593</f>
        <v>106.38716087113863</v>
      </c>
      <c r="C593" s="14">
        <f ca="1">[1]CalcBCI!CB593</f>
        <v>106.61632723562612</v>
      </c>
      <c r="D593" s="26">
        <f ca="1">[1]CalcBCI!CF593</f>
        <v>0.99067788111170241</v>
      </c>
      <c r="E593" s="56">
        <f ca="1">[1]CalcBCI!$CH593</f>
        <v>84.33783788928497</v>
      </c>
      <c r="F593" s="26">
        <f ca="1">[1]CalcBCI!CG593</f>
        <v>0.99598443070978393</v>
      </c>
      <c r="G593" s="14">
        <f ca="1">[1]CalcBCI!CI593</f>
        <v>89.961076774459841</v>
      </c>
      <c r="H593" s="14">
        <f ca="1">[1]CalcBCIg!L581</f>
        <v>11.08479505777359</v>
      </c>
      <c r="I593" s="14">
        <f ca="1">[1]CalcBCIg!J581</f>
        <v>5.0847950577735901</v>
      </c>
      <c r="J593" s="14"/>
      <c r="K593" s="14">
        <f t="shared" si="146"/>
        <v>-6</v>
      </c>
      <c r="L593" s="14">
        <f t="shared" si="146"/>
        <v>26</v>
      </c>
      <c r="M593" s="14">
        <f t="shared" si="147"/>
        <v>96</v>
      </c>
      <c r="N593" s="14">
        <f t="shared" si="148"/>
        <v>0</v>
      </c>
      <c r="O593" s="14">
        <f t="shared" ca="1" si="140"/>
        <v>92.168918944642485</v>
      </c>
      <c r="P593" s="14">
        <f t="shared" si="141"/>
        <v>62.5</v>
      </c>
      <c r="Q593" s="14">
        <f t="shared" ca="1" si="142"/>
        <v>100</v>
      </c>
      <c r="R593" s="14">
        <f t="shared" ca="1" si="143"/>
        <v>19.003870844841003</v>
      </c>
      <c r="S593" s="39">
        <f>[1]CalcBCI!$BZ593</f>
        <v>-1000</v>
      </c>
      <c r="T593" s="39">
        <f t="shared" si="144"/>
        <v>-1000</v>
      </c>
      <c r="V593" s="68"/>
      <c r="W593" s="68"/>
      <c r="X593" s="68">
        <f t="shared" ca="1" si="150"/>
        <v>106.38716087113863</v>
      </c>
      <c r="Y593" s="68"/>
      <c r="Z593" s="68"/>
      <c r="AA593" s="68"/>
      <c r="AB593" s="68"/>
      <c r="AC593" s="68"/>
      <c r="AE593" s="68"/>
      <c r="AF593" s="68"/>
      <c r="AG593" s="68">
        <f t="shared" ca="1" si="151"/>
        <v>92.929580452682728</v>
      </c>
      <c r="AH593" s="68"/>
      <c r="AI593" s="68"/>
      <c r="AJ593" s="68"/>
      <c r="AK593" s="68"/>
      <c r="AL593" s="68"/>
      <c r="AN593" s="14"/>
      <c r="AO593" s="14"/>
      <c r="AP593" s="14"/>
      <c r="AQ593" s="14"/>
      <c r="AR593" s="14"/>
      <c r="AT593" s="68"/>
      <c r="AU593" s="68"/>
      <c r="AV593" s="68">
        <f t="shared" ca="1" si="152"/>
        <v>106.61632723562612</v>
      </c>
      <c r="AW593" s="68"/>
      <c r="AX593" s="68"/>
      <c r="AY593" s="68"/>
      <c r="AZ593" s="68"/>
      <c r="BA593" s="68"/>
      <c r="BC593" s="68"/>
      <c r="BD593" s="68"/>
      <c r="BE593" s="68">
        <f t="shared" ca="1" si="149"/>
        <v>93.457221295501355</v>
      </c>
      <c r="BF593" s="68"/>
      <c r="BG593" s="68"/>
      <c r="BH593" s="68"/>
      <c r="BI593" s="68"/>
      <c r="BJ593" s="68"/>
      <c r="BL593" s="14">
        <f ca="1">[1]CalcBCI!AM593</f>
        <v>1.9500531411153676</v>
      </c>
      <c r="BM593" s="49">
        <f t="shared" ca="1" si="145"/>
        <v>16.661512441421479</v>
      </c>
      <c r="BN593" s="75">
        <f ca="1">([1]CalcBCI!U593-$BN$8)/$BN$9+$BN$7</f>
        <v>-35.543199999999999</v>
      </c>
      <c r="BO593" s="14"/>
      <c r="BP593">
        <f t="shared" ca="1" si="139"/>
        <v>26.387160871138633</v>
      </c>
      <c r="BQ593" s="14"/>
      <c r="BR593" s="14"/>
      <c r="BS593" s="14"/>
      <c r="BU593" s="14"/>
      <c r="BV593" s="14"/>
      <c r="BW593" s="14"/>
      <c r="BX593" s="14"/>
      <c r="BY593" s="14"/>
      <c r="BZ593" s="14"/>
      <c r="CA593" s="14"/>
      <c r="CB593" s="14"/>
    </row>
    <row r="594" spans="1:80" hidden="1" outlineLevel="2" x14ac:dyDescent="0.25">
      <c r="A594" s="1">
        <f>[1]CalcBCI!BY594</f>
        <v>28530</v>
      </c>
      <c r="B594" s="14">
        <f ca="1">[1]CalcBCI!CA594</f>
        <v>106.23809092393371</v>
      </c>
      <c r="C594" s="14">
        <f ca="1">[1]CalcBCI!CB594</f>
        <v>106.42720907977991</v>
      </c>
      <c r="D594" s="26">
        <f ca="1">[1]CalcBCI!CF594</f>
        <v>0.98928974086785026</v>
      </c>
      <c r="E594" s="56">
        <f ca="1">[1]CalcBCI!$CH594</f>
        <v>82.005613017221549</v>
      </c>
      <c r="F594" s="26">
        <f ca="1">[1]CalcBCI!CG594</f>
        <v>0.99421773377254008</v>
      </c>
      <c r="G594" s="14">
        <f ca="1">[1]CalcBCI!CI594</f>
        <v>85.544334431350208</v>
      </c>
      <c r="H594" s="14">
        <f ca="1">[1]CalcBCIg!L582</f>
        <v>10.543853104114532</v>
      </c>
      <c r="I594" s="14">
        <f ca="1">[1]CalcBCIg!J582</f>
        <v>4.5438531041145325</v>
      </c>
      <c r="J594" s="14"/>
      <c r="K594" s="14">
        <f t="shared" si="146"/>
        <v>-6</v>
      </c>
      <c r="L594" s="14">
        <f t="shared" si="146"/>
        <v>26</v>
      </c>
      <c r="M594" s="14">
        <f t="shared" si="147"/>
        <v>96</v>
      </c>
      <c r="N594" s="14">
        <f t="shared" si="148"/>
        <v>0</v>
      </c>
      <c r="O594" s="14">
        <f t="shared" ca="1" si="140"/>
        <v>91.002806508610774</v>
      </c>
      <c r="P594" s="14">
        <f t="shared" si="141"/>
        <v>62.5</v>
      </c>
      <c r="Q594" s="14">
        <f t="shared" ca="1" si="142"/>
        <v>100</v>
      </c>
      <c r="R594" s="14">
        <f t="shared" ca="1" si="143"/>
        <v>19.003870844841003</v>
      </c>
      <c r="S594" s="39">
        <f>[1]CalcBCI!$BZ594</f>
        <v>-1000</v>
      </c>
      <c r="T594" s="39">
        <f t="shared" si="144"/>
        <v>-1000</v>
      </c>
      <c r="V594" s="68"/>
      <c r="W594" s="68"/>
      <c r="X594" s="68">
        <f t="shared" ca="1" si="150"/>
        <v>106.23809092393371</v>
      </c>
      <c r="Y594" s="68"/>
      <c r="Z594" s="68"/>
      <c r="AA594" s="68"/>
      <c r="AB594" s="68"/>
      <c r="AC594" s="68"/>
      <c r="AE594" s="68"/>
      <c r="AF594" s="68"/>
      <c r="AG594" s="68">
        <f t="shared" ca="1" si="151"/>
        <v>92.799367299719307</v>
      </c>
      <c r="AH594" s="68"/>
      <c r="AI594" s="68"/>
      <c r="AJ594" s="68"/>
      <c r="AK594" s="68"/>
      <c r="AL594" s="68"/>
      <c r="AN594" s="14"/>
      <c r="AO594" s="14"/>
      <c r="AP594" s="14"/>
      <c r="AQ594" s="14"/>
      <c r="AR594" s="14"/>
      <c r="AT594" s="68"/>
      <c r="AU594" s="68"/>
      <c r="AV594" s="68">
        <f t="shared" ca="1" si="152"/>
        <v>106.42720907977991</v>
      </c>
      <c r="AW594" s="68"/>
      <c r="AX594" s="68"/>
      <c r="AY594" s="68"/>
      <c r="AZ594" s="68"/>
      <c r="BA594" s="68"/>
      <c r="BC594" s="68"/>
      <c r="BD594" s="68"/>
      <c r="BE594" s="68">
        <f t="shared" ca="1" si="149"/>
        <v>93.29144502276543</v>
      </c>
      <c r="BF594" s="68"/>
      <c r="BG594" s="68"/>
      <c r="BH594" s="68"/>
      <c r="BI594" s="68"/>
      <c r="BJ594" s="68"/>
      <c r="BL594" s="14">
        <f ca="1">[1]CalcBCI!AM594</f>
        <v>1.9546380198176787</v>
      </c>
      <c r="BM594" s="49">
        <f t="shared" ca="1" si="145"/>
        <v>16.877269236152969</v>
      </c>
      <c r="BN594" s="75">
        <f ca="1">([1]CalcBCI!U594-$BN$8)/$BN$9+$BN$7</f>
        <v>-35.495899999999999</v>
      </c>
      <c r="BO594" s="14"/>
      <c r="BP594">
        <f t="shared" ca="1" si="139"/>
        <v>26.238090923933711</v>
      </c>
      <c r="BQ594" s="14"/>
      <c r="BR594" s="14"/>
      <c r="BS594" s="14"/>
      <c r="BU594" s="14"/>
      <c r="BV594" s="14"/>
      <c r="BW594" s="14"/>
      <c r="BX594" s="14"/>
      <c r="BY594" s="14"/>
      <c r="BZ594" s="14"/>
      <c r="CA594" s="14"/>
      <c r="CB594" s="14"/>
    </row>
    <row r="595" spans="1:80" hidden="1" outlineLevel="2" x14ac:dyDescent="0.25">
      <c r="A595" s="1">
        <f>[1]CalcBCI!BY595</f>
        <v>28537</v>
      </c>
      <c r="B595" s="14">
        <f ca="1">[1]CalcBCI!CA595</f>
        <v>106.4569736656081</v>
      </c>
      <c r="C595" s="14">
        <f ca="1">[1]CalcBCI!CB595</f>
        <v>106.44209137269401</v>
      </c>
      <c r="D595" s="26">
        <f ca="1">[1]CalcBCI!CF595</f>
        <v>0.99132797827317543</v>
      </c>
      <c r="E595" s="56">
        <f ca="1">[1]CalcBCI!$CH595</f>
        <v>85.430071023480224</v>
      </c>
      <c r="F595" s="26">
        <f ca="1">[1]CalcBCI!CG595</f>
        <v>0.99435676062161682</v>
      </c>
      <c r="G595" s="14">
        <f ca="1">[1]CalcBCI!CI595</f>
        <v>85.891901554042065</v>
      </c>
      <c r="H595" s="14">
        <f ca="1">[1]CalcBCIg!L583</f>
        <v>10.204663932323456</v>
      </c>
      <c r="I595" s="14">
        <f ca="1">[1]CalcBCIg!J583</f>
        <v>4.2046639323234558</v>
      </c>
      <c r="J595" s="14"/>
      <c r="K595" s="14">
        <f t="shared" si="146"/>
        <v>-6</v>
      </c>
      <c r="L595" s="14">
        <f t="shared" si="146"/>
        <v>26</v>
      </c>
      <c r="M595" s="14">
        <f t="shared" si="147"/>
        <v>96</v>
      </c>
      <c r="N595" s="14">
        <f t="shared" si="148"/>
        <v>0</v>
      </c>
      <c r="O595" s="14">
        <f t="shared" ca="1" si="140"/>
        <v>92.715035511740112</v>
      </c>
      <c r="P595" s="14">
        <f t="shared" si="141"/>
        <v>62.5</v>
      </c>
      <c r="Q595" s="14">
        <f t="shared" ca="1" si="142"/>
        <v>100</v>
      </c>
      <c r="R595" s="14">
        <f t="shared" ca="1" si="143"/>
        <v>19.003870844841003</v>
      </c>
      <c r="S595" s="39">
        <f>[1]CalcBCI!$BZ595</f>
        <v>-1000</v>
      </c>
      <c r="T595" s="39">
        <f t="shared" si="144"/>
        <v>-1000</v>
      </c>
      <c r="V595" s="68"/>
      <c r="W595" s="68"/>
      <c r="X595" s="68">
        <f t="shared" ca="1" si="150"/>
        <v>106.4569736656081</v>
      </c>
      <c r="Y595" s="68"/>
      <c r="Z595" s="68"/>
      <c r="AA595" s="68"/>
      <c r="AB595" s="68"/>
      <c r="AC595" s="68"/>
      <c r="AE595" s="68"/>
      <c r="AF595" s="68"/>
      <c r="AG595" s="68">
        <f t="shared" ca="1" si="151"/>
        <v>92.990562188139847</v>
      </c>
      <c r="AH595" s="68"/>
      <c r="AI595" s="68"/>
      <c r="AJ595" s="68"/>
      <c r="AK595" s="68"/>
      <c r="AL595" s="68"/>
      <c r="AN595" s="14"/>
      <c r="AO595" s="14"/>
      <c r="AP595" s="14"/>
      <c r="AQ595" s="14"/>
      <c r="AR595" s="14"/>
      <c r="AT595" s="68"/>
      <c r="AU595" s="68"/>
      <c r="AV595" s="68">
        <f t="shared" ca="1" si="152"/>
        <v>106.44209137269401</v>
      </c>
      <c r="AW595" s="68"/>
      <c r="AX595" s="68"/>
      <c r="AY595" s="68"/>
      <c r="AZ595" s="68"/>
      <c r="BA595" s="68"/>
      <c r="BC595" s="68"/>
      <c r="BD595" s="68"/>
      <c r="BE595" s="68">
        <f t="shared" ca="1" si="149"/>
        <v>93.304490470665584</v>
      </c>
      <c r="BF595" s="68"/>
      <c r="BG595" s="68"/>
      <c r="BH595" s="68"/>
      <c r="BI595" s="68"/>
      <c r="BJ595" s="68"/>
      <c r="BL595" s="14">
        <f ca="1">[1]CalcBCI!AM595</f>
        <v>1.9524146313787656</v>
      </c>
      <c r="BM595" s="49">
        <f t="shared" ca="1" si="145"/>
        <v>16.772640260302168</v>
      </c>
      <c r="BN595" s="75">
        <f ca="1">([1]CalcBCI!U595-$BN$8)/$BN$9+$BN$7</f>
        <v>-35.518900000000002</v>
      </c>
      <c r="BO595" s="14"/>
      <c r="BP595">
        <f t="shared" ca="1" si="139"/>
        <v>26.456973665608103</v>
      </c>
      <c r="BQ595" s="14"/>
      <c r="BR595" s="14"/>
      <c r="BS595" s="14"/>
      <c r="BU595" s="14"/>
      <c r="BV595" s="14"/>
      <c r="BW595" s="14"/>
      <c r="BX595" s="14"/>
      <c r="BY595" s="14"/>
      <c r="BZ595" s="14"/>
      <c r="CA595" s="14"/>
      <c r="CB595" s="14"/>
    </row>
    <row r="596" spans="1:80" hidden="1" outlineLevel="2" x14ac:dyDescent="0.25">
      <c r="A596" s="1">
        <f>[1]CalcBCI!BY596</f>
        <v>28544</v>
      </c>
      <c r="B596" s="14">
        <f ca="1">[1]CalcBCI!CA596</f>
        <v>105.17688138885271</v>
      </c>
      <c r="C596" s="14">
        <f ca="1">[1]CalcBCI!CB596</f>
        <v>105.80948638077336</v>
      </c>
      <c r="D596" s="26">
        <f ca="1">[1]CalcBCI!CF596</f>
        <v>0.97940775130237068</v>
      </c>
      <c r="E596" s="56">
        <f ca="1">[1]CalcBCI!$CH596</f>
        <v>65.402807967692681</v>
      </c>
      <c r="F596" s="26">
        <f ca="1">[1]CalcBCI!CG596</f>
        <v>0.98844711489399972</v>
      </c>
      <c r="G596" s="14">
        <f ca="1">[1]CalcBCI!CI596</f>
        <v>71.117787234999327</v>
      </c>
      <c r="H596" s="14">
        <f ca="1">[1]CalcBCIg!L584</f>
        <v>9.1525912880897522</v>
      </c>
      <c r="I596" s="14">
        <f ca="1">[1]CalcBCIg!J584</f>
        <v>3.1525912880897526</v>
      </c>
      <c r="J596" s="14"/>
      <c r="K596" s="14">
        <f t="shared" si="146"/>
        <v>-6</v>
      </c>
      <c r="L596" s="14">
        <f t="shared" si="146"/>
        <v>26</v>
      </c>
      <c r="M596" s="14">
        <f t="shared" si="147"/>
        <v>96</v>
      </c>
      <c r="N596" s="14">
        <f t="shared" si="148"/>
        <v>0</v>
      </c>
      <c r="O596" s="14">
        <f t="shared" ca="1" si="140"/>
        <v>82.701403983846348</v>
      </c>
      <c r="P596" s="14">
        <f t="shared" si="141"/>
        <v>62.5</v>
      </c>
      <c r="Q596" s="14">
        <f t="shared" ca="1" si="142"/>
        <v>100</v>
      </c>
      <c r="R596" s="14">
        <f t="shared" ca="1" si="143"/>
        <v>19.003870844841003</v>
      </c>
      <c r="S596" s="39">
        <f>[1]CalcBCI!$BZ596</f>
        <v>-1000</v>
      </c>
      <c r="T596" s="39">
        <f t="shared" si="144"/>
        <v>-1000</v>
      </c>
      <c r="V596" s="68"/>
      <c r="W596" s="68"/>
      <c r="X596" s="68">
        <f t="shared" ca="1" si="150"/>
        <v>105.17688138885271</v>
      </c>
      <c r="Y596" s="68"/>
      <c r="Z596" s="68"/>
      <c r="AA596" s="68"/>
      <c r="AB596" s="68"/>
      <c r="AC596" s="68"/>
      <c r="AE596" s="68"/>
      <c r="AF596" s="68"/>
      <c r="AG596" s="68">
        <f t="shared" ca="1" si="151"/>
        <v>91.872396826403318</v>
      </c>
      <c r="AH596" s="68"/>
      <c r="AI596" s="68"/>
      <c r="AJ596" s="68"/>
      <c r="AK596" s="68"/>
      <c r="AL596" s="68"/>
      <c r="AN596" s="14"/>
      <c r="AO596" s="14"/>
      <c r="AP596" s="14"/>
      <c r="AQ596" s="14"/>
      <c r="AR596" s="14"/>
      <c r="AT596" s="68"/>
      <c r="AU596" s="68"/>
      <c r="AV596" s="68">
        <f t="shared" ca="1" si="152"/>
        <v>105.80948638077336</v>
      </c>
      <c r="AW596" s="68"/>
      <c r="AX596" s="68"/>
      <c r="AY596" s="68"/>
      <c r="AZ596" s="68"/>
      <c r="BA596" s="68"/>
      <c r="BC596" s="68"/>
      <c r="BD596" s="68"/>
      <c r="BE596" s="68">
        <f t="shared" ca="1" si="149"/>
        <v>92.749964665327099</v>
      </c>
      <c r="BF596" s="68"/>
      <c r="BG596" s="68"/>
      <c r="BH596" s="68"/>
      <c r="BI596" s="68"/>
      <c r="BJ596" s="68"/>
      <c r="BL596" s="14">
        <f ca="1">[1]CalcBCI!AM596</f>
        <v>1.943642882752129</v>
      </c>
      <c r="BM596" s="49">
        <f t="shared" ca="1" si="145"/>
        <v>16.359856304443198</v>
      </c>
      <c r="BN596" s="75">
        <f ca="1">([1]CalcBCI!U596-$BN$8)/$BN$9+$BN$7</f>
        <v>-35.608499999999999</v>
      </c>
      <c r="BO596" s="14"/>
      <c r="BP596">
        <f t="shared" ref="BP596:BP659" ca="1" si="153">B596-80</f>
        <v>25.176881388852706</v>
      </c>
      <c r="BQ596" s="14"/>
      <c r="BR596" s="14"/>
      <c r="BS596" s="14"/>
      <c r="BU596" s="14"/>
      <c r="BV596" s="14"/>
      <c r="BW596" s="14"/>
      <c r="BX596" s="14"/>
      <c r="BY596" s="14"/>
      <c r="BZ596" s="14"/>
      <c r="CA596" s="14"/>
      <c r="CB596" s="14"/>
    </row>
    <row r="597" spans="1:80" hidden="1" outlineLevel="2" x14ac:dyDescent="0.25">
      <c r="A597" s="1">
        <f>[1]CalcBCI!BY597</f>
        <v>28551</v>
      </c>
      <c r="B597" s="14">
        <f ca="1">[1]CalcBCI!CA597</f>
        <v>104.81552042692431</v>
      </c>
      <c r="C597" s="14">
        <f ca="1">[1]CalcBCI!CB597</f>
        <v>105.31250340384884</v>
      </c>
      <c r="D597" s="26">
        <f ca="1">[1]CalcBCI!CF597</f>
        <v>0.97604275585415745</v>
      </c>
      <c r="E597" s="56">
        <f ca="1">[1]CalcBCI!$CH597</f>
        <v>59.749253787226912</v>
      </c>
      <c r="F597" s="26">
        <f ca="1">[1]CalcBCI!CG597</f>
        <v>0.98380441784957151</v>
      </c>
      <c r="G597" s="14">
        <f ca="1">[1]CalcBCI!CI597</f>
        <v>59.511044623928811</v>
      </c>
      <c r="H597" s="14">
        <f ca="1">[1]CalcBCIg!L585</f>
        <v>8.18096524477005</v>
      </c>
      <c r="I597" s="14">
        <f ca="1">[1]CalcBCIg!J585</f>
        <v>2.1809652447700505</v>
      </c>
      <c r="J597" s="14"/>
      <c r="K597" s="14">
        <f t="shared" si="146"/>
        <v>-6</v>
      </c>
      <c r="L597" s="14">
        <f t="shared" si="146"/>
        <v>26</v>
      </c>
      <c r="M597" s="14">
        <f t="shared" si="147"/>
        <v>96</v>
      </c>
      <c r="N597" s="14">
        <f t="shared" si="148"/>
        <v>0</v>
      </c>
      <c r="O597" s="14">
        <f t="shared" ref="O597:O660" ca="1" si="154">$O$11+E597/(100/$O$11)</f>
        <v>79.874626893613453</v>
      </c>
      <c r="P597" s="14">
        <f t="shared" ref="P597:P660" si="155">$P$11</f>
        <v>62.5</v>
      </c>
      <c r="Q597" s="14">
        <f t="shared" ref="Q597:Q660" ca="1" si="156">$O$11+$G$9/(100/$O$11)</f>
        <v>100</v>
      </c>
      <c r="R597" s="14">
        <f t="shared" ref="R597:R660" ca="1" si="157">$G$6</f>
        <v>19.003870844841003</v>
      </c>
      <c r="S597" s="39">
        <f>[1]CalcBCI!$BZ597</f>
        <v>-1000</v>
      </c>
      <c r="T597" s="39">
        <f t="shared" ref="T597:T660" si="158">IF(S597&gt;0,-T596,S597)</f>
        <v>-1000</v>
      </c>
      <c r="V597" s="68"/>
      <c r="W597" s="68"/>
      <c r="X597" s="68">
        <f t="shared" ca="1" si="150"/>
        <v>104.81552042692431</v>
      </c>
      <c r="Y597" s="68"/>
      <c r="Z597" s="68"/>
      <c r="AA597" s="68"/>
      <c r="AB597" s="68"/>
      <c r="AC597" s="68"/>
      <c r="AE597" s="68"/>
      <c r="AF597" s="68"/>
      <c r="AG597" s="68">
        <f t="shared" ca="1" si="151"/>
        <v>91.556746683011866</v>
      </c>
      <c r="AH597" s="68"/>
      <c r="AI597" s="68"/>
      <c r="AJ597" s="68"/>
      <c r="AK597" s="68"/>
      <c r="AL597" s="68"/>
      <c r="AN597" s="14"/>
      <c r="AO597" s="14"/>
      <c r="AP597" s="14"/>
      <c r="AQ597" s="14"/>
      <c r="AR597" s="14"/>
      <c r="AT597" s="68"/>
      <c r="AU597" s="68"/>
      <c r="AV597" s="68">
        <f t="shared" ca="1" si="152"/>
        <v>105.31250340384884</v>
      </c>
      <c r="AW597" s="68"/>
      <c r="AX597" s="68"/>
      <c r="AY597" s="68"/>
      <c r="AZ597" s="68"/>
      <c r="BA597" s="68"/>
      <c r="BC597" s="68"/>
      <c r="BD597" s="68"/>
      <c r="BE597" s="68">
        <f t="shared" ca="1" si="149"/>
        <v>92.314321745909297</v>
      </c>
      <c r="BF597" s="68"/>
      <c r="BG597" s="68"/>
      <c r="BH597" s="68"/>
      <c r="BI597" s="68"/>
      <c r="BJ597" s="68"/>
      <c r="BL597" s="14">
        <f ca="1">[1]CalcBCI!AM597</f>
        <v>1.9425834221178773</v>
      </c>
      <c r="BM597" s="49">
        <f t="shared" ref="BM597:BM660" ca="1" si="159">BL597*$BM$7+$BM$8</f>
        <v>16.309999842488139</v>
      </c>
      <c r="BN597" s="75">
        <f ca="1">([1]CalcBCI!U597-$BN$8)/$BN$9+$BN$7</f>
        <v>-35.619199999999999</v>
      </c>
      <c r="BO597" s="14"/>
      <c r="BP597">
        <f t="shared" ca="1" si="153"/>
        <v>24.815520426924309</v>
      </c>
      <c r="BQ597" s="14"/>
      <c r="BR597" s="14"/>
      <c r="BS597" s="14"/>
      <c r="BU597" s="14"/>
      <c r="BV597" s="14"/>
      <c r="BW597" s="14"/>
      <c r="BX597" s="14"/>
      <c r="BY597" s="14"/>
      <c r="BZ597" s="14"/>
      <c r="CA597" s="14"/>
      <c r="CB597" s="14"/>
    </row>
    <row r="598" spans="1:80" hidden="1" outlineLevel="2" x14ac:dyDescent="0.25">
      <c r="A598" s="1">
        <f>[1]CalcBCI!BY598</f>
        <v>28558</v>
      </c>
      <c r="B598" s="14">
        <f ca="1">[1]CalcBCI!CA598</f>
        <v>104.49400447834415</v>
      </c>
      <c r="C598" s="14">
        <f ca="1">[1]CalcBCI!CB598</f>
        <v>104.90325394109649</v>
      </c>
      <c r="D598" s="26">
        <f ca="1">[1]CalcBCI!CF598</f>
        <v>0.97304879740959649</v>
      </c>
      <c r="E598" s="56">
        <f ca="1">[1]CalcBCI!$CH598</f>
        <v>54.719081669348952</v>
      </c>
      <c r="F598" s="26">
        <f ca="1">[1]CalcBCI!CG598</f>
        <v>0.97998130647679971</v>
      </c>
      <c r="G598" s="14">
        <f ca="1">[1]CalcBCI!CI598</f>
        <v>49.953266191999312</v>
      </c>
      <c r="H598" s="14">
        <f ca="1">[1]CalcBCIg!L586</f>
        <v>7.1508437991142273</v>
      </c>
      <c r="I598" s="14">
        <f ca="1">[1]CalcBCIg!J586</f>
        <v>1.1508437991142273</v>
      </c>
      <c r="J598" s="14"/>
      <c r="K598" s="14">
        <f t="shared" ref="K598:L661" si="160">K597</f>
        <v>-6</v>
      </c>
      <c r="L598" s="14">
        <f t="shared" si="160"/>
        <v>26</v>
      </c>
      <c r="M598" s="14">
        <f t="shared" ref="M598:M661" si="161">M597</f>
        <v>96</v>
      </c>
      <c r="N598" s="14">
        <f t="shared" ref="N598:N661" si="162">N597</f>
        <v>0</v>
      </c>
      <c r="O598" s="14">
        <f t="shared" ca="1" si="154"/>
        <v>77.359540834674476</v>
      </c>
      <c r="P598" s="14">
        <f t="shared" si="155"/>
        <v>62.5</v>
      </c>
      <c r="Q598" s="14">
        <f t="shared" ca="1" si="156"/>
        <v>100</v>
      </c>
      <c r="R598" s="14">
        <f t="shared" ca="1" si="157"/>
        <v>19.003870844841003</v>
      </c>
      <c r="S598" s="39">
        <f>[1]CalcBCI!$BZ598</f>
        <v>-1000</v>
      </c>
      <c r="T598" s="39">
        <f t="shared" si="158"/>
        <v>-1000</v>
      </c>
      <c r="V598" s="68"/>
      <c r="W598" s="68"/>
      <c r="X598" s="68">
        <f t="shared" ca="1" si="150"/>
        <v>104.49400447834415</v>
      </c>
      <c r="Y598" s="68"/>
      <c r="Z598" s="68"/>
      <c r="AA598" s="68"/>
      <c r="AB598" s="68"/>
      <c r="AC598" s="68"/>
      <c r="AE598" s="68"/>
      <c r="AF598" s="68"/>
      <c r="AG598" s="68">
        <f t="shared" ca="1" si="151"/>
        <v>91.275901306880527</v>
      </c>
      <c r="AH598" s="68"/>
      <c r="AI598" s="68"/>
      <c r="AJ598" s="68"/>
      <c r="AK598" s="68"/>
      <c r="AL598" s="68"/>
      <c r="AN598" s="14"/>
      <c r="AO598" s="14"/>
      <c r="AP598" s="14"/>
      <c r="AQ598" s="14"/>
      <c r="AR598" s="14"/>
      <c r="AT598" s="68"/>
      <c r="AU598" s="68"/>
      <c r="AV598" s="68">
        <f t="shared" ca="1" si="152"/>
        <v>104.90325394109649</v>
      </c>
      <c r="AW598" s="68"/>
      <c r="AX598" s="68"/>
      <c r="AY598" s="68"/>
      <c r="AZ598" s="68"/>
      <c r="BA598" s="68"/>
      <c r="BC598" s="68"/>
      <c r="BD598" s="68"/>
      <c r="BE598" s="68">
        <f t="shared" ca="1" si="149"/>
        <v>91.955583843402266</v>
      </c>
      <c r="BF598" s="68"/>
      <c r="BG598" s="68"/>
      <c r="BH598" s="68"/>
      <c r="BI598" s="68"/>
      <c r="BJ598" s="68"/>
      <c r="BL598" s="14">
        <f ca="1">[1]CalcBCI!AM598</f>
        <v>1.9408848812963568</v>
      </c>
      <c r="BM598" s="49">
        <f t="shared" ca="1" si="159"/>
        <v>16.230069325855908</v>
      </c>
      <c r="BN598" s="75">
        <f ca="1">([1]CalcBCI!U598-$BN$8)/$BN$9+$BN$7</f>
        <v>-35.636299999999999</v>
      </c>
      <c r="BO598" s="14"/>
      <c r="BP598">
        <f t="shared" ca="1" si="153"/>
        <v>24.494004478344152</v>
      </c>
      <c r="BQ598" s="14"/>
      <c r="BR598" s="14"/>
      <c r="BS598" s="14"/>
      <c r="BU598" s="14"/>
      <c r="BV598" s="14"/>
      <c r="BW598" s="14"/>
      <c r="BX598" s="14"/>
      <c r="BY598" s="14"/>
      <c r="BZ598" s="14"/>
      <c r="CA598" s="14"/>
      <c r="CB598" s="14"/>
    </row>
    <row r="599" spans="1:80" hidden="1" outlineLevel="2" x14ac:dyDescent="0.25">
      <c r="A599" s="1">
        <f>[1]CalcBCI!BY599</f>
        <v>28565</v>
      </c>
      <c r="B599" s="14">
        <f ca="1">[1]CalcBCI!CA599</f>
        <v>105.03844313219625</v>
      </c>
      <c r="C599" s="14">
        <f ca="1">[1]CalcBCI!CB599</f>
        <v>104.97084853664637</v>
      </c>
      <c r="D599" s="26">
        <f ca="1">[1]CalcBCI!CF599</f>
        <v>0.97811861342477158</v>
      </c>
      <c r="E599" s="56">
        <f ca="1">[1]CalcBCI!$CH599</f>
        <v>63.236917716350106</v>
      </c>
      <c r="F599" s="26">
        <f ca="1">[1]CalcBCI!CG599</f>
        <v>0.98061275914932533</v>
      </c>
      <c r="G599" s="14">
        <f ca="1">[1]CalcBCI!CI599</f>
        <v>51.531897873313369</v>
      </c>
      <c r="H599" s="14">
        <f ca="1">[1]CalcBCIg!L587</f>
        <v>6.3051897883415222</v>
      </c>
      <c r="I599" s="14">
        <f ca="1">[1]CalcBCIg!J587</f>
        <v>0.30518978834152216</v>
      </c>
      <c r="J599" s="14"/>
      <c r="K599" s="14">
        <f t="shared" si="160"/>
        <v>-6</v>
      </c>
      <c r="L599" s="14">
        <f t="shared" si="160"/>
        <v>26</v>
      </c>
      <c r="M599" s="14">
        <f t="shared" si="161"/>
        <v>96</v>
      </c>
      <c r="N599" s="14">
        <f t="shared" si="162"/>
        <v>0</v>
      </c>
      <c r="O599" s="14">
        <f t="shared" ca="1" si="154"/>
        <v>81.618458858175046</v>
      </c>
      <c r="P599" s="14">
        <f t="shared" si="155"/>
        <v>62.5</v>
      </c>
      <c r="Q599" s="14">
        <f t="shared" ca="1" si="156"/>
        <v>100</v>
      </c>
      <c r="R599" s="14">
        <f t="shared" ca="1" si="157"/>
        <v>19.003870844841003</v>
      </c>
      <c r="S599" s="39">
        <f>[1]CalcBCI!$BZ599</f>
        <v>-1000</v>
      </c>
      <c r="T599" s="39">
        <f t="shared" si="158"/>
        <v>-1000</v>
      </c>
      <c r="V599" s="68"/>
      <c r="W599" s="68"/>
      <c r="X599" s="68">
        <f t="shared" ca="1" si="150"/>
        <v>105.03844313219625</v>
      </c>
      <c r="Y599" s="68"/>
      <c r="Z599" s="68"/>
      <c r="AA599" s="68"/>
      <c r="AB599" s="68"/>
      <c r="AC599" s="68"/>
      <c r="AE599" s="68"/>
      <c r="AF599" s="68"/>
      <c r="AG599" s="68">
        <f t="shared" ca="1" si="151"/>
        <v>91.751470494651045</v>
      </c>
      <c r="AH599" s="68"/>
      <c r="AI599" s="68"/>
      <c r="AJ599" s="68"/>
      <c r="AK599" s="68"/>
      <c r="AL599" s="68"/>
      <c r="AN599" s="14"/>
      <c r="AO599" s="14"/>
      <c r="AP599" s="14"/>
      <c r="AQ599" s="14"/>
      <c r="AR599" s="14"/>
      <c r="AT599" s="68"/>
      <c r="AU599" s="68"/>
      <c r="AV599" s="68">
        <f t="shared" ca="1" si="152"/>
        <v>104.97084853664637</v>
      </c>
      <c r="AW599" s="68"/>
      <c r="AX599" s="68"/>
      <c r="AY599" s="68"/>
      <c r="AZ599" s="68"/>
      <c r="BA599" s="68"/>
      <c r="BC599" s="68"/>
      <c r="BD599" s="68"/>
      <c r="BE599" s="68">
        <f t="shared" ca="1" si="149"/>
        <v>92.014835585030198</v>
      </c>
      <c r="BF599" s="68"/>
      <c r="BG599" s="68"/>
      <c r="BH599" s="68"/>
      <c r="BI599" s="68"/>
      <c r="BJ599" s="68"/>
      <c r="BL599" s="14">
        <f ca="1">[1]CalcBCI!AM599</f>
        <v>1.9485987727631884</v>
      </c>
      <c r="BM599" s="49">
        <f t="shared" ca="1" si="159"/>
        <v>16.593072276610357</v>
      </c>
      <c r="BN599" s="75">
        <f ca="1">([1]CalcBCI!U599-$BN$8)/$BN$9+$BN$7</f>
        <v>-35.558100000000003</v>
      </c>
      <c r="BO599" s="14"/>
      <c r="BP599">
        <f t="shared" ca="1" si="153"/>
        <v>25.03844313219625</v>
      </c>
      <c r="BQ599" s="14"/>
      <c r="BR599" s="14"/>
      <c r="BS599" s="14"/>
      <c r="BU599" s="14"/>
      <c r="BV599" s="14"/>
      <c r="BW599" s="14"/>
      <c r="BX599" s="14"/>
      <c r="BY599" s="14"/>
      <c r="BZ599" s="14"/>
      <c r="CA599" s="14"/>
      <c r="CB599" s="14"/>
    </row>
    <row r="600" spans="1:80" hidden="1" outlineLevel="2" x14ac:dyDescent="0.25">
      <c r="A600" s="1">
        <f>[1]CalcBCI!BY600</f>
        <v>28572</v>
      </c>
      <c r="B600" s="14">
        <f ca="1">[1]CalcBCI!CA600</f>
        <v>105.44131534870532</v>
      </c>
      <c r="C600" s="14">
        <f ca="1">[1]CalcBCI!CB600</f>
        <v>105.20608194267584</v>
      </c>
      <c r="D600" s="26">
        <f ca="1">[1]CalcBCI!CF600</f>
        <v>0.98187016192500276</v>
      </c>
      <c r="E600" s="56">
        <f ca="1">[1]CalcBCI!$CH600</f>
        <v>69.539922589050349</v>
      </c>
      <c r="F600" s="26">
        <f ca="1">[1]CalcBCI!CG600</f>
        <v>0.98281025381138021</v>
      </c>
      <c r="G600" s="14">
        <f ca="1">[1]CalcBCI!CI600</f>
        <v>57.02563452845056</v>
      </c>
      <c r="H600" s="14">
        <f ca="1">[1]CalcBCIg!L588</f>
        <v>6.284176766872406</v>
      </c>
      <c r="I600" s="14">
        <f ca="1">[1]CalcBCIg!J588</f>
        <v>0.28417676687240606</v>
      </c>
      <c r="J600" s="14"/>
      <c r="K600" s="14">
        <f t="shared" si="160"/>
        <v>-6</v>
      </c>
      <c r="L600" s="14">
        <f t="shared" si="160"/>
        <v>26</v>
      </c>
      <c r="M600" s="14">
        <f t="shared" si="161"/>
        <v>96</v>
      </c>
      <c r="N600" s="14">
        <f t="shared" si="162"/>
        <v>0</v>
      </c>
      <c r="O600" s="14">
        <f t="shared" ca="1" si="154"/>
        <v>84.769961294525174</v>
      </c>
      <c r="P600" s="14">
        <f t="shared" si="155"/>
        <v>62.5</v>
      </c>
      <c r="Q600" s="14">
        <f t="shared" ca="1" si="156"/>
        <v>100</v>
      </c>
      <c r="R600" s="14">
        <f t="shared" ca="1" si="157"/>
        <v>19.003870844841003</v>
      </c>
      <c r="S600" s="39">
        <f>[1]CalcBCI!$BZ600</f>
        <v>-1000</v>
      </c>
      <c r="T600" s="39">
        <f t="shared" si="158"/>
        <v>-1000</v>
      </c>
      <c r="V600" s="68"/>
      <c r="W600" s="68"/>
      <c r="X600" s="68">
        <f t="shared" ca="1" si="150"/>
        <v>105.44131534870532</v>
      </c>
      <c r="Y600" s="68"/>
      <c r="Z600" s="68"/>
      <c r="AA600" s="68"/>
      <c r="AB600" s="68"/>
      <c r="AC600" s="68"/>
      <c r="AE600" s="68"/>
      <c r="AF600" s="68"/>
      <c r="AG600" s="68">
        <f t="shared" ca="1" si="151"/>
        <v>92.103380873212402</v>
      </c>
      <c r="AH600" s="68"/>
      <c r="AI600" s="68"/>
      <c r="AJ600" s="68"/>
      <c r="AK600" s="68"/>
      <c r="AL600" s="68"/>
      <c r="AN600" s="14"/>
      <c r="AO600" s="14"/>
      <c r="AP600" s="14"/>
      <c r="AQ600" s="14"/>
      <c r="AR600" s="14"/>
      <c r="AT600" s="68"/>
      <c r="AU600" s="68"/>
      <c r="AV600" s="68">
        <f t="shared" ca="1" si="152"/>
        <v>105.20608194267584</v>
      </c>
      <c r="AW600" s="68"/>
      <c r="AX600" s="68"/>
      <c r="AY600" s="68"/>
      <c r="AZ600" s="68"/>
      <c r="BA600" s="68"/>
      <c r="BC600" s="68"/>
      <c r="BD600" s="68"/>
      <c r="BE600" s="68">
        <f t="shared" ca="1" si="149"/>
        <v>92.221035339358679</v>
      </c>
      <c r="BF600" s="68"/>
      <c r="BG600" s="68"/>
      <c r="BH600" s="68"/>
      <c r="BI600" s="68"/>
      <c r="BJ600" s="68"/>
      <c r="BL600" s="14">
        <f ca="1">[1]CalcBCI!AM600</f>
        <v>1.9540397913765422</v>
      </c>
      <c r="BM600" s="49">
        <f t="shared" ca="1" si="159"/>
        <v>16.84911759695872</v>
      </c>
      <c r="BN600" s="75">
        <f ca="1">([1]CalcBCI!U600-$BN$8)/$BN$9+$BN$7</f>
        <v>-35.502099999999999</v>
      </c>
      <c r="BO600" s="14"/>
      <c r="BP600">
        <f t="shared" ca="1" si="153"/>
        <v>25.441315348705317</v>
      </c>
      <c r="BQ600" s="14"/>
      <c r="BR600" s="14"/>
      <c r="BS600" s="14"/>
      <c r="BU600" s="14"/>
      <c r="BV600" s="14"/>
      <c r="BW600" s="14"/>
      <c r="BX600" s="14"/>
      <c r="BY600" s="14"/>
      <c r="BZ600" s="14"/>
      <c r="CA600" s="14"/>
      <c r="CB600" s="14"/>
    </row>
    <row r="601" spans="1:80" hidden="1" outlineLevel="2" x14ac:dyDescent="0.25">
      <c r="A601" s="1">
        <f>[1]CalcBCI!BY601</f>
        <v>28579</v>
      </c>
      <c r="B601" s="14">
        <f ca="1">[1]CalcBCI!CA601</f>
        <v>105.36541266371221</v>
      </c>
      <c r="C601" s="14">
        <f ca="1">[1]CalcBCI!CB601</f>
        <v>105.28574730319403</v>
      </c>
      <c r="D601" s="26">
        <f ca="1">[1]CalcBCI!CF601</f>
        <v>0.98116335566639101</v>
      </c>
      <c r="E601" s="56">
        <f ca="1">[1]CalcBCI!$CH601</f>
        <v>68.352412073909647</v>
      </c>
      <c r="F601" s="26">
        <f ca="1">[1]CalcBCI!CG601</f>
        <v>0.98355446870604302</v>
      </c>
      <c r="G601" s="14">
        <f ca="1">[1]CalcBCI!CI601</f>
        <v>58.886171765107576</v>
      </c>
      <c r="H601" s="14">
        <f ca="1">[1]CalcBCIg!L589</f>
        <v>6.4168209433555603</v>
      </c>
      <c r="I601" s="14">
        <f ca="1">[1]CalcBCIg!J589</f>
        <v>0.41682094335556036</v>
      </c>
      <c r="J601" s="14"/>
      <c r="K601" s="14">
        <f t="shared" si="160"/>
        <v>-6</v>
      </c>
      <c r="L601" s="14">
        <f t="shared" si="160"/>
        <v>26</v>
      </c>
      <c r="M601" s="14">
        <f t="shared" si="161"/>
        <v>96</v>
      </c>
      <c r="N601" s="14">
        <f t="shared" si="162"/>
        <v>0</v>
      </c>
      <c r="O601" s="14">
        <f t="shared" ca="1" si="154"/>
        <v>84.176206036954824</v>
      </c>
      <c r="P601" s="14">
        <f t="shared" si="155"/>
        <v>62.5</v>
      </c>
      <c r="Q601" s="14">
        <f t="shared" ca="1" si="156"/>
        <v>100</v>
      </c>
      <c r="R601" s="14">
        <f t="shared" ca="1" si="157"/>
        <v>19.003870844841003</v>
      </c>
      <c r="S601" s="39">
        <f>[1]CalcBCI!$BZ601</f>
        <v>-1000</v>
      </c>
      <c r="T601" s="39">
        <f t="shared" si="158"/>
        <v>-1000</v>
      </c>
      <c r="V601" s="68"/>
      <c r="W601" s="68"/>
      <c r="X601" s="68">
        <f t="shared" ca="1" si="150"/>
        <v>105.36541266371221</v>
      </c>
      <c r="Y601" s="68"/>
      <c r="Z601" s="68"/>
      <c r="AA601" s="68"/>
      <c r="AB601" s="68"/>
      <c r="AC601" s="68"/>
      <c r="AE601" s="68"/>
      <c r="AF601" s="68"/>
      <c r="AG601" s="68">
        <f t="shared" ca="1" si="151"/>
        <v>92.037079595747301</v>
      </c>
      <c r="AH601" s="68"/>
      <c r="AI601" s="68"/>
      <c r="AJ601" s="68"/>
      <c r="AK601" s="68"/>
      <c r="AL601" s="68"/>
      <c r="AN601" s="14"/>
      <c r="AO601" s="14"/>
      <c r="AP601" s="14"/>
      <c r="AQ601" s="14"/>
      <c r="AR601" s="14"/>
      <c r="AT601" s="68"/>
      <c r="AU601" s="68"/>
      <c r="AV601" s="68">
        <f t="shared" ca="1" si="152"/>
        <v>105.28574730319403</v>
      </c>
      <c r="AW601" s="68"/>
      <c r="AX601" s="68"/>
      <c r="AY601" s="68"/>
      <c r="AZ601" s="68"/>
      <c r="BA601" s="68"/>
      <c r="BC601" s="68"/>
      <c r="BD601" s="68"/>
      <c r="BE601" s="68">
        <f t="shared" ca="1" si="149"/>
        <v>92.290868013401919</v>
      </c>
      <c r="BF601" s="68"/>
      <c r="BG601" s="68"/>
      <c r="BH601" s="68"/>
      <c r="BI601" s="68"/>
      <c r="BJ601" s="68"/>
      <c r="BL601" s="14">
        <f ca="1">[1]CalcBCI!AM601</f>
        <v>1.9510751140121885</v>
      </c>
      <c r="BM601" s="49">
        <f t="shared" ca="1" si="159"/>
        <v>16.709604792569039</v>
      </c>
      <c r="BN601" s="75">
        <f ca="1">([1]CalcBCI!U601-$BN$8)/$BN$9+$BN$7</f>
        <v>-35.532699999999998</v>
      </c>
      <c r="BO601" s="14"/>
      <c r="BP601">
        <f t="shared" ca="1" si="153"/>
        <v>25.365412663712206</v>
      </c>
      <c r="BQ601" s="14"/>
      <c r="BR601" s="14"/>
      <c r="BS601" s="14"/>
      <c r="BU601" s="14"/>
      <c r="BV601" s="14"/>
      <c r="BW601" s="14"/>
      <c r="BX601" s="14"/>
      <c r="BY601" s="14"/>
      <c r="BZ601" s="14"/>
      <c r="CA601" s="14"/>
      <c r="CB601" s="14"/>
    </row>
    <row r="602" spans="1:80" hidden="1" outlineLevel="2" x14ac:dyDescent="0.25">
      <c r="A602" s="1">
        <f>[1]CalcBCI!BY602</f>
        <v>28586</v>
      </c>
      <c r="B602" s="14">
        <f ca="1">[1]CalcBCI!CA602</f>
        <v>105.270807346276</v>
      </c>
      <c r="C602" s="14">
        <f ca="1">[1]CalcBCI!CB602</f>
        <v>105.27827732473501</v>
      </c>
      <c r="D602" s="26">
        <f ca="1">[1]CalcBCI!CF602</f>
        <v>0.98028239038212028</v>
      </c>
      <c r="E602" s="56">
        <f ca="1">[1]CalcBCI!$CH602</f>
        <v>66.872295668884888</v>
      </c>
      <c r="F602" s="26">
        <f ca="1">[1]CalcBCI!CG602</f>
        <v>0.98348468593978366</v>
      </c>
      <c r="G602" s="14">
        <f ca="1">[1]CalcBCI!CI602</f>
        <v>58.711714849459199</v>
      </c>
      <c r="H602" s="14">
        <f ca="1">[1]CalcBCIg!L590</f>
        <v>6.6645873188972473</v>
      </c>
      <c r="I602" s="14">
        <f ca="1">[1]CalcBCIg!J590</f>
        <v>0.66458731889724743</v>
      </c>
      <c r="J602" s="14"/>
      <c r="K602" s="14">
        <f t="shared" si="160"/>
        <v>-6</v>
      </c>
      <c r="L602" s="14">
        <f t="shared" si="160"/>
        <v>26</v>
      </c>
      <c r="M602" s="14">
        <f t="shared" si="161"/>
        <v>96</v>
      </c>
      <c r="N602" s="14">
        <f t="shared" si="162"/>
        <v>0</v>
      </c>
      <c r="O602" s="14">
        <f t="shared" ca="1" si="154"/>
        <v>83.436147834442437</v>
      </c>
      <c r="P602" s="14">
        <f t="shared" si="155"/>
        <v>62.5</v>
      </c>
      <c r="Q602" s="14">
        <f t="shared" ca="1" si="156"/>
        <v>100</v>
      </c>
      <c r="R602" s="14">
        <f t="shared" ca="1" si="157"/>
        <v>19.003870844841003</v>
      </c>
      <c r="S602" s="39">
        <f>[1]CalcBCI!$BZ602</f>
        <v>-1000</v>
      </c>
      <c r="T602" s="39">
        <f t="shared" si="158"/>
        <v>-1000</v>
      </c>
      <c r="V602" s="68"/>
      <c r="W602" s="68"/>
      <c r="X602" s="68">
        <f t="shared" ca="1" si="150"/>
        <v>105.270807346276</v>
      </c>
      <c r="Y602" s="68"/>
      <c r="Z602" s="68"/>
      <c r="AA602" s="68"/>
      <c r="AB602" s="68"/>
      <c r="AC602" s="68"/>
      <c r="AE602" s="68"/>
      <c r="AF602" s="68"/>
      <c r="AG602" s="68">
        <f t="shared" ca="1" si="151"/>
        <v>91.954441499327103</v>
      </c>
      <c r="AH602" s="68"/>
      <c r="AI602" s="68"/>
      <c r="AJ602" s="68"/>
      <c r="AK602" s="68"/>
      <c r="AL602" s="68"/>
      <c r="AN602" s="14"/>
      <c r="AO602" s="14"/>
      <c r="AP602" s="14"/>
      <c r="AQ602" s="14"/>
      <c r="AR602" s="14"/>
      <c r="AT602" s="68"/>
      <c r="AU602" s="68"/>
      <c r="AV602" s="68">
        <f t="shared" ca="1" si="152"/>
        <v>105.27827732473501</v>
      </c>
      <c r="AW602" s="68"/>
      <c r="AX602" s="68"/>
      <c r="AY602" s="68"/>
      <c r="AZ602" s="68"/>
      <c r="BA602" s="68"/>
      <c r="BC602" s="68"/>
      <c r="BD602" s="68"/>
      <c r="BE602" s="68">
        <f t="shared" ca="1" si="149"/>
        <v>92.284320016035878</v>
      </c>
      <c r="BF602" s="68"/>
      <c r="BG602" s="68"/>
      <c r="BH602" s="68"/>
      <c r="BI602" s="68"/>
      <c r="BJ602" s="68"/>
      <c r="BL602" s="14">
        <f ca="1">[1]CalcBCI!AM602</f>
        <v>1.9499556848211941</v>
      </c>
      <c r="BM602" s="49">
        <f t="shared" ca="1" si="159"/>
        <v>16.656926309699671</v>
      </c>
      <c r="BN602" s="75">
        <f ca="1">([1]CalcBCI!U602-$BN$8)/$BN$9+$BN$7</f>
        <v>-35.544200000000004</v>
      </c>
      <c r="BO602" s="14"/>
      <c r="BP602">
        <f t="shared" ca="1" si="153"/>
        <v>25.270807346276001</v>
      </c>
      <c r="BQ602" s="14"/>
      <c r="BR602" s="14"/>
      <c r="BS602" s="14"/>
      <c r="BU602" s="14"/>
      <c r="BV602" s="14"/>
      <c r="BW602" s="14"/>
      <c r="BX602" s="14"/>
      <c r="BY602" s="14"/>
      <c r="BZ602" s="14"/>
      <c r="CA602" s="14"/>
      <c r="CB602" s="14"/>
    </row>
    <row r="603" spans="1:80" hidden="1" outlineLevel="2" x14ac:dyDescent="0.25">
      <c r="A603" s="1">
        <f>[1]CalcBCI!BY603</f>
        <v>28593</v>
      </c>
      <c r="B603" s="14">
        <f ca="1">[1]CalcBCI!CA603</f>
        <v>105.83746882032733</v>
      </c>
      <c r="C603" s="14">
        <f ca="1">[1]CalcBCI!CB603</f>
        <v>105.55787307253118</v>
      </c>
      <c r="D603" s="26">
        <f ca="1">[1]CalcBCI!CF603</f>
        <v>0.98555914543248557</v>
      </c>
      <c r="E603" s="56">
        <f ca="1">[1]CalcBCI!$CH603</f>
        <v>75.737811546514735</v>
      </c>
      <c r="F603" s="26">
        <f ca="1">[1]CalcBCI!CG603</f>
        <v>0.98609660307215874</v>
      </c>
      <c r="G603" s="14">
        <f ca="1">[1]CalcBCI!CI603</f>
        <v>65.241507680396879</v>
      </c>
      <c r="H603" s="14">
        <f ca="1">[1]CalcBCIg!L591</f>
        <v>6.9233149886131287</v>
      </c>
      <c r="I603" s="14">
        <f ca="1">[1]CalcBCIg!J591</f>
        <v>0.92331498861312888</v>
      </c>
      <c r="J603" s="14"/>
      <c r="K603" s="14">
        <f t="shared" si="160"/>
        <v>-6</v>
      </c>
      <c r="L603" s="14">
        <f t="shared" si="160"/>
        <v>26</v>
      </c>
      <c r="M603" s="14">
        <f t="shared" si="161"/>
        <v>96</v>
      </c>
      <c r="N603" s="14">
        <f t="shared" si="162"/>
        <v>0</v>
      </c>
      <c r="O603" s="14">
        <f t="shared" ca="1" si="154"/>
        <v>87.868905773257367</v>
      </c>
      <c r="P603" s="14">
        <f t="shared" si="155"/>
        <v>62.5</v>
      </c>
      <c r="Q603" s="14">
        <f t="shared" ca="1" si="156"/>
        <v>100</v>
      </c>
      <c r="R603" s="14">
        <f t="shared" ca="1" si="157"/>
        <v>19.003870844841003</v>
      </c>
      <c r="S603" s="39">
        <f>[1]CalcBCI!$BZ603</f>
        <v>-1000</v>
      </c>
      <c r="T603" s="39">
        <f t="shared" si="158"/>
        <v>-1000</v>
      </c>
      <c r="V603" s="68"/>
      <c r="W603" s="68"/>
      <c r="X603" s="68">
        <f t="shared" ca="1" si="150"/>
        <v>105.83746882032733</v>
      </c>
      <c r="Y603" s="68"/>
      <c r="Z603" s="68"/>
      <c r="AA603" s="68"/>
      <c r="AB603" s="68"/>
      <c r="AC603" s="68"/>
      <c r="AE603" s="68"/>
      <c r="AF603" s="68"/>
      <c r="AG603" s="68">
        <f t="shared" ca="1" si="151"/>
        <v>92.449422403141938</v>
      </c>
      <c r="AH603" s="68"/>
      <c r="AI603" s="68"/>
      <c r="AJ603" s="68"/>
      <c r="AK603" s="68"/>
      <c r="AL603" s="68"/>
      <c r="AN603" s="14"/>
      <c r="AO603" s="14"/>
      <c r="AP603" s="14"/>
      <c r="AQ603" s="14"/>
      <c r="AR603" s="14"/>
      <c r="AT603" s="68"/>
      <c r="AU603" s="68"/>
      <c r="AV603" s="68">
        <f t="shared" ca="1" si="152"/>
        <v>105.55787307253118</v>
      </c>
      <c r="AW603" s="68"/>
      <c r="AX603" s="68"/>
      <c r="AY603" s="68"/>
      <c r="AZ603" s="68"/>
      <c r="BA603" s="68"/>
      <c r="BC603" s="68"/>
      <c r="BD603" s="68"/>
      <c r="BE603" s="68">
        <f t="shared" ca="1" si="149"/>
        <v>92.529406696027394</v>
      </c>
      <c r="BF603" s="68"/>
      <c r="BG603" s="68"/>
      <c r="BH603" s="68"/>
      <c r="BI603" s="68"/>
      <c r="BJ603" s="68"/>
      <c r="BL603" s="14">
        <f ca="1">[1]CalcBCI!AM603</f>
        <v>1.9550235367928204</v>
      </c>
      <c r="BM603" s="49">
        <f t="shared" ca="1" si="159"/>
        <v>16.895411026213679</v>
      </c>
      <c r="BN603" s="75">
        <f ca="1">([1]CalcBCI!U603-$BN$8)/$BN$9+$BN$7</f>
        <v>-35.491900000000001</v>
      </c>
      <c r="BO603" s="14"/>
      <c r="BP603">
        <f t="shared" ca="1" si="153"/>
        <v>25.837468820327331</v>
      </c>
      <c r="BQ603" s="14"/>
      <c r="BR603" s="14"/>
      <c r="BS603" s="14"/>
      <c r="BU603" s="14"/>
      <c r="BV603" s="14"/>
      <c r="BW603" s="14"/>
      <c r="BX603" s="14"/>
      <c r="BY603" s="14"/>
      <c r="BZ603" s="14"/>
      <c r="CA603" s="14"/>
      <c r="CB603" s="14"/>
    </row>
    <row r="604" spans="1:80" hidden="1" outlineLevel="2" x14ac:dyDescent="0.25">
      <c r="A604" s="1">
        <f>[1]CalcBCI!BY604</f>
        <v>28600</v>
      </c>
      <c r="B604" s="14">
        <f ca="1">[1]CalcBCI!CA604</f>
        <v>107.0735302887558</v>
      </c>
      <c r="C604" s="14">
        <f ca="1">[1]CalcBCI!CB604</f>
        <v>106.31570168064349</v>
      </c>
      <c r="D604" s="26">
        <f ca="1">[1]CalcBCI!CF604</f>
        <v>0.99706935725165191</v>
      </c>
      <c r="E604" s="56">
        <f ca="1">[1]CalcBCI!$CH604</f>
        <v>95.076205059899053</v>
      </c>
      <c r="F604" s="26">
        <f ca="1">[1]CalcBCI!CG604</f>
        <v>0.99317605810870513</v>
      </c>
      <c r="G604" s="14">
        <f ca="1">[1]CalcBCI!CI604</f>
        <v>82.94014527176283</v>
      </c>
      <c r="H604" s="14">
        <f ca="1">[1]CalcBCIg!L592</f>
        <v>7.5725043416023254</v>
      </c>
      <c r="I604" s="14">
        <f ca="1">[1]CalcBCIg!J592</f>
        <v>1.5725043416023254</v>
      </c>
      <c r="J604" s="14"/>
      <c r="K604" s="14">
        <f t="shared" si="160"/>
        <v>-6</v>
      </c>
      <c r="L604" s="14">
        <f t="shared" si="160"/>
        <v>26</v>
      </c>
      <c r="M604" s="14">
        <f t="shared" si="161"/>
        <v>96</v>
      </c>
      <c r="N604" s="14">
        <f t="shared" si="162"/>
        <v>0</v>
      </c>
      <c r="O604" s="14">
        <f t="shared" ca="1" si="154"/>
        <v>97.538102529949526</v>
      </c>
      <c r="P604" s="14">
        <f t="shared" si="155"/>
        <v>62.5</v>
      </c>
      <c r="Q604" s="14">
        <f t="shared" ca="1" si="156"/>
        <v>100</v>
      </c>
      <c r="R604" s="14">
        <f t="shared" ca="1" si="157"/>
        <v>19.003870844841003</v>
      </c>
      <c r="S604" s="39">
        <f>[1]CalcBCI!$BZ604</f>
        <v>-1000</v>
      </c>
      <c r="T604" s="39">
        <f t="shared" si="158"/>
        <v>-1000</v>
      </c>
      <c r="V604" s="68"/>
      <c r="W604" s="68"/>
      <c r="X604" s="68">
        <f t="shared" ca="1" si="150"/>
        <v>107.0735302887558</v>
      </c>
      <c r="Y604" s="68"/>
      <c r="Z604" s="68"/>
      <c r="AA604" s="68"/>
      <c r="AB604" s="68"/>
      <c r="AC604" s="68"/>
      <c r="AE604" s="68"/>
      <c r="AF604" s="68"/>
      <c r="AG604" s="68">
        <f t="shared" ca="1" si="151"/>
        <v>93.529126690146228</v>
      </c>
      <c r="AH604" s="68"/>
      <c r="AI604" s="68"/>
      <c r="AJ604" s="68"/>
      <c r="AK604" s="68"/>
      <c r="AL604" s="68"/>
      <c r="AN604" s="14"/>
      <c r="AO604" s="14"/>
      <c r="AP604" s="14"/>
      <c r="AQ604" s="14"/>
      <c r="AR604" s="14"/>
      <c r="AT604" s="68"/>
      <c r="AU604" s="68"/>
      <c r="AV604" s="68">
        <f t="shared" ca="1" si="152"/>
        <v>106.31570168064349</v>
      </c>
      <c r="AW604" s="68"/>
      <c r="AX604" s="68"/>
      <c r="AY604" s="68"/>
      <c r="AZ604" s="68"/>
      <c r="BA604" s="68"/>
      <c r="BC604" s="68"/>
      <c r="BD604" s="68"/>
      <c r="BE604" s="68">
        <f t="shared" ca="1" si="149"/>
        <v>93.19370040946481</v>
      </c>
      <c r="BF604" s="68"/>
      <c r="BG604" s="68"/>
      <c r="BH604" s="68"/>
      <c r="BI604" s="68"/>
      <c r="BJ604" s="68"/>
      <c r="BL604" s="14">
        <f ca="1">[1]CalcBCI!AM604</f>
        <v>1.9690802762257198</v>
      </c>
      <c r="BM604" s="49">
        <f t="shared" ca="1" si="159"/>
        <v>17.556897892352453</v>
      </c>
      <c r="BN604" s="75">
        <f ca="1">([1]CalcBCI!U604-$BN$8)/$BN$9+$BN$7</f>
        <v>-35.343599999999995</v>
      </c>
      <c r="BO604" s="14"/>
      <c r="BP604">
        <f t="shared" ca="1" si="153"/>
        <v>27.073530288755805</v>
      </c>
      <c r="BQ604" s="14"/>
      <c r="BR604" s="14"/>
      <c r="BS604" s="14"/>
      <c r="BU604" s="14"/>
      <c r="BV604" s="14"/>
      <c r="BW604" s="14"/>
      <c r="BX604" s="14"/>
      <c r="BY604" s="14"/>
      <c r="BZ604" s="14"/>
      <c r="CA604" s="14"/>
      <c r="CB604" s="14"/>
    </row>
    <row r="605" spans="1:80" hidden="1" outlineLevel="2" x14ac:dyDescent="0.25">
      <c r="A605" s="1">
        <f>[1]CalcBCI!BY605</f>
        <v>28607</v>
      </c>
      <c r="B605" s="14">
        <f ca="1">[1]CalcBCI!CA605</f>
        <v>108.62229635857987</v>
      </c>
      <c r="C605" s="14">
        <f ca="1">[1]CalcBCI!CB605</f>
        <v>107.46899901961169</v>
      </c>
      <c r="D605" s="26">
        <f ca="1">[1]CalcBCI!CF605</f>
        <v>1</v>
      </c>
      <c r="E605" s="56">
        <f ca="1">[1]CalcBCI!$CH605</f>
        <v>100</v>
      </c>
      <c r="F605" s="26">
        <f ca="1">[1]CalcBCI!CG605</f>
        <v>1</v>
      </c>
      <c r="G605" s="14">
        <f ca="1">[1]CalcBCI!CI605</f>
        <v>100</v>
      </c>
      <c r="H605" s="14">
        <f ca="1">[1]CalcBCIg!L593</f>
        <v>8.982046902179718</v>
      </c>
      <c r="I605" s="14">
        <f ca="1">[1]CalcBCIg!J593</f>
        <v>2.9820469021797176</v>
      </c>
      <c r="J605" s="14"/>
      <c r="K605" s="14">
        <f t="shared" si="160"/>
        <v>-6</v>
      </c>
      <c r="L605" s="14">
        <f t="shared" si="160"/>
        <v>26</v>
      </c>
      <c r="M605" s="14">
        <f t="shared" si="161"/>
        <v>96</v>
      </c>
      <c r="N605" s="14">
        <f t="shared" si="162"/>
        <v>0</v>
      </c>
      <c r="O605" s="14">
        <f t="shared" ca="1" si="154"/>
        <v>100</v>
      </c>
      <c r="P605" s="14">
        <f t="shared" si="155"/>
        <v>62.5</v>
      </c>
      <c r="Q605" s="14">
        <f t="shared" ca="1" si="156"/>
        <v>100</v>
      </c>
      <c r="R605" s="14">
        <f t="shared" ca="1" si="157"/>
        <v>19.003870844841003</v>
      </c>
      <c r="S605" s="39">
        <f>[1]CalcBCI!$BZ605</f>
        <v>-1000</v>
      </c>
      <c r="T605" s="39">
        <f t="shared" si="158"/>
        <v>-1000</v>
      </c>
      <c r="V605" s="68"/>
      <c r="W605" s="68"/>
      <c r="X605" s="68">
        <f t="shared" ca="1" si="150"/>
        <v>108.62229635857987</v>
      </c>
      <c r="Y605" s="68"/>
      <c r="Z605" s="68"/>
      <c r="AA605" s="68"/>
      <c r="AB605" s="68"/>
      <c r="AC605" s="68"/>
      <c r="AE605" s="68"/>
      <c r="AF605" s="68"/>
      <c r="AG605" s="68">
        <f t="shared" ca="1" si="151"/>
        <v>94.881979608765164</v>
      </c>
      <c r="AH605" s="68"/>
      <c r="AI605" s="68"/>
      <c r="AJ605" s="68"/>
      <c r="AK605" s="68"/>
      <c r="AL605" s="68"/>
      <c r="AN605" s="14"/>
      <c r="AO605" s="14"/>
      <c r="AP605" s="14"/>
      <c r="AQ605" s="14"/>
      <c r="AR605" s="14"/>
      <c r="AT605" s="68"/>
      <c r="AU605" s="68"/>
      <c r="AV605" s="68">
        <f t="shared" ca="1" si="152"/>
        <v>107.46899901961169</v>
      </c>
      <c r="AW605" s="68"/>
      <c r="AX605" s="68"/>
      <c r="AY605" s="68"/>
      <c r="AZ605" s="68"/>
      <c r="BA605" s="68"/>
      <c r="BC605" s="68"/>
      <c r="BD605" s="68"/>
      <c r="BE605" s="68">
        <f t="shared" ca="1" si="149"/>
        <v>94.204652178505384</v>
      </c>
      <c r="BF605" s="68"/>
      <c r="BG605" s="68"/>
      <c r="BH605" s="68"/>
      <c r="BI605" s="68"/>
      <c r="BJ605" s="68"/>
      <c r="BL605" s="14">
        <f ca="1">[1]CalcBCI!AM605</f>
        <v>1.9805578230230227</v>
      </c>
      <c r="BM605" s="49">
        <f t="shared" ca="1" si="159"/>
        <v>18.097012226700826</v>
      </c>
      <c r="BN605" s="75">
        <f ca="1">([1]CalcBCI!U605-$BN$8)/$BN$9+$BN$7</f>
        <v>-35.218900000000005</v>
      </c>
      <c r="BO605" s="14"/>
      <c r="BP605">
        <f t="shared" ca="1" si="153"/>
        <v>28.622296358579874</v>
      </c>
      <c r="BQ605" s="14"/>
      <c r="BR605" s="14"/>
      <c r="BS605" s="14"/>
      <c r="BU605" s="14"/>
      <c r="BV605" s="14"/>
      <c r="BW605" s="14"/>
      <c r="BX605" s="14"/>
      <c r="BY605" s="14"/>
      <c r="BZ605" s="14"/>
      <c r="CA605" s="14"/>
      <c r="CB605" s="14"/>
    </row>
    <row r="606" spans="1:80" hidden="1" outlineLevel="2" x14ac:dyDescent="0.25">
      <c r="A606" s="1">
        <f>[1]CalcBCI!BY606</f>
        <v>28614</v>
      </c>
      <c r="B606" s="14">
        <f ca="1">[1]CalcBCI!CA606</f>
        <v>109.70003663682679</v>
      </c>
      <c r="C606" s="14">
        <f ca="1">[1]CalcBCI!CB606</f>
        <v>108.58451782821925</v>
      </c>
      <c r="D606" s="26">
        <f ca="1">[1]CalcBCI!CF606</f>
        <v>1</v>
      </c>
      <c r="E606" s="56">
        <f ca="1">[1]CalcBCI!$CH606</f>
        <v>100</v>
      </c>
      <c r="F606" s="26">
        <f ca="1">[1]CalcBCI!CG606</f>
        <v>1</v>
      </c>
      <c r="G606" s="14">
        <f ca="1">[1]CalcBCI!CI606</f>
        <v>100</v>
      </c>
      <c r="H606" s="14">
        <f ca="1">[1]CalcBCIg!L594</f>
        <v>10.936144053936006</v>
      </c>
      <c r="I606" s="14">
        <f ca="1">[1]CalcBCIg!J594</f>
        <v>4.9361440539360064</v>
      </c>
      <c r="J606" s="14"/>
      <c r="K606" s="14">
        <f t="shared" si="160"/>
        <v>-6</v>
      </c>
      <c r="L606" s="14">
        <f t="shared" si="160"/>
        <v>26</v>
      </c>
      <c r="M606" s="14">
        <f t="shared" si="161"/>
        <v>96</v>
      </c>
      <c r="N606" s="14">
        <f t="shared" si="162"/>
        <v>0</v>
      </c>
      <c r="O606" s="14">
        <f t="shared" ca="1" si="154"/>
        <v>100</v>
      </c>
      <c r="P606" s="14">
        <f t="shared" si="155"/>
        <v>62.5</v>
      </c>
      <c r="Q606" s="14">
        <f t="shared" ca="1" si="156"/>
        <v>100</v>
      </c>
      <c r="R606" s="14">
        <f t="shared" ca="1" si="157"/>
        <v>19.003870844841003</v>
      </c>
      <c r="S606" s="39">
        <f>[1]CalcBCI!$BZ606</f>
        <v>-1000</v>
      </c>
      <c r="T606" s="39">
        <f t="shared" si="158"/>
        <v>-1000</v>
      </c>
      <c r="V606" s="68"/>
      <c r="W606" s="68"/>
      <c r="X606" s="68">
        <f t="shared" ca="1" si="150"/>
        <v>109.70003663682679</v>
      </c>
      <c r="Y606" s="68"/>
      <c r="Z606" s="68"/>
      <c r="AA606" s="68"/>
      <c r="AB606" s="68"/>
      <c r="AC606" s="68"/>
      <c r="AE606" s="68"/>
      <c r="AF606" s="68"/>
      <c r="AG606" s="68">
        <f t="shared" ca="1" si="151"/>
        <v>95.823389747679897</v>
      </c>
      <c r="AH606" s="68"/>
      <c r="AI606" s="68"/>
      <c r="AJ606" s="68"/>
      <c r="AK606" s="68"/>
      <c r="AL606" s="68"/>
      <c r="AN606" s="14"/>
      <c r="AO606" s="14"/>
      <c r="AP606" s="14"/>
      <c r="AQ606" s="14"/>
      <c r="AR606" s="14"/>
      <c r="AT606" s="68"/>
      <c r="AU606" s="68"/>
      <c r="AV606" s="68">
        <f t="shared" ca="1" si="152"/>
        <v>108.58451782821925</v>
      </c>
      <c r="AW606" s="68"/>
      <c r="AX606" s="68"/>
      <c r="AY606" s="68"/>
      <c r="AZ606" s="68"/>
      <c r="BA606" s="68"/>
      <c r="BC606" s="68"/>
      <c r="BD606" s="68"/>
      <c r="BE606" s="68">
        <f t="shared" ca="1" si="149"/>
        <v>95.182488227246083</v>
      </c>
      <c r="BF606" s="68"/>
      <c r="BG606" s="68"/>
      <c r="BH606" s="68"/>
      <c r="BI606" s="68"/>
      <c r="BJ606" s="68"/>
      <c r="BL606" s="14">
        <f ca="1">[1]CalcBCI!AM606</f>
        <v>1.9857586922955575</v>
      </c>
      <c r="BM606" s="49">
        <f t="shared" ca="1" si="159"/>
        <v>18.341756516990117</v>
      </c>
      <c r="BN606" s="75">
        <f ca="1">([1]CalcBCI!U606-$BN$8)/$BN$9+$BN$7</f>
        <v>-35.161299999999997</v>
      </c>
      <c r="BO606" s="14"/>
      <c r="BP606">
        <f t="shared" ca="1" si="153"/>
        <v>29.700036636826795</v>
      </c>
      <c r="BQ606" s="14"/>
      <c r="BR606" s="14"/>
      <c r="BS606" s="14"/>
      <c r="BU606" s="14"/>
      <c r="BV606" s="14"/>
      <c r="BW606" s="14"/>
      <c r="BX606" s="14"/>
      <c r="BY606" s="14"/>
      <c r="BZ606" s="14"/>
      <c r="CA606" s="14"/>
      <c r="CB606" s="14"/>
    </row>
    <row r="607" spans="1:80" hidden="1" outlineLevel="2" x14ac:dyDescent="0.25">
      <c r="A607" s="1">
        <f>[1]CalcBCI!BY607</f>
        <v>28621</v>
      </c>
      <c r="B607" s="14">
        <f ca="1">[1]CalcBCI!CA607</f>
        <v>110.32739807809043</v>
      </c>
      <c r="C607" s="14">
        <f ca="1">[1]CalcBCI!CB607</f>
        <v>109.45595795315484</v>
      </c>
      <c r="D607" s="26">
        <f ca="1">[1]CalcBCI!CF607</f>
        <v>1</v>
      </c>
      <c r="E607" s="56">
        <f ca="1">[1]CalcBCI!$CH607</f>
        <v>100</v>
      </c>
      <c r="F607" s="26">
        <f ca="1">[1]CalcBCI!CG607</f>
        <v>1</v>
      </c>
      <c r="G607" s="14">
        <f ca="1">[1]CalcBCI!CI607</f>
        <v>100</v>
      </c>
      <c r="H607" s="14">
        <f ca="1">[1]CalcBCIg!L595</f>
        <v>12.906032264232639</v>
      </c>
      <c r="I607" s="14">
        <f ca="1">[1]CalcBCIg!J595</f>
        <v>6.9060322642326382</v>
      </c>
      <c r="J607" s="14"/>
      <c r="K607" s="14">
        <f t="shared" si="160"/>
        <v>-6</v>
      </c>
      <c r="L607" s="14">
        <f t="shared" si="160"/>
        <v>26</v>
      </c>
      <c r="M607" s="14">
        <f t="shared" si="161"/>
        <v>96</v>
      </c>
      <c r="N607" s="14">
        <f t="shared" si="162"/>
        <v>0</v>
      </c>
      <c r="O607" s="14">
        <f t="shared" ca="1" si="154"/>
        <v>100</v>
      </c>
      <c r="P607" s="14">
        <f t="shared" si="155"/>
        <v>62.5</v>
      </c>
      <c r="Q607" s="14">
        <f t="shared" ca="1" si="156"/>
        <v>100</v>
      </c>
      <c r="R607" s="14">
        <f t="shared" ca="1" si="157"/>
        <v>19.003870844841003</v>
      </c>
      <c r="S607" s="39">
        <f>[1]CalcBCI!$BZ607</f>
        <v>-1000</v>
      </c>
      <c r="T607" s="39">
        <f t="shared" si="158"/>
        <v>-1000</v>
      </c>
      <c r="V607" s="68"/>
      <c r="W607" s="68"/>
      <c r="X607" s="68">
        <f t="shared" ca="1" si="150"/>
        <v>110.32739807809043</v>
      </c>
      <c r="Y607" s="68"/>
      <c r="Z607" s="68"/>
      <c r="AA607" s="68"/>
      <c r="AB607" s="68"/>
      <c r="AC607" s="68"/>
      <c r="AE607" s="68"/>
      <c r="AF607" s="68"/>
      <c r="AG607" s="68">
        <f t="shared" ca="1" si="151"/>
        <v>96.371392298471122</v>
      </c>
      <c r="AH607" s="68"/>
      <c r="AI607" s="68"/>
      <c r="AJ607" s="68"/>
      <c r="AK607" s="68"/>
      <c r="AL607" s="68"/>
      <c r="AN607" s="14"/>
      <c r="AO607" s="14"/>
      <c r="AP607" s="14"/>
      <c r="AQ607" s="14"/>
      <c r="AR607" s="14"/>
      <c r="AT607" s="68"/>
      <c r="AU607" s="68"/>
      <c r="AV607" s="68">
        <f t="shared" ca="1" si="152"/>
        <v>109.45595795315484</v>
      </c>
      <c r="AW607" s="68"/>
      <c r="AX607" s="68"/>
      <c r="AY607" s="68"/>
      <c r="AZ607" s="68"/>
      <c r="BA607" s="68"/>
      <c r="BC607" s="68"/>
      <c r="BD607" s="68"/>
      <c r="BE607" s="68">
        <f t="shared" ca="1" si="149"/>
        <v>95.946370971226685</v>
      </c>
      <c r="BF607" s="68"/>
      <c r="BG607" s="68"/>
      <c r="BH607" s="68"/>
      <c r="BI607" s="68"/>
      <c r="BJ607" s="68"/>
      <c r="BL607" s="14">
        <f ca="1">[1]CalcBCI!AM607</f>
        <v>1.9826962716618826</v>
      </c>
      <c r="BM607" s="49">
        <f t="shared" ca="1" si="159"/>
        <v>18.197644076303689</v>
      </c>
      <c r="BN607" s="75">
        <f ca="1">([1]CalcBCI!U607-$BN$8)/$BN$9+$BN$7</f>
        <v>-35.195300000000003</v>
      </c>
      <c r="BO607" s="14"/>
      <c r="BP607">
        <f t="shared" ca="1" si="153"/>
        <v>30.327398078090425</v>
      </c>
      <c r="BQ607" s="14"/>
      <c r="BR607" s="14"/>
      <c r="BS607" s="14"/>
      <c r="BU607" s="14"/>
      <c r="BV607" s="14"/>
      <c r="BW607" s="14"/>
      <c r="BX607" s="14"/>
      <c r="BY607" s="14"/>
      <c r="BZ607" s="14"/>
      <c r="CA607" s="14"/>
      <c r="CB607" s="14"/>
    </row>
    <row r="608" spans="1:80" hidden="1" outlineLevel="2" x14ac:dyDescent="0.25">
      <c r="A608" s="1">
        <f>[1]CalcBCI!BY608</f>
        <v>28628</v>
      </c>
      <c r="B608" s="14">
        <f ca="1">[1]CalcBCI!CA608</f>
        <v>111.50570979165332</v>
      </c>
      <c r="C608" s="14">
        <f ca="1">[1]CalcBCI!CB608</f>
        <v>110.48083387240408</v>
      </c>
      <c r="D608" s="26">
        <f ca="1">[1]CalcBCI!CF608</f>
        <v>1</v>
      </c>
      <c r="E608" s="56">
        <f ca="1">[1]CalcBCI!$CH608</f>
        <v>100</v>
      </c>
      <c r="F608" s="26">
        <f ca="1">[1]CalcBCI!CG608</f>
        <v>1</v>
      </c>
      <c r="G608" s="14">
        <f ca="1">[1]CalcBCI!CI608</f>
        <v>100</v>
      </c>
      <c r="H608" s="14">
        <f ca="1">[1]CalcBCIg!L596</f>
        <v>14.832773268222811</v>
      </c>
      <c r="I608" s="14">
        <f ca="1">[1]CalcBCIg!J596</f>
        <v>8.8327732682228106</v>
      </c>
      <c r="J608" s="14"/>
      <c r="K608" s="14">
        <f t="shared" si="160"/>
        <v>-6</v>
      </c>
      <c r="L608" s="14">
        <f t="shared" si="160"/>
        <v>26</v>
      </c>
      <c r="M608" s="14">
        <f t="shared" si="161"/>
        <v>96</v>
      </c>
      <c r="N608" s="14">
        <f t="shared" si="162"/>
        <v>0</v>
      </c>
      <c r="O608" s="14">
        <f t="shared" ca="1" si="154"/>
        <v>100</v>
      </c>
      <c r="P608" s="14">
        <f t="shared" si="155"/>
        <v>62.5</v>
      </c>
      <c r="Q608" s="14">
        <f t="shared" ca="1" si="156"/>
        <v>100</v>
      </c>
      <c r="R608" s="14">
        <f t="shared" ca="1" si="157"/>
        <v>19.003870844841003</v>
      </c>
      <c r="S608" s="39">
        <f>[1]CalcBCI!$BZ608</f>
        <v>-1000</v>
      </c>
      <c r="T608" s="39">
        <f t="shared" si="158"/>
        <v>-1000</v>
      </c>
      <c r="V608" s="68"/>
      <c r="W608" s="68"/>
      <c r="X608" s="68">
        <f t="shared" ca="1" si="150"/>
        <v>111.50570979165332</v>
      </c>
      <c r="Y608" s="68"/>
      <c r="Z608" s="68"/>
      <c r="AA608" s="68"/>
      <c r="AB608" s="68"/>
      <c r="AC608" s="68"/>
      <c r="AE608" s="68"/>
      <c r="AF608" s="68"/>
      <c r="AG608" s="68">
        <f t="shared" ca="1" si="151"/>
        <v>97.400651959949556</v>
      </c>
      <c r="AH608" s="68"/>
      <c r="AI608" s="68"/>
      <c r="AJ608" s="68"/>
      <c r="AK608" s="68"/>
      <c r="AL608" s="68"/>
      <c r="AN608" s="14"/>
      <c r="AO608" s="14"/>
      <c r="AP608" s="14"/>
      <c r="AQ608" s="14"/>
      <c r="AR608" s="14"/>
      <c r="AT608" s="68"/>
      <c r="AU608" s="68"/>
      <c r="AV608" s="68">
        <f t="shared" ca="1" si="152"/>
        <v>110.48083387240408</v>
      </c>
      <c r="AW608" s="68"/>
      <c r="AX608" s="68"/>
      <c r="AY608" s="68"/>
      <c r="AZ608" s="68"/>
      <c r="BA608" s="68"/>
      <c r="BC608" s="68"/>
      <c r="BD608" s="68"/>
      <c r="BE608" s="68">
        <f t="shared" ca="1" si="149"/>
        <v>96.844751717113994</v>
      </c>
      <c r="BF608" s="68"/>
      <c r="BG608" s="68"/>
      <c r="BH608" s="68"/>
      <c r="BI608" s="68"/>
      <c r="BJ608" s="68"/>
      <c r="BL608" s="14">
        <f ca="1">[1]CalcBCI!AM608</f>
        <v>1.9938592961464299</v>
      </c>
      <c r="BM608" s="49">
        <f t="shared" ca="1" si="159"/>
        <v>18.722957511767319</v>
      </c>
      <c r="BN608" s="75">
        <f ca="1">([1]CalcBCI!U608-$BN$8)/$BN$9+$BN$7</f>
        <v>-35.0702</v>
      </c>
      <c r="BO608" s="14"/>
      <c r="BP608">
        <f t="shared" ca="1" si="153"/>
        <v>31.505709791653317</v>
      </c>
      <c r="BQ608" s="14"/>
      <c r="BR608" s="14"/>
      <c r="BS608" s="14"/>
      <c r="BU608" s="14"/>
      <c r="BV608" s="14"/>
      <c r="BW608" s="14"/>
      <c r="BX608" s="14"/>
      <c r="BY608" s="14"/>
      <c r="BZ608" s="14"/>
      <c r="CA608" s="14"/>
      <c r="CB608" s="14"/>
    </row>
    <row r="609" spans="1:80" hidden="1" outlineLevel="2" x14ac:dyDescent="0.25">
      <c r="A609" s="1">
        <f>[1]CalcBCI!BY609</f>
        <v>28635</v>
      </c>
      <c r="B609" s="14">
        <f ca="1">[1]CalcBCI!CA609</f>
        <v>111.81711796588905</v>
      </c>
      <c r="C609" s="14">
        <f ca="1">[1]CalcBCI!CB609</f>
        <v>111.14897591914657</v>
      </c>
      <c r="D609" s="26">
        <f ca="1">[1]CalcBCI!CF609</f>
        <v>1</v>
      </c>
      <c r="E609" s="56">
        <f ca="1">[1]CalcBCI!$CH609</f>
        <v>100</v>
      </c>
      <c r="F609" s="26">
        <f ca="1">[1]CalcBCI!CG609</f>
        <v>1</v>
      </c>
      <c r="G609" s="14">
        <f ca="1">[1]CalcBCI!CI609</f>
        <v>100</v>
      </c>
      <c r="H609" s="14">
        <f ca="1">[1]CalcBCIg!L597</f>
        <v>16.139836668968201</v>
      </c>
      <c r="I609" s="14">
        <f ca="1">[1]CalcBCIg!J597</f>
        <v>10.139836668968199</v>
      </c>
      <c r="J609" s="14"/>
      <c r="K609" s="14">
        <f t="shared" si="160"/>
        <v>-6</v>
      </c>
      <c r="L609" s="14">
        <f t="shared" si="160"/>
        <v>26</v>
      </c>
      <c r="M609" s="14">
        <f t="shared" si="161"/>
        <v>96</v>
      </c>
      <c r="N609" s="14">
        <f t="shared" si="162"/>
        <v>0</v>
      </c>
      <c r="O609" s="14">
        <f t="shared" ca="1" si="154"/>
        <v>100</v>
      </c>
      <c r="P609" s="14">
        <f t="shared" si="155"/>
        <v>62.5</v>
      </c>
      <c r="Q609" s="14">
        <f t="shared" ca="1" si="156"/>
        <v>100</v>
      </c>
      <c r="R609" s="14">
        <f t="shared" ca="1" si="157"/>
        <v>19.003870844841003</v>
      </c>
      <c r="S609" s="39">
        <f>[1]CalcBCI!$BZ609</f>
        <v>-1000</v>
      </c>
      <c r="T609" s="39">
        <f t="shared" si="158"/>
        <v>-1000</v>
      </c>
      <c r="V609" s="68"/>
      <c r="W609" s="68"/>
      <c r="X609" s="68">
        <f t="shared" ca="1" si="150"/>
        <v>111.81711796588905</v>
      </c>
      <c r="Y609" s="68"/>
      <c r="Z609" s="68"/>
      <c r="AA609" s="68"/>
      <c r="AB609" s="68"/>
      <c r="AC609" s="68"/>
      <c r="AE609" s="68"/>
      <c r="AF609" s="68"/>
      <c r="AG609" s="68">
        <f t="shared" ca="1" si="151"/>
        <v>97.672668157621331</v>
      </c>
      <c r="AH609" s="68"/>
      <c r="AI609" s="68"/>
      <c r="AJ609" s="68"/>
      <c r="AK609" s="68"/>
      <c r="AL609" s="68"/>
      <c r="AN609" s="14"/>
      <c r="AO609" s="14"/>
      <c r="AP609" s="14"/>
      <c r="AQ609" s="14"/>
      <c r="AR609" s="14"/>
      <c r="AT609" s="68"/>
      <c r="AU609" s="68"/>
      <c r="AV609" s="68">
        <f t="shared" ca="1" si="152"/>
        <v>111.14897591914657</v>
      </c>
      <c r="AW609" s="68"/>
      <c r="AX609" s="68"/>
      <c r="AY609" s="68"/>
      <c r="AZ609" s="68"/>
      <c r="BA609" s="68"/>
      <c r="BC609" s="68"/>
      <c r="BD609" s="68"/>
      <c r="BE609" s="68">
        <f t="shared" ca="1" si="149"/>
        <v>97.430428421032346</v>
      </c>
      <c r="BF609" s="68"/>
      <c r="BG609" s="68"/>
      <c r="BH609" s="68"/>
      <c r="BI609" s="68"/>
      <c r="BJ609" s="68"/>
      <c r="BL609" s="14">
        <f ca="1">[1]CalcBCI!AM609</f>
        <v>1.9920761059398566</v>
      </c>
      <c r="BM609" s="49">
        <f t="shared" ca="1" si="159"/>
        <v>18.639043535335858</v>
      </c>
      <c r="BN609" s="75">
        <f ca="1">([1]CalcBCI!U609-$BN$8)/$BN$9+$BN$7</f>
        <v>-35.090400000000002</v>
      </c>
      <c r="BO609" s="14"/>
      <c r="BP609">
        <f t="shared" ca="1" si="153"/>
        <v>31.817117965889054</v>
      </c>
      <c r="BQ609" s="14"/>
      <c r="BR609" s="14"/>
      <c r="BS609" s="14"/>
      <c r="BU609" s="14"/>
      <c r="BV609" s="14"/>
      <c r="BW609" s="14"/>
      <c r="BX609" s="14"/>
      <c r="BY609" s="14"/>
      <c r="BZ609" s="14"/>
      <c r="CA609" s="14"/>
      <c r="CB609" s="14"/>
    </row>
    <row r="610" spans="1:80" hidden="1" outlineLevel="2" x14ac:dyDescent="0.25">
      <c r="A610" s="1">
        <f>[1]CalcBCI!BY610</f>
        <v>28642</v>
      </c>
      <c r="B610" s="14">
        <f ca="1">[1]CalcBCI!CA610</f>
        <v>112.05279022586394</v>
      </c>
      <c r="C610" s="14">
        <f ca="1">[1]CalcBCI!CB610</f>
        <v>111.60088307250525</v>
      </c>
      <c r="D610" s="26">
        <f ca="1">[1]CalcBCI!CF610</f>
        <v>1</v>
      </c>
      <c r="E610" s="56">
        <f ca="1">[1]CalcBCI!$CH610</f>
        <v>100</v>
      </c>
      <c r="F610" s="26">
        <f ca="1">[1]CalcBCI!CG610</f>
        <v>1</v>
      </c>
      <c r="G610" s="14">
        <f ca="1">[1]CalcBCI!CI610</f>
        <v>100</v>
      </c>
      <c r="H610" s="14">
        <f ca="1">[1]CalcBCIg!L598</f>
        <v>17.017645001411438</v>
      </c>
      <c r="I610" s="14">
        <f ca="1">[1]CalcBCIg!J598</f>
        <v>11.017645001411438</v>
      </c>
      <c r="J610" s="14"/>
      <c r="K610" s="14">
        <f t="shared" si="160"/>
        <v>-6</v>
      </c>
      <c r="L610" s="14">
        <f t="shared" si="160"/>
        <v>26</v>
      </c>
      <c r="M610" s="14">
        <f t="shared" si="161"/>
        <v>96</v>
      </c>
      <c r="N610" s="14">
        <f t="shared" si="162"/>
        <v>0</v>
      </c>
      <c r="O610" s="14">
        <f t="shared" ca="1" si="154"/>
        <v>100</v>
      </c>
      <c r="P610" s="14">
        <f t="shared" si="155"/>
        <v>62.5</v>
      </c>
      <c r="Q610" s="14">
        <f t="shared" ca="1" si="156"/>
        <v>100</v>
      </c>
      <c r="R610" s="14">
        <f t="shared" ca="1" si="157"/>
        <v>19.003870844841003</v>
      </c>
      <c r="S610" s="39">
        <f>[1]CalcBCI!$BZ610</f>
        <v>-1000</v>
      </c>
      <c r="T610" s="39">
        <f t="shared" si="158"/>
        <v>-1000</v>
      </c>
      <c r="V610" s="68"/>
      <c r="W610" s="68"/>
      <c r="X610" s="68">
        <f t="shared" ca="1" si="150"/>
        <v>112.05279022586394</v>
      </c>
      <c r="Y610" s="68"/>
      <c r="Z610" s="68"/>
      <c r="AA610" s="68"/>
      <c r="AB610" s="68"/>
      <c r="AC610" s="68"/>
      <c r="AE610" s="68"/>
      <c r="AF610" s="68"/>
      <c r="AG610" s="68">
        <f t="shared" ca="1" si="151"/>
        <v>97.878528752682513</v>
      </c>
      <c r="AH610" s="68"/>
      <c r="AI610" s="68"/>
      <c r="AJ610" s="68"/>
      <c r="AK610" s="68"/>
      <c r="AL610" s="68"/>
      <c r="AN610" s="14"/>
      <c r="AO610" s="14"/>
      <c r="AP610" s="14"/>
      <c r="AQ610" s="14"/>
      <c r="AR610" s="14"/>
      <c r="AT610" s="68"/>
      <c r="AU610" s="68"/>
      <c r="AV610" s="68">
        <f t="shared" ca="1" si="152"/>
        <v>111.60088307250525</v>
      </c>
      <c r="AW610" s="68"/>
      <c r="AX610" s="68"/>
      <c r="AY610" s="68"/>
      <c r="AZ610" s="68"/>
      <c r="BA610" s="68"/>
      <c r="BC610" s="68"/>
      <c r="BD610" s="68"/>
      <c r="BE610" s="68">
        <f t="shared" ca="1" si="149"/>
        <v>97.826558994383689</v>
      </c>
      <c r="BF610" s="68"/>
      <c r="BG610" s="68"/>
      <c r="BH610" s="68"/>
      <c r="BI610" s="68"/>
      <c r="BJ610" s="68"/>
      <c r="BL610" s="14">
        <f ca="1">[1]CalcBCI!AM610</f>
        <v>1.9859740493851514</v>
      </c>
      <c r="BM610" s="49">
        <f t="shared" ca="1" si="159"/>
        <v>18.351890864786512</v>
      </c>
      <c r="BN610" s="75">
        <f ca="1">([1]CalcBCI!U610-$BN$8)/$BN$9+$BN$7</f>
        <v>-35.158900000000003</v>
      </c>
      <c r="BO610" s="14"/>
      <c r="BP610">
        <f t="shared" ca="1" si="153"/>
        <v>32.052790225863944</v>
      </c>
      <c r="BQ610" s="14"/>
      <c r="BR610" s="14"/>
      <c r="BS610" s="14"/>
      <c r="BU610" s="14"/>
      <c r="BV610" s="14"/>
      <c r="BW610" s="14"/>
      <c r="BX610" s="14"/>
      <c r="BY610" s="14"/>
      <c r="BZ610" s="14"/>
      <c r="CA610" s="14"/>
      <c r="CB610" s="14"/>
    </row>
    <row r="611" spans="1:80" hidden="1" outlineLevel="2" x14ac:dyDescent="0.25">
      <c r="A611" s="1">
        <f>[1]CalcBCI!BY611</f>
        <v>28649</v>
      </c>
      <c r="B611" s="14">
        <f ca="1">[1]CalcBCI!CA611</f>
        <v>113.28550849325096</v>
      </c>
      <c r="C611" s="14">
        <f ca="1">[1]CalcBCI!CB611</f>
        <v>112.44319578287811</v>
      </c>
      <c r="D611" s="26">
        <f ca="1">[1]CalcBCI!CF611</f>
        <v>1</v>
      </c>
      <c r="E611" s="56">
        <f ca="1">[1]CalcBCI!$CH611</f>
        <v>100</v>
      </c>
      <c r="F611" s="26">
        <f ca="1">[1]CalcBCI!CG611</f>
        <v>1</v>
      </c>
      <c r="G611" s="14">
        <f ca="1">[1]CalcBCI!CI611</f>
        <v>100</v>
      </c>
      <c r="H611" s="14">
        <f ca="1">[1]CalcBCIg!L599</f>
        <v>18.166832089424133</v>
      </c>
      <c r="I611" s="14">
        <f ca="1">[1]CalcBCIg!J599</f>
        <v>12.166832089424135</v>
      </c>
      <c r="J611" s="14"/>
      <c r="K611" s="14">
        <f t="shared" si="160"/>
        <v>-6</v>
      </c>
      <c r="L611" s="14">
        <f t="shared" si="160"/>
        <v>26</v>
      </c>
      <c r="M611" s="14">
        <f t="shared" si="161"/>
        <v>96</v>
      </c>
      <c r="N611" s="14">
        <f t="shared" si="162"/>
        <v>0</v>
      </c>
      <c r="O611" s="14">
        <f t="shared" ca="1" si="154"/>
        <v>100</v>
      </c>
      <c r="P611" s="14">
        <f t="shared" si="155"/>
        <v>62.5</v>
      </c>
      <c r="Q611" s="14">
        <f t="shared" ca="1" si="156"/>
        <v>100</v>
      </c>
      <c r="R611" s="14">
        <f t="shared" ca="1" si="157"/>
        <v>19.003870844841003</v>
      </c>
      <c r="S611" s="39">
        <f>[1]CalcBCI!$BZ611</f>
        <v>-1000</v>
      </c>
      <c r="T611" s="39">
        <f t="shared" si="158"/>
        <v>-1000</v>
      </c>
      <c r="V611" s="68"/>
      <c r="W611" s="68"/>
      <c r="X611" s="68">
        <f t="shared" ca="1" si="150"/>
        <v>113.28550849325096</v>
      </c>
      <c r="Y611" s="68"/>
      <c r="Z611" s="68"/>
      <c r="AA611" s="68"/>
      <c r="AB611" s="68"/>
      <c r="AC611" s="68"/>
      <c r="AE611" s="68"/>
      <c r="AF611" s="68"/>
      <c r="AG611" s="68">
        <f t="shared" ca="1" si="151"/>
        <v>98.955312741150735</v>
      </c>
      <c r="AH611" s="68"/>
      <c r="AI611" s="68"/>
      <c r="AJ611" s="68"/>
      <c r="AK611" s="68"/>
      <c r="AL611" s="68"/>
      <c r="AN611" s="14"/>
      <c r="AO611" s="14"/>
      <c r="AP611" s="14"/>
      <c r="AQ611" s="14"/>
      <c r="AR611" s="14"/>
      <c r="AT611" s="68"/>
      <c r="AU611" s="68"/>
      <c r="AV611" s="68">
        <f t="shared" ca="1" si="152"/>
        <v>112.44319578287811</v>
      </c>
      <c r="AW611" s="68"/>
      <c r="AX611" s="68"/>
      <c r="AY611" s="68"/>
      <c r="AZ611" s="68"/>
      <c r="BA611" s="68"/>
      <c r="BC611" s="68"/>
      <c r="BD611" s="68"/>
      <c r="BE611" s="68">
        <f t="shared" ca="1" si="149"/>
        <v>98.564909371051172</v>
      </c>
      <c r="BF611" s="68"/>
      <c r="BG611" s="68"/>
      <c r="BH611" s="68"/>
      <c r="BI611" s="68"/>
      <c r="BJ611" s="68"/>
      <c r="BL611" s="14">
        <f ca="1">[1]CalcBCI!AM611</f>
        <v>1.9964065881962751</v>
      </c>
      <c r="BM611" s="49">
        <f t="shared" ca="1" si="159"/>
        <v>18.842828854850524</v>
      </c>
      <c r="BN611" s="75">
        <f ca="1">([1]CalcBCI!U611-$BN$8)/$BN$9+$BN$7</f>
        <v>-35.041200000000003</v>
      </c>
      <c r="BO611" s="14"/>
      <c r="BP611">
        <f t="shared" ca="1" si="153"/>
        <v>33.285508493250958</v>
      </c>
      <c r="BQ611" s="14"/>
      <c r="BR611" s="14"/>
      <c r="BS611" s="14"/>
      <c r="BU611" s="14"/>
      <c r="BV611" s="14"/>
      <c r="BW611" s="14"/>
      <c r="BX611" s="14"/>
      <c r="BY611" s="14"/>
      <c r="BZ611" s="14"/>
      <c r="CA611" s="14"/>
      <c r="CB611" s="14"/>
    </row>
    <row r="612" spans="1:80" hidden="1" outlineLevel="2" x14ac:dyDescent="0.25">
      <c r="A612" s="1">
        <f>[1]CalcBCI!BY612</f>
        <v>28656</v>
      </c>
      <c r="B612" s="14">
        <f ca="1">[1]CalcBCI!CA612</f>
        <v>113.76107395544183</v>
      </c>
      <c r="C612" s="14">
        <f ca="1">[1]CalcBCI!CB612</f>
        <v>113.10213486915997</v>
      </c>
      <c r="D612" s="26">
        <f ca="1">[1]CalcBCI!CF612</f>
        <v>1</v>
      </c>
      <c r="E612" s="56">
        <f ca="1">[1]CalcBCI!$CH612</f>
        <v>100</v>
      </c>
      <c r="F612" s="26">
        <f ca="1">[1]CalcBCI!CG612</f>
        <v>1</v>
      </c>
      <c r="G612" s="14">
        <f ca="1">[1]CalcBCI!CI612</f>
        <v>100</v>
      </c>
      <c r="H612" s="14">
        <f ca="1">[1]CalcBCIg!L600</f>
        <v>18.937132716178894</v>
      </c>
      <c r="I612" s="14">
        <f ca="1">[1]CalcBCIg!J600</f>
        <v>12.937132716178896</v>
      </c>
      <c r="J612" s="14"/>
      <c r="K612" s="14">
        <f t="shared" si="160"/>
        <v>-6</v>
      </c>
      <c r="L612" s="14">
        <f t="shared" si="160"/>
        <v>26</v>
      </c>
      <c r="M612" s="14">
        <f t="shared" si="161"/>
        <v>96</v>
      </c>
      <c r="N612" s="14">
        <f t="shared" si="162"/>
        <v>0</v>
      </c>
      <c r="O612" s="14">
        <f t="shared" ca="1" si="154"/>
        <v>100</v>
      </c>
      <c r="P612" s="14">
        <f t="shared" si="155"/>
        <v>62.5</v>
      </c>
      <c r="Q612" s="14">
        <f t="shared" ca="1" si="156"/>
        <v>100</v>
      </c>
      <c r="R612" s="14">
        <f t="shared" ca="1" si="157"/>
        <v>19.003870844841003</v>
      </c>
      <c r="S612" s="39">
        <f>[1]CalcBCI!$BZ612</f>
        <v>-1000</v>
      </c>
      <c r="T612" s="39">
        <f t="shared" si="158"/>
        <v>-1000</v>
      </c>
      <c r="V612" s="68"/>
      <c r="W612" s="68"/>
      <c r="X612" s="68">
        <f t="shared" ca="1" si="150"/>
        <v>113.76107395544183</v>
      </c>
      <c r="Y612" s="68"/>
      <c r="Z612" s="68"/>
      <c r="AA612" s="68"/>
      <c r="AB612" s="68"/>
      <c r="AC612" s="68"/>
      <c r="AE612" s="68"/>
      <c r="AF612" s="68"/>
      <c r="AG612" s="68">
        <f t="shared" ca="1" si="151"/>
        <v>99.370720940009548</v>
      </c>
      <c r="AH612" s="68"/>
      <c r="AI612" s="68"/>
      <c r="AJ612" s="68"/>
      <c r="AK612" s="68"/>
      <c r="AL612" s="68"/>
      <c r="AN612" s="14"/>
      <c r="AO612" s="14"/>
      <c r="AP612" s="14"/>
      <c r="AQ612" s="14"/>
      <c r="AR612" s="14"/>
      <c r="AT612" s="68"/>
      <c r="AU612" s="68"/>
      <c r="AV612" s="68">
        <f t="shared" ca="1" si="152"/>
        <v>113.10213486915997</v>
      </c>
      <c r="AW612" s="68"/>
      <c r="AX612" s="68"/>
      <c r="AY612" s="68"/>
      <c r="AZ612" s="68"/>
      <c r="BA612" s="68"/>
      <c r="BC612" s="68"/>
      <c r="BD612" s="68"/>
      <c r="BE612" s="68">
        <f t="shared" ca="1" si="149"/>
        <v>99.142518988673814</v>
      </c>
      <c r="BF612" s="68"/>
      <c r="BG612" s="68"/>
      <c r="BH612" s="68"/>
      <c r="BI612" s="68"/>
      <c r="BJ612" s="68"/>
      <c r="BL612" s="14">
        <f ca="1">[1]CalcBCI!AM612</f>
        <v>1.9989041966127048</v>
      </c>
      <c r="BM612" s="49">
        <f t="shared" ca="1" si="159"/>
        <v>18.960362168469416</v>
      </c>
      <c r="BN612" s="75">
        <f ca="1">([1]CalcBCI!U612-$BN$8)/$BN$9+$BN$7</f>
        <v>-35.012599999999999</v>
      </c>
      <c r="BO612" s="14"/>
      <c r="BP612">
        <f t="shared" ca="1" si="153"/>
        <v>33.76107395544183</v>
      </c>
      <c r="BQ612" s="14"/>
      <c r="BR612" s="14"/>
      <c r="BS612" s="14"/>
      <c r="BU612" s="14"/>
      <c r="BV612" s="14"/>
      <c r="BW612" s="14"/>
      <c r="BX612" s="14"/>
      <c r="BY612" s="14"/>
      <c r="BZ612" s="14"/>
      <c r="CA612" s="14"/>
      <c r="CB612" s="14"/>
    </row>
    <row r="613" spans="1:80" hidden="1" outlineLevel="2" x14ac:dyDescent="0.25">
      <c r="A613" s="1">
        <f>[1]CalcBCI!BY613</f>
        <v>28663</v>
      </c>
      <c r="B613" s="14">
        <f ca="1">[1]CalcBCI!CA613</f>
        <v>113.43200758391011</v>
      </c>
      <c r="C613" s="14">
        <f ca="1">[1]CalcBCI!CB613</f>
        <v>113.26707122653504</v>
      </c>
      <c r="D613" s="26">
        <f ca="1">[1]CalcBCI!CF613</f>
        <v>0.9971073904272334</v>
      </c>
      <c r="E613" s="56">
        <f ca="1">[1]CalcBCI!$CH613</f>
        <v>95.140104884464719</v>
      </c>
      <c r="F613" s="26">
        <f ca="1">[1]CalcBCI!CG613</f>
        <v>1</v>
      </c>
      <c r="G613" s="14">
        <f ca="1">[1]CalcBCI!CI613</f>
        <v>100</v>
      </c>
      <c r="H613" s="14">
        <f ca="1">[1]CalcBCIg!L601</f>
        <v>19.362794518470764</v>
      </c>
      <c r="I613" s="14">
        <f ca="1">[1]CalcBCIg!J601</f>
        <v>13.362794518470764</v>
      </c>
      <c r="J613" s="14"/>
      <c r="K613" s="14">
        <f t="shared" si="160"/>
        <v>-6</v>
      </c>
      <c r="L613" s="14">
        <f t="shared" si="160"/>
        <v>26</v>
      </c>
      <c r="M613" s="14">
        <f t="shared" si="161"/>
        <v>96</v>
      </c>
      <c r="N613" s="14">
        <f t="shared" si="162"/>
        <v>0</v>
      </c>
      <c r="O613" s="14">
        <f t="shared" ca="1" si="154"/>
        <v>97.570052442232367</v>
      </c>
      <c r="P613" s="14">
        <f t="shared" si="155"/>
        <v>62.5</v>
      </c>
      <c r="Q613" s="14">
        <f t="shared" ca="1" si="156"/>
        <v>100</v>
      </c>
      <c r="R613" s="14">
        <f t="shared" ca="1" si="157"/>
        <v>19.003870844841003</v>
      </c>
      <c r="S613" s="39">
        <f>[1]CalcBCI!$BZ613</f>
        <v>-1000</v>
      </c>
      <c r="T613" s="39">
        <f t="shared" si="158"/>
        <v>-1000</v>
      </c>
      <c r="V613" s="68"/>
      <c r="W613" s="68"/>
      <c r="X613" s="68">
        <f t="shared" ca="1" si="150"/>
        <v>113.43200758391011</v>
      </c>
      <c r="Y613" s="68"/>
      <c r="Z613" s="68"/>
      <c r="AA613" s="68"/>
      <c r="AB613" s="68"/>
      <c r="AC613" s="68"/>
      <c r="AE613" s="68"/>
      <c r="AF613" s="68"/>
      <c r="AG613" s="68">
        <f t="shared" ca="1" si="151"/>
        <v>99.083280241365756</v>
      </c>
      <c r="AH613" s="68"/>
      <c r="AI613" s="68"/>
      <c r="AJ613" s="68"/>
      <c r="AK613" s="68"/>
      <c r="AL613" s="68"/>
      <c r="AN613" s="14"/>
      <c r="AO613" s="14"/>
      <c r="AP613" s="14"/>
      <c r="AQ613" s="14"/>
      <c r="AR613" s="14"/>
      <c r="AT613" s="68"/>
      <c r="AU613" s="68"/>
      <c r="AV613" s="68">
        <f t="shared" ca="1" si="152"/>
        <v>113.26707122653504</v>
      </c>
      <c r="AW613" s="68"/>
      <c r="AX613" s="68"/>
      <c r="AY613" s="68"/>
      <c r="AZ613" s="68"/>
      <c r="BA613" s="68"/>
      <c r="BC613" s="68"/>
      <c r="BD613" s="68"/>
      <c r="BE613" s="68">
        <f t="shared" ca="1" si="149"/>
        <v>99.287098098183094</v>
      </c>
      <c r="BF613" s="68"/>
      <c r="BG613" s="68"/>
      <c r="BH613" s="68"/>
      <c r="BI613" s="68"/>
      <c r="BJ613" s="68"/>
      <c r="BL613" s="14">
        <f ca="1">[1]CalcBCI!AM613</f>
        <v>1.987460685966844</v>
      </c>
      <c r="BM613" s="49">
        <f t="shared" ca="1" si="159"/>
        <v>18.421849519011076</v>
      </c>
      <c r="BN613" s="75">
        <f ca="1">([1]CalcBCI!U613-$BN$8)/$BN$9+$BN$7</f>
        <v>-35.142299999999999</v>
      </c>
      <c r="BO613" s="14"/>
      <c r="BP613">
        <f t="shared" ca="1" si="153"/>
        <v>33.432007583910107</v>
      </c>
      <c r="BQ613" s="14"/>
      <c r="BR613" s="14"/>
      <c r="BS613" s="14"/>
      <c r="BU613" s="14"/>
      <c r="BV613" s="14"/>
      <c r="BW613" s="14"/>
      <c r="BX613" s="14"/>
      <c r="BY613" s="14"/>
      <c r="BZ613" s="14"/>
      <c r="CA613" s="14"/>
      <c r="CB613" s="14"/>
    </row>
    <row r="614" spans="1:80" hidden="1" outlineLevel="2" x14ac:dyDescent="0.25">
      <c r="A614" s="1">
        <f>[1]CalcBCI!BY614</f>
        <v>28670</v>
      </c>
      <c r="B614" s="14">
        <f ca="1">[1]CalcBCI!CA614</f>
        <v>112.87189161732063</v>
      </c>
      <c r="C614" s="14">
        <f ca="1">[1]CalcBCI!CB614</f>
        <v>113.06948142192783</v>
      </c>
      <c r="D614" s="26">
        <f ca="1">[1]CalcBCI!CF614</f>
        <v>0.99218377334878638</v>
      </c>
      <c r="E614" s="56">
        <f ca="1">[1]CalcBCI!$CH614</f>
        <v>86.867898771482501</v>
      </c>
      <c r="F614" s="26">
        <f ca="1">[1]CalcBCI!CG614</f>
        <v>0.99825554062211053</v>
      </c>
      <c r="G614" s="14">
        <f ca="1">[1]CalcBCI!CI614</f>
        <v>95.638851555276318</v>
      </c>
      <c r="H614" s="14">
        <f ca="1">[1]CalcBCIg!L602</f>
        <v>19.385174870491028</v>
      </c>
      <c r="I614" s="14">
        <f ca="1">[1]CalcBCIg!J602</f>
        <v>13.38517487049103</v>
      </c>
      <c r="J614" s="14"/>
      <c r="K614" s="14">
        <f t="shared" si="160"/>
        <v>-6</v>
      </c>
      <c r="L614" s="14">
        <f t="shared" si="160"/>
        <v>26</v>
      </c>
      <c r="M614" s="14">
        <f t="shared" si="161"/>
        <v>96</v>
      </c>
      <c r="N614" s="14">
        <f t="shared" si="162"/>
        <v>0</v>
      </c>
      <c r="O614" s="14">
        <f t="shared" ca="1" si="154"/>
        <v>93.433949385741244</v>
      </c>
      <c r="P614" s="14">
        <f t="shared" si="155"/>
        <v>62.5</v>
      </c>
      <c r="Q614" s="14">
        <f t="shared" ca="1" si="156"/>
        <v>100</v>
      </c>
      <c r="R614" s="14">
        <f t="shared" ca="1" si="157"/>
        <v>19.003870844841003</v>
      </c>
      <c r="S614" s="39">
        <f>[1]CalcBCI!$BZ614</f>
        <v>-1000</v>
      </c>
      <c r="T614" s="39">
        <f t="shared" si="158"/>
        <v>-1000</v>
      </c>
      <c r="V614" s="68"/>
      <c r="W614" s="68"/>
      <c r="X614" s="68">
        <f t="shared" ca="1" si="150"/>
        <v>112.87189161732063</v>
      </c>
      <c r="Y614" s="68"/>
      <c r="Z614" s="68"/>
      <c r="AA614" s="68"/>
      <c r="AB614" s="68"/>
      <c r="AC614" s="68"/>
      <c r="AE614" s="68"/>
      <c r="AF614" s="68"/>
      <c r="AG614" s="68">
        <f t="shared" ca="1" si="151"/>
        <v>98.594016862647948</v>
      </c>
      <c r="AH614" s="68"/>
      <c r="AI614" s="68"/>
      <c r="AJ614" s="68"/>
      <c r="AK614" s="68"/>
      <c r="AL614" s="68"/>
      <c r="AN614" s="14"/>
      <c r="AO614" s="14"/>
      <c r="AP614" s="14"/>
      <c r="AQ614" s="14"/>
      <c r="AR614" s="14"/>
      <c r="AT614" s="68"/>
      <c r="AU614" s="68"/>
      <c r="AV614" s="68">
        <f t="shared" ca="1" si="152"/>
        <v>113.06948142192783</v>
      </c>
      <c r="AW614" s="68"/>
      <c r="AX614" s="68"/>
      <c r="AY614" s="68"/>
      <c r="AZ614" s="68"/>
      <c r="BA614" s="68"/>
      <c r="BC614" s="68"/>
      <c r="BD614" s="68"/>
      <c r="BE614" s="68">
        <f t="shared" ca="1" si="149"/>
        <v>99.113895788802282</v>
      </c>
      <c r="BF614" s="68"/>
      <c r="BG614" s="68"/>
      <c r="BH614" s="68"/>
      <c r="BI614" s="68"/>
      <c r="BJ614" s="68"/>
      <c r="BL614" s="14">
        <f ca="1">[1]CalcBCI!AM614</f>
        <v>1.9796121029709681</v>
      </c>
      <c r="BM614" s="49">
        <f t="shared" ca="1" si="159"/>
        <v>18.052508208079402</v>
      </c>
      <c r="BN614" s="75">
        <f ca="1">([1]CalcBCI!U614-$BN$8)/$BN$9+$BN$7</f>
        <v>-35.229300000000002</v>
      </c>
      <c r="BO614" s="14"/>
      <c r="BP614">
        <f t="shared" ca="1" si="153"/>
        <v>32.871891617320628</v>
      </c>
      <c r="BQ614" s="14"/>
      <c r="BR614" s="14"/>
      <c r="BS614" s="14"/>
      <c r="BU614" s="14"/>
      <c r="BV614" s="14"/>
      <c r="BW614" s="14"/>
      <c r="BX614" s="14"/>
      <c r="BY614" s="14"/>
      <c r="BZ614" s="14"/>
      <c r="CA614" s="14"/>
      <c r="CB614" s="14"/>
    </row>
    <row r="615" spans="1:80" hidden="1" outlineLevel="2" x14ac:dyDescent="0.25">
      <c r="A615" s="1">
        <f>[1]CalcBCI!BY615</f>
        <v>28677</v>
      </c>
      <c r="B615" s="14">
        <f ca="1">[1]CalcBCI!CA615</f>
        <v>112.57742937654336</v>
      </c>
      <c r="C615" s="14">
        <f ca="1">[1]CalcBCI!CB615</f>
        <v>112.8234553992356</v>
      </c>
      <c r="D615" s="26">
        <f ca="1">[1]CalcBCI!CF615</f>
        <v>0.98959534630130097</v>
      </c>
      <c r="E615" s="56">
        <f ca="1">[1]CalcBCI!$CH615</f>
        <v>82.519063006218033</v>
      </c>
      <c r="F615" s="26">
        <f ca="1">[1]CalcBCI!CG615</f>
        <v>0.996083452829709</v>
      </c>
      <c r="G615" s="14">
        <f ca="1">[1]CalcBCI!CI615</f>
        <v>90.208632074272515</v>
      </c>
      <c r="H615" s="14">
        <f ca="1">[1]CalcBCIg!L603</f>
        <v>18.665652632713318</v>
      </c>
      <c r="I615" s="14">
        <f ca="1">[1]CalcBCIg!J603</f>
        <v>12.665652632713318</v>
      </c>
      <c r="J615" s="14"/>
      <c r="K615" s="14">
        <f t="shared" si="160"/>
        <v>-6</v>
      </c>
      <c r="L615" s="14">
        <f t="shared" si="160"/>
        <v>26</v>
      </c>
      <c r="M615" s="14">
        <f t="shared" si="161"/>
        <v>96</v>
      </c>
      <c r="N615" s="14">
        <f t="shared" si="162"/>
        <v>0</v>
      </c>
      <c r="O615" s="14">
        <f t="shared" ca="1" si="154"/>
        <v>91.259531503109017</v>
      </c>
      <c r="P615" s="14">
        <f t="shared" si="155"/>
        <v>62.5</v>
      </c>
      <c r="Q615" s="14">
        <f t="shared" ca="1" si="156"/>
        <v>100</v>
      </c>
      <c r="R615" s="14">
        <f t="shared" ca="1" si="157"/>
        <v>19.003870844841003</v>
      </c>
      <c r="S615" s="39">
        <f>[1]CalcBCI!$BZ615</f>
        <v>-1000</v>
      </c>
      <c r="T615" s="39">
        <f t="shared" si="158"/>
        <v>-1000</v>
      </c>
      <c r="V615" s="68"/>
      <c r="W615" s="68"/>
      <c r="X615" s="68">
        <f t="shared" ca="1" si="150"/>
        <v>112.57742937654336</v>
      </c>
      <c r="Y615" s="68"/>
      <c r="Z615" s="68"/>
      <c r="AA615" s="68"/>
      <c r="AB615" s="68"/>
      <c r="AC615" s="68"/>
      <c r="AE615" s="68"/>
      <c r="AF615" s="68"/>
      <c r="AG615" s="68">
        <f t="shared" ca="1" si="151"/>
        <v>98.336803000838685</v>
      </c>
      <c r="AH615" s="68"/>
      <c r="AI615" s="68"/>
      <c r="AJ615" s="68"/>
      <c r="AK615" s="68"/>
      <c r="AL615" s="68"/>
      <c r="AN615" s="14"/>
      <c r="AO615" s="14"/>
      <c r="AP615" s="14"/>
      <c r="AQ615" s="14"/>
      <c r="AR615" s="14"/>
      <c r="AT615" s="68"/>
      <c r="AU615" s="68"/>
      <c r="AV615" s="68">
        <f t="shared" ca="1" si="152"/>
        <v>112.8234553992356</v>
      </c>
      <c r="AW615" s="68"/>
      <c r="AX615" s="68"/>
      <c r="AY615" s="68"/>
      <c r="AZ615" s="68"/>
      <c r="BA615" s="68"/>
      <c r="BC615" s="68"/>
      <c r="BD615" s="68"/>
      <c r="BE615" s="68">
        <f t="shared" ca="1" si="149"/>
        <v>98.898235495080229</v>
      </c>
      <c r="BF615" s="68"/>
      <c r="BG615" s="68"/>
      <c r="BH615" s="68"/>
      <c r="BI615" s="68"/>
      <c r="BJ615" s="68"/>
      <c r="BL615" s="14">
        <f ca="1">[1]CalcBCI!AM615</f>
        <v>1.9782261816745259</v>
      </c>
      <c r="BM615" s="49">
        <f t="shared" ca="1" si="159"/>
        <v>17.987289048296674</v>
      </c>
      <c r="BN615" s="75">
        <f ca="1">([1]CalcBCI!U615-$BN$8)/$BN$9+$BN$7</f>
        <v>-35.244500000000002</v>
      </c>
      <c r="BO615" s="14"/>
      <c r="BP615">
        <f t="shared" ca="1" si="153"/>
        <v>32.577429376543364</v>
      </c>
      <c r="BQ615" s="14"/>
      <c r="BR615" s="14"/>
      <c r="BS615" s="14"/>
      <c r="BU615" s="14"/>
      <c r="BV615" s="14"/>
      <c r="BW615" s="14"/>
      <c r="BX615" s="14"/>
      <c r="BY615" s="14"/>
      <c r="BZ615" s="14"/>
      <c r="CA615" s="14"/>
      <c r="CB615" s="14"/>
    </row>
    <row r="616" spans="1:80" hidden="1" outlineLevel="2" x14ac:dyDescent="0.25">
      <c r="A616" s="1">
        <f>[1]CalcBCI!BY616</f>
        <v>28684</v>
      </c>
      <c r="B616" s="14">
        <f ca="1">[1]CalcBCI!CA616</f>
        <v>112.7904910183977</v>
      </c>
      <c r="C616" s="14">
        <f ca="1">[1]CalcBCI!CB616</f>
        <v>112.80697320881666</v>
      </c>
      <c r="D616" s="26">
        <f ca="1">[1]CalcBCI!CF616</f>
        <v>0.99146823334821643</v>
      </c>
      <c r="E616" s="56">
        <f ca="1">[1]CalcBCI!$CH616</f>
        <v>85.665714630739984</v>
      </c>
      <c r="F616" s="26">
        <f ca="1">[1]CalcBCI!CG616</f>
        <v>0.99593793665947117</v>
      </c>
      <c r="G616" s="14">
        <f ca="1">[1]CalcBCI!CI616</f>
        <v>89.844841648677928</v>
      </c>
      <c r="H616" s="14">
        <f ca="1">[1]CalcBCIg!L604</f>
        <v>17.840031743049622</v>
      </c>
      <c r="I616" s="14">
        <f ca="1">[1]CalcBCIg!J604</f>
        <v>11.84003174304962</v>
      </c>
      <c r="J616" s="14"/>
      <c r="K616" s="14">
        <f t="shared" si="160"/>
        <v>-6</v>
      </c>
      <c r="L616" s="14">
        <f t="shared" si="160"/>
        <v>26</v>
      </c>
      <c r="M616" s="14">
        <f t="shared" si="161"/>
        <v>96</v>
      </c>
      <c r="N616" s="14">
        <f t="shared" si="162"/>
        <v>0</v>
      </c>
      <c r="O616" s="14">
        <f t="shared" ca="1" si="154"/>
        <v>92.832857315369992</v>
      </c>
      <c r="P616" s="14">
        <f t="shared" si="155"/>
        <v>62.5</v>
      </c>
      <c r="Q616" s="14">
        <f t="shared" ca="1" si="156"/>
        <v>100</v>
      </c>
      <c r="R616" s="14">
        <f t="shared" ca="1" si="157"/>
        <v>19.003870844841003</v>
      </c>
      <c r="S616" s="39">
        <f>[1]CalcBCI!$BZ616</f>
        <v>-1000</v>
      </c>
      <c r="T616" s="39">
        <f t="shared" si="158"/>
        <v>-1000</v>
      </c>
      <c r="V616" s="68"/>
      <c r="W616" s="68"/>
      <c r="X616" s="68">
        <f t="shared" ca="1" si="150"/>
        <v>112.7904910183977</v>
      </c>
      <c r="Y616" s="68"/>
      <c r="Z616" s="68"/>
      <c r="AA616" s="68"/>
      <c r="AB616" s="68"/>
      <c r="AC616" s="68"/>
      <c r="AE616" s="68"/>
      <c r="AF616" s="68"/>
      <c r="AG616" s="68">
        <f t="shared" ca="1" si="151"/>
        <v>98.522913136929873</v>
      </c>
      <c r="AH616" s="68"/>
      <c r="AI616" s="68"/>
      <c r="AJ616" s="68"/>
      <c r="AK616" s="68"/>
      <c r="AL616" s="68"/>
      <c r="AN616" s="14"/>
      <c r="AO616" s="14"/>
      <c r="AP616" s="14"/>
      <c r="AQ616" s="14"/>
      <c r="AR616" s="14"/>
      <c r="AT616" s="68"/>
      <c r="AU616" s="68"/>
      <c r="AV616" s="68">
        <f t="shared" ca="1" si="152"/>
        <v>112.80697320881666</v>
      </c>
      <c r="AW616" s="68"/>
      <c r="AX616" s="68"/>
      <c r="AY616" s="68"/>
      <c r="AZ616" s="68"/>
      <c r="BA616" s="68"/>
      <c r="BC616" s="68"/>
      <c r="BD616" s="68"/>
      <c r="BE616" s="68">
        <f t="shared" ca="1" si="149"/>
        <v>98.883787616810963</v>
      </c>
      <c r="BF616" s="68"/>
      <c r="BG616" s="68"/>
      <c r="BH616" s="68"/>
      <c r="BI616" s="68"/>
      <c r="BJ616" s="68"/>
      <c r="BL616" s="14">
        <f ca="1">[1]CalcBCI!AM616</f>
        <v>1.9792295930221553</v>
      </c>
      <c r="BM616" s="49">
        <f t="shared" ca="1" si="159"/>
        <v>18.034507923695188</v>
      </c>
      <c r="BN616" s="75">
        <f ca="1">([1]CalcBCI!U616-$BN$8)/$BN$9+$BN$7</f>
        <v>-35.233499999999999</v>
      </c>
      <c r="BO616" s="14"/>
      <c r="BP616">
        <f t="shared" ca="1" si="153"/>
        <v>32.790491018397702</v>
      </c>
      <c r="BQ616" s="14"/>
      <c r="BR616" s="14"/>
      <c r="BS616" s="14"/>
      <c r="BU616" s="14"/>
      <c r="BV616" s="14"/>
      <c r="BW616" s="14"/>
      <c r="BX616" s="14"/>
      <c r="BY616" s="14"/>
      <c r="BZ616" s="14"/>
      <c r="CA616" s="14"/>
      <c r="CB616" s="14"/>
    </row>
    <row r="617" spans="1:80" hidden="1" outlineLevel="2" x14ac:dyDescent="0.25">
      <c r="A617" s="1">
        <f>[1]CalcBCI!BY617</f>
        <v>28691</v>
      </c>
      <c r="B617" s="14">
        <f ca="1">[1]CalcBCI!CA617</f>
        <v>112.89377350397707</v>
      </c>
      <c r="C617" s="14">
        <f ca="1">[1]CalcBCI!CB617</f>
        <v>112.85037335639686</v>
      </c>
      <c r="D617" s="26">
        <f ca="1">[1]CalcBCI!CF617</f>
        <v>0.99237612285723975</v>
      </c>
      <c r="E617" s="56">
        <f ca="1">[1]CalcBCI!$CH617</f>
        <v>87.191066628426995</v>
      </c>
      <c r="F617" s="26">
        <f ca="1">[1]CalcBCI!CG617</f>
        <v>0.99632110316241174</v>
      </c>
      <c r="G617" s="14">
        <f ca="1">[1]CalcBCI!CI617</f>
        <v>90.802757906029356</v>
      </c>
      <c r="H617" s="14">
        <f ca="1">[1]CalcBCIg!L605</f>
        <v>17.247859597206116</v>
      </c>
      <c r="I617" s="14">
        <f ca="1">[1]CalcBCIg!J605</f>
        <v>11.247859597206117</v>
      </c>
      <c r="J617" s="14"/>
      <c r="K617" s="14">
        <f t="shared" si="160"/>
        <v>-6</v>
      </c>
      <c r="L617" s="14">
        <f t="shared" si="160"/>
        <v>26</v>
      </c>
      <c r="M617" s="14">
        <f t="shared" si="161"/>
        <v>96</v>
      </c>
      <c r="N617" s="14">
        <f t="shared" si="162"/>
        <v>0</v>
      </c>
      <c r="O617" s="14">
        <f t="shared" ca="1" si="154"/>
        <v>93.595533314213498</v>
      </c>
      <c r="P617" s="14">
        <f t="shared" si="155"/>
        <v>62.5</v>
      </c>
      <c r="Q617" s="14">
        <f t="shared" ca="1" si="156"/>
        <v>100</v>
      </c>
      <c r="R617" s="14">
        <f t="shared" ca="1" si="157"/>
        <v>19.003870844841003</v>
      </c>
      <c r="S617" s="39">
        <f>[1]CalcBCI!$BZ617</f>
        <v>-1000</v>
      </c>
      <c r="T617" s="39">
        <f t="shared" si="158"/>
        <v>-1000</v>
      </c>
      <c r="V617" s="68"/>
      <c r="W617" s="68"/>
      <c r="X617" s="68">
        <f t="shared" ca="1" si="150"/>
        <v>112.89377350397707</v>
      </c>
      <c r="Y617" s="68"/>
      <c r="Z617" s="68"/>
      <c r="AA617" s="68"/>
      <c r="AB617" s="68"/>
      <c r="AC617" s="68"/>
      <c r="AE617" s="68"/>
      <c r="AF617" s="68"/>
      <c r="AG617" s="68">
        <f t="shared" ca="1" si="151"/>
        <v>98.613130771975406</v>
      </c>
      <c r="AH617" s="68"/>
      <c r="AI617" s="68"/>
      <c r="AJ617" s="68"/>
      <c r="AK617" s="68"/>
      <c r="AL617" s="68"/>
      <c r="AN617" s="14"/>
      <c r="AO617" s="14"/>
      <c r="AP617" s="14"/>
      <c r="AQ617" s="14"/>
      <c r="AR617" s="14"/>
      <c r="AT617" s="68"/>
      <c r="AU617" s="68"/>
      <c r="AV617" s="68">
        <f t="shared" ca="1" si="152"/>
        <v>112.85037335639686</v>
      </c>
      <c r="AW617" s="68"/>
      <c r="AX617" s="68"/>
      <c r="AY617" s="68"/>
      <c r="AZ617" s="68"/>
      <c r="BA617" s="68"/>
      <c r="BC617" s="68"/>
      <c r="BD617" s="68"/>
      <c r="BE617" s="68">
        <f t="shared" ca="1" si="149"/>
        <v>98.921831106976356</v>
      </c>
      <c r="BF617" s="68"/>
      <c r="BG617" s="68"/>
      <c r="BH617" s="68"/>
      <c r="BI617" s="68"/>
      <c r="BJ617" s="68"/>
      <c r="BL617" s="14">
        <f ca="1">[1]CalcBCI!AM617</f>
        <v>1.9882021002587809</v>
      </c>
      <c r="BM617" s="49">
        <f t="shared" ca="1" si="159"/>
        <v>18.456739247089544</v>
      </c>
      <c r="BN617" s="75">
        <f ca="1">([1]CalcBCI!U617-$BN$8)/$BN$9+$BN$7</f>
        <v>-35.134</v>
      </c>
      <c r="BO617" s="14"/>
      <c r="BP617">
        <f t="shared" ca="1" si="153"/>
        <v>32.893773503977073</v>
      </c>
      <c r="BQ617" s="14"/>
      <c r="BR617" s="14"/>
      <c r="BS617" s="14"/>
      <c r="BU617" s="14"/>
      <c r="BV617" s="14"/>
      <c r="BW617" s="14"/>
      <c r="BX617" s="14"/>
      <c r="BY617" s="14"/>
      <c r="BZ617" s="14"/>
      <c r="CA617" s="14"/>
      <c r="CB617" s="14"/>
    </row>
    <row r="618" spans="1:80" hidden="1" outlineLevel="2" x14ac:dyDescent="0.25">
      <c r="A618" s="1">
        <f>[1]CalcBCI!BY618</f>
        <v>28698</v>
      </c>
      <c r="B618" s="14">
        <f ca="1">[1]CalcBCI!CA618</f>
        <v>113.02160972904301</v>
      </c>
      <c r="C618" s="14">
        <f ca="1">[1]CalcBCI!CB618</f>
        <v>112.93599154271993</v>
      </c>
      <c r="D618" s="26">
        <f ca="1">[1]CalcBCI!CF618</f>
        <v>0.99349984840431049</v>
      </c>
      <c r="E618" s="56">
        <f ca="1">[1]CalcBCI!$CH618</f>
        <v>89.079046378209839</v>
      </c>
      <c r="F618" s="26">
        <f ca="1">[1]CalcBCI!CG618</f>
        <v>0.99707699969435126</v>
      </c>
      <c r="G618" s="14">
        <f ca="1">[1]CalcBCI!CI618</f>
        <v>92.692499235878159</v>
      </c>
      <c r="H618" s="14">
        <f ca="1">[1]CalcBCIg!L606</f>
        <v>17.004998087882996</v>
      </c>
      <c r="I618" s="14">
        <f ca="1">[1]CalcBCIg!J606</f>
        <v>11.004998087882994</v>
      </c>
      <c r="J618" s="14"/>
      <c r="K618" s="14">
        <f t="shared" si="160"/>
        <v>-6</v>
      </c>
      <c r="L618" s="14">
        <f t="shared" si="160"/>
        <v>26</v>
      </c>
      <c r="M618" s="14">
        <f t="shared" si="161"/>
        <v>96</v>
      </c>
      <c r="N618" s="14">
        <f t="shared" si="162"/>
        <v>0</v>
      </c>
      <c r="O618" s="14">
        <f t="shared" ca="1" si="154"/>
        <v>94.539523189104926</v>
      </c>
      <c r="P618" s="14">
        <f t="shared" si="155"/>
        <v>62.5</v>
      </c>
      <c r="Q618" s="14">
        <f t="shared" ca="1" si="156"/>
        <v>100</v>
      </c>
      <c r="R618" s="14">
        <f t="shared" ca="1" si="157"/>
        <v>19.003870844841003</v>
      </c>
      <c r="S618" s="39">
        <f>[1]CalcBCI!$BZ618</f>
        <v>-1000</v>
      </c>
      <c r="T618" s="39">
        <f t="shared" si="158"/>
        <v>-1000</v>
      </c>
      <c r="V618" s="68"/>
      <c r="W618" s="68"/>
      <c r="X618" s="68">
        <f t="shared" ca="1" si="150"/>
        <v>113.02160972904301</v>
      </c>
      <c r="Y618" s="68"/>
      <c r="Z618" s="68"/>
      <c r="AA618" s="68"/>
      <c r="AB618" s="68"/>
      <c r="AC618" s="68"/>
      <c r="AE618" s="68"/>
      <c r="AF618" s="68"/>
      <c r="AG618" s="68">
        <f t="shared" ca="1" si="151"/>
        <v>98.724796189726533</v>
      </c>
      <c r="AH618" s="68"/>
      <c r="AI618" s="68"/>
      <c r="AJ618" s="68"/>
      <c r="AK618" s="68"/>
      <c r="AL618" s="68"/>
      <c r="AN618" s="14"/>
      <c r="AO618" s="14"/>
      <c r="AP618" s="14"/>
      <c r="AQ618" s="14"/>
      <c r="AR618" s="14"/>
      <c r="AT618" s="68"/>
      <c r="AU618" s="68"/>
      <c r="AV618" s="68">
        <f t="shared" ca="1" si="152"/>
        <v>112.93599154271993</v>
      </c>
      <c r="AW618" s="68"/>
      <c r="AX618" s="68"/>
      <c r="AY618" s="68"/>
      <c r="AZ618" s="68"/>
      <c r="BA618" s="68"/>
      <c r="BC618" s="68"/>
      <c r="BD618" s="68"/>
      <c r="BE618" s="68">
        <f t="shared" ca="1" si="149"/>
        <v>98.996881880095117</v>
      </c>
      <c r="BF618" s="68"/>
      <c r="BG618" s="68"/>
      <c r="BH618" s="68"/>
      <c r="BI618" s="68"/>
      <c r="BJ618" s="68"/>
      <c r="BL618" s="14">
        <f ca="1">[1]CalcBCI!AM618</f>
        <v>1.9921291776295991</v>
      </c>
      <c r="BM618" s="49">
        <f t="shared" ca="1" si="159"/>
        <v>18.64154100111702</v>
      </c>
      <c r="BN618" s="75">
        <f ca="1">([1]CalcBCI!U618-$BN$8)/$BN$9+$BN$7</f>
        <v>-35.089799999999997</v>
      </c>
      <c r="BO618" s="14"/>
      <c r="BP618">
        <f t="shared" ca="1" si="153"/>
        <v>33.021609729043007</v>
      </c>
      <c r="BQ618" s="14"/>
      <c r="BR618" s="14"/>
      <c r="BS618" s="14"/>
      <c r="BU618" s="14"/>
      <c r="BV618" s="14"/>
      <c r="BW618" s="14"/>
      <c r="BX618" s="14"/>
      <c r="BY618" s="14"/>
      <c r="BZ618" s="14"/>
      <c r="CA618" s="14"/>
      <c r="CB618" s="14"/>
    </row>
    <row r="619" spans="1:80" hidden="1" outlineLevel="2" x14ac:dyDescent="0.25">
      <c r="A619" s="1">
        <f>[1]CalcBCI!BY619</f>
        <v>28705</v>
      </c>
      <c r="B619" s="14">
        <f ca="1">[1]CalcBCI!CA619</f>
        <v>113.67125276461512</v>
      </c>
      <c r="C619" s="14">
        <f ca="1">[1]CalcBCI!CB619</f>
        <v>113.30362215366753</v>
      </c>
      <c r="D619" s="26">
        <f ca="1">[1]CalcBCI!CF619</f>
        <v>0.99921044002395853</v>
      </c>
      <c r="E619" s="56">
        <f ca="1">[1]CalcBCI!$CH619</f>
        <v>98.673454341328181</v>
      </c>
      <c r="F619" s="26">
        <f ca="1">[1]CalcBCI!CG619</f>
        <v>1</v>
      </c>
      <c r="G619" s="14">
        <f ca="1">[1]CalcBCI!CI619</f>
        <v>100</v>
      </c>
      <c r="H619" s="14">
        <f ca="1">[1]CalcBCIg!L607</f>
        <v>17.224955916404724</v>
      </c>
      <c r="I619" s="14">
        <f ca="1">[1]CalcBCIg!J607</f>
        <v>11.224955916404724</v>
      </c>
      <c r="J619" s="14"/>
      <c r="K619" s="14">
        <f t="shared" si="160"/>
        <v>-6</v>
      </c>
      <c r="L619" s="14">
        <f t="shared" si="160"/>
        <v>26</v>
      </c>
      <c r="M619" s="14">
        <f t="shared" si="161"/>
        <v>96</v>
      </c>
      <c r="N619" s="14">
        <f t="shared" si="162"/>
        <v>0</v>
      </c>
      <c r="O619" s="14">
        <f t="shared" ca="1" si="154"/>
        <v>99.336727170664091</v>
      </c>
      <c r="P619" s="14">
        <f t="shared" si="155"/>
        <v>62.5</v>
      </c>
      <c r="Q619" s="14">
        <f t="shared" ca="1" si="156"/>
        <v>100</v>
      </c>
      <c r="R619" s="14">
        <f t="shared" ca="1" si="157"/>
        <v>19.003870844841003</v>
      </c>
      <c r="S619" s="39">
        <f>[1]CalcBCI!$BZ619</f>
        <v>-1000</v>
      </c>
      <c r="T619" s="39">
        <f t="shared" si="158"/>
        <v>-1000</v>
      </c>
      <c r="V619" s="68"/>
      <c r="W619" s="68"/>
      <c r="X619" s="68">
        <f t="shared" ca="1" si="150"/>
        <v>113.67125276461512</v>
      </c>
      <c r="Y619" s="68"/>
      <c r="Z619" s="68"/>
      <c r="AA619" s="68"/>
      <c r="AB619" s="68"/>
      <c r="AC619" s="68"/>
      <c r="AE619" s="68"/>
      <c r="AF619" s="68"/>
      <c r="AG619" s="68">
        <f t="shared" ca="1" si="151"/>
        <v>99.292261795964919</v>
      </c>
      <c r="AH619" s="68"/>
      <c r="AI619" s="68"/>
      <c r="AJ619" s="68"/>
      <c r="AK619" s="68"/>
      <c r="AL619" s="68"/>
      <c r="AN619" s="14"/>
      <c r="AO619" s="14"/>
      <c r="AP619" s="14"/>
      <c r="AQ619" s="14"/>
      <c r="AR619" s="14"/>
      <c r="AT619" s="68"/>
      <c r="AU619" s="68"/>
      <c r="AV619" s="68">
        <f t="shared" ca="1" si="152"/>
        <v>113.30362215366753</v>
      </c>
      <c r="AW619" s="68"/>
      <c r="AX619" s="68"/>
      <c r="AY619" s="68"/>
      <c r="AZ619" s="68"/>
      <c r="BA619" s="68"/>
      <c r="BC619" s="68"/>
      <c r="BD619" s="68"/>
      <c r="BE619" s="68">
        <f t="shared" ca="1" si="149"/>
        <v>99.319137732019158</v>
      </c>
      <c r="BF619" s="68"/>
      <c r="BG619" s="68"/>
      <c r="BH619" s="68"/>
      <c r="BI619" s="68"/>
      <c r="BJ619" s="68"/>
      <c r="BL619" s="14">
        <f ca="1">[1]CalcBCI!AM619</f>
        <v>2.0032881588260754</v>
      </c>
      <c r="BM619" s="49">
        <f t="shared" ca="1" si="159"/>
        <v>19.166664166143647</v>
      </c>
      <c r="BN619" s="75">
        <f ca="1">([1]CalcBCI!U619-$BN$8)/$BN$9+$BN$7</f>
        <v>-34.962000000000003</v>
      </c>
      <c r="BO619" s="14"/>
      <c r="BP619">
        <f t="shared" ca="1" si="153"/>
        <v>33.671252764615119</v>
      </c>
      <c r="BQ619" s="14"/>
      <c r="BR619" s="14"/>
      <c r="BS619" s="14"/>
      <c r="BU619" s="14"/>
      <c r="BV619" s="14"/>
      <c r="BW619" s="14"/>
      <c r="BX619" s="14"/>
      <c r="BY619" s="14"/>
      <c r="BZ619" s="14"/>
      <c r="CA619" s="14"/>
      <c r="CB619" s="14"/>
    </row>
    <row r="620" spans="1:80" hidden="1" outlineLevel="2" x14ac:dyDescent="0.25">
      <c r="A620" s="1">
        <f>[1]CalcBCI!BY620</f>
        <v>28712</v>
      </c>
      <c r="B620" s="14">
        <f ca="1">[1]CalcBCI!CA620</f>
        <v>114.48148194891309</v>
      </c>
      <c r="C620" s="14">
        <f ca="1">[1]CalcBCI!CB620</f>
        <v>113.89255205129031</v>
      </c>
      <c r="D620" s="26">
        <f ca="1">[1]CalcBCI!CF620</f>
        <v>1</v>
      </c>
      <c r="E620" s="56">
        <f ca="1">[1]CalcBCI!$CH620</f>
        <v>100</v>
      </c>
      <c r="F620" s="26">
        <f ca="1">[1]CalcBCI!CG620</f>
        <v>1</v>
      </c>
      <c r="G620" s="14">
        <f ca="1">[1]CalcBCI!CI620</f>
        <v>100</v>
      </c>
      <c r="H620" s="14">
        <f ca="1">[1]CalcBCIg!L608</f>
        <v>17.727350354194641</v>
      </c>
      <c r="I620" s="14">
        <f ca="1">[1]CalcBCIg!J608</f>
        <v>11.727350354194641</v>
      </c>
      <c r="J620" s="14"/>
      <c r="K620" s="14">
        <f t="shared" si="160"/>
        <v>-6</v>
      </c>
      <c r="L620" s="14">
        <f t="shared" si="160"/>
        <v>26</v>
      </c>
      <c r="M620" s="14">
        <f t="shared" si="161"/>
        <v>96</v>
      </c>
      <c r="N620" s="14">
        <f t="shared" si="162"/>
        <v>0</v>
      </c>
      <c r="O620" s="14">
        <f t="shared" ca="1" si="154"/>
        <v>100</v>
      </c>
      <c r="P620" s="14">
        <f t="shared" si="155"/>
        <v>62.5</v>
      </c>
      <c r="Q620" s="14">
        <f t="shared" ca="1" si="156"/>
        <v>100</v>
      </c>
      <c r="R620" s="14">
        <f t="shared" ca="1" si="157"/>
        <v>19.003870844841003</v>
      </c>
      <c r="S620" s="39">
        <f>[1]CalcBCI!$BZ620</f>
        <v>-1000</v>
      </c>
      <c r="T620" s="39">
        <f t="shared" si="158"/>
        <v>-1000</v>
      </c>
      <c r="V620" s="68"/>
      <c r="W620" s="68"/>
      <c r="X620" s="68">
        <f t="shared" ca="1" si="150"/>
        <v>114.48148194891309</v>
      </c>
      <c r="Y620" s="68"/>
      <c r="Z620" s="68"/>
      <c r="AA620" s="68"/>
      <c r="AB620" s="68"/>
      <c r="AC620" s="68"/>
      <c r="AE620" s="68"/>
      <c r="AF620" s="68"/>
      <c r="AG620" s="68">
        <f t="shared" ca="1" si="151"/>
        <v>100</v>
      </c>
      <c r="AH620" s="68"/>
      <c r="AI620" s="68"/>
      <c r="AJ620" s="68"/>
      <c r="AK620" s="68"/>
      <c r="AL620" s="68"/>
      <c r="AN620" s="14"/>
      <c r="AO620" s="14"/>
      <c r="AP620" s="14"/>
      <c r="AQ620" s="14"/>
      <c r="AR620" s="14"/>
      <c r="AT620" s="68"/>
      <c r="AU620" s="68"/>
      <c r="AV620" s="68">
        <f t="shared" ca="1" si="152"/>
        <v>113.89255205129031</v>
      </c>
      <c r="AW620" s="68"/>
      <c r="AX620" s="68"/>
      <c r="AY620" s="68"/>
      <c r="AZ620" s="68"/>
      <c r="BA620" s="68"/>
      <c r="BC620" s="68"/>
      <c r="BD620" s="68"/>
      <c r="BE620" s="68">
        <f t="shared" ca="1" si="149"/>
        <v>99.835379035736466</v>
      </c>
      <c r="BF620" s="68"/>
      <c r="BG620" s="68"/>
      <c r="BH620" s="68"/>
      <c r="BI620" s="68"/>
      <c r="BJ620" s="68"/>
      <c r="BL620" s="14">
        <f ca="1">[1]CalcBCI!AM620</f>
        <v>2.0166071876214335</v>
      </c>
      <c r="BM620" s="49">
        <f t="shared" ca="1" si="159"/>
        <v>19.793435592042968</v>
      </c>
      <c r="BN620" s="75">
        <f ca="1">([1]CalcBCI!U620-$BN$8)/$BN$9+$BN$7</f>
        <v>-34.805099999999996</v>
      </c>
      <c r="BO620" s="14"/>
      <c r="BP620">
        <f t="shared" ca="1" si="153"/>
        <v>34.481481948913085</v>
      </c>
      <c r="BQ620" s="14"/>
      <c r="BR620" s="14"/>
      <c r="BS620" s="14"/>
      <c r="BU620" s="14"/>
      <c r="BV620" s="14"/>
      <c r="BW620" s="14"/>
      <c r="BX620" s="14"/>
      <c r="BY620" s="14"/>
      <c r="BZ620" s="14"/>
      <c r="CA620" s="14"/>
      <c r="CB620" s="14"/>
    </row>
    <row r="621" spans="1:80" hidden="1" outlineLevel="2" x14ac:dyDescent="0.25">
      <c r="A621" s="1">
        <f>[1]CalcBCI!BY621</f>
        <v>28719</v>
      </c>
      <c r="B621" s="14">
        <f ca="1">[1]CalcBCI!CA621</f>
        <v>114.26519674676416</v>
      </c>
      <c r="C621" s="14">
        <f ca="1">[1]CalcBCI!CB621</f>
        <v>114.07887439902723</v>
      </c>
      <c r="D621" s="26">
        <f ca="1">[1]CalcBCI!CF621</f>
        <v>0.99811074072009798</v>
      </c>
      <c r="E621" s="56">
        <f ca="1">[1]CalcBCI!$CH621</f>
        <v>96.825841263605469</v>
      </c>
      <c r="F621" s="26">
        <f ca="1">[1]CalcBCI!CG621</f>
        <v>1</v>
      </c>
      <c r="G621" s="14">
        <f ca="1">[1]CalcBCI!CI621</f>
        <v>100</v>
      </c>
      <c r="H621" s="14">
        <f ca="1">[1]CalcBCIg!L609</f>
        <v>18.061299681663513</v>
      </c>
      <c r="I621" s="14">
        <f ca="1">[1]CalcBCIg!J609</f>
        <v>12.061299681663511</v>
      </c>
      <c r="J621" s="14"/>
      <c r="K621" s="14">
        <f t="shared" si="160"/>
        <v>-6</v>
      </c>
      <c r="L621" s="14">
        <f t="shared" si="160"/>
        <v>26</v>
      </c>
      <c r="M621" s="14">
        <f t="shared" si="161"/>
        <v>96</v>
      </c>
      <c r="N621" s="14">
        <f t="shared" si="162"/>
        <v>0</v>
      </c>
      <c r="O621" s="14">
        <f t="shared" ca="1" si="154"/>
        <v>98.412920631802734</v>
      </c>
      <c r="P621" s="14">
        <f t="shared" si="155"/>
        <v>62.5</v>
      </c>
      <c r="Q621" s="14">
        <f t="shared" ca="1" si="156"/>
        <v>100</v>
      </c>
      <c r="R621" s="14">
        <f t="shared" ca="1" si="157"/>
        <v>19.003870844841003</v>
      </c>
      <c r="S621" s="39">
        <f>[1]CalcBCI!$BZ621</f>
        <v>-1000</v>
      </c>
      <c r="T621" s="39">
        <f t="shared" si="158"/>
        <v>-1000</v>
      </c>
      <c r="V621" s="68"/>
      <c r="W621" s="68"/>
      <c r="X621" s="68">
        <f t="shared" ca="1" si="150"/>
        <v>114.26519674676416</v>
      </c>
      <c r="Y621" s="68"/>
      <c r="Z621" s="68"/>
      <c r="AA621" s="68"/>
      <c r="AB621" s="68"/>
      <c r="AC621" s="68"/>
      <c r="AE621" s="68"/>
      <c r="AF621" s="68"/>
      <c r="AG621" s="68">
        <f t="shared" ca="1" si="151"/>
        <v>99.811074072009788</v>
      </c>
      <c r="AH621" s="68"/>
      <c r="AI621" s="68"/>
      <c r="AJ621" s="68"/>
      <c r="AK621" s="68"/>
      <c r="AL621" s="68"/>
      <c r="AN621" s="14"/>
      <c r="AO621" s="14"/>
      <c r="AP621" s="14"/>
      <c r="AQ621" s="14"/>
      <c r="AR621" s="14"/>
      <c r="AT621" s="68"/>
      <c r="AU621" s="68"/>
      <c r="AV621" s="68">
        <f t="shared" ca="1" si="152"/>
        <v>114.07887439902723</v>
      </c>
      <c r="AW621" s="68"/>
      <c r="AX621" s="68"/>
      <c r="AY621" s="68"/>
      <c r="AZ621" s="68"/>
      <c r="BA621" s="68"/>
      <c r="BC621" s="68"/>
      <c r="BD621" s="68"/>
      <c r="BE621" s="68">
        <f t="shared" ca="1" si="149"/>
        <v>99.998704572605334</v>
      </c>
      <c r="BF621" s="68"/>
      <c r="BG621" s="68"/>
      <c r="BH621" s="68"/>
      <c r="BI621" s="68"/>
      <c r="BJ621" s="68"/>
      <c r="BL621" s="14">
        <f ca="1">[1]CalcBCI!AM621</f>
        <v>2.0171084991473873</v>
      </c>
      <c r="BM621" s="49">
        <f t="shared" ca="1" si="159"/>
        <v>19.817026481796972</v>
      </c>
      <c r="BN621" s="75">
        <f ca="1">([1]CalcBCI!U621-$BN$8)/$BN$9+$BN$7</f>
        <v>-34.799099999999996</v>
      </c>
      <c r="BO621" s="14"/>
      <c r="BP621">
        <f t="shared" ca="1" si="153"/>
        <v>34.265196746764161</v>
      </c>
      <c r="BQ621" s="14"/>
      <c r="BR621" s="14"/>
      <c r="BS621" s="14"/>
      <c r="BU621" s="14"/>
      <c r="BV621" s="14"/>
      <c r="BW621" s="14"/>
      <c r="BX621" s="14"/>
      <c r="BY621" s="14"/>
      <c r="BZ621" s="14"/>
      <c r="CA621" s="14"/>
      <c r="CB621" s="14"/>
    </row>
    <row r="622" spans="1:80" hidden="1" outlineLevel="2" x14ac:dyDescent="0.25">
      <c r="A622" s="1">
        <f>[1]CalcBCI!BY622</f>
        <v>28726</v>
      </c>
      <c r="B622" s="14">
        <f ca="1">[1]CalcBCI!CA622</f>
        <v>114.08183005529659</v>
      </c>
      <c r="C622" s="14">
        <f ca="1">[1]CalcBCI!CB622</f>
        <v>114.08035222716191</v>
      </c>
      <c r="D622" s="26">
        <f ca="1">[1]CalcBCI!CF622</f>
        <v>0.9965090258545497</v>
      </c>
      <c r="E622" s="56">
        <f ca="1">[1]CalcBCI!$CH622</f>
        <v>94.13478806207948</v>
      </c>
      <c r="F622" s="26">
        <f ca="1">[1]CalcBCI!CG622</f>
        <v>1</v>
      </c>
      <c r="G622" s="14">
        <f ca="1">[1]CalcBCI!CI622</f>
        <v>100</v>
      </c>
      <c r="H622" s="14">
        <f ca="1">[1]CalcBCIg!L610</f>
        <v>18.227440476417542</v>
      </c>
      <c r="I622" s="14">
        <f ca="1">[1]CalcBCIg!J610</f>
        <v>12.227440476417542</v>
      </c>
      <c r="J622" s="14"/>
      <c r="K622" s="14">
        <f t="shared" si="160"/>
        <v>-6</v>
      </c>
      <c r="L622" s="14">
        <f t="shared" si="160"/>
        <v>26</v>
      </c>
      <c r="M622" s="14">
        <f t="shared" si="161"/>
        <v>96</v>
      </c>
      <c r="N622" s="14">
        <f t="shared" si="162"/>
        <v>0</v>
      </c>
      <c r="O622" s="14">
        <f t="shared" ca="1" si="154"/>
        <v>97.06739403103974</v>
      </c>
      <c r="P622" s="14">
        <f t="shared" si="155"/>
        <v>62.5</v>
      </c>
      <c r="Q622" s="14">
        <f t="shared" ca="1" si="156"/>
        <v>100</v>
      </c>
      <c r="R622" s="14">
        <f t="shared" ca="1" si="157"/>
        <v>19.003870844841003</v>
      </c>
      <c r="S622" s="39">
        <f>[1]CalcBCI!$BZ622</f>
        <v>-1000</v>
      </c>
      <c r="T622" s="39">
        <f t="shared" si="158"/>
        <v>-1000</v>
      </c>
      <c r="V622" s="68"/>
      <c r="W622" s="68"/>
      <c r="X622" s="68">
        <f t="shared" ca="1" si="150"/>
        <v>114.08183005529659</v>
      </c>
      <c r="Y622" s="68"/>
      <c r="Z622" s="68"/>
      <c r="AA622" s="68"/>
      <c r="AB622" s="68"/>
      <c r="AC622" s="68"/>
      <c r="AE622" s="68"/>
      <c r="AF622" s="68"/>
      <c r="AG622" s="68">
        <f t="shared" ca="1" si="151"/>
        <v>99.650902585454972</v>
      </c>
      <c r="AH622" s="68"/>
      <c r="AI622" s="68"/>
      <c r="AJ622" s="68"/>
      <c r="AK622" s="68"/>
      <c r="AL622" s="68"/>
      <c r="AN622" s="14"/>
      <c r="AO622" s="14"/>
      <c r="AP622" s="14"/>
      <c r="AQ622" s="14"/>
      <c r="AR622" s="14"/>
      <c r="AT622" s="68"/>
      <c r="AU622" s="68"/>
      <c r="AV622" s="68">
        <f t="shared" ca="1" si="152"/>
        <v>114.08035222716191</v>
      </c>
      <c r="AW622" s="68"/>
      <c r="AX622" s="68"/>
      <c r="AY622" s="68"/>
      <c r="AZ622" s="68"/>
      <c r="BA622" s="68"/>
      <c r="BC622" s="68"/>
      <c r="BD622" s="68"/>
      <c r="BE622" s="68">
        <f t="shared" ca="1" si="149"/>
        <v>100</v>
      </c>
      <c r="BF622" s="68"/>
      <c r="BG622" s="68"/>
      <c r="BH622" s="68"/>
      <c r="BI622" s="68"/>
      <c r="BJ622" s="68"/>
      <c r="BL622" s="14">
        <f ca="1">[1]CalcBCI!AM622</f>
        <v>2.0194652481716484</v>
      </c>
      <c r="BM622" s="49">
        <f t="shared" ca="1" si="159"/>
        <v>19.927931185819972</v>
      </c>
      <c r="BN622" s="75">
        <f ca="1">([1]CalcBCI!U622-$BN$8)/$BN$9+$BN$7</f>
        <v>-34.770800000000001</v>
      </c>
      <c r="BO622" s="14"/>
      <c r="BP622">
        <f t="shared" ca="1" si="153"/>
        <v>34.081830055296592</v>
      </c>
      <c r="BQ622" s="14"/>
      <c r="BR622" s="14"/>
      <c r="BS622" s="14"/>
      <c r="BU622" s="14"/>
      <c r="BV622" s="14"/>
      <c r="BW622" s="14"/>
      <c r="BX622" s="14"/>
      <c r="BY622" s="14"/>
      <c r="BZ622" s="14"/>
      <c r="CA622" s="14"/>
      <c r="CB622" s="14"/>
    </row>
    <row r="623" spans="1:80" hidden="1" outlineLevel="2" x14ac:dyDescent="0.25">
      <c r="A623" s="1">
        <f>[1]CalcBCI!BY623</f>
        <v>28733</v>
      </c>
      <c r="B623" s="14">
        <f ca="1">[1]CalcBCI!CA623</f>
        <v>113.5120168887738</v>
      </c>
      <c r="C623" s="14">
        <f ca="1">[1]CalcBCI!CB623</f>
        <v>113.79618455796785</v>
      </c>
      <c r="D623" s="26">
        <f ca="1">[1]CalcBCI!CF623</f>
        <v>0.99153168666551761</v>
      </c>
      <c r="E623" s="56">
        <f ca="1">[1]CalcBCI!$CH623</f>
        <v>85.772323026743294</v>
      </c>
      <c r="F623" s="26">
        <f ca="1">[1]CalcBCI!CG623</f>
        <v>0.99750905687398117</v>
      </c>
      <c r="G623" s="14">
        <f ca="1">[1]CalcBCI!CI623</f>
        <v>93.772642184952929</v>
      </c>
      <c r="H623" s="14">
        <f ca="1">[1]CalcBCIg!L611</f>
        <v>17.787706017494202</v>
      </c>
      <c r="I623" s="14">
        <f ca="1">[1]CalcBCIg!J611</f>
        <v>11.787706017494202</v>
      </c>
      <c r="J623" s="14"/>
      <c r="K623" s="14">
        <f t="shared" si="160"/>
        <v>-6</v>
      </c>
      <c r="L623" s="14">
        <f t="shared" si="160"/>
        <v>26</v>
      </c>
      <c r="M623" s="14">
        <f t="shared" si="161"/>
        <v>96</v>
      </c>
      <c r="N623" s="14">
        <f t="shared" si="162"/>
        <v>0</v>
      </c>
      <c r="O623" s="14">
        <f t="shared" ca="1" si="154"/>
        <v>92.886161513371647</v>
      </c>
      <c r="P623" s="14">
        <f t="shared" si="155"/>
        <v>62.5</v>
      </c>
      <c r="Q623" s="14">
        <f t="shared" ca="1" si="156"/>
        <v>100</v>
      </c>
      <c r="R623" s="14">
        <f t="shared" ca="1" si="157"/>
        <v>19.003870844841003</v>
      </c>
      <c r="S623" s="39">
        <f>[1]CalcBCI!$BZ623</f>
        <v>-1000</v>
      </c>
      <c r="T623" s="39">
        <f t="shared" si="158"/>
        <v>-1000</v>
      </c>
      <c r="V623" s="68"/>
      <c r="W623" s="68"/>
      <c r="X623" s="68">
        <f t="shared" ca="1" si="150"/>
        <v>113.5120168887738</v>
      </c>
      <c r="Y623" s="68"/>
      <c r="Z623" s="68"/>
      <c r="AA623" s="68"/>
      <c r="AB623" s="68"/>
      <c r="AC623" s="68"/>
      <c r="AE623" s="68"/>
      <c r="AF623" s="68"/>
      <c r="AG623" s="68">
        <f t="shared" ca="1" si="151"/>
        <v>99.153168666551764</v>
      </c>
      <c r="AH623" s="68"/>
      <c r="AI623" s="68"/>
      <c r="AJ623" s="68"/>
      <c r="AK623" s="68"/>
      <c r="AL623" s="68"/>
      <c r="AN623" s="14"/>
      <c r="AO623" s="14"/>
      <c r="AP623" s="14"/>
      <c r="AQ623" s="14"/>
      <c r="AR623" s="14"/>
      <c r="AT623" s="68"/>
      <c r="AU623" s="68"/>
      <c r="AV623" s="68">
        <f t="shared" ca="1" si="152"/>
        <v>113.79618455796785</v>
      </c>
      <c r="AW623" s="68"/>
      <c r="AX623" s="68"/>
      <c r="AY623" s="68"/>
      <c r="AZ623" s="68"/>
      <c r="BA623" s="68"/>
      <c r="BC623" s="68"/>
      <c r="BD623" s="68"/>
      <c r="BE623" s="68">
        <f t="shared" ca="1" si="149"/>
        <v>99.750905687398102</v>
      </c>
      <c r="BF623" s="68"/>
      <c r="BG623" s="68"/>
      <c r="BH623" s="68"/>
      <c r="BI623" s="68"/>
      <c r="BJ623" s="68"/>
      <c r="BL623" s="14">
        <f ca="1">[1]CalcBCI!AM623</f>
        <v>2.0177259874668532</v>
      </c>
      <c r="BM623" s="49">
        <f t="shared" ca="1" si="159"/>
        <v>19.84608445895239</v>
      </c>
      <c r="BN623" s="75">
        <f ca="1">([1]CalcBCI!U623-$BN$8)/$BN$9+$BN$7</f>
        <v>-34.791699999999999</v>
      </c>
      <c r="BO623" s="14"/>
      <c r="BP623">
        <f t="shared" ca="1" si="153"/>
        <v>33.5120168887738</v>
      </c>
      <c r="BQ623" s="14"/>
      <c r="BR623" s="14"/>
      <c r="BS623" s="14"/>
      <c r="BU623" s="14"/>
      <c r="BV623" s="14"/>
      <c r="BW623" s="14"/>
      <c r="BX623" s="14"/>
      <c r="BY623" s="14"/>
      <c r="BZ623" s="14"/>
      <c r="CA623" s="14"/>
      <c r="CB623" s="14"/>
    </row>
    <row r="624" spans="1:80" hidden="1" outlineLevel="2" x14ac:dyDescent="0.25">
      <c r="A624" s="1">
        <f>[1]CalcBCI!BY624</f>
        <v>28740</v>
      </c>
      <c r="B624" s="14">
        <f ca="1">[1]CalcBCI!CA624</f>
        <v>113.36432556398762</v>
      </c>
      <c r="C624" s="14">
        <f ca="1">[1]CalcBCI!CB624</f>
        <v>113.58025506097773</v>
      </c>
      <c r="D624" s="26">
        <f ca="1">[1]CalcBCI!CF624</f>
        <v>0.99024159745395335</v>
      </c>
      <c r="E624" s="56">
        <f ca="1">[1]CalcBCI!$CH624</f>
        <v>83.60483443204528</v>
      </c>
      <c r="F624" s="26">
        <f ca="1">[1]CalcBCI!CG624</f>
        <v>0.99561627259715713</v>
      </c>
      <c r="G624" s="14">
        <f ca="1">[1]CalcBCI!CI624</f>
        <v>89.04068149289283</v>
      </c>
      <c r="H624" s="14">
        <f ca="1">[1]CalcBCIg!L612</f>
        <v>16.884838700294495</v>
      </c>
      <c r="I624" s="14">
        <f ca="1">[1]CalcBCIg!J612</f>
        <v>10.884838700294495</v>
      </c>
      <c r="J624" s="14"/>
      <c r="K624" s="14">
        <f t="shared" si="160"/>
        <v>-6</v>
      </c>
      <c r="L624" s="14">
        <f t="shared" si="160"/>
        <v>26</v>
      </c>
      <c r="M624" s="14">
        <f t="shared" si="161"/>
        <v>96</v>
      </c>
      <c r="N624" s="14">
        <f t="shared" si="162"/>
        <v>0</v>
      </c>
      <c r="O624" s="14">
        <f t="shared" ca="1" si="154"/>
        <v>91.802417216022633</v>
      </c>
      <c r="P624" s="14">
        <f t="shared" si="155"/>
        <v>62.5</v>
      </c>
      <c r="Q624" s="14">
        <f t="shared" ca="1" si="156"/>
        <v>100</v>
      </c>
      <c r="R624" s="14">
        <f t="shared" ca="1" si="157"/>
        <v>19.003870844841003</v>
      </c>
      <c r="S624" s="39">
        <f>[1]CalcBCI!$BZ624</f>
        <v>-1000</v>
      </c>
      <c r="T624" s="39">
        <f t="shared" si="158"/>
        <v>-1000</v>
      </c>
      <c r="V624" s="68"/>
      <c r="W624" s="68"/>
      <c r="X624" s="68">
        <f t="shared" ca="1" si="150"/>
        <v>113.36432556398762</v>
      </c>
      <c r="Y624" s="68"/>
      <c r="Z624" s="68"/>
      <c r="AA624" s="68"/>
      <c r="AB624" s="68"/>
      <c r="AC624" s="68"/>
      <c r="AE624" s="68"/>
      <c r="AF624" s="68"/>
      <c r="AG624" s="68">
        <f t="shared" ca="1" si="151"/>
        <v>99.024159745395337</v>
      </c>
      <c r="AH624" s="68"/>
      <c r="AI624" s="68"/>
      <c r="AJ624" s="68"/>
      <c r="AK624" s="68"/>
      <c r="AL624" s="68"/>
      <c r="AN624" s="14"/>
      <c r="AO624" s="14"/>
      <c r="AP624" s="14"/>
      <c r="AQ624" s="14"/>
      <c r="AR624" s="14"/>
      <c r="AT624" s="68"/>
      <c r="AU624" s="68"/>
      <c r="AV624" s="68">
        <f t="shared" ca="1" si="152"/>
        <v>113.58025506097773</v>
      </c>
      <c r="AW624" s="68"/>
      <c r="AX624" s="68"/>
      <c r="AY624" s="68"/>
      <c r="AZ624" s="68"/>
      <c r="BA624" s="68"/>
      <c r="BC624" s="68"/>
      <c r="BD624" s="68"/>
      <c r="BE624" s="68">
        <f t="shared" ca="1" si="149"/>
        <v>99.561627259715721</v>
      </c>
      <c r="BF624" s="68"/>
      <c r="BG624" s="68"/>
      <c r="BH624" s="68"/>
      <c r="BI624" s="68"/>
      <c r="BJ624" s="68"/>
      <c r="BL624" s="14">
        <f ca="1">[1]CalcBCI!AM624</f>
        <v>2.017467416778099</v>
      </c>
      <c r="BM624" s="49">
        <f t="shared" ca="1" si="159"/>
        <v>19.833916550783087</v>
      </c>
      <c r="BN624" s="75">
        <f ca="1">([1]CalcBCI!U624-$BN$8)/$BN$9+$BN$7</f>
        <v>-34.794800000000002</v>
      </c>
      <c r="BO624" s="14"/>
      <c r="BP624">
        <f t="shared" ca="1" si="153"/>
        <v>33.36432556398762</v>
      </c>
      <c r="BQ624" s="14"/>
      <c r="BR624" s="14"/>
      <c r="BS624" s="14"/>
      <c r="BU624" s="14"/>
      <c r="BV624" s="14"/>
      <c r="BW624" s="14"/>
      <c r="BX624" s="14"/>
      <c r="BY624" s="14"/>
      <c r="BZ624" s="14"/>
      <c r="CA624" s="14"/>
      <c r="CB624" s="14"/>
    </row>
    <row r="625" spans="1:80" hidden="1" outlineLevel="2" x14ac:dyDescent="0.25">
      <c r="A625" s="1">
        <f>[1]CalcBCI!BY625</f>
        <v>28747</v>
      </c>
      <c r="B625" s="14">
        <f ca="1">[1]CalcBCI!CA625</f>
        <v>114.1644246126389</v>
      </c>
      <c r="C625" s="14">
        <f ca="1">[1]CalcBCI!CB625</f>
        <v>113.87233983680832</v>
      </c>
      <c r="D625" s="26">
        <f ca="1">[1]CalcBCI!CF625</f>
        <v>0.99723049238290196</v>
      </c>
      <c r="E625" s="56">
        <f ca="1">[1]CalcBCI!$CH625</f>
        <v>95.346929406757326</v>
      </c>
      <c r="F625" s="26">
        <f ca="1">[1]CalcBCI!CG625</f>
        <v>0.9981766151112561</v>
      </c>
      <c r="G625" s="14">
        <f ca="1">[1]CalcBCI!CI625</f>
        <v>95.441537778140273</v>
      </c>
      <c r="H625" s="14">
        <f ca="1">[1]CalcBCIg!L613</f>
        <v>16.477141737937927</v>
      </c>
      <c r="I625" s="14">
        <f ca="1">[1]CalcBCIg!J613</f>
        <v>10.477141737937929</v>
      </c>
      <c r="J625" s="14"/>
      <c r="K625" s="14">
        <f t="shared" si="160"/>
        <v>-6</v>
      </c>
      <c r="L625" s="14">
        <f t="shared" si="160"/>
        <v>26</v>
      </c>
      <c r="M625" s="14">
        <f t="shared" si="161"/>
        <v>96</v>
      </c>
      <c r="N625" s="14">
        <f t="shared" si="162"/>
        <v>0</v>
      </c>
      <c r="O625" s="14">
        <f t="shared" ca="1" si="154"/>
        <v>97.67346470337867</v>
      </c>
      <c r="P625" s="14">
        <f t="shared" si="155"/>
        <v>62.5</v>
      </c>
      <c r="Q625" s="14">
        <f t="shared" ca="1" si="156"/>
        <v>100</v>
      </c>
      <c r="R625" s="14">
        <f t="shared" ca="1" si="157"/>
        <v>19.003870844841003</v>
      </c>
      <c r="S625" s="39">
        <f>[1]CalcBCI!$BZ625</f>
        <v>-1000</v>
      </c>
      <c r="T625" s="39">
        <f t="shared" si="158"/>
        <v>-1000</v>
      </c>
      <c r="V625" s="68"/>
      <c r="W625" s="68"/>
      <c r="X625" s="68">
        <f t="shared" ca="1" si="150"/>
        <v>114.1644246126389</v>
      </c>
      <c r="Y625" s="68"/>
      <c r="Z625" s="68"/>
      <c r="AA625" s="68"/>
      <c r="AB625" s="68"/>
      <c r="AC625" s="68"/>
      <c r="AE625" s="68"/>
      <c r="AF625" s="68"/>
      <c r="AG625" s="68">
        <f t="shared" ca="1" si="151"/>
        <v>99.723049238290201</v>
      </c>
      <c r="AH625" s="68"/>
      <c r="AI625" s="68"/>
      <c r="AJ625" s="68"/>
      <c r="AK625" s="68"/>
      <c r="AL625" s="68"/>
      <c r="AN625" s="14"/>
      <c r="AO625" s="14"/>
      <c r="AP625" s="14"/>
      <c r="AQ625" s="14"/>
      <c r="AR625" s="14"/>
      <c r="AT625" s="68"/>
      <c r="AU625" s="68"/>
      <c r="AV625" s="68">
        <f t="shared" ca="1" si="152"/>
        <v>113.87233983680832</v>
      </c>
      <c r="AW625" s="68"/>
      <c r="AX625" s="68"/>
      <c r="AY625" s="68"/>
      <c r="AZ625" s="68"/>
      <c r="BA625" s="68"/>
      <c r="BC625" s="68"/>
      <c r="BD625" s="68"/>
      <c r="BE625" s="68">
        <f t="shared" ca="1" si="149"/>
        <v>99.817661511125607</v>
      </c>
      <c r="BF625" s="68"/>
      <c r="BG625" s="68"/>
      <c r="BH625" s="68"/>
      <c r="BI625" s="68"/>
      <c r="BJ625" s="68"/>
      <c r="BL625" s="14">
        <f ca="1">[1]CalcBCI!AM625</f>
        <v>2.0273659189982811</v>
      </c>
      <c r="BM625" s="49">
        <f t="shared" ca="1" si="159"/>
        <v>20.299723663759167</v>
      </c>
      <c r="BN625" s="75">
        <f ca="1">([1]CalcBCI!U625-$BN$8)/$BN$9+$BN$7</f>
        <v>-34.674799999999998</v>
      </c>
      <c r="BO625" s="14"/>
      <c r="BP625">
        <f t="shared" ca="1" si="153"/>
        <v>34.164424612638896</v>
      </c>
      <c r="BQ625" s="14"/>
      <c r="BR625" s="14"/>
      <c r="BS625" s="14"/>
      <c r="BU625" s="14"/>
      <c r="BV625" s="14"/>
      <c r="BW625" s="14"/>
      <c r="BX625" s="14"/>
      <c r="BY625" s="14"/>
      <c r="BZ625" s="14"/>
      <c r="CA625" s="14"/>
      <c r="CB625" s="14"/>
    </row>
    <row r="626" spans="1:80" hidden="1" outlineLevel="2" x14ac:dyDescent="0.25">
      <c r="A626" s="1">
        <f>[1]CalcBCI!BY626</f>
        <v>28754</v>
      </c>
      <c r="B626" s="14">
        <f ca="1">[1]CalcBCI!CA626</f>
        <v>113.81844738516021</v>
      </c>
      <c r="C626" s="14">
        <f ca="1">[1]CalcBCI!CB626</f>
        <v>113.84539361098427</v>
      </c>
      <c r="D626" s="26">
        <f ca="1">[1]CalcBCI!CF626</f>
        <v>0.99420836844120564</v>
      </c>
      <c r="E626" s="56">
        <f ca="1">[1]CalcBCI!$CH626</f>
        <v>90.269436225143878</v>
      </c>
      <c r="F626" s="26">
        <f ca="1">[1]CalcBCI!CG626</f>
        <v>0.99794041119622623</v>
      </c>
      <c r="G626" s="14">
        <f ca="1">[1]CalcBCI!CI626</f>
        <v>94.851027990565584</v>
      </c>
      <c r="H626" s="14">
        <f ca="1">[1]CalcBCIg!L614</f>
        <v>15.989885687828066</v>
      </c>
      <c r="I626" s="14">
        <f ca="1">[1]CalcBCIg!J614</f>
        <v>9.9898856878280657</v>
      </c>
      <c r="J626" s="14"/>
      <c r="K626" s="14">
        <f t="shared" si="160"/>
        <v>-6</v>
      </c>
      <c r="L626" s="14">
        <f t="shared" si="160"/>
        <v>26</v>
      </c>
      <c r="M626" s="14">
        <f t="shared" si="161"/>
        <v>96</v>
      </c>
      <c r="N626" s="14">
        <f t="shared" si="162"/>
        <v>0</v>
      </c>
      <c r="O626" s="14">
        <f t="shared" ca="1" si="154"/>
        <v>95.134718112571932</v>
      </c>
      <c r="P626" s="14">
        <f t="shared" si="155"/>
        <v>62.5</v>
      </c>
      <c r="Q626" s="14">
        <f t="shared" ca="1" si="156"/>
        <v>100</v>
      </c>
      <c r="R626" s="14">
        <f t="shared" ca="1" si="157"/>
        <v>19.003870844841003</v>
      </c>
      <c r="S626" s="39">
        <f>[1]CalcBCI!$BZ626</f>
        <v>-1000</v>
      </c>
      <c r="T626" s="39">
        <f t="shared" si="158"/>
        <v>-1000</v>
      </c>
      <c r="V626" s="68"/>
      <c r="W626" s="68"/>
      <c r="X626" s="68">
        <f t="shared" ca="1" si="150"/>
        <v>113.81844738516021</v>
      </c>
      <c r="Y626" s="68"/>
      <c r="Z626" s="68"/>
      <c r="AA626" s="68"/>
      <c r="AB626" s="68"/>
      <c r="AC626" s="68"/>
      <c r="AE626" s="68"/>
      <c r="AF626" s="68"/>
      <c r="AG626" s="68">
        <f t="shared" ca="1" si="151"/>
        <v>99.420836844120572</v>
      </c>
      <c r="AH626" s="68"/>
      <c r="AI626" s="68"/>
      <c r="AJ626" s="68"/>
      <c r="AK626" s="68"/>
      <c r="AL626" s="68"/>
      <c r="AN626" s="14"/>
      <c r="AO626" s="14"/>
      <c r="AP626" s="14"/>
      <c r="AQ626" s="14"/>
      <c r="AR626" s="14"/>
      <c r="AT626" s="68"/>
      <c r="AU626" s="68"/>
      <c r="AV626" s="68">
        <f t="shared" ca="1" si="152"/>
        <v>113.84539361098427</v>
      </c>
      <c r="AW626" s="68"/>
      <c r="AX626" s="68"/>
      <c r="AY626" s="68"/>
      <c r="AZ626" s="68"/>
      <c r="BA626" s="68"/>
      <c r="BC626" s="68"/>
      <c r="BD626" s="68"/>
      <c r="BE626" s="68">
        <f t="shared" ca="1" si="149"/>
        <v>99.794041119622634</v>
      </c>
      <c r="BF626" s="68"/>
      <c r="BG626" s="68"/>
      <c r="BH626" s="68"/>
      <c r="BI626" s="68"/>
      <c r="BJ626" s="68"/>
      <c r="BL626" s="14">
        <f ca="1">[1]CalcBCI!AM626</f>
        <v>2.0142600519709255</v>
      </c>
      <c r="BM626" s="49">
        <f t="shared" ca="1" si="159"/>
        <v>19.682983277459726</v>
      </c>
      <c r="BN626" s="75">
        <f ca="1">([1]CalcBCI!U626-$BN$8)/$BN$9+$BN$7</f>
        <v>-34.833100000000002</v>
      </c>
      <c r="BO626" s="14"/>
      <c r="BP626">
        <f t="shared" ca="1" si="153"/>
        <v>33.818447385160212</v>
      </c>
      <c r="BQ626" s="14"/>
      <c r="BR626" s="14"/>
      <c r="BS626" s="14"/>
      <c r="BU626" s="14"/>
      <c r="BV626" s="14"/>
      <c r="BW626" s="14"/>
      <c r="BX626" s="14"/>
      <c r="BY626" s="14"/>
      <c r="BZ626" s="14"/>
      <c r="CA626" s="14"/>
      <c r="CB626" s="14"/>
    </row>
    <row r="627" spans="1:80" hidden="1" outlineLevel="2" x14ac:dyDescent="0.25">
      <c r="A627" s="1">
        <f>[1]CalcBCI!BY627</f>
        <v>28761</v>
      </c>
      <c r="B627" s="14">
        <f ca="1">[1]CalcBCI!CA627</f>
        <v>113.33378037247006</v>
      </c>
      <c r="C627" s="14">
        <f ca="1">[1]CalcBCI!CB627</f>
        <v>113.58958699172717</v>
      </c>
      <c r="D627" s="26">
        <f ca="1">[1]CalcBCI!CF627</f>
        <v>0.98997478407070949</v>
      </c>
      <c r="E627" s="56">
        <f ca="1">[1]CalcBCI!$CH627</f>
        <v>83.156559258584494</v>
      </c>
      <c r="F627" s="26">
        <f ca="1">[1]CalcBCI!CG627</f>
        <v>0.99569807398159582</v>
      </c>
      <c r="G627" s="14">
        <f ca="1">[1]CalcBCI!CI627</f>
        <v>89.245184953989565</v>
      </c>
      <c r="H627" s="14">
        <f ca="1">[1]CalcBCIg!L615</f>
        <v>15.544125497341154</v>
      </c>
      <c r="I627" s="14">
        <f ca="1">[1]CalcBCIg!J615</f>
        <v>9.5441254973411542</v>
      </c>
      <c r="J627" s="14"/>
      <c r="K627" s="14">
        <f t="shared" si="160"/>
        <v>-6</v>
      </c>
      <c r="L627" s="14">
        <f t="shared" si="160"/>
        <v>26</v>
      </c>
      <c r="M627" s="14">
        <f t="shared" si="161"/>
        <v>96</v>
      </c>
      <c r="N627" s="14">
        <f t="shared" si="162"/>
        <v>0</v>
      </c>
      <c r="O627" s="14">
        <f t="shared" ca="1" si="154"/>
        <v>91.57827962929224</v>
      </c>
      <c r="P627" s="14">
        <f t="shared" si="155"/>
        <v>62.5</v>
      </c>
      <c r="Q627" s="14">
        <f t="shared" ca="1" si="156"/>
        <v>100</v>
      </c>
      <c r="R627" s="14">
        <f t="shared" ca="1" si="157"/>
        <v>19.003870844841003</v>
      </c>
      <c r="S627" s="39">
        <f>[1]CalcBCI!$BZ627</f>
        <v>-1000</v>
      </c>
      <c r="T627" s="39">
        <f t="shared" si="158"/>
        <v>-1000</v>
      </c>
      <c r="V627" s="68"/>
      <c r="W627" s="68"/>
      <c r="X627" s="68">
        <f t="shared" ca="1" si="150"/>
        <v>113.33378037247006</v>
      </c>
      <c r="Y627" s="68"/>
      <c r="Z627" s="68"/>
      <c r="AA627" s="68"/>
      <c r="AB627" s="68"/>
      <c r="AC627" s="68"/>
      <c r="AE627" s="68"/>
      <c r="AF627" s="68"/>
      <c r="AG627" s="68">
        <f t="shared" ca="1" si="151"/>
        <v>98.997478407070957</v>
      </c>
      <c r="AH627" s="68"/>
      <c r="AI627" s="68"/>
      <c r="AJ627" s="68"/>
      <c r="AK627" s="68"/>
      <c r="AL627" s="68"/>
      <c r="AN627" s="14"/>
      <c r="AO627" s="14"/>
      <c r="AP627" s="14"/>
      <c r="AQ627" s="14"/>
      <c r="AR627" s="14"/>
      <c r="AT627" s="68"/>
      <c r="AU627" s="68"/>
      <c r="AV627" s="68">
        <f t="shared" ca="1" si="152"/>
        <v>113.58958699172717</v>
      </c>
      <c r="AW627" s="68"/>
      <c r="AX627" s="68"/>
      <c r="AY627" s="68"/>
      <c r="AZ627" s="68"/>
      <c r="BA627" s="68"/>
      <c r="BC627" s="68"/>
      <c r="BD627" s="68"/>
      <c r="BE627" s="68">
        <f t="shared" ca="1" si="149"/>
        <v>99.569807398159583</v>
      </c>
      <c r="BF627" s="68"/>
      <c r="BG627" s="68"/>
      <c r="BH627" s="68"/>
      <c r="BI627" s="68"/>
      <c r="BJ627" s="68"/>
      <c r="BL627" s="14">
        <f ca="1">[1]CalcBCI!AM627</f>
        <v>2.0084979728011203</v>
      </c>
      <c r="BM627" s="49">
        <f t="shared" ca="1" si="159"/>
        <v>19.411829379311968</v>
      </c>
      <c r="BN627" s="75">
        <f ca="1">([1]CalcBCI!U627-$BN$8)/$BN$9+$BN$7</f>
        <v>-34.901200000000003</v>
      </c>
      <c r="BO627" s="14"/>
      <c r="BP627">
        <f t="shared" ca="1" si="153"/>
        <v>33.333780372470059</v>
      </c>
      <c r="BQ627" s="14"/>
      <c r="BR627" s="14"/>
      <c r="BS627" s="14"/>
      <c r="BU627" s="14"/>
      <c r="BV627" s="14"/>
      <c r="BW627" s="14"/>
      <c r="BX627" s="14"/>
      <c r="BY627" s="14"/>
      <c r="BZ627" s="14"/>
      <c r="CA627" s="14"/>
      <c r="CB627" s="14"/>
    </row>
    <row r="628" spans="1:80" hidden="1" outlineLevel="2" x14ac:dyDescent="0.25">
      <c r="A628" s="1">
        <f>[1]CalcBCI!BY628</f>
        <v>28768</v>
      </c>
      <c r="B628" s="14">
        <f ca="1">[1]CalcBCI!CA628</f>
        <v>113.49163127162578</v>
      </c>
      <c r="C628" s="14">
        <f ca="1">[1]CalcBCI!CB628</f>
        <v>113.54060913167648</v>
      </c>
      <c r="D628" s="26">
        <f ca="1">[1]CalcBCI!CF628</f>
        <v>0.99135361754201412</v>
      </c>
      <c r="E628" s="56">
        <f ca="1">[1]CalcBCI!$CH628</f>
        <v>85.473147752039864</v>
      </c>
      <c r="F628" s="26">
        <f ca="1">[1]CalcBCI!CG628</f>
        <v>0.99526874623939909</v>
      </c>
      <c r="G628" s="14">
        <f ca="1">[1]CalcBCI!CI628</f>
        <v>88.171865598497746</v>
      </c>
      <c r="H628" s="14">
        <f ca="1">[1]CalcBCIg!L616</f>
        <v>15.249305427074434</v>
      </c>
      <c r="I628" s="14">
        <f ca="1">[1]CalcBCIg!J616</f>
        <v>9.2493054270744341</v>
      </c>
      <c r="J628" s="14"/>
      <c r="K628" s="14">
        <f t="shared" si="160"/>
        <v>-6</v>
      </c>
      <c r="L628" s="14">
        <f t="shared" si="160"/>
        <v>26</v>
      </c>
      <c r="M628" s="14">
        <f t="shared" si="161"/>
        <v>96</v>
      </c>
      <c r="N628" s="14">
        <f t="shared" si="162"/>
        <v>0</v>
      </c>
      <c r="O628" s="14">
        <f t="shared" ca="1" si="154"/>
        <v>92.736573876019932</v>
      </c>
      <c r="P628" s="14">
        <f t="shared" si="155"/>
        <v>62.5</v>
      </c>
      <c r="Q628" s="14">
        <f t="shared" ca="1" si="156"/>
        <v>100</v>
      </c>
      <c r="R628" s="14">
        <f t="shared" ca="1" si="157"/>
        <v>19.003870844841003</v>
      </c>
      <c r="S628" s="39">
        <f>[1]CalcBCI!$BZ628</f>
        <v>-1000</v>
      </c>
      <c r="T628" s="39">
        <f t="shared" si="158"/>
        <v>-1000</v>
      </c>
      <c r="V628" s="68"/>
      <c r="W628" s="68"/>
      <c r="X628" s="68">
        <f t="shared" ca="1" si="150"/>
        <v>113.49163127162578</v>
      </c>
      <c r="Y628" s="68"/>
      <c r="Z628" s="68"/>
      <c r="AA628" s="68"/>
      <c r="AB628" s="68"/>
      <c r="AC628" s="68"/>
      <c r="AE628" s="68"/>
      <c r="AF628" s="68"/>
      <c r="AG628" s="68">
        <f t="shared" ca="1" si="151"/>
        <v>99.135361754201412</v>
      </c>
      <c r="AH628" s="68"/>
      <c r="AI628" s="68"/>
      <c r="AJ628" s="68"/>
      <c r="AK628" s="68"/>
      <c r="AL628" s="68"/>
      <c r="AN628" s="14"/>
      <c r="AO628" s="14"/>
      <c r="AP628" s="14"/>
      <c r="AQ628" s="14"/>
      <c r="AR628" s="14"/>
      <c r="AT628" s="68"/>
      <c r="AU628" s="68"/>
      <c r="AV628" s="68">
        <f t="shared" ca="1" si="152"/>
        <v>113.54060913167648</v>
      </c>
      <c r="AW628" s="68"/>
      <c r="AX628" s="68"/>
      <c r="AY628" s="68"/>
      <c r="AZ628" s="68"/>
      <c r="BA628" s="68"/>
      <c r="BC628" s="68"/>
      <c r="BD628" s="68"/>
      <c r="BE628" s="68">
        <f t="shared" ca="1" si="149"/>
        <v>99.526874623939918</v>
      </c>
      <c r="BF628" s="68"/>
      <c r="BG628" s="68"/>
      <c r="BH628" s="68"/>
      <c r="BI628" s="68"/>
      <c r="BJ628" s="68"/>
      <c r="BL628" s="14">
        <f ca="1">[1]CalcBCI!AM628</f>
        <v>2.0112489382483463</v>
      </c>
      <c r="BM628" s="49">
        <f t="shared" ca="1" si="159"/>
        <v>19.541285254995529</v>
      </c>
      <c r="BN628" s="75">
        <f ca="1">([1]CalcBCI!U628-$BN$8)/$BN$9+$BN$7</f>
        <v>-34.8688</v>
      </c>
      <c r="BO628" s="14"/>
      <c r="BP628">
        <f t="shared" ca="1" si="153"/>
        <v>33.491631271625778</v>
      </c>
      <c r="BQ628" s="14"/>
      <c r="BR628" s="14"/>
      <c r="BS628" s="14"/>
      <c r="BU628" s="14"/>
      <c r="BV628" s="14"/>
      <c r="BW628" s="14"/>
      <c r="BX628" s="14"/>
      <c r="BY628" s="14"/>
      <c r="BZ628" s="14"/>
      <c r="CA628" s="14"/>
      <c r="CB628" s="14"/>
    </row>
    <row r="629" spans="1:80" hidden="1" outlineLevel="2" x14ac:dyDescent="0.25">
      <c r="A629" s="1">
        <f>[1]CalcBCI!BY629</f>
        <v>28775</v>
      </c>
      <c r="B629" s="14">
        <f ca="1">[1]CalcBCI!CA629</f>
        <v>114.15092740796531</v>
      </c>
      <c r="C629" s="14">
        <f ca="1">[1]CalcBCI!CB629</f>
        <v>113.84576826982089</v>
      </c>
      <c r="D629" s="26">
        <f ca="1">[1]CalcBCI!CF629</f>
        <v>0.99711259379839889</v>
      </c>
      <c r="E629" s="56">
        <f ca="1">[1]CalcBCI!$CH629</f>
        <v>95.148847107525029</v>
      </c>
      <c r="F629" s="26">
        <f ca="1">[1]CalcBCI!CG629</f>
        <v>0.997943695362424</v>
      </c>
      <c r="G629" s="14">
        <f ca="1">[1]CalcBCI!CI629</f>
        <v>94.859238406060001</v>
      </c>
      <c r="H629" s="14">
        <f ca="1">[1]CalcBCIg!L617</f>
        <v>14.894772827625278</v>
      </c>
      <c r="I629" s="14">
        <f ca="1">[1]CalcBCIg!J617</f>
        <v>8.8947728276252782</v>
      </c>
      <c r="J629" s="14"/>
      <c r="K629" s="14">
        <f t="shared" si="160"/>
        <v>-6</v>
      </c>
      <c r="L629" s="14">
        <f t="shared" si="160"/>
        <v>26</v>
      </c>
      <c r="M629" s="14">
        <f t="shared" si="161"/>
        <v>96</v>
      </c>
      <c r="N629" s="14">
        <f t="shared" si="162"/>
        <v>0</v>
      </c>
      <c r="O629" s="14">
        <f t="shared" ca="1" si="154"/>
        <v>97.574423553762514</v>
      </c>
      <c r="P629" s="14">
        <f t="shared" si="155"/>
        <v>62.5</v>
      </c>
      <c r="Q629" s="14">
        <f t="shared" ca="1" si="156"/>
        <v>100</v>
      </c>
      <c r="R629" s="14">
        <f t="shared" ca="1" si="157"/>
        <v>19.003870844841003</v>
      </c>
      <c r="S629" s="39">
        <f>[1]CalcBCI!$BZ629</f>
        <v>-1000</v>
      </c>
      <c r="T629" s="39">
        <f t="shared" si="158"/>
        <v>-1000</v>
      </c>
      <c r="V629" s="68"/>
      <c r="W629" s="68"/>
      <c r="X629" s="68">
        <f t="shared" ca="1" si="150"/>
        <v>114.15092740796531</v>
      </c>
      <c r="Y629" s="68"/>
      <c r="Z629" s="68"/>
      <c r="AA629" s="68"/>
      <c r="AB629" s="68"/>
      <c r="AC629" s="68"/>
      <c r="AE629" s="68"/>
      <c r="AF629" s="68"/>
      <c r="AG629" s="68">
        <f t="shared" ca="1" si="151"/>
        <v>99.711259379839902</v>
      </c>
      <c r="AH629" s="68"/>
      <c r="AI629" s="68"/>
      <c r="AJ629" s="68"/>
      <c r="AK629" s="68"/>
      <c r="AL629" s="68"/>
      <c r="AN629" s="14"/>
      <c r="AO629" s="14"/>
      <c r="AP629" s="14"/>
      <c r="AQ629" s="14"/>
      <c r="AR629" s="14"/>
      <c r="AT629" s="68"/>
      <c r="AU629" s="68"/>
      <c r="AV629" s="68">
        <f t="shared" ca="1" si="152"/>
        <v>113.84576826982089</v>
      </c>
      <c r="AW629" s="68"/>
      <c r="AX629" s="68"/>
      <c r="AY629" s="68"/>
      <c r="AZ629" s="68"/>
      <c r="BA629" s="68"/>
      <c r="BC629" s="68"/>
      <c r="BD629" s="68"/>
      <c r="BE629" s="68">
        <f t="shared" ca="1" si="149"/>
        <v>99.794369536242399</v>
      </c>
      <c r="BF629" s="68"/>
      <c r="BG629" s="68"/>
      <c r="BH629" s="68"/>
      <c r="BI629" s="68"/>
      <c r="BJ629" s="68"/>
      <c r="BL629" s="14">
        <f ca="1">[1]CalcBCI!AM629</f>
        <v>2.018059399748859</v>
      </c>
      <c r="BM629" s="49">
        <f t="shared" ca="1" si="159"/>
        <v>19.861774288489954</v>
      </c>
      <c r="BN629" s="75">
        <f ca="1">([1]CalcBCI!U629-$BN$8)/$BN$9+$BN$7</f>
        <v>-34.787700000000001</v>
      </c>
      <c r="BO629" s="14"/>
      <c r="BP629">
        <f t="shared" ca="1" si="153"/>
        <v>34.150927407965312</v>
      </c>
      <c r="BQ629" s="14"/>
      <c r="BR629" s="14"/>
      <c r="BS629" s="14"/>
      <c r="BU629" s="14"/>
      <c r="BV629" s="14"/>
      <c r="BW629" s="14"/>
      <c r="BX629" s="14"/>
      <c r="BY629" s="14"/>
      <c r="BZ629" s="14"/>
      <c r="CA629" s="14"/>
      <c r="CB629" s="14"/>
    </row>
    <row r="630" spans="1:80" hidden="1" outlineLevel="2" x14ac:dyDescent="0.25">
      <c r="A630" s="1">
        <f>[1]CalcBCI!BY630</f>
        <v>28782</v>
      </c>
      <c r="B630" s="14">
        <f ca="1">[1]CalcBCI!CA630</f>
        <v>113.89092312493884</v>
      </c>
      <c r="C630" s="14">
        <f ca="1">[1]CalcBCI!CB630</f>
        <v>113.86834569737987</v>
      </c>
      <c r="D630" s="26">
        <f ca="1">[1]CalcBCI!CF630</f>
        <v>0.99484144672203156</v>
      </c>
      <c r="E630" s="56">
        <f ca="1">[1]CalcBCI!$CH630</f>
        <v>91.333075809864852</v>
      </c>
      <c r="F630" s="26">
        <f ca="1">[1]CalcBCI!CG630</f>
        <v>0.99814160347822312</v>
      </c>
      <c r="G630" s="14">
        <f ca="1">[1]CalcBCI!CI630</f>
        <v>95.354008695557795</v>
      </c>
      <c r="H630" s="14">
        <f ca="1">[1]CalcBCIg!L618</f>
        <v>14.591301143169401</v>
      </c>
      <c r="I630" s="14">
        <f ca="1">[1]CalcBCIg!J618</f>
        <v>8.5913011431694013</v>
      </c>
      <c r="J630" s="14"/>
      <c r="K630" s="14">
        <f t="shared" si="160"/>
        <v>-6</v>
      </c>
      <c r="L630" s="14">
        <f t="shared" si="160"/>
        <v>26</v>
      </c>
      <c r="M630" s="14">
        <f t="shared" si="161"/>
        <v>96</v>
      </c>
      <c r="N630" s="14">
        <f t="shared" si="162"/>
        <v>0</v>
      </c>
      <c r="O630" s="14">
        <f t="shared" ca="1" si="154"/>
        <v>95.666537904932426</v>
      </c>
      <c r="P630" s="14">
        <f t="shared" si="155"/>
        <v>62.5</v>
      </c>
      <c r="Q630" s="14">
        <f t="shared" ca="1" si="156"/>
        <v>100</v>
      </c>
      <c r="R630" s="14">
        <f t="shared" ca="1" si="157"/>
        <v>19.003870844841003</v>
      </c>
      <c r="S630" s="39">
        <f>[1]CalcBCI!$BZ630</f>
        <v>-1000</v>
      </c>
      <c r="T630" s="39">
        <f t="shared" si="158"/>
        <v>-1000</v>
      </c>
      <c r="V630" s="68"/>
      <c r="W630" s="68"/>
      <c r="X630" s="68">
        <f t="shared" ca="1" si="150"/>
        <v>113.89092312493884</v>
      </c>
      <c r="Y630" s="68"/>
      <c r="Z630" s="68"/>
      <c r="AA630" s="68"/>
      <c r="AB630" s="68"/>
      <c r="AC630" s="68"/>
      <c r="AE630" s="68"/>
      <c r="AF630" s="68"/>
      <c r="AG630" s="68">
        <f t="shared" ca="1" si="151"/>
        <v>99.484144672203158</v>
      </c>
      <c r="AH630" s="68"/>
      <c r="AI630" s="68"/>
      <c r="AJ630" s="68"/>
      <c r="AK630" s="68"/>
      <c r="AL630" s="68"/>
      <c r="AN630" s="14"/>
      <c r="AO630" s="14"/>
      <c r="AP630" s="14"/>
      <c r="AQ630" s="14"/>
      <c r="AR630" s="14"/>
      <c r="AT630" s="68"/>
      <c r="AU630" s="68"/>
      <c r="AV630" s="68">
        <f t="shared" ca="1" si="152"/>
        <v>113.86834569737987</v>
      </c>
      <c r="AW630" s="68"/>
      <c r="AX630" s="68"/>
      <c r="AY630" s="68"/>
      <c r="AZ630" s="68"/>
      <c r="BA630" s="68"/>
      <c r="BC630" s="68"/>
      <c r="BD630" s="68"/>
      <c r="BE630" s="68">
        <f t="shared" ca="1" si="149"/>
        <v>99.814160347822309</v>
      </c>
      <c r="BF630" s="68"/>
      <c r="BG630" s="68"/>
      <c r="BH630" s="68"/>
      <c r="BI630" s="68"/>
      <c r="BJ630" s="68"/>
      <c r="BL630" s="14">
        <f ca="1">[1]CalcBCI!AM630</f>
        <v>2.0119086133491542</v>
      </c>
      <c r="BM630" s="49">
        <f t="shared" ca="1" si="159"/>
        <v>19.572328472178725</v>
      </c>
      <c r="BN630" s="75">
        <f ca="1">([1]CalcBCI!U630-$BN$8)/$BN$9+$BN$7</f>
        <v>-34.861000000000004</v>
      </c>
      <c r="BO630" s="14"/>
      <c r="BP630">
        <f t="shared" ca="1" si="153"/>
        <v>33.890923124938837</v>
      </c>
      <c r="BQ630" s="14"/>
      <c r="BR630" s="14"/>
      <c r="BS630" s="14"/>
      <c r="BU630" s="14"/>
      <c r="BV630" s="14"/>
      <c r="BW630" s="14"/>
      <c r="BX630" s="14"/>
      <c r="BY630" s="14"/>
      <c r="BZ630" s="14"/>
      <c r="CA630" s="14"/>
      <c r="CB630" s="14"/>
    </row>
    <row r="631" spans="1:80" hidden="1" outlineLevel="2" x14ac:dyDescent="0.25">
      <c r="A631" s="1">
        <f>[1]CalcBCI!BY631</f>
        <v>28789</v>
      </c>
      <c r="B631" s="14">
        <f ca="1">[1]CalcBCI!CA631</f>
        <v>112.75914069029612</v>
      </c>
      <c r="C631" s="14">
        <f ca="1">[1]CalcBCI!CB631</f>
        <v>113.31374319383799</v>
      </c>
      <c r="D631" s="26">
        <f ca="1">[1]CalcBCI!CF631</f>
        <v>0.98495528508806729</v>
      </c>
      <c r="E631" s="56">
        <f ca="1">[1]CalcBCI!$CH631</f>
        <v>74.723261236672187</v>
      </c>
      <c r="F631" s="26">
        <f ca="1">[1]CalcBCI!CG631</f>
        <v>0.99328009584159238</v>
      </c>
      <c r="G631" s="14">
        <f ca="1">[1]CalcBCI!CI631</f>
        <v>83.200239603980961</v>
      </c>
      <c r="H631" s="14">
        <f ca="1">[1]CalcBCIg!L619</f>
        <v>13.994317710399631</v>
      </c>
      <c r="I631" s="14">
        <f ca="1">[1]CalcBCIg!J619</f>
        <v>7.9943177103996304</v>
      </c>
      <c r="J631" s="14"/>
      <c r="K631" s="14">
        <f t="shared" si="160"/>
        <v>-6</v>
      </c>
      <c r="L631" s="14">
        <f t="shared" si="160"/>
        <v>26</v>
      </c>
      <c r="M631" s="14">
        <f t="shared" si="161"/>
        <v>96</v>
      </c>
      <c r="N631" s="14">
        <f t="shared" si="162"/>
        <v>0</v>
      </c>
      <c r="O631" s="14">
        <f t="shared" ca="1" si="154"/>
        <v>87.361630618336093</v>
      </c>
      <c r="P631" s="14">
        <f t="shared" si="155"/>
        <v>62.5</v>
      </c>
      <c r="Q631" s="14">
        <f t="shared" ca="1" si="156"/>
        <v>100</v>
      </c>
      <c r="R631" s="14">
        <f t="shared" ca="1" si="157"/>
        <v>19.003870844841003</v>
      </c>
      <c r="S631" s="39">
        <f>[1]CalcBCI!$BZ631</f>
        <v>-1000</v>
      </c>
      <c r="T631" s="39">
        <f t="shared" si="158"/>
        <v>-1000</v>
      </c>
      <c r="V631" s="68"/>
      <c r="W631" s="68"/>
      <c r="X631" s="68">
        <f t="shared" ca="1" si="150"/>
        <v>112.75914069029612</v>
      </c>
      <c r="Y631" s="68"/>
      <c r="Z631" s="68"/>
      <c r="AA631" s="68"/>
      <c r="AB631" s="68"/>
      <c r="AC631" s="68"/>
      <c r="AE631" s="68"/>
      <c r="AF631" s="68"/>
      <c r="AG631" s="68">
        <f t="shared" ca="1" si="151"/>
        <v>98.495528508806728</v>
      </c>
      <c r="AH631" s="68"/>
      <c r="AI631" s="68"/>
      <c r="AJ631" s="68"/>
      <c r="AK631" s="68"/>
      <c r="AL631" s="68"/>
      <c r="AN631" s="14"/>
      <c r="AO631" s="14"/>
      <c r="AP631" s="14"/>
      <c r="AQ631" s="14"/>
      <c r="AR631" s="14"/>
      <c r="AT631" s="68"/>
      <c r="AU631" s="68"/>
      <c r="AV631" s="68">
        <f t="shared" ca="1" si="152"/>
        <v>113.31374319383799</v>
      </c>
      <c r="AW631" s="68"/>
      <c r="AX631" s="68"/>
      <c r="AY631" s="68"/>
      <c r="AZ631" s="68"/>
      <c r="BA631" s="68"/>
      <c r="BC631" s="68"/>
      <c r="BD631" s="68"/>
      <c r="BE631" s="68">
        <f t="shared" ca="1" si="149"/>
        <v>99.328009584159233</v>
      </c>
      <c r="BF631" s="68"/>
      <c r="BG631" s="68"/>
      <c r="BH631" s="68"/>
      <c r="BI631" s="68"/>
      <c r="BJ631" s="68"/>
      <c r="BL631" s="14">
        <f ca="1">[1]CalcBCI!AM631</f>
        <v>1.9914564565464372</v>
      </c>
      <c r="BM631" s="49">
        <f t="shared" ca="1" si="159"/>
        <v>18.609883861621029</v>
      </c>
      <c r="BN631" s="75">
        <f ca="1">([1]CalcBCI!U631-$BN$8)/$BN$9+$BN$7</f>
        <v>-35.0974</v>
      </c>
      <c r="BO631" s="14"/>
      <c r="BP631">
        <f t="shared" ca="1" si="153"/>
        <v>32.759140690296121</v>
      </c>
      <c r="BQ631" s="14"/>
      <c r="BR631" s="14"/>
      <c r="BS631" s="14"/>
      <c r="BU631" s="14"/>
      <c r="BV631" s="14"/>
      <c r="BW631" s="14"/>
      <c r="BX631" s="14"/>
      <c r="BY631" s="14"/>
      <c r="BZ631" s="14"/>
      <c r="CA631" s="14"/>
      <c r="CB631" s="14"/>
    </row>
    <row r="632" spans="1:80" hidden="1" outlineLevel="2" x14ac:dyDescent="0.25">
      <c r="A632" s="1">
        <f>[1]CalcBCI!BY632</f>
        <v>28796</v>
      </c>
      <c r="B632" s="14">
        <f ca="1">[1]CalcBCI!CA632</f>
        <v>112.28877969815859</v>
      </c>
      <c r="C632" s="14">
        <f ca="1">[1]CalcBCI!CB632</f>
        <v>112.80126144599829</v>
      </c>
      <c r="D632" s="26">
        <f ca="1">[1]CalcBCI!CF632</f>
        <v>0.9808466643388406</v>
      </c>
      <c r="E632" s="56">
        <f ca="1">[1]CalcBCI!$CH632</f>
        <v>67.820336590794028</v>
      </c>
      <c r="F632" s="26">
        <f ca="1">[1]CalcBCI!CG632</f>
        <v>0.98878780827555091</v>
      </c>
      <c r="G632" s="14">
        <f ca="1">[1]CalcBCI!CI632</f>
        <v>71.969520688877296</v>
      </c>
      <c r="H632" s="14">
        <f ca="1">[1]CalcBCIg!L620</f>
        <v>13.119466364383698</v>
      </c>
      <c r="I632" s="14">
        <f ca="1">[1]CalcBCIg!J620</f>
        <v>7.1194663643836975</v>
      </c>
      <c r="J632" s="14"/>
      <c r="K632" s="14">
        <f t="shared" si="160"/>
        <v>-6</v>
      </c>
      <c r="L632" s="14">
        <f t="shared" si="160"/>
        <v>26</v>
      </c>
      <c r="M632" s="14">
        <f t="shared" si="161"/>
        <v>96</v>
      </c>
      <c r="N632" s="14">
        <f t="shared" si="162"/>
        <v>0</v>
      </c>
      <c r="O632" s="14">
        <f t="shared" ca="1" si="154"/>
        <v>83.910168295397014</v>
      </c>
      <c r="P632" s="14">
        <f t="shared" si="155"/>
        <v>62.5</v>
      </c>
      <c r="Q632" s="14">
        <f t="shared" ca="1" si="156"/>
        <v>100</v>
      </c>
      <c r="R632" s="14">
        <f t="shared" ca="1" si="157"/>
        <v>19.003870844841003</v>
      </c>
      <c r="S632" s="39">
        <f>[1]CalcBCI!$BZ632</f>
        <v>-1000</v>
      </c>
      <c r="T632" s="39">
        <f t="shared" si="158"/>
        <v>-1000</v>
      </c>
      <c r="V632" s="68"/>
      <c r="W632" s="68"/>
      <c r="X632" s="68">
        <f t="shared" ca="1" si="150"/>
        <v>112.28877969815859</v>
      </c>
      <c r="Y632" s="68"/>
      <c r="Z632" s="68"/>
      <c r="AA632" s="68"/>
      <c r="AB632" s="68"/>
      <c r="AC632" s="68"/>
      <c r="AE632" s="68"/>
      <c r="AF632" s="68"/>
      <c r="AG632" s="68">
        <f t="shared" ca="1" si="151"/>
        <v>98.084666433884067</v>
      </c>
      <c r="AH632" s="68"/>
      <c r="AI632" s="68"/>
      <c r="AJ632" s="68"/>
      <c r="AK632" s="68"/>
      <c r="AL632" s="68"/>
      <c r="AN632" s="14"/>
      <c r="AO632" s="14"/>
      <c r="AP632" s="14"/>
      <c r="AQ632" s="14"/>
      <c r="AR632" s="14"/>
      <c r="AT632" s="68"/>
      <c r="AU632" s="68"/>
      <c r="AV632" s="68">
        <f t="shared" ca="1" si="152"/>
        <v>112.80126144599829</v>
      </c>
      <c r="AW632" s="68"/>
      <c r="AX632" s="68"/>
      <c r="AY632" s="68"/>
      <c r="AZ632" s="68"/>
      <c r="BA632" s="68"/>
      <c r="BC632" s="68"/>
      <c r="BD632" s="68"/>
      <c r="BE632" s="68">
        <f t="shared" ca="1" si="149"/>
        <v>98.878780827555104</v>
      </c>
      <c r="BF632" s="68"/>
      <c r="BG632" s="68"/>
      <c r="BH632" s="68"/>
      <c r="BI632" s="68"/>
      <c r="BJ632" s="68"/>
      <c r="BL632" s="14">
        <f ca="1">[1]CalcBCI!AM632</f>
        <v>1.9783448875248437</v>
      </c>
      <c r="BM632" s="49">
        <f t="shared" ca="1" si="159"/>
        <v>17.992875148920774</v>
      </c>
      <c r="BN632" s="75">
        <f ca="1">([1]CalcBCI!U632-$BN$8)/$BN$9+$BN$7</f>
        <v>-35.243200000000002</v>
      </c>
      <c r="BO632" s="14"/>
      <c r="BP632">
        <f t="shared" ca="1" si="153"/>
        <v>32.288779698158592</v>
      </c>
      <c r="BQ632" s="14"/>
      <c r="BR632" s="14"/>
      <c r="BS632" s="14"/>
      <c r="BU632" s="14"/>
      <c r="BV632" s="14"/>
      <c r="BW632" s="14"/>
      <c r="BX632" s="14"/>
      <c r="BY632" s="14"/>
      <c r="BZ632" s="14"/>
      <c r="CA632" s="14"/>
      <c r="CB632" s="14"/>
    </row>
    <row r="633" spans="1:80" hidden="1" outlineLevel="2" x14ac:dyDescent="0.25">
      <c r="A633" s="1">
        <f>[1]CalcBCI!BY633</f>
        <v>28803</v>
      </c>
      <c r="B633" s="14">
        <f ca="1">[1]CalcBCI!CA633</f>
        <v>112.4314008661221</v>
      </c>
      <c r="C633" s="14">
        <f ca="1">[1]CalcBCI!CB633</f>
        <v>112.6163311560602</v>
      </c>
      <c r="D633" s="26">
        <f ca="1">[1]CalcBCI!CF633</f>
        <v>0.98209246554210561</v>
      </c>
      <c r="E633" s="56">
        <f ca="1">[1]CalcBCI!$CH633</f>
        <v>69.913416569397867</v>
      </c>
      <c r="F633" s="26">
        <f ca="1">[1]CalcBCI!CG633</f>
        <v>0.9871667553393727</v>
      </c>
      <c r="G633" s="14">
        <f ca="1">[1]CalcBCI!CI633</f>
        <v>67.916888348431783</v>
      </c>
      <c r="H633" s="14">
        <f ca="1">[1]CalcBCIg!L621</f>
        <v>12.024685800075531</v>
      </c>
      <c r="I633" s="14">
        <f ca="1">[1]CalcBCIg!J621</f>
        <v>6.0246858000755301</v>
      </c>
      <c r="J633" s="14"/>
      <c r="K633" s="14">
        <f t="shared" si="160"/>
        <v>-6</v>
      </c>
      <c r="L633" s="14">
        <f t="shared" si="160"/>
        <v>26</v>
      </c>
      <c r="M633" s="14">
        <f t="shared" si="161"/>
        <v>96</v>
      </c>
      <c r="N633" s="14">
        <f t="shared" si="162"/>
        <v>0</v>
      </c>
      <c r="O633" s="14">
        <f t="shared" ca="1" si="154"/>
        <v>84.956708284698934</v>
      </c>
      <c r="P633" s="14">
        <f t="shared" si="155"/>
        <v>62.5</v>
      </c>
      <c r="Q633" s="14">
        <f t="shared" ca="1" si="156"/>
        <v>100</v>
      </c>
      <c r="R633" s="14">
        <f t="shared" ca="1" si="157"/>
        <v>19.003870844841003</v>
      </c>
      <c r="S633" s="39">
        <f>[1]CalcBCI!$BZ633</f>
        <v>-1000</v>
      </c>
      <c r="T633" s="39">
        <f t="shared" si="158"/>
        <v>-1000</v>
      </c>
      <c r="V633" s="68"/>
      <c r="W633" s="68"/>
      <c r="X633" s="68">
        <f t="shared" ca="1" si="150"/>
        <v>112.4314008661221</v>
      </c>
      <c r="Y633" s="68"/>
      <c r="Z633" s="68"/>
      <c r="AA633" s="68"/>
      <c r="AB633" s="68"/>
      <c r="AC633" s="68"/>
      <c r="AE633" s="68"/>
      <c r="AF633" s="68"/>
      <c r="AG633" s="68">
        <f t="shared" ca="1" si="151"/>
        <v>98.209246554210566</v>
      </c>
      <c r="AH633" s="68"/>
      <c r="AI633" s="68"/>
      <c r="AJ633" s="68"/>
      <c r="AK633" s="68"/>
      <c r="AL633" s="68"/>
      <c r="AN633" s="14"/>
      <c r="AO633" s="14"/>
      <c r="AP633" s="14"/>
      <c r="AQ633" s="14"/>
      <c r="AR633" s="14"/>
      <c r="AT633" s="68"/>
      <c r="AU633" s="68"/>
      <c r="AV633" s="68">
        <f t="shared" ca="1" si="152"/>
        <v>112.6163311560602</v>
      </c>
      <c r="AW633" s="68"/>
      <c r="AX633" s="68"/>
      <c r="AY633" s="68"/>
      <c r="AZ633" s="68"/>
      <c r="BA633" s="68"/>
      <c r="BC633" s="68"/>
      <c r="BD633" s="68"/>
      <c r="BE633" s="68">
        <f t="shared" ca="1" si="149"/>
        <v>98.716675533937277</v>
      </c>
      <c r="BF633" s="68"/>
      <c r="BG633" s="68"/>
      <c r="BH633" s="68"/>
      <c r="BI633" s="68"/>
      <c r="BJ633" s="68"/>
      <c r="BL633" s="14">
        <f ca="1">[1]CalcBCI!AM633</f>
        <v>1.9779795350326119</v>
      </c>
      <c r="BM633" s="49">
        <f t="shared" ca="1" si="159"/>
        <v>17.975682266013891</v>
      </c>
      <c r="BN633" s="75">
        <f ca="1">([1]CalcBCI!U633-$BN$8)/$BN$9+$BN$7</f>
        <v>-35.247199999999999</v>
      </c>
      <c r="BO633" s="14"/>
      <c r="BP633">
        <f t="shared" ca="1" si="153"/>
        <v>32.431400866122104</v>
      </c>
      <c r="BQ633" s="14"/>
      <c r="BR633" s="14"/>
      <c r="BS633" s="14"/>
      <c r="BU633" s="14"/>
      <c r="BV633" s="14"/>
      <c r="BW633" s="14"/>
      <c r="BX633" s="14"/>
      <c r="BY633" s="14"/>
      <c r="BZ633" s="14"/>
      <c r="CA633" s="14"/>
      <c r="CB633" s="14"/>
    </row>
    <row r="634" spans="1:80" hidden="1" outlineLevel="2" x14ac:dyDescent="0.25">
      <c r="A634" s="1">
        <f>[1]CalcBCI!BY634</f>
        <v>28810</v>
      </c>
      <c r="B634" s="14">
        <f ca="1">[1]CalcBCI!CA634</f>
        <v>112.28956917387227</v>
      </c>
      <c r="C634" s="14">
        <f ca="1">[1]CalcBCI!CB634</f>
        <v>112.45295016496624</v>
      </c>
      <c r="D634" s="26">
        <f ca="1">[1]CalcBCI!CF634</f>
        <v>0.98085356043854366</v>
      </c>
      <c r="E634" s="56">
        <f ca="1">[1]CalcBCI!$CH634</f>
        <v>67.831922779811265</v>
      </c>
      <c r="F634" s="26">
        <f ca="1">[1]CalcBCI!CG634</f>
        <v>0.98573459819833731</v>
      </c>
      <c r="G634" s="14">
        <f ca="1">[1]CalcBCI!CI634</f>
        <v>64.336495495843309</v>
      </c>
      <c r="H634" s="14">
        <f ca="1">[1]CalcBCIg!L622</f>
        <v>11.00894695520401</v>
      </c>
      <c r="I634" s="14">
        <f ca="1">[1]CalcBCIg!J622</f>
        <v>5.0089469552040109</v>
      </c>
      <c r="J634" s="14"/>
      <c r="K634" s="14">
        <f t="shared" si="160"/>
        <v>-6</v>
      </c>
      <c r="L634" s="14">
        <f t="shared" si="160"/>
        <v>26</v>
      </c>
      <c r="M634" s="14">
        <f t="shared" si="161"/>
        <v>96</v>
      </c>
      <c r="N634" s="14">
        <f t="shared" si="162"/>
        <v>0</v>
      </c>
      <c r="O634" s="14">
        <f t="shared" ca="1" si="154"/>
        <v>83.915961389905632</v>
      </c>
      <c r="P634" s="14">
        <f t="shared" si="155"/>
        <v>62.5</v>
      </c>
      <c r="Q634" s="14">
        <f t="shared" ca="1" si="156"/>
        <v>100</v>
      </c>
      <c r="R634" s="14">
        <f t="shared" ca="1" si="157"/>
        <v>19.003870844841003</v>
      </c>
      <c r="S634" s="39">
        <f>[1]CalcBCI!$BZ634</f>
        <v>-1000</v>
      </c>
      <c r="T634" s="39">
        <f t="shared" si="158"/>
        <v>-1000</v>
      </c>
      <c r="V634" s="68"/>
      <c r="W634" s="68"/>
      <c r="X634" s="68">
        <f t="shared" ca="1" si="150"/>
        <v>112.28956917387227</v>
      </c>
      <c r="Y634" s="68"/>
      <c r="Z634" s="68"/>
      <c r="AA634" s="68"/>
      <c r="AB634" s="68"/>
      <c r="AC634" s="68"/>
      <c r="AE634" s="68"/>
      <c r="AF634" s="68"/>
      <c r="AG634" s="68">
        <f t="shared" ca="1" si="151"/>
        <v>98.085356043854361</v>
      </c>
      <c r="AH634" s="68"/>
      <c r="AI634" s="68"/>
      <c r="AJ634" s="68"/>
      <c r="AK634" s="68"/>
      <c r="AL634" s="68"/>
      <c r="AN634" s="14"/>
      <c r="AO634" s="14"/>
      <c r="AP634" s="14"/>
      <c r="AQ634" s="14"/>
      <c r="AR634" s="14"/>
      <c r="AT634" s="68"/>
      <c r="AU634" s="68"/>
      <c r="AV634" s="68">
        <f t="shared" ca="1" si="152"/>
        <v>112.45295016496624</v>
      </c>
      <c r="AW634" s="68"/>
      <c r="AX634" s="68"/>
      <c r="AY634" s="68"/>
      <c r="AZ634" s="68"/>
      <c r="BA634" s="68"/>
      <c r="BC634" s="68"/>
      <c r="BD634" s="68"/>
      <c r="BE634" s="68">
        <f t="shared" ca="1" si="149"/>
        <v>98.57345981983373</v>
      </c>
      <c r="BF634" s="68"/>
      <c r="BG634" s="68"/>
      <c r="BH634" s="68"/>
      <c r="BI634" s="68"/>
      <c r="BJ634" s="68"/>
      <c r="BL634" s="14">
        <f ca="1">[1]CalcBCI!AM634</f>
        <v>1.9708301899181839</v>
      </c>
      <c r="BM634" s="49">
        <f t="shared" ca="1" si="159"/>
        <v>17.639245931168062</v>
      </c>
      <c r="BN634" s="75">
        <f ca="1">([1]CalcBCI!U634-$BN$8)/$BN$9+$BN$7</f>
        <v>-35.324799999999996</v>
      </c>
      <c r="BO634" s="14"/>
      <c r="BP634">
        <f t="shared" ca="1" si="153"/>
        <v>32.289569173872266</v>
      </c>
      <c r="BQ634" s="14"/>
      <c r="BR634" s="14"/>
      <c r="BS634" s="14"/>
      <c r="BU634" s="14"/>
      <c r="BV634" s="14"/>
      <c r="BW634" s="14"/>
      <c r="BX634" s="14"/>
      <c r="BY634" s="14"/>
      <c r="BZ634" s="14"/>
      <c r="CA634" s="14"/>
      <c r="CB634" s="14"/>
    </row>
    <row r="635" spans="1:80" hidden="1" outlineLevel="2" x14ac:dyDescent="0.25">
      <c r="A635" s="1">
        <f>[1]CalcBCI!BY635</f>
        <v>28817</v>
      </c>
      <c r="B635" s="14">
        <f ca="1">[1]CalcBCI!CA635</f>
        <v>112.65082670303005</v>
      </c>
      <c r="C635" s="14">
        <f ca="1">[1]CalcBCI!CB635</f>
        <v>112.55188843399814</v>
      </c>
      <c r="D635" s="26">
        <f ca="1">[1]CalcBCI!CF635</f>
        <v>0.98400915838336234</v>
      </c>
      <c r="E635" s="56">
        <f ca="1">[1]CalcBCI!$CH635</f>
        <v>73.133666638713606</v>
      </c>
      <c r="F635" s="26">
        <f ca="1">[1]CalcBCI!CG635</f>
        <v>0.98660186646233161</v>
      </c>
      <c r="G635" s="14">
        <f ca="1">[1]CalcBCI!CI635</f>
        <v>66.504666155829057</v>
      </c>
      <c r="H635" s="14">
        <f ca="1">[1]CalcBCIg!L623</f>
        <v>10.71074253320694</v>
      </c>
      <c r="I635" s="14">
        <f ca="1">[1]CalcBCIg!J623</f>
        <v>4.7107425332069397</v>
      </c>
      <c r="J635" s="14"/>
      <c r="K635" s="14">
        <f t="shared" si="160"/>
        <v>-6</v>
      </c>
      <c r="L635" s="14">
        <f t="shared" si="160"/>
        <v>26</v>
      </c>
      <c r="M635" s="14">
        <f t="shared" si="161"/>
        <v>96</v>
      </c>
      <c r="N635" s="14">
        <f t="shared" si="162"/>
        <v>0</v>
      </c>
      <c r="O635" s="14">
        <f t="shared" ca="1" si="154"/>
        <v>86.566833319356803</v>
      </c>
      <c r="P635" s="14">
        <f t="shared" si="155"/>
        <v>62.5</v>
      </c>
      <c r="Q635" s="14">
        <f t="shared" ca="1" si="156"/>
        <v>100</v>
      </c>
      <c r="R635" s="14">
        <f t="shared" ca="1" si="157"/>
        <v>19.003870844841003</v>
      </c>
      <c r="S635" s="39">
        <f>[1]CalcBCI!$BZ635</f>
        <v>-1000</v>
      </c>
      <c r="T635" s="39">
        <f t="shared" si="158"/>
        <v>-1000</v>
      </c>
      <c r="V635" s="68"/>
      <c r="W635" s="68"/>
      <c r="X635" s="68">
        <f t="shared" ca="1" si="150"/>
        <v>112.65082670303005</v>
      </c>
      <c r="Y635" s="68"/>
      <c r="Z635" s="68"/>
      <c r="AA635" s="68"/>
      <c r="AB635" s="68"/>
      <c r="AC635" s="68"/>
      <c r="AE635" s="68"/>
      <c r="AF635" s="68"/>
      <c r="AG635" s="68">
        <f t="shared" ca="1" si="151"/>
        <v>98.400915838336232</v>
      </c>
      <c r="AH635" s="68"/>
      <c r="AI635" s="68"/>
      <c r="AJ635" s="68"/>
      <c r="AK635" s="68"/>
      <c r="AL635" s="68"/>
      <c r="AN635" s="14"/>
      <c r="AO635" s="14"/>
      <c r="AP635" s="14"/>
      <c r="AQ635" s="14"/>
      <c r="AR635" s="14"/>
      <c r="AT635" s="68"/>
      <c r="AU635" s="68"/>
      <c r="AV635" s="68">
        <f t="shared" ca="1" si="152"/>
        <v>112.55188843399814</v>
      </c>
      <c r="AW635" s="68"/>
      <c r="AX635" s="68"/>
      <c r="AY635" s="68"/>
      <c r="AZ635" s="68"/>
      <c r="BA635" s="68"/>
      <c r="BC635" s="68"/>
      <c r="BD635" s="68"/>
      <c r="BE635" s="68">
        <f t="shared" ca="1" si="149"/>
        <v>98.660186646233157</v>
      </c>
      <c r="BF635" s="68"/>
      <c r="BG635" s="68"/>
      <c r="BH635" s="68"/>
      <c r="BI635" s="68"/>
      <c r="BJ635" s="68"/>
      <c r="BL635" s="14">
        <f ca="1">[1]CalcBCI!AM635</f>
        <v>1.9766892107004441</v>
      </c>
      <c r="BM635" s="49">
        <f t="shared" ca="1" si="159"/>
        <v>17.914961740968764</v>
      </c>
      <c r="BN635" s="75">
        <f ca="1">([1]CalcBCI!U635-$BN$8)/$BN$9+$BN$7</f>
        <v>-35.261299999999999</v>
      </c>
      <c r="BO635" s="14"/>
      <c r="BP635">
        <f t="shared" ca="1" si="153"/>
        <v>32.650826703030049</v>
      </c>
      <c r="BQ635" s="14"/>
      <c r="BR635" s="14"/>
      <c r="BS635" s="14"/>
      <c r="BU635" s="14"/>
      <c r="BV635" s="14"/>
      <c r="BW635" s="14"/>
      <c r="BX635" s="14"/>
      <c r="BY635" s="14"/>
      <c r="BZ635" s="14"/>
      <c r="CA635" s="14"/>
      <c r="CB635" s="14"/>
    </row>
    <row r="636" spans="1:80" hidden="1" outlineLevel="2" x14ac:dyDescent="0.25">
      <c r="A636" s="1">
        <f>[1]CalcBCI!BY636</f>
        <v>28824</v>
      </c>
      <c r="B636" s="14">
        <f ca="1">[1]CalcBCI!CA636</f>
        <v>113.43656345457445</v>
      </c>
      <c r="C636" s="14">
        <f ca="1">[1]CalcBCI!CB636</f>
        <v>112.9942259442863</v>
      </c>
      <c r="D636" s="26">
        <f ca="1">[1]CalcBCI!CF636</f>
        <v>0.99087259811324835</v>
      </c>
      <c r="E636" s="56">
        <f ca="1">[1]CalcBCI!$CH636</f>
        <v>84.664983389194134</v>
      </c>
      <c r="F636" s="26">
        <f ca="1">[1]CalcBCI!CG636</f>
        <v>0.99047928708430999</v>
      </c>
      <c r="G636" s="14">
        <f ca="1">[1]CalcBCI!CI636</f>
        <v>76.198217710774998</v>
      </c>
      <c r="H636" s="14">
        <f ca="1">[1]CalcBCIg!L624</f>
        <v>11.002761781215668</v>
      </c>
      <c r="I636" s="14">
        <f ca="1">[1]CalcBCIg!J624</f>
        <v>5.0027617812156668</v>
      </c>
      <c r="J636" s="14"/>
      <c r="K636" s="14">
        <f t="shared" si="160"/>
        <v>-6</v>
      </c>
      <c r="L636" s="14">
        <f t="shared" si="160"/>
        <v>26</v>
      </c>
      <c r="M636" s="14">
        <f t="shared" si="161"/>
        <v>96</v>
      </c>
      <c r="N636" s="14">
        <f t="shared" si="162"/>
        <v>0</v>
      </c>
      <c r="O636" s="14">
        <f t="shared" ca="1" si="154"/>
        <v>92.332491694597067</v>
      </c>
      <c r="P636" s="14">
        <f t="shared" si="155"/>
        <v>62.5</v>
      </c>
      <c r="Q636" s="14">
        <f t="shared" ca="1" si="156"/>
        <v>100</v>
      </c>
      <c r="R636" s="14">
        <f t="shared" ca="1" si="157"/>
        <v>19.003870844841003</v>
      </c>
      <c r="S636" s="39">
        <f>[1]CalcBCI!$BZ636</f>
        <v>-1000</v>
      </c>
      <c r="T636" s="39">
        <f t="shared" si="158"/>
        <v>-1000</v>
      </c>
      <c r="V636" s="68"/>
      <c r="W636" s="68"/>
      <c r="X636" s="68">
        <f t="shared" ca="1" si="150"/>
        <v>113.43656345457445</v>
      </c>
      <c r="Y636" s="68"/>
      <c r="Z636" s="68"/>
      <c r="AA636" s="68"/>
      <c r="AB636" s="68"/>
      <c r="AC636" s="68"/>
      <c r="AE636" s="68"/>
      <c r="AF636" s="68"/>
      <c r="AG636" s="68">
        <f t="shared" ca="1" si="151"/>
        <v>99.087259811324842</v>
      </c>
      <c r="AH636" s="68"/>
      <c r="AI636" s="68"/>
      <c r="AJ636" s="68"/>
      <c r="AK636" s="68"/>
      <c r="AL636" s="68"/>
      <c r="AN636" s="14"/>
      <c r="AO636" s="14"/>
      <c r="AP636" s="14"/>
      <c r="AQ636" s="14"/>
      <c r="AR636" s="14"/>
      <c r="AT636" s="68"/>
      <c r="AU636" s="68"/>
      <c r="AV636" s="68">
        <f t="shared" ca="1" si="152"/>
        <v>112.9942259442863</v>
      </c>
      <c r="AW636" s="68"/>
      <c r="AX636" s="68"/>
      <c r="AY636" s="68"/>
      <c r="AZ636" s="68"/>
      <c r="BA636" s="68"/>
      <c r="BC636" s="68"/>
      <c r="BD636" s="68"/>
      <c r="BE636" s="68">
        <f t="shared" ca="1" si="149"/>
        <v>99.047928708431002</v>
      </c>
      <c r="BF636" s="68"/>
      <c r="BG636" s="68"/>
      <c r="BH636" s="68"/>
      <c r="BI636" s="68"/>
      <c r="BJ636" s="68"/>
      <c r="BL636" s="14">
        <f ca="1">[1]CalcBCI!AM636</f>
        <v>1.9787829051937471</v>
      </c>
      <c r="BM636" s="49">
        <f t="shared" ca="1" si="159"/>
        <v>18.013487534637918</v>
      </c>
      <c r="BN636" s="75">
        <f ca="1">([1]CalcBCI!U636-$BN$8)/$BN$9+$BN$7</f>
        <v>-35.238399999999999</v>
      </c>
      <c r="BO636" s="14"/>
      <c r="BP636">
        <f t="shared" ca="1" si="153"/>
        <v>33.436563454574454</v>
      </c>
      <c r="BQ636" s="14"/>
      <c r="BR636" s="14"/>
      <c r="BS636" s="14"/>
      <c r="BU636" s="14"/>
      <c r="BV636" s="14"/>
      <c r="BW636" s="14"/>
      <c r="BX636" s="14"/>
      <c r="BY636" s="14"/>
      <c r="BZ636" s="14"/>
      <c r="CA636" s="14"/>
      <c r="CB636" s="14"/>
    </row>
    <row r="637" spans="1:80" hidden="1" outlineLevel="2" x14ac:dyDescent="0.25">
      <c r="A637" s="1">
        <f>[1]CalcBCI!BY637</f>
        <v>28831</v>
      </c>
      <c r="B637" s="14">
        <f ca="1">[1]CalcBCI!CA637</f>
        <v>112.94445402175452</v>
      </c>
      <c r="C637" s="14">
        <f ca="1">[1]CalcBCI!CB637</f>
        <v>112.9693399830204</v>
      </c>
      <c r="D637" s="26">
        <f ca="1">[1]CalcBCI!CF637</f>
        <v>0.98657400392629047</v>
      </c>
      <c r="E637" s="56">
        <f ca="1">[1]CalcBCI!$CH637</f>
        <v>77.442882940676199</v>
      </c>
      <c r="F637" s="26">
        <f ca="1">[1]CalcBCI!CG637</f>
        <v>0.99026114293608414</v>
      </c>
      <c r="G637" s="14">
        <f ca="1">[1]CalcBCI!CI637</f>
        <v>75.65285734021036</v>
      </c>
      <c r="H637" s="14">
        <f ca="1">[1]CalcBCIg!L625</f>
        <v>11.009435713291168</v>
      </c>
      <c r="I637" s="14">
        <f ca="1">[1]CalcBCIg!J625</f>
        <v>5.0094357132911691</v>
      </c>
      <c r="J637" s="14"/>
      <c r="K637" s="14">
        <f t="shared" si="160"/>
        <v>-6</v>
      </c>
      <c r="L637" s="14">
        <f t="shared" si="160"/>
        <v>26</v>
      </c>
      <c r="M637" s="14">
        <f t="shared" si="161"/>
        <v>96</v>
      </c>
      <c r="N637" s="14">
        <f t="shared" si="162"/>
        <v>0</v>
      </c>
      <c r="O637" s="14">
        <f t="shared" ca="1" si="154"/>
        <v>88.721441470338107</v>
      </c>
      <c r="P637" s="14">
        <f t="shared" si="155"/>
        <v>62.5</v>
      </c>
      <c r="Q637" s="14">
        <f t="shared" ca="1" si="156"/>
        <v>100</v>
      </c>
      <c r="R637" s="14">
        <f t="shared" ca="1" si="157"/>
        <v>19.003870844841003</v>
      </c>
      <c r="S637" s="39">
        <f>[1]CalcBCI!$BZ637</f>
        <v>-1000</v>
      </c>
      <c r="T637" s="39">
        <f t="shared" si="158"/>
        <v>-1000</v>
      </c>
      <c r="V637" s="68"/>
      <c r="W637" s="68"/>
      <c r="X637" s="68">
        <f t="shared" ca="1" si="150"/>
        <v>112.94445402175452</v>
      </c>
      <c r="Y637" s="68"/>
      <c r="Z637" s="68"/>
      <c r="AA637" s="68"/>
      <c r="AB637" s="68"/>
      <c r="AC637" s="68"/>
      <c r="AE637" s="68"/>
      <c r="AF637" s="68"/>
      <c r="AG637" s="68">
        <f t="shared" ca="1" si="151"/>
        <v>98.657400392629043</v>
      </c>
      <c r="AH637" s="68"/>
      <c r="AI637" s="68"/>
      <c r="AJ637" s="68"/>
      <c r="AK637" s="68"/>
      <c r="AL637" s="68"/>
      <c r="AN637" s="14"/>
      <c r="AO637" s="14"/>
      <c r="AP637" s="14"/>
      <c r="AQ637" s="14"/>
      <c r="AR637" s="14"/>
      <c r="AT637" s="68"/>
      <c r="AU637" s="68"/>
      <c r="AV637" s="68">
        <f t="shared" ca="1" si="152"/>
        <v>112.9693399830204</v>
      </c>
      <c r="AW637" s="68"/>
      <c r="AX637" s="68"/>
      <c r="AY637" s="68"/>
      <c r="AZ637" s="68"/>
      <c r="BA637" s="68"/>
      <c r="BC637" s="68"/>
      <c r="BD637" s="68"/>
      <c r="BE637" s="68">
        <f t="shared" ref="BE637:BE700" ca="1" si="163">100*AV637/$BE$10</f>
        <v>99.026114293608416</v>
      </c>
      <c r="BF637" s="68"/>
      <c r="BG637" s="68"/>
      <c r="BH637" s="68"/>
      <c r="BI637" s="68"/>
      <c r="BJ637" s="68"/>
      <c r="BL637" s="14">
        <f ca="1">[1]CalcBCI!AM637</f>
        <v>1.984131092092047</v>
      </c>
      <c r="BM637" s="49">
        <f t="shared" ca="1" si="159"/>
        <v>18.265164348295059</v>
      </c>
      <c r="BN637" s="75">
        <f ca="1">([1]CalcBCI!U637-$BN$8)/$BN$9+$BN$7</f>
        <v>-35.179400000000001</v>
      </c>
      <c r="BO637" s="14"/>
      <c r="BP637">
        <f t="shared" ca="1" si="153"/>
        <v>32.944454021754524</v>
      </c>
      <c r="BQ637" s="14"/>
      <c r="BR637" s="14"/>
      <c r="BS637" s="14"/>
      <c r="BU637" s="14"/>
      <c r="BV637" s="14"/>
      <c r="BW637" s="14"/>
      <c r="BX637" s="14"/>
      <c r="BY637" s="14"/>
      <c r="BZ637" s="14"/>
      <c r="CA637" s="14"/>
      <c r="CB637" s="14"/>
    </row>
    <row r="638" spans="1:80" hidden="1" outlineLevel="2" x14ac:dyDescent="0.25">
      <c r="A638" s="1">
        <f>[1]CalcBCI!BY638</f>
        <v>28838</v>
      </c>
      <c r="B638" s="14">
        <f ca="1">[1]CalcBCI!CA638</f>
        <v>113.41120276001243</v>
      </c>
      <c r="C638" s="14">
        <f ca="1">[1]CalcBCI!CB638</f>
        <v>113.19027137151642</v>
      </c>
      <c r="D638" s="26">
        <f ca="1">[1]CalcBCI!CF638</f>
        <v>0.99065107150361431</v>
      </c>
      <c r="E638" s="56">
        <f ca="1">[1]CalcBCI!$CH638</f>
        <v>84.292794864943403</v>
      </c>
      <c r="F638" s="26">
        <f ca="1">[1]CalcBCI!CG638</f>
        <v>0.99219777255006081</v>
      </c>
      <c r="G638" s="14">
        <f ca="1">[1]CalcBCI!CI638</f>
        <v>80.494431375152033</v>
      </c>
      <c r="H638" s="14">
        <f ca="1">[1]CalcBCIg!L626</f>
        <v>11.295622646808624</v>
      </c>
      <c r="I638" s="14">
        <f ca="1">[1]CalcBCIg!J626</f>
        <v>5.2956226468086243</v>
      </c>
      <c r="J638" s="14"/>
      <c r="K638" s="14">
        <f t="shared" si="160"/>
        <v>-6</v>
      </c>
      <c r="L638" s="14">
        <f t="shared" si="160"/>
        <v>26</v>
      </c>
      <c r="M638" s="14">
        <f t="shared" si="161"/>
        <v>96</v>
      </c>
      <c r="N638" s="14">
        <f t="shared" si="162"/>
        <v>0</v>
      </c>
      <c r="O638" s="14">
        <f t="shared" ca="1" si="154"/>
        <v>92.146397432471701</v>
      </c>
      <c r="P638" s="14">
        <f t="shared" si="155"/>
        <v>62.5</v>
      </c>
      <c r="Q638" s="14">
        <f t="shared" ca="1" si="156"/>
        <v>100</v>
      </c>
      <c r="R638" s="14">
        <f t="shared" ca="1" si="157"/>
        <v>19.003870844841003</v>
      </c>
      <c r="S638" s="39">
        <f>[1]CalcBCI!$BZ638</f>
        <v>-1000</v>
      </c>
      <c r="T638" s="39">
        <f t="shared" si="158"/>
        <v>-1000</v>
      </c>
      <c r="V638" s="68"/>
      <c r="W638" s="68"/>
      <c r="X638" s="68">
        <f t="shared" ref="X638:X701" ca="1" si="164">B638</f>
        <v>113.41120276001243</v>
      </c>
      <c r="Y638" s="68"/>
      <c r="Z638" s="68"/>
      <c r="AA638" s="68"/>
      <c r="AB638" s="68"/>
      <c r="AC638" s="68"/>
      <c r="AE638" s="68"/>
      <c r="AF638" s="68"/>
      <c r="AG638" s="68">
        <f t="shared" ref="AG638:AG701" ca="1" si="165">100*X638/$AG$10</f>
        <v>99.065107150361428</v>
      </c>
      <c r="AH638" s="68"/>
      <c r="AI638" s="68"/>
      <c r="AJ638" s="68"/>
      <c r="AK638" s="68"/>
      <c r="AL638" s="68"/>
      <c r="AN638" s="14"/>
      <c r="AO638" s="14"/>
      <c r="AP638" s="14"/>
      <c r="AQ638" s="14"/>
      <c r="AR638" s="14"/>
      <c r="AT638" s="68"/>
      <c r="AU638" s="68"/>
      <c r="AV638" s="68">
        <f t="shared" ref="AV638:AV701" ca="1" si="166">C638</f>
        <v>113.19027137151642</v>
      </c>
      <c r="AW638" s="68"/>
      <c r="AX638" s="68"/>
      <c r="AY638" s="68"/>
      <c r="AZ638" s="68"/>
      <c r="BA638" s="68"/>
      <c r="BC638" s="68"/>
      <c r="BD638" s="68"/>
      <c r="BE638" s="68">
        <f t="shared" ca="1" si="163"/>
        <v>99.219777255006079</v>
      </c>
      <c r="BF638" s="68"/>
      <c r="BG638" s="68"/>
      <c r="BH638" s="68"/>
      <c r="BI638" s="68"/>
      <c r="BJ638" s="68"/>
      <c r="BL638" s="14">
        <f ca="1">[1]CalcBCI!AM638</f>
        <v>1.9853995263297906</v>
      </c>
      <c r="BM638" s="49">
        <f t="shared" ca="1" si="159"/>
        <v>18.324854761767781</v>
      </c>
      <c r="BN638" s="75">
        <f ca="1">([1]CalcBCI!U638-$BN$8)/$BN$9+$BN$7</f>
        <v>-35.165300000000002</v>
      </c>
      <c r="BO638" s="14"/>
      <c r="BP638">
        <f t="shared" ca="1" si="153"/>
        <v>33.411202760012429</v>
      </c>
      <c r="BQ638" s="14"/>
      <c r="BR638" s="14"/>
      <c r="BS638" s="14"/>
      <c r="BU638" s="14"/>
      <c r="BV638" s="14"/>
      <c r="BW638" s="14"/>
      <c r="BX638" s="14"/>
      <c r="BY638" s="14"/>
      <c r="BZ638" s="14"/>
      <c r="CA638" s="14"/>
      <c r="CB638" s="14"/>
    </row>
    <row r="639" spans="1:80" hidden="1" outlineLevel="2" x14ac:dyDescent="0.25">
      <c r="A639" s="1">
        <f>[1]CalcBCI!BY639</f>
        <v>28845</v>
      </c>
      <c r="B639" s="14">
        <f ca="1">[1]CalcBCI!CA639</f>
        <v>112.77645902398412</v>
      </c>
      <c r="C639" s="14">
        <f ca="1">[1]CalcBCI!CB639</f>
        <v>112.98336519775026</v>
      </c>
      <c r="D639" s="26">
        <f ca="1">[1]CalcBCI!CF639</f>
        <v>0.98510656137653918</v>
      </c>
      <c r="E639" s="56">
        <f ca="1">[1]CalcBCI!$CH639</f>
        <v>74.977421667572543</v>
      </c>
      <c r="F639" s="26">
        <f ca="1">[1]CalcBCI!CG639</f>
        <v>0.99038408448084658</v>
      </c>
      <c r="G639" s="14">
        <f ca="1">[1]CalcBCI!CI639</f>
        <v>75.960211202116483</v>
      </c>
      <c r="H639" s="14">
        <f ca="1">[1]CalcBCIg!L627</f>
        <v>11.116017758846283</v>
      </c>
      <c r="I639" s="14">
        <f ca="1">[1]CalcBCIg!J627</f>
        <v>5.1160177588462838</v>
      </c>
      <c r="J639" s="14"/>
      <c r="K639" s="14">
        <f t="shared" si="160"/>
        <v>-6</v>
      </c>
      <c r="L639" s="14">
        <f t="shared" si="160"/>
        <v>26</v>
      </c>
      <c r="M639" s="14">
        <f t="shared" si="161"/>
        <v>96</v>
      </c>
      <c r="N639" s="14">
        <f t="shared" si="162"/>
        <v>0</v>
      </c>
      <c r="O639" s="14">
        <f t="shared" ca="1" si="154"/>
        <v>87.488710833786271</v>
      </c>
      <c r="P639" s="14">
        <f t="shared" si="155"/>
        <v>62.5</v>
      </c>
      <c r="Q639" s="14">
        <f t="shared" ca="1" si="156"/>
        <v>100</v>
      </c>
      <c r="R639" s="14">
        <f t="shared" ca="1" si="157"/>
        <v>19.003870844841003</v>
      </c>
      <c r="S639" s="39">
        <f>[1]CalcBCI!$BZ639</f>
        <v>-1000</v>
      </c>
      <c r="T639" s="39">
        <f t="shared" si="158"/>
        <v>-1000</v>
      </c>
      <c r="V639" s="68"/>
      <c r="W639" s="68"/>
      <c r="X639" s="68">
        <f t="shared" ca="1" si="164"/>
        <v>112.77645902398412</v>
      </c>
      <c r="Y639" s="68"/>
      <c r="Z639" s="68"/>
      <c r="AA639" s="68"/>
      <c r="AB639" s="68"/>
      <c r="AC639" s="68"/>
      <c r="AE639" s="68"/>
      <c r="AF639" s="68"/>
      <c r="AG639" s="68">
        <f t="shared" ca="1" si="165"/>
        <v>98.510656137653925</v>
      </c>
      <c r="AH639" s="68"/>
      <c r="AI639" s="68"/>
      <c r="AJ639" s="68"/>
      <c r="AK639" s="68"/>
      <c r="AL639" s="68"/>
      <c r="AN639" s="14"/>
      <c r="AO639" s="14"/>
      <c r="AP639" s="14"/>
      <c r="AQ639" s="14"/>
      <c r="AR639" s="14"/>
      <c r="AT639" s="68"/>
      <c r="AU639" s="68"/>
      <c r="AV639" s="68">
        <f t="shared" ca="1" si="166"/>
        <v>112.98336519775026</v>
      </c>
      <c r="AW639" s="68"/>
      <c r="AX639" s="68"/>
      <c r="AY639" s="68"/>
      <c r="AZ639" s="68"/>
      <c r="BA639" s="68"/>
      <c r="BC639" s="68"/>
      <c r="BD639" s="68"/>
      <c r="BE639" s="68">
        <f t="shared" ca="1" si="163"/>
        <v>99.038408448084667</v>
      </c>
      <c r="BF639" s="68"/>
      <c r="BG639" s="68"/>
      <c r="BH639" s="68"/>
      <c r="BI639" s="68"/>
      <c r="BJ639" s="68"/>
      <c r="BL639" s="14">
        <f ca="1">[1]CalcBCI!AM639</f>
        <v>1.9765608839214048</v>
      </c>
      <c r="BM639" s="49">
        <f t="shared" ca="1" si="159"/>
        <v>17.908922895380599</v>
      </c>
      <c r="BN639" s="75">
        <f ca="1">([1]CalcBCI!U639-$BN$8)/$BN$9+$BN$7</f>
        <v>-35.262700000000002</v>
      </c>
      <c r="BO639" s="14"/>
      <c r="BP639">
        <f t="shared" ca="1" si="153"/>
        <v>32.776459023984117</v>
      </c>
      <c r="BQ639" s="14"/>
      <c r="BR639" s="14"/>
      <c r="BS639" s="14"/>
      <c r="BU639" s="14"/>
      <c r="BV639" s="14"/>
      <c r="BW639" s="14"/>
      <c r="BX639" s="14"/>
      <c r="BY639" s="14"/>
      <c r="BZ639" s="14"/>
      <c r="CA639" s="14"/>
      <c r="CB639" s="14"/>
    </row>
    <row r="640" spans="1:80" hidden="1" outlineLevel="2" x14ac:dyDescent="0.25">
      <c r="A640" s="1">
        <f>[1]CalcBCI!BY640</f>
        <v>28852</v>
      </c>
      <c r="B640" s="14">
        <f ca="1">[1]CalcBCI!CA640</f>
        <v>112.4216339808945</v>
      </c>
      <c r="C640" s="14">
        <f ca="1">[1]CalcBCI!CB640</f>
        <v>112.70249958932237</v>
      </c>
      <c r="D640" s="26">
        <f ca="1">[1]CalcBCI!CF640</f>
        <v>0.98200715143661588</v>
      </c>
      <c r="E640" s="56">
        <f ca="1">[1]CalcBCI!$CH640</f>
        <v>69.770079698615405</v>
      </c>
      <c r="F640" s="26">
        <f ca="1">[1]CalcBCI!CG640</f>
        <v>0.98792208639840196</v>
      </c>
      <c r="G640" s="14">
        <f ca="1">[1]CalcBCI!CI640</f>
        <v>69.805215996004918</v>
      </c>
      <c r="H640" s="14">
        <f ca="1">[1]CalcBCIg!L628</f>
        <v>10.416444003582001</v>
      </c>
      <c r="I640" s="14">
        <f ca="1">[1]CalcBCIg!J628</f>
        <v>4.4164440035820016</v>
      </c>
      <c r="J640" s="14"/>
      <c r="K640" s="14">
        <f t="shared" si="160"/>
        <v>-6</v>
      </c>
      <c r="L640" s="14">
        <f t="shared" si="160"/>
        <v>26</v>
      </c>
      <c r="M640" s="14">
        <f t="shared" si="161"/>
        <v>96</v>
      </c>
      <c r="N640" s="14">
        <f t="shared" si="162"/>
        <v>0</v>
      </c>
      <c r="O640" s="14">
        <f t="shared" ca="1" si="154"/>
        <v>84.885039849307702</v>
      </c>
      <c r="P640" s="14">
        <f t="shared" si="155"/>
        <v>62.5</v>
      </c>
      <c r="Q640" s="14">
        <f t="shared" ca="1" si="156"/>
        <v>100</v>
      </c>
      <c r="R640" s="14">
        <f t="shared" ca="1" si="157"/>
        <v>19.003870844841003</v>
      </c>
      <c r="S640" s="39">
        <f>[1]CalcBCI!$BZ640</f>
        <v>-1000</v>
      </c>
      <c r="T640" s="39">
        <f t="shared" si="158"/>
        <v>-1000</v>
      </c>
      <c r="V640" s="68"/>
      <c r="W640" s="68"/>
      <c r="X640" s="68">
        <f t="shared" ca="1" si="164"/>
        <v>112.4216339808945</v>
      </c>
      <c r="Y640" s="68"/>
      <c r="Z640" s="68"/>
      <c r="AA640" s="68"/>
      <c r="AB640" s="68"/>
      <c r="AC640" s="68"/>
      <c r="AE640" s="68"/>
      <c r="AF640" s="68"/>
      <c r="AG640" s="68">
        <f t="shared" ca="1" si="165"/>
        <v>98.200715143661583</v>
      </c>
      <c r="AH640" s="68"/>
      <c r="AI640" s="68"/>
      <c r="AJ640" s="68"/>
      <c r="AK640" s="68"/>
      <c r="AL640" s="68"/>
      <c r="AN640" s="14"/>
      <c r="AO640" s="14"/>
      <c r="AP640" s="14"/>
      <c r="AQ640" s="14"/>
      <c r="AR640" s="14"/>
      <c r="AT640" s="68"/>
      <c r="AU640" s="68"/>
      <c r="AV640" s="68">
        <f t="shared" ca="1" si="166"/>
        <v>112.70249958932237</v>
      </c>
      <c r="AW640" s="68"/>
      <c r="AX640" s="68"/>
      <c r="AY640" s="68"/>
      <c r="AZ640" s="68"/>
      <c r="BA640" s="68"/>
      <c r="BC640" s="68"/>
      <c r="BD640" s="68"/>
      <c r="BE640" s="68">
        <f t="shared" ca="1" si="163"/>
        <v>98.792208639840197</v>
      </c>
      <c r="BF640" s="68"/>
      <c r="BG640" s="68"/>
      <c r="BH640" s="68"/>
      <c r="BI640" s="68"/>
      <c r="BJ640" s="68"/>
      <c r="BL640" s="14">
        <f ca="1">[1]CalcBCI!AM640</f>
        <v>1.9836353066462824</v>
      </c>
      <c r="BM640" s="49">
        <f t="shared" ca="1" si="159"/>
        <v>18.241833506718208</v>
      </c>
      <c r="BN640" s="75">
        <f ca="1">([1]CalcBCI!U640-$BN$8)/$BN$9+$BN$7</f>
        <v>-35.184899999999999</v>
      </c>
      <c r="BO640" s="14"/>
      <c r="BP640">
        <f t="shared" ca="1" si="153"/>
        <v>32.421633980894498</v>
      </c>
      <c r="BQ640" s="14"/>
      <c r="BR640" s="14"/>
      <c r="BS640" s="14"/>
      <c r="BU640" s="14"/>
      <c r="BV640" s="14"/>
      <c r="BW640" s="14"/>
      <c r="BX640" s="14"/>
      <c r="BY640" s="14"/>
      <c r="BZ640" s="14"/>
      <c r="CA640" s="14"/>
      <c r="CB640" s="14"/>
    </row>
    <row r="641" spans="1:80" hidden="1" outlineLevel="2" x14ac:dyDescent="0.25">
      <c r="A641" s="1">
        <f>[1]CalcBCI!BY641</f>
        <v>28859</v>
      </c>
      <c r="B641" s="14">
        <f ca="1">[1]CalcBCI!CA641</f>
        <v>112.3712183820122</v>
      </c>
      <c r="C641" s="14">
        <f ca="1">[1]CalcBCI!CB641</f>
        <v>112.53685898566729</v>
      </c>
      <c r="D641" s="26">
        <f ca="1">[1]CalcBCI!CF641</f>
        <v>0.98156676930647546</v>
      </c>
      <c r="E641" s="56">
        <f ca="1">[1]CalcBCI!$CH641</f>
        <v>69.030190367062275</v>
      </c>
      <c r="F641" s="26">
        <f ca="1">[1]CalcBCI!CG641</f>
        <v>0.98647012205553908</v>
      </c>
      <c r="G641" s="14">
        <f ca="1">[1]CalcBCI!CI641</f>
        <v>66.175305138847719</v>
      </c>
      <c r="H641" s="14">
        <f ca="1">[1]CalcBCIg!L629</f>
        <v>9.9297863841056824</v>
      </c>
      <c r="I641" s="14">
        <f ca="1">[1]CalcBCIg!J629</f>
        <v>3.9297863841056824</v>
      </c>
      <c r="J641" s="14"/>
      <c r="K641" s="14">
        <f t="shared" si="160"/>
        <v>-6</v>
      </c>
      <c r="L641" s="14">
        <f t="shared" si="160"/>
        <v>26</v>
      </c>
      <c r="M641" s="14">
        <f t="shared" si="161"/>
        <v>96</v>
      </c>
      <c r="N641" s="14">
        <f t="shared" si="162"/>
        <v>0</v>
      </c>
      <c r="O641" s="14">
        <f t="shared" ca="1" si="154"/>
        <v>84.515095183531145</v>
      </c>
      <c r="P641" s="14">
        <f t="shared" si="155"/>
        <v>62.5</v>
      </c>
      <c r="Q641" s="14">
        <f t="shared" ca="1" si="156"/>
        <v>100</v>
      </c>
      <c r="R641" s="14">
        <f t="shared" ca="1" si="157"/>
        <v>19.003870844841003</v>
      </c>
      <c r="S641" s="39">
        <f>[1]CalcBCI!$BZ641</f>
        <v>-1000</v>
      </c>
      <c r="T641" s="39">
        <f t="shared" si="158"/>
        <v>-1000</v>
      </c>
      <c r="V641" s="68"/>
      <c r="W641" s="68"/>
      <c r="X641" s="68">
        <f t="shared" ca="1" si="164"/>
        <v>112.3712183820122</v>
      </c>
      <c r="Y641" s="68"/>
      <c r="Z641" s="68"/>
      <c r="AA641" s="68"/>
      <c r="AB641" s="68"/>
      <c r="AC641" s="68"/>
      <c r="AE641" s="68"/>
      <c r="AF641" s="68"/>
      <c r="AG641" s="68">
        <f t="shared" ca="1" si="165"/>
        <v>98.156676930647535</v>
      </c>
      <c r="AH641" s="68"/>
      <c r="AI641" s="68"/>
      <c r="AJ641" s="68"/>
      <c r="AK641" s="68"/>
      <c r="AL641" s="68"/>
      <c r="AN641" s="14"/>
      <c r="AO641" s="14"/>
      <c r="AP641" s="14"/>
      <c r="AQ641" s="14"/>
      <c r="AR641" s="14"/>
      <c r="AT641" s="68"/>
      <c r="AU641" s="68"/>
      <c r="AV641" s="68">
        <f t="shared" ca="1" si="166"/>
        <v>112.53685898566729</v>
      </c>
      <c r="AW641" s="68"/>
      <c r="AX641" s="68"/>
      <c r="AY641" s="68"/>
      <c r="AZ641" s="68"/>
      <c r="BA641" s="68"/>
      <c r="BC641" s="68"/>
      <c r="BD641" s="68"/>
      <c r="BE641" s="68">
        <f t="shared" ca="1" si="163"/>
        <v>98.647012205553906</v>
      </c>
      <c r="BF641" s="68"/>
      <c r="BG641" s="68"/>
      <c r="BH641" s="68"/>
      <c r="BI641" s="68"/>
      <c r="BJ641" s="68"/>
      <c r="BL641" s="14">
        <f ca="1">[1]CalcBCI!AM641</f>
        <v>1.9850041003903416</v>
      </c>
      <c r="BM641" s="49">
        <f t="shared" ca="1" si="159"/>
        <v>18.306246672265615</v>
      </c>
      <c r="BN641" s="75">
        <f ca="1">([1]CalcBCI!U641-$BN$8)/$BN$9+$BN$7</f>
        <v>-35.169699999999999</v>
      </c>
      <c r="BO641" s="14"/>
      <c r="BP641">
        <f t="shared" ca="1" si="153"/>
        <v>32.371218382012202</v>
      </c>
      <c r="BQ641" s="14"/>
      <c r="BR641" s="14"/>
      <c r="BS641" s="14"/>
      <c r="BU641" s="14"/>
      <c r="BV641" s="14"/>
      <c r="BW641" s="14"/>
      <c r="BX641" s="14"/>
      <c r="BY641" s="14"/>
      <c r="BZ641" s="14"/>
      <c r="CA641" s="14"/>
      <c r="CB641" s="14"/>
    </row>
    <row r="642" spans="1:80" hidden="1" outlineLevel="2" x14ac:dyDescent="0.25">
      <c r="A642" s="1">
        <f>[1]CalcBCI!BY642</f>
        <v>28866</v>
      </c>
      <c r="B642" s="14">
        <f ca="1">[1]CalcBCI!CA642</f>
        <v>112.89685584565677</v>
      </c>
      <c r="C642" s="14">
        <f ca="1">[1]CalcBCI!CB642</f>
        <v>112.71685741566203</v>
      </c>
      <c r="D642" s="26">
        <f ca="1">[1]CalcBCI!CF642</f>
        <v>0.98615823208889408</v>
      </c>
      <c r="E642" s="56">
        <f ca="1">[1]CalcBCI!$CH642</f>
        <v>76.744341547201074</v>
      </c>
      <c r="F642" s="26">
        <f ca="1">[1]CalcBCI!CG642</f>
        <v>0.98804794353382763</v>
      </c>
      <c r="G642" s="14">
        <f ca="1">[1]CalcBCI!CI642</f>
        <v>70.119858834569115</v>
      </c>
      <c r="H642" s="14">
        <f ca="1">[1]CalcBCIg!L630</f>
        <v>9.4883680939674377</v>
      </c>
      <c r="I642" s="14">
        <f ca="1">[1]CalcBCIg!J630</f>
        <v>3.4883680939674382</v>
      </c>
      <c r="J642" s="14"/>
      <c r="K642" s="14">
        <f t="shared" si="160"/>
        <v>-6</v>
      </c>
      <c r="L642" s="14">
        <f t="shared" si="160"/>
        <v>26</v>
      </c>
      <c r="M642" s="14">
        <f t="shared" si="161"/>
        <v>96</v>
      </c>
      <c r="N642" s="14">
        <f t="shared" si="162"/>
        <v>0</v>
      </c>
      <c r="O642" s="14">
        <f t="shared" ca="1" si="154"/>
        <v>88.372170773600544</v>
      </c>
      <c r="P642" s="14">
        <f t="shared" si="155"/>
        <v>62.5</v>
      </c>
      <c r="Q642" s="14">
        <f t="shared" ca="1" si="156"/>
        <v>100</v>
      </c>
      <c r="R642" s="14">
        <f t="shared" ca="1" si="157"/>
        <v>19.003870844841003</v>
      </c>
      <c r="S642" s="39">
        <f>[1]CalcBCI!$BZ642</f>
        <v>-1000</v>
      </c>
      <c r="T642" s="39">
        <f t="shared" si="158"/>
        <v>-1000</v>
      </c>
      <c r="V642" s="68"/>
      <c r="W642" s="68"/>
      <c r="X642" s="68">
        <f t="shared" ca="1" si="164"/>
        <v>112.89685584565677</v>
      </c>
      <c r="Y642" s="68"/>
      <c r="Z642" s="68"/>
      <c r="AA642" s="68"/>
      <c r="AB642" s="68"/>
      <c r="AC642" s="68"/>
      <c r="AE642" s="68"/>
      <c r="AF642" s="68"/>
      <c r="AG642" s="68">
        <f t="shared" ca="1" si="165"/>
        <v>98.61582320888941</v>
      </c>
      <c r="AH642" s="68"/>
      <c r="AI642" s="68"/>
      <c r="AJ642" s="68"/>
      <c r="AK642" s="68"/>
      <c r="AL642" s="68"/>
      <c r="AN642" s="14"/>
      <c r="AO642" s="14"/>
      <c r="AP642" s="14"/>
      <c r="AQ642" s="14"/>
      <c r="AR642" s="14"/>
      <c r="AT642" s="68"/>
      <c r="AU642" s="68"/>
      <c r="AV642" s="68">
        <f t="shared" ca="1" si="166"/>
        <v>112.71685741566203</v>
      </c>
      <c r="AW642" s="68"/>
      <c r="AX642" s="68"/>
      <c r="AY642" s="68"/>
      <c r="AZ642" s="68"/>
      <c r="BA642" s="68"/>
      <c r="BC642" s="68"/>
      <c r="BD642" s="68"/>
      <c r="BE642" s="68">
        <f t="shared" ca="1" si="163"/>
        <v>98.804794353382761</v>
      </c>
      <c r="BF642" s="68"/>
      <c r="BG642" s="68"/>
      <c r="BH642" s="68"/>
      <c r="BI642" s="68"/>
      <c r="BJ642" s="68"/>
      <c r="BL642" s="14">
        <f ca="1">[1]CalcBCI!AM642</f>
        <v>1.9952928883219245</v>
      </c>
      <c r="BM642" s="49">
        <f t="shared" ca="1" si="159"/>
        <v>18.790419984129116</v>
      </c>
      <c r="BN642" s="75">
        <f ca="1">([1]CalcBCI!U642-$BN$8)/$BN$9+$BN$7</f>
        <v>-35.053899999999999</v>
      </c>
      <c r="BO642" s="14"/>
      <c r="BP642">
        <f t="shared" ca="1" si="153"/>
        <v>32.896855845656773</v>
      </c>
      <c r="BQ642" s="14"/>
      <c r="BR642" s="14"/>
      <c r="BS642" s="14"/>
      <c r="BU642" s="14"/>
      <c r="BV642" s="14"/>
      <c r="BW642" s="14"/>
      <c r="BX642" s="14"/>
      <c r="BY642" s="14"/>
      <c r="BZ642" s="14"/>
      <c r="CA642" s="14"/>
      <c r="CB642" s="14"/>
    </row>
    <row r="643" spans="1:80" hidden="1" outlineLevel="2" x14ac:dyDescent="0.25">
      <c r="A643" s="1">
        <f>[1]CalcBCI!BY643</f>
        <v>28873</v>
      </c>
      <c r="B643" s="14">
        <f ca="1">[1]CalcBCI!CA643</f>
        <v>112.61690469295517</v>
      </c>
      <c r="C643" s="14">
        <f ca="1">[1]CalcBCI!CB643</f>
        <v>112.6668810543086</v>
      </c>
      <c r="D643" s="26">
        <f ca="1">[1]CalcBCI!CF643</f>
        <v>0.9837128483645069</v>
      </c>
      <c r="E643" s="56">
        <f ca="1">[1]CalcBCI!$CH643</f>
        <v>72.63583394574411</v>
      </c>
      <c r="F643" s="26">
        <f ca="1">[1]CalcBCI!CG643</f>
        <v>0.98760986317750199</v>
      </c>
      <c r="G643" s="14">
        <f ca="1">[1]CalcBCI!CI643</f>
        <v>69.024657943755003</v>
      </c>
      <c r="H643" s="14">
        <f ca="1">[1]CalcBCIg!L631</f>
        <v>9.2159075140953064</v>
      </c>
      <c r="I643" s="14">
        <f ca="1">[1]CalcBCIg!J631</f>
        <v>3.2159075140953064</v>
      </c>
      <c r="J643" s="14"/>
      <c r="K643" s="14">
        <f t="shared" si="160"/>
        <v>-6</v>
      </c>
      <c r="L643" s="14">
        <f t="shared" si="160"/>
        <v>26</v>
      </c>
      <c r="M643" s="14">
        <f t="shared" si="161"/>
        <v>96</v>
      </c>
      <c r="N643" s="14">
        <f t="shared" si="162"/>
        <v>0</v>
      </c>
      <c r="O643" s="14">
        <f t="shared" ca="1" si="154"/>
        <v>86.317916972872055</v>
      </c>
      <c r="P643" s="14">
        <f t="shared" si="155"/>
        <v>62.5</v>
      </c>
      <c r="Q643" s="14">
        <f t="shared" ca="1" si="156"/>
        <v>100</v>
      </c>
      <c r="R643" s="14">
        <f t="shared" ca="1" si="157"/>
        <v>19.003870844841003</v>
      </c>
      <c r="S643" s="39">
        <f>[1]CalcBCI!$BZ643</f>
        <v>-1000</v>
      </c>
      <c r="T643" s="39">
        <f t="shared" si="158"/>
        <v>-1000</v>
      </c>
      <c r="V643" s="68"/>
      <c r="W643" s="68"/>
      <c r="X643" s="68">
        <f t="shared" ca="1" si="164"/>
        <v>112.61690469295517</v>
      </c>
      <c r="Y643" s="68"/>
      <c r="Z643" s="68"/>
      <c r="AA643" s="68"/>
      <c r="AB643" s="68"/>
      <c r="AC643" s="68"/>
      <c r="AE643" s="68"/>
      <c r="AF643" s="68"/>
      <c r="AG643" s="68">
        <f t="shared" ca="1" si="165"/>
        <v>98.371284836450698</v>
      </c>
      <c r="AH643" s="68"/>
      <c r="AI643" s="68"/>
      <c r="AJ643" s="68"/>
      <c r="AK643" s="68"/>
      <c r="AL643" s="68"/>
      <c r="AN643" s="14"/>
      <c r="AO643" s="14"/>
      <c r="AP643" s="14"/>
      <c r="AQ643" s="14"/>
      <c r="AR643" s="14"/>
      <c r="AT643" s="68"/>
      <c r="AU643" s="68"/>
      <c r="AV643" s="68">
        <f t="shared" ca="1" si="166"/>
        <v>112.6668810543086</v>
      </c>
      <c r="AW643" s="68"/>
      <c r="AX643" s="68"/>
      <c r="AY643" s="68"/>
      <c r="AZ643" s="68"/>
      <c r="BA643" s="68"/>
      <c r="BC643" s="68"/>
      <c r="BD643" s="68"/>
      <c r="BE643" s="68">
        <f t="shared" ca="1" si="163"/>
        <v>98.760986317750195</v>
      </c>
      <c r="BF643" s="68"/>
      <c r="BG643" s="68"/>
      <c r="BH643" s="68"/>
      <c r="BI643" s="68"/>
      <c r="BJ643" s="68"/>
      <c r="BL643" s="14">
        <f ca="1">[1]CalcBCI!AM643</f>
        <v>1.9988345283579889</v>
      </c>
      <c r="BM643" s="49">
        <f t="shared" ca="1" si="159"/>
        <v>18.957083695840581</v>
      </c>
      <c r="BN643" s="75">
        <f ca="1">([1]CalcBCI!U643-$BN$8)/$BN$9+$BN$7</f>
        <v>-35.013400000000004</v>
      </c>
      <c r="BO643" s="14"/>
      <c r="BP643">
        <f t="shared" ca="1" si="153"/>
        <v>32.616904692955174</v>
      </c>
      <c r="BQ643" s="14"/>
      <c r="BR643" s="14"/>
      <c r="BS643" s="14"/>
      <c r="BU643" s="14"/>
      <c r="BV643" s="14"/>
      <c r="BW643" s="14"/>
      <c r="BX643" s="14"/>
      <c r="BY643" s="14"/>
      <c r="BZ643" s="14"/>
      <c r="CA643" s="14"/>
      <c r="CB643" s="14"/>
    </row>
    <row r="644" spans="1:80" hidden="1" outlineLevel="2" x14ac:dyDescent="0.25">
      <c r="A644" s="1">
        <f>[1]CalcBCI!BY644</f>
        <v>28880</v>
      </c>
      <c r="B644" s="14">
        <f ca="1">[1]CalcBCI!CA644</f>
        <v>112.38382765890751</v>
      </c>
      <c r="C644" s="14">
        <f ca="1">[1]CalcBCI!CB644</f>
        <v>112.52535435660806</v>
      </c>
      <c r="D644" s="26">
        <f ca="1">[1]CalcBCI!CF644</f>
        <v>0.98167691180883165</v>
      </c>
      <c r="E644" s="56">
        <f ca="1">[1]CalcBCI!$CH644</f>
        <v>69.21524161430051</v>
      </c>
      <c r="F644" s="26">
        <f ca="1">[1]CalcBCI!CG644</f>
        <v>0.98636927533798746</v>
      </c>
      <c r="G644" s="14">
        <f ca="1">[1]CalcBCI!CI644</f>
        <v>65.923188344968679</v>
      </c>
      <c r="H644" s="14">
        <f ca="1">[1]CalcBCIg!L632</f>
        <v>9.0019310116767883</v>
      </c>
      <c r="I644" s="14">
        <f ca="1">[1]CalcBCIg!J632</f>
        <v>3.0019310116767883</v>
      </c>
      <c r="J644" s="14"/>
      <c r="K644" s="14">
        <f t="shared" si="160"/>
        <v>-6</v>
      </c>
      <c r="L644" s="14">
        <f t="shared" si="160"/>
        <v>26</v>
      </c>
      <c r="M644" s="14">
        <f t="shared" si="161"/>
        <v>96</v>
      </c>
      <c r="N644" s="14">
        <f t="shared" si="162"/>
        <v>0</v>
      </c>
      <c r="O644" s="14">
        <f t="shared" ca="1" si="154"/>
        <v>84.607620807150255</v>
      </c>
      <c r="P644" s="14">
        <f t="shared" si="155"/>
        <v>62.5</v>
      </c>
      <c r="Q644" s="14">
        <f t="shared" ca="1" si="156"/>
        <v>100</v>
      </c>
      <c r="R644" s="14">
        <f t="shared" ca="1" si="157"/>
        <v>19.003870844841003</v>
      </c>
      <c r="S644" s="39">
        <f>[1]CalcBCI!$BZ644</f>
        <v>-1000</v>
      </c>
      <c r="T644" s="39">
        <f t="shared" si="158"/>
        <v>-1000</v>
      </c>
      <c r="V644" s="68"/>
      <c r="W644" s="68"/>
      <c r="X644" s="68">
        <f t="shared" ca="1" si="164"/>
        <v>112.38382765890751</v>
      </c>
      <c r="Y644" s="68"/>
      <c r="Z644" s="68"/>
      <c r="AA644" s="68"/>
      <c r="AB644" s="68"/>
      <c r="AC644" s="68"/>
      <c r="AE644" s="68"/>
      <c r="AF644" s="68"/>
      <c r="AG644" s="68">
        <f t="shared" ca="1" si="165"/>
        <v>98.167691180883168</v>
      </c>
      <c r="AH644" s="68"/>
      <c r="AI644" s="68"/>
      <c r="AJ644" s="68"/>
      <c r="AK644" s="68"/>
      <c r="AL644" s="68"/>
      <c r="AN644" s="14"/>
      <c r="AO644" s="14"/>
      <c r="AP644" s="14"/>
      <c r="AQ644" s="14"/>
      <c r="AR644" s="14"/>
      <c r="AT644" s="68"/>
      <c r="AU644" s="68"/>
      <c r="AV644" s="68">
        <f t="shared" ca="1" si="166"/>
        <v>112.52535435660806</v>
      </c>
      <c r="AW644" s="68"/>
      <c r="AX644" s="68"/>
      <c r="AY644" s="68"/>
      <c r="AZ644" s="68"/>
      <c r="BA644" s="68"/>
      <c r="BC644" s="68"/>
      <c r="BD644" s="68"/>
      <c r="BE644" s="68">
        <f t="shared" ca="1" si="163"/>
        <v>98.636927533798755</v>
      </c>
      <c r="BF644" s="68"/>
      <c r="BG644" s="68"/>
      <c r="BH644" s="68"/>
      <c r="BI644" s="68"/>
      <c r="BJ644" s="68"/>
      <c r="BL644" s="14">
        <f ca="1">[1]CalcBCI!AM644</f>
        <v>2.0001129018886852</v>
      </c>
      <c r="BM644" s="49">
        <f t="shared" ca="1" si="159"/>
        <v>19.017241835970566</v>
      </c>
      <c r="BN644" s="75">
        <f ca="1">([1]CalcBCI!U644-$BN$8)/$BN$9+$BN$7</f>
        <v>-34.998699999999999</v>
      </c>
      <c r="BO644" s="14"/>
      <c r="BP644">
        <f t="shared" ca="1" si="153"/>
        <v>32.383827658907506</v>
      </c>
      <c r="BQ644" s="14"/>
      <c r="BR644" s="14"/>
      <c r="BS644" s="14"/>
      <c r="BU644" s="14"/>
      <c r="BV644" s="14"/>
      <c r="BW644" s="14"/>
      <c r="BX644" s="14"/>
      <c r="BY644" s="14"/>
      <c r="BZ644" s="14"/>
      <c r="CA644" s="14"/>
      <c r="CB644" s="14"/>
    </row>
    <row r="645" spans="1:80" hidden="1" outlineLevel="2" x14ac:dyDescent="0.25">
      <c r="A645" s="1">
        <f>[1]CalcBCI!BY645</f>
        <v>28887</v>
      </c>
      <c r="B645" s="14">
        <f ca="1">[1]CalcBCI!CA645</f>
        <v>112.25841508552566</v>
      </c>
      <c r="C645" s="14">
        <f ca="1">[1]CalcBCI!CB645</f>
        <v>112.39188472106686</v>
      </c>
      <c r="D645" s="26">
        <f ca="1">[1]CalcBCI!CF645</f>
        <v>0.98058142831886586</v>
      </c>
      <c r="E645" s="56">
        <f ca="1">[1]CalcBCI!$CH645</f>
        <v>67.374711557234306</v>
      </c>
      <c r="F645" s="26">
        <f ca="1">[1]CalcBCI!CG645</f>
        <v>0.98519931370186431</v>
      </c>
      <c r="G645" s="14">
        <f ca="1">[1]CalcBCI!CI645</f>
        <v>62.99828425466081</v>
      </c>
      <c r="H645" s="14">
        <f ca="1">[1]CalcBCIg!L633</f>
        <v>8.7547088265419006</v>
      </c>
      <c r="I645" s="14">
        <f ca="1">[1]CalcBCIg!J633</f>
        <v>2.7547088265419002</v>
      </c>
      <c r="J645" s="14"/>
      <c r="K645" s="14">
        <f t="shared" si="160"/>
        <v>-6</v>
      </c>
      <c r="L645" s="14">
        <f t="shared" si="160"/>
        <v>26</v>
      </c>
      <c r="M645" s="14">
        <f t="shared" si="161"/>
        <v>96</v>
      </c>
      <c r="N645" s="14">
        <f t="shared" si="162"/>
        <v>0</v>
      </c>
      <c r="O645" s="14">
        <f t="shared" ca="1" si="154"/>
        <v>83.68735577861716</v>
      </c>
      <c r="P645" s="14">
        <f t="shared" si="155"/>
        <v>62.5</v>
      </c>
      <c r="Q645" s="14">
        <f t="shared" ca="1" si="156"/>
        <v>100</v>
      </c>
      <c r="R645" s="14">
        <f t="shared" ca="1" si="157"/>
        <v>19.003870844841003</v>
      </c>
      <c r="S645" s="39">
        <f>[1]CalcBCI!$BZ645</f>
        <v>-1000</v>
      </c>
      <c r="T645" s="39">
        <f t="shared" si="158"/>
        <v>-1000</v>
      </c>
      <c r="V645" s="68"/>
      <c r="W645" s="68"/>
      <c r="X645" s="68">
        <f t="shared" ca="1" si="164"/>
        <v>112.25841508552566</v>
      </c>
      <c r="Y645" s="68"/>
      <c r="Z645" s="68"/>
      <c r="AA645" s="68"/>
      <c r="AB645" s="68"/>
      <c r="AC645" s="68"/>
      <c r="AE645" s="68"/>
      <c r="AF645" s="68"/>
      <c r="AG645" s="68">
        <f t="shared" ca="1" si="165"/>
        <v>98.058142831886585</v>
      </c>
      <c r="AH645" s="68"/>
      <c r="AI645" s="68"/>
      <c r="AJ645" s="68"/>
      <c r="AK645" s="68"/>
      <c r="AL645" s="68"/>
      <c r="AN645" s="14"/>
      <c r="AO645" s="14"/>
      <c r="AP645" s="14"/>
      <c r="AQ645" s="14"/>
      <c r="AR645" s="14"/>
      <c r="AT645" s="68"/>
      <c r="AU645" s="68"/>
      <c r="AV645" s="68">
        <f t="shared" ca="1" si="166"/>
        <v>112.39188472106686</v>
      </c>
      <c r="AW645" s="68"/>
      <c r="AX645" s="68"/>
      <c r="AY645" s="68"/>
      <c r="AZ645" s="68"/>
      <c r="BA645" s="68"/>
      <c r="BC645" s="68"/>
      <c r="BD645" s="68"/>
      <c r="BE645" s="68">
        <f t="shared" ca="1" si="163"/>
        <v>98.519931370186427</v>
      </c>
      <c r="BF645" s="68"/>
      <c r="BG645" s="68"/>
      <c r="BH645" s="68"/>
      <c r="BI645" s="68"/>
      <c r="BJ645" s="68"/>
      <c r="BL645" s="14">
        <f ca="1">[1]CalcBCI!AM645</f>
        <v>2.0048198812281908</v>
      </c>
      <c r="BM645" s="49">
        <f t="shared" ca="1" si="159"/>
        <v>19.238744484371537</v>
      </c>
      <c r="BN645" s="75">
        <f ca="1">([1]CalcBCI!U645-$BN$8)/$BN$9+$BN$7</f>
        <v>-34.944200000000002</v>
      </c>
      <c r="BO645" s="14"/>
      <c r="BP645">
        <f t="shared" ca="1" si="153"/>
        <v>32.258415085525655</v>
      </c>
      <c r="BQ645" s="14"/>
      <c r="BR645" s="14"/>
      <c r="BS645" s="14"/>
      <c r="BU645" s="14"/>
      <c r="BV645" s="14"/>
      <c r="BW645" s="14"/>
      <c r="BX645" s="14"/>
      <c r="BY645" s="14"/>
      <c r="BZ645" s="14"/>
      <c r="CA645" s="14"/>
      <c r="CB645" s="14"/>
    </row>
    <row r="646" spans="1:80" hidden="1" outlineLevel="2" x14ac:dyDescent="0.25">
      <c r="A646" s="1">
        <f>[1]CalcBCI!BY646</f>
        <v>28894</v>
      </c>
      <c r="B646" s="14">
        <f ca="1">[1]CalcBCI!CA646</f>
        <v>111.47412816311839</v>
      </c>
      <c r="C646" s="14">
        <f ca="1">[1]CalcBCI!CB646</f>
        <v>111.93300644209262</v>
      </c>
      <c r="D646" s="26">
        <f ca="1">[1]CalcBCI!CF646</f>
        <v>0.97373065290038163</v>
      </c>
      <c r="E646" s="56">
        <f ca="1">[1]CalcBCI!$CH646</f>
        <v>55.8646722116627</v>
      </c>
      <c r="F646" s="26">
        <f ca="1">[1]CalcBCI!CG646</f>
        <v>0.98117690081466968</v>
      </c>
      <c r="G646" s="14">
        <f ca="1">[1]CalcBCI!CI646</f>
        <v>52.942252036674248</v>
      </c>
      <c r="H646" s="14">
        <f ca="1">[1]CalcBCIg!L634</f>
        <v>7.9158849120140076</v>
      </c>
      <c r="I646" s="14">
        <f ca="1">[1]CalcBCIg!J634</f>
        <v>1.9158849120140078</v>
      </c>
      <c r="J646" s="14"/>
      <c r="K646" s="14">
        <f t="shared" si="160"/>
        <v>-6</v>
      </c>
      <c r="L646" s="14">
        <f t="shared" si="160"/>
        <v>26</v>
      </c>
      <c r="M646" s="14">
        <f t="shared" si="161"/>
        <v>96</v>
      </c>
      <c r="N646" s="14">
        <f t="shared" si="162"/>
        <v>0</v>
      </c>
      <c r="O646" s="14">
        <f t="shared" ca="1" si="154"/>
        <v>77.932336105831354</v>
      </c>
      <c r="P646" s="14">
        <f t="shared" si="155"/>
        <v>62.5</v>
      </c>
      <c r="Q646" s="14">
        <f t="shared" ca="1" si="156"/>
        <v>100</v>
      </c>
      <c r="R646" s="14">
        <f t="shared" ca="1" si="157"/>
        <v>19.003870844841003</v>
      </c>
      <c r="S646" s="39">
        <f>[1]CalcBCI!$BZ646</f>
        <v>-1000</v>
      </c>
      <c r="T646" s="39">
        <f t="shared" si="158"/>
        <v>-1000</v>
      </c>
      <c r="V646" s="68"/>
      <c r="W646" s="68"/>
      <c r="X646" s="68">
        <f t="shared" ca="1" si="164"/>
        <v>111.47412816311839</v>
      </c>
      <c r="Y646" s="68"/>
      <c r="Z646" s="68"/>
      <c r="AA646" s="68"/>
      <c r="AB646" s="68"/>
      <c r="AC646" s="68"/>
      <c r="AE646" s="68"/>
      <c r="AF646" s="68"/>
      <c r="AG646" s="68">
        <f t="shared" ca="1" si="165"/>
        <v>97.37306529003817</v>
      </c>
      <c r="AH646" s="68"/>
      <c r="AI646" s="68"/>
      <c r="AJ646" s="68"/>
      <c r="AK646" s="68"/>
      <c r="AL646" s="68"/>
      <c r="AN646" s="14"/>
      <c r="AO646" s="14"/>
      <c r="AP646" s="14"/>
      <c r="AQ646" s="14"/>
      <c r="AR646" s="14"/>
      <c r="AT646" s="68"/>
      <c r="AU646" s="68"/>
      <c r="AV646" s="68">
        <f t="shared" ca="1" si="166"/>
        <v>111.93300644209262</v>
      </c>
      <c r="AW646" s="68"/>
      <c r="AX646" s="68"/>
      <c r="AY646" s="68"/>
      <c r="AZ646" s="68"/>
      <c r="BA646" s="68"/>
      <c r="BC646" s="68"/>
      <c r="BD646" s="68"/>
      <c r="BE646" s="68">
        <f t="shared" ca="1" si="163"/>
        <v>98.117690081466975</v>
      </c>
      <c r="BF646" s="68"/>
      <c r="BG646" s="68"/>
      <c r="BH646" s="68"/>
      <c r="BI646" s="68"/>
      <c r="BJ646" s="68"/>
      <c r="BL646" s="14">
        <f ca="1">[1]CalcBCI!AM646</f>
        <v>1.9936654422141453</v>
      </c>
      <c r="BM646" s="49">
        <f t="shared" ca="1" si="159"/>
        <v>18.713835066923849</v>
      </c>
      <c r="BN646" s="75">
        <f ca="1">([1]CalcBCI!U646-$BN$8)/$BN$9+$BN$7</f>
        <v>-35.072400000000002</v>
      </c>
      <c r="BO646" s="14"/>
      <c r="BP646">
        <f t="shared" ca="1" si="153"/>
        <v>31.474128163118394</v>
      </c>
      <c r="BQ646" s="14"/>
      <c r="BR646" s="14"/>
      <c r="BS646" s="14"/>
      <c r="BU646" s="14"/>
      <c r="BV646" s="14"/>
      <c r="BW646" s="14"/>
      <c r="BX646" s="14"/>
      <c r="BY646" s="14"/>
      <c r="BZ646" s="14"/>
      <c r="CA646" s="14"/>
      <c r="CB646" s="14"/>
    </row>
    <row r="647" spans="1:80" hidden="1" outlineLevel="2" x14ac:dyDescent="0.25">
      <c r="A647" s="1">
        <f>[1]CalcBCI!BY647</f>
        <v>28901</v>
      </c>
      <c r="B647" s="14">
        <f ca="1">[1]CalcBCI!CA647</f>
        <v>111.1233899580331</v>
      </c>
      <c r="C647" s="14">
        <f ca="1">[1]CalcBCI!CB647</f>
        <v>111.52819820006286</v>
      </c>
      <c r="D647" s="26">
        <f ca="1">[1]CalcBCI!CF647</f>
        <v>0.97066694164233025</v>
      </c>
      <c r="E647" s="56">
        <f ca="1">[1]CalcBCI!$CH647</f>
        <v>50.717307866818309</v>
      </c>
      <c r="F647" s="26">
        <f ca="1">[1]CalcBCI!CG647</f>
        <v>0.97762845242608398</v>
      </c>
      <c r="G647" s="14">
        <f ca="1">[1]CalcBCI!CI647</f>
        <v>44.071131065210004</v>
      </c>
      <c r="H647" s="14">
        <f ca="1">[1]CalcBCIg!L635</f>
        <v>7.0576561093330383</v>
      </c>
      <c r="I647" s="14">
        <f ca="1">[1]CalcBCIg!J635</f>
        <v>1.0576561093330383</v>
      </c>
      <c r="J647" s="14"/>
      <c r="K647" s="14">
        <f t="shared" si="160"/>
        <v>-6</v>
      </c>
      <c r="L647" s="14">
        <f t="shared" si="160"/>
        <v>26</v>
      </c>
      <c r="M647" s="14">
        <f t="shared" si="161"/>
        <v>96</v>
      </c>
      <c r="N647" s="14">
        <f t="shared" si="162"/>
        <v>0</v>
      </c>
      <c r="O647" s="14">
        <f t="shared" ca="1" si="154"/>
        <v>75.358653933409158</v>
      </c>
      <c r="P647" s="14">
        <f t="shared" si="155"/>
        <v>62.5</v>
      </c>
      <c r="Q647" s="14">
        <f t="shared" ca="1" si="156"/>
        <v>100</v>
      </c>
      <c r="R647" s="14">
        <f t="shared" ca="1" si="157"/>
        <v>19.003870844841003</v>
      </c>
      <c r="S647" s="39">
        <f>[1]CalcBCI!$BZ647</f>
        <v>-1000</v>
      </c>
      <c r="T647" s="39">
        <f t="shared" si="158"/>
        <v>-1000</v>
      </c>
      <c r="V647" s="68"/>
      <c r="W647" s="68"/>
      <c r="X647" s="68">
        <f t="shared" ca="1" si="164"/>
        <v>111.1233899580331</v>
      </c>
      <c r="Y647" s="68"/>
      <c r="Z647" s="68"/>
      <c r="AA647" s="68"/>
      <c r="AB647" s="68"/>
      <c r="AC647" s="68"/>
      <c r="AE647" s="68"/>
      <c r="AF647" s="68"/>
      <c r="AG647" s="68">
        <f t="shared" ca="1" si="165"/>
        <v>97.066694164233013</v>
      </c>
      <c r="AH647" s="68"/>
      <c r="AI647" s="68"/>
      <c r="AJ647" s="68"/>
      <c r="AK647" s="68"/>
      <c r="AL647" s="68"/>
      <c r="AN647" s="14"/>
      <c r="AO647" s="14"/>
      <c r="AP647" s="14"/>
      <c r="AQ647" s="14"/>
      <c r="AR647" s="14"/>
      <c r="AT647" s="68"/>
      <c r="AU647" s="68"/>
      <c r="AV647" s="68">
        <f t="shared" ca="1" si="166"/>
        <v>111.52819820006286</v>
      </c>
      <c r="AW647" s="68"/>
      <c r="AX647" s="68"/>
      <c r="AY647" s="68"/>
      <c r="AZ647" s="68"/>
      <c r="BA647" s="68"/>
      <c r="BC647" s="68"/>
      <c r="BD647" s="68"/>
      <c r="BE647" s="68">
        <f t="shared" ca="1" si="163"/>
        <v>97.762845242608392</v>
      </c>
      <c r="BF647" s="68"/>
      <c r="BG647" s="68"/>
      <c r="BH647" s="68"/>
      <c r="BI647" s="68"/>
      <c r="BJ647" s="68"/>
      <c r="BL647" s="14">
        <f ca="1">[1]CalcBCI!AM647</f>
        <v>1.9925711896793803</v>
      </c>
      <c r="BM647" s="49">
        <f t="shared" ca="1" si="159"/>
        <v>18.662341355779716</v>
      </c>
      <c r="BN647" s="75">
        <f ca="1">([1]CalcBCI!U647-$BN$8)/$BN$9+$BN$7</f>
        <v>-35.084800000000001</v>
      </c>
      <c r="BO647" s="14"/>
      <c r="BP647">
        <f t="shared" ca="1" si="153"/>
        <v>31.123389958033101</v>
      </c>
      <c r="BQ647" s="14"/>
      <c r="BR647" s="14"/>
      <c r="BS647" s="14"/>
      <c r="BU647" s="14"/>
      <c r="BV647" s="14"/>
      <c r="BW647" s="14"/>
      <c r="BX647" s="14"/>
      <c r="BY647" s="14"/>
      <c r="BZ647" s="14"/>
      <c r="CA647" s="14"/>
      <c r="CB647" s="14"/>
    </row>
    <row r="648" spans="1:80" hidden="1" outlineLevel="2" x14ac:dyDescent="0.25">
      <c r="A648" s="1">
        <f>[1]CalcBCI!BY648</f>
        <v>28908</v>
      </c>
      <c r="B648" s="14">
        <f ca="1">[1]CalcBCI!CA648</f>
        <v>111.10102506991163</v>
      </c>
      <c r="C648" s="14">
        <f ca="1">[1]CalcBCI!CB648</f>
        <v>111.31461163498724</v>
      </c>
      <c r="D648" s="26">
        <f ca="1">[1]CalcBCI!CF648</f>
        <v>0.97047158351330587</v>
      </c>
      <c r="E648" s="56">
        <f ca="1">[1]CalcBCI!$CH648</f>
        <v>50.389085203806914</v>
      </c>
      <c r="F648" s="26">
        <f ca="1">[1]CalcBCI!CG648</f>
        <v>0.97575620570782073</v>
      </c>
      <c r="G648" s="14">
        <f ca="1">[1]CalcBCI!CI648</f>
        <v>39.390514269551886</v>
      </c>
      <c r="H648" s="14">
        <f ca="1">[1]CalcBCIg!L636</f>
        <v>6.3084895014762878</v>
      </c>
      <c r="I648" s="14">
        <f ca="1">[1]CalcBCIg!J636</f>
        <v>0.3084895014762879</v>
      </c>
      <c r="J648" s="14"/>
      <c r="K648" s="14">
        <f t="shared" si="160"/>
        <v>-6</v>
      </c>
      <c r="L648" s="14">
        <f t="shared" si="160"/>
        <v>26</v>
      </c>
      <c r="M648" s="14">
        <f t="shared" si="161"/>
        <v>96</v>
      </c>
      <c r="N648" s="14">
        <f t="shared" si="162"/>
        <v>0</v>
      </c>
      <c r="O648" s="14">
        <f t="shared" ca="1" si="154"/>
        <v>75.194542601903464</v>
      </c>
      <c r="P648" s="14">
        <f t="shared" si="155"/>
        <v>62.5</v>
      </c>
      <c r="Q648" s="14">
        <f t="shared" ca="1" si="156"/>
        <v>100</v>
      </c>
      <c r="R648" s="14">
        <f t="shared" ca="1" si="157"/>
        <v>19.003870844841003</v>
      </c>
      <c r="S648" s="39">
        <f>[1]CalcBCI!$BZ648</f>
        <v>-1000</v>
      </c>
      <c r="T648" s="39">
        <f t="shared" si="158"/>
        <v>-1000</v>
      </c>
      <c r="V648" s="68"/>
      <c r="W648" s="68"/>
      <c r="X648" s="68">
        <f t="shared" ca="1" si="164"/>
        <v>111.10102506991163</v>
      </c>
      <c r="Y648" s="68"/>
      <c r="Z648" s="68"/>
      <c r="AA648" s="68"/>
      <c r="AB648" s="68"/>
      <c r="AC648" s="68"/>
      <c r="AE648" s="68"/>
      <c r="AF648" s="68"/>
      <c r="AG648" s="68">
        <f t="shared" ca="1" si="165"/>
        <v>97.047158351330594</v>
      </c>
      <c r="AH648" s="68"/>
      <c r="AI648" s="68"/>
      <c r="AJ648" s="68"/>
      <c r="AK648" s="68"/>
      <c r="AL648" s="68"/>
      <c r="AN648" s="14"/>
      <c r="AO648" s="14"/>
      <c r="AP648" s="14"/>
      <c r="AQ648" s="14"/>
      <c r="AR648" s="14"/>
      <c r="AT648" s="68"/>
      <c r="AU648" s="68"/>
      <c r="AV648" s="68">
        <f t="shared" ca="1" si="166"/>
        <v>111.31461163498724</v>
      </c>
      <c r="AW648" s="68"/>
      <c r="AX648" s="68"/>
      <c r="AY648" s="68"/>
      <c r="AZ648" s="68"/>
      <c r="BA648" s="68"/>
      <c r="BC648" s="68"/>
      <c r="BD648" s="68"/>
      <c r="BE648" s="68">
        <f t="shared" ca="1" si="163"/>
        <v>97.575620570782078</v>
      </c>
      <c r="BF648" s="68"/>
      <c r="BG648" s="68"/>
      <c r="BH648" s="68"/>
      <c r="BI648" s="68"/>
      <c r="BJ648" s="68"/>
      <c r="BL648" s="14">
        <f ca="1">[1]CalcBCI!AM648</f>
        <v>1.995248983383211</v>
      </c>
      <c r="BM648" s="49">
        <f t="shared" ca="1" si="159"/>
        <v>18.788353890462361</v>
      </c>
      <c r="BN648" s="75">
        <f ca="1">([1]CalcBCI!U648-$BN$8)/$BN$9+$BN$7</f>
        <v>-35.054400000000001</v>
      </c>
      <c r="BO648" s="14"/>
      <c r="BP648">
        <f t="shared" ca="1" si="153"/>
        <v>31.101025069911628</v>
      </c>
      <c r="BQ648" s="14"/>
      <c r="BR648" s="14"/>
      <c r="BS648" s="14"/>
      <c r="BU648" s="14"/>
      <c r="BV648" s="14"/>
      <c r="BW648" s="14"/>
      <c r="BX648" s="14"/>
      <c r="BY648" s="14"/>
      <c r="BZ648" s="14"/>
      <c r="CA648" s="14"/>
      <c r="CB648" s="14"/>
    </row>
    <row r="649" spans="1:80" hidden="1" outlineLevel="2" x14ac:dyDescent="0.25">
      <c r="A649" s="1">
        <f>[1]CalcBCI!BY649</f>
        <v>28915</v>
      </c>
      <c r="B649" s="14">
        <f ca="1">[1]CalcBCI!CA649</f>
        <v>110.12460611794613</v>
      </c>
      <c r="C649" s="14">
        <f ca="1">[1]CalcBCI!CB649</f>
        <v>110.71960887646668</v>
      </c>
      <c r="D649" s="26">
        <f ca="1">[1]CalcBCI!CF649</f>
        <v>0.96194252767525146</v>
      </c>
      <c r="E649" s="56">
        <f ca="1">[1]CalcBCI!$CH649</f>
        <v>36.059354293097222</v>
      </c>
      <c r="F649" s="26">
        <f ca="1">[1]CalcBCI!CG649</f>
        <v>0.97054055948211693</v>
      </c>
      <c r="G649" s="14">
        <f ca="1">[1]CalcBCI!CI649</f>
        <v>26.351398705292382</v>
      </c>
      <c r="H649" s="14">
        <f ca="1">[1]CalcBCIg!L637</f>
        <v>5.1863253712654114</v>
      </c>
      <c r="I649" s="14">
        <f ca="1">[1]CalcBCIg!J637</f>
        <v>-0.81367462873458873</v>
      </c>
      <c r="J649" s="14"/>
      <c r="K649" s="14">
        <f t="shared" si="160"/>
        <v>-6</v>
      </c>
      <c r="L649" s="14">
        <f t="shared" si="160"/>
        <v>26</v>
      </c>
      <c r="M649" s="14">
        <f t="shared" si="161"/>
        <v>96</v>
      </c>
      <c r="N649" s="14">
        <f t="shared" si="162"/>
        <v>0</v>
      </c>
      <c r="O649" s="14">
        <f t="shared" ca="1" si="154"/>
        <v>68.029677146548607</v>
      </c>
      <c r="P649" s="14">
        <f t="shared" si="155"/>
        <v>62.5</v>
      </c>
      <c r="Q649" s="14">
        <f t="shared" ca="1" si="156"/>
        <v>100</v>
      </c>
      <c r="R649" s="14">
        <f t="shared" ca="1" si="157"/>
        <v>19.003870844841003</v>
      </c>
      <c r="S649" s="39">
        <f>[1]CalcBCI!$BZ649</f>
        <v>-1000</v>
      </c>
      <c r="T649" s="39">
        <f t="shared" si="158"/>
        <v>-1000</v>
      </c>
      <c r="V649" s="68"/>
      <c r="W649" s="68"/>
      <c r="X649" s="68">
        <f t="shared" ca="1" si="164"/>
        <v>110.12460611794613</v>
      </c>
      <c r="Y649" s="68"/>
      <c r="Z649" s="68"/>
      <c r="AA649" s="68"/>
      <c r="AB649" s="68"/>
      <c r="AC649" s="68"/>
      <c r="AE649" s="68"/>
      <c r="AF649" s="68"/>
      <c r="AG649" s="68">
        <f t="shared" ca="1" si="165"/>
        <v>96.194252767525157</v>
      </c>
      <c r="AH649" s="68"/>
      <c r="AI649" s="68"/>
      <c r="AJ649" s="68"/>
      <c r="AK649" s="68"/>
      <c r="AL649" s="68"/>
      <c r="AN649" s="14"/>
      <c r="AO649" s="14"/>
      <c r="AP649" s="14"/>
      <c r="AQ649" s="14"/>
      <c r="AR649" s="14"/>
      <c r="AT649" s="68"/>
      <c r="AU649" s="68"/>
      <c r="AV649" s="68">
        <f t="shared" ca="1" si="166"/>
        <v>110.71960887646668</v>
      </c>
      <c r="AW649" s="68"/>
      <c r="AX649" s="68"/>
      <c r="AY649" s="68"/>
      <c r="AZ649" s="68"/>
      <c r="BA649" s="68"/>
      <c r="BC649" s="68"/>
      <c r="BD649" s="68"/>
      <c r="BE649" s="68">
        <f t="shared" ca="1" si="163"/>
        <v>97.054055948211698</v>
      </c>
      <c r="BF649" s="68"/>
      <c r="BG649" s="68"/>
      <c r="BH649" s="68"/>
      <c r="BI649" s="68"/>
      <c r="BJ649" s="68"/>
      <c r="BL649" s="14">
        <f ca="1">[1]CalcBCI!AM649</f>
        <v>1.9878360176548815</v>
      </c>
      <c r="BM649" s="49">
        <f t="shared" ca="1" si="159"/>
        <v>18.439512006337367</v>
      </c>
      <c r="BN649" s="75">
        <f ca="1">([1]CalcBCI!U649-$BN$8)/$BN$9+$BN$7</f>
        <v>-35.138100000000001</v>
      </c>
      <c r="BO649" s="14"/>
      <c r="BP649">
        <f t="shared" ca="1" si="153"/>
        <v>30.124606117946129</v>
      </c>
      <c r="BQ649" s="14"/>
      <c r="BR649" s="14"/>
      <c r="BS649" s="14"/>
      <c r="BU649" s="14"/>
      <c r="BV649" s="14"/>
      <c r="BW649" s="14"/>
      <c r="BX649" s="14"/>
      <c r="BY649" s="14"/>
      <c r="BZ649" s="14"/>
      <c r="CA649" s="14"/>
      <c r="CB649" s="14"/>
    </row>
    <row r="650" spans="1:80" hidden="1" outlineLevel="2" x14ac:dyDescent="0.25">
      <c r="A650" s="1">
        <f>[1]CalcBCI!BY650</f>
        <v>28922</v>
      </c>
      <c r="B650" s="14">
        <f ca="1">[1]CalcBCI!CA650</f>
        <v>109.44225970554227</v>
      </c>
      <c r="C650" s="14">
        <f ca="1">[1]CalcBCI!CB650</f>
        <v>110.08093429100447</v>
      </c>
      <c r="D650" s="26">
        <f ca="1">[1]CalcBCI!CF650</f>
        <v>0.95598220640068632</v>
      </c>
      <c r="E650" s="56">
        <f ca="1">[1]CalcBCI!$CH650</f>
        <v>26.045373657067088</v>
      </c>
      <c r="F650" s="26">
        <f ca="1">[1]CalcBCI!CG650</f>
        <v>0.96494209688103327</v>
      </c>
      <c r="G650" s="14">
        <f ca="1">[1]CalcBCI!CI650</f>
        <v>12.355242202583261</v>
      </c>
      <c r="H650" s="14">
        <f ca="1">[1]CalcBCIg!L638</f>
        <v>4.1215241551399231</v>
      </c>
      <c r="I650" s="14">
        <f ca="1">[1]CalcBCIg!J638</f>
        <v>-1.8784758448600773</v>
      </c>
      <c r="J650" s="14"/>
      <c r="K650" s="14">
        <f t="shared" si="160"/>
        <v>-6</v>
      </c>
      <c r="L650" s="14">
        <f t="shared" si="160"/>
        <v>26</v>
      </c>
      <c r="M650" s="14">
        <f t="shared" si="161"/>
        <v>96</v>
      </c>
      <c r="N650" s="14">
        <f t="shared" si="162"/>
        <v>0</v>
      </c>
      <c r="O650" s="14">
        <f t="shared" ca="1" si="154"/>
        <v>63.022686828533544</v>
      </c>
      <c r="P650" s="14">
        <f t="shared" si="155"/>
        <v>62.5</v>
      </c>
      <c r="Q650" s="14">
        <f t="shared" ca="1" si="156"/>
        <v>100</v>
      </c>
      <c r="R650" s="14">
        <f t="shared" ca="1" si="157"/>
        <v>19.003870844841003</v>
      </c>
      <c r="S650" s="39">
        <f>[1]CalcBCI!$BZ650</f>
        <v>-1000</v>
      </c>
      <c r="T650" s="39">
        <f t="shared" si="158"/>
        <v>-1000</v>
      </c>
      <c r="V650" s="68"/>
      <c r="W650" s="68"/>
      <c r="X650" s="68">
        <f t="shared" ca="1" si="164"/>
        <v>109.44225970554227</v>
      </c>
      <c r="Y650" s="68"/>
      <c r="Z650" s="68"/>
      <c r="AA650" s="68"/>
      <c r="AB650" s="68"/>
      <c r="AC650" s="68"/>
      <c r="AE650" s="68"/>
      <c r="AF650" s="68"/>
      <c r="AG650" s="68">
        <f t="shared" ca="1" si="165"/>
        <v>95.598220640068632</v>
      </c>
      <c r="AH650" s="68"/>
      <c r="AI650" s="68"/>
      <c r="AJ650" s="68"/>
      <c r="AK650" s="68"/>
      <c r="AL650" s="68"/>
      <c r="AN650" s="14"/>
      <c r="AO650" s="14"/>
      <c r="AP650" s="14"/>
      <c r="AQ650" s="14"/>
      <c r="AR650" s="14"/>
      <c r="AT650" s="68"/>
      <c r="AU650" s="68"/>
      <c r="AV650" s="68">
        <f t="shared" ca="1" si="166"/>
        <v>110.08093429100447</v>
      </c>
      <c r="AW650" s="68"/>
      <c r="AX650" s="68"/>
      <c r="AY650" s="68"/>
      <c r="AZ650" s="68"/>
      <c r="BA650" s="68"/>
      <c r="BC650" s="68"/>
      <c r="BD650" s="68"/>
      <c r="BE650" s="68">
        <f t="shared" ca="1" si="163"/>
        <v>96.494209688103325</v>
      </c>
      <c r="BF650" s="68"/>
      <c r="BG650" s="68"/>
      <c r="BH650" s="68"/>
      <c r="BI650" s="68"/>
      <c r="BJ650" s="68"/>
      <c r="BL650" s="14">
        <f ca="1">[1]CalcBCI!AM650</f>
        <v>1.9896633526125178</v>
      </c>
      <c r="BM650" s="49">
        <f t="shared" ca="1" si="159"/>
        <v>18.525503361607392</v>
      </c>
      <c r="BN650" s="75">
        <f ca="1">([1]CalcBCI!U650-$BN$8)/$BN$9+$BN$7</f>
        <v>-35.117599999999996</v>
      </c>
      <c r="BO650" s="14"/>
      <c r="BP650">
        <f t="shared" ca="1" si="153"/>
        <v>29.44225970554227</v>
      </c>
      <c r="BQ650" s="14"/>
      <c r="BR650" s="14"/>
      <c r="BS650" s="14"/>
      <c r="BU650" s="14"/>
      <c r="BV650" s="14"/>
      <c r="BW650" s="14"/>
      <c r="BX650" s="14"/>
      <c r="BY650" s="14"/>
      <c r="BZ650" s="14"/>
      <c r="CA650" s="14"/>
      <c r="CB650" s="14"/>
    </row>
    <row r="651" spans="1:80" hidden="1" outlineLevel="2" x14ac:dyDescent="0.25">
      <c r="A651" s="1">
        <f>[1]CalcBCI!BY651</f>
        <v>28929</v>
      </c>
      <c r="B651" s="14">
        <f ca="1">[1]CalcBCI!CA651</f>
        <v>109.61935071010443</v>
      </c>
      <c r="C651" s="14">
        <f ca="1">[1]CalcBCI!CB651</f>
        <v>109.85014250055445</v>
      </c>
      <c r="D651" s="26">
        <f ca="1">[1]CalcBCI!CF651</f>
        <v>0.95752910290785398</v>
      </c>
      <c r="E651" s="56">
        <f ca="1">[1]CalcBCI!$CH651</f>
        <v>28.64432612206652</v>
      </c>
      <c r="F651" s="26">
        <f ca="1">[1]CalcBCI!CG651</f>
        <v>0.96291903343545016</v>
      </c>
      <c r="G651" s="14">
        <f ca="1">[1]CalcBCI!CI651</f>
        <v>7.2975835886254714</v>
      </c>
      <c r="H651" s="14">
        <f ca="1">[1]CalcBCIg!L639</f>
        <v>3.2954031825065613</v>
      </c>
      <c r="I651" s="14">
        <f ca="1">[1]CalcBCIg!J639</f>
        <v>-2.7045968174934387</v>
      </c>
      <c r="J651" s="14"/>
      <c r="K651" s="14">
        <f t="shared" si="160"/>
        <v>-6</v>
      </c>
      <c r="L651" s="14">
        <f t="shared" si="160"/>
        <v>26</v>
      </c>
      <c r="M651" s="14">
        <f t="shared" si="161"/>
        <v>96</v>
      </c>
      <c r="N651" s="14">
        <f t="shared" si="162"/>
        <v>0</v>
      </c>
      <c r="O651" s="14">
        <f t="shared" ca="1" si="154"/>
        <v>64.322163061033265</v>
      </c>
      <c r="P651" s="14">
        <f t="shared" si="155"/>
        <v>62.5</v>
      </c>
      <c r="Q651" s="14">
        <f t="shared" ca="1" si="156"/>
        <v>100</v>
      </c>
      <c r="R651" s="14">
        <f t="shared" ca="1" si="157"/>
        <v>19.003870844841003</v>
      </c>
      <c r="S651" s="39">
        <f>[1]CalcBCI!$BZ651</f>
        <v>-1000</v>
      </c>
      <c r="T651" s="39">
        <f t="shared" si="158"/>
        <v>-1000</v>
      </c>
      <c r="V651" s="68"/>
      <c r="W651" s="68"/>
      <c r="X651" s="68">
        <f t="shared" ca="1" si="164"/>
        <v>109.61935071010443</v>
      </c>
      <c r="Y651" s="68"/>
      <c r="Z651" s="68"/>
      <c r="AA651" s="68"/>
      <c r="AB651" s="68"/>
      <c r="AC651" s="68"/>
      <c r="AE651" s="68"/>
      <c r="AF651" s="68"/>
      <c r="AG651" s="68">
        <f t="shared" ca="1" si="165"/>
        <v>95.752910290785394</v>
      </c>
      <c r="AH651" s="68"/>
      <c r="AI651" s="68"/>
      <c r="AJ651" s="68"/>
      <c r="AK651" s="68"/>
      <c r="AL651" s="68"/>
      <c r="AN651" s="14"/>
      <c r="AO651" s="14"/>
      <c r="AP651" s="14"/>
      <c r="AQ651" s="14"/>
      <c r="AR651" s="14"/>
      <c r="AT651" s="68"/>
      <c r="AU651" s="68"/>
      <c r="AV651" s="68">
        <f t="shared" ca="1" si="166"/>
        <v>109.85014250055445</v>
      </c>
      <c r="AW651" s="68"/>
      <c r="AX651" s="68"/>
      <c r="AY651" s="68"/>
      <c r="AZ651" s="68"/>
      <c r="BA651" s="68"/>
      <c r="BC651" s="68"/>
      <c r="BD651" s="68"/>
      <c r="BE651" s="68">
        <f t="shared" ca="1" si="163"/>
        <v>96.291903343545016</v>
      </c>
      <c r="BF651" s="68"/>
      <c r="BG651" s="68"/>
      <c r="BH651" s="68"/>
      <c r="BI651" s="68"/>
      <c r="BJ651" s="68"/>
      <c r="BL651" s="14">
        <f ca="1">[1]CalcBCI!AM651</f>
        <v>1.998555743525529</v>
      </c>
      <c r="BM651" s="49">
        <f t="shared" ca="1" si="159"/>
        <v>18.943964543562686</v>
      </c>
      <c r="BN651" s="75">
        <f ca="1">([1]CalcBCI!U651-$BN$8)/$BN$9+$BN$7</f>
        <v>-35.016599999999997</v>
      </c>
      <c r="BO651" s="14"/>
      <c r="BP651">
        <f t="shared" ca="1" si="153"/>
        <v>29.619350710104428</v>
      </c>
      <c r="BQ651" s="14"/>
      <c r="BR651" s="14"/>
      <c r="BS651" s="14"/>
      <c r="BU651" s="14"/>
      <c r="BV651" s="14"/>
      <c r="BW651" s="14"/>
      <c r="BX651" s="14"/>
      <c r="BY651" s="14"/>
      <c r="BZ651" s="14"/>
      <c r="CA651" s="14"/>
      <c r="CB651" s="14"/>
    </row>
    <row r="652" spans="1:80" hidden="1" outlineLevel="2" x14ac:dyDescent="0.25">
      <c r="A652" s="1">
        <f>[1]CalcBCI!BY652</f>
        <v>28936</v>
      </c>
      <c r="B652" s="14">
        <f ca="1">[1]CalcBCI!CA652</f>
        <v>109.8702803293139</v>
      </c>
      <c r="C652" s="14">
        <f ca="1">[1]CalcBCI!CB652</f>
        <v>109.86021141493418</v>
      </c>
      <c r="D652" s="26">
        <f ca="1">[1]CalcBCI!CF652</f>
        <v>0.95972098245848259</v>
      </c>
      <c r="E652" s="56">
        <f ca="1">[1]CalcBCI!$CH652</f>
        <v>32.326919453095762</v>
      </c>
      <c r="F652" s="26">
        <f ca="1">[1]CalcBCI!CG652</f>
        <v>0.96300729503513105</v>
      </c>
      <c r="G652" s="14">
        <f ca="1">[1]CalcBCI!CI652</f>
        <v>7.5182375878277075</v>
      </c>
      <c r="H652" s="14">
        <f ca="1">[1]CalcBCIg!L640</f>
        <v>2.5928301215171814</v>
      </c>
      <c r="I652" s="14">
        <f ca="1">[1]CalcBCIg!J640</f>
        <v>-3.4071698784828186</v>
      </c>
      <c r="J652" s="14"/>
      <c r="K652" s="14">
        <f t="shared" si="160"/>
        <v>-6</v>
      </c>
      <c r="L652" s="14">
        <f t="shared" si="160"/>
        <v>26</v>
      </c>
      <c r="M652" s="14">
        <f t="shared" si="161"/>
        <v>96</v>
      </c>
      <c r="N652" s="14">
        <f t="shared" si="162"/>
        <v>0</v>
      </c>
      <c r="O652" s="14">
        <f t="shared" ca="1" si="154"/>
        <v>66.163459726547885</v>
      </c>
      <c r="P652" s="14">
        <f t="shared" si="155"/>
        <v>62.5</v>
      </c>
      <c r="Q652" s="14">
        <f t="shared" ca="1" si="156"/>
        <v>100</v>
      </c>
      <c r="R652" s="14">
        <f t="shared" ca="1" si="157"/>
        <v>19.003870844841003</v>
      </c>
      <c r="S652" s="39">
        <f>[1]CalcBCI!$BZ652</f>
        <v>-1000</v>
      </c>
      <c r="T652" s="39">
        <f t="shared" si="158"/>
        <v>-1000</v>
      </c>
      <c r="V652" s="68"/>
      <c r="W652" s="68"/>
      <c r="X652" s="68">
        <f t="shared" ca="1" si="164"/>
        <v>109.8702803293139</v>
      </c>
      <c r="Y652" s="68"/>
      <c r="Z652" s="68"/>
      <c r="AA652" s="68"/>
      <c r="AB652" s="68"/>
      <c r="AC652" s="68"/>
      <c r="AE652" s="68"/>
      <c r="AF652" s="68"/>
      <c r="AG652" s="68">
        <f t="shared" ca="1" si="165"/>
        <v>95.972098245848258</v>
      </c>
      <c r="AH652" s="68"/>
      <c r="AI652" s="68"/>
      <c r="AJ652" s="68"/>
      <c r="AK652" s="68"/>
      <c r="AL652" s="68"/>
      <c r="AN652" s="14"/>
      <c r="AO652" s="14"/>
      <c r="AP652" s="14"/>
      <c r="AQ652" s="14"/>
      <c r="AR652" s="14"/>
      <c r="AT652" s="68"/>
      <c r="AU652" s="68"/>
      <c r="AV652" s="68">
        <f t="shared" ca="1" si="166"/>
        <v>109.86021141493418</v>
      </c>
      <c r="AW652" s="68"/>
      <c r="AX652" s="68"/>
      <c r="AY652" s="68"/>
      <c r="AZ652" s="68"/>
      <c r="BA652" s="68"/>
      <c r="BC652" s="68"/>
      <c r="BD652" s="68"/>
      <c r="BE652" s="68">
        <f t="shared" ca="1" si="163"/>
        <v>96.300729503513111</v>
      </c>
      <c r="BF652" s="68"/>
      <c r="BG652" s="68"/>
      <c r="BH652" s="68"/>
      <c r="BI652" s="68"/>
      <c r="BJ652" s="68"/>
      <c r="BL652" s="14">
        <f ca="1">[1]CalcBCI!AM652</f>
        <v>2.0029086966071739</v>
      </c>
      <c r="BM652" s="49">
        <f t="shared" ca="1" si="159"/>
        <v>19.14880730287905</v>
      </c>
      <c r="BN652" s="75">
        <f ca="1">([1]CalcBCI!U652-$BN$8)/$BN$9+$BN$7</f>
        <v>-34.9664</v>
      </c>
      <c r="BO652" s="14"/>
      <c r="BP652">
        <f t="shared" ca="1" si="153"/>
        <v>29.8702803293139</v>
      </c>
      <c r="BQ652" s="14"/>
      <c r="BR652" s="14"/>
      <c r="BS652" s="14"/>
      <c r="BU652" s="14"/>
      <c r="BV652" s="14"/>
      <c r="BW652" s="14"/>
      <c r="BX652" s="14"/>
      <c r="BY652" s="14"/>
      <c r="BZ652" s="14"/>
      <c r="CA652" s="14"/>
      <c r="CB652" s="14"/>
    </row>
    <row r="653" spans="1:80" hidden="1" outlineLevel="2" x14ac:dyDescent="0.25">
      <c r="A653" s="1">
        <f>[1]CalcBCI!BY653</f>
        <v>28943</v>
      </c>
      <c r="B653" s="14">
        <f ca="1">[1]CalcBCI!CA653</f>
        <v>109.78406616556744</v>
      </c>
      <c r="C653" s="14">
        <f ca="1">[1]CalcBCI!CB653</f>
        <v>109.82213879025082</v>
      </c>
      <c r="D653" s="26">
        <f ca="1">[1]CalcBCI!CF653</f>
        <v>0.95896789853365239</v>
      </c>
      <c r="E653" s="56">
        <f ca="1">[1]CalcBCI!$CH653</f>
        <v>31.061657482614915</v>
      </c>
      <c r="F653" s="26">
        <f ca="1">[1]CalcBCI!CG653</f>
        <v>0.96267355987443004</v>
      </c>
      <c r="G653" s="14">
        <f ca="1">[1]CalcBCI!CI653</f>
        <v>6.6838996860751836</v>
      </c>
      <c r="H653" s="14">
        <f ca="1">[1]CalcBCIg!L641</f>
        <v>2.2891355156898485</v>
      </c>
      <c r="I653" s="14">
        <f ca="1">[1]CalcBCIg!J641</f>
        <v>-3.7108644843101515</v>
      </c>
      <c r="J653" s="14"/>
      <c r="K653" s="14">
        <f t="shared" si="160"/>
        <v>-6</v>
      </c>
      <c r="L653" s="14">
        <f t="shared" si="160"/>
        <v>26</v>
      </c>
      <c r="M653" s="14">
        <f t="shared" si="161"/>
        <v>96</v>
      </c>
      <c r="N653" s="14">
        <f t="shared" si="162"/>
        <v>0</v>
      </c>
      <c r="O653" s="14">
        <f t="shared" ca="1" si="154"/>
        <v>65.530828741307459</v>
      </c>
      <c r="P653" s="14">
        <f t="shared" si="155"/>
        <v>62.5</v>
      </c>
      <c r="Q653" s="14">
        <f t="shared" ca="1" si="156"/>
        <v>100</v>
      </c>
      <c r="R653" s="14">
        <f t="shared" ca="1" si="157"/>
        <v>19.003870844841003</v>
      </c>
      <c r="S653" s="39">
        <f>[1]CalcBCI!$BZ653</f>
        <v>-1000</v>
      </c>
      <c r="T653" s="39">
        <f t="shared" si="158"/>
        <v>-1000</v>
      </c>
      <c r="V653" s="68"/>
      <c r="W653" s="68"/>
      <c r="X653" s="68">
        <f t="shared" ca="1" si="164"/>
        <v>109.78406616556744</v>
      </c>
      <c r="Y653" s="68"/>
      <c r="Z653" s="68"/>
      <c r="AA653" s="68"/>
      <c r="AB653" s="68"/>
      <c r="AC653" s="68"/>
      <c r="AE653" s="68"/>
      <c r="AF653" s="68"/>
      <c r="AG653" s="68">
        <f t="shared" ca="1" si="165"/>
        <v>95.896789853365235</v>
      </c>
      <c r="AH653" s="68"/>
      <c r="AI653" s="68"/>
      <c r="AJ653" s="68"/>
      <c r="AK653" s="68"/>
      <c r="AL653" s="68"/>
      <c r="AN653" s="14"/>
      <c r="AO653" s="14"/>
      <c r="AP653" s="14"/>
      <c r="AQ653" s="14"/>
      <c r="AR653" s="14"/>
      <c r="AT653" s="68"/>
      <c r="AU653" s="68"/>
      <c r="AV653" s="68">
        <f t="shared" ca="1" si="166"/>
        <v>109.82213879025082</v>
      </c>
      <c r="AW653" s="68"/>
      <c r="AX653" s="68"/>
      <c r="AY653" s="68"/>
      <c r="AZ653" s="68"/>
      <c r="BA653" s="68"/>
      <c r="BC653" s="68"/>
      <c r="BD653" s="68"/>
      <c r="BE653" s="68">
        <f t="shared" ca="1" si="163"/>
        <v>96.267355987442997</v>
      </c>
      <c r="BF653" s="68"/>
      <c r="BG653" s="68"/>
      <c r="BH653" s="68"/>
      <c r="BI653" s="68"/>
      <c r="BJ653" s="68"/>
      <c r="BL653" s="14">
        <f ca="1">[1]CalcBCI!AM653</f>
        <v>2.0076709804381401</v>
      </c>
      <c r="BM653" s="49">
        <f t="shared" ca="1" si="159"/>
        <v>19.372912489010361</v>
      </c>
      <c r="BN653" s="75">
        <f ca="1">([1]CalcBCI!U653-$BN$8)/$BN$9+$BN$7</f>
        <v>-34.910899999999998</v>
      </c>
      <c r="BO653" s="14"/>
      <c r="BP653">
        <f t="shared" ca="1" si="153"/>
        <v>29.784066165567438</v>
      </c>
      <c r="BQ653" s="14"/>
      <c r="BR653" s="14"/>
      <c r="BS653" s="14"/>
      <c r="BU653" s="14"/>
      <c r="BV653" s="14"/>
      <c r="BW653" s="14"/>
      <c r="BX653" s="14"/>
      <c r="BY653" s="14"/>
      <c r="BZ653" s="14"/>
      <c r="CA653" s="14"/>
      <c r="CB653" s="14"/>
    </row>
    <row r="654" spans="1:80" hidden="1" outlineLevel="2" x14ac:dyDescent="0.25">
      <c r="A654" s="1">
        <f>[1]CalcBCI!BY654</f>
        <v>28950</v>
      </c>
      <c r="B654" s="14">
        <f ca="1">[1]CalcBCI!CA654</f>
        <v>109.66144975372208</v>
      </c>
      <c r="C654" s="14">
        <f ca="1">[1]CalcBCI!CB654</f>
        <v>109.74179427198645</v>
      </c>
      <c r="D654" s="26">
        <f ca="1">[1]CalcBCI!CF654</f>
        <v>0.9578968396186387</v>
      </c>
      <c r="E654" s="56">
        <f ca="1">[1]CalcBCI!$CH654</f>
        <v>29.262163337766648</v>
      </c>
      <c r="F654" s="26">
        <f ca="1">[1]CalcBCI!CG654</f>
        <v>0.96196927980607627</v>
      </c>
      <c r="G654" s="14">
        <f ca="1">[1]CalcBCI!CI654</f>
        <v>4.9231995151907642</v>
      </c>
      <c r="H654" s="14">
        <f ca="1">[1]CalcBCIg!L642</f>
        <v>2.2342879176139809</v>
      </c>
      <c r="I654" s="14">
        <f ca="1">[1]CalcBCIg!J642</f>
        <v>-3.7657120823860191</v>
      </c>
      <c r="J654" s="14"/>
      <c r="K654" s="14">
        <f t="shared" si="160"/>
        <v>-6</v>
      </c>
      <c r="L654" s="14">
        <f t="shared" si="160"/>
        <v>26</v>
      </c>
      <c r="M654" s="14">
        <f t="shared" si="161"/>
        <v>96</v>
      </c>
      <c r="N654" s="14">
        <f t="shared" si="162"/>
        <v>0</v>
      </c>
      <c r="O654" s="14">
        <f t="shared" ca="1" si="154"/>
        <v>64.631081668883326</v>
      </c>
      <c r="P654" s="14">
        <f t="shared" si="155"/>
        <v>62.5</v>
      </c>
      <c r="Q654" s="14">
        <f t="shared" ca="1" si="156"/>
        <v>100</v>
      </c>
      <c r="R654" s="14">
        <f t="shared" ca="1" si="157"/>
        <v>19.003870844841003</v>
      </c>
      <c r="S654" s="39">
        <f>[1]CalcBCI!$BZ654</f>
        <v>-1000</v>
      </c>
      <c r="T654" s="39">
        <f t="shared" si="158"/>
        <v>-1000</v>
      </c>
      <c r="V654" s="68"/>
      <c r="W654" s="68"/>
      <c r="X654" s="68">
        <f t="shared" ca="1" si="164"/>
        <v>109.66144975372208</v>
      </c>
      <c r="Y654" s="68"/>
      <c r="Z654" s="68"/>
      <c r="AA654" s="68"/>
      <c r="AB654" s="68"/>
      <c r="AC654" s="68"/>
      <c r="AE654" s="68"/>
      <c r="AF654" s="68"/>
      <c r="AG654" s="68">
        <f t="shared" ca="1" si="165"/>
        <v>95.789683961863872</v>
      </c>
      <c r="AH654" s="68"/>
      <c r="AI654" s="68"/>
      <c r="AJ654" s="68"/>
      <c r="AK654" s="68"/>
      <c r="AL654" s="68"/>
      <c r="AN654" s="14"/>
      <c r="AO654" s="14"/>
      <c r="AP654" s="14"/>
      <c r="AQ654" s="14"/>
      <c r="AR654" s="14"/>
      <c r="AT654" s="68"/>
      <c r="AU654" s="68"/>
      <c r="AV654" s="68">
        <f t="shared" ca="1" si="166"/>
        <v>109.74179427198645</v>
      </c>
      <c r="AW654" s="68"/>
      <c r="AX654" s="68"/>
      <c r="AY654" s="68"/>
      <c r="AZ654" s="68"/>
      <c r="BA654" s="68"/>
      <c r="BC654" s="68"/>
      <c r="BD654" s="68"/>
      <c r="BE654" s="68">
        <f t="shared" ca="1" si="163"/>
        <v>96.196927980607626</v>
      </c>
      <c r="BF654" s="68"/>
      <c r="BG654" s="68"/>
      <c r="BH654" s="68"/>
      <c r="BI654" s="68"/>
      <c r="BJ654" s="68"/>
      <c r="BL654" s="14">
        <f ca="1">[1]CalcBCI!AM654</f>
        <v>2.0082338474520798</v>
      </c>
      <c r="BM654" s="49">
        <f t="shared" ca="1" si="159"/>
        <v>19.399400078033494</v>
      </c>
      <c r="BN654" s="75">
        <f ca="1">([1]CalcBCI!U654-$BN$8)/$BN$9+$BN$7</f>
        <v>-34.904299999999999</v>
      </c>
      <c r="BO654" s="14"/>
      <c r="BP654">
        <f t="shared" ca="1" si="153"/>
        <v>29.661449753722081</v>
      </c>
      <c r="BQ654" s="14"/>
      <c r="BR654" s="14"/>
      <c r="BS654" s="14"/>
      <c r="BU654" s="14"/>
      <c r="BV654" s="14"/>
      <c r="BW654" s="14"/>
      <c r="BX654" s="14"/>
      <c r="BY654" s="14"/>
      <c r="BZ654" s="14"/>
      <c r="CA654" s="14"/>
      <c r="CB654" s="14"/>
    </row>
    <row r="655" spans="1:80" hidden="1" outlineLevel="2" x14ac:dyDescent="0.25">
      <c r="A655" s="1">
        <f>[1]CalcBCI!BY655</f>
        <v>28957</v>
      </c>
      <c r="B655" s="14">
        <f ca="1">[1]CalcBCI!CA655</f>
        <v>110.04320248275293</v>
      </c>
      <c r="C655" s="14">
        <f ca="1">[1]CalcBCI!CB655</f>
        <v>109.89249837736969</v>
      </c>
      <c r="D655" s="26">
        <f ca="1">[1]CalcBCI!CF655</f>
        <v>0.96123146389613723</v>
      </c>
      <c r="E655" s="56">
        <f ca="1">[1]CalcBCI!$CH655</f>
        <v>34.86469068571445</v>
      </c>
      <c r="F655" s="26">
        <f ca="1">[1]CalcBCI!CG655</f>
        <v>0.96329031451925062</v>
      </c>
      <c r="G655" s="14">
        <f ca="1">[1]CalcBCI!CI655</f>
        <v>8.2257862981266392</v>
      </c>
      <c r="H655" s="14">
        <f ca="1">[1]CalcBCIg!L643</f>
        <v>2.2720432877540584</v>
      </c>
      <c r="I655" s="14">
        <f ca="1">[1]CalcBCIg!J643</f>
        <v>-3.7279567122459416</v>
      </c>
      <c r="J655" s="14"/>
      <c r="K655" s="14">
        <f t="shared" si="160"/>
        <v>-6</v>
      </c>
      <c r="L655" s="14">
        <f t="shared" si="160"/>
        <v>26</v>
      </c>
      <c r="M655" s="14">
        <f t="shared" si="161"/>
        <v>96</v>
      </c>
      <c r="N655" s="14">
        <f t="shared" si="162"/>
        <v>0</v>
      </c>
      <c r="O655" s="14">
        <f t="shared" ca="1" si="154"/>
        <v>67.432345342857218</v>
      </c>
      <c r="P655" s="14">
        <f t="shared" si="155"/>
        <v>62.5</v>
      </c>
      <c r="Q655" s="14">
        <f t="shared" ca="1" si="156"/>
        <v>100</v>
      </c>
      <c r="R655" s="14">
        <f t="shared" ca="1" si="157"/>
        <v>19.003870844841003</v>
      </c>
      <c r="S655" s="39">
        <f>[1]CalcBCI!$BZ655</f>
        <v>-1000</v>
      </c>
      <c r="T655" s="39">
        <f t="shared" si="158"/>
        <v>-1000</v>
      </c>
      <c r="V655" s="68"/>
      <c r="W655" s="68"/>
      <c r="X655" s="68">
        <f t="shared" ca="1" si="164"/>
        <v>110.04320248275293</v>
      </c>
      <c r="Y655" s="68"/>
      <c r="Z655" s="68"/>
      <c r="AA655" s="68"/>
      <c r="AB655" s="68"/>
      <c r="AC655" s="68"/>
      <c r="AE655" s="68"/>
      <c r="AF655" s="68"/>
      <c r="AG655" s="68">
        <f t="shared" ca="1" si="165"/>
        <v>96.123146389613723</v>
      </c>
      <c r="AH655" s="68"/>
      <c r="AI655" s="68"/>
      <c r="AJ655" s="68"/>
      <c r="AK655" s="68"/>
      <c r="AL655" s="68"/>
      <c r="AN655" s="14"/>
      <c r="AO655" s="14"/>
      <c r="AP655" s="14"/>
      <c r="AQ655" s="14"/>
      <c r="AR655" s="14"/>
      <c r="AT655" s="68"/>
      <c r="AU655" s="68"/>
      <c r="AV655" s="68">
        <f t="shared" ca="1" si="166"/>
        <v>109.89249837736969</v>
      </c>
      <c r="AW655" s="68"/>
      <c r="AX655" s="68"/>
      <c r="AY655" s="68"/>
      <c r="AZ655" s="68"/>
      <c r="BA655" s="68"/>
      <c r="BC655" s="68"/>
      <c r="BD655" s="68"/>
      <c r="BE655" s="68">
        <f t="shared" ca="1" si="163"/>
        <v>96.329031451925061</v>
      </c>
      <c r="BF655" s="68"/>
      <c r="BG655" s="68"/>
      <c r="BH655" s="68"/>
      <c r="BI655" s="68"/>
      <c r="BJ655" s="68"/>
      <c r="BL655" s="14">
        <f ca="1">[1]CalcBCI!AM655</f>
        <v>2.012803491784894</v>
      </c>
      <c r="BM655" s="49">
        <f t="shared" ca="1" si="159"/>
        <v>19.614439968579333</v>
      </c>
      <c r="BN655" s="75">
        <f ca="1">([1]CalcBCI!U655-$BN$8)/$BN$9+$BN$7</f>
        <v>-34.8504</v>
      </c>
      <c r="BO655" s="14"/>
      <c r="BP655">
        <f t="shared" ca="1" si="153"/>
        <v>30.043202482752932</v>
      </c>
      <c r="BQ655" s="14"/>
      <c r="BR655" s="14"/>
      <c r="BS655" s="14"/>
      <c r="BU655" s="14"/>
      <c r="BV655" s="14"/>
      <c r="BW655" s="14"/>
      <c r="BX655" s="14"/>
      <c r="BY655" s="14"/>
      <c r="BZ655" s="14"/>
      <c r="CA655" s="14"/>
      <c r="CB655" s="14"/>
    </row>
    <row r="656" spans="1:80" hidden="1" outlineLevel="2" x14ac:dyDescent="0.25">
      <c r="A656" s="1">
        <f>[1]CalcBCI!BY656</f>
        <v>28964</v>
      </c>
      <c r="B656" s="14">
        <f ca="1">[1]CalcBCI!CA656</f>
        <v>109.53467844756874</v>
      </c>
      <c r="C656" s="14">
        <f ca="1">[1]CalcBCI!CB656</f>
        <v>109.71358841246922</v>
      </c>
      <c r="D656" s="26">
        <f ca="1">[1]CalcBCI!CF656</f>
        <v>0.956789487547411</v>
      </c>
      <c r="E656" s="56">
        <f ca="1">[1]CalcBCI!$CH656</f>
        <v>27.401692787988932</v>
      </c>
      <c r="F656" s="26">
        <f ca="1">[1]CalcBCI!CG656</f>
        <v>0.96172203425531688</v>
      </c>
      <c r="G656" s="14">
        <f ca="1">[1]CalcBCI!CI656</f>
        <v>4.3050856382922902</v>
      </c>
      <c r="H656" s="14">
        <f ca="1">[1]CalcBCIg!L644</f>
        <v>1.9866783022880545</v>
      </c>
      <c r="I656" s="14">
        <f ca="1">[1]CalcBCIg!J644</f>
        <v>-4.0133216977119455</v>
      </c>
      <c r="J656" s="14"/>
      <c r="K656" s="14">
        <f t="shared" si="160"/>
        <v>-6</v>
      </c>
      <c r="L656" s="14">
        <f t="shared" si="160"/>
        <v>26</v>
      </c>
      <c r="M656" s="14">
        <f t="shared" si="161"/>
        <v>96</v>
      </c>
      <c r="N656" s="14">
        <f t="shared" si="162"/>
        <v>0</v>
      </c>
      <c r="O656" s="14">
        <f t="shared" ca="1" si="154"/>
        <v>63.700846393994468</v>
      </c>
      <c r="P656" s="14">
        <f t="shared" si="155"/>
        <v>62.5</v>
      </c>
      <c r="Q656" s="14">
        <f t="shared" ca="1" si="156"/>
        <v>100</v>
      </c>
      <c r="R656" s="14">
        <f t="shared" ca="1" si="157"/>
        <v>19.003870844841003</v>
      </c>
      <c r="S656" s="39">
        <f>[1]CalcBCI!$BZ656</f>
        <v>-1000</v>
      </c>
      <c r="T656" s="39">
        <f t="shared" si="158"/>
        <v>-1000</v>
      </c>
      <c r="V656" s="68"/>
      <c r="W656" s="68"/>
      <c r="X656" s="68">
        <f t="shared" ca="1" si="164"/>
        <v>109.53467844756874</v>
      </c>
      <c r="Y656" s="68"/>
      <c r="Z656" s="68"/>
      <c r="AA656" s="68"/>
      <c r="AB656" s="68"/>
      <c r="AC656" s="68"/>
      <c r="AE656" s="68"/>
      <c r="AF656" s="68"/>
      <c r="AG656" s="68">
        <f t="shared" ca="1" si="165"/>
        <v>95.6789487547411</v>
      </c>
      <c r="AH656" s="68"/>
      <c r="AI656" s="68"/>
      <c r="AJ656" s="68"/>
      <c r="AK656" s="68"/>
      <c r="AL656" s="68"/>
      <c r="AN656" s="14"/>
      <c r="AO656" s="14"/>
      <c r="AP656" s="14"/>
      <c r="AQ656" s="14"/>
      <c r="AR656" s="14"/>
      <c r="AT656" s="68"/>
      <c r="AU656" s="68"/>
      <c r="AV656" s="68">
        <f t="shared" ca="1" si="166"/>
        <v>109.71358841246922</v>
      </c>
      <c r="AW656" s="68"/>
      <c r="AX656" s="68"/>
      <c r="AY656" s="68"/>
      <c r="AZ656" s="68"/>
      <c r="BA656" s="68"/>
      <c r="BC656" s="68"/>
      <c r="BD656" s="68"/>
      <c r="BE656" s="68">
        <f t="shared" ca="1" si="163"/>
        <v>96.172203425531677</v>
      </c>
      <c r="BF656" s="68"/>
      <c r="BG656" s="68"/>
      <c r="BH656" s="68"/>
      <c r="BI656" s="68"/>
      <c r="BJ656" s="68"/>
      <c r="BL656" s="14">
        <f ca="1">[1]CalcBCI!AM656</f>
        <v>2.0069449995427755</v>
      </c>
      <c r="BM656" s="49">
        <f t="shared" ca="1" si="159"/>
        <v>19.338749031001925</v>
      </c>
      <c r="BN656" s="75">
        <f ca="1">([1]CalcBCI!U656-$BN$8)/$BN$9+$BN$7</f>
        <v>-34.919400000000003</v>
      </c>
      <c r="BO656" s="14"/>
      <c r="BP656">
        <f t="shared" ca="1" si="153"/>
        <v>29.534678447568737</v>
      </c>
      <c r="BQ656" s="14"/>
      <c r="BR656" s="14"/>
      <c r="BS656" s="14"/>
      <c r="BU656" s="14"/>
      <c r="BV656" s="14"/>
      <c r="BW656" s="14"/>
      <c r="BX656" s="14"/>
      <c r="BY656" s="14"/>
      <c r="BZ656" s="14"/>
      <c r="CA656" s="14"/>
      <c r="CB656" s="14"/>
    </row>
    <row r="657" spans="1:80" hidden="1" outlineLevel="2" x14ac:dyDescent="0.25">
      <c r="A657" s="1">
        <f>[1]CalcBCI!BY657</f>
        <v>28971</v>
      </c>
      <c r="B657" s="14">
        <f ca="1">[1]CalcBCI!CA657</f>
        <v>109.82518623297568</v>
      </c>
      <c r="C657" s="14">
        <f ca="1">[1]CalcBCI!CB657</f>
        <v>109.76938732272245</v>
      </c>
      <c r="D657" s="26">
        <f ca="1">[1]CalcBCI!CF657</f>
        <v>0.95932708385086018</v>
      </c>
      <c r="E657" s="56">
        <f ca="1">[1]CalcBCI!$CH657</f>
        <v>31.665127437601136</v>
      </c>
      <c r="F657" s="26">
        <f ca="1">[1]CalcBCI!CG657</f>
        <v>0.96221115362744258</v>
      </c>
      <c r="G657" s="14">
        <f ca="1">[1]CalcBCI!CI657</f>
        <v>5.5278840686065429</v>
      </c>
      <c r="H657" s="14">
        <f ca="1">[1]CalcBCIg!L645</f>
        <v>1.8793672919273376</v>
      </c>
      <c r="I657" s="14">
        <f ca="1">[1]CalcBCIg!J645</f>
        <v>-4.1206327080726624</v>
      </c>
      <c r="J657" s="14"/>
      <c r="K657" s="14">
        <f t="shared" si="160"/>
        <v>-6</v>
      </c>
      <c r="L657" s="14">
        <f t="shared" si="160"/>
        <v>26</v>
      </c>
      <c r="M657" s="14">
        <f t="shared" si="161"/>
        <v>96</v>
      </c>
      <c r="N657" s="14">
        <f t="shared" si="162"/>
        <v>0</v>
      </c>
      <c r="O657" s="14">
        <f t="shared" ca="1" si="154"/>
        <v>65.832563718800571</v>
      </c>
      <c r="P657" s="14">
        <f t="shared" si="155"/>
        <v>62.5</v>
      </c>
      <c r="Q657" s="14">
        <f t="shared" ca="1" si="156"/>
        <v>100</v>
      </c>
      <c r="R657" s="14">
        <f t="shared" ca="1" si="157"/>
        <v>19.003870844841003</v>
      </c>
      <c r="S657" s="39">
        <f>[1]CalcBCI!$BZ657</f>
        <v>-1000</v>
      </c>
      <c r="T657" s="39">
        <f t="shared" si="158"/>
        <v>-1000</v>
      </c>
      <c r="V657" s="68"/>
      <c r="W657" s="68"/>
      <c r="X657" s="68">
        <f t="shared" ca="1" si="164"/>
        <v>109.82518623297568</v>
      </c>
      <c r="Y657" s="68"/>
      <c r="Z657" s="68"/>
      <c r="AA657" s="68"/>
      <c r="AB657" s="68"/>
      <c r="AC657" s="68"/>
      <c r="AE657" s="68"/>
      <c r="AF657" s="68"/>
      <c r="AG657" s="68">
        <f t="shared" ca="1" si="165"/>
        <v>95.932708385086016</v>
      </c>
      <c r="AH657" s="68"/>
      <c r="AI657" s="68"/>
      <c r="AJ657" s="68"/>
      <c r="AK657" s="68"/>
      <c r="AL657" s="68"/>
      <c r="AN657" s="14"/>
      <c r="AO657" s="14"/>
      <c r="AP657" s="14"/>
      <c r="AQ657" s="14"/>
      <c r="AR657" s="14"/>
      <c r="AT657" s="68"/>
      <c r="AU657" s="68"/>
      <c r="AV657" s="68">
        <f t="shared" ca="1" si="166"/>
        <v>109.76938732272245</v>
      </c>
      <c r="AW657" s="68"/>
      <c r="AX657" s="68"/>
      <c r="AY657" s="68"/>
      <c r="AZ657" s="68"/>
      <c r="BA657" s="68"/>
      <c r="BC657" s="68"/>
      <c r="BD657" s="68"/>
      <c r="BE657" s="68">
        <f t="shared" ca="1" si="163"/>
        <v>96.221115362744257</v>
      </c>
      <c r="BF657" s="68"/>
      <c r="BG657" s="68"/>
      <c r="BH657" s="68"/>
      <c r="BI657" s="68"/>
      <c r="BJ657" s="68"/>
      <c r="BL657" s="14">
        <f ca="1">[1]CalcBCI!AM657</f>
        <v>2.0075600266448346</v>
      </c>
      <c r="BM657" s="49">
        <f t="shared" ca="1" si="159"/>
        <v>19.367691187344334</v>
      </c>
      <c r="BN657" s="75">
        <f ca="1">([1]CalcBCI!U657-$BN$8)/$BN$9+$BN$7</f>
        <v>-34.912199999999999</v>
      </c>
      <c r="BO657" s="14"/>
      <c r="BP657">
        <f t="shared" ca="1" si="153"/>
        <v>29.825186232975682</v>
      </c>
      <c r="BQ657" s="14"/>
      <c r="BR657" s="14"/>
      <c r="BS657" s="14"/>
      <c r="BU657" s="14"/>
      <c r="BV657" s="14"/>
      <c r="BW657" s="14"/>
      <c r="BX657" s="14"/>
      <c r="BY657" s="14"/>
      <c r="BZ657" s="14"/>
      <c r="CA657" s="14"/>
      <c r="CB657" s="14"/>
    </row>
    <row r="658" spans="1:80" hidden="1" outlineLevel="2" x14ac:dyDescent="0.25">
      <c r="A658" s="1">
        <f>[1]CalcBCI!BY658</f>
        <v>28978</v>
      </c>
      <c r="B658" s="14">
        <f ca="1">[1]CalcBCI!CA658</f>
        <v>110.31344921647768</v>
      </c>
      <c r="C658" s="14">
        <f ca="1">[1]CalcBCI!CB658</f>
        <v>110.04141826960006</v>
      </c>
      <c r="D658" s="26">
        <f ca="1">[1]CalcBCI!CF658</f>
        <v>0.96359207916005685</v>
      </c>
      <c r="E658" s="56">
        <f ca="1">[1]CalcBCI!$CH658</f>
        <v>38.830778158697676</v>
      </c>
      <c r="F658" s="26">
        <f ca="1">[1]CalcBCI!CG658</f>
        <v>0.96459570926359561</v>
      </c>
      <c r="G658" s="14">
        <f ca="1">[1]CalcBCI!CI658</f>
        <v>11.489273158989112</v>
      </c>
      <c r="H658" s="14">
        <f ca="1">[1]CalcBCIg!L646</f>
        <v>2.0598608851432791</v>
      </c>
      <c r="I658" s="14">
        <f ca="1">[1]CalcBCIg!J646</f>
        <v>-3.9401391148567209</v>
      </c>
      <c r="J658" s="14"/>
      <c r="K658" s="14">
        <f t="shared" si="160"/>
        <v>-6</v>
      </c>
      <c r="L658" s="14">
        <f t="shared" si="160"/>
        <v>26</v>
      </c>
      <c r="M658" s="14">
        <f t="shared" si="161"/>
        <v>96</v>
      </c>
      <c r="N658" s="14">
        <f t="shared" si="162"/>
        <v>0</v>
      </c>
      <c r="O658" s="14">
        <f t="shared" ca="1" si="154"/>
        <v>69.415389079348842</v>
      </c>
      <c r="P658" s="14">
        <f t="shared" si="155"/>
        <v>62.5</v>
      </c>
      <c r="Q658" s="14">
        <f t="shared" ca="1" si="156"/>
        <v>100</v>
      </c>
      <c r="R658" s="14">
        <f t="shared" ca="1" si="157"/>
        <v>19.003870844841003</v>
      </c>
      <c r="S658" s="39">
        <f>[1]CalcBCI!$BZ658</f>
        <v>-1000</v>
      </c>
      <c r="T658" s="39">
        <f t="shared" si="158"/>
        <v>-1000</v>
      </c>
      <c r="V658" s="68"/>
      <c r="W658" s="68"/>
      <c r="X658" s="68">
        <f t="shared" ca="1" si="164"/>
        <v>110.31344921647768</v>
      </c>
      <c r="Y658" s="68"/>
      <c r="Z658" s="68"/>
      <c r="AA658" s="68"/>
      <c r="AB658" s="68"/>
      <c r="AC658" s="68"/>
      <c r="AE658" s="68"/>
      <c r="AF658" s="68"/>
      <c r="AG658" s="68">
        <f t="shared" ca="1" si="165"/>
        <v>96.359207916005687</v>
      </c>
      <c r="AH658" s="68"/>
      <c r="AI658" s="68"/>
      <c r="AJ658" s="68"/>
      <c r="AK658" s="68"/>
      <c r="AL658" s="68"/>
      <c r="AN658" s="14"/>
      <c r="AO658" s="14"/>
      <c r="AP658" s="14"/>
      <c r="AQ658" s="14"/>
      <c r="AR658" s="14"/>
      <c r="AT658" s="68"/>
      <c r="AU658" s="68"/>
      <c r="AV658" s="68">
        <f t="shared" ca="1" si="166"/>
        <v>110.04141826960006</v>
      </c>
      <c r="AW658" s="68"/>
      <c r="AX658" s="68"/>
      <c r="AY658" s="68"/>
      <c r="AZ658" s="68"/>
      <c r="BA658" s="68"/>
      <c r="BC658" s="68"/>
      <c r="BD658" s="68"/>
      <c r="BE658" s="68">
        <f t="shared" ca="1" si="163"/>
        <v>96.459570926359561</v>
      </c>
      <c r="BF658" s="68"/>
      <c r="BG658" s="68"/>
      <c r="BH658" s="68"/>
      <c r="BI658" s="68"/>
      <c r="BJ658" s="68"/>
      <c r="BL658" s="14">
        <f ca="1">[1]CalcBCI!AM658</f>
        <v>2.0077221803221033</v>
      </c>
      <c r="BM658" s="49">
        <f t="shared" ca="1" si="159"/>
        <v>19.37532187071308</v>
      </c>
      <c r="BN658" s="75">
        <f ca="1">([1]CalcBCI!U658-$BN$8)/$BN$9+$BN$7</f>
        <v>-34.910299999999999</v>
      </c>
      <c r="BO658" s="14"/>
      <c r="BP658">
        <f t="shared" ca="1" si="153"/>
        <v>30.313449216477679</v>
      </c>
      <c r="BQ658" s="14"/>
      <c r="BR658" s="14"/>
      <c r="BS658" s="14"/>
      <c r="BU658" s="14"/>
      <c r="BV658" s="14"/>
      <c r="BW658" s="14"/>
      <c r="BX658" s="14"/>
      <c r="BY658" s="14"/>
      <c r="BZ658" s="14"/>
      <c r="CA658" s="14"/>
      <c r="CB658" s="14"/>
    </row>
    <row r="659" spans="1:80" hidden="1" outlineLevel="2" x14ac:dyDescent="0.25">
      <c r="A659" s="1">
        <f>[1]CalcBCI!BY659</f>
        <v>28985</v>
      </c>
      <c r="B659" s="14">
        <f ca="1">[1]CalcBCI!CA659</f>
        <v>110.36205779766712</v>
      </c>
      <c r="C659" s="14">
        <f ca="1">[1]CalcBCI!CB659</f>
        <v>110.20173803363359</v>
      </c>
      <c r="D659" s="26">
        <f ca="1">[1]CalcBCI!CF659</f>
        <v>0.96401667692348492</v>
      </c>
      <c r="E659" s="56">
        <f ca="1">[1]CalcBCI!$CH659</f>
        <v>39.544148056930318</v>
      </c>
      <c r="F659" s="26">
        <f ca="1">[1]CalcBCI!CG659</f>
        <v>0.9660010324494348</v>
      </c>
      <c r="G659" s="14">
        <f ca="1">[1]CalcBCI!CI659</f>
        <v>15.002581123587087</v>
      </c>
      <c r="H659" s="14">
        <f ca="1">[1]CalcBCIg!L647</f>
        <v>2.1280217766761771</v>
      </c>
      <c r="I659" s="14">
        <f ca="1">[1]CalcBCIg!J647</f>
        <v>-3.8719782233238229</v>
      </c>
      <c r="J659" s="14"/>
      <c r="K659" s="14">
        <f t="shared" si="160"/>
        <v>-6</v>
      </c>
      <c r="L659" s="14">
        <f t="shared" si="160"/>
        <v>26</v>
      </c>
      <c r="M659" s="14">
        <f t="shared" si="161"/>
        <v>96</v>
      </c>
      <c r="N659" s="14">
        <f t="shared" si="162"/>
        <v>0</v>
      </c>
      <c r="O659" s="14">
        <f t="shared" ca="1" si="154"/>
        <v>69.772074028465155</v>
      </c>
      <c r="P659" s="14">
        <f t="shared" si="155"/>
        <v>62.5</v>
      </c>
      <c r="Q659" s="14">
        <f t="shared" ca="1" si="156"/>
        <v>100</v>
      </c>
      <c r="R659" s="14">
        <f t="shared" ca="1" si="157"/>
        <v>19.003870844841003</v>
      </c>
      <c r="S659" s="39">
        <f>[1]CalcBCI!$BZ659</f>
        <v>-1000</v>
      </c>
      <c r="T659" s="39">
        <f t="shared" si="158"/>
        <v>-1000</v>
      </c>
      <c r="V659" s="68"/>
      <c r="W659" s="68"/>
      <c r="X659" s="68">
        <f t="shared" ca="1" si="164"/>
        <v>110.36205779766712</v>
      </c>
      <c r="Y659" s="68"/>
      <c r="Z659" s="68"/>
      <c r="AA659" s="68"/>
      <c r="AB659" s="68"/>
      <c r="AC659" s="68"/>
      <c r="AE659" s="68"/>
      <c r="AF659" s="68"/>
      <c r="AG659" s="68">
        <f t="shared" ca="1" si="165"/>
        <v>96.401667692348482</v>
      </c>
      <c r="AH659" s="68"/>
      <c r="AI659" s="68"/>
      <c r="AJ659" s="68"/>
      <c r="AK659" s="68"/>
      <c r="AL659" s="68"/>
      <c r="AN659" s="14"/>
      <c r="AO659" s="14"/>
      <c r="AP659" s="14"/>
      <c r="AQ659" s="14"/>
      <c r="AR659" s="14"/>
      <c r="AT659" s="68"/>
      <c r="AU659" s="68"/>
      <c r="AV659" s="68">
        <f t="shared" ca="1" si="166"/>
        <v>110.20173803363359</v>
      </c>
      <c r="AW659" s="68"/>
      <c r="AX659" s="68"/>
      <c r="AY659" s="68"/>
      <c r="AZ659" s="68"/>
      <c r="BA659" s="68"/>
      <c r="BC659" s="68"/>
      <c r="BD659" s="68"/>
      <c r="BE659" s="68">
        <f t="shared" ca="1" si="163"/>
        <v>96.600103244943483</v>
      </c>
      <c r="BF659" s="68"/>
      <c r="BG659" s="68"/>
      <c r="BH659" s="68"/>
      <c r="BI659" s="68"/>
      <c r="BJ659" s="68"/>
      <c r="BL659" s="14">
        <f ca="1">[1]CalcBCI!AM659</f>
        <v>2.0001302688052269</v>
      </c>
      <c r="BM659" s="49">
        <f t="shared" ca="1" si="159"/>
        <v>19.018059094286585</v>
      </c>
      <c r="BN659" s="75">
        <f ca="1">([1]CalcBCI!U659-$BN$8)/$BN$9+$BN$7</f>
        <v>-34.9985</v>
      </c>
      <c r="BO659" s="14"/>
      <c r="BP659">
        <f t="shared" ca="1" si="153"/>
        <v>30.36205779766712</v>
      </c>
      <c r="BQ659" s="14"/>
      <c r="BR659" s="14"/>
      <c r="BS659" s="14"/>
      <c r="BU659" s="14"/>
      <c r="BV659" s="14"/>
      <c r="BW659" s="14"/>
      <c r="BX659" s="14"/>
      <c r="BY659" s="14"/>
      <c r="BZ659" s="14"/>
      <c r="CA659" s="14"/>
      <c r="CB659" s="14"/>
    </row>
    <row r="660" spans="1:80" hidden="1" outlineLevel="2" x14ac:dyDescent="0.25">
      <c r="A660" s="1">
        <f>[1]CalcBCI!BY660</f>
        <v>28992</v>
      </c>
      <c r="B660" s="14">
        <f ca="1">[1]CalcBCI!CA660</f>
        <v>110.41757138948613</v>
      </c>
      <c r="C660" s="14">
        <f ca="1">[1]CalcBCI!CB660</f>
        <v>110.30965471155986</v>
      </c>
      <c r="D660" s="26">
        <f ca="1">[1]CalcBCI!CF660</f>
        <v>0.96450159021141546</v>
      </c>
      <c r="E660" s="56">
        <f ca="1">[1]CalcBCI!$CH660</f>
        <v>40.358854521867393</v>
      </c>
      <c r="F660" s="26">
        <f ca="1">[1]CalcBCI!CG660</f>
        <v>0.96694700321319427</v>
      </c>
      <c r="G660" s="14">
        <f ca="1">[1]CalcBCI!CI660</f>
        <v>17.367508032985743</v>
      </c>
      <c r="H660" s="14">
        <f ca="1">[1]CalcBCIg!L648</f>
        <v>2.4719048142433171</v>
      </c>
      <c r="I660" s="14">
        <f ca="1">[1]CalcBCIg!J648</f>
        <v>-3.5280951857566829</v>
      </c>
      <c r="J660" s="14"/>
      <c r="K660" s="14">
        <f t="shared" si="160"/>
        <v>-6</v>
      </c>
      <c r="L660" s="14">
        <f t="shared" si="160"/>
        <v>26</v>
      </c>
      <c r="M660" s="14">
        <f t="shared" si="161"/>
        <v>96</v>
      </c>
      <c r="N660" s="14">
        <f t="shared" si="162"/>
        <v>0</v>
      </c>
      <c r="O660" s="14">
        <f t="shared" ca="1" si="154"/>
        <v>70.179427260933693</v>
      </c>
      <c r="P660" s="14">
        <f t="shared" si="155"/>
        <v>62.5</v>
      </c>
      <c r="Q660" s="14">
        <f t="shared" ca="1" si="156"/>
        <v>100</v>
      </c>
      <c r="R660" s="14">
        <f t="shared" ca="1" si="157"/>
        <v>19.003870844841003</v>
      </c>
      <c r="S660" s="39">
        <f>[1]CalcBCI!$BZ660</f>
        <v>-1000</v>
      </c>
      <c r="T660" s="39">
        <f t="shared" si="158"/>
        <v>-1000</v>
      </c>
      <c r="V660" s="68"/>
      <c r="W660" s="68"/>
      <c r="X660" s="68">
        <f t="shared" ca="1" si="164"/>
        <v>110.41757138948613</v>
      </c>
      <c r="Y660" s="68"/>
      <c r="Z660" s="68"/>
      <c r="AA660" s="68"/>
      <c r="AB660" s="68"/>
      <c r="AC660" s="68"/>
      <c r="AE660" s="68"/>
      <c r="AF660" s="68"/>
      <c r="AG660" s="68">
        <f t="shared" ca="1" si="165"/>
        <v>96.450159021141545</v>
      </c>
      <c r="AH660" s="68"/>
      <c r="AI660" s="68"/>
      <c r="AJ660" s="68"/>
      <c r="AK660" s="68"/>
      <c r="AL660" s="68"/>
      <c r="AN660" s="14"/>
      <c r="AO660" s="14"/>
      <c r="AP660" s="14"/>
      <c r="AQ660" s="14"/>
      <c r="AR660" s="14"/>
      <c r="AT660" s="68"/>
      <c r="AU660" s="68"/>
      <c r="AV660" s="68">
        <f t="shared" ca="1" si="166"/>
        <v>110.30965471155986</v>
      </c>
      <c r="AW660" s="68"/>
      <c r="AX660" s="68"/>
      <c r="AY660" s="68"/>
      <c r="AZ660" s="68"/>
      <c r="BA660" s="68"/>
      <c r="BC660" s="68"/>
      <c r="BD660" s="68"/>
      <c r="BE660" s="68">
        <f t="shared" ca="1" si="163"/>
        <v>96.694700321319417</v>
      </c>
      <c r="BF660" s="68"/>
      <c r="BG660" s="68"/>
      <c r="BH660" s="68"/>
      <c r="BI660" s="68"/>
      <c r="BJ660" s="68"/>
      <c r="BL660" s="14">
        <f ca="1">[1]CalcBCI!AM660</f>
        <v>1.992694872479839</v>
      </c>
      <c r="BM660" s="49">
        <f t="shared" ca="1" si="159"/>
        <v>18.668161663430809</v>
      </c>
      <c r="BN660" s="75">
        <f ca="1">([1]CalcBCI!U660-$BN$8)/$BN$9+$BN$7</f>
        <v>-35.083399999999997</v>
      </c>
      <c r="BO660" s="14"/>
      <c r="BP660">
        <f t="shared" ref="BP660:BP723" ca="1" si="167">B660-80</f>
        <v>30.417571389486127</v>
      </c>
      <c r="BQ660" s="14"/>
      <c r="BR660" s="14"/>
      <c r="BS660" s="14"/>
      <c r="BU660" s="14"/>
      <c r="BV660" s="14"/>
      <c r="BW660" s="14"/>
      <c r="BX660" s="14"/>
      <c r="BY660" s="14"/>
      <c r="BZ660" s="14"/>
      <c r="CA660" s="14"/>
      <c r="CB660" s="14"/>
    </row>
    <row r="661" spans="1:80" hidden="1" outlineLevel="2" x14ac:dyDescent="0.25">
      <c r="A661" s="1">
        <f>[1]CalcBCI!BY661</f>
        <v>28999</v>
      </c>
      <c r="B661" s="14">
        <f ca="1">[1]CalcBCI!CA661</f>
        <v>111.21851519231581</v>
      </c>
      <c r="C661" s="14">
        <f ca="1">[1]CalcBCI!CB661</f>
        <v>110.76408495193783</v>
      </c>
      <c r="D661" s="26">
        <f ca="1">[1]CalcBCI!CF661</f>
        <v>0.97149786409951122</v>
      </c>
      <c r="E661" s="56">
        <f ca="1">[1]CalcBCI!$CH661</f>
        <v>52.113346941383114</v>
      </c>
      <c r="F661" s="26">
        <f ca="1">[1]CalcBCI!CG661</f>
        <v>0.970930425700119</v>
      </c>
      <c r="G661" s="14">
        <f ca="1">[1]CalcBCI!CI661</f>
        <v>27.326064250297573</v>
      </c>
      <c r="H661" s="14">
        <f ca="1">[1]CalcBCIg!L649</f>
        <v>3.0648333430290227</v>
      </c>
      <c r="I661" s="14">
        <f ca="1">[1]CalcBCIg!J649</f>
        <v>-2.9351666569709773</v>
      </c>
      <c r="J661" s="14"/>
      <c r="K661" s="14">
        <f t="shared" si="160"/>
        <v>-6</v>
      </c>
      <c r="L661" s="14">
        <f t="shared" si="160"/>
        <v>26</v>
      </c>
      <c r="M661" s="14">
        <f t="shared" si="161"/>
        <v>96</v>
      </c>
      <c r="N661" s="14">
        <f t="shared" si="162"/>
        <v>0</v>
      </c>
      <c r="O661" s="14">
        <f t="shared" ref="O661:O724" ca="1" si="168">$O$11+E661/(100/$O$11)</f>
        <v>76.05667347069155</v>
      </c>
      <c r="P661" s="14">
        <f t="shared" ref="P661:P724" si="169">$P$11</f>
        <v>62.5</v>
      </c>
      <c r="Q661" s="14">
        <f t="shared" ref="Q661:Q724" ca="1" si="170">$O$11+$G$9/(100/$O$11)</f>
        <v>100</v>
      </c>
      <c r="R661" s="14">
        <f t="shared" ref="R661:R724" ca="1" si="171">$G$6</f>
        <v>19.003870844841003</v>
      </c>
      <c r="S661" s="39">
        <f>[1]CalcBCI!$BZ661</f>
        <v>-1000</v>
      </c>
      <c r="T661" s="39">
        <f t="shared" ref="T661:T724" si="172">IF(S661&gt;0,-T660,S661)</f>
        <v>-1000</v>
      </c>
      <c r="V661" s="68"/>
      <c r="W661" s="68"/>
      <c r="X661" s="68">
        <f t="shared" ca="1" si="164"/>
        <v>111.21851519231581</v>
      </c>
      <c r="Y661" s="68"/>
      <c r="Z661" s="68"/>
      <c r="AA661" s="68"/>
      <c r="AB661" s="68"/>
      <c r="AC661" s="68"/>
      <c r="AE661" s="68"/>
      <c r="AF661" s="68"/>
      <c r="AG661" s="68">
        <f t="shared" ca="1" si="165"/>
        <v>97.149786409951119</v>
      </c>
      <c r="AH661" s="68"/>
      <c r="AI661" s="68"/>
      <c r="AJ661" s="68"/>
      <c r="AK661" s="68"/>
      <c r="AL661" s="68"/>
      <c r="AN661" s="14"/>
      <c r="AO661" s="14"/>
      <c r="AP661" s="14"/>
      <c r="AQ661" s="14"/>
      <c r="AR661" s="14"/>
      <c r="AT661" s="68"/>
      <c r="AU661" s="68"/>
      <c r="AV661" s="68">
        <f t="shared" ca="1" si="166"/>
        <v>110.76408495193783</v>
      </c>
      <c r="AW661" s="68"/>
      <c r="AX661" s="68"/>
      <c r="AY661" s="68"/>
      <c r="AZ661" s="68"/>
      <c r="BA661" s="68"/>
      <c r="BC661" s="68"/>
      <c r="BD661" s="68"/>
      <c r="BE661" s="68">
        <f t="shared" ca="1" si="163"/>
        <v>97.093042570011903</v>
      </c>
      <c r="BF661" s="68"/>
      <c r="BG661" s="68"/>
      <c r="BH661" s="68"/>
      <c r="BI661" s="68"/>
      <c r="BJ661" s="68"/>
      <c r="BL661" s="14">
        <f ca="1">[1]CalcBCI!AM661</f>
        <v>2.0003472966853635</v>
      </c>
      <c r="BM661" s="49">
        <f t="shared" ref="BM661:BM724" ca="1" si="173">BL661*$BM$7+$BM$8</f>
        <v>19.028272066717463</v>
      </c>
      <c r="BN661" s="75">
        <f ca="1">([1]CalcBCI!U661-$BN$8)/$BN$9+$BN$7</f>
        <v>-34.996000000000002</v>
      </c>
      <c r="BO661" s="14"/>
      <c r="BP661">
        <f t="shared" ca="1" si="167"/>
        <v>31.218515192315806</v>
      </c>
      <c r="BQ661" s="14"/>
      <c r="BR661" s="14"/>
      <c r="BS661" s="14"/>
      <c r="BU661" s="14"/>
      <c r="BV661" s="14"/>
      <c r="BW661" s="14"/>
      <c r="BX661" s="14"/>
      <c r="BY661" s="14"/>
      <c r="BZ661" s="14"/>
      <c r="CA661" s="14"/>
      <c r="CB661" s="14"/>
    </row>
    <row r="662" spans="1:80" hidden="1" outlineLevel="2" x14ac:dyDescent="0.25">
      <c r="A662" s="1">
        <f>[1]CalcBCI!BY662</f>
        <v>29006</v>
      </c>
      <c r="B662" s="14">
        <f ca="1">[1]CalcBCI!CA662</f>
        <v>111.13754026206098</v>
      </c>
      <c r="C662" s="14">
        <f ca="1">[1]CalcBCI!CB662</f>
        <v>110.95081260699941</v>
      </c>
      <c r="D662" s="26">
        <f ca="1">[1]CalcBCI!CF662</f>
        <v>0.97079054507396811</v>
      </c>
      <c r="E662" s="56">
        <f ca="1">[1]CalcBCI!$CH662</f>
        <v>50.924974922661498</v>
      </c>
      <c r="F662" s="26">
        <f ca="1">[1]CalcBCI!CG662</f>
        <v>0.97256723389203059</v>
      </c>
      <c r="G662" s="14">
        <f ca="1">[1]CalcBCI!CI662</f>
        <v>31.41808473007654</v>
      </c>
      <c r="H662" s="14">
        <f ca="1">[1]CalcBCIg!L650</f>
        <v>3.4285408854484554</v>
      </c>
      <c r="I662" s="14">
        <f ca="1">[1]CalcBCIg!J650</f>
        <v>-2.5714591145515446</v>
      </c>
      <c r="J662" s="14"/>
      <c r="K662" s="14">
        <f t="shared" ref="K662:L725" si="174">K661</f>
        <v>-6</v>
      </c>
      <c r="L662" s="14">
        <f t="shared" si="174"/>
        <v>26</v>
      </c>
      <c r="M662" s="14">
        <f t="shared" ref="M662:M725" si="175">M661</f>
        <v>96</v>
      </c>
      <c r="N662" s="14">
        <f t="shared" ref="N662:N725" si="176">N661</f>
        <v>0</v>
      </c>
      <c r="O662" s="14">
        <f t="shared" ca="1" si="168"/>
        <v>75.462487461330753</v>
      </c>
      <c r="P662" s="14">
        <f t="shared" si="169"/>
        <v>62.5</v>
      </c>
      <c r="Q662" s="14">
        <f t="shared" ca="1" si="170"/>
        <v>100</v>
      </c>
      <c r="R662" s="14">
        <f t="shared" ca="1" si="171"/>
        <v>19.003870844841003</v>
      </c>
      <c r="S662" s="39">
        <f>[1]CalcBCI!$BZ662</f>
        <v>-1000</v>
      </c>
      <c r="T662" s="39">
        <f t="shared" si="172"/>
        <v>-1000</v>
      </c>
      <c r="V662" s="68"/>
      <c r="W662" s="68"/>
      <c r="X662" s="68">
        <f t="shared" ca="1" si="164"/>
        <v>111.13754026206098</v>
      </c>
      <c r="Y662" s="68"/>
      <c r="Z662" s="68"/>
      <c r="AA662" s="68"/>
      <c r="AB662" s="68"/>
      <c r="AC662" s="68"/>
      <c r="AE662" s="68"/>
      <c r="AF662" s="68"/>
      <c r="AG662" s="68">
        <f t="shared" ca="1" si="165"/>
        <v>97.079054507396805</v>
      </c>
      <c r="AH662" s="68"/>
      <c r="AI662" s="68"/>
      <c r="AJ662" s="68"/>
      <c r="AK662" s="68"/>
      <c r="AL662" s="68"/>
      <c r="AN662" s="14"/>
      <c r="AO662" s="14"/>
      <c r="AP662" s="14"/>
      <c r="AQ662" s="14"/>
      <c r="AR662" s="14"/>
      <c r="AT662" s="68"/>
      <c r="AU662" s="68"/>
      <c r="AV662" s="68">
        <f t="shared" ca="1" si="166"/>
        <v>110.95081260699941</v>
      </c>
      <c r="AW662" s="68"/>
      <c r="AX662" s="68"/>
      <c r="AY662" s="68"/>
      <c r="AZ662" s="68"/>
      <c r="BA662" s="68"/>
      <c r="BC662" s="68"/>
      <c r="BD662" s="68"/>
      <c r="BE662" s="68">
        <f t="shared" ca="1" si="163"/>
        <v>97.25672338920306</v>
      </c>
      <c r="BF662" s="68"/>
      <c r="BG662" s="68"/>
      <c r="BH662" s="68"/>
      <c r="BI662" s="68"/>
      <c r="BJ662" s="68"/>
      <c r="BL662" s="14">
        <f ca="1">[1]CalcBCI!AM662</f>
        <v>1.9995915711953847</v>
      </c>
      <c r="BM662" s="49">
        <f t="shared" ca="1" si="173"/>
        <v>18.992708877372337</v>
      </c>
      <c r="BN662" s="75">
        <f ca="1">([1]CalcBCI!U662-$BN$8)/$BN$9+$BN$7</f>
        <v>-35.0047</v>
      </c>
      <c r="BO662" s="14"/>
      <c r="BP662">
        <f t="shared" ca="1" si="167"/>
        <v>31.13754026206098</v>
      </c>
      <c r="BQ662" s="14"/>
      <c r="BR662" s="14"/>
      <c r="BS662" s="14"/>
      <c r="BU662" s="14"/>
      <c r="BV662" s="14"/>
      <c r="BW662" s="14"/>
      <c r="BX662" s="14"/>
      <c r="BY662" s="14"/>
      <c r="BZ662" s="14"/>
      <c r="CA662" s="14"/>
      <c r="CB662" s="14"/>
    </row>
    <row r="663" spans="1:80" hidden="1" outlineLevel="2" x14ac:dyDescent="0.25">
      <c r="A663" s="1">
        <f>[1]CalcBCI!BY663</f>
        <v>29013</v>
      </c>
      <c r="B663" s="14">
        <f ca="1">[1]CalcBCI!CA663</f>
        <v>110.96598538379727</v>
      </c>
      <c r="C663" s="14">
        <f ca="1">[1]CalcBCI!CB663</f>
        <v>110.95839899539834</v>
      </c>
      <c r="D663" s="26">
        <f ca="1">[1]CalcBCI!CF663</f>
        <v>0.96929200683579042</v>
      </c>
      <c r="E663" s="56">
        <f ca="1">[1]CalcBCI!$CH663</f>
        <v>48.40726954937908</v>
      </c>
      <c r="F663" s="26">
        <f ca="1">[1]CalcBCI!CG663</f>
        <v>0.97263373428627753</v>
      </c>
      <c r="G663" s="14">
        <f ca="1">[1]CalcBCI!CI663</f>
        <v>31.584335715693882</v>
      </c>
      <c r="H663" s="14">
        <f ca="1">[1]CalcBCIg!L651</f>
        <v>3.7103558182716365</v>
      </c>
      <c r="I663" s="14">
        <f ca="1">[1]CalcBCIg!J651</f>
        <v>-2.2896441817283635</v>
      </c>
      <c r="J663" s="14"/>
      <c r="K663" s="14">
        <f t="shared" si="174"/>
        <v>-6</v>
      </c>
      <c r="L663" s="14">
        <f t="shared" si="174"/>
        <v>26</v>
      </c>
      <c r="M663" s="14">
        <f t="shared" si="175"/>
        <v>96</v>
      </c>
      <c r="N663" s="14">
        <f t="shared" si="176"/>
        <v>0</v>
      </c>
      <c r="O663" s="14">
        <f t="shared" ca="1" si="168"/>
        <v>74.203634774689533</v>
      </c>
      <c r="P663" s="14">
        <f t="shared" si="169"/>
        <v>62.5</v>
      </c>
      <c r="Q663" s="14">
        <f t="shared" ca="1" si="170"/>
        <v>100</v>
      </c>
      <c r="R663" s="14">
        <f t="shared" ca="1" si="171"/>
        <v>19.003870844841003</v>
      </c>
      <c r="S663" s="39">
        <f>[1]CalcBCI!$BZ663</f>
        <v>-1000</v>
      </c>
      <c r="T663" s="39">
        <f t="shared" si="172"/>
        <v>-1000</v>
      </c>
      <c r="V663" s="68"/>
      <c r="W663" s="68"/>
      <c r="X663" s="68">
        <f t="shared" ca="1" si="164"/>
        <v>110.96598538379727</v>
      </c>
      <c r="Y663" s="68"/>
      <c r="Z663" s="68"/>
      <c r="AA663" s="68"/>
      <c r="AB663" s="68"/>
      <c r="AC663" s="68"/>
      <c r="AE663" s="68"/>
      <c r="AF663" s="68"/>
      <c r="AG663" s="68">
        <f t="shared" ca="1" si="165"/>
        <v>96.929200683579026</v>
      </c>
      <c r="AH663" s="68"/>
      <c r="AI663" s="68"/>
      <c r="AJ663" s="68"/>
      <c r="AK663" s="68"/>
      <c r="AL663" s="68"/>
      <c r="AN663" s="14"/>
      <c r="AO663" s="14"/>
      <c r="AP663" s="14"/>
      <c r="AQ663" s="14"/>
      <c r="AR663" s="14"/>
      <c r="AT663" s="68"/>
      <c r="AU663" s="68"/>
      <c r="AV663" s="68">
        <f t="shared" ca="1" si="166"/>
        <v>110.95839899539834</v>
      </c>
      <c r="AW663" s="68"/>
      <c r="AX663" s="68"/>
      <c r="AY663" s="68"/>
      <c r="AZ663" s="68"/>
      <c r="BA663" s="68"/>
      <c r="BC663" s="68"/>
      <c r="BD663" s="68"/>
      <c r="BE663" s="68">
        <f t="shared" ca="1" si="163"/>
        <v>97.263373428627759</v>
      </c>
      <c r="BF663" s="68"/>
      <c r="BG663" s="68"/>
      <c r="BH663" s="68"/>
      <c r="BI663" s="68"/>
      <c r="BJ663" s="68"/>
      <c r="BL663" s="14">
        <f ca="1">[1]CalcBCI!AM663</f>
        <v>1.999556793554726</v>
      </c>
      <c r="BM663" s="49">
        <f t="shared" ca="1" si="173"/>
        <v>18.991072299228406</v>
      </c>
      <c r="BN663" s="75">
        <f ca="1">([1]CalcBCI!U663-$BN$8)/$BN$9+$BN$7</f>
        <v>-35.005099999999999</v>
      </c>
      <c r="BO663" s="14"/>
      <c r="BP663">
        <f t="shared" ca="1" si="167"/>
        <v>30.965985383797275</v>
      </c>
      <c r="BQ663" s="14"/>
      <c r="BR663" s="14"/>
      <c r="BS663" s="14"/>
      <c r="BU663" s="14"/>
      <c r="BV663" s="14"/>
      <c r="BW663" s="14"/>
      <c r="BX663" s="14"/>
      <c r="BY663" s="14"/>
      <c r="BZ663" s="14"/>
      <c r="CA663" s="14"/>
      <c r="CB663" s="14"/>
    </row>
    <row r="664" spans="1:80" hidden="1" outlineLevel="2" x14ac:dyDescent="0.25">
      <c r="A664" s="1">
        <f>[1]CalcBCI!BY664</f>
        <v>29020</v>
      </c>
      <c r="B664" s="14">
        <f ca="1">[1]CalcBCI!CA664</f>
        <v>111.46092886306593</v>
      </c>
      <c r="C664" s="14">
        <f ca="1">[1]CalcBCI!CB664</f>
        <v>111.20966392923214</v>
      </c>
      <c r="D664" s="26">
        <f ca="1">[1]CalcBCI!CF664</f>
        <v>0.97361535652381692</v>
      </c>
      <c r="E664" s="56">
        <f ca="1">[1]CalcBCI!$CH664</f>
        <v>55.670961901574145</v>
      </c>
      <c r="F664" s="26">
        <f ca="1">[1]CalcBCI!CG664</f>
        <v>0.97483626021583869</v>
      </c>
      <c r="G664" s="14">
        <f ca="1">[1]CalcBCI!CI664</f>
        <v>37.09065053959678</v>
      </c>
      <c r="H664" s="14">
        <f ca="1">[1]CalcBCIg!L652</f>
        <v>4.2023254036903381</v>
      </c>
      <c r="I664" s="14">
        <f ca="1">[1]CalcBCIg!J652</f>
        <v>-1.7976745963096619</v>
      </c>
      <c r="J664" s="14"/>
      <c r="K664" s="14">
        <f t="shared" si="174"/>
        <v>-6</v>
      </c>
      <c r="L664" s="14">
        <f t="shared" si="174"/>
        <v>26</v>
      </c>
      <c r="M664" s="14">
        <f t="shared" si="175"/>
        <v>96</v>
      </c>
      <c r="N664" s="14">
        <f t="shared" si="176"/>
        <v>0</v>
      </c>
      <c r="O664" s="14">
        <f t="shared" ca="1" si="168"/>
        <v>77.835480950787073</v>
      </c>
      <c r="P664" s="14">
        <f t="shared" si="169"/>
        <v>62.5</v>
      </c>
      <c r="Q664" s="14">
        <f t="shared" ca="1" si="170"/>
        <v>100</v>
      </c>
      <c r="R664" s="14">
        <f t="shared" ca="1" si="171"/>
        <v>19.003870844841003</v>
      </c>
      <c r="S664" s="39">
        <f>[1]CalcBCI!$BZ664</f>
        <v>-1000</v>
      </c>
      <c r="T664" s="39">
        <f t="shared" si="172"/>
        <v>-1000</v>
      </c>
      <c r="V664" s="68"/>
      <c r="W664" s="68"/>
      <c r="X664" s="68">
        <f t="shared" ca="1" si="164"/>
        <v>111.46092886306593</v>
      </c>
      <c r="Y664" s="68"/>
      <c r="Z664" s="68"/>
      <c r="AA664" s="68"/>
      <c r="AB664" s="68"/>
      <c r="AC664" s="68"/>
      <c r="AE664" s="68"/>
      <c r="AF664" s="68"/>
      <c r="AG664" s="68">
        <f t="shared" ca="1" si="165"/>
        <v>97.36153565238169</v>
      </c>
      <c r="AH664" s="68"/>
      <c r="AI664" s="68"/>
      <c r="AJ664" s="68"/>
      <c r="AK664" s="68"/>
      <c r="AL664" s="68"/>
      <c r="AN664" s="14"/>
      <c r="AO664" s="14"/>
      <c r="AP664" s="14"/>
      <c r="AQ664" s="14"/>
      <c r="AR664" s="14"/>
      <c r="AT664" s="68"/>
      <c r="AU664" s="68"/>
      <c r="AV664" s="68">
        <f t="shared" ca="1" si="166"/>
        <v>111.20966392923214</v>
      </c>
      <c r="AW664" s="68"/>
      <c r="AX664" s="68"/>
      <c r="AY664" s="68"/>
      <c r="AZ664" s="68"/>
      <c r="BA664" s="68"/>
      <c r="BC664" s="68"/>
      <c r="BD664" s="68"/>
      <c r="BE664" s="68">
        <f t="shared" ca="1" si="163"/>
        <v>97.483626021583873</v>
      </c>
      <c r="BF664" s="68"/>
      <c r="BG664" s="68"/>
      <c r="BH664" s="68"/>
      <c r="BI664" s="68"/>
      <c r="BJ664" s="68"/>
      <c r="BL664" s="14">
        <f ca="1">[1]CalcBCI!AM664</f>
        <v>2.0088981147709397</v>
      </c>
      <c r="BM664" s="49">
        <f t="shared" ca="1" si="173"/>
        <v>19.430659397389064</v>
      </c>
      <c r="BN664" s="75">
        <f ca="1">([1]CalcBCI!U664-$BN$8)/$BN$9+$BN$7</f>
        <v>-34.896500000000003</v>
      </c>
      <c r="BO664" s="14"/>
      <c r="BP664">
        <f t="shared" ca="1" si="167"/>
        <v>31.460928863065931</v>
      </c>
      <c r="BQ664" s="14"/>
      <c r="BR664" s="14"/>
      <c r="BS664" s="14"/>
      <c r="BU664" s="14"/>
      <c r="BV664" s="14"/>
      <c r="BW664" s="14"/>
      <c r="BX664" s="14"/>
      <c r="BY664" s="14"/>
      <c r="BZ664" s="14"/>
      <c r="CA664" s="14"/>
      <c r="CB664" s="14"/>
    </row>
    <row r="665" spans="1:80" hidden="1" outlineLevel="2" x14ac:dyDescent="0.25">
      <c r="A665" s="1">
        <f>[1]CalcBCI!BY665</f>
        <v>29027</v>
      </c>
      <c r="B665" s="14">
        <f ca="1">[1]CalcBCI!CA665</f>
        <v>111.66555121128641</v>
      </c>
      <c r="C665" s="14">
        <f ca="1">[1]CalcBCI!CB665</f>
        <v>111.43760757025927</v>
      </c>
      <c r="D665" s="26">
        <f ca="1">[1]CalcBCI!CF665</f>
        <v>0.97540274034115604</v>
      </c>
      <c r="E665" s="56">
        <f ca="1">[1]CalcBCI!$CH665</f>
        <v>58.673958906512176</v>
      </c>
      <c r="F665" s="26">
        <f ca="1">[1]CalcBCI!CG665</f>
        <v>0.97683435749181169</v>
      </c>
      <c r="G665" s="14">
        <f ca="1">[1]CalcBCI!CI665</f>
        <v>42.085893729529275</v>
      </c>
      <c r="H665" s="14">
        <f ca="1">[1]CalcBCIg!L653</f>
        <v>4.4468576312065125</v>
      </c>
      <c r="I665" s="14">
        <f ca="1">[1]CalcBCIg!J653</f>
        <v>-1.5531423687934875</v>
      </c>
      <c r="J665" s="14"/>
      <c r="K665" s="14">
        <f t="shared" si="174"/>
        <v>-6</v>
      </c>
      <c r="L665" s="14">
        <f t="shared" si="174"/>
        <v>26</v>
      </c>
      <c r="M665" s="14">
        <f t="shared" si="175"/>
        <v>96</v>
      </c>
      <c r="N665" s="14">
        <f t="shared" si="176"/>
        <v>0</v>
      </c>
      <c r="O665" s="14">
        <f t="shared" ca="1" si="168"/>
        <v>79.336979453256092</v>
      </c>
      <c r="P665" s="14">
        <f t="shared" si="169"/>
        <v>62.5</v>
      </c>
      <c r="Q665" s="14">
        <f t="shared" ca="1" si="170"/>
        <v>100</v>
      </c>
      <c r="R665" s="14">
        <f t="shared" ca="1" si="171"/>
        <v>19.003870844841003</v>
      </c>
      <c r="S665" s="39">
        <f>[1]CalcBCI!$BZ665</f>
        <v>-1000</v>
      </c>
      <c r="T665" s="39">
        <f t="shared" si="172"/>
        <v>-1000</v>
      </c>
      <c r="V665" s="68"/>
      <c r="W665" s="68"/>
      <c r="X665" s="68">
        <f t="shared" ca="1" si="164"/>
        <v>111.66555121128641</v>
      </c>
      <c r="Y665" s="68"/>
      <c r="Z665" s="68"/>
      <c r="AA665" s="68"/>
      <c r="AB665" s="68"/>
      <c r="AC665" s="68"/>
      <c r="AE665" s="68"/>
      <c r="AF665" s="68"/>
      <c r="AG665" s="68">
        <f t="shared" ca="1" si="165"/>
        <v>97.540274034115612</v>
      </c>
      <c r="AH665" s="68"/>
      <c r="AI665" s="68"/>
      <c r="AJ665" s="68"/>
      <c r="AK665" s="68"/>
      <c r="AL665" s="68"/>
      <c r="AN665" s="14"/>
      <c r="AO665" s="14"/>
      <c r="AP665" s="14"/>
      <c r="AQ665" s="14"/>
      <c r="AR665" s="14"/>
      <c r="AT665" s="68"/>
      <c r="AU665" s="68"/>
      <c r="AV665" s="68">
        <f t="shared" ca="1" si="166"/>
        <v>111.43760757025927</v>
      </c>
      <c r="AW665" s="68"/>
      <c r="AX665" s="68"/>
      <c r="AY665" s="68"/>
      <c r="AZ665" s="68"/>
      <c r="BA665" s="68"/>
      <c r="BC665" s="68"/>
      <c r="BD665" s="68"/>
      <c r="BE665" s="68">
        <f t="shared" ca="1" si="163"/>
        <v>97.683435749181172</v>
      </c>
      <c r="BF665" s="68"/>
      <c r="BG665" s="68"/>
      <c r="BH665" s="68"/>
      <c r="BI665" s="68"/>
      <c r="BJ665" s="68"/>
      <c r="BL665" s="14">
        <f ca="1">[1]CalcBCI!AM665</f>
        <v>2.0077989688322124</v>
      </c>
      <c r="BM665" s="49">
        <f t="shared" ca="1" si="173"/>
        <v>19.378935410762679</v>
      </c>
      <c r="BN665" s="75">
        <f ca="1">([1]CalcBCI!U665-$BN$8)/$BN$9+$BN$7</f>
        <v>-34.909399999999998</v>
      </c>
      <c r="BO665" s="14"/>
      <c r="BP665">
        <f t="shared" ca="1" si="167"/>
        <v>31.665551211286413</v>
      </c>
      <c r="BQ665" s="14"/>
      <c r="BR665" s="14"/>
      <c r="BS665" s="14"/>
      <c r="BU665" s="14"/>
      <c r="BV665" s="14"/>
      <c r="BW665" s="14"/>
      <c r="BX665" s="14"/>
      <c r="BY665" s="14"/>
      <c r="BZ665" s="14"/>
      <c r="CA665" s="14"/>
      <c r="CB665" s="14"/>
    </row>
    <row r="666" spans="1:80" hidden="1" outlineLevel="2" x14ac:dyDescent="0.25">
      <c r="A666" s="1">
        <f>[1]CalcBCI!BY666</f>
        <v>29034</v>
      </c>
      <c r="B666" s="14">
        <f ca="1">[1]CalcBCI!CA666</f>
        <v>111.6289515302981</v>
      </c>
      <c r="C666" s="14">
        <f ca="1">[1]CalcBCI!CB666</f>
        <v>111.53327955027868</v>
      </c>
      <c r="D666" s="26">
        <f ca="1">[1]CalcBCI!CF666</f>
        <v>0.97508304076734509</v>
      </c>
      <c r="E666" s="56">
        <f ca="1">[1]CalcBCI!$CH666</f>
        <v>58.136829246211519</v>
      </c>
      <c r="F666" s="26">
        <f ca="1">[1]CalcBCI!CG666</f>
        <v>0.97767299427852938</v>
      </c>
      <c r="G666" s="14">
        <f ca="1">[1]CalcBCI!CI666</f>
        <v>44.182485696323511</v>
      </c>
      <c r="H666" s="14">
        <f ca="1">[1]CalcBCIg!L654</f>
        <v>4.7207987904548645</v>
      </c>
      <c r="I666" s="14">
        <f ca="1">[1]CalcBCIg!J654</f>
        <v>-1.2792012095451357</v>
      </c>
      <c r="J666" s="14"/>
      <c r="K666" s="14">
        <f t="shared" si="174"/>
        <v>-6</v>
      </c>
      <c r="L666" s="14">
        <f t="shared" si="174"/>
        <v>26</v>
      </c>
      <c r="M666" s="14">
        <f t="shared" si="175"/>
        <v>96</v>
      </c>
      <c r="N666" s="14">
        <f t="shared" si="176"/>
        <v>0</v>
      </c>
      <c r="O666" s="14">
        <f t="shared" ca="1" si="168"/>
        <v>79.068414623105753</v>
      </c>
      <c r="P666" s="14">
        <f t="shared" si="169"/>
        <v>62.5</v>
      </c>
      <c r="Q666" s="14">
        <f t="shared" ca="1" si="170"/>
        <v>100</v>
      </c>
      <c r="R666" s="14">
        <f t="shared" ca="1" si="171"/>
        <v>19.003870844841003</v>
      </c>
      <c r="S666" s="39">
        <f>[1]CalcBCI!$BZ666</f>
        <v>-1000</v>
      </c>
      <c r="T666" s="39">
        <f t="shared" si="172"/>
        <v>-1000</v>
      </c>
      <c r="V666" s="68"/>
      <c r="W666" s="68"/>
      <c r="X666" s="68">
        <f t="shared" ca="1" si="164"/>
        <v>111.6289515302981</v>
      </c>
      <c r="Y666" s="68"/>
      <c r="Z666" s="68"/>
      <c r="AA666" s="68"/>
      <c r="AB666" s="68"/>
      <c r="AC666" s="68"/>
      <c r="AE666" s="68"/>
      <c r="AF666" s="68"/>
      <c r="AG666" s="68">
        <f t="shared" ca="1" si="165"/>
        <v>97.508304076734504</v>
      </c>
      <c r="AH666" s="68"/>
      <c r="AI666" s="68"/>
      <c r="AJ666" s="68"/>
      <c r="AK666" s="68"/>
      <c r="AL666" s="68"/>
      <c r="AN666" s="14"/>
      <c r="AO666" s="14"/>
      <c r="AP666" s="14"/>
      <c r="AQ666" s="14"/>
      <c r="AR666" s="14"/>
      <c r="AT666" s="68"/>
      <c r="AU666" s="68"/>
      <c r="AV666" s="68">
        <f t="shared" ca="1" si="166"/>
        <v>111.53327955027868</v>
      </c>
      <c r="AW666" s="68"/>
      <c r="AX666" s="68"/>
      <c r="AY666" s="68"/>
      <c r="AZ666" s="68"/>
      <c r="BA666" s="68"/>
      <c r="BC666" s="68"/>
      <c r="BD666" s="68"/>
      <c r="BE666" s="68">
        <f t="shared" ca="1" si="163"/>
        <v>97.767299427852933</v>
      </c>
      <c r="BF666" s="68"/>
      <c r="BG666" s="68"/>
      <c r="BH666" s="68"/>
      <c r="BI666" s="68"/>
      <c r="BJ666" s="68"/>
      <c r="BL666" s="14">
        <f ca="1">[1]CalcBCI!AM666</f>
        <v>2.0092383709684665</v>
      </c>
      <c r="BM666" s="49">
        <f t="shared" ca="1" si="173"/>
        <v>19.44667129025089</v>
      </c>
      <c r="BN666" s="75">
        <f ca="1">([1]CalcBCI!U666-$BN$8)/$BN$9+$BN$7</f>
        <v>-34.892499999999998</v>
      </c>
      <c r="BO666" s="14"/>
      <c r="BP666">
        <f t="shared" ca="1" si="167"/>
        <v>31.628951530298096</v>
      </c>
      <c r="BQ666" s="14"/>
      <c r="BR666" s="14"/>
      <c r="BS666" s="14"/>
      <c r="BU666" s="14"/>
      <c r="BV666" s="14"/>
      <c r="BW666" s="14"/>
      <c r="BX666" s="14"/>
      <c r="BY666" s="14"/>
      <c r="BZ666" s="14"/>
      <c r="CA666" s="14"/>
      <c r="CB666" s="14"/>
    </row>
    <row r="667" spans="1:80" hidden="1" outlineLevel="2" x14ac:dyDescent="0.25">
      <c r="A667" s="1">
        <f>[1]CalcBCI!BY667</f>
        <v>29041</v>
      </c>
      <c r="B667" s="14">
        <f ca="1">[1]CalcBCI!CA667</f>
        <v>111.34139142442561</v>
      </c>
      <c r="C667" s="14">
        <f ca="1">[1]CalcBCI!CB667</f>
        <v>111.43733548735214</v>
      </c>
      <c r="D667" s="26">
        <f ca="1">[1]CalcBCI!CF667</f>
        <v>0.972571192554192</v>
      </c>
      <c r="E667" s="56">
        <f ca="1">[1]CalcBCI!$CH667</f>
        <v>53.916654156908614</v>
      </c>
      <c r="F667" s="26">
        <f ca="1">[1]CalcBCI!CG667</f>
        <v>0.97683197248070486</v>
      </c>
      <c r="G667" s="14">
        <f ca="1">[1]CalcBCI!CI667</f>
        <v>42.079931201762193</v>
      </c>
      <c r="H667" s="14">
        <f ca="1">[1]CalcBCIg!L655</f>
        <v>4.9475145936012268</v>
      </c>
      <c r="I667" s="14">
        <f ca="1">[1]CalcBCIg!J655</f>
        <v>-1.0524854063987732</v>
      </c>
      <c r="J667" s="14"/>
      <c r="K667" s="14">
        <f t="shared" si="174"/>
        <v>-6</v>
      </c>
      <c r="L667" s="14">
        <f t="shared" si="174"/>
        <v>26</v>
      </c>
      <c r="M667" s="14">
        <f t="shared" si="175"/>
        <v>96</v>
      </c>
      <c r="N667" s="14">
        <f t="shared" si="176"/>
        <v>0</v>
      </c>
      <c r="O667" s="14">
        <f t="shared" ca="1" si="168"/>
        <v>76.958327078454303</v>
      </c>
      <c r="P667" s="14">
        <f t="shared" si="169"/>
        <v>62.5</v>
      </c>
      <c r="Q667" s="14">
        <f t="shared" ca="1" si="170"/>
        <v>100</v>
      </c>
      <c r="R667" s="14">
        <f t="shared" ca="1" si="171"/>
        <v>19.003870844841003</v>
      </c>
      <c r="S667" s="39">
        <f>[1]CalcBCI!$BZ667</f>
        <v>-1000</v>
      </c>
      <c r="T667" s="39">
        <f t="shared" si="172"/>
        <v>-1000</v>
      </c>
      <c r="V667" s="68"/>
      <c r="W667" s="68"/>
      <c r="X667" s="68">
        <f t="shared" ca="1" si="164"/>
        <v>111.34139142442561</v>
      </c>
      <c r="Y667" s="68"/>
      <c r="Z667" s="68"/>
      <c r="AA667" s="68"/>
      <c r="AB667" s="68"/>
      <c r="AC667" s="68"/>
      <c r="AE667" s="68"/>
      <c r="AF667" s="68"/>
      <c r="AG667" s="68">
        <f t="shared" ca="1" si="165"/>
        <v>97.257119255419198</v>
      </c>
      <c r="AH667" s="68"/>
      <c r="AI667" s="68"/>
      <c r="AJ667" s="68"/>
      <c r="AK667" s="68"/>
      <c r="AL667" s="68"/>
      <c r="AN667" s="14"/>
      <c r="AO667" s="14"/>
      <c r="AP667" s="14"/>
      <c r="AQ667" s="14"/>
      <c r="AR667" s="14"/>
      <c r="AT667" s="68"/>
      <c r="AU667" s="68"/>
      <c r="AV667" s="68">
        <f t="shared" ca="1" si="166"/>
        <v>111.43733548735214</v>
      </c>
      <c r="AW667" s="68"/>
      <c r="AX667" s="68"/>
      <c r="AY667" s="68"/>
      <c r="AZ667" s="68"/>
      <c r="BA667" s="68"/>
      <c r="BC667" s="68"/>
      <c r="BD667" s="68"/>
      <c r="BE667" s="68">
        <f t="shared" ca="1" si="163"/>
        <v>97.683197248070485</v>
      </c>
      <c r="BF667" s="68"/>
      <c r="BG667" s="68"/>
      <c r="BH667" s="68"/>
      <c r="BI667" s="68"/>
      <c r="BJ667" s="68"/>
      <c r="BL667" s="14">
        <f ca="1">[1]CalcBCI!AM667</f>
        <v>2.0101981569404974</v>
      </c>
      <c r="BM667" s="49">
        <f t="shared" ca="1" si="173"/>
        <v>19.491837227759618</v>
      </c>
      <c r="BN667" s="75">
        <f ca="1">([1]CalcBCI!U667-$BN$8)/$BN$9+$BN$7</f>
        <v>-34.8812</v>
      </c>
      <c r="BO667" s="14"/>
      <c r="BP667">
        <f t="shared" ca="1" si="167"/>
        <v>31.341391424425609</v>
      </c>
      <c r="BQ667" s="14"/>
      <c r="BR667" s="14"/>
      <c r="BS667" s="14"/>
      <c r="BU667" s="14"/>
      <c r="BV667" s="14"/>
      <c r="BW667" s="14"/>
      <c r="BX667" s="14"/>
      <c r="BY667" s="14"/>
      <c r="BZ667" s="14"/>
      <c r="CA667" s="14"/>
      <c r="CB667" s="14"/>
    </row>
    <row r="668" spans="1:80" hidden="1" outlineLevel="2" x14ac:dyDescent="0.25">
      <c r="A668" s="1">
        <f>[1]CalcBCI!BY668</f>
        <v>29048</v>
      </c>
      <c r="B668" s="14">
        <f ca="1">[1]CalcBCI!CA668</f>
        <v>111.52306700952519</v>
      </c>
      <c r="C668" s="14">
        <f ca="1">[1]CalcBCI!CB668</f>
        <v>111.48020124843868</v>
      </c>
      <c r="D668" s="26">
        <f ca="1">[1]CalcBCI!CF668</f>
        <v>0.97415813554275899</v>
      </c>
      <c r="E668" s="56">
        <f ca="1">[1]CalcBCI!$CH668</f>
        <v>56.582889016732182</v>
      </c>
      <c r="F668" s="26">
        <f ca="1">[1]CalcBCI!CG668</f>
        <v>0.97720772308323789</v>
      </c>
      <c r="G668" s="14">
        <f ca="1">[1]CalcBCI!CI668</f>
        <v>43.019307708094772</v>
      </c>
      <c r="H668" s="14">
        <f ca="1">[1]CalcBCIg!L656</f>
        <v>5.0290960669517517</v>
      </c>
      <c r="I668" s="14">
        <f ca="1">[1]CalcBCIg!J656</f>
        <v>-0.9709039330482484</v>
      </c>
      <c r="J668" s="14"/>
      <c r="K668" s="14">
        <f t="shared" si="174"/>
        <v>-6</v>
      </c>
      <c r="L668" s="14">
        <f t="shared" si="174"/>
        <v>26</v>
      </c>
      <c r="M668" s="14">
        <f t="shared" si="175"/>
        <v>96</v>
      </c>
      <c r="N668" s="14">
        <f t="shared" si="176"/>
        <v>0</v>
      </c>
      <c r="O668" s="14">
        <f t="shared" ca="1" si="168"/>
        <v>78.291444508366084</v>
      </c>
      <c r="P668" s="14">
        <f t="shared" si="169"/>
        <v>62.5</v>
      </c>
      <c r="Q668" s="14">
        <f t="shared" ca="1" si="170"/>
        <v>100</v>
      </c>
      <c r="R668" s="14">
        <f t="shared" ca="1" si="171"/>
        <v>19.003870844841003</v>
      </c>
      <c r="S668" s="39">
        <f>[1]CalcBCI!$BZ668</f>
        <v>-1000</v>
      </c>
      <c r="T668" s="39">
        <f t="shared" si="172"/>
        <v>-1000</v>
      </c>
      <c r="V668" s="68"/>
      <c r="W668" s="68"/>
      <c r="X668" s="68">
        <f t="shared" ca="1" si="164"/>
        <v>111.52306700952519</v>
      </c>
      <c r="Y668" s="68"/>
      <c r="Z668" s="68"/>
      <c r="AA668" s="68"/>
      <c r="AB668" s="68"/>
      <c r="AC668" s="68"/>
      <c r="AE668" s="68"/>
      <c r="AF668" s="68"/>
      <c r="AG668" s="68">
        <f t="shared" ca="1" si="165"/>
        <v>97.4158135542759</v>
      </c>
      <c r="AH668" s="68"/>
      <c r="AI668" s="68"/>
      <c r="AJ668" s="68"/>
      <c r="AK668" s="68"/>
      <c r="AL668" s="68"/>
      <c r="AN668" s="14"/>
      <c r="AO668" s="14"/>
      <c r="AP668" s="14"/>
      <c r="AQ668" s="14"/>
      <c r="AR668" s="14"/>
      <c r="AT668" s="68"/>
      <c r="AU668" s="68"/>
      <c r="AV668" s="68">
        <f t="shared" ca="1" si="166"/>
        <v>111.48020124843868</v>
      </c>
      <c r="AW668" s="68"/>
      <c r="AX668" s="68"/>
      <c r="AY668" s="68"/>
      <c r="AZ668" s="68"/>
      <c r="BA668" s="68"/>
      <c r="BC668" s="68"/>
      <c r="BD668" s="68"/>
      <c r="BE668" s="68">
        <f t="shared" ca="1" si="163"/>
        <v>97.720772308323788</v>
      </c>
      <c r="BF668" s="68"/>
      <c r="BG668" s="68"/>
      <c r="BH668" s="68"/>
      <c r="BI668" s="68"/>
      <c r="BJ668" s="68"/>
      <c r="BL668" s="14">
        <f ca="1">[1]CalcBCI!AM668</f>
        <v>2.015661476856923</v>
      </c>
      <c r="BM668" s="49">
        <f t="shared" ca="1" si="173"/>
        <v>19.748932010477972</v>
      </c>
      <c r="BN668" s="75">
        <f ca="1">([1]CalcBCI!U668-$BN$8)/$BN$9+$BN$7</f>
        <v>-34.816400000000002</v>
      </c>
      <c r="BO668" s="14"/>
      <c r="BP668">
        <f t="shared" ca="1" si="167"/>
        <v>31.523067009525192</v>
      </c>
      <c r="BQ668" s="14"/>
      <c r="BR668" s="14"/>
      <c r="BS668" s="14"/>
      <c r="BU668" s="14"/>
      <c r="BV668" s="14"/>
      <c r="BW668" s="14"/>
      <c r="BX668" s="14"/>
      <c r="BY668" s="14"/>
      <c r="BZ668" s="14"/>
      <c r="CA668" s="14"/>
      <c r="CB668" s="14"/>
    </row>
    <row r="669" spans="1:80" hidden="1" outlineLevel="2" x14ac:dyDescent="0.25">
      <c r="A669" s="1">
        <f>[1]CalcBCI!BY669</f>
        <v>29055</v>
      </c>
      <c r="B669" s="14">
        <f ca="1">[1]CalcBCI!CA669</f>
        <v>110.59321005974863</v>
      </c>
      <c r="C669" s="14">
        <f ca="1">[1]CalcBCI!CB669</f>
        <v>111.03670565409365</v>
      </c>
      <c r="D669" s="26">
        <f ca="1">[1]CalcBCI!CF669</f>
        <v>0.96603580052449367</v>
      </c>
      <c r="E669" s="56">
        <f ca="1">[1]CalcBCI!$CH669</f>
        <v>42.93649281668965</v>
      </c>
      <c r="F669" s="26">
        <f ca="1">[1]CalcBCI!CG669</f>
        <v>0.97332015098439029</v>
      </c>
      <c r="G669" s="14">
        <f ca="1">[1]CalcBCI!CI669</f>
        <v>33.300377460975774</v>
      </c>
      <c r="H669" s="14">
        <f ca="1">[1]CalcBCIg!L657</f>
        <v>4.6083093285560608</v>
      </c>
      <c r="I669" s="14">
        <f ca="1">[1]CalcBCIg!J657</f>
        <v>-1.3916906714439392</v>
      </c>
      <c r="J669" s="14"/>
      <c r="K669" s="14">
        <f t="shared" si="174"/>
        <v>-6</v>
      </c>
      <c r="L669" s="14">
        <f t="shared" si="174"/>
        <v>26</v>
      </c>
      <c r="M669" s="14">
        <f t="shared" si="175"/>
        <v>96</v>
      </c>
      <c r="N669" s="14">
        <f t="shared" si="176"/>
        <v>0</v>
      </c>
      <c r="O669" s="14">
        <f t="shared" ca="1" si="168"/>
        <v>71.468246408344825</v>
      </c>
      <c r="P669" s="14">
        <f t="shared" si="169"/>
        <v>62.5</v>
      </c>
      <c r="Q669" s="14">
        <f t="shared" ca="1" si="170"/>
        <v>100</v>
      </c>
      <c r="R669" s="14">
        <f t="shared" ca="1" si="171"/>
        <v>19.003870844841003</v>
      </c>
      <c r="S669" s="39">
        <f>[1]CalcBCI!$BZ669</f>
        <v>-1000</v>
      </c>
      <c r="T669" s="39">
        <f t="shared" si="172"/>
        <v>-1000</v>
      </c>
      <c r="V669" s="68"/>
      <c r="W669" s="68"/>
      <c r="X669" s="68">
        <f t="shared" ca="1" si="164"/>
        <v>110.59321005974863</v>
      </c>
      <c r="Y669" s="68"/>
      <c r="Z669" s="68"/>
      <c r="AA669" s="68"/>
      <c r="AB669" s="68"/>
      <c r="AC669" s="68"/>
      <c r="AE669" s="68"/>
      <c r="AF669" s="68"/>
      <c r="AG669" s="68">
        <f t="shared" ca="1" si="165"/>
        <v>96.603580052449374</v>
      </c>
      <c r="AH669" s="68"/>
      <c r="AI669" s="68"/>
      <c r="AJ669" s="68"/>
      <c r="AK669" s="68"/>
      <c r="AL669" s="68"/>
      <c r="AN669" s="14"/>
      <c r="AO669" s="14"/>
      <c r="AP669" s="14"/>
      <c r="AQ669" s="14"/>
      <c r="AR669" s="14"/>
      <c r="AT669" s="68"/>
      <c r="AU669" s="68"/>
      <c r="AV669" s="68">
        <f t="shared" ca="1" si="166"/>
        <v>111.03670565409365</v>
      </c>
      <c r="AW669" s="68"/>
      <c r="AX669" s="68"/>
      <c r="AY669" s="68"/>
      <c r="AZ669" s="68"/>
      <c r="BA669" s="68"/>
      <c r="BC669" s="68"/>
      <c r="BD669" s="68"/>
      <c r="BE669" s="68">
        <f t="shared" ca="1" si="163"/>
        <v>97.33201509843903</v>
      </c>
      <c r="BF669" s="68"/>
      <c r="BG669" s="68"/>
      <c r="BH669" s="68"/>
      <c r="BI669" s="68"/>
      <c r="BJ669" s="68"/>
      <c r="BL669" s="14">
        <f ca="1">[1]CalcBCI!AM669</f>
        <v>2.0096803058622594</v>
      </c>
      <c r="BM669" s="49">
        <f t="shared" ca="1" si="173"/>
        <v>19.467468014080623</v>
      </c>
      <c r="BN669" s="75">
        <f ca="1">([1]CalcBCI!U669-$BN$8)/$BN$9+$BN$7</f>
        <v>-34.887299999999996</v>
      </c>
      <c r="BO669" s="14"/>
      <c r="BP669">
        <f t="shared" ca="1" si="167"/>
        <v>30.593210059748628</v>
      </c>
      <c r="BQ669" s="14"/>
      <c r="BR669" s="14"/>
      <c r="BS669" s="14"/>
      <c r="BU669" s="14"/>
      <c r="BV669" s="14"/>
      <c r="BW669" s="14"/>
      <c r="BX669" s="14"/>
      <c r="BY669" s="14"/>
      <c r="BZ669" s="14"/>
      <c r="CA669" s="14"/>
      <c r="CB669" s="14"/>
    </row>
    <row r="670" spans="1:80" hidden="1" outlineLevel="2" x14ac:dyDescent="0.25">
      <c r="A670" s="1">
        <f>[1]CalcBCI!BY670</f>
        <v>29062</v>
      </c>
      <c r="B670" s="14">
        <f ca="1">[1]CalcBCI!CA670</f>
        <v>109.89312532127842</v>
      </c>
      <c r="C670" s="14">
        <f ca="1">[1]CalcBCI!CB670</f>
        <v>110.46491548768603</v>
      </c>
      <c r="D670" s="26">
        <f ca="1">[1]CalcBCI!CF670</f>
        <v>0.95992053431242086</v>
      </c>
      <c r="E670" s="56">
        <f ca="1">[1]CalcBCI!$CH670</f>
        <v>32.662188024900658</v>
      </c>
      <c r="F670" s="26">
        <f ca="1">[1]CalcBCI!CG670</f>
        <v>0.96830798056902334</v>
      </c>
      <c r="G670" s="14">
        <f ca="1">[1]CalcBCI!CI670</f>
        <v>20.769951422558425</v>
      </c>
      <c r="H670" s="14">
        <f ca="1">[1]CalcBCIg!L658</f>
        <v>3.9048922657966609</v>
      </c>
      <c r="I670" s="14">
        <f ca="1">[1]CalcBCIg!J658</f>
        <v>-2.0951077342033391</v>
      </c>
      <c r="J670" s="14"/>
      <c r="K670" s="14">
        <f t="shared" si="174"/>
        <v>-6</v>
      </c>
      <c r="L670" s="14">
        <f t="shared" si="174"/>
        <v>26</v>
      </c>
      <c r="M670" s="14">
        <f t="shared" si="175"/>
        <v>96</v>
      </c>
      <c r="N670" s="14">
        <f t="shared" si="176"/>
        <v>0</v>
      </c>
      <c r="O670" s="14">
        <f t="shared" ca="1" si="168"/>
        <v>66.331094012450336</v>
      </c>
      <c r="P670" s="14">
        <f t="shared" si="169"/>
        <v>62.5</v>
      </c>
      <c r="Q670" s="14">
        <f t="shared" ca="1" si="170"/>
        <v>100</v>
      </c>
      <c r="R670" s="14">
        <f t="shared" ca="1" si="171"/>
        <v>19.003870844841003</v>
      </c>
      <c r="S670" s="39">
        <f>[1]CalcBCI!$BZ670</f>
        <v>-1000</v>
      </c>
      <c r="T670" s="39">
        <f t="shared" si="172"/>
        <v>-1000</v>
      </c>
      <c r="V670" s="68"/>
      <c r="W670" s="68"/>
      <c r="X670" s="68">
        <f t="shared" ca="1" si="164"/>
        <v>109.89312532127842</v>
      </c>
      <c r="Y670" s="68"/>
      <c r="Z670" s="68"/>
      <c r="AA670" s="68"/>
      <c r="AB670" s="68"/>
      <c r="AC670" s="68"/>
      <c r="AE670" s="68"/>
      <c r="AF670" s="68"/>
      <c r="AG670" s="68">
        <f t="shared" ca="1" si="165"/>
        <v>95.992053431242098</v>
      </c>
      <c r="AH670" s="68"/>
      <c r="AI670" s="68"/>
      <c r="AJ670" s="68"/>
      <c r="AK670" s="68"/>
      <c r="AL670" s="68"/>
      <c r="AN670" s="14"/>
      <c r="AO670" s="14"/>
      <c r="AP670" s="14"/>
      <c r="AQ670" s="14"/>
      <c r="AR670" s="14"/>
      <c r="AT670" s="68"/>
      <c r="AU670" s="68"/>
      <c r="AV670" s="68">
        <f t="shared" ca="1" si="166"/>
        <v>110.46491548768603</v>
      </c>
      <c r="AW670" s="68"/>
      <c r="AX670" s="68"/>
      <c r="AY670" s="68"/>
      <c r="AZ670" s="68"/>
      <c r="BA670" s="68"/>
      <c r="BC670" s="68"/>
      <c r="BD670" s="68"/>
      <c r="BE670" s="68">
        <f t="shared" ca="1" si="163"/>
        <v>96.830798056902324</v>
      </c>
      <c r="BF670" s="68"/>
      <c r="BG670" s="68"/>
      <c r="BH670" s="68"/>
      <c r="BI670" s="68"/>
      <c r="BJ670" s="68"/>
      <c r="BL670" s="14">
        <f ca="1">[1]CalcBCI!AM670</f>
        <v>2.0086597767180105</v>
      </c>
      <c r="BM670" s="49">
        <f t="shared" ca="1" si="173"/>
        <v>19.419443603536848</v>
      </c>
      <c r="BN670" s="75">
        <f ca="1">([1]CalcBCI!U670-$BN$8)/$BN$9+$BN$7</f>
        <v>-34.899299999999997</v>
      </c>
      <c r="BO670" s="14"/>
      <c r="BP670">
        <f t="shared" ca="1" si="167"/>
        <v>29.893125321278418</v>
      </c>
      <c r="BQ670" s="14"/>
      <c r="BR670" s="14"/>
      <c r="BS670" s="14"/>
      <c r="BU670" s="14"/>
      <c r="BV670" s="14"/>
      <c r="BW670" s="14"/>
      <c r="BX670" s="14"/>
      <c r="BY670" s="14"/>
      <c r="BZ670" s="14"/>
      <c r="CA670" s="14"/>
      <c r="CB670" s="14"/>
    </row>
    <row r="671" spans="1:80" hidden="1" outlineLevel="2" x14ac:dyDescent="0.25">
      <c r="A671" s="1">
        <f>[1]CalcBCI!BY671</f>
        <v>29069</v>
      </c>
      <c r="B671" s="14">
        <f ca="1">[1]CalcBCI!CA671</f>
        <v>109.96764451652794</v>
      </c>
      <c r="C671" s="14">
        <f ca="1">[1]CalcBCI!CB671</f>
        <v>110.21628000210698</v>
      </c>
      <c r="D671" s="26">
        <f ca="1">[1]CalcBCI!CF671</f>
        <v>0.96057146225273859</v>
      </c>
      <c r="E671" s="56">
        <f ca="1">[1]CalcBCI!$CH671</f>
        <v>33.7558169568861</v>
      </c>
      <c r="F671" s="26">
        <f ca="1">[1]CalcBCI!CG671</f>
        <v>0.96612850372901538</v>
      </c>
      <c r="G671" s="14">
        <f ca="1">[1]CalcBCI!CI671</f>
        <v>15.321259322538515</v>
      </c>
      <c r="H671" s="14">
        <f ca="1">[1]CalcBCIg!L659</f>
        <v>3.3755022883415218</v>
      </c>
      <c r="I671" s="14">
        <f ca="1">[1]CalcBCIg!J659</f>
        <v>-2.6244977116584782</v>
      </c>
      <c r="J671" s="14"/>
      <c r="K671" s="14">
        <f t="shared" si="174"/>
        <v>-6</v>
      </c>
      <c r="L671" s="14">
        <f t="shared" si="174"/>
        <v>26</v>
      </c>
      <c r="M671" s="14">
        <f t="shared" si="175"/>
        <v>96</v>
      </c>
      <c r="N671" s="14">
        <f t="shared" si="176"/>
        <v>0</v>
      </c>
      <c r="O671" s="14">
        <f t="shared" ca="1" si="168"/>
        <v>66.877908478443047</v>
      </c>
      <c r="P671" s="14">
        <f t="shared" si="169"/>
        <v>62.5</v>
      </c>
      <c r="Q671" s="14">
        <f t="shared" ca="1" si="170"/>
        <v>100</v>
      </c>
      <c r="R671" s="14">
        <f t="shared" ca="1" si="171"/>
        <v>19.003870844841003</v>
      </c>
      <c r="S671" s="39">
        <f>[1]CalcBCI!$BZ671</f>
        <v>-1000</v>
      </c>
      <c r="T671" s="39">
        <f t="shared" si="172"/>
        <v>-1000</v>
      </c>
      <c r="V671" s="68"/>
      <c r="W671" s="68"/>
      <c r="X671" s="68">
        <f t="shared" ca="1" si="164"/>
        <v>109.96764451652794</v>
      </c>
      <c r="Y671" s="68"/>
      <c r="Z671" s="68"/>
      <c r="AA671" s="68"/>
      <c r="AB671" s="68"/>
      <c r="AC671" s="68"/>
      <c r="AE671" s="68"/>
      <c r="AF671" s="68"/>
      <c r="AG671" s="68">
        <f t="shared" ca="1" si="165"/>
        <v>96.057146225273868</v>
      </c>
      <c r="AH671" s="68"/>
      <c r="AI671" s="68"/>
      <c r="AJ671" s="68"/>
      <c r="AK671" s="68"/>
      <c r="AL671" s="68"/>
      <c r="AN671" s="14"/>
      <c r="AO671" s="14"/>
      <c r="AP671" s="14"/>
      <c r="AQ671" s="14"/>
      <c r="AR671" s="14"/>
      <c r="AT671" s="68"/>
      <c r="AU671" s="68"/>
      <c r="AV671" s="68">
        <f t="shared" ca="1" si="166"/>
        <v>110.21628000210698</v>
      </c>
      <c r="AW671" s="68"/>
      <c r="AX671" s="68"/>
      <c r="AY671" s="68"/>
      <c r="AZ671" s="68"/>
      <c r="BA671" s="68"/>
      <c r="BC671" s="68"/>
      <c r="BD671" s="68"/>
      <c r="BE671" s="68">
        <f t="shared" ca="1" si="163"/>
        <v>96.612850372901534</v>
      </c>
      <c r="BF671" s="68"/>
      <c r="BG671" s="68"/>
      <c r="BH671" s="68"/>
      <c r="BI671" s="68"/>
      <c r="BJ671" s="68"/>
      <c r="BL671" s="14">
        <f ca="1">[1]CalcBCI!AM671</f>
        <v>2.0147976595682859</v>
      </c>
      <c r="BM671" s="49">
        <f t="shared" ca="1" si="173"/>
        <v>19.708282200192698</v>
      </c>
      <c r="BN671" s="75">
        <f ca="1">([1]CalcBCI!U671-$BN$8)/$BN$9+$BN$7</f>
        <v>-34.826700000000002</v>
      </c>
      <c r="BO671" s="14"/>
      <c r="BP671">
        <f t="shared" ca="1" si="167"/>
        <v>29.96764451652794</v>
      </c>
      <c r="BQ671" s="14"/>
      <c r="BR671" s="14"/>
      <c r="BS671" s="14"/>
      <c r="BU671" s="14"/>
      <c r="BV671" s="14"/>
      <c r="BW671" s="14"/>
      <c r="BX671" s="14"/>
      <c r="BY671" s="14"/>
      <c r="BZ671" s="14"/>
      <c r="CA671" s="14"/>
      <c r="CB671" s="14"/>
    </row>
    <row r="672" spans="1:80" hidden="1" outlineLevel="2" x14ac:dyDescent="0.25">
      <c r="A672" s="1">
        <f>[1]CalcBCI!BY672</f>
        <v>29076</v>
      </c>
      <c r="B672" s="14">
        <f ca="1">[1]CalcBCI!CA672</f>
        <v>109.90142794955895</v>
      </c>
      <c r="C672" s="14">
        <f ca="1">[1]CalcBCI!CB672</f>
        <v>110.05885397583296</v>
      </c>
      <c r="D672" s="26">
        <f ca="1">[1]CalcBCI!CF672</f>
        <v>0.95999305807905277</v>
      </c>
      <c r="E672" s="56">
        <f ca="1">[1]CalcBCI!$CH672</f>
        <v>32.784035751096752</v>
      </c>
      <c r="F672" s="26">
        <f ca="1">[1]CalcBCI!CG672</f>
        <v>0.96474854632880902</v>
      </c>
      <c r="G672" s="14">
        <f ca="1">[1]CalcBCI!CI672</f>
        <v>11.871365822022629</v>
      </c>
      <c r="H672" s="14">
        <f ca="1">[1]CalcBCIg!L660</f>
        <v>2.7603817582130432</v>
      </c>
      <c r="I672" s="14">
        <f ca="1">[1]CalcBCIg!J660</f>
        <v>-3.2396182417869568</v>
      </c>
      <c r="J672" s="14"/>
      <c r="K672" s="14">
        <f t="shared" si="174"/>
        <v>-6</v>
      </c>
      <c r="L672" s="14">
        <f t="shared" si="174"/>
        <v>26</v>
      </c>
      <c r="M672" s="14">
        <f t="shared" si="175"/>
        <v>96</v>
      </c>
      <c r="N672" s="14">
        <f t="shared" si="176"/>
        <v>0</v>
      </c>
      <c r="O672" s="14">
        <f t="shared" ca="1" si="168"/>
        <v>66.392017875548376</v>
      </c>
      <c r="P672" s="14">
        <f t="shared" si="169"/>
        <v>62.5</v>
      </c>
      <c r="Q672" s="14">
        <f t="shared" ca="1" si="170"/>
        <v>100</v>
      </c>
      <c r="R672" s="14">
        <f t="shared" ca="1" si="171"/>
        <v>19.003870844841003</v>
      </c>
      <c r="S672" s="39">
        <f>[1]CalcBCI!$BZ672</f>
        <v>-1000</v>
      </c>
      <c r="T672" s="39">
        <f t="shared" si="172"/>
        <v>-1000</v>
      </c>
      <c r="V672" s="68"/>
      <c r="W672" s="68"/>
      <c r="X672" s="68">
        <f t="shared" ca="1" si="164"/>
        <v>109.90142794955895</v>
      </c>
      <c r="Y672" s="68"/>
      <c r="Z672" s="68"/>
      <c r="AA672" s="68"/>
      <c r="AB672" s="68"/>
      <c r="AC672" s="68"/>
      <c r="AE672" s="68"/>
      <c r="AF672" s="68"/>
      <c r="AG672" s="68">
        <f t="shared" ca="1" si="165"/>
        <v>95.999305807905273</v>
      </c>
      <c r="AH672" s="68"/>
      <c r="AI672" s="68"/>
      <c r="AJ672" s="68"/>
      <c r="AK672" s="68"/>
      <c r="AL672" s="68"/>
      <c r="AN672" s="14"/>
      <c r="AO672" s="14"/>
      <c r="AP672" s="14"/>
      <c r="AQ672" s="14"/>
      <c r="AR672" s="14"/>
      <c r="AT672" s="68"/>
      <c r="AU672" s="68"/>
      <c r="AV672" s="68">
        <f t="shared" ca="1" si="166"/>
        <v>110.05885397583296</v>
      </c>
      <c r="AW672" s="68"/>
      <c r="AX672" s="68"/>
      <c r="AY672" s="68"/>
      <c r="AZ672" s="68"/>
      <c r="BA672" s="68"/>
      <c r="BC672" s="68"/>
      <c r="BD672" s="68"/>
      <c r="BE672" s="68">
        <f t="shared" ca="1" si="163"/>
        <v>96.474854632880891</v>
      </c>
      <c r="BF672" s="68"/>
      <c r="BG672" s="68"/>
      <c r="BH672" s="68"/>
      <c r="BI672" s="68"/>
      <c r="BJ672" s="68"/>
      <c r="BL672" s="14">
        <f ca="1">[1]CalcBCI!AM672</f>
        <v>2.0204192952113313</v>
      </c>
      <c r="BM672" s="49">
        <f t="shared" ca="1" si="173"/>
        <v>19.972827058681631</v>
      </c>
      <c r="BN672" s="75">
        <f ca="1">([1]CalcBCI!U672-$BN$8)/$BN$9+$BN$7</f>
        <v>-34.759299999999996</v>
      </c>
      <c r="BO672" s="14"/>
      <c r="BP672">
        <f t="shared" ca="1" si="167"/>
        <v>29.901427949558951</v>
      </c>
      <c r="BQ672" s="14"/>
      <c r="BR672" s="14"/>
      <c r="BS672" s="14"/>
      <c r="BU672" s="14"/>
      <c r="BV672" s="14"/>
      <c r="BW672" s="14"/>
      <c r="BX672" s="14"/>
      <c r="BY672" s="14"/>
      <c r="BZ672" s="14"/>
      <c r="CA672" s="14"/>
      <c r="CB672" s="14"/>
    </row>
    <row r="673" spans="1:80" hidden="1" outlineLevel="2" x14ac:dyDescent="0.25">
      <c r="A673" s="1">
        <f>[1]CalcBCI!BY673</f>
        <v>29083</v>
      </c>
      <c r="B673" s="14">
        <f ca="1">[1]CalcBCI!CA673</f>
        <v>109.92777508305612</v>
      </c>
      <c r="C673" s="14">
        <f ca="1">[1]CalcBCI!CB673</f>
        <v>109.99331452944455</v>
      </c>
      <c r="D673" s="26">
        <f ca="1">[1]CalcBCI!CF673</f>
        <v>0.96022320126945038</v>
      </c>
      <c r="E673" s="56">
        <f ca="1">[1]CalcBCI!$CH673</f>
        <v>33.170701057544335</v>
      </c>
      <c r="F673" s="26">
        <f ca="1">[1]CalcBCI!CG673</f>
        <v>0.96417404383903837</v>
      </c>
      <c r="G673" s="14">
        <f ca="1">[1]CalcBCI!CI673</f>
        <v>10.435109597596018</v>
      </c>
      <c r="H673" s="14">
        <f ca="1">[1]CalcBCIg!L661</f>
        <v>2.5852400660514823</v>
      </c>
      <c r="I673" s="14">
        <f ca="1">[1]CalcBCIg!J661</f>
        <v>-3.4147599339485177</v>
      </c>
      <c r="J673" s="14"/>
      <c r="K673" s="14">
        <f t="shared" si="174"/>
        <v>-6</v>
      </c>
      <c r="L673" s="14">
        <f t="shared" si="174"/>
        <v>26</v>
      </c>
      <c r="M673" s="14">
        <f t="shared" si="175"/>
        <v>96</v>
      </c>
      <c r="N673" s="14">
        <f t="shared" si="176"/>
        <v>0</v>
      </c>
      <c r="O673" s="14">
        <f t="shared" ca="1" si="168"/>
        <v>66.585350528772167</v>
      </c>
      <c r="P673" s="14">
        <f t="shared" si="169"/>
        <v>62.5</v>
      </c>
      <c r="Q673" s="14">
        <f t="shared" ca="1" si="170"/>
        <v>100</v>
      </c>
      <c r="R673" s="14">
        <f t="shared" ca="1" si="171"/>
        <v>19.003870844841003</v>
      </c>
      <c r="S673" s="39">
        <f>[1]CalcBCI!$BZ673</f>
        <v>-1000</v>
      </c>
      <c r="T673" s="39">
        <f t="shared" si="172"/>
        <v>-1000</v>
      </c>
      <c r="V673" s="68"/>
      <c r="W673" s="68"/>
      <c r="X673" s="68">
        <f t="shared" ca="1" si="164"/>
        <v>109.92777508305612</v>
      </c>
      <c r="Y673" s="68"/>
      <c r="Z673" s="68"/>
      <c r="AA673" s="68"/>
      <c r="AB673" s="68"/>
      <c r="AC673" s="68"/>
      <c r="AE673" s="68"/>
      <c r="AF673" s="68"/>
      <c r="AG673" s="68">
        <f t="shared" ca="1" si="165"/>
        <v>96.022320126945033</v>
      </c>
      <c r="AH673" s="68"/>
      <c r="AI673" s="68"/>
      <c r="AJ673" s="68"/>
      <c r="AK673" s="68"/>
      <c r="AL673" s="68"/>
      <c r="AN673" s="14"/>
      <c r="AO673" s="14"/>
      <c r="AP673" s="14"/>
      <c r="AQ673" s="14"/>
      <c r="AR673" s="14"/>
      <c r="AT673" s="68"/>
      <c r="AU673" s="68"/>
      <c r="AV673" s="68">
        <f t="shared" ca="1" si="166"/>
        <v>109.99331452944455</v>
      </c>
      <c r="AW673" s="68"/>
      <c r="AX673" s="68"/>
      <c r="AY673" s="68"/>
      <c r="AZ673" s="68"/>
      <c r="BA673" s="68"/>
      <c r="BC673" s="68"/>
      <c r="BD673" s="68"/>
      <c r="BE673" s="68">
        <f t="shared" ca="1" si="163"/>
        <v>96.417404383903829</v>
      </c>
      <c r="BF673" s="68"/>
      <c r="BG673" s="68"/>
      <c r="BH673" s="68"/>
      <c r="BI673" s="68"/>
      <c r="BJ673" s="68"/>
      <c r="BL673" s="14">
        <f ca="1">[1]CalcBCI!AM673</f>
        <v>2.0294487140612132</v>
      </c>
      <c r="BM673" s="49">
        <f t="shared" ca="1" si="173"/>
        <v>20.397736548295086</v>
      </c>
      <c r="BN673" s="75">
        <f ca="1">([1]CalcBCI!U673-$BN$8)/$BN$9+$BN$7</f>
        <v>-34.6492</v>
      </c>
      <c r="BO673" s="14"/>
      <c r="BP673">
        <f t="shared" ca="1" si="167"/>
        <v>29.927775083056119</v>
      </c>
      <c r="BQ673" s="14"/>
      <c r="BR673" s="14"/>
      <c r="BS673" s="14"/>
      <c r="BU673" s="14"/>
      <c r="BV673" s="14"/>
      <c r="BW673" s="14"/>
      <c r="BX673" s="14"/>
      <c r="BY673" s="14"/>
      <c r="BZ673" s="14"/>
      <c r="CA673" s="14"/>
      <c r="CB673" s="14"/>
    </row>
    <row r="674" spans="1:80" hidden="1" outlineLevel="2" x14ac:dyDescent="0.25">
      <c r="A674" s="1">
        <f>[1]CalcBCI!BY674</f>
        <v>29090</v>
      </c>
      <c r="B674" s="14">
        <f ca="1">[1]CalcBCI!CA674</f>
        <v>109.79779410139854</v>
      </c>
      <c r="C674" s="14">
        <f ca="1">[1]CalcBCI!CB674</f>
        <v>109.89555431542155</v>
      </c>
      <c r="D674" s="26">
        <f ca="1">[1]CalcBCI!CF674</f>
        <v>0.95908781256339237</v>
      </c>
      <c r="E674" s="56">
        <f ca="1">[1]CalcBCI!$CH674</f>
        <v>31.263125946559786</v>
      </c>
      <c r="F674" s="26">
        <f ca="1">[1]CalcBCI!CG674</f>
        <v>0.96331710211231292</v>
      </c>
      <c r="G674" s="14">
        <f ca="1">[1]CalcBCI!CI674</f>
        <v>8.2927552807823748</v>
      </c>
      <c r="H674" s="14">
        <f ca="1">[1]CalcBCIg!L662</f>
        <v>2.6724929213523847</v>
      </c>
      <c r="I674" s="14">
        <f ca="1">[1]CalcBCIg!J662</f>
        <v>-3.3275070786476153</v>
      </c>
      <c r="J674" s="14"/>
      <c r="K674" s="14">
        <f t="shared" si="174"/>
        <v>-6</v>
      </c>
      <c r="L674" s="14">
        <f t="shared" si="174"/>
        <v>26</v>
      </c>
      <c r="M674" s="14">
        <f t="shared" si="175"/>
        <v>96</v>
      </c>
      <c r="N674" s="14">
        <f t="shared" si="176"/>
        <v>0</v>
      </c>
      <c r="O674" s="14">
        <f t="shared" ca="1" si="168"/>
        <v>65.631562973279898</v>
      </c>
      <c r="P674" s="14">
        <f t="shared" si="169"/>
        <v>62.5</v>
      </c>
      <c r="Q674" s="14">
        <f t="shared" ca="1" si="170"/>
        <v>100</v>
      </c>
      <c r="R674" s="14">
        <f t="shared" ca="1" si="171"/>
        <v>19.003870844841003</v>
      </c>
      <c r="S674" s="39">
        <f>[1]CalcBCI!$BZ674</f>
        <v>-1000</v>
      </c>
      <c r="T674" s="39">
        <f t="shared" si="172"/>
        <v>-1000</v>
      </c>
      <c r="V674" s="68"/>
      <c r="W674" s="68"/>
      <c r="X674" s="68">
        <f t="shared" ca="1" si="164"/>
        <v>109.79779410139854</v>
      </c>
      <c r="Y674" s="68"/>
      <c r="Z674" s="68"/>
      <c r="AA674" s="68"/>
      <c r="AB674" s="68"/>
      <c r="AC674" s="68"/>
      <c r="AE674" s="68"/>
      <c r="AF674" s="68"/>
      <c r="AG674" s="68">
        <f t="shared" ca="1" si="165"/>
        <v>95.908781256339239</v>
      </c>
      <c r="AH674" s="68"/>
      <c r="AI674" s="68"/>
      <c r="AJ674" s="68"/>
      <c r="AK674" s="68"/>
      <c r="AL674" s="68"/>
      <c r="AN674" s="14"/>
      <c r="AO674" s="14"/>
      <c r="AP674" s="14"/>
      <c r="AQ674" s="14"/>
      <c r="AR674" s="14"/>
      <c r="AT674" s="68"/>
      <c r="AU674" s="68"/>
      <c r="AV674" s="68">
        <f t="shared" ca="1" si="166"/>
        <v>109.89555431542155</v>
      </c>
      <c r="AW674" s="68"/>
      <c r="AX674" s="68"/>
      <c r="AY674" s="68"/>
      <c r="AZ674" s="68"/>
      <c r="BA674" s="68"/>
      <c r="BC674" s="68"/>
      <c r="BD674" s="68"/>
      <c r="BE674" s="68">
        <f t="shared" ca="1" si="163"/>
        <v>96.331710211231282</v>
      </c>
      <c r="BF674" s="68"/>
      <c r="BG674" s="68"/>
      <c r="BH674" s="68"/>
      <c r="BI674" s="68"/>
      <c r="BJ674" s="68"/>
      <c r="BL674" s="14">
        <f ca="1">[1]CalcBCI!AM674</f>
        <v>2.0359257913303157</v>
      </c>
      <c r="BM674" s="49">
        <f t="shared" ca="1" si="173"/>
        <v>20.702537072266495</v>
      </c>
      <c r="BN674" s="75">
        <f ca="1">([1]CalcBCI!U674-$BN$8)/$BN$9+$BN$7</f>
        <v>-34.568799999999996</v>
      </c>
      <c r="BO674" s="14"/>
      <c r="BP674">
        <f t="shared" ca="1" si="167"/>
        <v>29.797794101398537</v>
      </c>
      <c r="BQ674" s="14"/>
      <c r="BR674" s="14"/>
      <c r="BS674" s="14"/>
      <c r="BU674" s="14"/>
      <c r="BV674" s="14"/>
      <c r="BW674" s="14"/>
      <c r="BX674" s="14"/>
      <c r="BY674" s="14"/>
      <c r="BZ674" s="14"/>
      <c r="CA674" s="14"/>
      <c r="CB674" s="14"/>
    </row>
    <row r="675" spans="1:80" hidden="1" outlineLevel="2" x14ac:dyDescent="0.25">
      <c r="A675" s="1">
        <f>[1]CalcBCI!BY675</f>
        <v>29097</v>
      </c>
      <c r="B675" s="14">
        <f ca="1">[1]CalcBCI!CA675</f>
        <v>109.6549389575339</v>
      </c>
      <c r="C675" s="14">
        <f ca="1">[1]CalcBCI!CB675</f>
        <v>109.77524663647773</v>
      </c>
      <c r="D675" s="26">
        <f ca="1">[1]CalcBCI!CF675</f>
        <v>0.95783996757193435</v>
      </c>
      <c r="E675" s="56">
        <f ca="1">[1]CalcBCI!$CH675</f>
        <v>29.166612184029503</v>
      </c>
      <c r="F675" s="26">
        <f ca="1">[1]CalcBCI!CG675</f>
        <v>0.96226251491482373</v>
      </c>
      <c r="G675" s="14">
        <f ca="1">[1]CalcBCI!CI675</f>
        <v>5.656287287059409</v>
      </c>
      <c r="H675" s="14">
        <f ca="1">[1]CalcBCIg!L663</f>
        <v>2.6754445433616647</v>
      </c>
      <c r="I675" s="14">
        <f ca="1">[1]CalcBCIg!J663</f>
        <v>-3.3245554566383353</v>
      </c>
      <c r="J675" s="14"/>
      <c r="K675" s="14">
        <f t="shared" si="174"/>
        <v>-6</v>
      </c>
      <c r="L675" s="14">
        <f t="shared" si="174"/>
        <v>26</v>
      </c>
      <c r="M675" s="14">
        <f t="shared" si="175"/>
        <v>96</v>
      </c>
      <c r="N675" s="14">
        <f t="shared" si="176"/>
        <v>0</v>
      </c>
      <c r="O675" s="14">
        <f t="shared" ca="1" si="168"/>
        <v>64.583306092014752</v>
      </c>
      <c r="P675" s="14">
        <f t="shared" si="169"/>
        <v>62.5</v>
      </c>
      <c r="Q675" s="14">
        <f t="shared" ca="1" si="170"/>
        <v>100</v>
      </c>
      <c r="R675" s="14">
        <f t="shared" ca="1" si="171"/>
        <v>19.003870844841003</v>
      </c>
      <c r="S675" s="39">
        <f>[1]CalcBCI!$BZ675</f>
        <v>-1000</v>
      </c>
      <c r="T675" s="39">
        <f t="shared" si="172"/>
        <v>-1000</v>
      </c>
      <c r="V675" s="68"/>
      <c r="W675" s="68"/>
      <c r="X675" s="68">
        <f t="shared" ca="1" si="164"/>
        <v>109.6549389575339</v>
      </c>
      <c r="Y675" s="68"/>
      <c r="Z675" s="68"/>
      <c r="AA675" s="68"/>
      <c r="AB675" s="68"/>
      <c r="AC675" s="68"/>
      <c r="AE675" s="68"/>
      <c r="AF675" s="68"/>
      <c r="AG675" s="68">
        <f t="shared" ca="1" si="165"/>
        <v>95.783996757193435</v>
      </c>
      <c r="AH675" s="68"/>
      <c r="AI675" s="68"/>
      <c r="AJ675" s="68"/>
      <c r="AK675" s="68"/>
      <c r="AL675" s="68"/>
      <c r="AN675" s="14"/>
      <c r="AO675" s="14"/>
      <c r="AP675" s="14"/>
      <c r="AQ675" s="14"/>
      <c r="AR675" s="14"/>
      <c r="AT675" s="68"/>
      <c r="AU675" s="68"/>
      <c r="AV675" s="68">
        <f t="shared" ca="1" si="166"/>
        <v>109.77524663647773</v>
      </c>
      <c r="AW675" s="68"/>
      <c r="AX675" s="68"/>
      <c r="AY675" s="68"/>
      <c r="AZ675" s="68"/>
      <c r="BA675" s="68"/>
      <c r="BC675" s="68"/>
      <c r="BD675" s="68"/>
      <c r="BE675" s="68">
        <f t="shared" ca="1" si="163"/>
        <v>96.226251491482373</v>
      </c>
      <c r="BF675" s="68"/>
      <c r="BG675" s="68"/>
      <c r="BH675" s="68"/>
      <c r="BI675" s="68"/>
      <c r="BJ675" s="68"/>
      <c r="BL675" s="14">
        <f ca="1">[1]CalcBCI!AM675</f>
        <v>2.0369560896106567</v>
      </c>
      <c r="BM675" s="49">
        <f t="shared" ca="1" si="173"/>
        <v>20.751021202167621</v>
      </c>
      <c r="BN675" s="75">
        <f ca="1">([1]CalcBCI!U675-$BN$8)/$BN$9+$BN$7</f>
        <v>-34.555900000000001</v>
      </c>
      <c r="BO675" s="14"/>
      <c r="BP675">
        <f t="shared" ca="1" si="167"/>
        <v>29.654938957533901</v>
      </c>
      <c r="BQ675" s="14"/>
      <c r="BR675" s="14"/>
      <c r="BS675" s="14"/>
      <c r="BU675" s="14"/>
      <c r="BV675" s="14"/>
      <c r="BW675" s="14"/>
      <c r="BX675" s="14"/>
      <c r="BY675" s="14"/>
      <c r="BZ675" s="14"/>
      <c r="CA675" s="14"/>
      <c r="CB675" s="14"/>
    </row>
    <row r="676" spans="1:80" hidden="1" outlineLevel="2" x14ac:dyDescent="0.25">
      <c r="A676" s="1">
        <f>[1]CalcBCI!BY676</f>
        <v>29104</v>
      </c>
      <c r="B676" s="14">
        <f ca="1">[1]CalcBCI!CA676</f>
        <v>109.37651054691618</v>
      </c>
      <c r="C676" s="14">
        <f ca="1">[1]CalcBCI!CB676</f>
        <v>109.57587859169695</v>
      </c>
      <c r="D676" s="26">
        <f ca="1">[1]CalcBCI!CF676</f>
        <v>0.95540788505624885</v>
      </c>
      <c r="E676" s="56">
        <f ca="1">[1]CalcBCI!$CH676</f>
        <v>25.08045204342887</v>
      </c>
      <c r="F676" s="26">
        <f ca="1">[1]CalcBCI!CG676</f>
        <v>0.96051490420983754</v>
      </c>
      <c r="G676" s="14">
        <f ca="1">[1]CalcBCI!CI676</f>
        <v>1.287260524593935</v>
      </c>
      <c r="H676" s="14">
        <f ca="1">[1]CalcBCIg!L664</f>
        <v>2.5879586338996883</v>
      </c>
      <c r="I676" s="14">
        <f ca="1">[1]CalcBCIg!J664</f>
        <v>-3.4120413661003117</v>
      </c>
      <c r="J676" s="14"/>
      <c r="K676" s="14">
        <f t="shared" si="174"/>
        <v>-6</v>
      </c>
      <c r="L676" s="14">
        <f t="shared" si="174"/>
        <v>26</v>
      </c>
      <c r="M676" s="14">
        <f t="shared" si="175"/>
        <v>96</v>
      </c>
      <c r="N676" s="14">
        <f t="shared" si="176"/>
        <v>0</v>
      </c>
      <c r="O676" s="14">
        <f t="shared" ca="1" si="168"/>
        <v>62.540226021714432</v>
      </c>
      <c r="P676" s="14">
        <f t="shared" si="169"/>
        <v>62.5</v>
      </c>
      <c r="Q676" s="14">
        <f t="shared" ca="1" si="170"/>
        <v>100</v>
      </c>
      <c r="R676" s="14">
        <f t="shared" ca="1" si="171"/>
        <v>19.003870844841003</v>
      </c>
      <c r="S676" s="39">
        <f>[1]CalcBCI!$BZ676</f>
        <v>-1000</v>
      </c>
      <c r="T676" s="39">
        <f t="shared" si="172"/>
        <v>-1000</v>
      </c>
      <c r="V676" s="68"/>
      <c r="W676" s="68"/>
      <c r="X676" s="68">
        <f t="shared" ca="1" si="164"/>
        <v>109.37651054691618</v>
      </c>
      <c r="Y676" s="68"/>
      <c r="Z676" s="68"/>
      <c r="AA676" s="68"/>
      <c r="AB676" s="68"/>
      <c r="AC676" s="68"/>
      <c r="AE676" s="68"/>
      <c r="AF676" s="68"/>
      <c r="AG676" s="68">
        <f t="shared" ca="1" si="165"/>
        <v>95.540788505624889</v>
      </c>
      <c r="AH676" s="68"/>
      <c r="AI676" s="68"/>
      <c r="AJ676" s="68"/>
      <c r="AK676" s="68"/>
      <c r="AL676" s="68"/>
      <c r="AN676" s="14"/>
      <c r="AO676" s="14"/>
      <c r="AP676" s="14"/>
      <c r="AQ676" s="14"/>
      <c r="AR676" s="14"/>
      <c r="AT676" s="68"/>
      <c r="AU676" s="68"/>
      <c r="AV676" s="68">
        <f t="shared" ca="1" si="166"/>
        <v>109.57587859169695</v>
      </c>
      <c r="AW676" s="68"/>
      <c r="AX676" s="68"/>
      <c r="AY676" s="68"/>
      <c r="AZ676" s="68"/>
      <c r="BA676" s="68"/>
      <c r="BC676" s="68"/>
      <c r="BD676" s="68"/>
      <c r="BE676" s="68">
        <f t="shared" ca="1" si="163"/>
        <v>96.051490420983754</v>
      </c>
      <c r="BF676" s="68"/>
      <c r="BG676" s="68"/>
      <c r="BH676" s="68"/>
      <c r="BI676" s="68"/>
      <c r="BJ676" s="68"/>
      <c r="BL676" s="14">
        <f ca="1">[1]CalcBCI!AM676</f>
        <v>2.0346284566253203</v>
      </c>
      <c r="BM676" s="49">
        <f t="shared" ca="1" si="173"/>
        <v>20.641486650692059</v>
      </c>
      <c r="BN676" s="75">
        <f ca="1">([1]CalcBCI!U676-$BN$8)/$BN$9+$BN$7</f>
        <v>-34.585000000000001</v>
      </c>
      <c r="BO676" s="14"/>
      <c r="BP676">
        <f t="shared" ca="1" si="167"/>
        <v>29.37651054691618</v>
      </c>
      <c r="BQ676" s="14"/>
      <c r="BR676" s="14"/>
      <c r="BS676" s="14"/>
      <c r="BU676" s="14"/>
      <c r="BV676" s="14"/>
      <c r="BW676" s="14"/>
      <c r="BX676" s="14"/>
      <c r="BY676" s="14"/>
      <c r="BZ676" s="14"/>
      <c r="CA676" s="14"/>
      <c r="CB676" s="14"/>
    </row>
    <row r="677" spans="1:80" hidden="1" outlineLevel="2" x14ac:dyDescent="0.25">
      <c r="A677" s="1">
        <f>[1]CalcBCI!BY677</f>
        <v>29111</v>
      </c>
      <c r="B677" s="14">
        <f ca="1">[1]CalcBCI!CA677</f>
        <v>109.17953269197211</v>
      </c>
      <c r="C677" s="14">
        <f ca="1">[1]CalcBCI!CB677</f>
        <v>109.37770564183452</v>
      </c>
      <c r="D677" s="26">
        <f ca="1">[1]CalcBCI!CF677</f>
        <v>0.95368727617181837</v>
      </c>
      <c r="E677" s="56">
        <f ca="1">[1]CalcBCI!$CH677</f>
        <v>22.189644105877655</v>
      </c>
      <c r="F677" s="26">
        <f ca="1">[1]CalcBCI!CG677</f>
        <v>0.95877776940972914</v>
      </c>
      <c r="G677" s="14">
        <f ca="1">[1]CalcBCI!CI677</f>
        <v>-3.0555764756770549</v>
      </c>
      <c r="H677" s="14">
        <f ca="1">[1]CalcBCIg!L665</f>
        <v>2.3990750908851615</v>
      </c>
      <c r="I677" s="14">
        <f ca="1">[1]CalcBCIg!J665</f>
        <v>-3.6009249091148385</v>
      </c>
      <c r="J677" s="14"/>
      <c r="K677" s="14">
        <f t="shared" si="174"/>
        <v>-6</v>
      </c>
      <c r="L677" s="14">
        <f t="shared" si="174"/>
        <v>26</v>
      </c>
      <c r="M677" s="14">
        <f t="shared" si="175"/>
        <v>96</v>
      </c>
      <c r="N677" s="14">
        <f t="shared" si="176"/>
        <v>0</v>
      </c>
      <c r="O677" s="14">
        <f t="shared" ca="1" si="168"/>
        <v>61.094822052938824</v>
      </c>
      <c r="P677" s="14">
        <f t="shared" si="169"/>
        <v>62.5</v>
      </c>
      <c r="Q677" s="14">
        <f t="shared" ca="1" si="170"/>
        <v>100</v>
      </c>
      <c r="R677" s="14">
        <f t="shared" ca="1" si="171"/>
        <v>19.003870844841003</v>
      </c>
      <c r="S677" s="39">
        <f>[1]CalcBCI!$BZ677</f>
        <v>-1000</v>
      </c>
      <c r="T677" s="39">
        <f t="shared" si="172"/>
        <v>-1000</v>
      </c>
      <c r="V677" s="68"/>
      <c r="W677" s="68"/>
      <c r="X677" s="68">
        <f t="shared" ca="1" si="164"/>
        <v>109.17953269197211</v>
      </c>
      <c r="Y677" s="68"/>
      <c r="Z677" s="68"/>
      <c r="AA677" s="68"/>
      <c r="AB677" s="68"/>
      <c r="AC677" s="68"/>
      <c r="AE677" s="68"/>
      <c r="AF677" s="68"/>
      <c r="AG677" s="68">
        <f t="shared" ca="1" si="165"/>
        <v>95.368727617181833</v>
      </c>
      <c r="AH677" s="68"/>
      <c r="AI677" s="68"/>
      <c r="AJ677" s="68"/>
      <c r="AK677" s="68"/>
      <c r="AL677" s="68"/>
      <c r="AN677" s="14"/>
      <c r="AO677" s="14"/>
      <c r="AP677" s="14"/>
      <c r="AQ677" s="14"/>
      <c r="AR677" s="14"/>
      <c r="AT677" s="68"/>
      <c r="AU677" s="68"/>
      <c r="AV677" s="68">
        <f t="shared" ca="1" si="166"/>
        <v>109.37770564183452</v>
      </c>
      <c r="AW677" s="68"/>
      <c r="AX677" s="68"/>
      <c r="AY677" s="68"/>
      <c r="AZ677" s="68"/>
      <c r="BA677" s="68"/>
      <c r="BC677" s="68"/>
      <c r="BD677" s="68"/>
      <c r="BE677" s="68">
        <f t="shared" ca="1" si="163"/>
        <v>95.877776940972922</v>
      </c>
      <c r="BF677" s="68"/>
      <c r="BG677" s="68"/>
      <c r="BH677" s="68"/>
      <c r="BI677" s="68"/>
      <c r="BJ677" s="68"/>
      <c r="BL677" s="14">
        <f ca="1">[1]CalcBCI!AM677</f>
        <v>2.0318203436434885</v>
      </c>
      <c r="BM677" s="49">
        <f t="shared" ca="1" si="173"/>
        <v>20.509341506721611</v>
      </c>
      <c r="BN677" s="75">
        <f ca="1">([1]CalcBCI!U677-$BN$8)/$BN$9+$BN$7</f>
        <v>-34.619900000000001</v>
      </c>
      <c r="BO677" s="14"/>
      <c r="BP677">
        <f t="shared" ca="1" si="167"/>
        <v>29.179532691972113</v>
      </c>
      <c r="BQ677" s="14"/>
      <c r="BR677" s="14"/>
      <c r="BS677" s="14"/>
      <c r="BU677" s="14"/>
      <c r="BV677" s="14"/>
      <c r="BW677" s="14"/>
      <c r="BX677" s="14"/>
      <c r="BY677" s="14"/>
      <c r="BZ677" s="14"/>
      <c r="CA677" s="14"/>
      <c r="CB677" s="14"/>
    </row>
    <row r="678" spans="1:80" hidden="1" outlineLevel="2" x14ac:dyDescent="0.25">
      <c r="A678" s="1">
        <f>[1]CalcBCI!BY678</f>
        <v>29118</v>
      </c>
      <c r="B678" s="14">
        <f ca="1">[1]CalcBCI!CA678</f>
        <v>109.33769107046952</v>
      </c>
      <c r="C678" s="14">
        <f ca="1">[1]CalcBCI!CB678</f>
        <v>109.35769835615201</v>
      </c>
      <c r="D678" s="26">
        <f ca="1">[1]CalcBCI!CF678</f>
        <v>0.9550687954866014</v>
      </c>
      <c r="E678" s="56">
        <f ca="1">[1]CalcBCI!$CH678</f>
        <v>24.510745105177097</v>
      </c>
      <c r="F678" s="26">
        <f ca="1">[1]CalcBCI!CG678</f>
        <v>0.95860239051851859</v>
      </c>
      <c r="G678" s="14">
        <f ca="1">[1]CalcBCI!CI678</f>
        <v>-3.4940237037034385</v>
      </c>
      <c r="H678" s="14">
        <f ca="1">[1]CalcBCIg!L666</f>
        <v>2.339835822582244</v>
      </c>
      <c r="I678" s="14">
        <f ca="1">[1]CalcBCIg!J666</f>
        <v>-3.660164177417756</v>
      </c>
      <c r="J678" s="14"/>
      <c r="K678" s="14">
        <f t="shared" si="174"/>
        <v>-6</v>
      </c>
      <c r="L678" s="14">
        <f t="shared" si="174"/>
        <v>26</v>
      </c>
      <c r="M678" s="14">
        <f t="shared" si="175"/>
        <v>96</v>
      </c>
      <c r="N678" s="14">
        <f t="shared" si="176"/>
        <v>0</v>
      </c>
      <c r="O678" s="14">
        <f t="shared" ca="1" si="168"/>
        <v>62.255372552588547</v>
      </c>
      <c r="P678" s="14">
        <f t="shared" si="169"/>
        <v>62.5</v>
      </c>
      <c r="Q678" s="14">
        <f t="shared" ca="1" si="170"/>
        <v>100</v>
      </c>
      <c r="R678" s="14">
        <f t="shared" ca="1" si="171"/>
        <v>19.003870844841003</v>
      </c>
      <c r="S678" s="39">
        <f>[1]CalcBCI!$BZ678</f>
        <v>-1000</v>
      </c>
      <c r="T678" s="39">
        <f t="shared" si="172"/>
        <v>-1000</v>
      </c>
      <c r="V678" s="68"/>
      <c r="W678" s="68"/>
      <c r="X678" s="68">
        <f t="shared" ca="1" si="164"/>
        <v>109.33769107046952</v>
      </c>
      <c r="Y678" s="68"/>
      <c r="Z678" s="68"/>
      <c r="AA678" s="68"/>
      <c r="AB678" s="68"/>
      <c r="AC678" s="68"/>
      <c r="AE678" s="68"/>
      <c r="AF678" s="68"/>
      <c r="AG678" s="68">
        <f t="shared" ca="1" si="165"/>
        <v>95.506879548660137</v>
      </c>
      <c r="AH678" s="68"/>
      <c r="AI678" s="68"/>
      <c r="AJ678" s="68"/>
      <c r="AK678" s="68"/>
      <c r="AL678" s="68"/>
      <c r="AN678" s="14"/>
      <c r="AO678" s="14"/>
      <c r="AP678" s="14"/>
      <c r="AQ678" s="14"/>
      <c r="AR678" s="14"/>
      <c r="AT678" s="68"/>
      <c r="AU678" s="68"/>
      <c r="AV678" s="68">
        <f t="shared" ca="1" si="166"/>
        <v>109.35769835615201</v>
      </c>
      <c r="AW678" s="68"/>
      <c r="AX678" s="68"/>
      <c r="AY678" s="68"/>
      <c r="AZ678" s="68"/>
      <c r="BA678" s="68"/>
      <c r="BC678" s="68"/>
      <c r="BD678" s="68"/>
      <c r="BE678" s="68">
        <f t="shared" ca="1" si="163"/>
        <v>95.860239051851863</v>
      </c>
      <c r="BF678" s="68"/>
      <c r="BG678" s="68"/>
      <c r="BH678" s="68"/>
      <c r="BI678" s="68"/>
      <c r="BJ678" s="68"/>
      <c r="BL678" s="14">
        <f ca="1">[1]CalcBCI!AM678</f>
        <v>2.034812882337937</v>
      </c>
      <c r="BM678" s="49">
        <f t="shared" ca="1" si="173"/>
        <v>20.650165419140222</v>
      </c>
      <c r="BN678" s="75">
        <f ca="1">([1]CalcBCI!U678-$BN$8)/$BN$9+$BN$7</f>
        <v>-34.582700000000003</v>
      </c>
      <c r="BO678" s="14"/>
      <c r="BP678">
        <f t="shared" ca="1" si="167"/>
        <v>29.337691070469518</v>
      </c>
      <c r="BQ678" s="14"/>
      <c r="BR678" s="14"/>
      <c r="BS678" s="14"/>
      <c r="BU678" s="14"/>
      <c r="BV678" s="14"/>
      <c r="BW678" s="14"/>
      <c r="BX678" s="14"/>
      <c r="BY678" s="14"/>
      <c r="BZ678" s="14"/>
      <c r="CA678" s="14"/>
      <c r="CB678" s="14"/>
    </row>
    <row r="679" spans="1:80" hidden="1" outlineLevel="2" x14ac:dyDescent="0.25">
      <c r="A679" s="1">
        <f>[1]CalcBCI!BY679</f>
        <v>29125</v>
      </c>
      <c r="B679" s="14">
        <f ca="1">[1]CalcBCI!CA679</f>
        <v>109.7941795473717</v>
      </c>
      <c r="C679" s="14">
        <f ca="1">[1]CalcBCI!CB679</f>
        <v>109.57593895176186</v>
      </c>
      <c r="D679" s="26">
        <f ca="1">[1]CalcBCI!CF679</f>
        <v>0.95905623929961814</v>
      </c>
      <c r="E679" s="56">
        <f ca="1">[1]CalcBCI!$CH679</f>
        <v>31.210079468444476</v>
      </c>
      <c r="F679" s="26">
        <f ca="1">[1]CalcBCI!CG679</f>
        <v>0.96051543331115719</v>
      </c>
      <c r="G679" s="14">
        <f ca="1">[1]CalcBCI!CI679</f>
        <v>1.2885832778930506</v>
      </c>
      <c r="H679" s="14">
        <f ca="1">[1]CalcBCIg!L667</f>
        <v>2.5413799881935111</v>
      </c>
      <c r="I679" s="14">
        <f ca="1">[1]CalcBCIg!J667</f>
        <v>-3.4586200118064889</v>
      </c>
      <c r="J679" s="14"/>
      <c r="K679" s="14">
        <f t="shared" si="174"/>
        <v>-6</v>
      </c>
      <c r="L679" s="14">
        <f t="shared" si="174"/>
        <v>26</v>
      </c>
      <c r="M679" s="14">
        <f t="shared" si="175"/>
        <v>96</v>
      </c>
      <c r="N679" s="14">
        <f t="shared" si="176"/>
        <v>0</v>
      </c>
      <c r="O679" s="14">
        <f t="shared" ca="1" si="168"/>
        <v>65.605039734222231</v>
      </c>
      <c r="P679" s="14">
        <f t="shared" si="169"/>
        <v>62.5</v>
      </c>
      <c r="Q679" s="14">
        <f t="shared" ca="1" si="170"/>
        <v>100</v>
      </c>
      <c r="R679" s="14">
        <f t="shared" ca="1" si="171"/>
        <v>19.003870844841003</v>
      </c>
      <c r="S679" s="39">
        <f>[1]CalcBCI!$BZ679</f>
        <v>-1000</v>
      </c>
      <c r="T679" s="39">
        <f t="shared" si="172"/>
        <v>-1000</v>
      </c>
      <c r="V679" s="68"/>
      <c r="W679" s="68"/>
      <c r="X679" s="68">
        <f t="shared" ca="1" si="164"/>
        <v>109.7941795473717</v>
      </c>
      <c r="Y679" s="68"/>
      <c r="Z679" s="68"/>
      <c r="AA679" s="68"/>
      <c r="AB679" s="68"/>
      <c r="AC679" s="68"/>
      <c r="AE679" s="68"/>
      <c r="AF679" s="68"/>
      <c r="AG679" s="68">
        <f t="shared" ca="1" si="165"/>
        <v>95.905623929961806</v>
      </c>
      <c r="AH679" s="68"/>
      <c r="AI679" s="68"/>
      <c r="AJ679" s="68"/>
      <c r="AK679" s="68"/>
      <c r="AL679" s="68"/>
      <c r="AN679" s="14"/>
      <c r="AO679" s="14"/>
      <c r="AP679" s="14"/>
      <c r="AQ679" s="14"/>
      <c r="AR679" s="14"/>
      <c r="AT679" s="68"/>
      <c r="AU679" s="68"/>
      <c r="AV679" s="68">
        <f t="shared" ca="1" si="166"/>
        <v>109.57593895176186</v>
      </c>
      <c r="AW679" s="68"/>
      <c r="AX679" s="68"/>
      <c r="AY679" s="68"/>
      <c r="AZ679" s="68"/>
      <c r="BA679" s="68"/>
      <c r="BC679" s="68"/>
      <c r="BD679" s="68"/>
      <c r="BE679" s="68">
        <f t="shared" ca="1" si="163"/>
        <v>96.05154333111571</v>
      </c>
      <c r="BF679" s="68"/>
      <c r="BG679" s="68"/>
      <c r="BH679" s="68"/>
      <c r="BI679" s="68"/>
      <c r="BJ679" s="68"/>
      <c r="BL679" s="14">
        <f ca="1">[1]CalcBCI!AM679</f>
        <v>2.041574261251029</v>
      </c>
      <c r="BM679" s="49">
        <f t="shared" ca="1" si="173"/>
        <v>20.968344707398927</v>
      </c>
      <c r="BN679" s="75">
        <f ca="1">([1]CalcBCI!U679-$BN$8)/$BN$9+$BN$7</f>
        <v>-34.497700000000002</v>
      </c>
      <c r="BO679" s="14"/>
      <c r="BP679">
        <f t="shared" ca="1" si="167"/>
        <v>29.794179547371698</v>
      </c>
      <c r="BQ679" s="14"/>
      <c r="BR679" s="14"/>
      <c r="BS679" s="14"/>
      <c r="BU679" s="14"/>
      <c r="BV679" s="14"/>
      <c r="BW679" s="14"/>
      <c r="BX679" s="14"/>
      <c r="BY679" s="14"/>
      <c r="BZ679" s="14"/>
      <c r="CA679" s="14"/>
      <c r="CB679" s="14"/>
    </row>
    <row r="680" spans="1:80" hidden="1" outlineLevel="2" x14ac:dyDescent="0.25">
      <c r="A680" s="1">
        <f>[1]CalcBCI!BY680</f>
        <v>29132</v>
      </c>
      <c r="B680" s="14">
        <f ca="1">[1]CalcBCI!CA680</f>
        <v>109.81516342321073</v>
      </c>
      <c r="C680" s="14">
        <f ca="1">[1]CalcBCI!CB680</f>
        <v>109.6955511874863</v>
      </c>
      <c r="D680" s="26">
        <f ca="1">[1]CalcBCI!CF680</f>
        <v>0.95923953423502428</v>
      </c>
      <c r="E680" s="56">
        <f ca="1">[1]CalcBCI!$CH680</f>
        <v>31.518034669059634</v>
      </c>
      <c r="F680" s="26">
        <f ca="1">[1]CalcBCI!CG680</f>
        <v>0.96156392442631666</v>
      </c>
      <c r="G680" s="14">
        <f ca="1">[1]CalcBCI!CI680</f>
        <v>3.9098110657917426</v>
      </c>
      <c r="H680" s="14">
        <f ca="1">[1]CalcBCIg!L668</f>
        <v>2.8706968426704411</v>
      </c>
      <c r="I680" s="14">
        <f ca="1">[1]CalcBCIg!J668</f>
        <v>-3.1293031573295589</v>
      </c>
      <c r="J680" s="14"/>
      <c r="K680" s="14">
        <f t="shared" si="174"/>
        <v>-6</v>
      </c>
      <c r="L680" s="14">
        <f t="shared" si="174"/>
        <v>26</v>
      </c>
      <c r="M680" s="14">
        <f t="shared" si="175"/>
        <v>96</v>
      </c>
      <c r="N680" s="14">
        <f t="shared" si="176"/>
        <v>0</v>
      </c>
      <c r="O680" s="14">
        <f t="shared" ca="1" si="168"/>
        <v>65.759017334529815</v>
      </c>
      <c r="P680" s="14">
        <f t="shared" si="169"/>
        <v>62.5</v>
      </c>
      <c r="Q680" s="14">
        <f t="shared" ca="1" si="170"/>
        <v>100</v>
      </c>
      <c r="R680" s="14">
        <f t="shared" ca="1" si="171"/>
        <v>19.003870844841003</v>
      </c>
      <c r="S680" s="39">
        <f>[1]CalcBCI!$BZ680</f>
        <v>-1000</v>
      </c>
      <c r="T680" s="39">
        <f t="shared" si="172"/>
        <v>-1000</v>
      </c>
      <c r="V680" s="68"/>
      <c r="W680" s="68"/>
      <c r="X680" s="68">
        <f t="shared" ca="1" si="164"/>
        <v>109.81516342321073</v>
      </c>
      <c r="Y680" s="68"/>
      <c r="Z680" s="68"/>
      <c r="AA680" s="68"/>
      <c r="AB680" s="68"/>
      <c r="AC680" s="68"/>
      <c r="AE680" s="68"/>
      <c r="AF680" s="68"/>
      <c r="AG680" s="68">
        <f t="shared" ca="1" si="165"/>
        <v>95.923953423502439</v>
      </c>
      <c r="AH680" s="68"/>
      <c r="AI680" s="68"/>
      <c r="AJ680" s="68"/>
      <c r="AK680" s="68"/>
      <c r="AL680" s="68"/>
      <c r="AN680" s="14"/>
      <c r="AO680" s="14"/>
      <c r="AP680" s="14"/>
      <c r="AQ680" s="14"/>
      <c r="AR680" s="14"/>
      <c r="AT680" s="68"/>
      <c r="AU680" s="68"/>
      <c r="AV680" s="68">
        <f t="shared" ca="1" si="166"/>
        <v>109.6955511874863</v>
      </c>
      <c r="AW680" s="68"/>
      <c r="AX680" s="68"/>
      <c r="AY680" s="68"/>
      <c r="AZ680" s="68"/>
      <c r="BA680" s="68"/>
      <c r="BC680" s="68"/>
      <c r="BD680" s="68"/>
      <c r="BE680" s="68">
        <f t="shared" ca="1" si="163"/>
        <v>96.15639244263167</v>
      </c>
      <c r="BF680" s="68"/>
      <c r="BG680" s="68"/>
      <c r="BH680" s="68"/>
      <c r="BI680" s="68"/>
      <c r="BJ680" s="68"/>
      <c r="BL680" s="14">
        <f ca="1">[1]CalcBCI!AM680</f>
        <v>2.0392316374999724</v>
      </c>
      <c r="BM680" s="49">
        <f t="shared" ca="1" si="173"/>
        <v>20.858104715327798</v>
      </c>
      <c r="BN680" s="75">
        <f ca="1">([1]CalcBCI!U680-$BN$8)/$BN$9+$BN$7</f>
        <v>-34.527299999999997</v>
      </c>
      <c r="BO680" s="14"/>
      <c r="BP680">
        <f t="shared" ca="1" si="167"/>
        <v>29.815163423210734</v>
      </c>
      <c r="BQ680" s="14"/>
      <c r="BR680" s="14"/>
      <c r="BS680" s="14"/>
      <c r="BU680" s="14"/>
      <c r="BV680" s="14"/>
      <c r="BW680" s="14"/>
      <c r="BX680" s="14"/>
      <c r="BY680" s="14"/>
      <c r="BZ680" s="14"/>
      <c r="CA680" s="14"/>
      <c r="CB680" s="14"/>
    </row>
    <row r="681" spans="1:80" hidden="1" outlineLevel="2" x14ac:dyDescent="0.25">
      <c r="A681" s="1">
        <f>[1]CalcBCI!BY681</f>
        <v>29139</v>
      </c>
      <c r="B681" s="14">
        <f ca="1">[1]CalcBCI!CA681</f>
        <v>109.55393769718965</v>
      </c>
      <c r="C681" s="14">
        <f ca="1">[1]CalcBCI!CB681</f>
        <v>109.62474444233797</v>
      </c>
      <c r="D681" s="26">
        <f ca="1">[1]CalcBCI!CF681</f>
        <v>0.95695771780869909</v>
      </c>
      <c r="E681" s="56">
        <f ca="1">[1]CalcBCI!$CH681</f>
        <v>27.684337716228335</v>
      </c>
      <c r="F681" s="26">
        <f ca="1">[1]CalcBCI!CG681</f>
        <v>0.96094325010540171</v>
      </c>
      <c r="G681" s="14">
        <f ca="1">[1]CalcBCI!CI681</f>
        <v>2.3581252635043715</v>
      </c>
      <c r="H681" s="14">
        <f ca="1">[1]CalcBCIg!L669</f>
        <v>3.170542180538177</v>
      </c>
      <c r="I681" s="14">
        <f ca="1">[1]CalcBCIg!J669</f>
        <v>-2.829457819461823</v>
      </c>
      <c r="J681" s="14"/>
      <c r="K681" s="14">
        <f t="shared" si="174"/>
        <v>-6</v>
      </c>
      <c r="L681" s="14">
        <f t="shared" si="174"/>
        <v>26</v>
      </c>
      <c r="M681" s="14">
        <f t="shared" si="175"/>
        <v>96</v>
      </c>
      <c r="N681" s="14">
        <f t="shared" si="176"/>
        <v>0</v>
      </c>
      <c r="O681" s="14">
        <f t="shared" ca="1" si="168"/>
        <v>63.842168858114164</v>
      </c>
      <c r="P681" s="14">
        <f t="shared" si="169"/>
        <v>62.5</v>
      </c>
      <c r="Q681" s="14">
        <f t="shared" ca="1" si="170"/>
        <v>100</v>
      </c>
      <c r="R681" s="14">
        <f t="shared" ca="1" si="171"/>
        <v>19.003870844841003</v>
      </c>
      <c r="S681" s="39">
        <f>[1]CalcBCI!$BZ681</f>
        <v>-1000</v>
      </c>
      <c r="T681" s="39">
        <f t="shared" si="172"/>
        <v>-1000</v>
      </c>
      <c r="V681" s="68"/>
      <c r="W681" s="68"/>
      <c r="X681" s="68">
        <f t="shared" ca="1" si="164"/>
        <v>109.55393769718965</v>
      </c>
      <c r="Y681" s="68"/>
      <c r="Z681" s="68"/>
      <c r="AA681" s="68"/>
      <c r="AB681" s="68"/>
      <c r="AC681" s="68"/>
      <c r="AE681" s="68"/>
      <c r="AF681" s="68"/>
      <c r="AG681" s="68">
        <f t="shared" ca="1" si="165"/>
        <v>95.695771780869904</v>
      </c>
      <c r="AH681" s="68"/>
      <c r="AI681" s="68"/>
      <c r="AJ681" s="68"/>
      <c r="AK681" s="68"/>
      <c r="AL681" s="68"/>
      <c r="AN681" s="14"/>
      <c r="AO681" s="14"/>
      <c r="AP681" s="14"/>
      <c r="AQ681" s="14"/>
      <c r="AR681" s="14"/>
      <c r="AT681" s="68"/>
      <c r="AU681" s="68"/>
      <c r="AV681" s="68">
        <f t="shared" ca="1" si="166"/>
        <v>109.62474444233797</v>
      </c>
      <c r="AW681" s="68"/>
      <c r="AX681" s="68"/>
      <c r="AY681" s="68"/>
      <c r="AZ681" s="68"/>
      <c r="BA681" s="68"/>
      <c r="BC681" s="68"/>
      <c r="BD681" s="68"/>
      <c r="BE681" s="68">
        <f t="shared" ca="1" si="163"/>
        <v>96.094325010540175</v>
      </c>
      <c r="BF681" s="68"/>
      <c r="BG681" s="68"/>
      <c r="BH681" s="68"/>
      <c r="BI681" s="68"/>
      <c r="BJ681" s="68"/>
      <c r="BL681" s="14">
        <f ca="1">[1]CalcBCI!AM681</f>
        <v>2.0360297306565434</v>
      </c>
      <c r="BM681" s="49">
        <f t="shared" ca="1" si="173"/>
        <v>20.70742828473459</v>
      </c>
      <c r="BN681" s="75">
        <f ca="1">([1]CalcBCI!U681-$BN$8)/$BN$9+$BN$7</f>
        <v>-34.567500000000003</v>
      </c>
      <c r="BO681" s="14"/>
      <c r="BP681">
        <f t="shared" ca="1" si="167"/>
        <v>29.553937697189653</v>
      </c>
      <c r="BQ681" s="14"/>
      <c r="BR681" s="14"/>
      <c r="BS681" s="14"/>
      <c r="BU681" s="14"/>
      <c r="BV681" s="14"/>
      <c r="BW681" s="14"/>
      <c r="BX681" s="14"/>
      <c r="BY681" s="14"/>
      <c r="BZ681" s="14"/>
      <c r="CA681" s="14"/>
      <c r="CB681" s="14"/>
    </row>
    <row r="682" spans="1:80" hidden="1" outlineLevel="2" x14ac:dyDescent="0.25">
      <c r="A682" s="1">
        <f>[1]CalcBCI!BY682</f>
        <v>29146</v>
      </c>
      <c r="B682" s="14">
        <f ca="1">[1]CalcBCI!CA682</f>
        <v>108.29922264837063</v>
      </c>
      <c r="C682" s="14">
        <f ca="1">[1]CalcBCI!CB682</f>
        <v>108.9619835453543</v>
      </c>
      <c r="D682" s="26">
        <f ca="1">[1]CalcBCI!CF682</f>
        <v>0.94599773522060748</v>
      </c>
      <c r="E682" s="56">
        <f ca="1">[1]CalcBCI!$CH682</f>
        <v>9.2703884754830295</v>
      </c>
      <c r="F682" s="26">
        <f ca="1">[1]CalcBCI!CG682</f>
        <v>0.95513365288690832</v>
      </c>
      <c r="G682" s="14">
        <f ca="1">[1]CalcBCI!CI682</f>
        <v>-12.165867782729089</v>
      </c>
      <c r="H682" s="14">
        <f ca="1">[1]CalcBCIg!L670</f>
        <v>2.8532702326774588</v>
      </c>
      <c r="I682" s="14">
        <f ca="1">[1]CalcBCIg!J670</f>
        <v>-3.1467297673225412</v>
      </c>
      <c r="J682" s="14"/>
      <c r="K682" s="14">
        <f t="shared" si="174"/>
        <v>-6</v>
      </c>
      <c r="L682" s="14">
        <f t="shared" si="174"/>
        <v>26</v>
      </c>
      <c r="M682" s="14">
        <f t="shared" si="175"/>
        <v>96</v>
      </c>
      <c r="N682" s="14">
        <f t="shared" si="176"/>
        <v>0</v>
      </c>
      <c r="O682" s="14">
        <f t="shared" ca="1" si="168"/>
        <v>54.635194237741516</v>
      </c>
      <c r="P682" s="14">
        <f t="shared" si="169"/>
        <v>62.5</v>
      </c>
      <c r="Q682" s="14">
        <f t="shared" ca="1" si="170"/>
        <v>100</v>
      </c>
      <c r="R682" s="14">
        <f t="shared" ca="1" si="171"/>
        <v>19.003870844841003</v>
      </c>
      <c r="S682" s="39">
        <f>[1]CalcBCI!$BZ682</f>
        <v>-1000</v>
      </c>
      <c r="T682" s="39">
        <f t="shared" si="172"/>
        <v>-1000</v>
      </c>
      <c r="V682" s="68"/>
      <c r="W682" s="68"/>
      <c r="X682" s="68">
        <f t="shared" ca="1" si="164"/>
        <v>108.29922264837063</v>
      </c>
      <c r="Y682" s="68"/>
      <c r="Z682" s="68"/>
      <c r="AA682" s="68"/>
      <c r="AB682" s="68"/>
      <c r="AC682" s="68"/>
      <c r="AE682" s="68"/>
      <c r="AF682" s="68"/>
      <c r="AG682" s="68">
        <f t="shared" ca="1" si="165"/>
        <v>94.599773522060744</v>
      </c>
      <c r="AH682" s="68"/>
      <c r="AI682" s="68"/>
      <c r="AJ682" s="68"/>
      <c r="AK682" s="68"/>
      <c r="AL682" s="68"/>
      <c r="AN682" s="14"/>
      <c r="AO682" s="14"/>
      <c r="AP682" s="14"/>
      <c r="AQ682" s="14"/>
      <c r="AR682" s="14"/>
      <c r="AT682" s="68"/>
      <c r="AU682" s="68"/>
      <c r="AV682" s="68">
        <f t="shared" ca="1" si="166"/>
        <v>108.9619835453543</v>
      </c>
      <c r="AW682" s="68"/>
      <c r="AX682" s="68"/>
      <c r="AY682" s="68"/>
      <c r="AZ682" s="68"/>
      <c r="BA682" s="68"/>
      <c r="BC682" s="68"/>
      <c r="BD682" s="68"/>
      <c r="BE682" s="68">
        <f t="shared" ca="1" si="163"/>
        <v>95.513365288690835</v>
      </c>
      <c r="BF682" s="68"/>
      <c r="BG682" s="68"/>
      <c r="BH682" s="68"/>
      <c r="BI682" s="68"/>
      <c r="BJ682" s="68"/>
      <c r="BL682" s="14">
        <f ca="1">[1]CalcBCI!AM682</f>
        <v>2.0165988275247626</v>
      </c>
      <c r="BM682" s="49">
        <f t="shared" ca="1" si="173"/>
        <v>19.793042179746038</v>
      </c>
      <c r="BN682" s="75">
        <f ca="1">([1]CalcBCI!U682-$BN$8)/$BN$9+$BN$7</f>
        <v>-34.805199999999999</v>
      </c>
      <c r="BO682" s="14"/>
      <c r="BP682">
        <f t="shared" ca="1" si="167"/>
        <v>28.29922264837063</v>
      </c>
      <c r="BQ682" s="14"/>
      <c r="BR682" s="14"/>
      <c r="BS682" s="14"/>
      <c r="BU682" s="14"/>
      <c r="BV682" s="14"/>
      <c r="BW682" s="14"/>
      <c r="BX682" s="14"/>
      <c r="BY682" s="14"/>
      <c r="BZ682" s="14"/>
      <c r="CA682" s="14"/>
      <c r="CB682" s="14"/>
    </row>
    <row r="683" spans="1:80" hidden="1" outlineLevel="2" x14ac:dyDescent="0.25">
      <c r="A683" s="1">
        <f>[1]CalcBCI!BY683</f>
        <v>29153</v>
      </c>
      <c r="B683" s="14">
        <f ca="1">[1]CalcBCI!CA683</f>
        <v>106.86100619397283</v>
      </c>
      <c r="C683" s="14">
        <f ca="1">[1]CalcBCI!CB683</f>
        <v>107.91149486966356</v>
      </c>
      <c r="D683" s="26">
        <f ca="1">[1]CalcBCI!CF683</f>
        <v>0.93343486103419882</v>
      </c>
      <c r="E683" s="56">
        <f ca="1">[1]CalcBCI!$CH683</f>
        <v>-11.836591004370238</v>
      </c>
      <c r="F683" s="26">
        <f ca="1">[1]CalcBCI!CG683</f>
        <v>0.94592533037402748</v>
      </c>
      <c r="G683" s="14">
        <f ca="1">[1]CalcBCI!CI683</f>
        <v>-35.186674064931168</v>
      </c>
      <c r="H683" s="14">
        <f ca="1">[1]CalcBCIg!L671</f>
        <v>1.7243737578392029</v>
      </c>
      <c r="I683" s="14">
        <f ca="1">[1]CalcBCIg!J671</f>
        <v>-4.2756262421607971</v>
      </c>
      <c r="J683" s="14"/>
      <c r="K683" s="14">
        <f t="shared" si="174"/>
        <v>-6</v>
      </c>
      <c r="L683" s="14">
        <f t="shared" si="174"/>
        <v>26</v>
      </c>
      <c r="M683" s="14">
        <f t="shared" si="175"/>
        <v>96</v>
      </c>
      <c r="N683" s="14">
        <f t="shared" si="176"/>
        <v>0</v>
      </c>
      <c r="O683" s="14">
        <f t="shared" ca="1" si="168"/>
        <v>44.081704497814883</v>
      </c>
      <c r="P683" s="14">
        <f t="shared" si="169"/>
        <v>62.5</v>
      </c>
      <c r="Q683" s="14">
        <f t="shared" ca="1" si="170"/>
        <v>100</v>
      </c>
      <c r="R683" s="14">
        <f t="shared" ca="1" si="171"/>
        <v>19.003870844841003</v>
      </c>
      <c r="S683" s="39">
        <f>[1]CalcBCI!$BZ683</f>
        <v>-1000</v>
      </c>
      <c r="T683" s="39">
        <f t="shared" si="172"/>
        <v>-1000</v>
      </c>
      <c r="V683" s="68"/>
      <c r="W683" s="68"/>
      <c r="X683" s="68">
        <f t="shared" ca="1" si="164"/>
        <v>106.86100619397283</v>
      </c>
      <c r="Y683" s="68"/>
      <c r="Z683" s="68"/>
      <c r="AA683" s="68"/>
      <c r="AB683" s="68"/>
      <c r="AC683" s="68"/>
      <c r="AE683" s="68"/>
      <c r="AF683" s="68"/>
      <c r="AG683" s="68">
        <f t="shared" ca="1" si="165"/>
        <v>93.343486103419878</v>
      </c>
      <c r="AH683" s="68"/>
      <c r="AI683" s="68"/>
      <c r="AJ683" s="68"/>
      <c r="AK683" s="68"/>
      <c r="AL683" s="68"/>
      <c r="AN683" s="14"/>
      <c r="AO683" s="14"/>
      <c r="AP683" s="14"/>
      <c r="AQ683" s="14"/>
      <c r="AR683" s="14"/>
      <c r="AT683" s="68"/>
      <c r="AU683" s="68"/>
      <c r="AV683" s="68">
        <f t="shared" ca="1" si="166"/>
        <v>107.91149486966356</v>
      </c>
      <c r="AW683" s="68"/>
      <c r="AX683" s="68"/>
      <c r="AY683" s="68"/>
      <c r="AZ683" s="68"/>
      <c r="BA683" s="68"/>
      <c r="BC683" s="68"/>
      <c r="BD683" s="68"/>
      <c r="BE683" s="68">
        <f t="shared" ca="1" si="163"/>
        <v>94.592533037402745</v>
      </c>
      <c r="BF683" s="68"/>
      <c r="BG683" s="68"/>
      <c r="BH683" s="68"/>
      <c r="BI683" s="68"/>
      <c r="BJ683" s="68"/>
      <c r="BL683" s="14">
        <f ca="1">[1]CalcBCI!AM683</f>
        <v>2.0057294706832436</v>
      </c>
      <c r="BM683" s="49">
        <f t="shared" ca="1" si="173"/>
        <v>19.281548256965308</v>
      </c>
      <c r="BN683" s="75">
        <f ca="1">([1]CalcBCI!U683-$BN$8)/$BN$9+$BN$7</f>
        <v>-34.933599999999998</v>
      </c>
      <c r="BO683" s="14"/>
      <c r="BP683">
        <f t="shared" ca="1" si="167"/>
        <v>26.861006193972827</v>
      </c>
      <c r="BQ683" s="14"/>
      <c r="BR683" s="14"/>
      <c r="BS683" s="14"/>
      <c r="BU683" s="14"/>
      <c r="BV683" s="14"/>
      <c r="BW683" s="14"/>
      <c r="BX683" s="14"/>
      <c r="BY683" s="14"/>
      <c r="BZ683" s="14"/>
      <c r="CA683" s="14"/>
      <c r="CB683" s="14"/>
    </row>
    <row r="684" spans="1:80" hidden="1" outlineLevel="2" x14ac:dyDescent="0.25">
      <c r="A684" s="1">
        <f>[1]CalcBCI!BY684</f>
        <v>29160</v>
      </c>
      <c r="B684" s="14">
        <f ca="1">[1]CalcBCI!CA684</f>
        <v>106.52540542454429</v>
      </c>
      <c r="C684" s="14">
        <f ca="1">[1]CalcBCI!CB684</f>
        <v>107.21845014710392</v>
      </c>
      <c r="D684" s="26">
        <f ca="1">[1]CalcBCI!CF684</f>
        <v>0.93050337583925435</v>
      </c>
      <c r="E684" s="56">
        <f ca="1">[1]CalcBCI!$CH684</f>
        <v>-16.761801345338753</v>
      </c>
      <c r="F684" s="26">
        <f ca="1">[1]CalcBCI!CG684</f>
        <v>0.93985027267101817</v>
      </c>
      <c r="G684" s="14">
        <f ca="1">[1]CalcBCI!CI684</f>
        <v>-50.374318322454435</v>
      </c>
      <c r="H684" s="14">
        <f ca="1">[1]CalcBCIg!L672</f>
        <v>0.46590393781661987</v>
      </c>
      <c r="I684" s="14">
        <f ca="1">[1]CalcBCIg!J672</f>
        <v>-5.5340960621833801</v>
      </c>
      <c r="J684" s="14"/>
      <c r="K684" s="14">
        <f t="shared" si="174"/>
        <v>-6</v>
      </c>
      <c r="L684" s="14">
        <f t="shared" si="174"/>
        <v>26</v>
      </c>
      <c r="M684" s="14">
        <f t="shared" si="175"/>
        <v>96</v>
      </c>
      <c r="N684" s="14">
        <f t="shared" si="176"/>
        <v>0</v>
      </c>
      <c r="O684" s="14">
        <f t="shared" ca="1" si="168"/>
        <v>41.619099327330623</v>
      </c>
      <c r="P684" s="14">
        <f t="shared" si="169"/>
        <v>62.5</v>
      </c>
      <c r="Q684" s="14">
        <f t="shared" ca="1" si="170"/>
        <v>100</v>
      </c>
      <c r="R684" s="14">
        <f t="shared" ca="1" si="171"/>
        <v>19.003870844841003</v>
      </c>
      <c r="S684" s="39">
        <f>[1]CalcBCI!$BZ684</f>
        <v>-1000</v>
      </c>
      <c r="T684" s="39">
        <f t="shared" si="172"/>
        <v>-1000</v>
      </c>
      <c r="V684" s="68"/>
      <c r="W684" s="68"/>
      <c r="X684" s="68">
        <f t="shared" ca="1" si="164"/>
        <v>106.52540542454429</v>
      </c>
      <c r="Y684" s="68"/>
      <c r="Z684" s="68"/>
      <c r="AA684" s="68"/>
      <c r="AB684" s="68"/>
      <c r="AC684" s="68"/>
      <c r="AE684" s="68"/>
      <c r="AF684" s="68"/>
      <c r="AG684" s="68">
        <f t="shared" ca="1" si="165"/>
        <v>93.05033758392544</v>
      </c>
      <c r="AH684" s="68"/>
      <c r="AI684" s="68"/>
      <c r="AJ684" s="68"/>
      <c r="AK684" s="68"/>
      <c r="AL684" s="68"/>
      <c r="AN684" s="14"/>
      <c r="AO684" s="14"/>
      <c r="AP684" s="14"/>
      <c r="AQ684" s="14"/>
      <c r="AR684" s="14"/>
      <c r="AT684" s="68"/>
      <c r="AU684" s="68"/>
      <c r="AV684" s="68">
        <f t="shared" ca="1" si="166"/>
        <v>107.21845014710392</v>
      </c>
      <c r="AW684" s="68"/>
      <c r="AX684" s="68"/>
      <c r="AY684" s="68"/>
      <c r="AZ684" s="68"/>
      <c r="BA684" s="68"/>
      <c r="BC684" s="68"/>
      <c r="BD684" s="68"/>
      <c r="BE684" s="68">
        <f t="shared" ca="1" si="163"/>
        <v>93.985027267101827</v>
      </c>
      <c r="BF684" s="68"/>
      <c r="BG684" s="68"/>
      <c r="BH684" s="68"/>
      <c r="BI684" s="68"/>
      <c r="BJ684" s="68"/>
      <c r="BL684" s="14">
        <f ca="1">[1]CalcBCI!AM684</f>
        <v>2.0049830610423642</v>
      </c>
      <c r="BM684" s="49">
        <f t="shared" ca="1" si="173"/>
        <v>19.246423456042734</v>
      </c>
      <c r="BN684" s="75">
        <f ca="1">([1]CalcBCI!U684-$BN$8)/$BN$9+$BN$7</f>
        <v>-34.942300000000003</v>
      </c>
      <c r="BO684" s="14"/>
      <c r="BP684">
        <f t="shared" ca="1" si="167"/>
        <v>26.525405424544289</v>
      </c>
      <c r="BQ684" s="14"/>
      <c r="BR684" s="14"/>
      <c r="BS684" s="14"/>
      <c r="BU684" s="14"/>
      <c r="BV684" s="14"/>
      <c r="BW684" s="14"/>
      <c r="BX684" s="14"/>
      <c r="BY684" s="14"/>
      <c r="BZ684" s="14"/>
      <c r="CA684" s="14"/>
      <c r="CB684" s="14"/>
    </row>
    <row r="685" spans="1:80" hidden="1" outlineLevel="2" x14ac:dyDescent="0.25">
      <c r="A685" s="1">
        <f>[1]CalcBCI!BY685</f>
        <v>29167</v>
      </c>
      <c r="B685" s="14">
        <f ca="1">[1]CalcBCI!CA685</f>
        <v>106.25574909797015</v>
      </c>
      <c r="C685" s="14">
        <f ca="1">[1]CalcBCI!CB685</f>
        <v>106.73709962253704</v>
      </c>
      <c r="D685" s="26">
        <f ca="1">[1]CalcBCI!CF685</f>
        <v>0.92814791780374017</v>
      </c>
      <c r="E685" s="56">
        <f ca="1">[1]CalcBCI!$CH685</f>
        <v>-20.719224120060154</v>
      </c>
      <c r="F685" s="26">
        <f ca="1">[1]CalcBCI!CG685</f>
        <v>0.9356308736669865</v>
      </c>
      <c r="G685" s="14">
        <f ca="1">[1]CalcBCI!CI685</f>
        <v>-60.922815832533615</v>
      </c>
      <c r="H685" s="14">
        <f ca="1">[1]CalcBCIg!L673</f>
        <v>-0.77358478307724088</v>
      </c>
      <c r="I685" s="14">
        <f ca="1">[1]CalcBCIg!J673</f>
        <v>-6.7735847830772409</v>
      </c>
      <c r="J685" s="14"/>
      <c r="K685" s="14">
        <f t="shared" si="174"/>
        <v>-6</v>
      </c>
      <c r="L685" s="14">
        <f t="shared" si="174"/>
        <v>26</v>
      </c>
      <c r="M685" s="14">
        <f t="shared" si="175"/>
        <v>96</v>
      </c>
      <c r="N685" s="14">
        <f t="shared" si="176"/>
        <v>0</v>
      </c>
      <c r="O685" s="14">
        <f t="shared" ca="1" si="168"/>
        <v>39.640387939969926</v>
      </c>
      <c r="P685" s="14">
        <f t="shared" si="169"/>
        <v>62.5</v>
      </c>
      <c r="Q685" s="14">
        <f t="shared" ca="1" si="170"/>
        <v>100</v>
      </c>
      <c r="R685" s="14">
        <f t="shared" ca="1" si="171"/>
        <v>19.003870844841003</v>
      </c>
      <c r="S685" s="39">
        <f>[1]CalcBCI!$BZ685</f>
        <v>-1000</v>
      </c>
      <c r="T685" s="39">
        <f t="shared" si="172"/>
        <v>-1000</v>
      </c>
      <c r="V685" s="68"/>
      <c r="W685" s="68"/>
      <c r="X685" s="68">
        <f t="shared" ca="1" si="164"/>
        <v>106.25574909797015</v>
      </c>
      <c r="Y685" s="68"/>
      <c r="Z685" s="68"/>
      <c r="AA685" s="68"/>
      <c r="AB685" s="68"/>
      <c r="AC685" s="68"/>
      <c r="AE685" s="68"/>
      <c r="AF685" s="68"/>
      <c r="AG685" s="68">
        <f t="shared" ca="1" si="165"/>
        <v>92.814791780374023</v>
      </c>
      <c r="AH685" s="68"/>
      <c r="AI685" s="68"/>
      <c r="AJ685" s="68"/>
      <c r="AK685" s="68"/>
      <c r="AL685" s="68"/>
      <c r="AN685" s="14"/>
      <c r="AO685" s="14"/>
      <c r="AP685" s="14"/>
      <c r="AQ685" s="14"/>
      <c r="AR685" s="14"/>
      <c r="AT685" s="68"/>
      <c r="AU685" s="68"/>
      <c r="AV685" s="68">
        <f t="shared" ca="1" si="166"/>
        <v>106.73709962253704</v>
      </c>
      <c r="AW685" s="68"/>
      <c r="AX685" s="68"/>
      <c r="AY685" s="68"/>
      <c r="AZ685" s="68"/>
      <c r="BA685" s="68"/>
      <c r="BC685" s="68"/>
      <c r="BD685" s="68"/>
      <c r="BE685" s="68">
        <f t="shared" ca="1" si="163"/>
        <v>93.563087366698653</v>
      </c>
      <c r="BF685" s="68"/>
      <c r="BG685" s="68"/>
      <c r="BH685" s="68"/>
      <c r="BI685" s="68"/>
      <c r="BJ685" s="68"/>
      <c r="BL685" s="14">
        <f ca="1">[1]CalcBCI!AM685</f>
        <v>2.0068680598786446</v>
      </c>
      <c r="BM685" s="49">
        <f t="shared" ca="1" si="173"/>
        <v>19.33512837789452</v>
      </c>
      <c r="BN685" s="75">
        <f ca="1">([1]CalcBCI!U685-$BN$8)/$BN$9+$BN$7</f>
        <v>-34.920299999999997</v>
      </c>
      <c r="BO685" s="14"/>
      <c r="BP685">
        <f t="shared" ca="1" si="167"/>
        <v>26.255749097970153</v>
      </c>
      <c r="BQ685" s="14"/>
      <c r="BR685" s="14"/>
      <c r="BS685" s="14"/>
      <c r="BU685" s="14"/>
      <c r="BV685" s="14"/>
      <c r="BW685" s="14"/>
      <c r="BX685" s="14"/>
      <c r="BY685" s="14"/>
      <c r="BZ685" s="14"/>
      <c r="CA685" s="14"/>
      <c r="CB685" s="14"/>
    </row>
    <row r="686" spans="1:80" hidden="1" outlineLevel="2" x14ac:dyDescent="0.25">
      <c r="A686" s="1">
        <f>[1]CalcBCI!BY686</f>
        <v>29174</v>
      </c>
      <c r="B686" s="14">
        <f ca="1">[1]CalcBCI!CA686</f>
        <v>105.94308552533531</v>
      </c>
      <c r="C686" s="14">
        <f ca="1">[1]CalcBCI!CB686</f>
        <v>106.34009257393618</v>
      </c>
      <c r="D686" s="26">
        <f ca="1">[1]CalcBCI!CF686</f>
        <v>0.92541678987534415</v>
      </c>
      <c r="E686" s="56">
        <f ca="1">[1]CalcBCI!$CH686</f>
        <v>-25.307812709435201</v>
      </c>
      <c r="F686" s="26">
        <f ca="1">[1]CalcBCI!CG686</f>
        <v>0.93215080860012611</v>
      </c>
      <c r="G686" s="14">
        <f ca="1">[1]CalcBCI!CI686</f>
        <v>-69.622978499684564</v>
      </c>
      <c r="H686" s="14">
        <f ca="1">[1]CalcBCIg!L674</f>
        <v>-1.5940379500389108</v>
      </c>
      <c r="I686" s="14">
        <f ca="1">[1]CalcBCIg!J674</f>
        <v>-7.5940379500389108</v>
      </c>
      <c r="J686" s="14"/>
      <c r="K686" s="14">
        <f t="shared" si="174"/>
        <v>-6</v>
      </c>
      <c r="L686" s="14">
        <f t="shared" si="174"/>
        <v>26</v>
      </c>
      <c r="M686" s="14">
        <f t="shared" si="175"/>
        <v>96</v>
      </c>
      <c r="N686" s="14">
        <f t="shared" si="176"/>
        <v>0</v>
      </c>
      <c r="O686" s="14">
        <f t="shared" ca="1" si="168"/>
        <v>37.346093645282401</v>
      </c>
      <c r="P686" s="14">
        <f t="shared" si="169"/>
        <v>62.5</v>
      </c>
      <c r="Q686" s="14">
        <f t="shared" ca="1" si="170"/>
        <v>100</v>
      </c>
      <c r="R686" s="14">
        <f t="shared" ca="1" si="171"/>
        <v>19.003870844841003</v>
      </c>
      <c r="S686" s="39">
        <f>[1]CalcBCI!$BZ686</f>
        <v>-1000</v>
      </c>
      <c r="T686" s="39">
        <f t="shared" si="172"/>
        <v>-1000</v>
      </c>
      <c r="V686" s="68"/>
      <c r="W686" s="68"/>
      <c r="X686" s="68">
        <f t="shared" ca="1" si="164"/>
        <v>105.94308552533531</v>
      </c>
      <c r="Y686" s="68"/>
      <c r="Z686" s="68"/>
      <c r="AA686" s="68"/>
      <c r="AB686" s="68"/>
      <c r="AC686" s="68"/>
      <c r="AE686" s="68"/>
      <c r="AF686" s="68"/>
      <c r="AG686" s="68">
        <f t="shared" ca="1" si="165"/>
        <v>92.541678987534411</v>
      </c>
      <c r="AH686" s="68"/>
      <c r="AI686" s="68"/>
      <c r="AJ686" s="68"/>
      <c r="AK686" s="68"/>
      <c r="AL686" s="68"/>
      <c r="AN686" s="14"/>
      <c r="AO686" s="14"/>
      <c r="AP686" s="14"/>
      <c r="AQ686" s="14"/>
      <c r="AR686" s="14"/>
      <c r="AT686" s="68"/>
      <c r="AU686" s="68"/>
      <c r="AV686" s="68">
        <f t="shared" ca="1" si="166"/>
        <v>106.34009257393618</v>
      </c>
      <c r="AW686" s="68"/>
      <c r="AX686" s="68"/>
      <c r="AY686" s="68"/>
      <c r="AZ686" s="68"/>
      <c r="BA686" s="68"/>
      <c r="BC686" s="68"/>
      <c r="BD686" s="68"/>
      <c r="BE686" s="68">
        <f t="shared" ca="1" si="163"/>
        <v>93.21508086001262</v>
      </c>
      <c r="BF686" s="68"/>
      <c r="BG686" s="68"/>
      <c r="BH686" s="68"/>
      <c r="BI686" s="68"/>
      <c r="BJ686" s="68"/>
      <c r="BL686" s="14">
        <f ca="1">[1]CalcBCI!AM686</f>
        <v>2.0100029741270595</v>
      </c>
      <c r="BM686" s="49">
        <f t="shared" ca="1" si="173"/>
        <v>19.482652247970989</v>
      </c>
      <c r="BN686" s="75">
        <f ca="1">([1]CalcBCI!U686-$BN$8)/$BN$9+$BN$7</f>
        <v>-34.883499999999998</v>
      </c>
      <c r="BO686" s="14"/>
      <c r="BP686">
        <f t="shared" ca="1" si="167"/>
        <v>25.943085525335306</v>
      </c>
      <c r="BQ686" s="14"/>
      <c r="BR686" s="14"/>
      <c r="BS686" s="14"/>
      <c r="BU686" s="14"/>
      <c r="BV686" s="14"/>
      <c r="BW686" s="14"/>
      <c r="BX686" s="14"/>
      <c r="BY686" s="14"/>
      <c r="BZ686" s="14"/>
      <c r="CA686" s="14"/>
      <c r="CB686" s="14"/>
    </row>
    <row r="687" spans="1:80" hidden="1" outlineLevel="2" x14ac:dyDescent="0.25">
      <c r="A687" s="1">
        <f>[1]CalcBCI!BY687</f>
        <v>29181</v>
      </c>
      <c r="B687" s="14">
        <f ca="1">[1]CalcBCI!CA687</f>
        <v>106.16729566052943</v>
      </c>
      <c r="C687" s="14">
        <f ca="1">[1]CalcBCI!CB687</f>
        <v>106.25369411723281</v>
      </c>
      <c r="D687" s="26">
        <f ca="1">[1]CalcBCI!CF687</f>
        <v>0.92737527373995887</v>
      </c>
      <c r="E687" s="56">
        <f ca="1">[1]CalcBCI!$CH687</f>
        <v>-22.017349227219601</v>
      </c>
      <c r="F687" s="26">
        <f ca="1">[1]CalcBCI!CG687</f>
        <v>0.93139346121280986</v>
      </c>
      <c r="G687" s="14">
        <f ca="1">[1]CalcBCI!CI687</f>
        <v>-71.516346967975196</v>
      </c>
      <c r="H687" s="14">
        <f ca="1">[1]CalcBCIg!L675</f>
        <v>-1.6993557810783386</v>
      </c>
      <c r="I687" s="14">
        <f ca="1">[1]CalcBCIg!J675</f>
        <v>-7.6993557810783386</v>
      </c>
      <c r="J687" s="14"/>
      <c r="K687" s="14">
        <f t="shared" si="174"/>
        <v>-6</v>
      </c>
      <c r="L687" s="14">
        <f t="shared" si="174"/>
        <v>26</v>
      </c>
      <c r="M687" s="14">
        <f t="shared" si="175"/>
        <v>96</v>
      </c>
      <c r="N687" s="14">
        <f t="shared" si="176"/>
        <v>0</v>
      </c>
      <c r="O687" s="14">
        <f t="shared" ca="1" si="168"/>
        <v>38.991325386390201</v>
      </c>
      <c r="P687" s="14">
        <f t="shared" si="169"/>
        <v>62.5</v>
      </c>
      <c r="Q687" s="14">
        <f t="shared" ca="1" si="170"/>
        <v>100</v>
      </c>
      <c r="R687" s="14">
        <f t="shared" ca="1" si="171"/>
        <v>19.003870844841003</v>
      </c>
      <c r="S687" s="39">
        <f>[1]CalcBCI!$BZ687</f>
        <v>-1000</v>
      </c>
      <c r="T687" s="39">
        <f t="shared" si="172"/>
        <v>-1000</v>
      </c>
      <c r="V687" s="68"/>
      <c r="W687" s="68"/>
      <c r="X687" s="68">
        <f t="shared" ca="1" si="164"/>
        <v>106.16729566052943</v>
      </c>
      <c r="Y687" s="68"/>
      <c r="Z687" s="68"/>
      <c r="AA687" s="68"/>
      <c r="AB687" s="68"/>
      <c r="AC687" s="68"/>
      <c r="AE687" s="68"/>
      <c r="AF687" s="68"/>
      <c r="AG687" s="68">
        <f t="shared" ca="1" si="165"/>
        <v>92.737527373995889</v>
      </c>
      <c r="AH687" s="68"/>
      <c r="AI687" s="68"/>
      <c r="AJ687" s="68"/>
      <c r="AK687" s="68"/>
      <c r="AL687" s="68"/>
      <c r="AN687" s="14"/>
      <c r="AO687" s="14"/>
      <c r="AP687" s="14"/>
      <c r="AQ687" s="14"/>
      <c r="AR687" s="14"/>
      <c r="AT687" s="68"/>
      <c r="AU687" s="68"/>
      <c r="AV687" s="68">
        <f t="shared" ca="1" si="166"/>
        <v>106.25369411723281</v>
      </c>
      <c r="AW687" s="68"/>
      <c r="AX687" s="68"/>
      <c r="AY687" s="68"/>
      <c r="AZ687" s="68"/>
      <c r="BA687" s="68"/>
      <c r="BC687" s="68"/>
      <c r="BD687" s="68"/>
      <c r="BE687" s="68">
        <f t="shared" ca="1" si="163"/>
        <v>93.13934612128098</v>
      </c>
      <c r="BF687" s="68"/>
      <c r="BG687" s="68"/>
      <c r="BH687" s="68"/>
      <c r="BI687" s="68"/>
      <c r="BJ687" s="68"/>
      <c r="BL687" s="14">
        <f ca="1">[1]CalcBCI!AM687</f>
        <v>2.0168077816775716</v>
      </c>
      <c r="BM687" s="49">
        <f t="shared" ca="1" si="173"/>
        <v>19.802875215946798</v>
      </c>
      <c r="BN687" s="75">
        <f ca="1">([1]CalcBCI!U687-$BN$8)/$BN$9+$BN$7</f>
        <v>-34.802700000000002</v>
      </c>
      <c r="BO687" s="14"/>
      <c r="BP687">
        <f t="shared" ca="1" si="167"/>
        <v>26.167295660529433</v>
      </c>
      <c r="BQ687" s="14"/>
      <c r="BR687" s="14"/>
      <c r="BS687" s="14"/>
      <c r="BU687" s="14"/>
      <c r="BV687" s="14"/>
      <c r="BW687" s="14"/>
      <c r="BX687" s="14"/>
      <c r="BY687" s="14"/>
      <c r="BZ687" s="14"/>
      <c r="CA687" s="14"/>
      <c r="CB687" s="14"/>
    </row>
    <row r="688" spans="1:80" hidden="1" outlineLevel="2" x14ac:dyDescent="0.25">
      <c r="A688" s="1">
        <f>[1]CalcBCI!BY688</f>
        <v>29188</v>
      </c>
      <c r="B688" s="14">
        <f ca="1">[1]CalcBCI!CA688</f>
        <v>105.40906179914529</v>
      </c>
      <c r="C688" s="14">
        <f ca="1">[1]CalcBCI!CB688</f>
        <v>105.83137795818905</v>
      </c>
      <c r="D688" s="26">
        <f ca="1">[1]CalcBCI!CF688</f>
        <v>0.92075207277788096</v>
      </c>
      <c r="E688" s="56">
        <f ca="1">[1]CalcBCI!$CH688</f>
        <v>-33.145039015656955</v>
      </c>
      <c r="F688" s="26">
        <f ca="1">[1]CalcBCI!CG688</f>
        <v>0.92769154277725996</v>
      </c>
      <c r="G688" s="14">
        <f ca="1">[1]CalcBCI!CI688</f>
        <v>-80.771143056849937</v>
      </c>
      <c r="H688" s="14">
        <f ca="1">[1]CalcBCIg!L676</f>
        <v>-1.9804047942161587</v>
      </c>
      <c r="I688" s="14">
        <f ca="1">[1]CalcBCIg!J676</f>
        <v>-7.9804047942161587</v>
      </c>
      <c r="J688" s="14"/>
      <c r="K688" s="14">
        <f t="shared" si="174"/>
        <v>-6</v>
      </c>
      <c r="L688" s="14">
        <f t="shared" si="174"/>
        <v>26</v>
      </c>
      <c r="M688" s="14">
        <f t="shared" si="175"/>
        <v>96</v>
      </c>
      <c r="N688" s="14">
        <f t="shared" si="176"/>
        <v>0</v>
      </c>
      <c r="O688" s="14">
        <f t="shared" ca="1" si="168"/>
        <v>33.427480492171526</v>
      </c>
      <c r="P688" s="14">
        <f t="shared" si="169"/>
        <v>62.5</v>
      </c>
      <c r="Q688" s="14">
        <f t="shared" ca="1" si="170"/>
        <v>100</v>
      </c>
      <c r="R688" s="14">
        <f t="shared" ca="1" si="171"/>
        <v>19.003870844841003</v>
      </c>
      <c r="S688" s="39">
        <f>[1]CalcBCI!$BZ688</f>
        <v>-1000</v>
      </c>
      <c r="T688" s="39">
        <f t="shared" si="172"/>
        <v>-1000</v>
      </c>
      <c r="V688" s="68"/>
      <c r="W688" s="68"/>
      <c r="X688" s="68">
        <f t="shared" ca="1" si="164"/>
        <v>105.40906179914529</v>
      </c>
      <c r="Y688" s="68"/>
      <c r="Z688" s="68"/>
      <c r="AA688" s="68"/>
      <c r="AB688" s="68"/>
      <c r="AC688" s="68"/>
      <c r="AE688" s="68"/>
      <c r="AF688" s="68"/>
      <c r="AG688" s="68">
        <f t="shared" ca="1" si="165"/>
        <v>92.075207277788095</v>
      </c>
      <c r="AH688" s="68"/>
      <c r="AI688" s="68"/>
      <c r="AJ688" s="68"/>
      <c r="AK688" s="68"/>
      <c r="AL688" s="68"/>
      <c r="AN688" s="14"/>
      <c r="AO688" s="14"/>
      <c r="AP688" s="14"/>
      <c r="AQ688" s="14"/>
      <c r="AR688" s="14"/>
      <c r="AT688" s="68"/>
      <c r="AU688" s="68"/>
      <c r="AV688" s="68">
        <f t="shared" ca="1" si="166"/>
        <v>105.83137795818905</v>
      </c>
      <c r="AW688" s="68"/>
      <c r="AX688" s="68"/>
      <c r="AY688" s="68"/>
      <c r="AZ688" s="68"/>
      <c r="BA688" s="68"/>
      <c r="BC688" s="68"/>
      <c r="BD688" s="68"/>
      <c r="BE688" s="68">
        <f t="shared" ca="1" si="163"/>
        <v>92.769154277726003</v>
      </c>
      <c r="BF688" s="68"/>
      <c r="BG688" s="68"/>
      <c r="BH688" s="68"/>
      <c r="BI688" s="68"/>
      <c r="BJ688" s="68"/>
      <c r="BL688" s="14">
        <f ca="1">[1]CalcBCI!AM688</f>
        <v>2.0240832047222459</v>
      </c>
      <c r="BM688" s="49">
        <f t="shared" ca="1" si="173"/>
        <v>20.145244569282866</v>
      </c>
      <c r="BN688" s="75">
        <f ca="1">([1]CalcBCI!U688-$BN$8)/$BN$9+$BN$7</f>
        <v>-34.7149</v>
      </c>
      <c r="BO688" s="14"/>
      <c r="BP688">
        <f t="shared" ca="1" si="167"/>
        <v>25.409061799145292</v>
      </c>
      <c r="BQ688" s="14"/>
      <c r="BR688" s="14"/>
      <c r="BS688" s="14"/>
      <c r="BU688" s="14"/>
      <c r="BV688" s="14"/>
      <c r="BW688" s="14"/>
      <c r="BX688" s="14"/>
      <c r="BY688" s="14"/>
      <c r="BZ688" s="14"/>
      <c r="CA688" s="14"/>
      <c r="CB688" s="14"/>
    </row>
    <row r="689" spans="1:80" hidden="1" outlineLevel="2" x14ac:dyDescent="0.25">
      <c r="A689" s="1">
        <f>[1]CalcBCI!BY689</f>
        <v>29195</v>
      </c>
      <c r="B689" s="14">
        <f ca="1">[1]CalcBCI!CA689</f>
        <v>104.95935318987665</v>
      </c>
      <c r="C689" s="14">
        <f ca="1">[1]CalcBCI!CB689</f>
        <v>105.39536557403285</v>
      </c>
      <c r="D689" s="26">
        <f ca="1">[1]CalcBCI!CF689</f>
        <v>0.91682385136064493</v>
      </c>
      <c r="E689" s="56">
        <f ca="1">[1]CalcBCI!$CH689</f>
        <v>-39.74487338601319</v>
      </c>
      <c r="F689" s="26">
        <f ca="1">[1]CalcBCI!CG689</f>
        <v>0.92386956663812603</v>
      </c>
      <c r="G689" s="14">
        <f ca="1">[1]CalcBCI!CI689</f>
        <v>-90.326083404684766</v>
      </c>
      <c r="H689" s="14">
        <f ca="1">[1]CalcBCIg!L677</f>
        <v>-2.3205768465995789</v>
      </c>
      <c r="I689" s="14">
        <f ca="1">[1]CalcBCIg!J677</f>
        <v>-8.3205768465995789</v>
      </c>
      <c r="J689" s="14"/>
      <c r="K689" s="14">
        <f t="shared" si="174"/>
        <v>-6</v>
      </c>
      <c r="L689" s="14">
        <f t="shared" si="174"/>
        <v>26</v>
      </c>
      <c r="M689" s="14">
        <f t="shared" si="175"/>
        <v>96</v>
      </c>
      <c r="N689" s="14">
        <f t="shared" si="176"/>
        <v>0</v>
      </c>
      <c r="O689" s="14">
        <f t="shared" ca="1" si="168"/>
        <v>30.127563306993405</v>
      </c>
      <c r="P689" s="14">
        <f t="shared" si="169"/>
        <v>62.5</v>
      </c>
      <c r="Q689" s="14">
        <f t="shared" ca="1" si="170"/>
        <v>100</v>
      </c>
      <c r="R689" s="14">
        <f t="shared" ca="1" si="171"/>
        <v>19.003870844841003</v>
      </c>
      <c r="S689" s="39">
        <f>[1]CalcBCI!$BZ689</f>
        <v>-1000</v>
      </c>
      <c r="T689" s="39">
        <f t="shared" si="172"/>
        <v>-1000</v>
      </c>
      <c r="V689" s="68"/>
      <c r="W689" s="68"/>
      <c r="X689" s="68">
        <f t="shared" ca="1" si="164"/>
        <v>104.95935318987665</v>
      </c>
      <c r="Y689" s="68"/>
      <c r="Z689" s="68"/>
      <c r="AA689" s="68"/>
      <c r="AB689" s="68"/>
      <c r="AC689" s="68"/>
      <c r="AE689" s="68"/>
      <c r="AF689" s="68"/>
      <c r="AG689" s="68">
        <f t="shared" ca="1" si="165"/>
        <v>91.682385136064497</v>
      </c>
      <c r="AH689" s="68"/>
      <c r="AI689" s="68"/>
      <c r="AJ689" s="68"/>
      <c r="AK689" s="68"/>
      <c r="AL689" s="68"/>
      <c r="AN689" s="14"/>
      <c r="AO689" s="14"/>
      <c r="AP689" s="14"/>
      <c r="AQ689" s="14"/>
      <c r="AR689" s="14"/>
      <c r="AT689" s="68"/>
      <c r="AU689" s="68"/>
      <c r="AV689" s="68">
        <f t="shared" ca="1" si="166"/>
        <v>105.39536557403285</v>
      </c>
      <c r="AW689" s="68"/>
      <c r="AX689" s="68"/>
      <c r="AY689" s="68"/>
      <c r="AZ689" s="68"/>
      <c r="BA689" s="68"/>
      <c r="BC689" s="68"/>
      <c r="BD689" s="68"/>
      <c r="BE689" s="68">
        <f t="shared" ca="1" si="163"/>
        <v>92.386956663812612</v>
      </c>
      <c r="BF689" s="68"/>
      <c r="BG689" s="68"/>
      <c r="BH689" s="68"/>
      <c r="BI689" s="68"/>
      <c r="BJ689" s="68"/>
      <c r="BL689" s="14">
        <f ca="1">[1]CalcBCI!AM689</f>
        <v>2.0276268152932211</v>
      </c>
      <c r="BM689" s="49">
        <f t="shared" ca="1" si="173"/>
        <v>20.312001011102112</v>
      </c>
      <c r="BN689" s="75">
        <f ca="1">([1]CalcBCI!U689-$BN$8)/$BN$9+$BN$7</f>
        <v>-34.671599999999998</v>
      </c>
      <c r="BO689" s="14"/>
      <c r="BP689">
        <f t="shared" ca="1" si="167"/>
        <v>24.959353189876651</v>
      </c>
      <c r="BQ689" s="14"/>
      <c r="BR689" s="14"/>
      <c r="BS689" s="14"/>
      <c r="BU689" s="14"/>
      <c r="BV689" s="14"/>
      <c r="BW689" s="14"/>
      <c r="BX689" s="14"/>
      <c r="BY689" s="14"/>
      <c r="BZ689" s="14"/>
      <c r="CA689" s="14"/>
      <c r="CB689" s="14"/>
    </row>
    <row r="690" spans="1:80" hidden="1" outlineLevel="2" x14ac:dyDescent="0.25">
      <c r="A690" s="1">
        <f>[1]CalcBCI!BY690</f>
        <v>29202</v>
      </c>
      <c r="B690" s="14">
        <f ca="1">[1]CalcBCI!CA690</f>
        <v>104.55286204687027</v>
      </c>
      <c r="C690" s="14">
        <f ca="1">[1]CalcBCI!CB690</f>
        <v>104.97411381045157</v>
      </c>
      <c r="D690" s="26">
        <f ca="1">[1]CalcBCI!CF690</f>
        <v>0.91327313611756511</v>
      </c>
      <c r="E690" s="56">
        <f ca="1">[1]CalcBCI!$CH690</f>
        <v>-45.710456791725242</v>
      </c>
      <c r="F690" s="26">
        <f ca="1">[1]CalcBCI!CG690</f>
        <v>0.92017697842852386</v>
      </c>
      <c r="G690" s="14">
        <f ca="1">[1]CalcBCI!CI690</f>
        <v>-99.557553928690169</v>
      </c>
      <c r="H690" s="14">
        <f ca="1">[1]CalcBCIg!L678</f>
        <v>-2.6867204308509844</v>
      </c>
      <c r="I690" s="14">
        <f ca="1">[1]CalcBCIg!J678</f>
        <v>-8.6867204308509844</v>
      </c>
      <c r="J690" s="14"/>
      <c r="K690" s="14">
        <f t="shared" si="174"/>
        <v>-6</v>
      </c>
      <c r="L690" s="14">
        <f t="shared" si="174"/>
        <v>26</v>
      </c>
      <c r="M690" s="14">
        <f t="shared" si="175"/>
        <v>96</v>
      </c>
      <c r="N690" s="14">
        <f t="shared" si="176"/>
        <v>0</v>
      </c>
      <c r="O690" s="14">
        <f t="shared" ca="1" si="168"/>
        <v>27.144771604137379</v>
      </c>
      <c r="P690" s="14">
        <f t="shared" si="169"/>
        <v>62.5</v>
      </c>
      <c r="Q690" s="14">
        <f t="shared" ca="1" si="170"/>
        <v>100</v>
      </c>
      <c r="R690" s="14">
        <f t="shared" ca="1" si="171"/>
        <v>19.003870844841003</v>
      </c>
      <c r="S690" s="39">
        <f>[1]CalcBCI!$BZ690</f>
        <v>-1000</v>
      </c>
      <c r="T690" s="39">
        <f t="shared" si="172"/>
        <v>-1000</v>
      </c>
      <c r="V690" s="68"/>
      <c r="W690" s="68"/>
      <c r="X690" s="68">
        <f t="shared" ca="1" si="164"/>
        <v>104.55286204687027</v>
      </c>
      <c r="Y690" s="68"/>
      <c r="Z690" s="68"/>
      <c r="AA690" s="68"/>
      <c r="AB690" s="68"/>
      <c r="AC690" s="68"/>
      <c r="AE690" s="68"/>
      <c r="AF690" s="68"/>
      <c r="AG690" s="68">
        <f t="shared" ca="1" si="165"/>
        <v>91.327313611756509</v>
      </c>
      <c r="AH690" s="68"/>
      <c r="AI690" s="68"/>
      <c r="AJ690" s="68"/>
      <c r="AK690" s="68"/>
      <c r="AL690" s="68"/>
      <c r="AN690" s="14"/>
      <c r="AO690" s="14"/>
      <c r="AP690" s="14"/>
      <c r="AQ690" s="14"/>
      <c r="AR690" s="14"/>
      <c r="AT690" s="68"/>
      <c r="AU690" s="68"/>
      <c r="AV690" s="68">
        <f t="shared" ca="1" si="166"/>
        <v>104.97411381045157</v>
      </c>
      <c r="AW690" s="68"/>
      <c r="AX690" s="68"/>
      <c r="AY690" s="68"/>
      <c r="AZ690" s="68"/>
      <c r="BA690" s="68"/>
      <c r="BC690" s="68"/>
      <c r="BD690" s="68"/>
      <c r="BE690" s="68">
        <f t="shared" ca="1" si="163"/>
        <v>92.017697842852385</v>
      </c>
      <c r="BF690" s="68"/>
      <c r="BG690" s="68"/>
      <c r="BH690" s="68"/>
      <c r="BI690" s="68"/>
      <c r="BJ690" s="68"/>
      <c r="BL690" s="14">
        <f ca="1">[1]CalcBCI!AM690</f>
        <v>2.0319736890917168</v>
      </c>
      <c r="BM690" s="49">
        <f t="shared" ca="1" si="173"/>
        <v>20.516557689426676</v>
      </c>
      <c r="BN690" s="75">
        <f ca="1">([1]CalcBCI!U690-$BN$8)/$BN$9+$BN$7</f>
        <v>-34.618000000000002</v>
      </c>
      <c r="BO690" s="14"/>
      <c r="BP690">
        <f t="shared" ca="1" si="167"/>
        <v>24.552862046870274</v>
      </c>
      <c r="BQ690" s="14"/>
      <c r="BR690" s="14"/>
      <c r="BS690" s="14"/>
      <c r="BU690" s="14"/>
      <c r="BV690" s="14"/>
      <c r="BW690" s="14"/>
      <c r="BX690" s="14"/>
      <c r="BY690" s="14"/>
      <c r="BZ690" s="14"/>
      <c r="CA690" s="14"/>
      <c r="CB690" s="14"/>
    </row>
    <row r="691" spans="1:80" hidden="1" outlineLevel="2" x14ac:dyDescent="0.25">
      <c r="A691" s="1">
        <f>[1]CalcBCI!BY691</f>
        <v>29209</v>
      </c>
      <c r="B691" s="14">
        <f ca="1">[1]CalcBCI!CA691</f>
        <v>104.38189493725621</v>
      </c>
      <c r="C691" s="14">
        <f ca="1">[1]CalcBCI!CB691</f>
        <v>104.6780043738539</v>
      </c>
      <c r="D691" s="26">
        <f ca="1">[1]CalcBCI!CF691</f>
        <v>0.91177973206038876</v>
      </c>
      <c r="E691" s="56">
        <f ca="1">[1]CalcBCI!$CH691</f>
        <v>-48.219536188862932</v>
      </c>
      <c r="F691" s="26">
        <f ca="1">[1]CalcBCI!CG691</f>
        <v>0.91758135673892693</v>
      </c>
      <c r="G691" s="14">
        <f ca="1">[1]CalcBCI!CI691</f>
        <v>-106.04660815268247</v>
      </c>
      <c r="H691" s="14">
        <f ca="1">[1]CalcBCIg!L679</f>
        <v>-3.2014941573142988</v>
      </c>
      <c r="I691" s="14">
        <f ca="1">[1]CalcBCIg!J679</f>
        <v>-9.2014941573142988</v>
      </c>
      <c r="J691" s="14"/>
      <c r="K691" s="14">
        <f t="shared" si="174"/>
        <v>-6</v>
      </c>
      <c r="L691" s="14">
        <f t="shared" si="174"/>
        <v>26</v>
      </c>
      <c r="M691" s="14">
        <f t="shared" si="175"/>
        <v>96</v>
      </c>
      <c r="N691" s="14">
        <f t="shared" si="176"/>
        <v>0</v>
      </c>
      <c r="O691" s="14">
        <f t="shared" ca="1" si="168"/>
        <v>25.890231905568534</v>
      </c>
      <c r="P691" s="14">
        <f t="shared" si="169"/>
        <v>62.5</v>
      </c>
      <c r="Q691" s="14">
        <f t="shared" ca="1" si="170"/>
        <v>100</v>
      </c>
      <c r="R691" s="14">
        <f t="shared" ca="1" si="171"/>
        <v>19.003870844841003</v>
      </c>
      <c r="S691" s="39">
        <f>[1]CalcBCI!$BZ691</f>
        <v>-1000</v>
      </c>
      <c r="T691" s="39">
        <f t="shared" si="172"/>
        <v>-1000</v>
      </c>
      <c r="V691" s="68"/>
      <c r="W691" s="68"/>
      <c r="X691" s="68">
        <f t="shared" ca="1" si="164"/>
        <v>104.38189493725621</v>
      </c>
      <c r="Y691" s="68"/>
      <c r="Z691" s="68"/>
      <c r="AA691" s="68"/>
      <c r="AB691" s="68"/>
      <c r="AC691" s="68"/>
      <c r="AE691" s="68"/>
      <c r="AF691" s="68"/>
      <c r="AG691" s="68">
        <f t="shared" ca="1" si="165"/>
        <v>91.177973206038871</v>
      </c>
      <c r="AH691" s="68"/>
      <c r="AI691" s="68"/>
      <c r="AJ691" s="68"/>
      <c r="AK691" s="68"/>
      <c r="AL691" s="68"/>
      <c r="AN691" s="14"/>
      <c r="AO691" s="14"/>
      <c r="AP691" s="14"/>
      <c r="AQ691" s="14"/>
      <c r="AR691" s="14"/>
      <c r="AT691" s="68"/>
      <c r="AU691" s="68"/>
      <c r="AV691" s="68">
        <f t="shared" ca="1" si="166"/>
        <v>104.6780043738539</v>
      </c>
      <c r="AW691" s="68"/>
      <c r="AX691" s="68"/>
      <c r="AY691" s="68"/>
      <c r="AZ691" s="68"/>
      <c r="BA691" s="68"/>
      <c r="BC691" s="68"/>
      <c r="BD691" s="68"/>
      <c r="BE691" s="68">
        <f t="shared" ca="1" si="163"/>
        <v>91.758135673892696</v>
      </c>
      <c r="BF691" s="68"/>
      <c r="BG691" s="68"/>
      <c r="BH691" s="68"/>
      <c r="BI691" s="68"/>
      <c r="BJ691" s="68"/>
      <c r="BL691" s="14">
        <f ca="1">[1]CalcBCI!AM691</f>
        <v>2.0353656900360853</v>
      </c>
      <c r="BM691" s="49">
        <f t="shared" ca="1" si="173"/>
        <v>20.676179633430166</v>
      </c>
      <c r="BN691" s="75">
        <f ca="1">([1]CalcBCI!U691-$BN$8)/$BN$9+$BN$7</f>
        <v>-34.575800000000001</v>
      </c>
      <c r="BO691" s="14"/>
      <c r="BP691">
        <f t="shared" ca="1" si="167"/>
        <v>24.381894937256206</v>
      </c>
      <c r="BQ691" s="14"/>
      <c r="BR691" s="14"/>
      <c r="BS691" s="14"/>
      <c r="BU691" s="14"/>
      <c r="BV691" s="14"/>
      <c r="BW691" s="14"/>
      <c r="BX691" s="14"/>
      <c r="BY691" s="14"/>
      <c r="BZ691" s="14"/>
      <c r="CA691" s="14"/>
      <c r="CB691" s="14"/>
    </row>
    <row r="692" spans="1:80" hidden="1" outlineLevel="2" x14ac:dyDescent="0.25">
      <c r="A692" s="1">
        <f>[1]CalcBCI!BY692</f>
        <v>29216</v>
      </c>
      <c r="B692" s="14">
        <f ca="1">[1]CalcBCI!CA692</f>
        <v>103.12986131308529</v>
      </c>
      <c r="C692" s="14">
        <f ca="1">[1]CalcBCI!CB692</f>
        <v>103.90393284346959</v>
      </c>
      <c r="D692" s="26">
        <f ca="1">[1]CalcBCI!CF692</f>
        <v>0.90084317181626439</v>
      </c>
      <c r="E692" s="56">
        <f ca="1">[1]CalcBCI!$CH692</f>
        <v>-66.594133373211662</v>
      </c>
      <c r="F692" s="26">
        <f ca="1">[1]CalcBCI!CG692</f>
        <v>0.91079603818693877</v>
      </c>
      <c r="G692" s="14">
        <f ca="1">[1]CalcBCI!CI692</f>
        <v>-123.00990453265285</v>
      </c>
      <c r="H692" s="14">
        <f ca="1">[1]CalcBCIg!L680</f>
        <v>-3.9108952283859235</v>
      </c>
      <c r="I692" s="14">
        <f ca="1">[1]CalcBCIg!J680</f>
        <v>-9.9108952283859235</v>
      </c>
      <c r="J692" s="14"/>
      <c r="K692" s="14">
        <f t="shared" si="174"/>
        <v>-6</v>
      </c>
      <c r="L692" s="14">
        <f t="shared" si="174"/>
        <v>26</v>
      </c>
      <c r="M692" s="14">
        <f t="shared" si="175"/>
        <v>96</v>
      </c>
      <c r="N692" s="14">
        <f t="shared" si="176"/>
        <v>0</v>
      </c>
      <c r="O692" s="14">
        <f t="shared" ca="1" si="168"/>
        <v>16.702933313394169</v>
      </c>
      <c r="P692" s="14">
        <f t="shared" si="169"/>
        <v>62.5</v>
      </c>
      <c r="Q692" s="14">
        <f t="shared" ca="1" si="170"/>
        <v>100</v>
      </c>
      <c r="R692" s="14">
        <f t="shared" ca="1" si="171"/>
        <v>19.003870844841003</v>
      </c>
      <c r="S692" s="39">
        <f>[1]CalcBCI!$BZ692</f>
        <v>-1000</v>
      </c>
      <c r="T692" s="39">
        <f t="shared" si="172"/>
        <v>-1000</v>
      </c>
      <c r="V692" s="68"/>
      <c r="W692" s="68"/>
      <c r="X692" s="68">
        <f t="shared" ca="1" si="164"/>
        <v>103.12986131308529</v>
      </c>
      <c r="Y692" s="68"/>
      <c r="Z692" s="68"/>
      <c r="AA692" s="68"/>
      <c r="AB692" s="68"/>
      <c r="AC692" s="68"/>
      <c r="AE692" s="68"/>
      <c r="AF692" s="68"/>
      <c r="AG692" s="68">
        <f t="shared" ca="1" si="165"/>
        <v>90.084317181626446</v>
      </c>
      <c r="AH692" s="68"/>
      <c r="AI692" s="68"/>
      <c r="AJ692" s="68"/>
      <c r="AK692" s="68"/>
      <c r="AL692" s="68"/>
      <c r="AN692" s="14"/>
      <c r="AO692" s="14"/>
      <c r="AP692" s="14"/>
      <c r="AQ692" s="14"/>
      <c r="AR692" s="14"/>
      <c r="AT692" s="68"/>
      <c r="AU692" s="68"/>
      <c r="AV692" s="68">
        <f t="shared" ca="1" si="166"/>
        <v>103.90393284346959</v>
      </c>
      <c r="AW692" s="68"/>
      <c r="AX692" s="68"/>
      <c r="AY692" s="68"/>
      <c r="AZ692" s="68"/>
      <c r="BA692" s="68"/>
      <c r="BC692" s="68"/>
      <c r="BD692" s="68"/>
      <c r="BE692" s="68">
        <f t="shared" ca="1" si="163"/>
        <v>91.079603818693883</v>
      </c>
      <c r="BF692" s="68"/>
      <c r="BG692" s="68"/>
      <c r="BH692" s="68"/>
      <c r="BI692" s="68"/>
      <c r="BJ692" s="68"/>
      <c r="BL692" s="14">
        <f ca="1">[1]CalcBCI!AM692</f>
        <v>2.0325784719243121</v>
      </c>
      <c r="BM692" s="49">
        <f t="shared" ca="1" si="173"/>
        <v>20.54501776742255</v>
      </c>
      <c r="BN692" s="75">
        <f ca="1">([1]CalcBCI!U692-$BN$8)/$BN$9+$BN$7</f>
        <v>-34.610500000000002</v>
      </c>
      <c r="BO692" s="14"/>
      <c r="BP692">
        <f t="shared" ca="1" si="167"/>
        <v>23.129861313085286</v>
      </c>
      <c r="BQ692" s="14"/>
      <c r="BR692" s="14"/>
      <c r="BS692" s="14"/>
      <c r="BU692" s="14"/>
      <c r="BV692" s="14"/>
      <c r="BW692" s="14"/>
      <c r="BX692" s="14"/>
      <c r="BY692" s="14"/>
      <c r="BZ692" s="14"/>
      <c r="CA692" s="14"/>
      <c r="CB692" s="14"/>
    </row>
    <row r="693" spans="1:80" hidden="1" outlineLevel="2" x14ac:dyDescent="0.25">
      <c r="A693" s="1">
        <f>[1]CalcBCI!BY693</f>
        <v>29223</v>
      </c>
      <c r="B693" s="14">
        <f ca="1">[1]CalcBCI!CA693</f>
        <v>102.48241897119588</v>
      </c>
      <c r="C693" s="14">
        <f ca="1">[1]CalcBCI!CB693</f>
        <v>103.19317590733274</v>
      </c>
      <c r="D693" s="26">
        <f ca="1">[1]CalcBCI!CF693</f>
        <v>0.8951877388949967</v>
      </c>
      <c r="E693" s="56">
        <f ca="1">[1]CalcBCI!$CH693</f>
        <v>-76.09586879200819</v>
      </c>
      <c r="F693" s="26">
        <f ca="1">[1]CalcBCI!CG693</f>
        <v>0.90456571962409327</v>
      </c>
      <c r="G693" s="14">
        <f ca="1">[1]CalcBCI!CI693</f>
        <v>-138.58570093976661</v>
      </c>
      <c r="H693" s="14">
        <f ca="1">[1]CalcBCIg!L681</f>
        <v>-4.6935230270028132</v>
      </c>
      <c r="I693" s="14">
        <f ca="1">[1]CalcBCIg!J681</f>
        <v>-10.693523027002813</v>
      </c>
      <c r="J693" s="14"/>
      <c r="K693" s="14">
        <f t="shared" si="174"/>
        <v>-6</v>
      </c>
      <c r="L693" s="14">
        <f t="shared" si="174"/>
        <v>26</v>
      </c>
      <c r="M693" s="14">
        <f t="shared" si="175"/>
        <v>96</v>
      </c>
      <c r="N693" s="14">
        <f t="shared" si="176"/>
        <v>0</v>
      </c>
      <c r="O693" s="14">
        <f t="shared" ca="1" si="168"/>
        <v>11.952065603995905</v>
      </c>
      <c r="P693" s="14">
        <f t="shared" si="169"/>
        <v>62.5</v>
      </c>
      <c r="Q693" s="14">
        <f t="shared" ca="1" si="170"/>
        <v>100</v>
      </c>
      <c r="R693" s="14">
        <f t="shared" ca="1" si="171"/>
        <v>19.003870844841003</v>
      </c>
      <c r="S693" s="39">
        <f>[1]CalcBCI!$BZ693</f>
        <v>-1000</v>
      </c>
      <c r="T693" s="39">
        <f t="shared" si="172"/>
        <v>-1000</v>
      </c>
      <c r="V693" s="68"/>
      <c r="W693" s="68"/>
      <c r="X693" s="68">
        <f t="shared" ca="1" si="164"/>
        <v>102.48241897119588</v>
      </c>
      <c r="Y693" s="68"/>
      <c r="Z693" s="68"/>
      <c r="AA693" s="68"/>
      <c r="AB693" s="68"/>
      <c r="AC693" s="68"/>
      <c r="AE693" s="68"/>
      <c r="AF693" s="68"/>
      <c r="AG693" s="68">
        <f t="shared" ca="1" si="165"/>
        <v>89.518773889499656</v>
      </c>
      <c r="AH693" s="68"/>
      <c r="AI693" s="68"/>
      <c r="AJ693" s="68"/>
      <c r="AK693" s="68"/>
      <c r="AL693" s="68"/>
      <c r="AN693" s="14"/>
      <c r="AO693" s="14"/>
      <c r="AP693" s="14"/>
      <c r="AQ693" s="14"/>
      <c r="AR693" s="14"/>
      <c r="AT693" s="68"/>
      <c r="AU693" s="68"/>
      <c r="AV693" s="68">
        <f t="shared" ca="1" si="166"/>
        <v>103.19317590733274</v>
      </c>
      <c r="AW693" s="68"/>
      <c r="AX693" s="68"/>
      <c r="AY693" s="68"/>
      <c r="AZ693" s="68"/>
      <c r="BA693" s="68"/>
      <c r="BC693" s="68"/>
      <c r="BD693" s="68"/>
      <c r="BE693" s="68">
        <f t="shared" ca="1" si="163"/>
        <v>90.456571962409328</v>
      </c>
      <c r="BF693" s="68"/>
      <c r="BG693" s="68"/>
      <c r="BH693" s="68"/>
      <c r="BI693" s="68"/>
      <c r="BJ693" s="68"/>
      <c r="BL693" s="14">
        <f ca="1">[1]CalcBCI!AM693</f>
        <v>2.0313599821615704</v>
      </c>
      <c r="BM693" s="49">
        <f t="shared" ca="1" si="173"/>
        <v>20.487677658186996</v>
      </c>
      <c r="BN693" s="75">
        <f ca="1">([1]CalcBCI!U693-$BN$8)/$BN$9+$BN$7</f>
        <v>-34.625599999999999</v>
      </c>
      <c r="BO693" s="14"/>
      <c r="BP693">
        <f t="shared" ca="1" si="167"/>
        <v>22.482418971195884</v>
      </c>
      <c r="BQ693" s="14"/>
      <c r="BR693" s="14"/>
      <c r="BS693" s="14"/>
      <c r="BU693" s="14"/>
      <c r="BV693" s="14"/>
      <c r="BW693" s="14"/>
      <c r="BX693" s="14"/>
      <c r="BY693" s="14"/>
      <c r="BZ693" s="14"/>
      <c r="CA693" s="14"/>
      <c r="CB693" s="14"/>
    </row>
    <row r="694" spans="1:80" hidden="1" outlineLevel="2" x14ac:dyDescent="0.25">
      <c r="A694" s="1">
        <f>[1]CalcBCI!BY694</f>
        <v>29230</v>
      </c>
      <c r="B694" s="14">
        <f ca="1">[1]CalcBCI!CA694</f>
        <v>101.83600122195359</v>
      </c>
      <c r="C694" s="14">
        <f ca="1">[1]CalcBCI!CB694</f>
        <v>102.51458856464316</v>
      </c>
      <c r="D694" s="26">
        <f ca="1">[1]CalcBCI!CF694</f>
        <v>0.88954125582858468</v>
      </c>
      <c r="E694" s="56">
        <f ca="1">[1]CalcBCI!$CH694</f>
        <v>-85.582567492297201</v>
      </c>
      <c r="F694" s="26">
        <f ca="1">[1]CalcBCI!CG694</f>
        <v>0.8986173917180017</v>
      </c>
      <c r="G694" s="14">
        <f ca="1">[1]CalcBCI!CI694</f>
        <v>-153.45652070499551</v>
      </c>
      <c r="H694" s="14">
        <f ca="1">[1]CalcBCIg!L682</f>
        <v>-5.5617869421839714</v>
      </c>
      <c r="I694" s="14">
        <f ca="1">[1]CalcBCIg!J682</f>
        <v>-11.561786942183971</v>
      </c>
      <c r="J694" s="14"/>
      <c r="K694" s="14">
        <f t="shared" si="174"/>
        <v>-6</v>
      </c>
      <c r="L694" s="14">
        <f t="shared" si="174"/>
        <v>26</v>
      </c>
      <c r="M694" s="14">
        <f t="shared" si="175"/>
        <v>96</v>
      </c>
      <c r="N694" s="14">
        <f t="shared" si="176"/>
        <v>0</v>
      </c>
      <c r="O694" s="14">
        <f t="shared" ca="1" si="168"/>
        <v>7.2087162538513994</v>
      </c>
      <c r="P694" s="14">
        <f t="shared" si="169"/>
        <v>62.5</v>
      </c>
      <c r="Q694" s="14">
        <f t="shared" ca="1" si="170"/>
        <v>100</v>
      </c>
      <c r="R694" s="14">
        <f t="shared" ca="1" si="171"/>
        <v>19.003870844841003</v>
      </c>
      <c r="S694" s="39">
        <f>[1]CalcBCI!$BZ694</f>
        <v>-1000</v>
      </c>
      <c r="T694" s="39">
        <f t="shared" si="172"/>
        <v>-1000</v>
      </c>
      <c r="V694" s="68"/>
      <c r="W694" s="68"/>
      <c r="X694" s="68">
        <f t="shared" ca="1" si="164"/>
        <v>101.83600122195359</v>
      </c>
      <c r="Y694" s="68"/>
      <c r="Z694" s="68"/>
      <c r="AA694" s="68"/>
      <c r="AB694" s="68"/>
      <c r="AC694" s="68"/>
      <c r="AE694" s="68"/>
      <c r="AF694" s="68"/>
      <c r="AG694" s="68">
        <f t="shared" ca="1" si="165"/>
        <v>88.954125582858467</v>
      </c>
      <c r="AH694" s="68"/>
      <c r="AI694" s="68"/>
      <c r="AJ694" s="68"/>
      <c r="AK694" s="68"/>
      <c r="AL694" s="68"/>
      <c r="AN694" s="14"/>
      <c r="AO694" s="14"/>
      <c r="AP694" s="14"/>
      <c r="AQ694" s="14"/>
      <c r="AR694" s="14"/>
      <c r="AT694" s="68"/>
      <c r="AU694" s="68"/>
      <c r="AV694" s="68">
        <f t="shared" ca="1" si="166"/>
        <v>102.51458856464316</v>
      </c>
      <c r="AW694" s="68"/>
      <c r="AX694" s="68"/>
      <c r="AY694" s="68"/>
      <c r="AZ694" s="68"/>
      <c r="BA694" s="68"/>
      <c r="BC694" s="68"/>
      <c r="BD694" s="68"/>
      <c r="BE694" s="68">
        <f t="shared" ca="1" si="163"/>
        <v>89.861739171800167</v>
      </c>
      <c r="BF694" s="68"/>
      <c r="BG694" s="68"/>
      <c r="BH694" s="68"/>
      <c r="BI694" s="68"/>
      <c r="BJ694" s="68"/>
      <c r="BL694" s="14">
        <f ca="1">[1]CalcBCI!AM694</f>
        <v>2.0306401948686319</v>
      </c>
      <c r="BM694" s="49">
        <f t="shared" ca="1" si="173"/>
        <v>20.453805660846129</v>
      </c>
      <c r="BN694" s="75">
        <f ca="1">([1]CalcBCI!U694-$BN$8)/$BN$9+$BN$7</f>
        <v>-34.634500000000003</v>
      </c>
      <c r="BO694" s="14"/>
      <c r="BP694">
        <f t="shared" ca="1" si="167"/>
        <v>21.836001221953595</v>
      </c>
      <c r="BQ694" s="14"/>
      <c r="BR694" s="14"/>
      <c r="BS694" s="14"/>
      <c r="BU694" s="14"/>
      <c r="BV694" s="14"/>
      <c r="BW694" s="14"/>
      <c r="BX694" s="14"/>
      <c r="BY694" s="14"/>
      <c r="BZ694" s="14"/>
      <c r="CA694" s="14"/>
      <c r="CB694" s="14"/>
    </row>
    <row r="695" spans="1:80" hidden="1" outlineLevel="2" x14ac:dyDescent="0.25">
      <c r="A695" s="1">
        <f>[1]CalcBCI!BY695</f>
        <v>29237</v>
      </c>
      <c r="B695" s="14">
        <f ca="1">[1]CalcBCI!CA695</f>
        <v>101.99574959082189</v>
      </c>
      <c r="C695" s="14">
        <f ca="1">[1]CalcBCI!CB695</f>
        <v>102.25516907773252</v>
      </c>
      <c r="D695" s="26">
        <f ca="1">[1]CalcBCI!CF695</f>
        <v>0.8909366637683559</v>
      </c>
      <c r="E695" s="56">
        <f ca="1">[1]CalcBCI!$CH695</f>
        <v>-83.238132109617069</v>
      </c>
      <c r="F695" s="26">
        <f ca="1">[1]CalcBCI!CG695</f>
        <v>0.89634338500390887</v>
      </c>
      <c r="G695" s="14">
        <f ca="1">[1]CalcBCI!CI695</f>
        <v>-159.14153749022759</v>
      </c>
      <c r="H695" s="14">
        <f ca="1">[1]CalcBCIg!L683</f>
        <v>-6.2730222716927546</v>
      </c>
      <c r="I695" s="14">
        <f ca="1">[1]CalcBCIg!J683</f>
        <v>-12.273022271692755</v>
      </c>
      <c r="J695" s="14"/>
      <c r="K695" s="14">
        <f t="shared" si="174"/>
        <v>-6</v>
      </c>
      <c r="L695" s="14">
        <f t="shared" si="174"/>
        <v>26</v>
      </c>
      <c r="M695" s="14">
        <f t="shared" si="175"/>
        <v>96</v>
      </c>
      <c r="N695" s="14">
        <f t="shared" si="176"/>
        <v>0</v>
      </c>
      <c r="O695" s="14">
        <f t="shared" ca="1" si="168"/>
        <v>8.3809339451914653</v>
      </c>
      <c r="P695" s="14">
        <f t="shared" si="169"/>
        <v>62.5</v>
      </c>
      <c r="Q695" s="14">
        <f t="shared" ca="1" si="170"/>
        <v>100</v>
      </c>
      <c r="R695" s="14">
        <f t="shared" ca="1" si="171"/>
        <v>19.003870844841003</v>
      </c>
      <c r="S695" s="39">
        <f>[1]CalcBCI!$BZ695</f>
        <v>-1000</v>
      </c>
      <c r="T695" s="39">
        <f t="shared" si="172"/>
        <v>-1000</v>
      </c>
      <c r="V695" s="68"/>
      <c r="W695" s="68"/>
      <c r="X695" s="68">
        <f t="shared" ca="1" si="164"/>
        <v>101.99574959082189</v>
      </c>
      <c r="Y695" s="68"/>
      <c r="Z695" s="68"/>
      <c r="AA695" s="68"/>
      <c r="AB695" s="68"/>
      <c r="AC695" s="68"/>
      <c r="AE695" s="68"/>
      <c r="AF695" s="68"/>
      <c r="AG695" s="68">
        <f t="shared" ca="1" si="165"/>
        <v>89.0936663768356</v>
      </c>
      <c r="AH695" s="68"/>
      <c r="AI695" s="68"/>
      <c r="AJ695" s="68"/>
      <c r="AK695" s="68"/>
      <c r="AL695" s="68"/>
      <c r="AN695" s="14"/>
      <c r="AO695" s="14"/>
      <c r="AP695" s="14"/>
      <c r="AQ695" s="14"/>
      <c r="AR695" s="14"/>
      <c r="AT695" s="68"/>
      <c r="AU695" s="68"/>
      <c r="AV695" s="68">
        <f t="shared" ca="1" si="166"/>
        <v>102.25516907773252</v>
      </c>
      <c r="AW695" s="68"/>
      <c r="AX695" s="68"/>
      <c r="AY695" s="68"/>
      <c r="AZ695" s="68"/>
      <c r="BA695" s="68"/>
      <c r="BC695" s="68"/>
      <c r="BD695" s="68"/>
      <c r="BE695" s="68">
        <f t="shared" ca="1" si="163"/>
        <v>89.634338500390882</v>
      </c>
      <c r="BF695" s="68"/>
      <c r="BG695" s="68"/>
      <c r="BH695" s="68"/>
      <c r="BI695" s="68"/>
      <c r="BJ695" s="68"/>
      <c r="BL695" s="14">
        <f ca="1">[1]CalcBCI!AM695</f>
        <v>2.0432679413727453</v>
      </c>
      <c r="BM695" s="49">
        <f t="shared" ca="1" si="173"/>
        <v>21.048046487552398</v>
      </c>
      <c r="BN695" s="75">
        <f ca="1">([1]CalcBCI!U695-$BN$8)/$BN$9+$BN$7</f>
        <v>-34.476199999999999</v>
      </c>
      <c r="BO695" s="14"/>
      <c r="BP695">
        <f t="shared" ca="1" si="167"/>
        <v>21.995749590821887</v>
      </c>
      <c r="BQ695" s="14"/>
      <c r="BR695" s="14"/>
      <c r="BS695" s="14"/>
      <c r="BU695" s="14"/>
      <c r="BV695" s="14"/>
      <c r="BW695" s="14"/>
      <c r="BX695" s="14"/>
      <c r="BY695" s="14"/>
      <c r="BZ695" s="14"/>
      <c r="CA695" s="14"/>
      <c r="CB695" s="14"/>
    </row>
    <row r="696" spans="1:80" hidden="1" outlineLevel="2" x14ac:dyDescent="0.25">
      <c r="A696" s="1">
        <f>[1]CalcBCI!BY696</f>
        <v>29244</v>
      </c>
      <c r="B696" s="14">
        <f ca="1">[1]CalcBCI!CA696</f>
        <v>101.8518336082206</v>
      </c>
      <c r="C696" s="14">
        <f ca="1">[1]CalcBCI!CB696</f>
        <v>102.05350134297656</v>
      </c>
      <c r="D696" s="26">
        <f ca="1">[1]CalcBCI!CF696</f>
        <v>0.88967955231110285</v>
      </c>
      <c r="E696" s="56">
        <f ca="1">[1]CalcBCI!$CH696</f>
        <v>-85.350214531077157</v>
      </c>
      <c r="F696" s="26">
        <f ca="1">[1]CalcBCI!CG696</f>
        <v>0.89457561578844935</v>
      </c>
      <c r="G696" s="14">
        <f ca="1">[1]CalcBCI!CI696</f>
        <v>-163.56096052887639</v>
      </c>
      <c r="H696" s="14">
        <f ca="1">[1]CalcBCIg!L684</f>
        <v>-6.501564584672451</v>
      </c>
      <c r="I696" s="14">
        <f ca="1">[1]CalcBCIg!J684</f>
        <v>-12.501564584672451</v>
      </c>
      <c r="J696" s="14"/>
      <c r="K696" s="14">
        <f t="shared" si="174"/>
        <v>-6</v>
      </c>
      <c r="L696" s="14">
        <f t="shared" si="174"/>
        <v>26</v>
      </c>
      <c r="M696" s="14">
        <f t="shared" si="175"/>
        <v>96</v>
      </c>
      <c r="N696" s="14">
        <f t="shared" si="176"/>
        <v>0</v>
      </c>
      <c r="O696" s="14">
        <f t="shared" ca="1" si="168"/>
        <v>7.3248927344614216</v>
      </c>
      <c r="P696" s="14">
        <f t="shared" si="169"/>
        <v>62.5</v>
      </c>
      <c r="Q696" s="14">
        <f t="shared" ca="1" si="170"/>
        <v>100</v>
      </c>
      <c r="R696" s="14">
        <f t="shared" ca="1" si="171"/>
        <v>19.003870844841003</v>
      </c>
      <c r="S696" s="39">
        <f>[1]CalcBCI!$BZ696</f>
        <v>-1000</v>
      </c>
      <c r="T696" s="39">
        <f t="shared" si="172"/>
        <v>-1000</v>
      </c>
      <c r="V696" s="68"/>
      <c r="W696" s="68"/>
      <c r="X696" s="68">
        <f t="shared" ca="1" si="164"/>
        <v>101.8518336082206</v>
      </c>
      <c r="Y696" s="68"/>
      <c r="Z696" s="68"/>
      <c r="AA696" s="68"/>
      <c r="AB696" s="68"/>
      <c r="AC696" s="68"/>
      <c r="AE696" s="68"/>
      <c r="AF696" s="68"/>
      <c r="AG696" s="68">
        <f t="shared" ca="1" si="165"/>
        <v>88.967955231110295</v>
      </c>
      <c r="AH696" s="68"/>
      <c r="AI696" s="68"/>
      <c r="AJ696" s="68"/>
      <c r="AK696" s="68"/>
      <c r="AL696" s="68"/>
      <c r="AN696" s="14"/>
      <c r="AO696" s="14"/>
      <c r="AP696" s="14"/>
      <c r="AQ696" s="14"/>
      <c r="AR696" s="14"/>
      <c r="AT696" s="68"/>
      <c r="AU696" s="68"/>
      <c r="AV696" s="68">
        <f t="shared" ca="1" si="166"/>
        <v>102.05350134297656</v>
      </c>
      <c r="AW696" s="68"/>
      <c r="AX696" s="68"/>
      <c r="AY696" s="68"/>
      <c r="AZ696" s="68"/>
      <c r="BA696" s="68"/>
      <c r="BC696" s="68"/>
      <c r="BD696" s="68"/>
      <c r="BE696" s="68">
        <f t="shared" ca="1" si="163"/>
        <v>89.457561578844931</v>
      </c>
      <c r="BF696" s="68"/>
      <c r="BG696" s="68"/>
      <c r="BH696" s="68"/>
      <c r="BI696" s="68"/>
      <c r="BJ696" s="68"/>
      <c r="BL696" s="14">
        <f ca="1">[1]CalcBCI!AM696</f>
        <v>2.0483019366533757</v>
      </c>
      <c r="BM696" s="49">
        <f t="shared" ca="1" si="173"/>
        <v>21.284937964287607</v>
      </c>
      <c r="BN696" s="75">
        <f ca="1">([1]CalcBCI!U696-$BN$8)/$BN$9+$BN$7</f>
        <v>-34.411799999999999</v>
      </c>
      <c r="BO696" s="14"/>
      <c r="BP696">
        <f t="shared" ca="1" si="167"/>
        <v>21.851833608220602</v>
      </c>
      <c r="BQ696" s="14"/>
      <c r="BR696" s="14"/>
      <c r="BS696" s="14"/>
      <c r="BU696" s="14"/>
      <c r="BV696" s="14"/>
      <c r="BW696" s="14"/>
      <c r="BX696" s="14"/>
      <c r="BY696" s="14"/>
      <c r="BZ696" s="14"/>
      <c r="CA696" s="14"/>
      <c r="CB696" s="14"/>
    </row>
    <row r="697" spans="1:80" hidden="1" outlineLevel="2" x14ac:dyDescent="0.25">
      <c r="A697" s="1">
        <f>[1]CalcBCI!BY697</f>
        <v>29251</v>
      </c>
      <c r="B697" s="12">
        <f ca="1">[1]CalcBCI!CA697</f>
        <v>101.58062298760188</v>
      </c>
      <c r="C697" s="12">
        <f ca="1">[1]CalcBCI!CB697</f>
        <v>101.81706216528923</v>
      </c>
      <c r="D697" s="24">
        <f ca="1">[1]CalcBCI!CF697</f>
        <v>0.88731051745933753</v>
      </c>
      <c r="E697" s="54">
        <f ca="1">[1]CalcBCI!$CH697</f>
        <v>-89.330447816973177</v>
      </c>
      <c r="F697" s="24">
        <f ca="1">[1]CalcBCI!CG697</f>
        <v>0.89250304875064312</v>
      </c>
      <c r="G697" s="12">
        <f ca="1">[1]CalcBCI!CI697</f>
        <v>-168.74237812339194</v>
      </c>
      <c r="H697" s="12">
        <f ca="1">[1]CalcBCIg!L685</f>
        <v>-6.5628316029906291</v>
      </c>
      <c r="I697" s="34">
        <f ca="1">[1]CalcBCIg!J685</f>
        <v>-12.562831602990629</v>
      </c>
      <c r="J697" s="34"/>
      <c r="K697" s="34">
        <f t="shared" si="174"/>
        <v>-6</v>
      </c>
      <c r="L697" s="34">
        <f t="shared" si="174"/>
        <v>26</v>
      </c>
      <c r="M697" s="34">
        <f t="shared" si="175"/>
        <v>96</v>
      </c>
      <c r="N697" s="34">
        <f t="shared" si="176"/>
        <v>0</v>
      </c>
      <c r="O697" s="34">
        <f t="shared" ca="1" si="168"/>
        <v>5.3347760915134117</v>
      </c>
      <c r="P697" s="34">
        <f t="shared" si="169"/>
        <v>62.5</v>
      </c>
      <c r="Q697" s="34">
        <f t="shared" ca="1" si="170"/>
        <v>100</v>
      </c>
      <c r="R697" s="34">
        <f t="shared" ca="1" si="171"/>
        <v>19.003870844841003</v>
      </c>
      <c r="S697" s="37">
        <f>[1]CalcBCI!$BZ697</f>
        <v>1000</v>
      </c>
      <c r="T697" s="37">
        <f t="shared" si="172"/>
        <v>1000</v>
      </c>
      <c r="V697" s="66"/>
      <c r="W697" s="66"/>
      <c r="X697" s="68">
        <f t="shared" ca="1" si="164"/>
        <v>101.58062298760188</v>
      </c>
      <c r="Y697" s="66"/>
      <c r="Z697" s="66"/>
      <c r="AA697" s="66"/>
      <c r="AB697" s="66"/>
      <c r="AC697" s="66"/>
      <c r="AE697" s="66"/>
      <c r="AF697" s="66"/>
      <c r="AG697" s="68">
        <f t="shared" ca="1" si="165"/>
        <v>88.731051745933769</v>
      </c>
      <c r="AH697" s="66"/>
      <c r="AI697" s="66"/>
      <c r="AJ697" s="66"/>
      <c r="AK697" s="66"/>
      <c r="AL697" s="66"/>
      <c r="AN697" s="12"/>
      <c r="AO697" s="12"/>
      <c r="AP697" s="12"/>
      <c r="AQ697" s="12"/>
      <c r="AR697" s="12"/>
      <c r="AT697" s="66"/>
      <c r="AU697" s="66"/>
      <c r="AV697" s="66">
        <f t="shared" ca="1" si="166"/>
        <v>101.81706216528923</v>
      </c>
      <c r="AW697" s="66"/>
      <c r="AX697" s="66"/>
      <c r="AY697" s="66"/>
      <c r="AZ697" s="66"/>
      <c r="BA697" s="66"/>
      <c r="BC697" s="66"/>
      <c r="BD697" s="66"/>
      <c r="BE697" s="68">
        <f t="shared" ca="1" si="163"/>
        <v>89.250304875064316</v>
      </c>
      <c r="BF697" s="66"/>
      <c r="BG697" s="66"/>
      <c r="BH697" s="66"/>
      <c r="BI697" s="66"/>
      <c r="BJ697" s="66"/>
      <c r="BL697" s="12">
        <f ca="1">[1]CalcBCI!AM697</f>
        <v>2.0579930327125342</v>
      </c>
      <c r="BM697" s="49">
        <f t="shared" ca="1" si="173"/>
        <v>21.740984886991384</v>
      </c>
      <c r="BN697" s="75">
        <f ca="1">([1]CalcBCI!U697-$BN$8)/$BN$9+$BN$7</f>
        <v>-34.285699999999999</v>
      </c>
      <c r="BO697" s="12"/>
      <c r="BP697">
        <f t="shared" ca="1" si="167"/>
        <v>21.580622987601885</v>
      </c>
      <c r="BQ697" s="12"/>
      <c r="BR697" s="12"/>
      <c r="BS697" s="12"/>
      <c r="BU697" s="12"/>
      <c r="BV697" s="12"/>
      <c r="BW697" s="12"/>
      <c r="BX697" s="12"/>
      <c r="BY697" s="12"/>
      <c r="BZ697" s="12"/>
      <c r="CA697" s="12"/>
      <c r="CB697" s="12"/>
    </row>
    <row r="698" spans="1:80" hidden="1" outlineLevel="2" x14ac:dyDescent="0.25">
      <c r="A698" s="1">
        <f>[1]CalcBCI!BY698</f>
        <v>29258</v>
      </c>
      <c r="B698" s="14">
        <f ca="1">[1]CalcBCI!CA698</f>
        <v>101.05540570547414</v>
      </c>
      <c r="C698" s="14">
        <f ca="1">[1]CalcBCI!CB698</f>
        <v>101.43623393538169</v>
      </c>
      <c r="D698" s="26">
        <f ca="1">[1]CalcBCI!CF698</f>
        <v>0.88272272497808624</v>
      </c>
      <c r="E698" s="56">
        <f ca="1">[1]CalcBCI!$CH698</f>
        <v>-97.038432496494835</v>
      </c>
      <c r="F698" s="26">
        <f ca="1">[1]CalcBCI!CG698</f>
        <v>0.88916480318536639</v>
      </c>
      <c r="G698" s="14">
        <f ca="1">[1]CalcBCI!CI698</f>
        <v>-177.08799203658378</v>
      </c>
      <c r="H698" s="14">
        <f ca="1">[1]CalcBCIg!L686</f>
        <v>-6.5671767815947497</v>
      </c>
      <c r="I698" s="14">
        <f ca="1">[1]CalcBCIg!J686</f>
        <v>-12.56717678159475</v>
      </c>
      <c r="J698" s="14"/>
      <c r="K698" s="14">
        <f t="shared" si="174"/>
        <v>-6</v>
      </c>
      <c r="L698" s="14">
        <f t="shared" si="174"/>
        <v>26</v>
      </c>
      <c r="M698" s="14">
        <f t="shared" si="175"/>
        <v>96</v>
      </c>
      <c r="N698" s="14">
        <f t="shared" si="176"/>
        <v>0</v>
      </c>
      <c r="O698" s="14">
        <f t="shared" ca="1" si="168"/>
        <v>1.4807837517525826</v>
      </c>
      <c r="P698" s="14">
        <f t="shared" si="169"/>
        <v>62.5</v>
      </c>
      <c r="Q698" s="14">
        <f t="shared" ca="1" si="170"/>
        <v>100</v>
      </c>
      <c r="R698" s="14">
        <f t="shared" ca="1" si="171"/>
        <v>19.003870844841003</v>
      </c>
      <c r="S698" s="39">
        <f>[1]CalcBCI!$BZ698</f>
        <v>1000</v>
      </c>
      <c r="T698" s="39">
        <f t="shared" si="172"/>
        <v>-1000</v>
      </c>
      <c r="V698" s="68"/>
      <c r="W698" s="68"/>
      <c r="X698" s="68">
        <f t="shared" ca="1" si="164"/>
        <v>101.05540570547414</v>
      </c>
      <c r="Y698" s="68"/>
      <c r="Z698" s="68"/>
      <c r="AA698" s="68"/>
      <c r="AB698" s="68"/>
      <c r="AC698" s="68"/>
      <c r="AE698" s="68"/>
      <c r="AF698" s="68"/>
      <c r="AG698" s="68">
        <f t="shared" ca="1" si="165"/>
        <v>88.272272497808629</v>
      </c>
      <c r="AH698" s="68"/>
      <c r="AI698" s="68"/>
      <c r="AJ698" s="68"/>
      <c r="AK698" s="68"/>
      <c r="AL698" s="68"/>
      <c r="AN698" s="14"/>
      <c r="AO698" s="14"/>
      <c r="AP698" s="14"/>
      <c r="AQ698" s="14"/>
      <c r="AR698" s="14"/>
      <c r="AT698" s="68"/>
      <c r="AU698" s="68"/>
      <c r="AV698" s="68">
        <f t="shared" ca="1" si="166"/>
        <v>101.43623393538169</v>
      </c>
      <c r="AW698" s="68"/>
      <c r="AX698" s="68"/>
      <c r="AY698" s="68"/>
      <c r="AZ698" s="68"/>
      <c r="BA698" s="68"/>
      <c r="BC698" s="68"/>
      <c r="BD698" s="68"/>
      <c r="BE698" s="68">
        <f t="shared" ca="1" si="163"/>
        <v>88.916480318536642</v>
      </c>
      <c r="BF698" s="68"/>
      <c r="BG698" s="68"/>
      <c r="BH698" s="68"/>
      <c r="BI698" s="68"/>
      <c r="BJ698" s="68"/>
      <c r="BL698" s="14">
        <f ca="1">[1]CalcBCI!AM698</f>
        <v>2.0599645857866831</v>
      </c>
      <c r="BM698" s="49">
        <f t="shared" ca="1" si="173"/>
        <v>21.833762907859622</v>
      </c>
      <c r="BN698" s="75">
        <f ca="1">([1]CalcBCI!U698-$BN$8)/$BN$9+$BN$7</f>
        <v>-34.259700000000002</v>
      </c>
      <c r="BO698" s="14"/>
      <c r="BP698">
        <f t="shared" ca="1" si="167"/>
        <v>21.055405705474143</v>
      </c>
      <c r="BQ698" s="14"/>
      <c r="BR698" s="14"/>
      <c r="BS698" s="14"/>
      <c r="BU698" s="14"/>
      <c r="BV698" s="14"/>
      <c r="BW698" s="14"/>
      <c r="BX698" s="14"/>
      <c r="BY698" s="14"/>
      <c r="BZ698" s="14"/>
      <c r="CA698" s="14"/>
      <c r="CB698" s="14"/>
    </row>
    <row r="699" spans="1:80" hidden="1" outlineLevel="2" x14ac:dyDescent="0.25">
      <c r="A699" s="1">
        <f>[1]CalcBCI!BY699</f>
        <v>29265</v>
      </c>
      <c r="B699" s="14">
        <f ca="1">[1]CalcBCI!CA699</f>
        <v>101.01211971004805</v>
      </c>
      <c r="C699" s="14">
        <f ca="1">[1]CalcBCI!CB699</f>
        <v>101.22417682271487</v>
      </c>
      <c r="D699" s="26">
        <f ca="1">[1]CalcBCI!CF699</f>
        <v>0.88234462019913684</v>
      </c>
      <c r="E699" s="56">
        <f ca="1">[1]CalcBCI!$CH699</f>
        <v>-97.673689181557677</v>
      </c>
      <c r="F699" s="26">
        <f ca="1">[1]CalcBCI!CG699</f>
        <v>0.88730596326659961</v>
      </c>
      <c r="G699" s="14">
        <f ca="1">[1]CalcBCI!CI699</f>
        <v>-181.73509183350075</v>
      </c>
      <c r="H699" s="14">
        <f ca="1">[1]CalcBCIg!L687</f>
        <v>-6.6622510328888858</v>
      </c>
      <c r="I699" s="14">
        <f ca="1">[1]CalcBCIg!J687</f>
        <v>-12.662251032888886</v>
      </c>
      <c r="J699" s="14"/>
      <c r="K699" s="14">
        <f t="shared" si="174"/>
        <v>-6</v>
      </c>
      <c r="L699" s="14">
        <f t="shared" si="174"/>
        <v>26</v>
      </c>
      <c r="M699" s="14">
        <f t="shared" si="175"/>
        <v>96</v>
      </c>
      <c r="N699" s="14">
        <f t="shared" si="176"/>
        <v>0</v>
      </c>
      <c r="O699" s="14">
        <f t="shared" ca="1" si="168"/>
        <v>1.1631554092211616</v>
      </c>
      <c r="P699" s="14">
        <f t="shared" si="169"/>
        <v>62.5</v>
      </c>
      <c r="Q699" s="14">
        <f t="shared" ca="1" si="170"/>
        <v>100</v>
      </c>
      <c r="R699" s="14">
        <f t="shared" ca="1" si="171"/>
        <v>19.003870844841003</v>
      </c>
      <c r="S699" s="39">
        <f>[1]CalcBCI!$BZ699</f>
        <v>1000</v>
      </c>
      <c r="T699" s="39">
        <f t="shared" si="172"/>
        <v>1000</v>
      </c>
      <c r="V699" s="68"/>
      <c r="W699" s="68"/>
      <c r="X699" s="68">
        <f t="shared" ca="1" si="164"/>
        <v>101.01211971004805</v>
      </c>
      <c r="Y699" s="68"/>
      <c r="Z699" s="68"/>
      <c r="AA699" s="68"/>
      <c r="AB699" s="68"/>
      <c r="AC699" s="68"/>
      <c r="AE699" s="68"/>
      <c r="AF699" s="68"/>
      <c r="AG699" s="68">
        <f t="shared" ca="1" si="165"/>
        <v>88.234462019913678</v>
      </c>
      <c r="AH699" s="68"/>
      <c r="AI699" s="68"/>
      <c r="AJ699" s="68"/>
      <c r="AK699" s="68"/>
      <c r="AL699" s="68"/>
      <c r="AN699" s="14"/>
      <c r="AO699" s="14"/>
      <c r="AP699" s="14"/>
      <c r="AQ699" s="14"/>
      <c r="AR699" s="14"/>
      <c r="AT699" s="68"/>
      <c r="AU699" s="68"/>
      <c r="AV699" s="68">
        <f t="shared" ca="1" si="166"/>
        <v>101.22417682271487</v>
      </c>
      <c r="AW699" s="68"/>
      <c r="AX699" s="68"/>
      <c r="AY699" s="68"/>
      <c r="AZ699" s="68"/>
      <c r="BA699" s="68"/>
      <c r="BC699" s="68"/>
      <c r="BD699" s="68"/>
      <c r="BE699" s="68">
        <f t="shared" ca="1" si="163"/>
        <v>88.730596326659963</v>
      </c>
      <c r="BF699" s="68"/>
      <c r="BG699" s="68"/>
      <c r="BH699" s="68"/>
      <c r="BI699" s="68"/>
      <c r="BJ699" s="68"/>
      <c r="BL699" s="14">
        <f ca="1">[1]CalcBCI!AM699</f>
        <v>2.070178296584662</v>
      </c>
      <c r="BM699" s="49">
        <f t="shared" ca="1" si="173"/>
        <v>22.314403214216171</v>
      </c>
      <c r="BN699" s="75">
        <f ca="1">([1]CalcBCI!U699-$BN$8)/$BN$9+$BN$7</f>
        <v>-34.123100000000001</v>
      </c>
      <c r="BO699" s="14"/>
      <c r="BP699">
        <f t="shared" ca="1" si="167"/>
        <v>21.012119710048054</v>
      </c>
      <c r="BQ699" s="14"/>
      <c r="BR699" s="14"/>
      <c r="BS699" s="14"/>
      <c r="BU699" s="14"/>
      <c r="BV699" s="14"/>
      <c r="BW699" s="14"/>
      <c r="BX699" s="14"/>
      <c r="BY699" s="14"/>
      <c r="BZ699" s="14"/>
      <c r="CA699" s="14"/>
      <c r="CB699" s="14"/>
    </row>
    <row r="700" spans="1:80" hidden="1" outlineLevel="2" x14ac:dyDescent="0.25">
      <c r="A700" s="1">
        <f>[1]CalcBCI!BY700</f>
        <v>29272</v>
      </c>
      <c r="B700" s="14">
        <f ca="1">[1]CalcBCI!CA700</f>
        <v>100.30788781243783</v>
      </c>
      <c r="C700" s="14">
        <f ca="1">[1]CalcBCI!CB700</f>
        <v>100.76603231757635</v>
      </c>
      <c r="D700" s="26">
        <f ca="1">[1]CalcBCI!CF700</f>
        <v>0.8761931283978297</v>
      </c>
      <c r="E700" s="56">
        <f ca="1">[1]CalcBCI!$CH700</f>
        <v>-108.00885685848499</v>
      </c>
      <c r="F700" s="26">
        <f ca="1">[1]CalcBCI!CG700</f>
        <v>0.88328998245838608</v>
      </c>
      <c r="G700" s="14">
        <f ca="1">[1]CalcBCI!CI700</f>
        <v>-191.77504385403452</v>
      </c>
      <c r="H700" s="14">
        <f ca="1">[1]CalcBCIg!L688</f>
        <v>-6.9984719678759575</v>
      </c>
      <c r="I700" s="14">
        <f ca="1">[1]CalcBCIg!J688</f>
        <v>-12.998471967875957</v>
      </c>
      <c r="J700" s="14"/>
      <c r="K700" s="14">
        <f t="shared" si="174"/>
        <v>-6</v>
      </c>
      <c r="L700" s="14">
        <f t="shared" si="174"/>
        <v>26</v>
      </c>
      <c r="M700" s="14">
        <f t="shared" si="175"/>
        <v>96</v>
      </c>
      <c r="N700" s="14">
        <f t="shared" si="176"/>
        <v>0</v>
      </c>
      <c r="O700" s="14">
        <f t="shared" ca="1" si="168"/>
        <v>-4.0044284292424948</v>
      </c>
      <c r="P700" s="14">
        <f t="shared" si="169"/>
        <v>62.5</v>
      </c>
      <c r="Q700" s="14">
        <f t="shared" ca="1" si="170"/>
        <v>100</v>
      </c>
      <c r="R700" s="14">
        <f t="shared" ca="1" si="171"/>
        <v>19.003870844841003</v>
      </c>
      <c r="S700" s="39">
        <f>[1]CalcBCI!$BZ700</f>
        <v>1000</v>
      </c>
      <c r="T700" s="39">
        <f t="shared" si="172"/>
        <v>-1000</v>
      </c>
      <c r="V700" s="68"/>
      <c r="W700" s="68"/>
      <c r="X700" s="68">
        <f t="shared" ca="1" si="164"/>
        <v>100.30788781243783</v>
      </c>
      <c r="Y700" s="68"/>
      <c r="Z700" s="68"/>
      <c r="AA700" s="68"/>
      <c r="AB700" s="68"/>
      <c r="AC700" s="68"/>
      <c r="AE700" s="68"/>
      <c r="AF700" s="68"/>
      <c r="AG700" s="68">
        <f t="shared" ca="1" si="165"/>
        <v>87.619312839782964</v>
      </c>
      <c r="AH700" s="68"/>
      <c r="AI700" s="68"/>
      <c r="AJ700" s="68"/>
      <c r="AK700" s="68"/>
      <c r="AL700" s="68"/>
      <c r="AN700" s="14"/>
      <c r="AO700" s="14"/>
      <c r="AP700" s="14"/>
      <c r="AQ700" s="14"/>
      <c r="AR700" s="14"/>
      <c r="AT700" s="68"/>
      <c r="AU700" s="68"/>
      <c r="AV700" s="68">
        <f t="shared" ca="1" si="166"/>
        <v>100.76603231757635</v>
      </c>
      <c r="AW700" s="68"/>
      <c r="AX700" s="68"/>
      <c r="AY700" s="68"/>
      <c r="AZ700" s="68"/>
      <c r="BA700" s="68"/>
      <c r="BC700" s="68"/>
      <c r="BD700" s="68"/>
      <c r="BE700" s="68">
        <f t="shared" ca="1" si="163"/>
        <v>88.328998245838619</v>
      </c>
      <c r="BF700" s="68"/>
      <c r="BG700" s="68"/>
      <c r="BH700" s="68"/>
      <c r="BI700" s="68"/>
      <c r="BJ700" s="68"/>
      <c r="BL700" s="14">
        <f ca="1">[1]CalcBCI!AM700</f>
        <v>2.0634159308647972</v>
      </c>
      <c r="BM700" s="49">
        <f t="shared" ca="1" si="173"/>
        <v>21.996177488465847</v>
      </c>
      <c r="BN700" s="75">
        <f ca="1">([1]CalcBCI!U700-$BN$8)/$BN$9+$BN$7</f>
        <v>-34.213900000000002</v>
      </c>
      <c r="BO700" s="14"/>
      <c r="BP700">
        <f t="shared" ca="1" si="167"/>
        <v>20.307887812437826</v>
      </c>
      <c r="BQ700" s="14"/>
      <c r="BR700" s="14"/>
      <c r="BS700" s="14"/>
      <c r="BU700" s="14"/>
      <c r="BV700" s="14"/>
      <c r="BW700" s="14"/>
      <c r="BX700" s="14"/>
      <c r="BY700" s="14"/>
      <c r="BZ700" s="14"/>
      <c r="CA700" s="14"/>
      <c r="CB700" s="14"/>
    </row>
    <row r="701" spans="1:80" hidden="1" outlineLevel="2" x14ac:dyDescent="0.25">
      <c r="A701" s="1">
        <f>[1]CalcBCI!BY701</f>
        <v>29279</v>
      </c>
      <c r="B701" s="14">
        <f ca="1">[1]CalcBCI!CA701</f>
        <v>99.76524839783184</v>
      </c>
      <c r="C701" s="14">
        <f ca="1">[1]CalcBCI!CB701</f>
        <v>100.26564035770409</v>
      </c>
      <c r="D701" s="26">
        <f ca="1">[1]CalcBCI!CF701</f>
        <v>0.87145315294181547</v>
      </c>
      <c r="E701" s="56">
        <f ca="1">[1]CalcBCI!$CH701</f>
        <v>-115.97252529936911</v>
      </c>
      <c r="F701" s="26">
        <f ca="1">[1]CalcBCI!CG701</f>
        <v>0.87890367096737787</v>
      </c>
      <c r="G701" s="14">
        <f ca="1">[1]CalcBCI!CI701</f>
        <v>-202.74082258155505</v>
      </c>
      <c r="H701" s="14">
        <f ca="1">[1]CalcBCIg!L689</f>
        <v>-7.4480041638016665</v>
      </c>
      <c r="I701" s="14">
        <f ca="1">[1]CalcBCIg!J689</f>
        <v>-13.448004163801667</v>
      </c>
      <c r="J701" s="14"/>
      <c r="K701" s="14">
        <f t="shared" si="174"/>
        <v>-6</v>
      </c>
      <c r="L701" s="14">
        <f t="shared" si="174"/>
        <v>26</v>
      </c>
      <c r="M701" s="14">
        <f t="shared" si="175"/>
        <v>96</v>
      </c>
      <c r="N701" s="14">
        <f t="shared" si="176"/>
        <v>0</v>
      </c>
      <c r="O701" s="14">
        <f t="shared" ca="1" si="168"/>
        <v>-7.986262649684555</v>
      </c>
      <c r="P701" s="14">
        <f t="shared" si="169"/>
        <v>62.5</v>
      </c>
      <c r="Q701" s="14">
        <f t="shared" ca="1" si="170"/>
        <v>100</v>
      </c>
      <c r="R701" s="14">
        <f t="shared" ca="1" si="171"/>
        <v>19.003870844841003</v>
      </c>
      <c r="S701" s="39">
        <f>[1]CalcBCI!$BZ701</f>
        <v>1000</v>
      </c>
      <c r="T701" s="39">
        <f t="shared" si="172"/>
        <v>1000</v>
      </c>
      <c r="V701" s="68"/>
      <c r="W701" s="68"/>
      <c r="X701" s="68">
        <f t="shared" ca="1" si="164"/>
        <v>99.76524839783184</v>
      </c>
      <c r="Y701" s="68"/>
      <c r="Z701" s="68"/>
      <c r="AA701" s="68"/>
      <c r="AB701" s="68"/>
      <c r="AC701" s="68"/>
      <c r="AE701" s="68"/>
      <c r="AF701" s="68"/>
      <c r="AG701" s="68">
        <f t="shared" ca="1" si="165"/>
        <v>87.145315294181543</v>
      </c>
      <c r="AH701" s="68"/>
      <c r="AI701" s="68"/>
      <c r="AJ701" s="68"/>
      <c r="AK701" s="68"/>
      <c r="AL701" s="68"/>
      <c r="AN701" s="14"/>
      <c r="AO701" s="14"/>
      <c r="AP701" s="14"/>
      <c r="AQ701" s="14"/>
      <c r="AR701" s="14"/>
      <c r="AT701" s="68"/>
      <c r="AU701" s="68"/>
      <c r="AV701" s="68">
        <f t="shared" ca="1" si="166"/>
        <v>100.26564035770409</v>
      </c>
      <c r="AW701" s="68"/>
      <c r="AX701" s="68"/>
      <c r="AY701" s="68"/>
      <c r="AZ701" s="68"/>
      <c r="BA701" s="68"/>
      <c r="BC701" s="68"/>
      <c r="BD701" s="68"/>
      <c r="BE701" s="68">
        <f t="shared" ref="BE701:BE722" ca="1" si="177">100*AV701/$BE$10</f>
        <v>87.890367096737791</v>
      </c>
      <c r="BF701" s="68"/>
      <c r="BG701" s="68"/>
      <c r="BH701" s="68"/>
      <c r="BI701" s="68"/>
      <c r="BJ701" s="68"/>
      <c r="BL701" s="14">
        <f ca="1">[1]CalcBCI!AM701</f>
        <v>2.0569124704710751</v>
      </c>
      <c r="BM701" s="49">
        <f t="shared" ca="1" si="173"/>
        <v>21.690135418365841</v>
      </c>
      <c r="BN701" s="75">
        <f ca="1">([1]CalcBCI!U701-$BN$8)/$BN$9+$BN$7</f>
        <v>-34.299900000000001</v>
      </c>
      <c r="BO701" s="14"/>
      <c r="BP701">
        <f t="shared" ca="1" si="167"/>
        <v>19.76524839783184</v>
      </c>
      <c r="BQ701" s="14"/>
      <c r="BR701" s="14"/>
      <c r="BS701" s="14"/>
      <c r="BU701" s="14"/>
      <c r="BV701" s="14"/>
      <c r="BW701" s="14"/>
      <c r="BX701" s="14"/>
      <c r="BY701" s="14"/>
      <c r="BZ701" s="14"/>
      <c r="CA701" s="14"/>
      <c r="CB701" s="14"/>
    </row>
    <row r="702" spans="1:80" hidden="1" outlineLevel="2" x14ac:dyDescent="0.25">
      <c r="A702" s="1">
        <f>[1]CalcBCI!BY702</f>
        <v>29286</v>
      </c>
      <c r="B702" s="14">
        <f ca="1">[1]CalcBCI!CA702</f>
        <v>99.274379305725105</v>
      </c>
      <c r="C702" s="14">
        <f ca="1">[1]CalcBCI!CB702</f>
        <v>99.770009831714589</v>
      </c>
      <c r="D702" s="26">
        <f ca="1">[1]CalcBCI!CF702</f>
        <v>0.86716539317708963</v>
      </c>
      <c r="E702" s="56">
        <f ca="1">[1]CalcBCI!$CH702</f>
        <v>-123.17642275354559</v>
      </c>
      <c r="F702" s="26">
        <f ca="1">[1]CalcBCI!CG702</f>
        <v>0.87455909702179102</v>
      </c>
      <c r="G702" s="14">
        <f ca="1">[1]CalcBCI!CI702</f>
        <v>-213.60225744552216</v>
      </c>
      <c r="H702" s="14">
        <f ca="1">[1]CalcBCIg!L690</f>
        <v>-7.8859659805893845</v>
      </c>
      <c r="I702" s="14">
        <f ca="1">[1]CalcBCIg!J690</f>
        <v>-13.885965980589384</v>
      </c>
      <c r="J702" s="14"/>
      <c r="K702" s="14">
        <f t="shared" si="174"/>
        <v>-6</v>
      </c>
      <c r="L702" s="14">
        <f t="shared" si="174"/>
        <v>26</v>
      </c>
      <c r="M702" s="14">
        <f t="shared" si="175"/>
        <v>96</v>
      </c>
      <c r="N702" s="14">
        <f t="shared" si="176"/>
        <v>0</v>
      </c>
      <c r="O702" s="14">
        <f t="shared" ca="1" si="168"/>
        <v>-11.588211376772797</v>
      </c>
      <c r="P702" s="14">
        <f t="shared" si="169"/>
        <v>62.5</v>
      </c>
      <c r="Q702" s="14">
        <f t="shared" ca="1" si="170"/>
        <v>100</v>
      </c>
      <c r="R702" s="14">
        <f t="shared" ca="1" si="171"/>
        <v>19.003870844841003</v>
      </c>
      <c r="S702" s="39">
        <f>[1]CalcBCI!$BZ702</f>
        <v>1000</v>
      </c>
      <c r="T702" s="39">
        <f t="shared" si="172"/>
        <v>-1000</v>
      </c>
      <c r="V702" s="68"/>
      <c r="W702" s="68"/>
      <c r="X702" s="68">
        <f t="shared" ref="X702:X723" ca="1" si="178">B702</f>
        <v>99.274379305725105</v>
      </c>
      <c r="Y702" s="68"/>
      <c r="Z702" s="68"/>
      <c r="AA702" s="68"/>
      <c r="AB702" s="68"/>
      <c r="AC702" s="68"/>
      <c r="AE702" s="68"/>
      <c r="AF702" s="68"/>
      <c r="AG702" s="68">
        <f t="shared" ref="AG702:AG723" ca="1" si="179">100*X702/$AG$10</f>
        <v>86.716539317708964</v>
      </c>
      <c r="AH702" s="68"/>
      <c r="AI702" s="68"/>
      <c r="AJ702" s="68"/>
      <c r="AK702" s="68"/>
      <c r="AL702" s="68"/>
      <c r="AN702" s="14"/>
      <c r="AO702" s="14"/>
      <c r="AP702" s="14"/>
      <c r="AQ702" s="14"/>
      <c r="AR702" s="14"/>
      <c r="AT702" s="68"/>
      <c r="AU702" s="68"/>
      <c r="AV702" s="68">
        <f t="shared" ref="AV702:AV723" ca="1" si="180">C702</f>
        <v>99.770009831714589</v>
      </c>
      <c r="AW702" s="68"/>
      <c r="AX702" s="68"/>
      <c r="AY702" s="68"/>
      <c r="AZ702" s="68"/>
      <c r="BA702" s="68"/>
      <c r="BC702" s="68"/>
      <c r="BD702" s="68"/>
      <c r="BE702" s="68">
        <f t="shared" ca="1" si="177"/>
        <v>87.455909702179113</v>
      </c>
      <c r="BF702" s="68"/>
      <c r="BG702" s="68"/>
      <c r="BH702" s="68"/>
      <c r="BI702" s="68"/>
      <c r="BJ702" s="68"/>
      <c r="BL702" s="14">
        <f ca="1">[1]CalcBCI!AM702</f>
        <v>2.0510907517283776</v>
      </c>
      <c r="BM702" s="49">
        <f t="shared" ca="1" si="173"/>
        <v>21.41617498073866</v>
      </c>
      <c r="BN702" s="75">
        <f ca="1">([1]CalcBCI!U702-$BN$8)/$BN$9+$BN$7</f>
        <v>-34.375799999999998</v>
      </c>
      <c r="BO702" s="14"/>
      <c r="BP702">
        <f t="shared" ca="1" si="167"/>
        <v>19.274379305725105</v>
      </c>
      <c r="BQ702" s="14"/>
      <c r="BR702" s="14"/>
      <c r="BS702" s="14"/>
      <c r="BU702" s="14"/>
      <c r="BV702" s="14"/>
      <c r="BW702" s="14"/>
      <c r="BX702" s="14"/>
      <c r="BY702" s="14"/>
      <c r="BZ702" s="14"/>
      <c r="CA702" s="14"/>
      <c r="CB702" s="14"/>
    </row>
    <row r="703" spans="1:80" hidden="1" outlineLevel="2" x14ac:dyDescent="0.25">
      <c r="A703" s="1">
        <f>[1]CalcBCI!BY703</f>
        <v>29293</v>
      </c>
      <c r="B703" s="14">
        <f ca="1">[1]CalcBCI!CA703</f>
        <v>98.083675066513209</v>
      </c>
      <c r="C703" s="14">
        <f ca="1">[1]CalcBCI!CB703</f>
        <v>98.926842449113906</v>
      </c>
      <c r="D703" s="26">
        <f ca="1">[1]CalcBCI!CF703</f>
        <v>0.85676454739014185</v>
      </c>
      <c r="E703" s="56">
        <f ca="1">[1]CalcBCI!$CH703</f>
        <v>-140.65096204613258</v>
      </c>
      <c r="F703" s="26">
        <f ca="1">[1]CalcBCI!CG703</f>
        <v>0.86716810141089273</v>
      </c>
      <c r="G703" s="14">
        <f ca="1">[1]CalcBCI!CI703</f>
        <v>-232.07974647276788</v>
      </c>
      <c r="H703" s="14">
        <f ca="1">[1]CalcBCIg!L691</f>
        <v>-8.8096590861678123</v>
      </c>
      <c r="I703" s="14">
        <f ca="1">[1]CalcBCIg!J691</f>
        <v>-14.809659086167812</v>
      </c>
      <c r="J703" s="14"/>
      <c r="K703" s="14">
        <f t="shared" si="174"/>
        <v>-6</v>
      </c>
      <c r="L703" s="14">
        <f t="shared" si="174"/>
        <v>26</v>
      </c>
      <c r="M703" s="14">
        <f t="shared" si="175"/>
        <v>96</v>
      </c>
      <c r="N703" s="14">
        <f t="shared" si="176"/>
        <v>0</v>
      </c>
      <c r="O703" s="14">
        <f t="shared" ca="1" si="168"/>
        <v>-20.325481023066288</v>
      </c>
      <c r="P703" s="14">
        <f t="shared" si="169"/>
        <v>62.5</v>
      </c>
      <c r="Q703" s="14">
        <f t="shared" ca="1" si="170"/>
        <v>100</v>
      </c>
      <c r="R703" s="14">
        <f t="shared" ca="1" si="171"/>
        <v>19.003870844841003</v>
      </c>
      <c r="S703" s="39">
        <f>[1]CalcBCI!$BZ703</f>
        <v>1000</v>
      </c>
      <c r="T703" s="39">
        <f t="shared" si="172"/>
        <v>1000</v>
      </c>
      <c r="V703" s="68"/>
      <c r="W703" s="68"/>
      <c r="X703" s="68">
        <f t="shared" ca="1" si="178"/>
        <v>98.083675066513209</v>
      </c>
      <c r="Y703" s="68"/>
      <c r="Z703" s="68"/>
      <c r="AA703" s="68"/>
      <c r="AB703" s="68"/>
      <c r="AC703" s="68"/>
      <c r="AE703" s="68"/>
      <c r="AF703" s="68"/>
      <c r="AG703" s="68">
        <f t="shared" ca="1" si="179"/>
        <v>85.676454739014176</v>
      </c>
      <c r="AH703" s="68"/>
      <c r="AI703" s="68"/>
      <c r="AJ703" s="68"/>
      <c r="AK703" s="68"/>
      <c r="AL703" s="68"/>
      <c r="AN703" s="14"/>
      <c r="AO703" s="14"/>
      <c r="AP703" s="14"/>
      <c r="AQ703" s="14"/>
      <c r="AR703" s="14"/>
      <c r="AT703" s="68"/>
      <c r="AU703" s="68"/>
      <c r="AV703" s="68">
        <f t="shared" ca="1" si="180"/>
        <v>98.926842449113906</v>
      </c>
      <c r="AW703" s="68"/>
      <c r="AX703" s="68"/>
      <c r="AY703" s="68"/>
      <c r="AZ703" s="68"/>
      <c r="BA703" s="68"/>
      <c r="BC703" s="68"/>
      <c r="BD703" s="68"/>
      <c r="BE703" s="68">
        <f t="shared" ca="1" si="177"/>
        <v>86.716810141089269</v>
      </c>
      <c r="BF703" s="68"/>
      <c r="BG703" s="68"/>
      <c r="BH703" s="68"/>
      <c r="BI703" s="68"/>
      <c r="BJ703" s="68"/>
      <c r="BL703" s="14">
        <f ca="1">[1]CalcBCI!AM703</f>
        <v>2.0307696828167887</v>
      </c>
      <c r="BM703" s="49">
        <f t="shared" ca="1" si="173"/>
        <v>20.459899149128944</v>
      </c>
      <c r="BN703" s="75">
        <f ca="1">([1]CalcBCI!U703-$BN$8)/$BN$9+$BN$7</f>
        <v>-34.632899999999999</v>
      </c>
      <c r="BO703" s="14"/>
      <c r="BP703">
        <f t="shared" ca="1" si="167"/>
        <v>18.083675066513209</v>
      </c>
      <c r="BQ703" s="14"/>
      <c r="BR703" s="14"/>
      <c r="BS703" s="14"/>
      <c r="BU703" s="14"/>
      <c r="BV703" s="14"/>
      <c r="BW703" s="14"/>
      <c r="BX703" s="14"/>
      <c r="BY703" s="14"/>
      <c r="BZ703" s="14"/>
      <c r="CA703" s="14"/>
      <c r="CB703" s="14"/>
    </row>
    <row r="704" spans="1:80" hidden="1" outlineLevel="2" x14ac:dyDescent="0.25">
      <c r="A704" s="1">
        <f>[1]CalcBCI!BY704</f>
        <v>29300</v>
      </c>
      <c r="B704" s="14">
        <f ca="1">[1]CalcBCI!CA704</f>
        <v>97.041459092040441</v>
      </c>
      <c r="C704" s="14">
        <f ca="1">[1]CalcBCI!CB704</f>
        <v>97.984150770577173</v>
      </c>
      <c r="D704" s="26">
        <f ca="1">[1]CalcBCI!CF704</f>
        <v>0.8476607521148688</v>
      </c>
      <c r="E704" s="56">
        <f ca="1">[1]CalcBCI!$CH704</f>
        <v>-155.94631701130905</v>
      </c>
      <c r="F704" s="26">
        <f ca="1">[1]CalcBCI!CG704</f>
        <v>0.858904700569882</v>
      </c>
      <c r="G704" s="14">
        <f ca="1">[1]CalcBCI!CI704</f>
        <v>-252.7382485752947</v>
      </c>
      <c r="H704" s="14">
        <f ca="1">[1]CalcBCIg!L692</f>
        <v>-9.8629672601819038</v>
      </c>
      <c r="I704" s="14">
        <f ca="1">[1]CalcBCIg!J692</f>
        <v>-15.862967260181904</v>
      </c>
      <c r="J704" s="14"/>
      <c r="K704" s="14">
        <f t="shared" si="174"/>
        <v>-6</v>
      </c>
      <c r="L704" s="14">
        <f t="shared" si="174"/>
        <v>26</v>
      </c>
      <c r="M704" s="14">
        <f t="shared" si="175"/>
        <v>96</v>
      </c>
      <c r="N704" s="14">
        <f t="shared" si="176"/>
        <v>0</v>
      </c>
      <c r="O704" s="14">
        <f t="shared" ca="1" si="168"/>
        <v>-27.973158505654524</v>
      </c>
      <c r="P704" s="14">
        <f t="shared" si="169"/>
        <v>62.5</v>
      </c>
      <c r="Q704" s="14">
        <f t="shared" ca="1" si="170"/>
        <v>100</v>
      </c>
      <c r="R704" s="14">
        <f t="shared" ca="1" si="171"/>
        <v>19.003870844841003</v>
      </c>
      <c r="S704" s="39">
        <f>[1]CalcBCI!$BZ704</f>
        <v>1000</v>
      </c>
      <c r="T704" s="39">
        <f t="shared" si="172"/>
        <v>-1000</v>
      </c>
      <c r="V704" s="68"/>
      <c r="W704" s="68"/>
      <c r="X704" s="68">
        <f t="shared" ca="1" si="178"/>
        <v>97.041459092040441</v>
      </c>
      <c r="Y704" s="68"/>
      <c r="Z704" s="68"/>
      <c r="AA704" s="68"/>
      <c r="AB704" s="68"/>
      <c r="AC704" s="68"/>
      <c r="AE704" s="68"/>
      <c r="AF704" s="68"/>
      <c r="AG704" s="68">
        <f t="shared" ca="1" si="179"/>
        <v>84.766075211486879</v>
      </c>
      <c r="AH704" s="68"/>
      <c r="AI704" s="68"/>
      <c r="AJ704" s="68"/>
      <c r="AK704" s="68"/>
      <c r="AL704" s="68"/>
      <c r="AN704" s="14"/>
      <c r="AO704" s="14"/>
      <c r="AP704" s="14"/>
      <c r="AQ704" s="14"/>
      <c r="AR704" s="14"/>
      <c r="AT704" s="68"/>
      <c r="AU704" s="68"/>
      <c r="AV704" s="68">
        <f t="shared" ca="1" si="180"/>
        <v>97.984150770577173</v>
      </c>
      <c r="AW704" s="68"/>
      <c r="AX704" s="68"/>
      <c r="AY704" s="68"/>
      <c r="AZ704" s="68"/>
      <c r="BA704" s="68"/>
      <c r="BC704" s="68"/>
      <c r="BD704" s="68"/>
      <c r="BE704" s="68">
        <f t="shared" ca="1" si="177"/>
        <v>85.890470056988207</v>
      </c>
      <c r="BF704" s="68"/>
      <c r="BG704" s="68"/>
      <c r="BH704" s="68"/>
      <c r="BI704" s="68"/>
      <c r="BJ704" s="68"/>
      <c r="BL704" s="14">
        <f ca="1">[1]CalcBCI!AM704</f>
        <v>2.0184674812710606</v>
      </c>
      <c r="BM704" s="49">
        <f t="shared" ca="1" si="173"/>
        <v>19.88097792874656</v>
      </c>
      <c r="BN704" s="75">
        <f ca="1">([1]CalcBCI!U704-$BN$8)/$BN$9+$BN$7</f>
        <v>-34.782800000000002</v>
      </c>
      <c r="BO704" s="14"/>
      <c r="BP704">
        <f t="shared" ca="1" si="167"/>
        <v>17.041459092040441</v>
      </c>
      <c r="BQ704" s="14"/>
      <c r="BR704" s="14"/>
      <c r="BS704" s="14"/>
      <c r="BU704" s="14"/>
      <c r="BV704" s="14"/>
      <c r="BW704" s="14"/>
      <c r="BX704" s="14"/>
      <c r="BY704" s="14"/>
      <c r="BZ704" s="14"/>
      <c r="CA704" s="14"/>
      <c r="CB704" s="14"/>
    </row>
    <row r="705" spans="1:80" hidden="1" outlineLevel="2" x14ac:dyDescent="0.25">
      <c r="A705" s="1">
        <f>[1]CalcBCI!BY705</f>
        <v>29307</v>
      </c>
      <c r="B705" s="14">
        <f ca="1">[1]CalcBCI!CA705</f>
        <v>95.500194189637909</v>
      </c>
      <c r="C705" s="14">
        <f ca="1">[1]CalcBCI!CB705</f>
        <v>96.742172480107541</v>
      </c>
      <c r="D705" s="26">
        <f ca="1">[1]CalcBCI!CF705</f>
        <v>0.83419774590491846</v>
      </c>
      <c r="E705" s="56">
        <f ca="1">[1]CalcBCI!$CH705</f>
        <v>-178.56561507910197</v>
      </c>
      <c r="F705" s="26">
        <f ca="1">[1]CalcBCI!CG705</f>
        <v>0.84801782771033341</v>
      </c>
      <c r="G705" s="14">
        <f ca="1">[1]CalcBCI!CI705</f>
        <v>-279.95543072416615</v>
      </c>
      <c r="H705" s="14">
        <f ca="1">[1]CalcBCIg!L693</f>
        <v>-11.315087392926216</v>
      </c>
      <c r="I705" s="14">
        <f ca="1">[1]CalcBCIg!J693</f>
        <v>-17.315087392926216</v>
      </c>
      <c r="J705" s="14"/>
      <c r="K705" s="14">
        <f t="shared" si="174"/>
        <v>-6</v>
      </c>
      <c r="L705" s="14">
        <f t="shared" si="174"/>
        <v>26</v>
      </c>
      <c r="M705" s="14">
        <f t="shared" si="175"/>
        <v>96</v>
      </c>
      <c r="N705" s="14">
        <f t="shared" si="176"/>
        <v>0</v>
      </c>
      <c r="O705" s="14">
        <f t="shared" ca="1" si="168"/>
        <v>-39.282807539550987</v>
      </c>
      <c r="P705" s="14">
        <f t="shared" si="169"/>
        <v>62.5</v>
      </c>
      <c r="Q705" s="14">
        <f t="shared" ca="1" si="170"/>
        <v>100</v>
      </c>
      <c r="R705" s="14">
        <f t="shared" ca="1" si="171"/>
        <v>19.003870844841003</v>
      </c>
      <c r="S705" s="39">
        <f>[1]CalcBCI!$BZ705</f>
        <v>1000</v>
      </c>
      <c r="T705" s="39">
        <f t="shared" si="172"/>
        <v>1000</v>
      </c>
      <c r="V705" s="68"/>
      <c r="W705" s="68"/>
      <c r="X705" s="68">
        <f t="shared" ca="1" si="178"/>
        <v>95.500194189637909</v>
      </c>
      <c r="Y705" s="68"/>
      <c r="Z705" s="68"/>
      <c r="AA705" s="68"/>
      <c r="AB705" s="68"/>
      <c r="AC705" s="68"/>
      <c r="AE705" s="68"/>
      <c r="AF705" s="68"/>
      <c r="AG705" s="68">
        <f t="shared" ca="1" si="179"/>
        <v>83.419774590491855</v>
      </c>
      <c r="AH705" s="68"/>
      <c r="AI705" s="68"/>
      <c r="AJ705" s="68"/>
      <c r="AK705" s="68"/>
      <c r="AL705" s="68"/>
      <c r="AN705" s="14"/>
      <c r="AO705" s="14"/>
      <c r="AP705" s="14"/>
      <c r="AQ705" s="14"/>
      <c r="AR705" s="14"/>
      <c r="AT705" s="68"/>
      <c r="AU705" s="68"/>
      <c r="AV705" s="68">
        <f t="shared" ca="1" si="180"/>
        <v>96.742172480107541</v>
      </c>
      <c r="AW705" s="68"/>
      <c r="AX705" s="68"/>
      <c r="AY705" s="68"/>
      <c r="AZ705" s="68"/>
      <c r="BA705" s="68"/>
      <c r="BC705" s="68"/>
      <c r="BD705" s="68"/>
      <c r="BE705" s="68">
        <f t="shared" ca="1" si="177"/>
        <v>84.801782771033345</v>
      </c>
      <c r="BF705" s="68"/>
      <c r="BG705" s="68"/>
      <c r="BH705" s="68"/>
      <c r="BI705" s="68"/>
      <c r="BJ705" s="68"/>
      <c r="BL705" s="14">
        <f ca="1">[1]CalcBCI!AM705</f>
        <v>2.0022351976633521</v>
      </c>
      <c r="BM705" s="49">
        <f t="shared" ca="1" si="173"/>
        <v>19.117113558549292</v>
      </c>
      <c r="BN705" s="75">
        <f ca="1">([1]CalcBCI!U705-$BN$8)/$BN$9+$BN$7</f>
        <v>-34.974199999999996</v>
      </c>
      <c r="BO705" s="14"/>
      <c r="BP705">
        <f t="shared" ca="1" si="167"/>
        <v>15.500194189637909</v>
      </c>
      <c r="BQ705" s="14"/>
      <c r="BR705" s="14"/>
      <c r="BS705" s="14"/>
      <c r="BU705" s="14"/>
      <c r="BV705" s="14"/>
      <c r="BW705" s="14"/>
      <c r="BX705" s="14"/>
      <c r="BY705" s="14"/>
      <c r="BZ705" s="14"/>
      <c r="CA705" s="14"/>
      <c r="CB705" s="14"/>
    </row>
    <row r="706" spans="1:80" hidden="1" outlineLevel="2" x14ac:dyDescent="0.25">
      <c r="A706" s="1">
        <f>[1]CalcBCI!BY706</f>
        <v>29314</v>
      </c>
      <c r="B706" s="14">
        <f ca="1">[1]CalcBCI!CA706</f>
        <v>94.801342865895649</v>
      </c>
      <c r="C706" s="14">
        <f ca="1">[1]CalcBCI!CB706</f>
        <v>95.771757673001588</v>
      </c>
      <c r="D706" s="26">
        <f ca="1">[1]CalcBCI!CF706</f>
        <v>0.82809325361633923</v>
      </c>
      <c r="E706" s="56">
        <f ca="1">[1]CalcBCI!$CH706</f>
        <v>-188.82181852093532</v>
      </c>
      <c r="F706" s="26">
        <f ca="1">[1]CalcBCI!CG706</f>
        <v>0.839511412818016</v>
      </c>
      <c r="G706" s="14">
        <f ca="1">[1]CalcBCI!CI706</f>
        <v>-301.22146795495962</v>
      </c>
      <c r="H706" s="14">
        <f ca="1">[1]CalcBCIg!L694</f>
        <v>-12.818493708968166</v>
      </c>
      <c r="I706" s="14">
        <f ca="1">[1]CalcBCIg!J694</f>
        <v>-18.818493708968166</v>
      </c>
      <c r="J706" s="14"/>
      <c r="K706" s="14">
        <f t="shared" si="174"/>
        <v>-6</v>
      </c>
      <c r="L706" s="14">
        <f t="shared" si="174"/>
        <v>26</v>
      </c>
      <c r="M706" s="14">
        <f t="shared" si="175"/>
        <v>96</v>
      </c>
      <c r="N706" s="14">
        <f t="shared" si="176"/>
        <v>0</v>
      </c>
      <c r="O706" s="14">
        <f t="shared" ca="1" si="168"/>
        <v>-44.410909260467662</v>
      </c>
      <c r="P706" s="14">
        <f t="shared" si="169"/>
        <v>62.5</v>
      </c>
      <c r="Q706" s="14">
        <f t="shared" ca="1" si="170"/>
        <v>100</v>
      </c>
      <c r="R706" s="14">
        <f t="shared" ca="1" si="171"/>
        <v>19.003870844841003</v>
      </c>
      <c r="S706" s="39">
        <f>[1]CalcBCI!$BZ706</f>
        <v>1000</v>
      </c>
      <c r="T706" s="39">
        <f t="shared" si="172"/>
        <v>-1000</v>
      </c>
      <c r="V706" s="68"/>
      <c r="W706" s="68"/>
      <c r="X706" s="68">
        <f t="shared" ca="1" si="178"/>
        <v>94.801342865895649</v>
      </c>
      <c r="Y706" s="68"/>
      <c r="Z706" s="68"/>
      <c r="AA706" s="68"/>
      <c r="AB706" s="68"/>
      <c r="AC706" s="68"/>
      <c r="AE706" s="68"/>
      <c r="AF706" s="68"/>
      <c r="AG706" s="68">
        <f t="shared" ca="1" si="179"/>
        <v>82.809325361633924</v>
      </c>
      <c r="AH706" s="68"/>
      <c r="AI706" s="68"/>
      <c r="AJ706" s="68"/>
      <c r="AK706" s="68"/>
      <c r="AL706" s="68"/>
      <c r="AN706" s="14"/>
      <c r="AO706" s="14"/>
      <c r="AP706" s="14"/>
      <c r="AQ706" s="14"/>
      <c r="AR706" s="14"/>
      <c r="AT706" s="68"/>
      <c r="AU706" s="68"/>
      <c r="AV706" s="68">
        <f t="shared" ca="1" si="180"/>
        <v>95.771757673001588</v>
      </c>
      <c r="AW706" s="68"/>
      <c r="AX706" s="68"/>
      <c r="AY706" s="68"/>
      <c r="AZ706" s="68"/>
      <c r="BA706" s="68"/>
      <c r="BC706" s="68"/>
      <c r="BD706" s="68"/>
      <c r="BE706" s="68">
        <f t="shared" ca="1" si="177"/>
        <v>83.951141281801597</v>
      </c>
      <c r="BF706" s="68"/>
      <c r="BG706" s="68"/>
      <c r="BH706" s="68"/>
      <c r="BI706" s="68"/>
      <c r="BJ706" s="68"/>
      <c r="BL706" s="14">
        <f ca="1">[1]CalcBCI!AM706</f>
        <v>2.0050517499939957</v>
      </c>
      <c r="BM706" s="49">
        <f t="shared" ca="1" si="173"/>
        <v>19.249655844291084</v>
      </c>
      <c r="BN706" s="75">
        <f ca="1">([1]CalcBCI!U706-$BN$8)/$BN$9+$BN$7</f>
        <v>-34.941499999999998</v>
      </c>
      <c r="BO706" s="14"/>
      <c r="BP706">
        <f t="shared" ca="1" si="167"/>
        <v>14.801342865895649</v>
      </c>
      <c r="BQ706" s="14"/>
      <c r="BR706" s="14"/>
      <c r="BS706" s="14"/>
      <c r="BU706" s="14"/>
      <c r="BV706" s="14"/>
      <c r="BW706" s="14"/>
      <c r="BX706" s="14"/>
      <c r="BY706" s="14"/>
      <c r="BZ706" s="14"/>
      <c r="CA706" s="14"/>
      <c r="CB706" s="14"/>
    </row>
    <row r="707" spans="1:80" hidden="1" outlineLevel="2" x14ac:dyDescent="0.25">
      <c r="A707" s="1">
        <f>[1]CalcBCI!BY707</f>
        <v>29321</v>
      </c>
      <c r="B707" s="14">
        <f ca="1">[1]CalcBCI!CA707</f>
        <v>94.636370806754954</v>
      </c>
      <c r="C707" s="14">
        <f ca="1">[1]CalcBCI!CB707</f>
        <v>95.204064239878278</v>
      </c>
      <c r="D707" s="26">
        <f ca="1">[1]CalcBCI!CF707</f>
        <v>0.82665221654787857</v>
      </c>
      <c r="E707" s="56">
        <f ca="1">[1]CalcBCI!$CH707</f>
        <v>-191.24291574617169</v>
      </c>
      <c r="F707" s="26">
        <f ca="1">[1]CalcBCI!CG707</f>
        <v>0.83453515334791106</v>
      </c>
      <c r="G707" s="14">
        <f ca="1">[1]CalcBCI!CI707</f>
        <v>-313.66211663022199</v>
      </c>
      <c r="H707" s="14">
        <f ca="1">[1]CalcBCIg!L695</f>
        <v>-13.860122874379162</v>
      </c>
      <c r="I707" s="14">
        <f ca="1">[1]CalcBCIg!J695</f>
        <v>-19.860122874379162</v>
      </c>
      <c r="J707" s="14"/>
      <c r="K707" s="14">
        <f t="shared" si="174"/>
        <v>-6</v>
      </c>
      <c r="L707" s="14">
        <f t="shared" si="174"/>
        <v>26</v>
      </c>
      <c r="M707" s="14">
        <f t="shared" si="175"/>
        <v>96</v>
      </c>
      <c r="N707" s="14">
        <f t="shared" si="176"/>
        <v>0</v>
      </c>
      <c r="O707" s="14">
        <f t="shared" ca="1" si="168"/>
        <v>-45.621457873085845</v>
      </c>
      <c r="P707" s="14">
        <f t="shared" si="169"/>
        <v>62.5</v>
      </c>
      <c r="Q707" s="14">
        <f t="shared" ca="1" si="170"/>
        <v>100</v>
      </c>
      <c r="R707" s="14">
        <f t="shared" ca="1" si="171"/>
        <v>19.003870844841003</v>
      </c>
      <c r="S707" s="39">
        <f>[1]CalcBCI!$BZ707</f>
        <v>1000</v>
      </c>
      <c r="T707" s="39">
        <f t="shared" si="172"/>
        <v>1000</v>
      </c>
      <c r="V707" s="68"/>
      <c r="W707" s="68"/>
      <c r="X707" s="68">
        <f t="shared" ca="1" si="178"/>
        <v>94.636370806754954</v>
      </c>
      <c r="Y707" s="68"/>
      <c r="Z707" s="68"/>
      <c r="AA707" s="68"/>
      <c r="AB707" s="68"/>
      <c r="AC707" s="68"/>
      <c r="AE707" s="68"/>
      <c r="AF707" s="68"/>
      <c r="AG707" s="68">
        <f t="shared" ca="1" si="179"/>
        <v>82.665221654787857</v>
      </c>
      <c r="AH707" s="68"/>
      <c r="AI707" s="68"/>
      <c r="AJ707" s="68"/>
      <c r="AK707" s="68"/>
      <c r="AL707" s="68"/>
      <c r="AN707" s="14"/>
      <c r="AO707" s="14"/>
      <c r="AP707" s="14"/>
      <c r="AQ707" s="14"/>
      <c r="AR707" s="14"/>
      <c r="AT707" s="68"/>
      <c r="AU707" s="68"/>
      <c r="AV707" s="68">
        <f t="shared" ca="1" si="180"/>
        <v>95.204064239878278</v>
      </c>
      <c r="AW707" s="68"/>
      <c r="AX707" s="68"/>
      <c r="AY707" s="68"/>
      <c r="AZ707" s="68"/>
      <c r="BA707" s="68"/>
      <c r="BC707" s="68"/>
      <c r="BD707" s="68"/>
      <c r="BE707" s="68">
        <f t="shared" ca="1" si="177"/>
        <v>83.45351533479112</v>
      </c>
      <c r="BF707" s="68"/>
      <c r="BG707" s="68"/>
      <c r="BH707" s="68"/>
      <c r="BI707" s="68"/>
      <c r="BJ707" s="68"/>
      <c r="BL707" s="14">
        <f ca="1">[1]CalcBCI!AM707</f>
        <v>2.0075770983043388</v>
      </c>
      <c r="BM707" s="49">
        <f t="shared" ca="1" si="173"/>
        <v>19.368494551353407</v>
      </c>
      <c r="BN707" s="75">
        <f ca="1">([1]CalcBCI!U707-$BN$8)/$BN$9+$BN$7</f>
        <v>-34.911999999999999</v>
      </c>
      <c r="BO707" s="14"/>
      <c r="BP707">
        <f t="shared" ca="1" si="167"/>
        <v>14.636370806754954</v>
      </c>
      <c r="BQ707" s="14"/>
      <c r="BR707" s="14"/>
      <c r="BS707" s="14"/>
      <c r="BU707" s="14"/>
      <c r="BV707" s="14"/>
      <c r="BW707" s="14"/>
      <c r="BX707" s="14"/>
      <c r="BY707" s="14"/>
      <c r="BZ707" s="14"/>
      <c r="CA707" s="14"/>
      <c r="CB707" s="14"/>
    </row>
    <row r="708" spans="1:80" hidden="1" outlineLevel="2" x14ac:dyDescent="0.25">
      <c r="A708" s="1">
        <f>[1]CalcBCI!BY708</f>
        <v>29328</v>
      </c>
      <c r="B708" s="14">
        <f ca="1">[1]CalcBCI!CA708</f>
        <v>94.109555687046367</v>
      </c>
      <c r="C708" s="14">
        <f ca="1">[1]CalcBCI!CB708</f>
        <v>94.656809963462322</v>
      </c>
      <c r="D708" s="26">
        <f ca="1">[1]CalcBCI!CF708</f>
        <v>0.82205046689596828</v>
      </c>
      <c r="E708" s="56">
        <f ca="1">[1]CalcBCI!$CH708</f>
        <v>-198.97434997317151</v>
      </c>
      <c r="F708" s="26">
        <f ca="1">[1]CalcBCI!CG708</f>
        <v>0.82973805844303006</v>
      </c>
      <c r="G708" s="14">
        <f ca="1">[1]CalcBCI!CI708</f>
        <v>-325.65485389242451</v>
      </c>
      <c r="H708" s="14">
        <f ca="1">[1]CalcBCIg!L696</f>
        <v>-14.661477074027069</v>
      </c>
      <c r="I708" s="14">
        <f ca="1">[1]CalcBCIg!J696</f>
        <v>-20.661477074027069</v>
      </c>
      <c r="J708" s="14"/>
      <c r="K708" s="14">
        <f t="shared" si="174"/>
        <v>-6</v>
      </c>
      <c r="L708" s="14">
        <f t="shared" si="174"/>
        <v>26</v>
      </c>
      <c r="M708" s="14">
        <f t="shared" si="175"/>
        <v>96</v>
      </c>
      <c r="N708" s="14">
        <f t="shared" si="176"/>
        <v>0</v>
      </c>
      <c r="O708" s="14">
        <f t="shared" ca="1" si="168"/>
        <v>-49.487174986585757</v>
      </c>
      <c r="P708" s="14">
        <f t="shared" si="169"/>
        <v>62.5</v>
      </c>
      <c r="Q708" s="14">
        <f t="shared" ca="1" si="170"/>
        <v>100</v>
      </c>
      <c r="R708" s="14">
        <f t="shared" ca="1" si="171"/>
        <v>19.003870844841003</v>
      </c>
      <c r="S708" s="39">
        <f>[1]CalcBCI!$BZ708</f>
        <v>1000</v>
      </c>
      <c r="T708" s="39">
        <f t="shared" si="172"/>
        <v>-1000</v>
      </c>
      <c r="V708" s="68"/>
      <c r="W708" s="68"/>
      <c r="X708" s="68">
        <f t="shared" ca="1" si="178"/>
        <v>94.109555687046367</v>
      </c>
      <c r="Y708" s="68"/>
      <c r="Z708" s="68"/>
      <c r="AA708" s="68"/>
      <c r="AB708" s="68"/>
      <c r="AC708" s="68"/>
      <c r="AE708" s="68"/>
      <c r="AF708" s="68"/>
      <c r="AG708" s="68">
        <f t="shared" ca="1" si="179"/>
        <v>82.205046689596827</v>
      </c>
      <c r="AH708" s="68"/>
      <c r="AI708" s="68"/>
      <c r="AJ708" s="68"/>
      <c r="AK708" s="68"/>
      <c r="AL708" s="68"/>
      <c r="AN708" s="14"/>
      <c r="AO708" s="14"/>
      <c r="AP708" s="14"/>
      <c r="AQ708" s="14"/>
      <c r="AR708" s="14"/>
      <c r="AT708" s="68"/>
      <c r="AU708" s="68"/>
      <c r="AV708" s="68">
        <f t="shared" ca="1" si="180"/>
        <v>94.656809963462322</v>
      </c>
      <c r="AW708" s="68"/>
      <c r="AX708" s="68"/>
      <c r="AY708" s="68"/>
      <c r="AZ708" s="68"/>
      <c r="BA708" s="68"/>
      <c r="BC708" s="68"/>
      <c r="BD708" s="68"/>
      <c r="BE708" s="68">
        <f t="shared" ca="1" si="177"/>
        <v>82.973805844303016</v>
      </c>
      <c r="BF708" s="68"/>
      <c r="BG708" s="68"/>
      <c r="BH708" s="68"/>
      <c r="BI708" s="68"/>
      <c r="BJ708" s="68"/>
      <c r="BL708" s="14">
        <f ca="1">[1]CalcBCI!AM708</f>
        <v>2.0127360180829168</v>
      </c>
      <c r="BM708" s="49">
        <f t="shared" ca="1" si="173"/>
        <v>19.611264767966077</v>
      </c>
      <c r="BN708" s="75">
        <f ca="1">([1]CalcBCI!U708-$BN$8)/$BN$9+$BN$7</f>
        <v>-34.851199999999999</v>
      </c>
      <c r="BO708" s="14"/>
      <c r="BP708">
        <f t="shared" ca="1" si="167"/>
        <v>14.109555687046367</v>
      </c>
      <c r="BQ708" s="14"/>
      <c r="BR708" s="14"/>
      <c r="BS708" s="14"/>
      <c r="BU708" s="14"/>
      <c r="BV708" s="14"/>
      <c r="BW708" s="14"/>
      <c r="BX708" s="14"/>
      <c r="BY708" s="14"/>
      <c r="BZ708" s="14"/>
      <c r="CA708" s="14"/>
      <c r="CB708" s="14"/>
    </row>
    <row r="709" spans="1:80" hidden="1" outlineLevel="2" x14ac:dyDescent="0.25">
      <c r="A709" s="1">
        <f>[1]CalcBCI!BY709</f>
        <v>29335</v>
      </c>
      <c r="B709" s="14">
        <f ca="1">[1]CalcBCI!CA709</f>
        <v>93.100084782512141</v>
      </c>
      <c r="C709" s="14">
        <f ca="1">[1]CalcBCI!CB709</f>
        <v>93.878447372987239</v>
      </c>
      <c r="D709" s="26">
        <f ca="1">[1]CalcBCI!CF709</f>
        <v>0.81323270102371392</v>
      </c>
      <c r="E709" s="56">
        <f ca="1">[1]CalcBCI!$CH709</f>
        <v>-213.7891447854268</v>
      </c>
      <c r="F709" s="26">
        <f ca="1">[1]CalcBCI!CG709</f>
        <v>0.82291512552531632</v>
      </c>
      <c r="G709" s="14">
        <f ca="1">[1]CalcBCI!CI709</f>
        <v>-342.71218618670883</v>
      </c>
      <c r="H709" s="14">
        <f ca="1">[1]CalcBCIg!L697</f>
        <v>-15.22680626809597</v>
      </c>
      <c r="I709" s="14">
        <f ca="1">[1]CalcBCIg!J697</f>
        <v>-21.22680626809597</v>
      </c>
      <c r="J709" s="14"/>
      <c r="K709" s="14">
        <f t="shared" si="174"/>
        <v>-6</v>
      </c>
      <c r="L709" s="14">
        <f t="shared" si="174"/>
        <v>26</v>
      </c>
      <c r="M709" s="14">
        <f t="shared" si="175"/>
        <v>96</v>
      </c>
      <c r="N709" s="14">
        <f t="shared" si="176"/>
        <v>0</v>
      </c>
      <c r="O709" s="14">
        <f t="shared" ca="1" si="168"/>
        <v>-56.8945723927134</v>
      </c>
      <c r="P709" s="14">
        <f t="shared" si="169"/>
        <v>62.5</v>
      </c>
      <c r="Q709" s="14">
        <f t="shared" ca="1" si="170"/>
        <v>100</v>
      </c>
      <c r="R709" s="14">
        <f t="shared" ca="1" si="171"/>
        <v>19.003870844841003</v>
      </c>
      <c r="S709" s="39">
        <f>[1]CalcBCI!$BZ709</f>
        <v>1000</v>
      </c>
      <c r="T709" s="39">
        <f t="shared" si="172"/>
        <v>1000</v>
      </c>
      <c r="V709" s="68"/>
      <c r="W709" s="68"/>
      <c r="X709" s="68">
        <f t="shared" ca="1" si="178"/>
        <v>93.100084782512141</v>
      </c>
      <c r="Y709" s="68"/>
      <c r="Z709" s="68"/>
      <c r="AA709" s="68"/>
      <c r="AB709" s="68"/>
      <c r="AC709" s="68"/>
      <c r="AE709" s="68"/>
      <c r="AF709" s="68"/>
      <c r="AG709" s="68">
        <f t="shared" ca="1" si="179"/>
        <v>81.323270102371396</v>
      </c>
      <c r="AH709" s="68"/>
      <c r="AI709" s="68"/>
      <c r="AJ709" s="68"/>
      <c r="AK709" s="68"/>
      <c r="AL709" s="68"/>
      <c r="AN709" s="14"/>
      <c r="AO709" s="14"/>
      <c r="AP709" s="14"/>
      <c r="AQ709" s="14"/>
      <c r="AR709" s="14"/>
      <c r="AT709" s="68"/>
      <c r="AU709" s="68"/>
      <c r="AV709" s="68">
        <f t="shared" ca="1" si="180"/>
        <v>93.878447372987239</v>
      </c>
      <c r="AW709" s="68"/>
      <c r="AX709" s="68"/>
      <c r="AY709" s="68"/>
      <c r="AZ709" s="68"/>
      <c r="BA709" s="68"/>
      <c r="BC709" s="68"/>
      <c r="BD709" s="68"/>
      <c r="BE709" s="68">
        <f t="shared" ca="1" si="177"/>
        <v>82.291512552531643</v>
      </c>
      <c r="BF709" s="68"/>
      <c r="BG709" s="68"/>
      <c r="BH709" s="68"/>
      <c r="BI709" s="68"/>
      <c r="BJ709" s="68"/>
      <c r="BL709" s="14">
        <f ca="1">[1]CalcBCI!AM709</f>
        <v>2.0073721940863818</v>
      </c>
      <c r="BM709" s="49">
        <f t="shared" ca="1" si="173"/>
        <v>19.358852098376175</v>
      </c>
      <c r="BN709" s="75">
        <f ca="1">([1]CalcBCI!U709-$BN$8)/$BN$9+$BN$7</f>
        <v>-34.914400000000001</v>
      </c>
      <c r="BO709" s="14"/>
      <c r="BP709">
        <f t="shared" ca="1" si="167"/>
        <v>13.100084782512141</v>
      </c>
      <c r="BQ709" s="14"/>
      <c r="BR709" s="14"/>
      <c r="BS709" s="14"/>
      <c r="BU709" s="14"/>
      <c r="BV709" s="14"/>
      <c r="BW709" s="14"/>
      <c r="BX709" s="14"/>
      <c r="BY709" s="14"/>
      <c r="BZ709" s="14"/>
      <c r="CA709" s="14"/>
      <c r="CB709" s="14"/>
    </row>
    <row r="710" spans="1:80" hidden="1" outlineLevel="2" x14ac:dyDescent="0.25">
      <c r="A710" s="1">
        <f>[1]CalcBCI!BY710</f>
        <v>29342</v>
      </c>
      <c r="B710" s="14">
        <f ca="1">[1]CalcBCI!CA710</f>
        <v>92.248223075991916</v>
      </c>
      <c r="C710" s="14">
        <f ca="1">[1]CalcBCI!CB710</f>
        <v>93.063335224489578</v>
      </c>
      <c r="D710" s="26">
        <f ca="1">[1]CalcBCI!CF710</f>
        <v>0.80579165735430758</v>
      </c>
      <c r="E710" s="56">
        <f ca="1">[1]CalcBCI!$CH710</f>
        <v>-226.29089826225197</v>
      </c>
      <c r="F710" s="26">
        <f ca="1">[1]CalcBCI!CG710</f>
        <v>0.81577005512025147</v>
      </c>
      <c r="G710" s="14">
        <f ca="1">[1]CalcBCI!CI710</f>
        <v>-360.5748621993709</v>
      </c>
      <c r="H710" s="14">
        <f ca="1">[1]CalcBCIg!L698</f>
        <v>-15.838972195982937</v>
      </c>
      <c r="I710" s="14">
        <f ca="1">[1]CalcBCIg!J698</f>
        <v>-21.838972195982937</v>
      </c>
      <c r="J710" s="14"/>
      <c r="K710" s="14">
        <f t="shared" si="174"/>
        <v>-6</v>
      </c>
      <c r="L710" s="14">
        <f t="shared" si="174"/>
        <v>26</v>
      </c>
      <c r="M710" s="14">
        <f t="shared" si="175"/>
        <v>96</v>
      </c>
      <c r="N710" s="14">
        <f t="shared" si="176"/>
        <v>0</v>
      </c>
      <c r="O710" s="14">
        <f t="shared" ca="1" si="168"/>
        <v>-63.145449131125986</v>
      </c>
      <c r="P710" s="14">
        <f t="shared" si="169"/>
        <v>62.5</v>
      </c>
      <c r="Q710" s="14">
        <f t="shared" ca="1" si="170"/>
        <v>100</v>
      </c>
      <c r="R710" s="14">
        <f t="shared" ca="1" si="171"/>
        <v>19.003870844841003</v>
      </c>
      <c r="S710" s="39">
        <f>[1]CalcBCI!$BZ710</f>
        <v>1000</v>
      </c>
      <c r="T710" s="39">
        <f t="shared" si="172"/>
        <v>-1000</v>
      </c>
      <c r="V710" s="68"/>
      <c r="W710" s="68"/>
      <c r="X710" s="68">
        <f t="shared" ca="1" si="178"/>
        <v>92.248223075991916</v>
      </c>
      <c r="Y710" s="68"/>
      <c r="Z710" s="68"/>
      <c r="AA710" s="68"/>
      <c r="AB710" s="68"/>
      <c r="AC710" s="68"/>
      <c r="AE710" s="68"/>
      <c r="AF710" s="68"/>
      <c r="AG710" s="68">
        <f t="shared" ca="1" si="179"/>
        <v>80.579165735430749</v>
      </c>
      <c r="AH710" s="68"/>
      <c r="AI710" s="68"/>
      <c r="AJ710" s="68"/>
      <c r="AK710" s="68"/>
      <c r="AL710" s="68"/>
      <c r="AN710" s="14"/>
      <c r="AO710" s="14"/>
      <c r="AP710" s="14"/>
      <c r="AQ710" s="14"/>
      <c r="AR710" s="14"/>
      <c r="AT710" s="68"/>
      <c r="AU710" s="68"/>
      <c r="AV710" s="68">
        <f t="shared" ca="1" si="180"/>
        <v>93.063335224489578</v>
      </c>
      <c r="AW710" s="68"/>
      <c r="AX710" s="68"/>
      <c r="AY710" s="68"/>
      <c r="AZ710" s="68"/>
      <c r="BA710" s="68"/>
      <c r="BC710" s="68"/>
      <c r="BD710" s="68"/>
      <c r="BE710" s="68">
        <f t="shared" ca="1" si="177"/>
        <v>81.577005512025153</v>
      </c>
      <c r="BF710" s="68"/>
      <c r="BG710" s="68"/>
      <c r="BH710" s="68"/>
      <c r="BI710" s="68"/>
      <c r="BJ710" s="68"/>
      <c r="BL710" s="14">
        <f ca="1">[1]CalcBCI!AM710</f>
        <v>2.0231289460104955</v>
      </c>
      <c r="BM710" s="49">
        <f t="shared" ca="1" si="173"/>
        <v>20.100338735484456</v>
      </c>
      <c r="BN710" s="75">
        <f ca="1">([1]CalcBCI!U710-$BN$8)/$BN$9+$BN$7</f>
        <v>-34.726500000000001</v>
      </c>
      <c r="BO710" s="14"/>
      <c r="BP710">
        <f t="shared" ca="1" si="167"/>
        <v>12.248223075991916</v>
      </c>
      <c r="BQ710" s="14"/>
      <c r="BR710" s="14"/>
      <c r="BS710" s="14"/>
      <c r="BU710" s="14"/>
      <c r="BV710" s="14"/>
      <c r="BW710" s="14"/>
      <c r="BX710" s="14"/>
      <c r="BY710" s="14"/>
      <c r="BZ710" s="14"/>
      <c r="CA710" s="14"/>
      <c r="CB710" s="14"/>
    </row>
    <row r="711" spans="1:80" hidden="1" outlineLevel="2" x14ac:dyDescent="0.25">
      <c r="A711" s="1">
        <f>[1]CalcBCI!BY711</f>
        <v>29349</v>
      </c>
      <c r="B711" s="14">
        <f ca="1">[1]CalcBCI!CA711</f>
        <v>91.408398407430965</v>
      </c>
      <c r="C711" s="14">
        <f ca="1">[1]CalcBCI!CB711</f>
        <v>92.235866815960264</v>
      </c>
      <c r="D711" s="26">
        <f ca="1">[1]CalcBCI!CF711</f>
        <v>0.79845575765888155</v>
      </c>
      <c r="E711" s="56">
        <f ca="1">[1]CalcBCI!$CH711</f>
        <v>-238.61599855698654</v>
      </c>
      <c r="F711" s="26">
        <f ca="1">[1]CalcBCI!CG711</f>
        <v>0.80851667281230055</v>
      </c>
      <c r="G711" s="14">
        <f ca="1">[1]CalcBCI!CI711</f>
        <v>-378.70831796924818</v>
      </c>
      <c r="H711" s="14">
        <f ca="1">[1]CalcBCIg!L699</f>
        <v>-16.706312760710723</v>
      </c>
      <c r="I711" s="14">
        <f ca="1">[1]CalcBCIg!J699</f>
        <v>-22.706312760710723</v>
      </c>
      <c r="J711" s="14"/>
      <c r="K711" s="14">
        <f t="shared" si="174"/>
        <v>-6</v>
      </c>
      <c r="L711" s="14">
        <f t="shared" si="174"/>
        <v>26</v>
      </c>
      <c r="M711" s="14">
        <f t="shared" si="175"/>
        <v>96</v>
      </c>
      <c r="N711" s="14">
        <f t="shared" si="176"/>
        <v>0</v>
      </c>
      <c r="O711" s="14">
        <f t="shared" ca="1" si="168"/>
        <v>-69.30799927849327</v>
      </c>
      <c r="P711" s="14">
        <f t="shared" si="169"/>
        <v>62.5</v>
      </c>
      <c r="Q711" s="14">
        <f t="shared" ca="1" si="170"/>
        <v>100</v>
      </c>
      <c r="R711" s="14">
        <f t="shared" ca="1" si="171"/>
        <v>19.003870844841003</v>
      </c>
      <c r="S711" s="39">
        <f>[1]CalcBCI!$BZ711</f>
        <v>1000</v>
      </c>
      <c r="T711" s="39">
        <f t="shared" si="172"/>
        <v>1000</v>
      </c>
      <c r="V711" s="68"/>
      <c r="W711" s="68"/>
      <c r="X711" s="68">
        <f t="shared" ca="1" si="178"/>
        <v>91.408398407430965</v>
      </c>
      <c r="Y711" s="68"/>
      <c r="Z711" s="68"/>
      <c r="AA711" s="68"/>
      <c r="AB711" s="68"/>
      <c r="AC711" s="68"/>
      <c r="AE711" s="68"/>
      <c r="AF711" s="68"/>
      <c r="AG711" s="68">
        <f t="shared" ca="1" si="179"/>
        <v>79.845575765888142</v>
      </c>
      <c r="AH711" s="68"/>
      <c r="AI711" s="68"/>
      <c r="AJ711" s="68"/>
      <c r="AK711" s="68"/>
      <c r="AL711" s="68"/>
      <c r="AN711" s="14"/>
      <c r="AO711" s="14"/>
      <c r="AP711" s="14"/>
      <c r="AQ711" s="14"/>
      <c r="AR711" s="14"/>
      <c r="AT711" s="68"/>
      <c r="AU711" s="68"/>
      <c r="AV711" s="68">
        <f t="shared" ca="1" si="180"/>
        <v>92.235866815960264</v>
      </c>
      <c r="AW711" s="68"/>
      <c r="AX711" s="68"/>
      <c r="AY711" s="68"/>
      <c r="AZ711" s="68"/>
      <c r="BA711" s="68"/>
      <c r="BC711" s="68"/>
      <c r="BD711" s="68"/>
      <c r="BE711" s="68">
        <f t="shared" ca="1" si="177"/>
        <v>80.851667281230064</v>
      </c>
      <c r="BF711" s="68"/>
      <c r="BG711" s="68"/>
      <c r="BH711" s="68"/>
      <c r="BI711" s="68"/>
      <c r="BJ711" s="68"/>
      <c r="BL711" s="14">
        <f ca="1">[1]CalcBCI!AM711</f>
        <v>2.0260018173571774</v>
      </c>
      <c r="BM711" s="49">
        <f t="shared" ca="1" si="173"/>
        <v>20.23553130080218</v>
      </c>
      <c r="BN711" s="75">
        <f ca="1">([1]CalcBCI!U711-$BN$8)/$BN$9+$BN$7</f>
        <v>-34.691500000000005</v>
      </c>
      <c r="BO711" s="14"/>
      <c r="BP711">
        <f t="shared" ca="1" si="167"/>
        <v>11.408398407430965</v>
      </c>
      <c r="BQ711" s="14"/>
      <c r="BR711" s="14"/>
      <c r="BS711" s="14"/>
      <c r="BU711" s="14"/>
      <c r="BV711" s="14"/>
      <c r="BW711" s="14"/>
      <c r="BX711" s="14"/>
      <c r="BY711" s="14"/>
      <c r="BZ711" s="14"/>
      <c r="CA711" s="14"/>
      <c r="CB711" s="14"/>
    </row>
    <row r="712" spans="1:80" hidden="1" outlineLevel="2" x14ac:dyDescent="0.25">
      <c r="A712" s="1">
        <f>[1]CalcBCI!BY712</f>
        <v>29356</v>
      </c>
      <c r="B712" s="14">
        <f ca="1">[1]CalcBCI!CA712</f>
        <v>90.230690546825656</v>
      </c>
      <c r="C712" s="14">
        <f ca="1">[1]CalcBCI!CB712</f>
        <v>91.23327868139296</v>
      </c>
      <c r="D712" s="26">
        <f ca="1">[1]CalcBCI!CF712</f>
        <v>0.78816843572212625</v>
      </c>
      <c r="E712" s="56">
        <f ca="1">[1]CalcBCI!$CH712</f>
        <v>-255.89980557438457</v>
      </c>
      <c r="F712" s="26">
        <f ca="1">[1]CalcBCI!CG712</f>
        <v>0.79972823453179009</v>
      </c>
      <c r="G712" s="14">
        <f ca="1">[1]CalcBCI!CI712</f>
        <v>-400.6794136705243</v>
      </c>
      <c r="H712" s="14">
        <f ca="1">[1]CalcBCIg!L700</f>
        <v>-17.815172836184505</v>
      </c>
      <c r="I712" s="14">
        <f ca="1">[1]CalcBCIg!J700</f>
        <v>-23.815172836184505</v>
      </c>
      <c r="J712" s="14"/>
      <c r="K712" s="14">
        <f t="shared" si="174"/>
        <v>-6</v>
      </c>
      <c r="L712" s="14">
        <f t="shared" si="174"/>
        <v>26</v>
      </c>
      <c r="M712" s="14">
        <f t="shared" si="175"/>
        <v>96</v>
      </c>
      <c r="N712" s="14">
        <f t="shared" si="176"/>
        <v>0</v>
      </c>
      <c r="O712" s="14">
        <f t="shared" ca="1" si="168"/>
        <v>-77.949902787192286</v>
      </c>
      <c r="P712" s="14">
        <f t="shared" si="169"/>
        <v>62.5</v>
      </c>
      <c r="Q712" s="14">
        <f t="shared" ca="1" si="170"/>
        <v>100</v>
      </c>
      <c r="R712" s="14">
        <f t="shared" ca="1" si="171"/>
        <v>19.003870844841003</v>
      </c>
      <c r="S712" s="39">
        <f>[1]CalcBCI!$BZ712</f>
        <v>1000</v>
      </c>
      <c r="T712" s="39">
        <f t="shared" si="172"/>
        <v>-1000</v>
      </c>
      <c r="V712" s="68"/>
      <c r="W712" s="68"/>
      <c r="X712" s="68">
        <f t="shared" ca="1" si="178"/>
        <v>90.230690546825656</v>
      </c>
      <c r="Y712" s="68"/>
      <c r="Z712" s="68"/>
      <c r="AA712" s="68"/>
      <c r="AB712" s="68"/>
      <c r="AC712" s="68"/>
      <c r="AE712" s="68"/>
      <c r="AF712" s="68"/>
      <c r="AG712" s="68">
        <f t="shared" ca="1" si="179"/>
        <v>78.816843572212633</v>
      </c>
      <c r="AH712" s="68"/>
      <c r="AI712" s="68"/>
      <c r="AJ712" s="68"/>
      <c r="AK712" s="68"/>
      <c r="AL712" s="68"/>
      <c r="AN712" s="14"/>
      <c r="AO712" s="14"/>
      <c r="AP712" s="14"/>
      <c r="AQ712" s="14"/>
      <c r="AR712" s="14"/>
      <c r="AT712" s="68"/>
      <c r="AU712" s="68"/>
      <c r="AV712" s="68">
        <f t="shared" ca="1" si="180"/>
        <v>91.23327868139296</v>
      </c>
      <c r="AW712" s="68"/>
      <c r="AX712" s="68"/>
      <c r="AY712" s="68"/>
      <c r="AZ712" s="68"/>
      <c r="BA712" s="68"/>
      <c r="BC712" s="68"/>
      <c r="BD712" s="68"/>
      <c r="BE712" s="68">
        <f t="shared" ca="1" si="177"/>
        <v>79.972823453179018</v>
      </c>
      <c r="BF712" s="68"/>
      <c r="BG712" s="68"/>
      <c r="BH712" s="68"/>
      <c r="BI712" s="68"/>
      <c r="BJ712" s="68"/>
      <c r="BL712" s="14">
        <f ca="1">[1]CalcBCI!AM712</f>
        <v>2.0243050161697442</v>
      </c>
      <c r="BM712" s="49">
        <f t="shared" ca="1" si="173"/>
        <v>20.155682648467575</v>
      </c>
      <c r="BN712" s="75">
        <f ca="1">([1]CalcBCI!U712-$BN$8)/$BN$9+$BN$7</f>
        <v>-34.712200000000003</v>
      </c>
      <c r="BO712" s="14"/>
      <c r="BP712">
        <f t="shared" ca="1" si="167"/>
        <v>10.230690546825656</v>
      </c>
      <c r="BQ712" s="14"/>
      <c r="BR712" s="14"/>
      <c r="BS712" s="14"/>
      <c r="BU712" s="14"/>
      <c r="BV712" s="14"/>
      <c r="BW712" s="14"/>
      <c r="BX712" s="14"/>
      <c r="BY712" s="14"/>
      <c r="BZ712" s="14"/>
      <c r="CA712" s="14"/>
      <c r="CB712" s="14"/>
    </row>
    <row r="713" spans="1:80" hidden="1" outlineLevel="2" x14ac:dyDescent="0.25">
      <c r="A713" s="1">
        <f>[1]CalcBCI!BY713</f>
        <v>29363</v>
      </c>
      <c r="B713" s="14">
        <f ca="1">[1]CalcBCI!CA713</f>
        <v>89.693834638743866</v>
      </c>
      <c r="C713" s="14">
        <f ca="1">[1]CalcBCI!CB713</f>
        <v>90.463556660068406</v>
      </c>
      <c r="D713" s="26">
        <f ca="1">[1]CalcBCI!CF713</f>
        <v>0.78347897941056865</v>
      </c>
      <c r="E713" s="56"/>
      <c r="F713" s="26">
        <f ca="1">[1]CalcBCI!CG713</f>
        <v>0.79298104269465541</v>
      </c>
      <c r="G713" s="14"/>
      <c r="H713" s="14">
        <f ca="1">[1]CalcBCIg!L701</f>
        <v>-18.699042513966567</v>
      </c>
      <c r="I713" s="14">
        <f ca="1">[1]CalcBCIg!J701</f>
        <v>-24.699042513966567</v>
      </c>
      <c r="J713" s="14"/>
      <c r="K713" s="14">
        <f t="shared" si="174"/>
        <v>-6</v>
      </c>
      <c r="L713" s="14">
        <f t="shared" si="174"/>
        <v>26</v>
      </c>
      <c r="M713" s="14">
        <f t="shared" si="175"/>
        <v>96</v>
      </c>
      <c r="N713" s="14">
        <f t="shared" si="176"/>
        <v>0</v>
      </c>
      <c r="O713" s="14">
        <f t="shared" si="168"/>
        <v>50</v>
      </c>
      <c r="P713" s="14">
        <f t="shared" si="169"/>
        <v>62.5</v>
      </c>
      <c r="Q713" s="14">
        <f t="shared" ca="1" si="170"/>
        <v>100</v>
      </c>
      <c r="R713" s="14">
        <f t="shared" ca="1" si="171"/>
        <v>19.003870844841003</v>
      </c>
      <c r="S713" s="39">
        <f>[1]CalcBCI!$BZ713</f>
        <v>1000</v>
      </c>
      <c r="T713" s="39">
        <f t="shared" si="172"/>
        <v>1000</v>
      </c>
      <c r="V713" s="68"/>
      <c r="W713" s="68"/>
      <c r="X713" s="68">
        <f t="shared" ca="1" si="178"/>
        <v>89.693834638743866</v>
      </c>
      <c r="Y713" s="68"/>
      <c r="Z713" s="68"/>
      <c r="AA713" s="68"/>
      <c r="AB713" s="68"/>
      <c r="AC713" s="68"/>
      <c r="AE713" s="68"/>
      <c r="AF713" s="68"/>
      <c r="AG713" s="68">
        <f t="shared" ca="1" si="179"/>
        <v>78.347897941056871</v>
      </c>
      <c r="AH713" s="68"/>
      <c r="AI713" s="68"/>
      <c r="AJ713" s="68"/>
      <c r="AK713" s="68"/>
      <c r="AL713" s="68"/>
      <c r="AN713" s="14"/>
      <c r="AO713" s="14"/>
      <c r="AP713" s="14"/>
      <c r="AQ713" s="14"/>
      <c r="AR713" s="14"/>
      <c r="AT713" s="68"/>
      <c r="AU713" s="68"/>
      <c r="AV713" s="68">
        <f t="shared" ca="1" si="180"/>
        <v>90.463556660068406</v>
      </c>
      <c r="AW713" s="68"/>
      <c r="AX713" s="68"/>
      <c r="AY713" s="68"/>
      <c r="AZ713" s="68"/>
      <c r="BA713" s="68"/>
      <c r="BC713" s="68"/>
      <c r="BD713" s="68"/>
      <c r="BE713" s="68">
        <f t="shared" ca="1" si="177"/>
        <v>79.29810426946554</v>
      </c>
      <c r="BF713" s="68"/>
      <c r="BG713" s="68"/>
      <c r="BH713" s="68"/>
      <c r="BI713" s="68"/>
      <c r="BJ713" s="68"/>
      <c r="BL713" s="14">
        <f ca="1">[1]CalcBCI!AM713</f>
        <v>2.031287248876998</v>
      </c>
      <c r="BM713" s="49">
        <f t="shared" ca="1" si="173"/>
        <v>20.484254950331774</v>
      </c>
      <c r="BN713" s="75">
        <f ca="1">([1]CalcBCI!U713-$BN$8)/$BN$9+$BN$7</f>
        <v>-34.6265</v>
      </c>
      <c r="BO713" s="14"/>
      <c r="BP713">
        <f t="shared" ca="1" si="167"/>
        <v>9.6938346387438656</v>
      </c>
      <c r="BQ713" s="14"/>
      <c r="BR713" s="14"/>
      <c r="BS713" s="14"/>
      <c r="BU713" s="14"/>
      <c r="BV713" s="14"/>
      <c r="BW713" s="14"/>
      <c r="BX713" s="14"/>
      <c r="BY713" s="14"/>
      <c r="BZ713" s="14"/>
      <c r="CA713" s="14"/>
      <c r="CB713" s="14"/>
    </row>
    <row r="714" spans="1:80" hidden="1" outlineLevel="2" x14ac:dyDescent="0.25">
      <c r="A714" s="1">
        <f>[1]CalcBCI!BY714</f>
        <v>29370</v>
      </c>
      <c r="B714" s="14">
        <f ca="1">[1]CalcBCI!CA714</f>
        <v>88.255294060910842</v>
      </c>
      <c r="C714" s="14">
        <f ca="1">[1]CalcBCI!CB714</f>
        <v>89.359425360489624</v>
      </c>
      <c r="D714" s="26">
        <f ca="1">[1]CalcBCI!CF714</f>
        <v>0.77091327399390608</v>
      </c>
      <c r="E714" s="56"/>
      <c r="F714" s="26">
        <f ca="1">[1]CalcBCI!CG714</f>
        <v>0.78330250227973641</v>
      </c>
      <c r="G714" s="14"/>
      <c r="H714" s="14">
        <f ca="1">[1]CalcBCIg!L702</f>
        <v>-19.789385959506046</v>
      </c>
      <c r="I714" s="14">
        <f ca="1">[1]CalcBCIg!J702</f>
        <v>-25.789385959506046</v>
      </c>
      <c r="J714" s="14"/>
      <c r="K714" s="14">
        <f t="shared" si="174"/>
        <v>-6</v>
      </c>
      <c r="L714" s="14">
        <f t="shared" si="174"/>
        <v>26</v>
      </c>
      <c r="M714" s="14">
        <f t="shared" si="175"/>
        <v>96</v>
      </c>
      <c r="N714" s="14">
        <f t="shared" si="176"/>
        <v>0</v>
      </c>
      <c r="O714" s="14">
        <f t="shared" si="168"/>
        <v>50</v>
      </c>
      <c r="P714" s="14">
        <f t="shared" si="169"/>
        <v>62.5</v>
      </c>
      <c r="Q714" s="14">
        <f t="shared" ca="1" si="170"/>
        <v>100</v>
      </c>
      <c r="R714" s="14">
        <f t="shared" ca="1" si="171"/>
        <v>19.003870844841003</v>
      </c>
      <c r="S714" s="39">
        <f>[1]CalcBCI!$BZ714</f>
        <v>1000</v>
      </c>
      <c r="T714" s="39">
        <f t="shared" si="172"/>
        <v>-1000</v>
      </c>
      <c r="V714" s="68"/>
      <c r="W714" s="68"/>
      <c r="X714" s="68">
        <f t="shared" ca="1" si="178"/>
        <v>88.255294060910842</v>
      </c>
      <c r="Y714" s="68"/>
      <c r="Z714" s="68"/>
      <c r="AA714" s="68"/>
      <c r="AB714" s="68"/>
      <c r="AC714" s="68"/>
      <c r="AE714" s="68"/>
      <c r="AF714" s="68"/>
      <c r="AG714" s="68">
        <f t="shared" ca="1" si="179"/>
        <v>77.091327399390593</v>
      </c>
      <c r="AH714" s="68"/>
      <c r="AI714" s="68"/>
      <c r="AJ714" s="68"/>
      <c r="AK714" s="68"/>
      <c r="AL714" s="68"/>
      <c r="AN714" s="14"/>
      <c r="AO714" s="14"/>
      <c r="AP714" s="14"/>
      <c r="AQ714" s="14"/>
      <c r="AR714" s="14"/>
      <c r="AT714" s="68"/>
      <c r="AU714" s="68"/>
      <c r="AV714" s="68">
        <f t="shared" ca="1" si="180"/>
        <v>89.359425360489624</v>
      </c>
      <c r="AW714" s="68"/>
      <c r="AX714" s="68"/>
      <c r="AY714" s="68"/>
      <c r="AZ714" s="68"/>
      <c r="BA714" s="68"/>
      <c r="BC714" s="68"/>
      <c r="BD714" s="68"/>
      <c r="BE714" s="68">
        <f t="shared" ca="1" si="177"/>
        <v>78.330250227973636</v>
      </c>
      <c r="BF714" s="68"/>
      <c r="BG714" s="68"/>
      <c r="BH714" s="68"/>
      <c r="BI714" s="68"/>
      <c r="BJ714" s="68"/>
      <c r="BL714" s="14">
        <f ca="1">[1]CalcBCI!AM714</f>
        <v>2.0443123626030451</v>
      </c>
      <c r="BM714" s="49">
        <f t="shared" ca="1" si="173"/>
        <v>21.097195220077296</v>
      </c>
      <c r="BN714" s="75">
        <f ca="1">([1]CalcBCI!U714-$BN$8)/$BN$9+$BN$7</f>
        <v>-34.462899999999998</v>
      </c>
      <c r="BO714" s="14"/>
      <c r="BP714">
        <f t="shared" ca="1" si="167"/>
        <v>8.2552940609108418</v>
      </c>
      <c r="BQ714" s="14"/>
      <c r="BR714" s="14"/>
      <c r="BS714" s="14"/>
      <c r="BU714" s="14"/>
      <c r="BV714" s="14"/>
      <c r="BW714" s="14"/>
      <c r="BX714" s="14"/>
      <c r="BY714" s="14"/>
      <c r="BZ714" s="14"/>
      <c r="CA714" s="14"/>
      <c r="CB714" s="14"/>
    </row>
    <row r="715" spans="1:80" hidden="1" outlineLevel="2" x14ac:dyDescent="0.25">
      <c r="A715" s="1">
        <f>[1]CalcBCI!BY715</f>
        <v>29377</v>
      </c>
      <c r="B715" s="14">
        <f ca="1">[1]CalcBCI!CA715</f>
        <v>86.696808947832949</v>
      </c>
      <c r="C715" s="14">
        <f ca="1">[1]CalcBCI!CB715</f>
        <v>88.028117154161293</v>
      </c>
      <c r="D715" s="26">
        <f ca="1">[1]CalcBCI!CF715</f>
        <v>0.7572998486036463</v>
      </c>
      <c r="E715" s="56"/>
      <c r="F715" s="26">
        <f ca="1">[1]CalcBCI!CG715</f>
        <v>0.7716325855908629</v>
      </c>
      <c r="G715" s="14"/>
      <c r="H715" s="14">
        <f ca="1">[1]CalcBCIg!L703</f>
        <v>-21.137717679142959</v>
      </c>
      <c r="I715" s="14">
        <f ca="1">[1]CalcBCIg!J703</f>
        <v>-27.137717679142959</v>
      </c>
      <c r="J715" s="14"/>
      <c r="K715" s="14">
        <f t="shared" si="174"/>
        <v>-6</v>
      </c>
      <c r="L715" s="14">
        <f t="shared" si="174"/>
        <v>26</v>
      </c>
      <c r="M715" s="14">
        <f t="shared" si="175"/>
        <v>96</v>
      </c>
      <c r="N715" s="14">
        <f t="shared" si="176"/>
        <v>0</v>
      </c>
      <c r="O715" s="14">
        <f t="shared" si="168"/>
        <v>50</v>
      </c>
      <c r="P715" s="14">
        <f t="shared" si="169"/>
        <v>62.5</v>
      </c>
      <c r="Q715" s="14">
        <f t="shared" ca="1" si="170"/>
        <v>100</v>
      </c>
      <c r="R715" s="14">
        <f t="shared" ca="1" si="171"/>
        <v>19.003870844841003</v>
      </c>
      <c r="S715" s="39">
        <f>[1]CalcBCI!$BZ715</f>
        <v>1000</v>
      </c>
      <c r="T715" s="39">
        <f t="shared" si="172"/>
        <v>1000</v>
      </c>
      <c r="V715" s="68"/>
      <c r="W715" s="68"/>
      <c r="X715" s="68">
        <f t="shared" ca="1" si="178"/>
        <v>86.696808947832949</v>
      </c>
      <c r="Y715" s="68"/>
      <c r="Z715" s="68"/>
      <c r="AA715" s="68"/>
      <c r="AB715" s="68"/>
      <c r="AC715" s="68"/>
      <c r="AE715" s="68"/>
      <c r="AF715" s="68"/>
      <c r="AG715" s="68">
        <f t="shared" ca="1" si="179"/>
        <v>75.729984860364624</v>
      </c>
      <c r="AH715" s="68"/>
      <c r="AI715" s="68"/>
      <c r="AJ715" s="68"/>
      <c r="AK715" s="68"/>
      <c r="AL715" s="68"/>
      <c r="AN715" s="14"/>
      <c r="AO715" s="14"/>
      <c r="AP715" s="14"/>
      <c r="AQ715" s="14"/>
      <c r="AR715" s="14"/>
      <c r="AT715" s="68"/>
      <c r="AU715" s="68"/>
      <c r="AV715" s="68">
        <f t="shared" ca="1" si="180"/>
        <v>88.028117154161293</v>
      </c>
      <c r="AW715" s="68"/>
      <c r="AX715" s="68"/>
      <c r="AY715" s="68"/>
      <c r="AZ715" s="68"/>
      <c r="BA715" s="68"/>
      <c r="BC715" s="68"/>
      <c r="BD715" s="68"/>
      <c r="BE715" s="68">
        <f t="shared" ca="1" si="177"/>
        <v>77.163258559086287</v>
      </c>
      <c r="BF715" s="68"/>
      <c r="BG715" s="68"/>
      <c r="BH715" s="68"/>
      <c r="BI715" s="68"/>
      <c r="BJ715" s="68"/>
      <c r="BL715" s="14">
        <f ca="1">[1]CalcBCI!AM715</f>
        <v>2.0456280515176926</v>
      </c>
      <c r="BM715" s="49">
        <f t="shared" ca="1" si="173"/>
        <v>21.15910936034561</v>
      </c>
      <c r="BN715" s="75">
        <f ca="1">([1]CalcBCI!U715-$BN$8)/$BN$9+$BN$7</f>
        <v>-34.446100000000001</v>
      </c>
      <c r="BO715" s="14"/>
      <c r="BP715">
        <f t="shared" ca="1" si="167"/>
        <v>6.6968089478329489</v>
      </c>
      <c r="BQ715" s="14"/>
      <c r="BR715" s="14"/>
      <c r="BS715" s="14"/>
      <c r="BU715" s="14"/>
      <c r="BV715" s="14"/>
      <c r="BW715" s="14"/>
      <c r="BX715" s="14"/>
      <c r="BY715" s="14"/>
      <c r="BZ715" s="14"/>
      <c r="CA715" s="14"/>
      <c r="CB715" s="14"/>
    </row>
    <row r="716" spans="1:80" hidden="1" outlineLevel="2" x14ac:dyDescent="0.25">
      <c r="A716" s="1">
        <f>[1]CalcBCI!BY716</f>
        <v>29384</v>
      </c>
      <c r="B716" s="14">
        <f ca="1">[1]CalcBCI!CA716</f>
        <v>86.095157270734376</v>
      </c>
      <c r="C716" s="14">
        <f ca="1">[1]CalcBCI!CB716</f>
        <v>87.061637212447835</v>
      </c>
      <c r="D716" s="26">
        <f ca="1">[1]CalcBCI!CF716</f>
        <v>0.75204439884132535</v>
      </c>
      <c r="E716" s="56"/>
      <c r="F716" s="26">
        <f ca="1">[1]CalcBCI!CG716</f>
        <v>0.7631606627501184</v>
      </c>
      <c r="G716" s="14"/>
      <c r="H716" s="14">
        <f ca="1">[1]CalcBCIg!L704</f>
        <v>-22.218496367335334</v>
      </c>
      <c r="I716" s="14">
        <f ca="1">[1]CalcBCIg!J704</f>
        <v>-28.218496367335334</v>
      </c>
      <c r="J716" s="14"/>
      <c r="K716" s="14">
        <f t="shared" si="174"/>
        <v>-6</v>
      </c>
      <c r="L716" s="14">
        <f t="shared" si="174"/>
        <v>26</v>
      </c>
      <c r="M716" s="14">
        <f t="shared" si="175"/>
        <v>96</v>
      </c>
      <c r="N716" s="14">
        <f t="shared" si="176"/>
        <v>0</v>
      </c>
      <c r="O716" s="14">
        <f t="shared" si="168"/>
        <v>50</v>
      </c>
      <c r="P716" s="14">
        <f t="shared" si="169"/>
        <v>62.5</v>
      </c>
      <c r="Q716" s="14">
        <f t="shared" ca="1" si="170"/>
        <v>100</v>
      </c>
      <c r="R716" s="14">
        <f t="shared" ca="1" si="171"/>
        <v>19.003870844841003</v>
      </c>
      <c r="S716" s="39">
        <f>[1]CalcBCI!$BZ716</f>
        <v>1000</v>
      </c>
      <c r="T716" s="39">
        <f t="shared" si="172"/>
        <v>-1000</v>
      </c>
      <c r="V716" s="68"/>
      <c r="W716" s="68"/>
      <c r="X716" s="68">
        <f t="shared" ca="1" si="178"/>
        <v>86.095157270734376</v>
      </c>
      <c r="Y716" s="68"/>
      <c r="Z716" s="68"/>
      <c r="AA716" s="68"/>
      <c r="AB716" s="68"/>
      <c r="AC716" s="68"/>
      <c r="AE716" s="68"/>
      <c r="AF716" s="68"/>
      <c r="AG716" s="68">
        <f t="shared" ca="1" si="179"/>
        <v>75.20443988413254</v>
      </c>
      <c r="AH716" s="68"/>
      <c r="AI716" s="68"/>
      <c r="AJ716" s="68"/>
      <c r="AK716" s="68"/>
      <c r="AL716" s="68"/>
      <c r="AN716" s="14"/>
      <c r="AO716" s="14"/>
      <c r="AP716" s="14"/>
      <c r="AQ716" s="14"/>
      <c r="AR716" s="14"/>
      <c r="AT716" s="68"/>
      <c r="AU716" s="68"/>
      <c r="AV716" s="68">
        <f t="shared" ca="1" si="180"/>
        <v>87.061637212447835</v>
      </c>
      <c r="AW716" s="68"/>
      <c r="AX716" s="68"/>
      <c r="AY716" s="68"/>
      <c r="AZ716" s="68"/>
      <c r="BA716" s="68"/>
      <c r="BC716" s="68"/>
      <c r="BD716" s="68"/>
      <c r="BE716" s="68">
        <f t="shared" ca="1" si="177"/>
        <v>76.316066275011849</v>
      </c>
      <c r="BF716" s="68"/>
      <c r="BG716" s="68"/>
      <c r="BH716" s="68"/>
      <c r="BI716" s="68"/>
      <c r="BJ716" s="68"/>
      <c r="BL716" s="14">
        <f ca="1">[1]CalcBCI!AM716</f>
        <v>2.0571866703319617</v>
      </c>
      <c r="BM716" s="49">
        <f t="shared" ca="1" si="173"/>
        <v>21.703038809478642</v>
      </c>
      <c r="BN716" s="75">
        <f ca="1">([1]CalcBCI!U716-$BN$8)/$BN$9+$BN$7</f>
        <v>-34.296300000000002</v>
      </c>
      <c r="BO716" s="14"/>
      <c r="BP716">
        <f t="shared" ca="1" si="167"/>
        <v>6.0951572707343757</v>
      </c>
      <c r="BQ716" s="14"/>
      <c r="BR716" s="14"/>
      <c r="BS716" s="14"/>
      <c r="BU716" s="14"/>
      <c r="BV716" s="14"/>
      <c r="BW716" s="14"/>
      <c r="BX716" s="14"/>
      <c r="BY716" s="14"/>
      <c r="BZ716" s="14"/>
      <c r="CA716" s="14"/>
      <c r="CB716" s="14"/>
    </row>
    <row r="717" spans="1:80" hidden="1" outlineLevel="1" x14ac:dyDescent="0.25">
      <c r="A717" s="1">
        <f>[1]CalcBCI!BY717</f>
        <v>29391</v>
      </c>
      <c r="B717" s="14">
        <f ca="1">[1]CalcBCI!CA717</f>
        <v>85.704343304536607</v>
      </c>
      <c r="C717" s="14">
        <f ca="1">[1]CalcBCI!CB717</f>
        <v>86.382990258492214</v>
      </c>
      <c r="D717" s="26">
        <f ca="1">[1]CalcBCI!CF717</f>
        <v>0.74863062432037553</v>
      </c>
      <c r="E717" s="56"/>
      <c r="F717" s="26">
        <f ca="1">[1]CalcBCI!CG717</f>
        <v>0.75721181230649193</v>
      </c>
      <c r="G717" s="14"/>
      <c r="H717" s="14">
        <f ca="1">[1]CalcBCIg!L705</f>
        <v>-23.208267703652385</v>
      </c>
      <c r="I717" s="14">
        <f ca="1">[1]CalcBCIg!J705</f>
        <v>-29.208267703652385</v>
      </c>
      <c r="J717" s="14"/>
      <c r="K717" s="14">
        <f t="shared" si="174"/>
        <v>-6</v>
      </c>
      <c r="L717" s="14">
        <f t="shared" si="174"/>
        <v>26</v>
      </c>
      <c r="M717" s="14">
        <f t="shared" si="175"/>
        <v>96</v>
      </c>
      <c r="N717" s="14">
        <f t="shared" si="176"/>
        <v>0</v>
      </c>
      <c r="O717" s="14">
        <f t="shared" si="168"/>
        <v>50</v>
      </c>
      <c r="P717" s="14">
        <f t="shared" si="169"/>
        <v>62.5</v>
      </c>
      <c r="Q717" s="14">
        <f t="shared" ca="1" si="170"/>
        <v>100</v>
      </c>
      <c r="R717" s="14">
        <f t="shared" ca="1" si="171"/>
        <v>19.003870844841003</v>
      </c>
      <c r="S717" s="39">
        <f>[1]CalcBCI!$BZ717</f>
        <v>1000</v>
      </c>
      <c r="T717" s="39">
        <f t="shared" si="172"/>
        <v>1000</v>
      </c>
      <c r="V717" s="68"/>
      <c r="W717" s="68"/>
      <c r="X717" s="68">
        <f t="shared" ca="1" si="178"/>
        <v>85.704343304536607</v>
      </c>
      <c r="Y717" s="68"/>
      <c r="Z717" s="68"/>
      <c r="AA717" s="68"/>
      <c r="AB717" s="68"/>
      <c r="AC717" s="68"/>
      <c r="AE717" s="68"/>
      <c r="AF717" s="68"/>
      <c r="AG717" s="68">
        <f t="shared" ca="1" si="179"/>
        <v>74.863062432037566</v>
      </c>
      <c r="AH717" s="68"/>
      <c r="AI717" s="68"/>
      <c r="AJ717" s="68"/>
      <c r="AK717" s="68"/>
      <c r="AL717" s="68"/>
      <c r="AN717" s="14"/>
      <c r="AO717" s="14"/>
      <c r="AP717" s="14"/>
      <c r="AQ717" s="14"/>
      <c r="AR717" s="14"/>
      <c r="AT717" s="68"/>
      <c r="AU717" s="68"/>
      <c r="AV717" s="68">
        <f t="shared" ca="1" si="180"/>
        <v>86.382990258492214</v>
      </c>
      <c r="AW717" s="68"/>
      <c r="AX717" s="68"/>
      <c r="AY717" s="68"/>
      <c r="AZ717" s="68"/>
      <c r="BA717" s="68"/>
      <c r="BC717" s="68"/>
      <c r="BD717" s="68"/>
      <c r="BE717" s="68">
        <f t="shared" ca="1" si="177"/>
        <v>75.721181230649194</v>
      </c>
      <c r="BF717" s="68"/>
      <c r="BG717" s="68"/>
      <c r="BH717" s="68"/>
      <c r="BI717" s="68"/>
      <c r="BJ717" s="68"/>
      <c r="BL717" s="14">
        <f ca="1">[1]CalcBCI!AM717</f>
        <v>2.064240787681054</v>
      </c>
      <c r="BM717" s="49">
        <f t="shared" ca="1" si="173"/>
        <v>22.034993883477185</v>
      </c>
      <c r="BN717" s="75">
        <f ca="1">([1]CalcBCI!U717-$BN$8)/$BN$9+$BN$7</f>
        <v>-34.2029</v>
      </c>
      <c r="BO717" s="14"/>
      <c r="BP717">
        <f t="shared" ca="1" si="167"/>
        <v>5.7043433045366072</v>
      </c>
      <c r="BQ717" s="14"/>
      <c r="BR717" s="14"/>
      <c r="BS717" s="14"/>
      <c r="BU717" s="14"/>
      <c r="BV717" s="14"/>
      <c r="BW717" s="14"/>
      <c r="BX717" s="14"/>
      <c r="BY717" s="14"/>
      <c r="BZ717" s="14"/>
      <c r="CA717" s="14"/>
      <c r="CB717" s="14"/>
    </row>
    <row r="718" spans="1:80" hidden="1" outlineLevel="1" x14ac:dyDescent="0.25">
      <c r="A718" s="1">
        <f>[1]CalcBCI!BY718</f>
        <v>29398</v>
      </c>
      <c r="B718" s="14">
        <f ca="1">[1]CalcBCI!CA718</f>
        <v>86.298168483435646</v>
      </c>
      <c r="C718" s="14">
        <f ca="1">[1]CalcBCI!CB718</f>
        <v>86.340579370963923</v>
      </c>
      <c r="D718" s="26">
        <f ca="1">[1]CalcBCI!CF718</f>
        <v>0.75381770933001957</v>
      </c>
      <c r="E718" s="56"/>
      <c r="F718" s="26">
        <f ca="1">[1]CalcBCI!CG718</f>
        <v>0.75684004901246005</v>
      </c>
      <c r="G718" s="14"/>
      <c r="H718" s="14">
        <f ca="1">[1]CalcBCIg!L706</f>
        <v>-23.356695786118514</v>
      </c>
      <c r="I718" s="14">
        <f ca="1">[1]CalcBCIg!J706</f>
        <v>-29.356695786118514</v>
      </c>
      <c r="J718" s="14"/>
      <c r="K718" s="14">
        <f t="shared" si="174"/>
        <v>-6</v>
      </c>
      <c r="L718" s="14">
        <f t="shared" si="174"/>
        <v>26</v>
      </c>
      <c r="M718" s="14">
        <f t="shared" si="175"/>
        <v>96</v>
      </c>
      <c r="N718" s="14">
        <f t="shared" si="176"/>
        <v>0</v>
      </c>
      <c r="O718" s="14">
        <f t="shared" si="168"/>
        <v>50</v>
      </c>
      <c r="P718" s="14">
        <f t="shared" si="169"/>
        <v>62.5</v>
      </c>
      <c r="Q718" s="14">
        <f t="shared" ca="1" si="170"/>
        <v>100</v>
      </c>
      <c r="R718" s="14">
        <f t="shared" ca="1" si="171"/>
        <v>19.003870844841003</v>
      </c>
      <c r="S718" s="39">
        <f>[1]CalcBCI!$BZ718</f>
        <v>1000</v>
      </c>
      <c r="T718" s="39">
        <f t="shared" si="172"/>
        <v>-1000</v>
      </c>
      <c r="V718" s="68"/>
      <c r="W718" s="68"/>
      <c r="X718" s="68">
        <f t="shared" ca="1" si="178"/>
        <v>86.298168483435646</v>
      </c>
      <c r="Y718" s="68"/>
      <c r="Z718" s="68"/>
      <c r="AA718" s="68"/>
      <c r="AB718" s="68"/>
      <c r="AC718" s="68"/>
      <c r="AE718" s="68"/>
      <c r="AF718" s="68"/>
      <c r="AG718" s="68">
        <f t="shared" ca="1" si="179"/>
        <v>75.381770933001945</v>
      </c>
      <c r="AH718" s="68"/>
      <c r="AI718" s="68"/>
      <c r="AJ718" s="68"/>
      <c r="AK718" s="68"/>
      <c r="AL718" s="68"/>
      <c r="AN718" s="14"/>
      <c r="AO718" s="14"/>
      <c r="AP718" s="14"/>
      <c r="AQ718" s="14"/>
      <c r="AR718" s="14"/>
      <c r="AT718" s="68"/>
      <c r="AU718" s="68"/>
      <c r="AV718" s="68">
        <f t="shared" ca="1" si="180"/>
        <v>86.340579370963923</v>
      </c>
      <c r="AW718" s="68"/>
      <c r="AX718" s="68"/>
      <c r="AY718" s="68"/>
      <c r="AZ718" s="68"/>
      <c r="BA718" s="68"/>
      <c r="BC718" s="68"/>
      <c r="BD718" s="68"/>
      <c r="BE718" s="68">
        <f t="shared" ca="1" si="177"/>
        <v>75.684004901245999</v>
      </c>
      <c r="BF718" s="68"/>
      <c r="BG718" s="68"/>
      <c r="BH718" s="68"/>
      <c r="BI718" s="68"/>
      <c r="BJ718" s="68"/>
      <c r="BL718" s="14">
        <f ca="1">[1]CalcBCI!AM718</f>
        <v>2.060765811561867</v>
      </c>
      <c r="BM718" s="49">
        <f t="shared" ca="1" si="173"/>
        <v>21.87146726523396</v>
      </c>
      <c r="BN718" s="75">
        <f ca="1">([1]CalcBCI!U718-$BN$8)/$BN$9+$BN$7</f>
        <v>-34.249099999999999</v>
      </c>
      <c r="BO718" s="14"/>
      <c r="BP718">
        <f t="shared" ca="1" si="167"/>
        <v>6.2981684834356457</v>
      </c>
      <c r="BQ718" s="14"/>
      <c r="BR718" s="14"/>
      <c r="BS718" s="14"/>
      <c r="BU718" s="14"/>
      <c r="BV718" s="14"/>
      <c r="BW718" s="14"/>
      <c r="BX718" s="14"/>
      <c r="BY718" s="14"/>
      <c r="BZ718" s="14"/>
      <c r="CA718" s="14"/>
      <c r="CB718" s="14"/>
    </row>
    <row r="719" spans="1:80" hidden="1" outlineLevel="1" x14ac:dyDescent="0.25">
      <c r="A719" s="1">
        <f>[1]CalcBCI!BY719</f>
        <v>29405</v>
      </c>
      <c r="B719" s="14">
        <f ca="1">[1]CalcBCI!CA719</f>
        <v>86.526671547953498</v>
      </c>
      <c r="C719" s="14">
        <f ca="1">[1]CalcBCI!CB719</f>
        <v>86.43362545945871</v>
      </c>
      <c r="D719" s="26">
        <f ca="1">[1]CalcBCI!CF719</f>
        <v>0.75581369209184146</v>
      </c>
      <c r="E719" s="56"/>
      <c r="F719" s="26">
        <f ca="1">[1]CalcBCI!CG719</f>
        <v>0.75765566788703631</v>
      </c>
      <c r="G719" s="14"/>
      <c r="H719" s="14">
        <f ca="1">[1]CalcBCIg!L707</f>
        <v>-22.767421171069156</v>
      </c>
      <c r="I719" s="14">
        <f ca="1">[1]CalcBCIg!J707</f>
        <v>-28.767421171069156</v>
      </c>
      <c r="J719" s="14"/>
      <c r="K719" s="14">
        <f t="shared" si="174"/>
        <v>-6</v>
      </c>
      <c r="L719" s="14">
        <f t="shared" si="174"/>
        <v>26</v>
      </c>
      <c r="M719" s="14">
        <f t="shared" si="175"/>
        <v>96</v>
      </c>
      <c r="N719" s="14">
        <f t="shared" si="176"/>
        <v>0</v>
      </c>
      <c r="O719" s="14">
        <f t="shared" si="168"/>
        <v>50</v>
      </c>
      <c r="P719" s="14">
        <f t="shared" si="169"/>
        <v>62.5</v>
      </c>
      <c r="Q719" s="14">
        <f t="shared" ca="1" si="170"/>
        <v>100</v>
      </c>
      <c r="R719" s="14">
        <f t="shared" ca="1" si="171"/>
        <v>19.003870844841003</v>
      </c>
      <c r="S719" s="39">
        <f>[1]CalcBCI!$BZ719</f>
        <v>1000</v>
      </c>
      <c r="T719" s="39">
        <f t="shared" si="172"/>
        <v>1000</v>
      </c>
      <c r="V719" s="68"/>
      <c r="W719" s="68"/>
      <c r="X719" s="68">
        <f t="shared" ca="1" si="178"/>
        <v>86.526671547953498</v>
      </c>
      <c r="Y719" s="68"/>
      <c r="Z719" s="68"/>
      <c r="AA719" s="68"/>
      <c r="AB719" s="68"/>
      <c r="AC719" s="68"/>
      <c r="AE719" s="68"/>
      <c r="AF719" s="68"/>
      <c r="AG719" s="68">
        <f t="shared" ca="1" si="179"/>
        <v>75.581369209184146</v>
      </c>
      <c r="AH719" s="68"/>
      <c r="AI719" s="68"/>
      <c r="AJ719" s="68"/>
      <c r="AK719" s="68"/>
      <c r="AL719" s="68"/>
      <c r="AN719" s="14"/>
      <c r="AO719" s="14"/>
      <c r="AP719" s="14"/>
      <c r="AQ719" s="14"/>
      <c r="AR719" s="14"/>
      <c r="AT719" s="68"/>
      <c r="AU719" s="68"/>
      <c r="AV719" s="68">
        <f t="shared" ca="1" si="180"/>
        <v>86.43362545945871</v>
      </c>
      <c r="AW719" s="68"/>
      <c r="AX719" s="68"/>
      <c r="AY719" s="68"/>
      <c r="AZ719" s="68"/>
      <c r="BA719" s="68"/>
      <c r="BC719" s="68"/>
      <c r="BD719" s="68"/>
      <c r="BE719" s="68">
        <f t="shared" ca="1" si="177"/>
        <v>75.765566788703637</v>
      </c>
      <c r="BF719" s="68"/>
      <c r="BG719" s="68"/>
      <c r="BH719" s="68"/>
      <c r="BI719" s="68"/>
      <c r="BJ719" s="68"/>
      <c r="BL719" s="14">
        <f ca="1">[1]CalcBCI!AM719</f>
        <v>2.0622359148459908</v>
      </c>
      <c r="BM719" s="49">
        <f t="shared" ca="1" si="173"/>
        <v>21.940647889870093</v>
      </c>
      <c r="BN719" s="75">
        <f ca="1">([1]CalcBCI!U719-$BN$8)/$BN$9+$BN$7</f>
        <v>-34.229599999999998</v>
      </c>
      <c r="BO719" s="14"/>
      <c r="BP719">
        <f t="shared" ca="1" si="167"/>
        <v>6.526671547953498</v>
      </c>
      <c r="BQ719" s="14"/>
      <c r="BR719" s="14"/>
      <c r="BS719" s="14"/>
      <c r="BU719" s="14"/>
      <c r="BV719" s="14"/>
      <c r="BW719" s="14"/>
      <c r="BX719" s="14"/>
      <c r="BY719" s="14"/>
      <c r="BZ719" s="14"/>
      <c r="CA719" s="14"/>
      <c r="CB719" s="14"/>
    </row>
    <row r="720" spans="1:80" hidden="1" outlineLevel="1" x14ac:dyDescent="0.25">
      <c r="A720" s="1">
        <f>[1]CalcBCI!BY720</f>
        <v>29412</v>
      </c>
      <c r="B720" s="14">
        <f ca="1">[1]CalcBCI!CA720</f>
        <v>86.781222631965122</v>
      </c>
      <c r="C720" s="14">
        <f ca="1">[1]CalcBCI!CB720</f>
        <v>86.607424045711923</v>
      </c>
      <c r="D720" s="26">
        <f ca="1">[1]CalcBCI!CF720</f>
        <v>0.75803720527212348</v>
      </c>
      <c r="E720" s="56"/>
      <c r="F720" s="26">
        <f ca="1">[1]CalcBCI!CG720</f>
        <v>0.75917914307676171</v>
      </c>
      <c r="G720" s="14"/>
      <c r="H720" s="14">
        <f ca="1">[1]CalcBCIg!L708</f>
        <v>-21.815666124224663</v>
      </c>
      <c r="I720" s="14">
        <f ca="1">[1]CalcBCIg!J708</f>
        <v>-27.815666124224663</v>
      </c>
      <c r="J720" s="14"/>
      <c r="K720" s="14">
        <f t="shared" si="174"/>
        <v>-6</v>
      </c>
      <c r="L720" s="14">
        <f t="shared" si="174"/>
        <v>26</v>
      </c>
      <c r="M720" s="14">
        <f t="shared" si="175"/>
        <v>96</v>
      </c>
      <c r="N720" s="14">
        <f t="shared" si="176"/>
        <v>0</v>
      </c>
      <c r="O720" s="14">
        <f t="shared" si="168"/>
        <v>50</v>
      </c>
      <c r="P720" s="14">
        <f t="shared" si="169"/>
        <v>62.5</v>
      </c>
      <c r="Q720" s="14">
        <f t="shared" ca="1" si="170"/>
        <v>100</v>
      </c>
      <c r="R720" s="14">
        <f t="shared" ca="1" si="171"/>
        <v>19.003870844841003</v>
      </c>
      <c r="S720" s="39">
        <f>[1]CalcBCI!$BZ720</f>
        <v>1000</v>
      </c>
      <c r="T720" s="39">
        <f t="shared" si="172"/>
        <v>-1000</v>
      </c>
      <c r="V720" s="68"/>
      <c r="W720" s="68"/>
      <c r="X720" s="68">
        <f t="shared" ca="1" si="178"/>
        <v>86.781222631965122</v>
      </c>
      <c r="Y720" s="68"/>
      <c r="Z720" s="68"/>
      <c r="AA720" s="68"/>
      <c r="AB720" s="68"/>
      <c r="AC720" s="68"/>
      <c r="AE720" s="68"/>
      <c r="AF720" s="68"/>
      <c r="AG720" s="68">
        <f t="shared" ca="1" si="179"/>
        <v>75.803720527212334</v>
      </c>
      <c r="AH720" s="68"/>
      <c r="AI720" s="68"/>
      <c r="AJ720" s="68"/>
      <c r="AK720" s="68"/>
      <c r="AL720" s="68"/>
      <c r="AN720" s="14"/>
      <c r="AO720" s="14"/>
      <c r="AP720" s="14"/>
      <c r="AQ720" s="14"/>
      <c r="AR720" s="14"/>
      <c r="AT720" s="68"/>
      <c r="AU720" s="68"/>
      <c r="AV720" s="68">
        <f t="shared" ca="1" si="180"/>
        <v>86.607424045711923</v>
      </c>
      <c r="AW720" s="68"/>
      <c r="AX720" s="68"/>
      <c r="AY720" s="68"/>
      <c r="AZ720" s="68"/>
      <c r="BA720" s="68"/>
      <c r="BC720" s="68"/>
      <c r="BD720" s="68"/>
      <c r="BE720" s="68">
        <f t="shared" ca="1" si="177"/>
        <v>75.91791430767617</v>
      </c>
      <c r="BF720" s="68"/>
      <c r="BG720" s="68"/>
      <c r="BH720" s="68"/>
      <c r="BI720" s="68"/>
      <c r="BJ720" s="68"/>
      <c r="BL720" s="14">
        <f ca="1">[1]CalcBCI!AM720</f>
        <v>2.0711674101500037</v>
      </c>
      <c r="BM720" s="49">
        <f t="shared" ca="1" si="173"/>
        <v>22.360949259671187</v>
      </c>
      <c r="BN720" s="75">
        <f ca="1">([1]CalcBCI!U720-$BN$8)/$BN$9+$BN$7</f>
        <v>-34.109700000000004</v>
      </c>
      <c r="BO720" s="14"/>
      <c r="BP720">
        <f t="shared" ca="1" si="167"/>
        <v>6.7812226319651216</v>
      </c>
      <c r="BQ720" s="14"/>
      <c r="BR720" s="14"/>
      <c r="BS720" s="14"/>
      <c r="BU720" s="14"/>
      <c r="BV720" s="14"/>
      <c r="BW720" s="14"/>
      <c r="BX720" s="14"/>
      <c r="BY720" s="14"/>
      <c r="BZ720" s="14"/>
      <c r="CA720" s="14"/>
      <c r="CB720" s="14"/>
    </row>
    <row r="721" spans="1:80" hidden="1" outlineLevel="1" x14ac:dyDescent="0.25">
      <c r="A721" s="1">
        <f>[1]CalcBCI!BY721</f>
        <v>29419</v>
      </c>
      <c r="B721" s="14">
        <f ca="1">[1]CalcBCI!CA721</f>
        <v>87.139883868289601</v>
      </c>
      <c r="C721" s="14">
        <f ca="1">[1]CalcBCI!CB721</f>
        <v>86.873653957000755</v>
      </c>
      <c r="D721" s="26">
        <f ca="1">[1]CalcBCI!CF721</f>
        <v>0.76117012450254129</v>
      </c>
      <c r="E721" s="56"/>
      <c r="F721" s="26">
        <f ca="1">[1]CalcBCI!CG721</f>
        <v>0.76151284827744958</v>
      </c>
      <c r="G721" s="14"/>
      <c r="H721" s="14">
        <f ca="1">[1]CalcBCIg!L709</f>
        <v>-20.541461274027832</v>
      </c>
      <c r="I721" s="14">
        <f ca="1">[1]CalcBCIg!J709</f>
        <v>-26.541461274027832</v>
      </c>
      <c r="J721" s="14"/>
      <c r="K721" s="14">
        <f t="shared" si="174"/>
        <v>-6</v>
      </c>
      <c r="L721" s="14">
        <f t="shared" si="174"/>
        <v>26</v>
      </c>
      <c r="M721" s="14">
        <f t="shared" si="175"/>
        <v>96</v>
      </c>
      <c r="N721" s="14">
        <f t="shared" si="176"/>
        <v>0</v>
      </c>
      <c r="O721" s="14">
        <f t="shared" si="168"/>
        <v>50</v>
      </c>
      <c r="P721" s="14">
        <f t="shared" si="169"/>
        <v>62.5</v>
      </c>
      <c r="Q721" s="14">
        <f t="shared" ca="1" si="170"/>
        <v>100</v>
      </c>
      <c r="R721" s="14">
        <f t="shared" ca="1" si="171"/>
        <v>19.003870844841003</v>
      </c>
      <c r="S721" s="39">
        <f>[1]CalcBCI!$BZ721</f>
        <v>1000</v>
      </c>
      <c r="T721" s="39">
        <f t="shared" si="172"/>
        <v>1000</v>
      </c>
      <c r="V721" s="68"/>
      <c r="W721" s="68"/>
      <c r="X721" s="68">
        <f t="shared" ca="1" si="178"/>
        <v>87.139883868289601</v>
      </c>
      <c r="Y721" s="68"/>
      <c r="Z721" s="68"/>
      <c r="AA721" s="68"/>
      <c r="AB721" s="68"/>
      <c r="AC721" s="68"/>
      <c r="AE721" s="68"/>
      <c r="AF721" s="68"/>
      <c r="AG721" s="68">
        <f t="shared" ca="1" si="179"/>
        <v>76.117012450254123</v>
      </c>
      <c r="AH721" s="68"/>
      <c r="AI721" s="68"/>
      <c r="AJ721" s="68"/>
      <c r="AK721" s="68"/>
      <c r="AL721" s="68"/>
      <c r="AN721" s="14"/>
      <c r="AO721" s="14"/>
      <c r="AP721" s="14"/>
      <c r="AQ721" s="14"/>
      <c r="AR721" s="14"/>
      <c r="AT721" s="68"/>
      <c r="AU721" s="68"/>
      <c r="AV721" s="68">
        <f t="shared" ca="1" si="180"/>
        <v>86.873653957000755</v>
      </c>
      <c r="AW721" s="68"/>
      <c r="AX721" s="68"/>
      <c r="AY721" s="68"/>
      <c r="AZ721" s="68"/>
      <c r="BA721" s="68"/>
      <c r="BC721" s="68"/>
      <c r="BD721" s="68"/>
      <c r="BE721" s="68">
        <f t="shared" ca="1" si="177"/>
        <v>76.151284827744959</v>
      </c>
      <c r="BF721" s="68"/>
      <c r="BG721" s="68"/>
      <c r="BH721" s="68"/>
      <c r="BI721" s="68"/>
      <c r="BJ721" s="68"/>
      <c r="BL721" s="14">
        <f ca="1">[1]CalcBCI!AM721</f>
        <v>2.074618989183759</v>
      </c>
      <c r="BM721" s="49">
        <f t="shared" ca="1" si="173"/>
        <v>22.523374849842227</v>
      </c>
      <c r="BN721" s="75">
        <f ca="1">([1]CalcBCI!U721-$BN$8)/$BN$9+$BN$7</f>
        <v>-34.0627</v>
      </c>
      <c r="BO721" s="14"/>
      <c r="BP721">
        <f t="shared" ca="1" si="167"/>
        <v>7.1398838682896013</v>
      </c>
      <c r="BQ721" s="14"/>
      <c r="BR721" s="14"/>
      <c r="BS721" s="14"/>
      <c r="BU721" s="14"/>
      <c r="BV721" s="14"/>
      <c r="BW721" s="14"/>
      <c r="BX721" s="14"/>
      <c r="BY721" s="14"/>
      <c r="BZ721" s="14"/>
      <c r="CA721" s="14"/>
      <c r="CB721" s="14"/>
    </row>
    <row r="722" spans="1:80" hidden="1" outlineLevel="1" x14ac:dyDescent="0.25">
      <c r="A722" s="1">
        <f>[1]CalcBCI!BY722</f>
        <v>29426</v>
      </c>
      <c r="B722" s="14">
        <f ca="1">[1]CalcBCI!CA722</f>
        <v>87.73774706501662</v>
      </c>
      <c r="C722" s="14">
        <f ca="1">[1]CalcBCI!CB722</f>
        <v>87.305700511008695</v>
      </c>
      <c r="D722" s="26">
        <f ca="1">[1]CalcBCI!CF722</f>
        <v>0.76639248174800223</v>
      </c>
      <c r="E722" s="56"/>
      <c r="F722" s="26">
        <f ca="1">[1]CalcBCI!CG722</f>
        <v>0.76530006093566116</v>
      </c>
      <c r="G722" s="14"/>
      <c r="H722" s="14">
        <f ca="1">[1]CalcBCIg!L710</f>
        <v>-19.259743556380283</v>
      </c>
      <c r="I722" s="14">
        <f ca="1">[1]CalcBCIg!J710</f>
        <v>-25.259743556380283</v>
      </c>
      <c r="J722" s="14"/>
      <c r="K722" s="14">
        <f t="shared" si="174"/>
        <v>-6</v>
      </c>
      <c r="L722" s="14">
        <f t="shared" si="174"/>
        <v>26</v>
      </c>
      <c r="M722" s="14">
        <f t="shared" si="175"/>
        <v>96</v>
      </c>
      <c r="N722" s="14">
        <f t="shared" si="176"/>
        <v>0</v>
      </c>
      <c r="O722" s="14">
        <f t="shared" si="168"/>
        <v>50</v>
      </c>
      <c r="P722" s="14">
        <f t="shared" si="169"/>
        <v>62.5</v>
      </c>
      <c r="Q722" s="14">
        <f t="shared" ca="1" si="170"/>
        <v>100</v>
      </c>
      <c r="R722" s="14">
        <f t="shared" ca="1" si="171"/>
        <v>19.003870844841003</v>
      </c>
      <c r="S722" s="39">
        <f>[1]CalcBCI!$BZ722</f>
        <v>1000</v>
      </c>
      <c r="T722" s="39">
        <f t="shared" si="172"/>
        <v>-1000</v>
      </c>
      <c r="V722" s="68"/>
      <c r="W722" s="68"/>
      <c r="X722" s="68">
        <f t="shared" ca="1" si="178"/>
        <v>87.73774706501662</v>
      </c>
      <c r="Y722" s="68"/>
      <c r="Z722" s="68"/>
      <c r="AA722" s="68"/>
      <c r="AB722" s="68"/>
      <c r="AC722" s="68"/>
      <c r="AE722" s="68"/>
      <c r="AF722" s="68"/>
      <c r="AG722" s="68">
        <f t="shared" ca="1" si="179"/>
        <v>76.63924817480023</v>
      </c>
      <c r="AH722" s="68"/>
      <c r="AI722" s="68"/>
      <c r="AJ722" s="68"/>
      <c r="AK722" s="68"/>
      <c r="AL722" s="68"/>
      <c r="AN722" s="14"/>
      <c r="AO722" s="14"/>
      <c r="AP722" s="14"/>
      <c r="AQ722" s="14"/>
      <c r="AR722" s="14"/>
      <c r="AT722" s="68"/>
      <c r="AU722" s="68"/>
      <c r="AV722" s="68">
        <f t="shared" ca="1" si="180"/>
        <v>87.305700511008695</v>
      </c>
      <c r="AW722" s="68"/>
      <c r="AX722" s="68"/>
      <c r="AY722" s="68"/>
      <c r="AZ722" s="68"/>
      <c r="BA722" s="68"/>
      <c r="BC722" s="68"/>
      <c r="BD722" s="68"/>
      <c r="BE722" s="68">
        <f t="shared" ca="1" si="177"/>
        <v>76.530006093566115</v>
      </c>
      <c r="BF722" s="68"/>
      <c r="BG722" s="68"/>
      <c r="BH722" s="68"/>
      <c r="BI722" s="68"/>
      <c r="BJ722" s="68"/>
      <c r="BL722" s="14">
        <f ca="1">[1]CalcBCI!AM722</f>
        <v>2.0864381390127487</v>
      </c>
      <c r="BM722" s="49">
        <f t="shared" ca="1" si="173"/>
        <v>23.079564456836337</v>
      </c>
      <c r="BN722" s="75">
        <f ca="1">([1]CalcBCI!U722-$BN$8)/$BN$9+$BN$7</f>
        <v>-33.898899999999998</v>
      </c>
      <c r="BO722" s="14"/>
      <c r="BP722">
        <f t="shared" ca="1" si="167"/>
        <v>7.7377470650166202</v>
      </c>
      <c r="BQ722" s="14"/>
      <c r="BR722" s="14"/>
      <c r="BS722" s="14"/>
      <c r="BU722" s="14"/>
      <c r="BV722" s="14"/>
      <c r="BW722" s="14"/>
      <c r="BX722" s="14"/>
      <c r="BY722" s="14"/>
      <c r="BZ722" s="14"/>
      <c r="CA722" s="14"/>
      <c r="CB722" s="14"/>
    </row>
    <row r="723" spans="1:80" hidden="1" outlineLevel="1" x14ac:dyDescent="0.25">
      <c r="A723" s="1">
        <f>[1]CalcBCI!BY723</f>
        <v>29433</v>
      </c>
      <c r="B723" s="15">
        <f ca="1">[1]CalcBCI!CA723</f>
        <v>88.45676638592056</v>
      </c>
      <c r="C723" s="15">
        <f ca="1">[1]CalcBCI!CB723</f>
        <v>87.881233448464627</v>
      </c>
      <c r="D723" s="27">
        <f ca="1">[1]CalcBCI!CF723</f>
        <v>1</v>
      </c>
      <c r="E723" s="57">
        <f ca="1">[1]CalcBCI!$CH723</f>
        <v>100</v>
      </c>
      <c r="F723" s="27">
        <f ca="1">[1]CalcBCI!CG723</f>
        <v>1</v>
      </c>
      <c r="G723" s="15">
        <f ca="1">[1]CalcBCI!CI723</f>
        <v>100</v>
      </c>
      <c r="H723" s="15">
        <f ca="1">[1]CalcBCIg!L711</f>
        <v>-17.768161758780487</v>
      </c>
      <c r="I723" s="15">
        <f ca="1">[1]CalcBCIg!J711</f>
        <v>-23.768161758780487</v>
      </c>
      <c r="J723" s="15"/>
      <c r="K723" s="15">
        <f t="shared" si="174"/>
        <v>-6</v>
      </c>
      <c r="L723" s="15">
        <f t="shared" si="174"/>
        <v>26</v>
      </c>
      <c r="M723" s="15">
        <f t="shared" si="175"/>
        <v>96</v>
      </c>
      <c r="N723" s="15">
        <f t="shared" si="176"/>
        <v>0</v>
      </c>
      <c r="O723" s="15">
        <f t="shared" ca="1" si="168"/>
        <v>100</v>
      </c>
      <c r="P723" s="15">
        <f t="shared" si="169"/>
        <v>62.5</v>
      </c>
      <c r="Q723" s="15">
        <f t="shared" ca="1" si="170"/>
        <v>100</v>
      </c>
      <c r="R723" s="15">
        <f t="shared" ca="1" si="171"/>
        <v>19.003870844841003</v>
      </c>
      <c r="S723" s="40">
        <f>[1]CalcBCI!$BZ723</f>
        <v>-1000</v>
      </c>
      <c r="T723" s="40">
        <f t="shared" si="172"/>
        <v>-1000</v>
      </c>
      <c r="V723" s="69"/>
      <c r="W723" s="69"/>
      <c r="X723" s="68">
        <f t="shared" ca="1" si="178"/>
        <v>88.45676638592056</v>
      </c>
      <c r="Y723" s="69">
        <f ca="1">B723</f>
        <v>88.45676638592056</v>
      </c>
      <c r="Z723" s="69"/>
      <c r="AA723" s="69"/>
      <c r="AB723" s="69"/>
      <c r="AC723" s="69"/>
      <c r="AE723" s="69"/>
      <c r="AF723" s="69"/>
      <c r="AG723" s="68">
        <f t="shared" ca="1" si="179"/>
        <v>77.267314224141558</v>
      </c>
      <c r="AH723" s="69">
        <f ca="1">100*Y723/$AH$10</f>
        <v>92.995222244382134</v>
      </c>
      <c r="AI723" s="69"/>
      <c r="AJ723" s="69"/>
      <c r="AK723" s="69"/>
      <c r="AL723" s="69"/>
      <c r="AN723" s="15"/>
      <c r="AO723" s="15"/>
      <c r="AP723" s="15"/>
      <c r="AQ723" s="15"/>
      <c r="AR723" s="15"/>
      <c r="AT723" s="69"/>
      <c r="AU723" s="69"/>
      <c r="AV723" s="69">
        <f t="shared" ca="1" si="180"/>
        <v>87.881233448464627</v>
      </c>
      <c r="AW723" s="69">
        <f ca="1">C723</f>
        <v>87.881233448464627</v>
      </c>
      <c r="AX723" s="69"/>
      <c r="AY723" s="69"/>
      <c r="AZ723" s="69"/>
      <c r="BA723" s="69"/>
      <c r="BC723" s="69"/>
      <c r="BD723" s="69"/>
      <c r="BE723" s="68">
        <f ca="1">100*AV723/$BE$10</f>
        <v>77.034503955134696</v>
      </c>
      <c r="BF723" s="69">
        <f t="shared" ref="BF723:BF786" ca="1" si="181">100*AW723/$BF$10</f>
        <v>92.836801418856481</v>
      </c>
      <c r="BG723" s="69"/>
      <c r="BH723" s="69"/>
      <c r="BI723" s="69"/>
      <c r="BJ723" s="69"/>
      <c r="BL723" s="15">
        <f ca="1">[1]CalcBCI!AM723</f>
        <v>2.0853833510363589</v>
      </c>
      <c r="BM723" s="49">
        <f t="shared" ca="1" si="173"/>
        <v>23.029927882417809</v>
      </c>
      <c r="BN723" s="75">
        <f ca="1">([1]CalcBCI!U723-$BN$8)/$BN$9+$BN$7</f>
        <v>-33.913699999999999</v>
      </c>
      <c r="BO723" s="15"/>
      <c r="BP723">
        <f t="shared" ca="1" si="167"/>
        <v>8.4567663859205595</v>
      </c>
      <c r="BQ723" s="15"/>
      <c r="BR723" s="15"/>
      <c r="BS723" s="15"/>
      <c r="BU723" s="15"/>
      <c r="BV723" s="15"/>
      <c r="BW723" s="15"/>
      <c r="BX723" s="15"/>
      <c r="BY723" s="15"/>
      <c r="BZ723" s="15"/>
      <c r="CA723" s="15"/>
      <c r="CB723" s="15"/>
    </row>
    <row r="724" spans="1:80" hidden="1" outlineLevel="1" x14ac:dyDescent="0.25">
      <c r="A724" s="1">
        <f>[1]CalcBCI!BY724</f>
        <v>29440</v>
      </c>
      <c r="B724" s="15">
        <f ca="1">[1]CalcBCI!CA724</f>
        <v>88.814056077022371</v>
      </c>
      <c r="C724" s="15">
        <f ca="1">[1]CalcBCI!CB724</f>
        <v>88.347644762743499</v>
      </c>
      <c r="D724" s="27">
        <f ca="1">[1]CalcBCI!CF724</f>
        <v>1</v>
      </c>
      <c r="E724" s="57">
        <f ca="1">[1]CalcBCI!$CH724</f>
        <v>100</v>
      </c>
      <c r="F724" s="27">
        <f ca="1">[1]CalcBCI!CG724</f>
        <v>1</v>
      </c>
      <c r="G724" s="15">
        <f ca="1">[1]CalcBCI!CI724</f>
        <v>100</v>
      </c>
      <c r="H724" s="15">
        <f ca="1">[1]CalcBCIg!L712</f>
        <v>-16.227985039353371</v>
      </c>
      <c r="I724" s="15">
        <f ca="1">[1]CalcBCIg!J712</f>
        <v>-22.227985039353371</v>
      </c>
      <c r="J724" s="15"/>
      <c r="K724" s="15">
        <f t="shared" si="174"/>
        <v>-6</v>
      </c>
      <c r="L724" s="15">
        <f t="shared" si="174"/>
        <v>26</v>
      </c>
      <c r="M724" s="15">
        <f t="shared" si="175"/>
        <v>96</v>
      </c>
      <c r="N724" s="15">
        <f t="shared" si="176"/>
        <v>0</v>
      </c>
      <c r="O724" s="15">
        <f t="shared" ca="1" si="168"/>
        <v>100</v>
      </c>
      <c r="P724" s="15">
        <f t="shared" si="169"/>
        <v>62.5</v>
      </c>
      <c r="Q724" s="15">
        <f t="shared" ca="1" si="170"/>
        <v>100</v>
      </c>
      <c r="R724" s="15">
        <f t="shared" ca="1" si="171"/>
        <v>19.003870844841003</v>
      </c>
      <c r="S724" s="40">
        <f>[1]CalcBCI!$BZ724</f>
        <v>-1000</v>
      </c>
      <c r="T724" s="40">
        <f t="shared" si="172"/>
        <v>-1000</v>
      </c>
      <c r="V724" s="69"/>
      <c r="W724" s="69"/>
      <c r="X724" s="69"/>
      <c r="Y724" s="69">
        <f t="shared" ref="Y724:Y787" ca="1" si="182">B724</f>
        <v>88.814056077022371</v>
      </c>
      <c r="Z724" s="69"/>
      <c r="AA724" s="69"/>
      <c r="AB724" s="69"/>
      <c r="AC724" s="69"/>
      <c r="AE724" s="69"/>
      <c r="AF724" s="69"/>
      <c r="AG724" s="69"/>
      <c r="AH724" s="69">
        <f t="shared" ref="AH724:AH787" ca="1" si="183">100*Y724/$AH$10</f>
        <v>93.370843416025238</v>
      </c>
      <c r="AI724" s="69"/>
      <c r="AJ724" s="69"/>
      <c r="AK724" s="69"/>
      <c r="AL724" s="69"/>
      <c r="AN724" s="15"/>
      <c r="AO724" s="15"/>
      <c r="AP724" s="15"/>
      <c r="AQ724" s="15"/>
      <c r="AR724" s="15"/>
      <c r="AT724" s="69"/>
      <c r="AU724" s="69"/>
      <c r="AW724" s="69">
        <f t="shared" ref="AW724:AW787" ca="1" si="184">C724</f>
        <v>88.347644762743499</v>
      </c>
      <c r="AX724" s="69"/>
      <c r="AY724" s="69"/>
      <c r="AZ724" s="69"/>
      <c r="BA724" s="69"/>
      <c r="BC724" s="69"/>
      <c r="BD724" s="69"/>
      <c r="BE724" s="69"/>
      <c r="BF724" s="69">
        <f t="shared" ca="1" si="181"/>
        <v>93.329513376394118</v>
      </c>
      <c r="BG724" s="69"/>
      <c r="BH724" s="69"/>
      <c r="BI724" s="69"/>
      <c r="BJ724" s="69"/>
      <c r="BL724" s="15">
        <f ca="1">[1]CalcBCI!AM724</f>
        <v>2.0836101051623106</v>
      </c>
      <c r="BM724" s="49">
        <f t="shared" ca="1" si="173"/>
        <v>22.946481869797537</v>
      </c>
      <c r="BN724" s="75">
        <f ca="1">([1]CalcBCI!U724-$BN$8)/$BN$9+$BN$7</f>
        <v>-33.938499999999998</v>
      </c>
      <c r="BO724" s="15"/>
      <c r="BP724">
        <f t="shared" ref="BP724:BP787" ca="1" si="185">B724-80</f>
        <v>8.8140560770223715</v>
      </c>
      <c r="BQ724" s="15"/>
      <c r="BR724" s="15"/>
      <c r="BS724" s="15"/>
      <c r="BU724" s="15"/>
      <c r="BV724" s="15"/>
      <c r="BW724" s="15"/>
      <c r="BX724" s="15"/>
      <c r="BY724" s="15"/>
      <c r="BZ724" s="15"/>
      <c r="CA724" s="15"/>
      <c r="CB724" s="15"/>
    </row>
    <row r="725" spans="1:80" hidden="1" outlineLevel="1" x14ac:dyDescent="0.25">
      <c r="A725" s="1">
        <f>[1]CalcBCI!BY725</f>
        <v>29447</v>
      </c>
      <c r="B725" s="15">
        <f ca="1">[1]CalcBCI!CA725</f>
        <v>89.516473434040805</v>
      </c>
      <c r="C725" s="15">
        <f ca="1">[1]CalcBCI!CB725</f>
        <v>88.932059098392159</v>
      </c>
      <c r="D725" s="27">
        <f ca="1">[1]CalcBCI!CF725</f>
        <v>1</v>
      </c>
      <c r="E725" s="57">
        <f ca="1">[1]CalcBCI!$CH725</f>
        <v>100</v>
      </c>
      <c r="F725" s="27">
        <f ca="1">[1]CalcBCI!CG725</f>
        <v>1</v>
      </c>
      <c r="G725" s="15">
        <f ca="1">[1]CalcBCI!CI725</f>
        <v>100</v>
      </c>
      <c r="H725" s="15">
        <f ca="1">[1]CalcBCIg!L713</f>
        <v>-14.53516648709774</v>
      </c>
      <c r="I725" s="15">
        <f ca="1">[1]CalcBCIg!J713</f>
        <v>-20.53516648709774</v>
      </c>
      <c r="J725" s="15"/>
      <c r="K725" s="15">
        <f t="shared" si="174"/>
        <v>-6</v>
      </c>
      <c r="L725" s="15">
        <f t="shared" si="174"/>
        <v>26</v>
      </c>
      <c r="M725" s="15">
        <f t="shared" si="175"/>
        <v>96</v>
      </c>
      <c r="N725" s="15">
        <f t="shared" si="176"/>
        <v>0</v>
      </c>
      <c r="O725" s="15">
        <f t="shared" ref="O725:O788" ca="1" si="186">$O$11+E725/(100/$O$11)</f>
        <v>100</v>
      </c>
      <c r="P725" s="15">
        <f t="shared" ref="P725:P788" si="187">$P$11</f>
        <v>62.5</v>
      </c>
      <c r="Q725" s="15">
        <f t="shared" ref="Q725:Q788" ca="1" si="188">$O$11+$G$9/(100/$O$11)</f>
        <v>100</v>
      </c>
      <c r="R725" s="15">
        <f t="shared" ref="R725:R788" ca="1" si="189">$G$6</f>
        <v>19.003870844841003</v>
      </c>
      <c r="S725" s="40">
        <f>[1]CalcBCI!$BZ725</f>
        <v>-1000</v>
      </c>
      <c r="T725" s="40">
        <f t="shared" ref="T725:T788" si="190">IF(S725&gt;0,-T724,S725)</f>
        <v>-1000</v>
      </c>
      <c r="V725" s="69"/>
      <c r="W725" s="69"/>
      <c r="X725" s="69"/>
      <c r="Y725" s="69">
        <f t="shared" ca="1" si="182"/>
        <v>89.516473434040805</v>
      </c>
      <c r="Z725" s="69"/>
      <c r="AA725" s="69"/>
      <c r="AB725" s="69"/>
      <c r="AC725" s="69"/>
      <c r="AE725" s="69"/>
      <c r="AF725" s="69"/>
      <c r="AG725" s="69"/>
      <c r="AH725" s="69">
        <f t="shared" ca="1" si="183"/>
        <v>94.109299736475108</v>
      </c>
      <c r="AI725" s="69"/>
      <c r="AJ725" s="69"/>
      <c r="AK725" s="69"/>
      <c r="AL725" s="69"/>
      <c r="AN725" s="15"/>
      <c r="AO725" s="15"/>
      <c r="AP725" s="15"/>
      <c r="AQ725" s="15"/>
      <c r="AR725" s="15"/>
      <c r="AT725" s="69"/>
      <c r="AU725" s="69"/>
      <c r="AV725" s="69"/>
      <c r="AW725" s="69">
        <f t="shared" ca="1" si="184"/>
        <v>88.932059098392159</v>
      </c>
      <c r="AX725" s="69"/>
      <c r="AY725" s="69"/>
      <c r="AZ725" s="69"/>
      <c r="BA725" s="69"/>
      <c r="BC725" s="69"/>
      <c r="BD725" s="69"/>
      <c r="BE725" s="69"/>
      <c r="BF725" s="69">
        <f t="shared" ca="1" si="181"/>
        <v>93.946882472115391</v>
      </c>
      <c r="BG725" s="69"/>
      <c r="BH725" s="69"/>
      <c r="BI725" s="69"/>
      <c r="BJ725" s="69"/>
      <c r="BL725" s="15">
        <f ca="1">[1]CalcBCI!AM725</f>
        <v>2.0925522264496061</v>
      </c>
      <c r="BM725" s="49">
        <f t="shared" ref="BM725:BM788" ca="1" si="191">BL725*$BM$7+$BM$8</f>
        <v>23.367283280764994</v>
      </c>
      <c r="BN725" s="75">
        <f ca="1">([1]CalcBCI!U725-$BN$8)/$BN$9+$BN$7</f>
        <v>-33.812399999999997</v>
      </c>
      <c r="BO725" s="15"/>
      <c r="BP725">
        <f t="shared" ca="1" si="185"/>
        <v>9.5164734340408046</v>
      </c>
      <c r="BQ725" s="15"/>
      <c r="BR725" s="15"/>
      <c r="BS725" s="15"/>
      <c r="BU725" s="15"/>
      <c r="BV725" s="15"/>
      <c r="BW725" s="15"/>
      <c r="BX725" s="15"/>
      <c r="BY725" s="15"/>
      <c r="BZ725" s="15"/>
      <c r="CA725" s="15"/>
      <c r="CB725" s="15"/>
    </row>
    <row r="726" spans="1:80" hidden="1" outlineLevel="1" x14ac:dyDescent="0.25">
      <c r="A726" s="1">
        <f>[1]CalcBCI!BY726</f>
        <v>29454</v>
      </c>
      <c r="B726" s="15">
        <f ca="1">[1]CalcBCI!CA726</f>
        <v>89.579323719035216</v>
      </c>
      <c r="C726" s="15">
        <f ca="1">[1]CalcBCI!CB726</f>
        <v>89.255691408713687</v>
      </c>
      <c r="D726" s="27">
        <f ca="1">[1]CalcBCI!CF726</f>
        <v>1</v>
      </c>
      <c r="E726" s="57">
        <f ca="1">[1]CalcBCI!$CH726</f>
        <v>100</v>
      </c>
      <c r="F726" s="27">
        <f ca="1">[1]CalcBCI!CG726</f>
        <v>1</v>
      </c>
      <c r="G726" s="15">
        <f ca="1">[1]CalcBCI!CI726</f>
        <v>100</v>
      </c>
      <c r="H726" s="15">
        <f ca="1">[1]CalcBCIg!L714</f>
        <v>-13.071848466992382</v>
      </c>
      <c r="I726" s="15">
        <f ca="1">[1]CalcBCIg!J714</f>
        <v>-19.071848466992382</v>
      </c>
      <c r="J726" s="15"/>
      <c r="K726" s="15">
        <f t="shared" ref="K726:L789" si="192">K725</f>
        <v>-6</v>
      </c>
      <c r="L726" s="15">
        <f t="shared" si="192"/>
        <v>26</v>
      </c>
      <c r="M726" s="15">
        <f t="shared" ref="M726:M789" si="193">M725</f>
        <v>96</v>
      </c>
      <c r="N726" s="15">
        <f t="shared" ref="N726:N789" si="194">N725</f>
        <v>0</v>
      </c>
      <c r="O726" s="15">
        <f t="shared" ca="1" si="186"/>
        <v>100</v>
      </c>
      <c r="P726" s="15">
        <f t="shared" si="187"/>
        <v>62.5</v>
      </c>
      <c r="Q726" s="15">
        <f t="shared" ca="1" si="188"/>
        <v>100</v>
      </c>
      <c r="R726" s="15">
        <f t="shared" ca="1" si="189"/>
        <v>19.003870844841003</v>
      </c>
      <c r="S726" s="40">
        <f>[1]CalcBCI!$BZ726</f>
        <v>-1000</v>
      </c>
      <c r="T726" s="40">
        <f t="shared" si="190"/>
        <v>-1000</v>
      </c>
      <c r="V726" s="69"/>
      <c r="W726" s="69"/>
      <c r="X726" s="69"/>
      <c r="Y726" s="69">
        <f t="shared" ca="1" si="182"/>
        <v>89.579323719035216</v>
      </c>
      <c r="Z726" s="69"/>
      <c r="AA726" s="69"/>
      <c r="AB726" s="69"/>
      <c r="AC726" s="69"/>
      <c r="AE726" s="69"/>
      <c r="AF726" s="69"/>
      <c r="AG726" s="69"/>
      <c r="AH726" s="69">
        <f t="shared" ca="1" si="183"/>
        <v>94.175374684271404</v>
      </c>
      <c r="AI726" s="69"/>
      <c r="AJ726" s="69"/>
      <c r="AK726" s="69"/>
      <c r="AL726" s="69"/>
      <c r="AN726" s="15"/>
      <c r="AO726" s="15"/>
      <c r="AP726" s="15"/>
      <c r="AQ726" s="15"/>
      <c r="AR726" s="15"/>
      <c r="AT726" s="69"/>
      <c r="AU726" s="69"/>
      <c r="AV726" s="69"/>
      <c r="AW726" s="69">
        <f t="shared" ca="1" si="184"/>
        <v>89.255691408713687</v>
      </c>
      <c r="AX726" s="69"/>
      <c r="AY726" s="69"/>
      <c r="AZ726" s="69"/>
      <c r="BA726" s="69"/>
      <c r="BC726" s="69"/>
      <c r="BD726" s="69"/>
      <c r="BE726" s="69"/>
      <c r="BF726" s="69">
        <f t="shared" ca="1" si="181"/>
        <v>94.288764206668688</v>
      </c>
      <c r="BG726" s="69"/>
      <c r="BH726" s="69"/>
      <c r="BI726" s="69"/>
      <c r="BJ726" s="69"/>
      <c r="BL726" s="15">
        <f ca="1">[1]CalcBCI!AM726</f>
        <v>2.0939327310922478</v>
      </c>
      <c r="BM726" s="49">
        <f t="shared" ca="1" si="191"/>
        <v>23.432247541795093</v>
      </c>
      <c r="BN726" s="75">
        <f ca="1">([1]CalcBCI!U726-$BN$8)/$BN$9+$BN$7</f>
        <v>-33.792699999999996</v>
      </c>
      <c r="BO726" s="15"/>
      <c r="BP726">
        <f t="shared" ca="1" si="185"/>
        <v>9.5793237190352158</v>
      </c>
      <c r="BQ726" s="15"/>
      <c r="BR726" s="15"/>
      <c r="BS726" s="15"/>
      <c r="BU726" s="15"/>
      <c r="BV726" s="15"/>
      <c r="BW726" s="15"/>
      <c r="BX726" s="15"/>
      <c r="BY726" s="15"/>
      <c r="BZ726" s="15"/>
      <c r="CA726" s="15"/>
      <c r="CB726" s="15"/>
    </row>
    <row r="727" spans="1:80" hidden="1" outlineLevel="1" x14ac:dyDescent="0.25">
      <c r="A727" s="1">
        <f>[1]CalcBCI!BY727</f>
        <v>29461</v>
      </c>
      <c r="B727" s="15">
        <f ca="1">[1]CalcBCI!CA727</f>
        <v>90.567085522937973</v>
      </c>
      <c r="C727" s="15">
        <f ca="1">[1]CalcBCI!CB727</f>
        <v>89.911388465825837</v>
      </c>
      <c r="D727" s="27">
        <f ca="1">[1]CalcBCI!CF727</f>
        <v>1</v>
      </c>
      <c r="E727" s="57">
        <f ca="1">[1]CalcBCI!$CH727</f>
        <v>100</v>
      </c>
      <c r="F727" s="27">
        <f ca="1">[1]CalcBCI!CG727</f>
        <v>1</v>
      </c>
      <c r="G727" s="15">
        <f ca="1">[1]CalcBCI!CI727</f>
        <v>100</v>
      </c>
      <c r="H727" s="15">
        <f ca="1">[1]CalcBCIg!L715</f>
        <v>-11.47702844440937</v>
      </c>
      <c r="I727" s="15">
        <f ca="1">[1]CalcBCIg!J715</f>
        <v>-17.47702844440937</v>
      </c>
      <c r="J727" s="15"/>
      <c r="K727" s="15">
        <f t="shared" si="192"/>
        <v>-6</v>
      </c>
      <c r="L727" s="15">
        <f t="shared" si="192"/>
        <v>26</v>
      </c>
      <c r="M727" s="15">
        <f t="shared" si="193"/>
        <v>96</v>
      </c>
      <c r="N727" s="15">
        <f t="shared" si="194"/>
        <v>0</v>
      </c>
      <c r="O727" s="15">
        <f t="shared" ca="1" si="186"/>
        <v>100</v>
      </c>
      <c r="P727" s="15">
        <f t="shared" si="187"/>
        <v>62.5</v>
      </c>
      <c r="Q727" s="15">
        <f t="shared" ca="1" si="188"/>
        <v>100</v>
      </c>
      <c r="R727" s="15">
        <f t="shared" ca="1" si="189"/>
        <v>19.003870844841003</v>
      </c>
      <c r="S727" s="40">
        <f>[1]CalcBCI!$BZ727</f>
        <v>-1000</v>
      </c>
      <c r="T727" s="40">
        <f t="shared" si="190"/>
        <v>-1000</v>
      </c>
      <c r="V727" s="69"/>
      <c r="W727" s="69"/>
      <c r="X727" s="69"/>
      <c r="Y727" s="69">
        <f t="shared" ca="1" si="182"/>
        <v>90.567085522937973</v>
      </c>
      <c r="Z727" s="69"/>
      <c r="AA727" s="69"/>
      <c r="AB727" s="69"/>
      <c r="AC727" s="69"/>
      <c r="AE727" s="69"/>
      <c r="AF727" s="69"/>
      <c r="AG727" s="69"/>
      <c r="AH727" s="69">
        <f t="shared" ca="1" si="183"/>
        <v>95.213815633804785</v>
      </c>
      <c r="AI727" s="69"/>
      <c r="AJ727" s="69"/>
      <c r="AK727" s="69"/>
      <c r="AL727" s="69"/>
      <c r="AN727" s="15"/>
      <c r="AO727" s="15"/>
      <c r="AP727" s="15"/>
      <c r="AQ727" s="15"/>
      <c r="AR727" s="15"/>
      <c r="AT727" s="69"/>
      <c r="AU727" s="69"/>
      <c r="AV727" s="69"/>
      <c r="AW727" s="69">
        <f t="shared" ca="1" si="184"/>
        <v>89.911388465825837</v>
      </c>
      <c r="AX727" s="69"/>
      <c r="AY727" s="69"/>
      <c r="AZ727" s="69"/>
      <c r="BA727" s="69"/>
      <c r="BC727" s="69"/>
      <c r="BD727" s="69"/>
      <c r="BE727" s="69"/>
      <c r="BF727" s="69">
        <f t="shared" ca="1" si="181"/>
        <v>94.981435612080261</v>
      </c>
      <c r="BG727" s="69"/>
      <c r="BH727" s="69"/>
      <c r="BI727" s="69"/>
      <c r="BJ727" s="69"/>
      <c r="BL727" s="15">
        <f ca="1">[1]CalcBCI!AM727</f>
        <v>2.0969100130080562</v>
      </c>
      <c r="BM727" s="49">
        <f t="shared" ca="1" si="191"/>
        <v>23.572353495490901</v>
      </c>
      <c r="BN727" s="75">
        <f ca="1">([1]CalcBCI!U727-$BN$8)/$BN$9+$BN$7</f>
        <v>-33.75</v>
      </c>
      <c r="BO727" s="15"/>
      <c r="BP727">
        <f t="shared" ca="1" si="185"/>
        <v>10.567085522937973</v>
      </c>
      <c r="BQ727" s="15"/>
      <c r="BR727" s="15"/>
      <c r="BS727" s="15"/>
      <c r="BU727" s="15"/>
      <c r="BV727" s="15"/>
      <c r="BW727" s="15"/>
      <c r="BX727" s="15"/>
      <c r="BY727" s="15"/>
      <c r="BZ727" s="15"/>
      <c r="CA727" s="15"/>
      <c r="CB727" s="15"/>
    </row>
    <row r="728" spans="1:80" hidden="1" outlineLevel="1" x14ac:dyDescent="0.25">
      <c r="A728" s="1">
        <f>[1]CalcBCI!BY728</f>
        <v>29468</v>
      </c>
      <c r="B728" s="15">
        <f ca="1">[1]CalcBCI!CA728</f>
        <v>90.915219648257604</v>
      </c>
      <c r="C728" s="15">
        <f ca="1">[1]CalcBCI!CB728</f>
        <v>90.413304057041728</v>
      </c>
      <c r="D728" s="27">
        <f ca="1">[1]CalcBCI!CF728</f>
        <v>1</v>
      </c>
      <c r="E728" s="57">
        <f ca="1">[1]CalcBCI!$CH728</f>
        <v>100</v>
      </c>
      <c r="F728" s="27">
        <f ca="1">[1]CalcBCI!CG728</f>
        <v>1</v>
      </c>
      <c r="G728" s="15">
        <f ca="1">[1]CalcBCI!CI728</f>
        <v>100</v>
      </c>
      <c r="H728" s="15">
        <f ca="1">[1]CalcBCIg!L716</f>
        <v>-9.8775242790579778</v>
      </c>
      <c r="I728" s="15">
        <f ca="1">[1]CalcBCIg!J716</f>
        <v>-15.877524279057978</v>
      </c>
      <c r="J728" s="15"/>
      <c r="K728" s="15">
        <f t="shared" si="192"/>
        <v>-6</v>
      </c>
      <c r="L728" s="15">
        <f t="shared" si="192"/>
        <v>26</v>
      </c>
      <c r="M728" s="15">
        <f t="shared" si="193"/>
        <v>96</v>
      </c>
      <c r="N728" s="15">
        <f t="shared" si="194"/>
        <v>0</v>
      </c>
      <c r="O728" s="15">
        <f t="shared" ca="1" si="186"/>
        <v>100</v>
      </c>
      <c r="P728" s="15">
        <f t="shared" si="187"/>
        <v>62.5</v>
      </c>
      <c r="Q728" s="15">
        <f t="shared" ca="1" si="188"/>
        <v>100</v>
      </c>
      <c r="R728" s="15">
        <f t="shared" ca="1" si="189"/>
        <v>19.003870844841003</v>
      </c>
      <c r="S728" s="40">
        <f>[1]CalcBCI!$BZ728</f>
        <v>-1000</v>
      </c>
      <c r="T728" s="40">
        <f t="shared" si="190"/>
        <v>-1000</v>
      </c>
      <c r="V728" s="69"/>
      <c r="W728" s="69"/>
      <c r="X728" s="69"/>
      <c r="Y728" s="69">
        <f t="shared" ca="1" si="182"/>
        <v>90.915219648257604</v>
      </c>
      <c r="Z728" s="69"/>
      <c r="AA728" s="69"/>
      <c r="AB728" s="69"/>
      <c r="AC728" s="69"/>
      <c r="AE728" s="69"/>
      <c r="AF728" s="69"/>
      <c r="AG728" s="69"/>
      <c r="AH728" s="69">
        <f t="shared" ca="1" si="183"/>
        <v>95.579811494581648</v>
      </c>
      <c r="AI728" s="69"/>
      <c r="AJ728" s="69"/>
      <c r="AK728" s="69"/>
      <c r="AL728" s="69"/>
      <c r="AN728" s="15"/>
      <c r="AO728" s="15"/>
      <c r="AP728" s="15"/>
      <c r="AQ728" s="15"/>
      <c r="AR728" s="15"/>
      <c r="AT728" s="69"/>
      <c r="AU728" s="69"/>
      <c r="AV728" s="69"/>
      <c r="AW728" s="69">
        <f t="shared" ca="1" si="184"/>
        <v>90.413304057041728</v>
      </c>
      <c r="AX728" s="69"/>
      <c r="AY728" s="69"/>
      <c r="AZ728" s="69"/>
      <c r="BA728" s="69"/>
      <c r="BC728" s="69"/>
      <c r="BD728" s="69"/>
      <c r="BE728" s="69"/>
      <c r="BF728" s="69">
        <f t="shared" ca="1" si="181"/>
        <v>95.511653910598596</v>
      </c>
      <c r="BG728" s="69"/>
      <c r="BH728" s="69"/>
      <c r="BI728" s="69"/>
      <c r="BJ728" s="69"/>
      <c r="BL728" s="15">
        <f ca="1">[1]CalcBCI!AM728</f>
        <v>2.0910969018006305</v>
      </c>
      <c r="BM728" s="49">
        <f t="shared" ca="1" si="191"/>
        <v>23.298798114211195</v>
      </c>
      <c r="BN728" s="75">
        <f ca="1">([1]CalcBCI!U728-$BN$8)/$BN$9+$BN$7</f>
        <v>-33.833100000000002</v>
      </c>
      <c r="BO728" s="15"/>
      <c r="BP728">
        <f t="shared" ca="1" si="185"/>
        <v>10.915219648257604</v>
      </c>
      <c r="BQ728" s="15"/>
      <c r="BR728" s="15"/>
      <c r="BS728" s="15"/>
      <c r="BU728" s="15"/>
      <c r="BV728" s="15"/>
      <c r="BW728" s="15"/>
      <c r="BX728" s="15"/>
      <c r="BY728" s="15"/>
      <c r="BZ728" s="15"/>
      <c r="CA728" s="15"/>
      <c r="CB728" s="15"/>
    </row>
    <row r="729" spans="1:80" hidden="1" outlineLevel="1" x14ac:dyDescent="0.25">
      <c r="A729" s="1">
        <f>[1]CalcBCI!BY729</f>
        <v>29475</v>
      </c>
      <c r="B729" s="15">
        <f ca="1">[1]CalcBCI!CA729</f>
        <v>91.338400665961103</v>
      </c>
      <c r="C729" s="15">
        <f ca="1">[1]CalcBCI!CB729</f>
        <v>90.875852361501416</v>
      </c>
      <c r="D729" s="27">
        <f ca="1">[1]CalcBCI!CF729</f>
        <v>1</v>
      </c>
      <c r="E729" s="57">
        <f ca="1">[1]CalcBCI!$CH729</f>
        <v>100</v>
      </c>
      <c r="F729" s="27">
        <f ca="1">[1]CalcBCI!CG729</f>
        <v>1</v>
      </c>
      <c r="G729" s="15">
        <f ca="1">[1]CalcBCI!CI729</f>
        <v>100</v>
      </c>
      <c r="H729" s="15">
        <f ca="1">[1]CalcBCIg!L717</f>
        <v>-8.4012511894106847</v>
      </c>
      <c r="I729" s="15">
        <f ca="1">[1]CalcBCIg!J717</f>
        <v>-14.401251189410685</v>
      </c>
      <c r="J729" s="15"/>
      <c r="K729" s="15">
        <f t="shared" si="192"/>
        <v>-6</v>
      </c>
      <c r="L729" s="15">
        <f t="shared" si="192"/>
        <v>26</v>
      </c>
      <c r="M729" s="15">
        <f t="shared" si="193"/>
        <v>96</v>
      </c>
      <c r="N729" s="15">
        <f t="shared" si="194"/>
        <v>0</v>
      </c>
      <c r="O729" s="15">
        <f t="shared" ca="1" si="186"/>
        <v>100</v>
      </c>
      <c r="P729" s="15">
        <f t="shared" si="187"/>
        <v>62.5</v>
      </c>
      <c r="Q729" s="15">
        <f t="shared" ca="1" si="188"/>
        <v>100</v>
      </c>
      <c r="R729" s="15">
        <f t="shared" ca="1" si="189"/>
        <v>19.003870844841003</v>
      </c>
      <c r="S729" s="40">
        <f>[1]CalcBCI!$BZ729</f>
        <v>-1000</v>
      </c>
      <c r="T729" s="40">
        <f t="shared" si="190"/>
        <v>-1000</v>
      </c>
      <c r="V729" s="69"/>
      <c r="W729" s="69"/>
      <c r="X729" s="69"/>
      <c r="Y729" s="69">
        <f t="shared" ca="1" si="182"/>
        <v>91.338400665961103</v>
      </c>
      <c r="Z729" s="69"/>
      <c r="AA729" s="69"/>
      <c r="AB729" s="69"/>
      <c r="AC729" s="69"/>
      <c r="AE729" s="69"/>
      <c r="AF729" s="69"/>
      <c r="AG729" s="69"/>
      <c r="AH729" s="69">
        <f t="shared" ca="1" si="183"/>
        <v>96.024704682506325</v>
      </c>
      <c r="AI729" s="69"/>
      <c r="AJ729" s="69"/>
      <c r="AK729" s="69"/>
      <c r="AL729" s="69"/>
      <c r="AN729" s="15"/>
      <c r="AO729" s="15"/>
      <c r="AP729" s="15"/>
      <c r="AQ729" s="15"/>
      <c r="AR729" s="15"/>
      <c r="AT729" s="69"/>
      <c r="AU729" s="69"/>
      <c r="AV729" s="69"/>
      <c r="AW729" s="69">
        <f t="shared" ca="1" si="184"/>
        <v>90.875852361501416</v>
      </c>
      <c r="AX729" s="69"/>
      <c r="AY729" s="69"/>
      <c r="AZ729" s="69"/>
      <c r="BA729" s="69"/>
      <c r="BC729" s="69"/>
      <c r="BD729" s="69"/>
      <c r="BE729" s="69"/>
      <c r="BF729" s="69">
        <f t="shared" ca="1" si="181"/>
        <v>96.000285025601485</v>
      </c>
      <c r="BG729" s="69"/>
      <c r="BH729" s="69"/>
      <c r="BI729" s="69"/>
      <c r="BJ729" s="69"/>
      <c r="BL729" s="15">
        <f ca="1">[1]CalcBCI!AM729</f>
        <v>2.0951623747575341</v>
      </c>
      <c r="BM729" s="49">
        <f t="shared" ca="1" si="191"/>
        <v>23.490112535202726</v>
      </c>
      <c r="BN729" s="75">
        <f ca="1">([1]CalcBCI!U729-$BN$8)/$BN$9+$BN$7</f>
        <v>-33.775100000000002</v>
      </c>
      <c r="BO729" s="15"/>
      <c r="BP729">
        <f t="shared" ca="1" si="185"/>
        <v>11.338400665961103</v>
      </c>
      <c r="BQ729" s="15"/>
      <c r="BR729" s="15"/>
      <c r="BS729" s="15"/>
      <c r="BU729" s="15"/>
      <c r="BV729" s="15"/>
      <c r="BW729" s="15"/>
      <c r="BX729" s="15"/>
      <c r="BY729" s="15"/>
      <c r="BZ729" s="15"/>
      <c r="CA729" s="15"/>
      <c r="CB729" s="15"/>
    </row>
    <row r="730" spans="1:80" hidden="1" outlineLevel="2" x14ac:dyDescent="0.25">
      <c r="A730" s="1">
        <f>[1]CalcBCI!BY730</f>
        <v>29482</v>
      </c>
      <c r="B730" s="15">
        <f ca="1">[1]CalcBCI!CA730</f>
        <v>92.09233603256952</v>
      </c>
      <c r="C730" s="15">
        <f ca="1">[1]CalcBCI!CB730</f>
        <v>91.484094197035461</v>
      </c>
      <c r="D730" s="27">
        <f ca="1">[1]CalcBCI!CF730</f>
        <v>1</v>
      </c>
      <c r="E730" s="57">
        <f ca="1">[1]CalcBCI!$CH730</f>
        <v>100</v>
      </c>
      <c r="F730" s="27">
        <f ca="1">[1]CalcBCI!CG730</f>
        <v>1</v>
      </c>
      <c r="G730" s="15">
        <f ca="1">[1]CalcBCI!CI730</f>
        <v>100</v>
      </c>
      <c r="H730" s="15">
        <f ca="1">[1]CalcBCIg!L718</f>
        <v>-6.5979692116379738</v>
      </c>
      <c r="I730" s="15">
        <f ca="1">[1]CalcBCIg!J718</f>
        <v>-12.597969211637974</v>
      </c>
      <c r="J730" s="15"/>
      <c r="K730" s="15">
        <f t="shared" si="192"/>
        <v>-6</v>
      </c>
      <c r="L730" s="15">
        <f t="shared" si="192"/>
        <v>26</v>
      </c>
      <c r="M730" s="15">
        <f t="shared" si="193"/>
        <v>96</v>
      </c>
      <c r="N730" s="15">
        <f t="shared" si="194"/>
        <v>0</v>
      </c>
      <c r="O730" s="15">
        <f t="shared" ca="1" si="186"/>
        <v>100</v>
      </c>
      <c r="P730" s="15">
        <f t="shared" si="187"/>
        <v>62.5</v>
      </c>
      <c r="Q730" s="15">
        <f t="shared" ca="1" si="188"/>
        <v>100</v>
      </c>
      <c r="R730" s="15">
        <f t="shared" ca="1" si="189"/>
        <v>19.003870844841003</v>
      </c>
      <c r="S730" s="40">
        <f>[1]CalcBCI!$BZ730</f>
        <v>-1000</v>
      </c>
      <c r="T730" s="40">
        <f t="shared" si="190"/>
        <v>-1000</v>
      </c>
      <c r="V730" s="69"/>
      <c r="W730" s="69"/>
      <c r="X730" s="69"/>
      <c r="Y730" s="69">
        <f t="shared" ca="1" si="182"/>
        <v>92.09233603256952</v>
      </c>
      <c r="Z730" s="69"/>
      <c r="AA730" s="69"/>
      <c r="AB730" s="69"/>
      <c r="AC730" s="69"/>
      <c r="AE730" s="69"/>
      <c r="AF730" s="69"/>
      <c r="AG730" s="69"/>
      <c r="AH730" s="69">
        <f t="shared" ca="1" si="183"/>
        <v>96.817322249711566</v>
      </c>
      <c r="AI730" s="69"/>
      <c r="AJ730" s="69"/>
      <c r="AK730" s="69"/>
      <c r="AL730" s="69"/>
      <c r="AN730" s="15"/>
      <c r="AO730" s="15"/>
      <c r="AP730" s="15"/>
      <c r="AQ730" s="15"/>
      <c r="AR730" s="15"/>
      <c r="AT730" s="69"/>
      <c r="AU730" s="69"/>
      <c r="AV730" s="69"/>
      <c r="AW730" s="69">
        <f t="shared" ca="1" si="184"/>
        <v>91.484094197035461</v>
      </c>
      <c r="AX730" s="69"/>
      <c r="AY730" s="69"/>
      <c r="AZ730" s="69"/>
      <c r="BA730" s="69"/>
      <c r="BC730" s="69"/>
      <c r="BD730" s="69"/>
      <c r="BE730" s="69"/>
      <c r="BF730" s="69">
        <f t="shared" ca="1" si="181"/>
        <v>96.642825239072991</v>
      </c>
      <c r="BG730" s="69"/>
      <c r="BH730" s="69"/>
      <c r="BI730" s="69"/>
      <c r="BJ730" s="69"/>
      <c r="BL730" s="15">
        <f ca="1">[1]CalcBCI!AM730</f>
        <v>2.1020767926628765</v>
      </c>
      <c r="BM730" s="49">
        <f t="shared" ca="1" si="191"/>
        <v>23.815493584855957</v>
      </c>
      <c r="BN730" s="75">
        <f ca="1">([1]CalcBCI!U730-$BN$8)/$BN$9+$BN$7</f>
        <v>-33.675200000000004</v>
      </c>
      <c r="BO730" s="15"/>
      <c r="BP730">
        <f t="shared" ca="1" si="185"/>
        <v>12.09233603256952</v>
      </c>
      <c r="BQ730" s="15"/>
      <c r="BR730" s="15"/>
      <c r="BS730" s="15"/>
      <c r="BU730" s="15"/>
      <c r="BV730" s="15"/>
      <c r="BW730" s="15"/>
      <c r="BX730" s="15"/>
      <c r="BY730" s="15"/>
      <c r="BZ730" s="15"/>
      <c r="CA730" s="15"/>
      <c r="CB730" s="15"/>
    </row>
    <row r="731" spans="1:80" hidden="1" outlineLevel="2" x14ac:dyDescent="0.25">
      <c r="A731" s="1">
        <f>[1]CalcBCI!BY731</f>
        <v>29489</v>
      </c>
      <c r="B731" s="15">
        <f ca="1">[1]CalcBCI!CA731</f>
        <v>92.900054243593615</v>
      </c>
      <c r="C731" s="15">
        <f ca="1">[1]CalcBCI!CB731</f>
        <v>92.192074220314538</v>
      </c>
      <c r="D731" s="27">
        <f ca="1">[1]CalcBCI!CF731</f>
        <v>1</v>
      </c>
      <c r="E731" s="57">
        <f ca="1">[1]CalcBCI!$CH731</f>
        <v>100</v>
      </c>
      <c r="F731" s="27">
        <f ca="1">[1]CalcBCI!CG731</f>
        <v>1</v>
      </c>
      <c r="G731" s="15">
        <f ca="1">[1]CalcBCI!CI731</f>
        <v>100</v>
      </c>
      <c r="H731" s="15">
        <f ca="1">[1]CalcBCIg!L719</f>
        <v>-4.8740517869591713</v>
      </c>
      <c r="I731" s="15">
        <f ca="1">[1]CalcBCIg!J719</f>
        <v>-10.874051786959171</v>
      </c>
      <c r="J731" s="15"/>
      <c r="K731" s="15">
        <f t="shared" si="192"/>
        <v>-6</v>
      </c>
      <c r="L731" s="15">
        <f t="shared" si="192"/>
        <v>26</v>
      </c>
      <c r="M731" s="15">
        <f t="shared" si="193"/>
        <v>96</v>
      </c>
      <c r="N731" s="15">
        <f t="shared" si="194"/>
        <v>0</v>
      </c>
      <c r="O731" s="15">
        <f t="shared" ca="1" si="186"/>
        <v>100</v>
      </c>
      <c r="P731" s="15">
        <f t="shared" si="187"/>
        <v>62.5</v>
      </c>
      <c r="Q731" s="15">
        <f t="shared" ca="1" si="188"/>
        <v>100</v>
      </c>
      <c r="R731" s="15">
        <f t="shared" ca="1" si="189"/>
        <v>19.003870844841003</v>
      </c>
      <c r="S731" s="40">
        <f>[1]CalcBCI!$BZ731</f>
        <v>-1000</v>
      </c>
      <c r="T731" s="40">
        <f t="shared" si="190"/>
        <v>-1000</v>
      </c>
      <c r="V731" s="69"/>
      <c r="W731" s="69"/>
      <c r="X731" s="69"/>
      <c r="Y731" s="69">
        <f t="shared" ca="1" si="182"/>
        <v>92.900054243593615</v>
      </c>
      <c r="Z731" s="69"/>
      <c r="AA731" s="69"/>
      <c r="AB731" s="69"/>
      <c r="AC731" s="69"/>
      <c r="AE731" s="69"/>
      <c r="AF731" s="69"/>
      <c r="AG731" s="69"/>
      <c r="AH731" s="69">
        <f t="shared" ca="1" si="183"/>
        <v>97.666482100494619</v>
      </c>
      <c r="AI731" s="69"/>
      <c r="AJ731" s="69"/>
      <c r="AK731" s="69"/>
      <c r="AL731" s="69"/>
      <c r="AN731" s="15"/>
      <c r="AO731" s="15"/>
      <c r="AP731" s="15"/>
      <c r="AQ731" s="15"/>
      <c r="AR731" s="15"/>
      <c r="AT731" s="69"/>
      <c r="AU731" s="69"/>
      <c r="AV731" s="69"/>
      <c r="AW731" s="69">
        <f t="shared" ca="1" si="184"/>
        <v>92.192074220314538</v>
      </c>
      <c r="AX731" s="69"/>
      <c r="AY731" s="69"/>
      <c r="AZ731" s="69"/>
      <c r="BA731" s="69"/>
      <c r="BC731" s="69"/>
      <c r="BD731" s="69"/>
      <c r="BE731" s="69"/>
      <c r="BF731" s="69">
        <f t="shared" ca="1" si="181"/>
        <v>97.390727814521242</v>
      </c>
      <c r="BG731" s="69"/>
      <c r="BH731" s="69"/>
      <c r="BI731" s="69"/>
      <c r="BJ731" s="69"/>
      <c r="BL731" s="15">
        <f ca="1">[1]CalcBCI!AM731</f>
        <v>2.1125044587671611</v>
      </c>
      <c r="BM731" s="49">
        <f t="shared" ca="1" si="191"/>
        <v>24.306202273410051</v>
      </c>
      <c r="BN731" s="75">
        <f ca="1">([1]CalcBCI!U731-$BN$8)/$BN$9+$BN$7</f>
        <v>-33.521500000000003</v>
      </c>
      <c r="BO731" s="15"/>
      <c r="BP731">
        <f t="shared" ca="1" si="185"/>
        <v>12.900054243593615</v>
      </c>
      <c r="BQ731" s="15"/>
      <c r="BR731" s="15"/>
      <c r="BS731" s="15"/>
      <c r="BU731" s="15"/>
      <c r="BV731" s="15"/>
      <c r="BW731" s="15"/>
      <c r="BX731" s="15"/>
      <c r="BY731" s="15"/>
      <c r="BZ731" s="15"/>
      <c r="CA731" s="15"/>
      <c r="CB731" s="15"/>
    </row>
    <row r="732" spans="1:80" hidden="1" outlineLevel="2" x14ac:dyDescent="0.25">
      <c r="A732" s="1">
        <f>[1]CalcBCI!BY732</f>
        <v>29496</v>
      </c>
      <c r="B732" s="15">
        <f ca="1">[1]CalcBCI!CA732</f>
        <v>92.53954693372448</v>
      </c>
      <c r="C732" s="15">
        <f ca="1">[1]CalcBCI!CB732</f>
        <v>92.365810577019516</v>
      </c>
      <c r="D732" s="27">
        <f ca="1">[1]CalcBCI!CF732</f>
        <v>0.99611940689588996</v>
      </c>
      <c r="E732" s="57">
        <f ca="1">[1]CalcBCI!$CH732</f>
        <v>93.480186317019431</v>
      </c>
      <c r="F732" s="27">
        <f ca="1">[1]CalcBCI!CG732</f>
        <v>1</v>
      </c>
      <c r="G732" s="15">
        <f ca="1">[1]CalcBCI!CI732</f>
        <v>100</v>
      </c>
      <c r="H732" s="15">
        <f ca="1">[1]CalcBCIg!L720</f>
        <v>-3.4819822907447815</v>
      </c>
      <c r="I732" s="15">
        <f ca="1">[1]CalcBCIg!J720</f>
        <v>-9.4819822907447815</v>
      </c>
      <c r="J732" s="15"/>
      <c r="K732" s="15">
        <f t="shared" si="192"/>
        <v>-6</v>
      </c>
      <c r="L732" s="15">
        <f t="shared" si="192"/>
        <v>26</v>
      </c>
      <c r="M732" s="15">
        <f t="shared" si="193"/>
        <v>96</v>
      </c>
      <c r="N732" s="15">
        <f t="shared" si="194"/>
        <v>0</v>
      </c>
      <c r="O732" s="15">
        <f t="shared" ca="1" si="186"/>
        <v>96.740093158509723</v>
      </c>
      <c r="P732" s="15">
        <f t="shared" si="187"/>
        <v>62.5</v>
      </c>
      <c r="Q732" s="15">
        <f t="shared" ca="1" si="188"/>
        <v>100</v>
      </c>
      <c r="R732" s="15">
        <f t="shared" ca="1" si="189"/>
        <v>19.003870844841003</v>
      </c>
      <c r="S732" s="40">
        <f>[1]CalcBCI!$BZ732</f>
        <v>-1000</v>
      </c>
      <c r="T732" s="40">
        <f t="shared" si="190"/>
        <v>-1000</v>
      </c>
      <c r="V732" s="69"/>
      <c r="W732" s="69"/>
      <c r="X732" s="69"/>
      <c r="Y732" s="69">
        <f t="shared" ca="1" si="182"/>
        <v>92.53954693372448</v>
      </c>
      <c r="Z732" s="69"/>
      <c r="AA732" s="69"/>
      <c r="AB732" s="69"/>
      <c r="AC732" s="69"/>
      <c r="AE732" s="69"/>
      <c r="AF732" s="69"/>
      <c r="AG732" s="69"/>
      <c r="AH732" s="69">
        <f t="shared" ca="1" si="183"/>
        <v>97.287478223552753</v>
      </c>
      <c r="AI732" s="69"/>
      <c r="AJ732" s="69"/>
      <c r="AK732" s="69"/>
      <c r="AL732" s="69"/>
      <c r="AN732" s="15"/>
      <c r="AO732" s="15"/>
      <c r="AP732" s="15"/>
      <c r="AQ732" s="15"/>
      <c r="AR732" s="15"/>
      <c r="AT732" s="69"/>
      <c r="AU732" s="69"/>
      <c r="AV732" s="69"/>
      <c r="AW732" s="69">
        <f t="shared" ca="1" si="184"/>
        <v>92.365810577019516</v>
      </c>
      <c r="AX732" s="69"/>
      <c r="AY732" s="69"/>
      <c r="AZ732" s="69"/>
      <c r="BA732" s="69"/>
      <c r="BC732" s="69"/>
      <c r="BD732" s="69"/>
      <c r="BE732" s="69"/>
      <c r="BF732" s="69">
        <f t="shared" ca="1" si="181"/>
        <v>97.574261056076324</v>
      </c>
      <c r="BG732" s="69"/>
      <c r="BH732" s="69"/>
      <c r="BI732" s="69"/>
      <c r="BJ732" s="69"/>
      <c r="BL732" s="15">
        <f ca="1">[1]CalcBCI!AM732</f>
        <v>2.1011969858653452</v>
      </c>
      <c r="BM732" s="49">
        <f t="shared" ca="1" si="191"/>
        <v>23.77409133477623</v>
      </c>
      <c r="BN732" s="75">
        <f ca="1">([1]CalcBCI!U732-$BN$8)/$BN$9+$BN$7</f>
        <v>-33.688000000000002</v>
      </c>
      <c r="BO732" s="15"/>
      <c r="BP732">
        <f t="shared" ca="1" si="185"/>
        <v>12.53954693372448</v>
      </c>
      <c r="BQ732" s="15"/>
      <c r="BR732" s="15"/>
      <c r="BS732" s="15"/>
      <c r="BU732" s="15"/>
      <c r="BV732" s="15"/>
      <c r="BW732" s="15"/>
      <c r="BX732" s="15"/>
      <c r="BY732" s="15"/>
      <c r="BZ732" s="15"/>
      <c r="CA732" s="15"/>
      <c r="CB732" s="15"/>
    </row>
    <row r="733" spans="1:80" hidden="1" outlineLevel="2" x14ac:dyDescent="0.25">
      <c r="A733" s="1">
        <f>[1]CalcBCI!BY733</f>
        <v>29503</v>
      </c>
      <c r="B733" s="15">
        <f ca="1">[1]CalcBCI!CA733</f>
        <v>93.2840211123019</v>
      </c>
      <c r="C733" s="15">
        <f ca="1">[1]CalcBCI!CB733</f>
        <v>92.824915844660708</v>
      </c>
      <c r="D733" s="27">
        <f ca="1">[1]CalcBCI!CF733</f>
        <v>1</v>
      </c>
      <c r="E733" s="57">
        <f ca="1">[1]CalcBCI!$CH733</f>
        <v>100</v>
      </c>
      <c r="F733" s="27">
        <f ca="1">[1]CalcBCI!CG733</f>
        <v>1</v>
      </c>
      <c r="G733" s="15">
        <f ca="1">[1]CalcBCI!CI733</f>
        <v>100</v>
      </c>
      <c r="H733" s="15">
        <f ca="1">[1]CalcBCIg!L721</f>
        <v>-1.9236146807670593</v>
      </c>
      <c r="I733" s="15">
        <f ca="1">[1]CalcBCIg!J721</f>
        <v>-7.9236146807670593</v>
      </c>
      <c r="J733" s="15"/>
      <c r="K733" s="15">
        <f t="shared" si="192"/>
        <v>-6</v>
      </c>
      <c r="L733" s="15">
        <f t="shared" si="192"/>
        <v>26</v>
      </c>
      <c r="M733" s="15">
        <f t="shared" si="193"/>
        <v>96</v>
      </c>
      <c r="N733" s="15">
        <f t="shared" si="194"/>
        <v>0</v>
      </c>
      <c r="O733" s="15">
        <f t="shared" ca="1" si="186"/>
        <v>100</v>
      </c>
      <c r="P733" s="15">
        <f t="shared" si="187"/>
        <v>62.5</v>
      </c>
      <c r="Q733" s="15">
        <f t="shared" ca="1" si="188"/>
        <v>100</v>
      </c>
      <c r="R733" s="15">
        <f t="shared" ca="1" si="189"/>
        <v>19.003870844841003</v>
      </c>
      <c r="S733" s="40">
        <f>[1]CalcBCI!$BZ733</f>
        <v>-1000</v>
      </c>
      <c r="T733" s="40">
        <f t="shared" si="190"/>
        <v>-1000</v>
      </c>
      <c r="V733" s="69"/>
      <c r="W733" s="69"/>
      <c r="X733" s="69"/>
      <c r="Y733" s="69">
        <f t="shared" ca="1" si="182"/>
        <v>93.2840211123019</v>
      </c>
      <c r="Z733" s="69"/>
      <c r="AA733" s="69"/>
      <c r="AB733" s="69"/>
      <c r="AC733" s="69"/>
      <c r="AE733" s="69"/>
      <c r="AF733" s="69"/>
      <c r="AG733" s="69"/>
      <c r="AH733" s="69">
        <f t="shared" ca="1" si="183"/>
        <v>98.070149177066497</v>
      </c>
      <c r="AI733" s="69"/>
      <c r="AJ733" s="69"/>
      <c r="AK733" s="69"/>
      <c r="AL733" s="69"/>
      <c r="AN733" s="15"/>
      <c r="AO733" s="15"/>
      <c r="AP733" s="15"/>
      <c r="AQ733" s="15"/>
      <c r="AR733" s="15"/>
      <c r="AT733" s="69"/>
      <c r="AU733" s="69"/>
      <c r="AV733" s="69"/>
      <c r="AW733" s="69">
        <f t="shared" ca="1" si="184"/>
        <v>92.824915844660708</v>
      </c>
      <c r="AX733" s="69"/>
      <c r="AY733" s="69"/>
      <c r="AZ733" s="69"/>
      <c r="BA733" s="69"/>
      <c r="BC733" s="69"/>
      <c r="BD733" s="69"/>
      <c r="BE733" s="69"/>
      <c r="BF733" s="69">
        <f t="shared" ca="1" si="181"/>
        <v>98.059254983560862</v>
      </c>
      <c r="BG733" s="69"/>
      <c r="BH733" s="69"/>
      <c r="BI733" s="69"/>
      <c r="BJ733" s="69"/>
      <c r="BL733" s="15">
        <f ca="1">[1]CalcBCI!AM733</f>
        <v>2.1151443517931066</v>
      </c>
      <c r="BM733" s="49">
        <f t="shared" ca="1" si="191"/>
        <v>24.430431264991654</v>
      </c>
      <c r="BN733" s="75">
        <f ca="1">([1]CalcBCI!U733-$BN$8)/$BN$9+$BN$7</f>
        <v>-33.481999999999999</v>
      </c>
      <c r="BO733" s="15"/>
      <c r="BP733">
        <f t="shared" ca="1" si="185"/>
        <v>13.2840211123019</v>
      </c>
      <c r="BQ733" s="15"/>
      <c r="BR733" s="15"/>
      <c r="BS733" s="15"/>
      <c r="BU733" s="15"/>
      <c r="BV733" s="15"/>
      <c r="BW733" s="15"/>
      <c r="BX733" s="15"/>
      <c r="BY733" s="15"/>
      <c r="BZ733" s="15"/>
      <c r="CA733" s="15"/>
      <c r="CB733" s="15"/>
    </row>
    <row r="734" spans="1:80" hidden="1" outlineLevel="2" x14ac:dyDescent="0.25">
      <c r="A734" s="1">
        <f>[1]CalcBCI!BY734</f>
        <v>29510</v>
      </c>
      <c r="B734" s="15">
        <f ca="1">[1]CalcBCI!CA734</f>
        <v>93.613730127887123</v>
      </c>
      <c r="C734" s="15">
        <f ca="1">[1]CalcBCI!CB734</f>
        <v>93.219322986273909</v>
      </c>
      <c r="D734" s="27">
        <f ca="1">[1]CalcBCI!CF734</f>
        <v>1</v>
      </c>
      <c r="E734" s="57">
        <f ca="1">[1]CalcBCI!$CH734</f>
        <v>100</v>
      </c>
      <c r="F734" s="27">
        <f ca="1">[1]CalcBCI!CG734</f>
        <v>1</v>
      </c>
      <c r="G734" s="15">
        <f ca="1">[1]CalcBCI!CI734</f>
        <v>100</v>
      </c>
      <c r="H734" s="15">
        <f ca="1">[1]CalcBCIg!L722</f>
        <v>-0.56472593545913696</v>
      </c>
      <c r="I734" s="15">
        <f ca="1">[1]CalcBCIg!J722</f>
        <v>-6.564725935459137</v>
      </c>
      <c r="J734" s="15"/>
      <c r="K734" s="15">
        <f t="shared" si="192"/>
        <v>-6</v>
      </c>
      <c r="L734" s="15">
        <f t="shared" si="192"/>
        <v>26</v>
      </c>
      <c r="M734" s="15">
        <f t="shared" si="193"/>
        <v>96</v>
      </c>
      <c r="N734" s="15">
        <f t="shared" si="194"/>
        <v>0</v>
      </c>
      <c r="O734" s="15">
        <f t="shared" ca="1" si="186"/>
        <v>100</v>
      </c>
      <c r="P734" s="15">
        <f t="shared" si="187"/>
        <v>62.5</v>
      </c>
      <c r="Q734" s="15">
        <f t="shared" ca="1" si="188"/>
        <v>100</v>
      </c>
      <c r="R734" s="15">
        <f t="shared" ca="1" si="189"/>
        <v>19.003870844841003</v>
      </c>
      <c r="S734" s="40">
        <f>[1]CalcBCI!$BZ734</f>
        <v>-1000</v>
      </c>
      <c r="T734" s="40">
        <f t="shared" si="190"/>
        <v>-1000</v>
      </c>
      <c r="V734" s="69"/>
      <c r="W734" s="69"/>
      <c r="X734" s="69"/>
      <c r="Y734" s="69">
        <f t="shared" ca="1" si="182"/>
        <v>93.613730127887123</v>
      </c>
      <c r="Z734" s="69"/>
      <c r="AA734" s="69"/>
      <c r="AB734" s="69"/>
      <c r="AC734" s="69"/>
      <c r="AE734" s="69"/>
      <c r="AF734" s="69"/>
      <c r="AG734" s="69"/>
      <c r="AH734" s="69">
        <f t="shared" ca="1" si="183"/>
        <v>98.416774590057003</v>
      </c>
      <c r="AI734" s="69"/>
      <c r="AJ734" s="69"/>
      <c r="AK734" s="69"/>
      <c r="AL734" s="69"/>
      <c r="AN734" s="15"/>
      <c r="AO734" s="15"/>
      <c r="AP734" s="15"/>
      <c r="AQ734" s="15"/>
      <c r="AR734" s="15"/>
      <c r="AT734" s="69"/>
      <c r="AU734" s="69"/>
      <c r="AV734" s="69"/>
      <c r="AW734" s="69">
        <f t="shared" ca="1" si="184"/>
        <v>93.219322986273909</v>
      </c>
      <c r="AX734" s="69"/>
      <c r="AY734" s="69"/>
      <c r="AZ734" s="69"/>
      <c r="BA734" s="69"/>
      <c r="BC734" s="69"/>
      <c r="BD734" s="69"/>
      <c r="BE734" s="69"/>
      <c r="BF734" s="69">
        <f t="shared" ca="1" si="181"/>
        <v>98.475902498022478</v>
      </c>
      <c r="BG734" s="69"/>
      <c r="BH734" s="69"/>
      <c r="BI734" s="69"/>
      <c r="BJ734" s="69"/>
      <c r="BL734" s="15">
        <f ca="1">[1]CalcBCI!AM734</f>
        <v>2.1199681286948007</v>
      </c>
      <c r="BM734" s="49">
        <f t="shared" ca="1" si="191"/>
        <v>24.657430213139335</v>
      </c>
      <c r="BN734" s="75">
        <f ca="1">([1]CalcBCI!U734-$BN$8)/$BN$9+$BN$7</f>
        <v>-33.409199999999998</v>
      </c>
      <c r="BO734" s="15"/>
      <c r="BP734">
        <f t="shared" ca="1" si="185"/>
        <v>13.613730127887123</v>
      </c>
      <c r="BQ734" s="15"/>
      <c r="BR734" s="15"/>
      <c r="BS734" s="15"/>
      <c r="BU734" s="15"/>
      <c r="BV734" s="15"/>
      <c r="BW734" s="15"/>
      <c r="BX734" s="15"/>
      <c r="BY734" s="15"/>
      <c r="BZ734" s="15"/>
      <c r="CA734" s="15"/>
      <c r="CB734" s="15"/>
    </row>
    <row r="735" spans="1:80" hidden="1" outlineLevel="2" x14ac:dyDescent="0.25">
      <c r="A735" s="1">
        <f>[1]CalcBCI!BY735</f>
        <v>29517</v>
      </c>
      <c r="B735" s="15">
        <f ca="1">[1]CalcBCI!CA735</f>
        <v>94.001601859833315</v>
      </c>
      <c r="C735" s="15">
        <f ca="1">[1]CalcBCI!CB735</f>
        <v>93.610462423053605</v>
      </c>
      <c r="D735" s="27">
        <f ca="1">[1]CalcBCI!CF735</f>
        <v>1</v>
      </c>
      <c r="E735" s="57">
        <f ca="1">[1]CalcBCI!$CH735</f>
        <v>100</v>
      </c>
      <c r="F735" s="27">
        <f ca="1">[1]CalcBCI!CG735</f>
        <v>1</v>
      </c>
      <c r="G735" s="15">
        <f ca="1">[1]CalcBCI!CI735</f>
        <v>100</v>
      </c>
      <c r="H735" s="15">
        <f ca="1">[1]CalcBCIg!L723</f>
        <v>0.58061486482620239</v>
      </c>
      <c r="I735" s="15">
        <f ca="1">[1]CalcBCIg!J723</f>
        <v>-5.4193851351737976</v>
      </c>
      <c r="J735" s="15"/>
      <c r="K735" s="15">
        <f t="shared" si="192"/>
        <v>-6</v>
      </c>
      <c r="L735" s="15">
        <f t="shared" si="192"/>
        <v>26</v>
      </c>
      <c r="M735" s="15">
        <f t="shared" si="193"/>
        <v>96</v>
      </c>
      <c r="N735" s="15">
        <f t="shared" si="194"/>
        <v>0</v>
      </c>
      <c r="O735" s="15">
        <f t="shared" ca="1" si="186"/>
        <v>100</v>
      </c>
      <c r="P735" s="15">
        <f t="shared" si="187"/>
        <v>62.5</v>
      </c>
      <c r="Q735" s="15">
        <f t="shared" ca="1" si="188"/>
        <v>100</v>
      </c>
      <c r="R735" s="15">
        <f t="shared" ca="1" si="189"/>
        <v>19.003870844841003</v>
      </c>
      <c r="S735" s="40">
        <f>[1]CalcBCI!$BZ735</f>
        <v>-1000</v>
      </c>
      <c r="T735" s="40">
        <f t="shared" si="190"/>
        <v>-1000</v>
      </c>
      <c r="V735" s="69"/>
      <c r="W735" s="69"/>
      <c r="X735" s="69"/>
      <c r="Y735" s="69">
        <f t="shared" ca="1" si="182"/>
        <v>94.001601859833315</v>
      </c>
      <c r="Z735" s="69"/>
      <c r="AA735" s="69"/>
      <c r="AB735" s="69"/>
      <c r="AC735" s="69"/>
      <c r="AE735" s="69"/>
      <c r="AF735" s="69"/>
      <c r="AG735" s="69"/>
      <c r="AH735" s="69">
        <f t="shared" ca="1" si="183"/>
        <v>98.824546876885591</v>
      </c>
      <c r="AI735" s="69"/>
      <c r="AJ735" s="69"/>
      <c r="AK735" s="69"/>
      <c r="AL735" s="69"/>
      <c r="AN735" s="15"/>
      <c r="AO735" s="15"/>
      <c r="AP735" s="15"/>
      <c r="AQ735" s="15"/>
      <c r="AR735" s="15"/>
      <c r="AT735" s="69"/>
      <c r="AU735" s="69"/>
      <c r="AV735" s="69"/>
      <c r="AW735" s="69">
        <f t="shared" ca="1" si="184"/>
        <v>93.610462423053605</v>
      </c>
      <c r="AX735" s="69"/>
      <c r="AY735" s="69"/>
      <c r="AZ735" s="69"/>
      <c r="BA735" s="69"/>
      <c r="BC735" s="69"/>
      <c r="BD735" s="69"/>
      <c r="BE735" s="69"/>
      <c r="BF735" s="69">
        <f t="shared" ca="1" si="181"/>
        <v>98.889098043812069</v>
      </c>
      <c r="BG735" s="69"/>
      <c r="BH735" s="69"/>
      <c r="BI735" s="69"/>
      <c r="BJ735" s="69"/>
      <c r="BL735" s="15">
        <f ca="1">[1]CalcBCI!AM735</f>
        <v>2.1206463075883026</v>
      </c>
      <c r="BM735" s="49">
        <f t="shared" ca="1" si="191"/>
        <v>24.689344188146521</v>
      </c>
      <c r="BN735" s="75">
        <f ca="1">([1]CalcBCI!U735-$BN$8)/$BN$9+$BN$7</f>
        <v>-33.398899999999998</v>
      </c>
      <c r="BO735" s="15"/>
      <c r="BP735">
        <f t="shared" ca="1" si="185"/>
        <v>14.001601859833315</v>
      </c>
      <c r="BQ735" s="15"/>
      <c r="BR735" s="15"/>
      <c r="BS735" s="15"/>
      <c r="BU735" s="15"/>
      <c r="BV735" s="15"/>
      <c r="BW735" s="15"/>
      <c r="BX735" s="15"/>
      <c r="BY735" s="15"/>
      <c r="BZ735" s="15"/>
      <c r="CA735" s="15"/>
      <c r="CB735" s="15"/>
    </row>
    <row r="736" spans="1:80" hidden="1" outlineLevel="2" x14ac:dyDescent="0.25">
      <c r="A736" s="1">
        <f>[1]CalcBCI!BY736</f>
        <v>29524</v>
      </c>
      <c r="B736" s="15">
        <f ca="1">[1]CalcBCI!CA736</f>
        <v>93.392619061208734</v>
      </c>
      <c r="C736" s="15">
        <f ca="1">[1]CalcBCI!CB736</f>
        <v>93.501540742131169</v>
      </c>
      <c r="D736" s="27">
        <f ca="1">[1]CalcBCI!CF736</f>
        <v>0.99352156998842811</v>
      </c>
      <c r="E736" s="57">
        <f ca="1">[1]CalcBCI!$CH736</f>
        <v>89.115540975181645</v>
      </c>
      <c r="F736" s="27">
        <f ca="1">[1]CalcBCI!CG736</f>
        <v>0.99883643688853729</v>
      </c>
      <c r="G736" s="15">
        <f ca="1">[1]CalcBCI!CI736</f>
        <v>97.091092221343231</v>
      </c>
      <c r="H736" s="15">
        <f ca="1">[1]CalcBCIg!L724</f>
        <v>1.5777499079704276</v>
      </c>
      <c r="I736" s="15">
        <f ca="1">[1]CalcBCIg!J724</f>
        <v>-4.4222500920295724</v>
      </c>
      <c r="J736" s="15"/>
      <c r="K736" s="15">
        <f t="shared" si="192"/>
        <v>-6</v>
      </c>
      <c r="L736" s="15">
        <f t="shared" si="192"/>
        <v>26</v>
      </c>
      <c r="M736" s="15">
        <f t="shared" si="193"/>
        <v>96</v>
      </c>
      <c r="N736" s="15">
        <f t="shared" si="194"/>
        <v>0</v>
      </c>
      <c r="O736" s="15">
        <f t="shared" ca="1" si="186"/>
        <v>94.55777048759083</v>
      </c>
      <c r="P736" s="15">
        <f t="shared" si="187"/>
        <v>62.5</v>
      </c>
      <c r="Q736" s="15">
        <f t="shared" ca="1" si="188"/>
        <v>100</v>
      </c>
      <c r="R736" s="15">
        <f t="shared" ca="1" si="189"/>
        <v>19.003870844841003</v>
      </c>
      <c r="S736" s="40">
        <f>[1]CalcBCI!$BZ736</f>
        <v>-1000</v>
      </c>
      <c r="T736" s="40">
        <f t="shared" si="190"/>
        <v>-1000</v>
      </c>
      <c r="V736" s="69"/>
      <c r="W736" s="69"/>
      <c r="X736" s="69"/>
      <c r="Y736" s="69">
        <f t="shared" ca="1" si="182"/>
        <v>93.392619061208734</v>
      </c>
      <c r="Z736" s="69"/>
      <c r="AA736" s="69"/>
      <c r="AB736" s="69"/>
      <c r="AC736" s="69"/>
      <c r="AE736" s="69"/>
      <c r="AF736" s="69"/>
      <c r="AG736" s="69"/>
      <c r="AH736" s="69">
        <f t="shared" ca="1" si="183"/>
        <v>98.184318966518376</v>
      </c>
      <c r="AI736" s="69"/>
      <c r="AJ736" s="69"/>
      <c r="AK736" s="69"/>
      <c r="AL736" s="69"/>
      <c r="AN736" s="15"/>
      <c r="AO736" s="15"/>
      <c r="AP736" s="15"/>
      <c r="AQ736" s="15"/>
      <c r="AR736" s="15"/>
      <c r="AT736" s="69"/>
      <c r="AU736" s="69"/>
      <c r="AV736" s="69"/>
      <c r="AW736" s="69">
        <f t="shared" ca="1" si="184"/>
        <v>93.501540742131169</v>
      </c>
      <c r="AX736" s="69"/>
      <c r="AY736" s="69"/>
      <c r="AZ736" s="69"/>
      <c r="BA736" s="69"/>
      <c r="BC736" s="69"/>
      <c r="BD736" s="69"/>
      <c r="BE736" s="69"/>
      <c r="BF736" s="69">
        <f t="shared" ca="1" si="181"/>
        <v>98.774034337202451</v>
      </c>
      <c r="BG736" s="69"/>
      <c r="BH736" s="69"/>
      <c r="BI736" s="69"/>
      <c r="BJ736" s="69"/>
      <c r="BL736" s="15">
        <f ca="1">[1]CalcBCI!AM736</f>
        <v>2.1093895353760783</v>
      </c>
      <c r="BM736" s="49">
        <f t="shared" ca="1" si="191"/>
        <v>24.159619139955424</v>
      </c>
      <c r="BN736" s="75">
        <f ca="1">([1]CalcBCI!U736-$BN$8)/$BN$9+$BN$7</f>
        <v>-33.567799999999998</v>
      </c>
      <c r="BO736" s="15"/>
      <c r="BP736">
        <f t="shared" ca="1" si="185"/>
        <v>13.392619061208734</v>
      </c>
      <c r="BQ736" s="15"/>
      <c r="BR736" s="15"/>
      <c r="BS736" s="15"/>
      <c r="BU736" s="15"/>
      <c r="BV736" s="15"/>
      <c r="BW736" s="15"/>
      <c r="BX736" s="15"/>
      <c r="BY736" s="15"/>
      <c r="BZ736" s="15"/>
      <c r="CA736" s="15"/>
      <c r="CB736" s="15"/>
    </row>
    <row r="737" spans="1:80" hidden="1" outlineLevel="2" x14ac:dyDescent="0.25">
      <c r="A737" s="1">
        <f>[1]CalcBCI!BY737</f>
        <v>29531</v>
      </c>
      <c r="B737" s="15">
        <f ca="1">[1]CalcBCI!CA737</f>
        <v>93.019999518390733</v>
      </c>
      <c r="C737" s="15">
        <f ca="1">[1]CalcBCI!CB737</f>
        <v>93.260770130260951</v>
      </c>
      <c r="D737" s="27">
        <f ca="1">[1]CalcBCI!CF737</f>
        <v>0.98955759984913605</v>
      </c>
      <c r="E737" s="57">
        <f ca="1">[1]CalcBCI!$CH737</f>
        <v>82.455644907822673</v>
      </c>
      <c r="F737" s="27">
        <f ca="1">[1]CalcBCI!CG737</f>
        <v>0.9962643887900875</v>
      </c>
      <c r="G737" s="15">
        <f ca="1">[1]CalcBCI!CI737</f>
        <v>90.660971975218743</v>
      </c>
      <c r="H737" s="15">
        <f ca="1">[1]CalcBCIg!L725</f>
        <v>1.9833034873008719</v>
      </c>
      <c r="I737" s="15">
        <f ca="1">[1]CalcBCIg!J725</f>
        <v>-4.0166965126991281</v>
      </c>
      <c r="J737" s="15"/>
      <c r="K737" s="15">
        <f t="shared" si="192"/>
        <v>-6</v>
      </c>
      <c r="L737" s="15">
        <f t="shared" si="192"/>
        <v>26</v>
      </c>
      <c r="M737" s="15">
        <f t="shared" si="193"/>
        <v>96</v>
      </c>
      <c r="N737" s="15">
        <f t="shared" si="194"/>
        <v>0</v>
      </c>
      <c r="O737" s="15">
        <f t="shared" ca="1" si="186"/>
        <v>91.22782245391133</v>
      </c>
      <c r="P737" s="15">
        <f t="shared" si="187"/>
        <v>62.5</v>
      </c>
      <c r="Q737" s="15">
        <f t="shared" ca="1" si="188"/>
        <v>100</v>
      </c>
      <c r="R737" s="15">
        <f t="shared" ca="1" si="189"/>
        <v>19.003870844841003</v>
      </c>
      <c r="S737" s="40">
        <f>[1]CalcBCI!$BZ737</f>
        <v>-1000</v>
      </c>
      <c r="T737" s="40">
        <f t="shared" si="190"/>
        <v>-1000</v>
      </c>
      <c r="V737" s="69"/>
      <c r="W737" s="69"/>
      <c r="X737" s="69"/>
      <c r="Y737" s="69">
        <f t="shared" ca="1" si="182"/>
        <v>93.019999518390733</v>
      </c>
      <c r="Z737" s="69"/>
      <c r="AA737" s="69"/>
      <c r="AB737" s="69"/>
      <c r="AC737" s="69"/>
      <c r="AE737" s="69"/>
      <c r="AF737" s="69"/>
      <c r="AG737" s="69"/>
      <c r="AH737" s="69">
        <f t="shared" ca="1" si="183"/>
        <v>97.792581413669339</v>
      </c>
      <c r="AI737" s="69"/>
      <c r="AJ737" s="69"/>
      <c r="AK737" s="69"/>
      <c r="AL737" s="69"/>
      <c r="AN737" s="15"/>
      <c r="AO737" s="15"/>
      <c r="AP737" s="15"/>
      <c r="AQ737" s="15"/>
      <c r="AR737" s="15"/>
      <c r="AT737" s="69"/>
      <c r="AU737" s="69"/>
      <c r="AV737" s="69"/>
      <c r="AW737" s="69">
        <f t="shared" ca="1" si="184"/>
        <v>93.260770130260951</v>
      </c>
      <c r="AX737" s="69"/>
      <c r="AY737" s="69"/>
      <c r="AZ737" s="69"/>
      <c r="BA737" s="69"/>
      <c r="BC737" s="69"/>
      <c r="BD737" s="69"/>
      <c r="BE737" s="69"/>
      <c r="BF737" s="69">
        <f t="shared" ca="1" si="181"/>
        <v>98.519686820621459</v>
      </c>
      <c r="BG737" s="69"/>
      <c r="BH737" s="69"/>
      <c r="BI737" s="69"/>
      <c r="BJ737" s="69"/>
      <c r="BL737" s="15">
        <f ca="1">[1]CalcBCI!AM737</f>
        <v>2.1093557746594902</v>
      </c>
      <c r="BM737" s="49">
        <f t="shared" ca="1" si="191"/>
        <v>24.158030416573226</v>
      </c>
      <c r="BN737" s="75">
        <f ca="1">([1]CalcBCI!U737-$BN$8)/$BN$9+$BN$7</f>
        <v>-33.568300000000001</v>
      </c>
      <c r="BO737" s="15"/>
      <c r="BP737">
        <f t="shared" ca="1" si="185"/>
        <v>13.019999518390733</v>
      </c>
      <c r="BQ737" s="15"/>
      <c r="BR737" s="15"/>
      <c r="BS737" s="15"/>
      <c r="BU737" s="15"/>
      <c r="BV737" s="15"/>
      <c r="BW737" s="15"/>
      <c r="BX737" s="15"/>
      <c r="BY737" s="15"/>
      <c r="BZ737" s="15"/>
      <c r="CA737" s="15"/>
      <c r="CB737" s="15"/>
    </row>
    <row r="738" spans="1:80" hidden="1" outlineLevel="2" x14ac:dyDescent="0.25">
      <c r="A738" s="1">
        <f>[1]CalcBCI!BY738</f>
        <v>29538</v>
      </c>
      <c r="B738" s="15">
        <f ca="1">[1]CalcBCI!CA738</f>
        <v>93.56650656265866</v>
      </c>
      <c r="C738" s="15">
        <f ca="1">[1]CalcBCI!CB738</f>
        <v>93.413638346459805</v>
      </c>
      <c r="D738" s="27">
        <f ca="1">[1]CalcBCI!CF738</f>
        <v>0.99537140550196757</v>
      </c>
      <c r="E738" s="57">
        <f ca="1">[1]CalcBCI!$CH738</f>
        <v>92.22346354497239</v>
      </c>
      <c r="F738" s="27">
        <f ca="1">[1]CalcBCI!CG738</f>
        <v>0.99789741369181262</v>
      </c>
      <c r="G738" s="15">
        <f ca="1">[1]CalcBCI!CI738</f>
        <v>94.743534229531548</v>
      </c>
      <c r="H738" s="15">
        <f ca="1">[1]CalcBCIg!L726</f>
        <v>2.4727792143821721</v>
      </c>
      <c r="I738" s="15">
        <f ca="1">[1]CalcBCIg!J726</f>
        <v>-3.5272207856178279</v>
      </c>
      <c r="J738" s="15"/>
      <c r="K738" s="15">
        <f t="shared" si="192"/>
        <v>-6</v>
      </c>
      <c r="L738" s="15">
        <f t="shared" si="192"/>
        <v>26</v>
      </c>
      <c r="M738" s="15">
        <f t="shared" si="193"/>
        <v>96</v>
      </c>
      <c r="N738" s="15">
        <f t="shared" si="194"/>
        <v>0</v>
      </c>
      <c r="O738" s="15">
        <f t="shared" ca="1" si="186"/>
        <v>96.111731772486195</v>
      </c>
      <c r="P738" s="15">
        <f t="shared" si="187"/>
        <v>62.5</v>
      </c>
      <c r="Q738" s="15">
        <f t="shared" ca="1" si="188"/>
        <v>100</v>
      </c>
      <c r="R738" s="15">
        <f t="shared" ca="1" si="189"/>
        <v>19.003870844841003</v>
      </c>
      <c r="S738" s="40">
        <f>[1]CalcBCI!$BZ738</f>
        <v>-1000</v>
      </c>
      <c r="T738" s="40">
        <f t="shared" si="190"/>
        <v>-1000</v>
      </c>
      <c r="V738" s="69"/>
      <c r="W738" s="69"/>
      <c r="X738" s="69"/>
      <c r="Y738" s="69">
        <f t="shared" ca="1" si="182"/>
        <v>93.56650656265866</v>
      </c>
      <c r="Z738" s="69"/>
      <c r="AA738" s="69"/>
      <c r="AB738" s="69"/>
      <c r="AC738" s="69"/>
      <c r="AE738" s="69"/>
      <c r="AF738" s="69"/>
      <c r="AG738" s="69"/>
      <c r="AH738" s="69">
        <f t="shared" ca="1" si="183"/>
        <v>98.367128122940684</v>
      </c>
      <c r="AI738" s="69"/>
      <c r="AJ738" s="69"/>
      <c r="AK738" s="69"/>
      <c r="AL738" s="69"/>
      <c r="AN738" s="15"/>
      <c r="AO738" s="15"/>
      <c r="AP738" s="15"/>
      <c r="AQ738" s="15"/>
      <c r="AR738" s="15"/>
      <c r="AT738" s="69"/>
      <c r="AU738" s="69"/>
      <c r="AV738" s="69"/>
      <c r="AW738" s="69">
        <f t="shared" ca="1" si="184"/>
        <v>93.413638346459805</v>
      </c>
      <c r="AX738" s="69"/>
      <c r="AY738" s="69"/>
      <c r="AZ738" s="69"/>
      <c r="BA738" s="69"/>
      <c r="BC738" s="69"/>
      <c r="BD738" s="69"/>
      <c r="BE738" s="69"/>
      <c r="BF738" s="69">
        <f t="shared" ca="1" si="181"/>
        <v>98.681175180236153</v>
      </c>
      <c r="BG738" s="69"/>
      <c r="BH738" s="69"/>
      <c r="BI738" s="69"/>
      <c r="BJ738" s="69"/>
      <c r="BL738" s="15">
        <f ca="1">[1]CalcBCI!AM738</f>
        <v>2.1162224189725261</v>
      </c>
      <c r="BM738" s="49">
        <f t="shared" ca="1" si="191"/>
        <v>24.481163320131841</v>
      </c>
      <c r="BN738" s="75">
        <f ca="1">([1]CalcBCI!U738-$BN$8)/$BN$9+$BN$7</f>
        <v>-33.465800000000002</v>
      </c>
      <c r="BO738" s="15"/>
      <c r="BP738">
        <f t="shared" ca="1" si="185"/>
        <v>13.56650656265866</v>
      </c>
      <c r="BQ738" s="15"/>
      <c r="BR738" s="15"/>
      <c r="BS738" s="15"/>
      <c r="BU738" s="15"/>
      <c r="BV738" s="15"/>
      <c r="BW738" s="15"/>
      <c r="BX738" s="15"/>
      <c r="BY738" s="15"/>
      <c r="BZ738" s="15"/>
      <c r="CA738" s="15"/>
      <c r="CB738" s="15"/>
    </row>
    <row r="739" spans="1:80" hidden="1" outlineLevel="2" x14ac:dyDescent="0.25">
      <c r="A739" s="1">
        <f>[1]CalcBCI!BY739</f>
        <v>29545</v>
      </c>
      <c r="B739" s="15">
        <f ca="1">[1]CalcBCI!CA739</f>
        <v>94.762901400733142</v>
      </c>
      <c r="C739" s="15">
        <f ca="1">[1]CalcBCI!CB739</f>
        <v>94.088269873596474</v>
      </c>
      <c r="D739" s="27">
        <f ca="1">[1]CalcBCI!CF739</f>
        <v>1</v>
      </c>
      <c r="E739" s="57">
        <f ca="1">[1]CalcBCI!$CH739</f>
        <v>100</v>
      </c>
      <c r="F739" s="27">
        <f ca="1">[1]CalcBCI!CG739</f>
        <v>1</v>
      </c>
      <c r="G739" s="15">
        <f ca="1">[1]CalcBCI!CI739</f>
        <v>100</v>
      </c>
      <c r="H739" s="15">
        <f ca="1">[1]CalcBCIg!L727</f>
        <v>3.3556849360465999</v>
      </c>
      <c r="I739" s="15">
        <f ca="1">[1]CalcBCIg!J727</f>
        <v>-2.6443150639534001</v>
      </c>
      <c r="J739" s="15"/>
      <c r="K739" s="15">
        <f t="shared" si="192"/>
        <v>-6</v>
      </c>
      <c r="L739" s="15">
        <f t="shared" si="192"/>
        <v>26</v>
      </c>
      <c r="M739" s="15">
        <f t="shared" si="193"/>
        <v>96</v>
      </c>
      <c r="N739" s="15">
        <f t="shared" si="194"/>
        <v>0</v>
      </c>
      <c r="O739" s="15">
        <f t="shared" ca="1" si="186"/>
        <v>100</v>
      </c>
      <c r="P739" s="15">
        <f t="shared" si="187"/>
        <v>62.5</v>
      </c>
      <c r="Q739" s="15">
        <f t="shared" ca="1" si="188"/>
        <v>100</v>
      </c>
      <c r="R739" s="15">
        <f t="shared" ca="1" si="189"/>
        <v>19.003870844841003</v>
      </c>
      <c r="S739" s="40">
        <f>[1]CalcBCI!$BZ739</f>
        <v>-1000</v>
      </c>
      <c r="T739" s="40">
        <f t="shared" si="190"/>
        <v>-1000</v>
      </c>
      <c r="V739" s="69"/>
      <c r="W739" s="69"/>
      <c r="X739" s="69"/>
      <c r="Y739" s="69">
        <f t="shared" ca="1" si="182"/>
        <v>94.762901400733142</v>
      </c>
      <c r="Z739" s="69"/>
      <c r="AA739" s="69"/>
      <c r="AB739" s="69"/>
      <c r="AC739" s="69"/>
      <c r="AE739" s="69"/>
      <c r="AF739" s="69"/>
      <c r="AG739" s="69"/>
      <c r="AH739" s="69">
        <f t="shared" ca="1" si="183"/>
        <v>99.624906452451015</v>
      </c>
      <c r="AI739" s="69"/>
      <c r="AJ739" s="69"/>
      <c r="AK739" s="69"/>
      <c r="AL739" s="69"/>
      <c r="AN739" s="15"/>
      <c r="AO739" s="15"/>
      <c r="AP739" s="15"/>
      <c r="AQ739" s="15"/>
      <c r="AR739" s="15"/>
      <c r="AT739" s="69"/>
      <c r="AU739" s="69"/>
      <c r="AV739" s="69"/>
      <c r="AW739" s="69">
        <f t="shared" ca="1" si="184"/>
        <v>94.088269873596474</v>
      </c>
      <c r="AX739" s="69"/>
      <c r="AY739" s="69"/>
      <c r="AZ739" s="69"/>
      <c r="BA739" s="69"/>
      <c r="BC739" s="69"/>
      <c r="BD739" s="69"/>
      <c r="BE739" s="69"/>
      <c r="BF739" s="69">
        <f t="shared" ca="1" si="181"/>
        <v>99.393848758633453</v>
      </c>
      <c r="BG739" s="69"/>
      <c r="BH739" s="69"/>
      <c r="BI739" s="69"/>
      <c r="BJ739" s="69"/>
      <c r="BL739" s="15">
        <f ca="1">[1]CalcBCI!AM739</f>
        <v>2.1399734879844585</v>
      </c>
      <c r="BM739" s="49">
        <f t="shared" ca="1" si="191"/>
        <v>25.598849273061845</v>
      </c>
      <c r="BN739" s="75">
        <f ca="1">([1]CalcBCI!U739-$BN$8)/$BN$9+$BN$7</f>
        <v>-33.098500000000001</v>
      </c>
      <c r="BO739" s="15"/>
      <c r="BP739">
        <f t="shared" ca="1" si="185"/>
        <v>14.762901400733142</v>
      </c>
      <c r="BQ739" s="15"/>
      <c r="BR739" s="15"/>
      <c r="BS739" s="15"/>
      <c r="BU739" s="15"/>
      <c r="BV739" s="15"/>
      <c r="BW739" s="15"/>
      <c r="BX739" s="15"/>
      <c r="BY739" s="15"/>
      <c r="BZ739" s="15"/>
      <c r="CA739" s="15"/>
      <c r="CB739" s="15"/>
    </row>
    <row r="740" spans="1:80" hidden="1" outlineLevel="2" x14ac:dyDescent="0.25">
      <c r="A740" s="1">
        <f>[1]CalcBCI!BY740</f>
        <v>29552</v>
      </c>
      <c r="B740" s="15">
        <f ca="1">[1]CalcBCI!CA740</f>
        <v>95.119689217436388</v>
      </c>
      <c r="C740" s="15">
        <f ca="1">[1]CalcBCI!CB740</f>
        <v>94.603979545516438</v>
      </c>
      <c r="D740" s="27">
        <f ca="1">[1]CalcBCI!CF740</f>
        <v>1</v>
      </c>
      <c r="E740" s="57">
        <f ca="1">[1]CalcBCI!$CH740</f>
        <v>100</v>
      </c>
      <c r="F740" s="27">
        <f ca="1">[1]CalcBCI!CG740</f>
        <v>1</v>
      </c>
      <c r="G740" s="15">
        <f ca="1">[1]CalcBCI!CI740</f>
        <v>100</v>
      </c>
      <c r="H740" s="15">
        <f ca="1">[1]CalcBCIg!L728</f>
        <v>4.7293580174446106</v>
      </c>
      <c r="I740" s="15">
        <f ca="1">[1]CalcBCIg!J728</f>
        <v>-1.2706419825553892</v>
      </c>
      <c r="J740" s="15"/>
      <c r="K740" s="15">
        <f t="shared" si="192"/>
        <v>-6</v>
      </c>
      <c r="L740" s="15">
        <f t="shared" si="192"/>
        <v>26</v>
      </c>
      <c r="M740" s="15">
        <f t="shared" si="193"/>
        <v>96</v>
      </c>
      <c r="N740" s="15">
        <f t="shared" si="194"/>
        <v>0</v>
      </c>
      <c r="O740" s="15">
        <f t="shared" ca="1" si="186"/>
        <v>100</v>
      </c>
      <c r="P740" s="15">
        <f t="shared" si="187"/>
        <v>62.5</v>
      </c>
      <c r="Q740" s="15">
        <f t="shared" ca="1" si="188"/>
        <v>100</v>
      </c>
      <c r="R740" s="15">
        <f t="shared" ca="1" si="189"/>
        <v>19.003870844841003</v>
      </c>
      <c r="S740" s="40">
        <f>[1]CalcBCI!$BZ740</f>
        <v>-1000</v>
      </c>
      <c r="T740" s="40">
        <f t="shared" si="190"/>
        <v>-1000</v>
      </c>
      <c r="V740" s="69"/>
      <c r="W740" s="69"/>
      <c r="X740" s="69"/>
      <c r="Y740" s="69">
        <f t="shared" ca="1" si="182"/>
        <v>95.119689217436388</v>
      </c>
      <c r="Z740" s="69"/>
      <c r="AA740" s="69"/>
      <c r="AB740" s="69"/>
      <c r="AC740" s="69"/>
      <c r="AE740" s="69"/>
      <c r="AF740" s="69"/>
      <c r="AG740" s="69"/>
      <c r="AH740" s="69">
        <f t="shared" ca="1" si="183"/>
        <v>100</v>
      </c>
      <c r="AI740" s="69"/>
      <c r="AJ740" s="69"/>
      <c r="AK740" s="69"/>
      <c r="AL740" s="69"/>
      <c r="AN740" s="15"/>
      <c r="AO740" s="15"/>
      <c r="AP740" s="15"/>
      <c r="AQ740" s="15"/>
      <c r="AR740" s="15"/>
      <c r="AT740" s="69"/>
      <c r="AU740" s="69"/>
      <c r="AV740" s="69"/>
      <c r="AW740" s="69">
        <f t="shared" ca="1" si="184"/>
        <v>94.603979545516438</v>
      </c>
      <c r="AX740" s="69"/>
      <c r="AY740" s="69"/>
      <c r="AZ740" s="69"/>
      <c r="BA740" s="69"/>
      <c r="BC740" s="69"/>
      <c r="BD740" s="69"/>
      <c r="BE740" s="69"/>
      <c r="BF740" s="69">
        <f t="shared" ca="1" si="181"/>
        <v>99.938638977467761</v>
      </c>
      <c r="BG740" s="69"/>
      <c r="BH740" s="69"/>
      <c r="BI740" s="69"/>
      <c r="BJ740" s="69"/>
      <c r="BL740" s="15">
        <f ca="1">[1]CalcBCI!AM740</f>
        <v>2.144462117150379</v>
      </c>
      <c r="BM740" s="49">
        <f t="shared" ca="1" si="191"/>
        <v>25.81007672409325</v>
      </c>
      <c r="BN740" s="75">
        <f ca="1">([1]CalcBCI!U740-$BN$8)/$BN$9+$BN$7</f>
        <v>-33.026800000000001</v>
      </c>
      <c r="BO740" s="15"/>
      <c r="BP740">
        <f t="shared" ca="1" si="185"/>
        <v>15.119689217436388</v>
      </c>
      <c r="BQ740" s="15"/>
      <c r="BR740" s="15"/>
      <c r="BS740" s="15"/>
      <c r="BU740" s="15"/>
      <c r="BV740" s="15"/>
      <c r="BW740" s="15"/>
      <c r="BX740" s="15"/>
      <c r="BY740" s="15"/>
      <c r="BZ740" s="15"/>
      <c r="CA740" s="15"/>
      <c r="CB740" s="15"/>
    </row>
    <row r="741" spans="1:80" hidden="1" outlineLevel="2" x14ac:dyDescent="0.25">
      <c r="A741" s="1">
        <f>[1]CalcBCI!BY741</f>
        <v>29559</v>
      </c>
      <c r="B741" s="15">
        <f ca="1">[1]CalcBCI!CA741</f>
        <v>94.720150767776929</v>
      </c>
      <c r="C741" s="15">
        <f ca="1">[1]CalcBCI!CB741</f>
        <v>94.66206515664669</v>
      </c>
      <c r="D741" s="27">
        <f ca="1">[1]CalcBCI!CF741</f>
        <v>0.99579962410572909</v>
      </c>
      <c r="E741" s="57">
        <f ca="1">[1]CalcBCI!$CH741</f>
        <v>92.942916844302914</v>
      </c>
      <c r="F741" s="27">
        <f ca="1">[1]CalcBCI!CG741</f>
        <v>1</v>
      </c>
      <c r="G741" s="15">
        <f ca="1">[1]CalcBCI!CI741</f>
        <v>100</v>
      </c>
      <c r="H741" s="15">
        <f ca="1">[1]CalcBCIg!L729</f>
        <v>6.0771531462669373</v>
      </c>
      <c r="I741" s="15">
        <f ca="1">[1]CalcBCIg!J729</f>
        <v>7.7153146266937284E-2</v>
      </c>
      <c r="J741" s="15"/>
      <c r="K741" s="15">
        <f t="shared" si="192"/>
        <v>-6</v>
      </c>
      <c r="L741" s="15">
        <f t="shared" si="192"/>
        <v>26</v>
      </c>
      <c r="M741" s="15">
        <f t="shared" si="193"/>
        <v>96</v>
      </c>
      <c r="N741" s="15">
        <f t="shared" si="194"/>
        <v>0</v>
      </c>
      <c r="O741" s="15">
        <f t="shared" ca="1" si="186"/>
        <v>96.471458422151457</v>
      </c>
      <c r="P741" s="15">
        <f t="shared" si="187"/>
        <v>62.5</v>
      </c>
      <c r="Q741" s="15">
        <f t="shared" ca="1" si="188"/>
        <v>100</v>
      </c>
      <c r="R741" s="15">
        <f t="shared" ca="1" si="189"/>
        <v>19.003870844841003</v>
      </c>
      <c r="S741" s="40">
        <f>[1]CalcBCI!$BZ741</f>
        <v>-1000</v>
      </c>
      <c r="T741" s="40">
        <f t="shared" si="190"/>
        <v>-1000</v>
      </c>
      <c r="V741" s="69"/>
      <c r="W741" s="69"/>
      <c r="X741" s="69"/>
      <c r="Y741" s="69">
        <f t="shared" ca="1" si="182"/>
        <v>94.720150767776929</v>
      </c>
      <c r="Z741" s="69"/>
      <c r="AA741" s="69"/>
      <c r="AB741" s="69"/>
      <c r="AC741" s="69"/>
      <c r="AE741" s="69"/>
      <c r="AF741" s="69"/>
      <c r="AG741" s="69"/>
      <c r="AH741" s="69">
        <f t="shared" ca="1" si="183"/>
        <v>99.579962410572904</v>
      </c>
      <c r="AI741" s="69"/>
      <c r="AJ741" s="69"/>
      <c r="AK741" s="69"/>
      <c r="AL741" s="69"/>
      <c r="AN741" s="15"/>
      <c r="AO741" s="15"/>
      <c r="AP741" s="15"/>
      <c r="AQ741" s="15"/>
      <c r="AR741" s="15"/>
      <c r="AT741" s="69"/>
      <c r="AU741" s="69"/>
      <c r="AV741" s="69"/>
      <c r="AW741" s="69">
        <f t="shared" ca="1" si="184"/>
        <v>94.66206515664669</v>
      </c>
      <c r="AX741" s="69"/>
      <c r="AY741" s="69"/>
      <c r="AZ741" s="69"/>
      <c r="BA741" s="69"/>
      <c r="BC741" s="69"/>
      <c r="BD741" s="69"/>
      <c r="BE741" s="69"/>
      <c r="BF741" s="69">
        <f t="shared" ca="1" si="181"/>
        <v>100</v>
      </c>
      <c r="BG741" s="69"/>
      <c r="BH741" s="69"/>
      <c r="BI741" s="69"/>
      <c r="BJ741" s="69"/>
      <c r="BL741" s="15">
        <f ca="1">[1]CalcBCI!AM741</f>
        <v>2.1408724209610197</v>
      </c>
      <c r="BM741" s="49">
        <f t="shared" ca="1" si="191"/>
        <v>25.641151569435252</v>
      </c>
      <c r="BN741" s="75">
        <f ca="1">([1]CalcBCI!U741-$BN$8)/$BN$9+$BN$7</f>
        <v>-33.084199999999996</v>
      </c>
      <c r="BO741" s="15"/>
      <c r="BP741">
        <f t="shared" ca="1" si="185"/>
        <v>14.720150767776929</v>
      </c>
      <c r="BQ741" s="15"/>
      <c r="BR741" s="15"/>
      <c r="BS741" s="15"/>
      <c r="BU741" s="15"/>
      <c r="BV741" s="15"/>
      <c r="BW741" s="15"/>
      <c r="BX741" s="15"/>
      <c r="BY741" s="15"/>
      <c r="BZ741" s="15"/>
      <c r="CA741" s="15"/>
      <c r="CB741" s="15"/>
    </row>
    <row r="742" spans="1:80" hidden="1" outlineLevel="2" x14ac:dyDescent="0.25">
      <c r="A742" s="1">
        <f>[1]CalcBCI!BY742</f>
        <v>29566</v>
      </c>
      <c r="B742" s="15">
        <f ca="1">[1]CalcBCI!CA742</f>
        <v>93.996328675687408</v>
      </c>
      <c r="C742" s="15">
        <f ca="1">[1]CalcBCI!CB742</f>
        <v>94.329196916167049</v>
      </c>
      <c r="D742" s="27">
        <f ca="1">[1]CalcBCI!CF742</f>
        <v>0.98819003141209738</v>
      </c>
      <c r="E742" s="57">
        <f ca="1">[1]CalcBCI!$CH742</f>
        <v>80.157982883228129</v>
      </c>
      <c r="F742" s="27">
        <f ca="1">[1]CalcBCI!CG742</f>
        <v>0.99648361526944496</v>
      </c>
      <c r="G742" s="15">
        <f ca="1">[1]CalcBCI!CI742</f>
        <v>91.209038173612399</v>
      </c>
      <c r="H742" s="15">
        <f ca="1">[1]CalcBCIg!L730</f>
        <v>6.7456448674201965</v>
      </c>
      <c r="I742" s="15">
        <f ca="1">[1]CalcBCIg!J730</f>
        <v>0.74564486742019653</v>
      </c>
      <c r="J742" s="15"/>
      <c r="K742" s="15">
        <f t="shared" si="192"/>
        <v>-6</v>
      </c>
      <c r="L742" s="15">
        <f t="shared" si="192"/>
        <v>26</v>
      </c>
      <c r="M742" s="15">
        <f t="shared" si="193"/>
        <v>96</v>
      </c>
      <c r="N742" s="15">
        <f t="shared" si="194"/>
        <v>0</v>
      </c>
      <c r="O742" s="15">
        <f t="shared" ca="1" si="186"/>
        <v>90.078991441614065</v>
      </c>
      <c r="P742" s="15">
        <f t="shared" si="187"/>
        <v>62.5</v>
      </c>
      <c r="Q742" s="15">
        <f t="shared" ca="1" si="188"/>
        <v>100</v>
      </c>
      <c r="R742" s="15">
        <f t="shared" ca="1" si="189"/>
        <v>19.003870844841003</v>
      </c>
      <c r="S742" s="40">
        <f>[1]CalcBCI!$BZ742</f>
        <v>-1000</v>
      </c>
      <c r="T742" s="40">
        <f t="shared" si="190"/>
        <v>-1000</v>
      </c>
      <c r="V742" s="69"/>
      <c r="W742" s="69"/>
      <c r="X742" s="69"/>
      <c r="Y742" s="69">
        <f t="shared" ca="1" si="182"/>
        <v>93.996328675687408</v>
      </c>
      <c r="Z742" s="69"/>
      <c r="AA742" s="69"/>
      <c r="AB742" s="69"/>
      <c r="AC742" s="69"/>
      <c r="AE742" s="69"/>
      <c r="AF742" s="69"/>
      <c r="AG742" s="69"/>
      <c r="AH742" s="69">
        <f t="shared" ca="1" si="183"/>
        <v>98.819003141209734</v>
      </c>
      <c r="AI742" s="69"/>
      <c r="AJ742" s="69"/>
      <c r="AK742" s="69"/>
      <c r="AL742" s="69"/>
      <c r="AN742" s="15"/>
      <c r="AO742" s="15"/>
      <c r="AP742" s="15"/>
      <c r="AQ742" s="15"/>
      <c r="AR742" s="15"/>
      <c r="AT742" s="69"/>
      <c r="AU742" s="69"/>
      <c r="AV742" s="69"/>
      <c r="AW742" s="69">
        <f t="shared" ca="1" si="184"/>
        <v>94.329196916167049</v>
      </c>
      <c r="AX742" s="69"/>
      <c r="AY742" s="69"/>
      <c r="AZ742" s="69"/>
      <c r="BA742" s="69"/>
      <c r="BC742" s="69"/>
      <c r="BD742" s="69"/>
      <c r="BE742" s="69"/>
      <c r="BF742" s="69">
        <f t="shared" ca="1" si="181"/>
        <v>99.648361526944498</v>
      </c>
      <c r="BG742" s="69"/>
      <c r="BH742" s="69"/>
      <c r="BI742" s="69"/>
      <c r="BJ742" s="69"/>
      <c r="BL742" s="15">
        <f ca="1">[1]CalcBCI!AM742</f>
        <v>2.1204817983619204</v>
      </c>
      <c r="BM742" s="49">
        <f t="shared" ca="1" si="191"/>
        <v>24.681602656539567</v>
      </c>
      <c r="BN742" s="75">
        <f ca="1">([1]CalcBCI!U742-$BN$8)/$BN$9+$BN$7</f>
        <v>-33.401400000000002</v>
      </c>
      <c r="BO742" s="15"/>
      <c r="BP742">
        <f t="shared" ca="1" si="185"/>
        <v>13.996328675687408</v>
      </c>
      <c r="BQ742" s="15"/>
      <c r="BR742" s="15"/>
      <c r="BS742" s="15"/>
      <c r="BU742" s="15"/>
      <c r="BV742" s="15"/>
      <c r="BW742" s="15"/>
      <c r="BX742" s="15"/>
      <c r="BY742" s="15"/>
      <c r="BZ742" s="15"/>
      <c r="CA742" s="15"/>
      <c r="CB742" s="15"/>
    </row>
    <row r="743" spans="1:80" hidden="1" outlineLevel="2" x14ac:dyDescent="0.25">
      <c r="A743" s="1">
        <f>[1]CalcBCI!BY743</f>
        <v>29573</v>
      </c>
      <c r="B743" s="15">
        <f ca="1">[1]CalcBCI!CA743</f>
        <v>93.495212996963261</v>
      </c>
      <c r="C743" s="15">
        <f ca="1">[1]CalcBCI!CB743</f>
        <v>93.912204956565148</v>
      </c>
      <c r="D743" s="27">
        <f ca="1">[1]CalcBCI!CF743</f>
        <v>0.98292176694606626</v>
      </c>
      <c r="E743" s="57">
        <f ca="1">[1]CalcBCI!$CH743</f>
        <v>71.306732100245739</v>
      </c>
      <c r="F743" s="27">
        <f ca="1">[1]CalcBCI!CG743</f>
        <v>0.99207855650686816</v>
      </c>
      <c r="G743" s="15">
        <f ca="1">[1]CalcBCI!CI743</f>
        <v>80.196391267170412</v>
      </c>
      <c r="H743" s="15">
        <f ca="1">[1]CalcBCIg!L731</f>
        <v>6.5116000771522522</v>
      </c>
      <c r="I743" s="15">
        <f ca="1">[1]CalcBCIg!J731</f>
        <v>0.51160007715225242</v>
      </c>
      <c r="J743" s="15"/>
      <c r="K743" s="15">
        <f t="shared" si="192"/>
        <v>-6</v>
      </c>
      <c r="L743" s="15">
        <f t="shared" si="192"/>
        <v>26</v>
      </c>
      <c r="M743" s="15">
        <f t="shared" si="193"/>
        <v>96</v>
      </c>
      <c r="N743" s="15">
        <f t="shared" si="194"/>
        <v>0</v>
      </c>
      <c r="O743" s="15">
        <f t="shared" ca="1" si="186"/>
        <v>85.65336605012287</v>
      </c>
      <c r="P743" s="15">
        <f t="shared" si="187"/>
        <v>62.5</v>
      </c>
      <c r="Q743" s="15">
        <f t="shared" ca="1" si="188"/>
        <v>100</v>
      </c>
      <c r="R743" s="15">
        <f t="shared" ca="1" si="189"/>
        <v>19.003870844841003</v>
      </c>
      <c r="S743" s="40">
        <f>[1]CalcBCI!$BZ743</f>
        <v>-1000</v>
      </c>
      <c r="T743" s="40">
        <f t="shared" si="190"/>
        <v>-1000</v>
      </c>
      <c r="V743" s="69"/>
      <c r="W743" s="69"/>
      <c r="X743" s="69"/>
      <c r="Y743" s="69">
        <f t="shared" ca="1" si="182"/>
        <v>93.495212996963261</v>
      </c>
      <c r="Z743" s="69"/>
      <c r="AA743" s="69"/>
      <c r="AB743" s="69"/>
      <c r="AC743" s="69"/>
      <c r="AE743" s="69"/>
      <c r="AF743" s="69"/>
      <c r="AG743" s="69"/>
      <c r="AH743" s="69">
        <f t="shared" ca="1" si="183"/>
        <v>98.292176694606624</v>
      </c>
      <c r="AI743" s="69"/>
      <c r="AJ743" s="69"/>
      <c r="AK743" s="69"/>
      <c r="AL743" s="69"/>
      <c r="AN743" s="15"/>
      <c r="AO743" s="15"/>
      <c r="AP743" s="15"/>
      <c r="AQ743" s="15"/>
      <c r="AR743" s="15"/>
      <c r="AT743" s="69"/>
      <c r="AU743" s="69"/>
      <c r="AV743" s="69"/>
      <c r="AW743" s="69">
        <f t="shared" ca="1" si="184"/>
        <v>93.912204956565148</v>
      </c>
      <c r="AX743" s="69"/>
      <c r="AY743" s="69"/>
      <c r="AZ743" s="69"/>
      <c r="BA743" s="69"/>
      <c r="BC743" s="69"/>
      <c r="BD743" s="69"/>
      <c r="BE743" s="69"/>
      <c r="BF743" s="69">
        <f t="shared" ca="1" si="181"/>
        <v>99.20785565068681</v>
      </c>
      <c r="BG743" s="69"/>
      <c r="BH743" s="69"/>
      <c r="BI743" s="69"/>
      <c r="BJ743" s="69"/>
      <c r="BL743" s="15">
        <f ca="1">[1]CalcBCI!AM743</f>
        <v>2.1136292104010796</v>
      </c>
      <c r="BM743" s="49">
        <f t="shared" ca="1" si="191"/>
        <v>24.35913122162431</v>
      </c>
      <c r="BN743" s="75">
        <f ca="1">([1]CalcBCI!U743-$BN$8)/$BN$9+$BN$7</f>
        <v>-33.5047</v>
      </c>
      <c r="BO743" s="15"/>
      <c r="BP743">
        <f t="shared" ca="1" si="185"/>
        <v>13.495212996963261</v>
      </c>
      <c r="BQ743" s="15"/>
      <c r="BR743" s="15"/>
      <c r="BS743" s="15"/>
      <c r="BU743" s="15"/>
      <c r="BV743" s="15"/>
      <c r="BW743" s="15"/>
      <c r="BX743" s="15"/>
      <c r="BY743" s="15"/>
      <c r="BZ743" s="15"/>
      <c r="CA743" s="15"/>
      <c r="CB743" s="15"/>
    </row>
    <row r="744" spans="1:80" hidden="1" outlineLevel="2" x14ac:dyDescent="0.25">
      <c r="A744" s="1">
        <f>[1]CalcBCI!BY744</f>
        <v>29580</v>
      </c>
      <c r="B744" s="15">
        <f ca="1">[1]CalcBCI!CA744</f>
        <v>94.241274877749561</v>
      </c>
      <c r="C744" s="15">
        <f ca="1">[1]CalcBCI!CB744</f>
        <v>94.076739917157354</v>
      </c>
      <c r="D744" s="27">
        <f ca="1">[1]CalcBCI!CF744</f>
        <v>0.99076516810648063</v>
      </c>
      <c r="E744" s="57">
        <f ca="1">[1]CalcBCI!$CH744</f>
        <v>84.484489426210743</v>
      </c>
      <c r="F744" s="27">
        <f ca="1">[1]CalcBCI!CG744</f>
        <v>0.99381668635138332</v>
      </c>
      <c r="G744" s="15">
        <f ca="1">[1]CalcBCI!CI744</f>
        <v>84.541715878458305</v>
      </c>
      <c r="H744" s="15">
        <f ca="1">[1]CalcBCIg!L732</f>
        <v>6.4753729701042175</v>
      </c>
      <c r="I744" s="15">
        <f ca="1">[1]CalcBCIg!J732</f>
        <v>0.47537297010421758</v>
      </c>
      <c r="J744" s="15"/>
      <c r="K744" s="15">
        <f t="shared" si="192"/>
        <v>-6</v>
      </c>
      <c r="L744" s="15">
        <f t="shared" si="192"/>
        <v>26</v>
      </c>
      <c r="M744" s="15">
        <f t="shared" si="193"/>
        <v>96</v>
      </c>
      <c r="N744" s="15">
        <f t="shared" si="194"/>
        <v>0</v>
      </c>
      <c r="O744" s="15">
        <f t="shared" ca="1" si="186"/>
        <v>92.242244713105379</v>
      </c>
      <c r="P744" s="15">
        <f t="shared" si="187"/>
        <v>62.5</v>
      </c>
      <c r="Q744" s="15">
        <f t="shared" ca="1" si="188"/>
        <v>100</v>
      </c>
      <c r="R744" s="15">
        <f t="shared" ca="1" si="189"/>
        <v>19.003870844841003</v>
      </c>
      <c r="S744" s="40">
        <f>[1]CalcBCI!$BZ744</f>
        <v>-1000</v>
      </c>
      <c r="T744" s="40">
        <f t="shared" si="190"/>
        <v>-1000</v>
      </c>
      <c r="V744" s="69"/>
      <c r="W744" s="69"/>
      <c r="X744" s="69"/>
      <c r="Y744" s="69">
        <f t="shared" ca="1" si="182"/>
        <v>94.241274877749561</v>
      </c>
      <c r="Z744" s="69"/>
      <c r="AA744" s="69"/>
      <c r="AB744" s="69"/>
      <c r="AC744" s="69"/>
      <c r="AE744" s="69"/>
      <c r="AF744" s="69"/>
      <c r="AG744" s="69"/>
      <c r="AH744" s="69">
        <f t="shared" ca="1" si="183"/>
        <v>99.076516810648073</v>
      </c>
      <c r="AI744" s="69"/>
      <c r="AJ744" s="69"/>
      <c r="AK744" s="69"/>
      <c r="AL744" s="69"/>
      <c r="AN744" s="15"/>
      <c r="AO744" s="15"/>
      <c r="AP744" s="15"/>
      <c r="AQ744" s="15"/>
      <c r="AR744" s="15"/>
      <c r="AT744" s="69"/>
      <c r="AU744" s="69"/>
      <c r="AV744" s="69"/>
      <c r="AW744" s="69">
        <f t="shared" ca="1" si="184"/>
        <v>94.076739917157354</v>
      </c>
      <c r="AX744" s="69"/>
      <c r="AY744" s="69"/>
      <c r="AZ744" s="69"/>
      <c r="BA744" s="69"/>
      <c r="BC744" s="69"/>
      <c r="BD744" s="69"/>
      <c r="BE744" s="69"/>
      <c r="BF744" s="69">
        <f t="shared" ca="1" si="181"/>
        <v>99.38166863513834</v>
      </c>
      <c r="BG744" s="69"/>
      <c r="BH744" s="69"/>
      <c r="BI744" s="69"/>
      <c r="BJ744" s="69"/>
      <c r="BL744" s="15">
        <f ca="1">[1]CalcBCI!AM744</f>
        <v>2.1294707566206239</v>
      </c>
      <c r="BM744" s="49">
        <f t="shared" ca="1" si="191"/>
        <v>25.104608137774093</v>
      </c>
      <c r="BN744" s="75">
        <f ca="1">([1]CalcBCI!U744-$BN$8)/$BN$9+$BN$7</f>
        <v>-33.263400000000004</v>
      </c>
      <c r="BO744" s="15"/>
      <c r="BP744">
        <f t="shared" ca="1" si="185"/>
        <v>14.241274877749561</v>
      </c>
      <c r="BQ744" s="15"/>
      <c r="BR744" s="15"/>
      <c r="BS744" s="15"/>
      <c r="BU744" s="15"/>
      <c r="BV744" s="15"/>
      <c r="BW744" s="15"/>
      <c r="BX744" s="15"/>
      <c r="BY744" s="15"/>
      <c r="BZ744" s="15"/>
      <c r="CA744" s="15"/>
      <c r="CB744" s="15"/>
    </row>
    <row r="745" spans="1:80" hidden="1" outlineLevel="2" x14ac:dyDescent="0.25">
      <c r="A745" s="1">
        <f>[1]CalcBCI!BY745</f>
        <v>29587</v>
      </c>
      <c r="B745" s="15">
        <f ca="1">[1]CalcBCI!CA745</f>
        <v>94.659992889881636</v>
      </c>
      <c r="C745" s="15">
        <f ca="1">[1]CalcBCI!CB745</f>
        <v>94.368366403519502</v>
      </c>
      <c r="D745" s="27">
        <f ca="1">[1]CalcBCI!CF745</f>
        <v>0.99516718009345129</v>
      </c>
      <c r="E745" s="57">
        <f ca="1">[1]CalcBCI!$CH745</f>
        <v>91.880342898943695</v>
      </c>
      <c r="F745" s="27">
        <f ca="1">[1]CalcBCI!CG745</f>
        <v>0.99689739757271112</v>
      </c>
      <c r="G745" s="15">
        <f ca="1">[1]CalcBCI!CI745</f>
        <v>92.243493931777806</v>
      </c>
      <c r="H745" s="15">
        <f ca="1">[1]CalcBCIg!L733</f>
        <v>6.8546313643455505</v>
      </c>
      <c r="I745" s="15">
        <f ca="1">[1]CalcBCIg!J733</f>
        <v>0.85463136434555076</v>
      </c>
      <c r="J745" s="15"/>
      <c r="K745" s="15">
        <f t="shared" si="192"/>
        <v>-6</v>
      </c>
      <c r="L745" s="15">
        <f t="shared" si="192"/>
        <v>26</v>
      </c>
      <c r="M745" s="15">
        <f t="shared" si="193"/>
        <v>96</v>
      </c>
      <c r="N745" s="15">
        <f t="shared" si="194"/>
        <v>0</v>
      </c>
      <c r="O745" s="15">
        <f t="shared" ca="1" si="186"/>
        <v>95.940171449471848</v>
      </c>
      <c r="P745" s="15">
        <f t="shared" si="187"/>
        <v>62.5</v>
      </c>
      <c r="Q745" s="15">
        <f t="shared" ca="1" si="188"/>
        <v>100</v>
      </c>
      <c r="R745" s="15">
        <f t="shared" ca="1" si="189"/>
        <v>19.003870844841003</v>
      </c>
      <c r="S745" s="40">
        <f>[1]CalcBCI!$BZ745</f>
        <v>-1000</v>
      </c>
      <c r="T745" s="40">
        <f t="shared" si="190"/>
        <v>-1000</v>
      </c>
      <c r="V745" s="69"/>
      <c r="W745" s="69"/>
      <c r="X745" s="69"/>
      <c r="Y745" s="69">
        <f t="shared" ca="1" si="182"/>
        <v>94.659992889881636</v>
      </c>
      <c r="Z745" s="69"/>
      <c r="AA745" s="69"/>
      <c r="AB745" s="69"/>
      <c r="AC745" s="69"/>
      <c r="AE745" s="69"/>
      <c r="AF745" s="69"/>
      <c r="AG745" s="69"/>
      <c r="AH745" s="69">
        <f t="shared" ca="1" si="183"/>
        <v>99.516718009345126</v>
      </c>
      <c r="AI745" s="69"/>
      <c r="AJ745" s="69"/>
      <c r="AK745" s="69"/>
      <c r="AL745" s="69"/>
      <c r="AN745" s="15"/>
      <c r="AO745" s="15"/>
      <c r="AP745" s="15"/>
      <c r="AQ745" s="15"/>
      <c r="AR745" s="15"/>
      <c r="AT745" s="69"/>
      <c r="AU745" s="69"/>
      <c r="AV745" s="69"/>
      <c r="AW745" s="69">
        <f t="shared" ca="1" si="184"/>
        <v>94.368366403519502</v>
      </c>
      <c r="AX745" s="69"/>
      <c r="AY745" s="69"/>
      <c r="AZ745" s="69"/>
      <c r="BA745" s="69"/>
      <c r="BC745" s="69"/>
      <c r="BD745" s="69"/>
      <c r="BE745" s="69"/>
      <c r="BF745" s="69">
        <f t="shared" ca="1" si="181"/>
        <v>99.689739757271113</v>
      </c>
      <c r="BG745" s="69"/>
      <c r="BH745" s="69"/>
      <c r="BI745" s="69"/>
      <c r="BJ745" s="69"/>
      <c r="BL745" s="15">
        <f ca="1">[1]CalcBCI!AM745</f>
        <v>2.132624650969456</v>
      </c>
      <c r="BM745" s="49">
        <f t="shared" ca="1" si="191"/>
        <v>25.253025179926766</v>
      </c>
      <c r="BN745" s="75">
        <f ca="1">([1]CalcBCI!U745-$BN$8)/$BN$9+$BN$7</f>
        <v>-33.214300000000001</v>
      </c>
      <c r="BO745" s="15"/>
      <c r="BP745">
        <f t="shared" ca="1" si="185"/>
        <v>14.659992889881636</v>
      </c>
      <c r="BQ745" s="15"/>
      <c r="BR745" s="15"/>
      <c r="BS745" s="15"/>
      <c r="BU745" s="15"/>
      <c r="BV745" s="15"/>
      <c r="BW745" s="15"/>
      <c r="BX745" s="15"/>
      <c r="BY745" s="15"/>
      <c r="BZ745" s="15"/>
      <c r="CA745" s="15"/>
      <c r="CB745" s="15"/>
    </row>
    <row r="746" spans="1:80" hidden="1" outlineLevel="2" x14ac:dyDescent="0.25">
      <c r="A746" s="1">
        <f>[1]CalcBCI!BY746</f>
        <v>29594</v>
      </c>
      <c r="B746" s="15">
        <f ca="1">[1]CalcBCI!CA746</f>
        <v>94.643559450047576</v>
      </c>
      <c r="C746" s="15">
        <f ca="1">[1]CalcBCI!CB746</f>
        <v>94.505962926783539</v>
      </c>
      <c r="D746" s="27">
        <f ca="1">[1]CalcBCI!CF746</f>
        <v>0.99499441418169043</v>
      </c>
      <c r="E746" s="57">
        <f ca="1">[1]CalcBCI!$CH746</f>
        <v>91.590077590205709</v>
      </c>
      <c r="F746" s="27">
        <f ca="1">[1]CalcBCI!CG746</f>
        <v>0.99835095262706519</v>
      </c>
      <c r="G746" s="15">
        <f ca="1">[1]CalcBCI!CI746</f>
        <v>95.877381567662979</v>
      </c>
      <c r="H746" s="15">
        <f ca="1">[1]CalcBCIg!L734</f>
        <v>7.5851637721061707</v>
      </c>
      <c r="I746" s="15">
        <f ca="1">[1]CalcBCIg!J734</f>
        <v>1.5851637721061709</v>
      </c>
      <c r="J746" s="15"/>
      <c r="K746" s="15">
        <f t="shared" si="192"/>
        <v>-6</v>
      </c>
      <c r="L746" s="15">
        <f t="shared" si="192"/>
        <v>26</v>
      </c>
      <c r="M746" s="15">
        <f t="shared" si="193"/>
        <v>96</v>
      </c>
      <c r="N746" s="15">
        <f t="shared" si="194"/>
        <v>0</v>
      </c>
      <c r="O746" s="15">
        <f t="shared" ca="1" si="186"/>
        <v>95.795038795102855</v>
      </c>
      <c r="P746" s="15">
        <f t="shared" si="187"/>
        <v>62.5</v>
      </c>
      <c r="Q746" s="15">
        <f t="shared" ca="1" si="188"/>
        <v>100</v>
      </c>
      <c r="R746" s="15">
        <f t="shared" ca="1" si="189"/>
        <v>19.003870844841003</v>
      </c>
      <c r="S746" s="40">
        <f>[1]CalcBCI!$BZ746</f>
        <v>-1000</v>
      </c>
      <c r="T746" s="40">
        <f t="shared" si="190"/>
        <v>-1000</v>
      </c>
      <c r="V746" s="69"/>
      <c r="W746" s="69"/>
      <c r="X746" s="69"/>
      <c r="Y746" s="69">
        <f t="shared" ca="1" si="182"/>
        <v>94.643559450047576</v>
      </c>
      <c r="Z746" s="69"/>
      <c r="AA746" s="69"/>
      <c r="AB746" s="69"/>
      <c r="AC746" s="69"/>
      <c r="AE746" s="69"/>
      <c r="AF746" s="69"/>
      <c r="AG746" s="69"/>
      <c r="AH746" s="69">
        <f t="shared" ca="1" si="183"/>
        <v>99.499441418169042</v>
      </c>
      <c r="AI746" s="69"/>
      <c r="AJ746" s="69"/>
      <c r="AK746" s="69"/>
      <c r="AL746" s="69"/>
      <c r="AN746" s="15"/>
      <c r="AO746" s="15"/>
      <c r="AP746" s="15"/>
      <c r="AQ746" s="15"/>
      <c r="AR746" s="15"/>
      <c r="AT746" s="69"/>
      <c r="AU746" s="69"/>
      <c r="AV746" s="69"/>
      <c r="AW746" s="69">
        <f t="shared" ca="1" si="184"/>
        <v>94.505962926783539</v>
      </c>
      <c r="AX746" s="69"/>
      <c r="AY746" s="69"/>
      <c r="AZ746" s="69"/>
      <c r="BA746" s="69"/>
      <c r="BC746" s="69"/>
      <c r="BD746" s="69"/>
      <c r="BE746" s="69"/>
      <c r="BF746" s="69">
        <f t="shared" ca="1" si="181"/>
        <v>99.835095262706517</v>
      </c>
      <c r="BG746" s="69"/>
      <c r="BH746" s="69"/>
      <c r="BI746" s="69"/>
      <c r="BJ746" s="69"/>
      <c r="BL746" s="15">
        <f ca="1">[1]CalcBCI!AM746</f>
        <v>2.1356223484509473</v>
      </c>
      <c r="BM746" s="49">
        <f t="shared" ca="1" si="191"/>
        <v>25.394091856315654</v>
      </c>
      <c r="BN746" s="75">
        <f ca="1">([1]CalcBCI!U746-$BN$8)/$BN$9+$BN$7</f>
        <v>-33.167299999999997</v>
      </c>
      <c r="BO746" s="15"/>
      <c r="BP746">
        <f t="shared" ca="1" si="185"/>
        <v>14.643559450047576</v>
      </c>
      <c r="BQ746" s="15"/>
      <c r="BR746" s="15"/>
      <c r="BS746" s="15"/>
      <c r="BU746" s="15"/>
      <c r="BV746" s="15"/>
      <c r="BW746" s="15"/>
      <c r="BX746" s="15"/>
      <c r="BY746" s="15"/>
      <c r="BZ746" s="15"/>
      <c r="CA746" s="15"/>
      <c r="CB746" s="15"/>
    </row>
    <row r="747" spans="1:80" hidden="1" outlineLevel="2" x14ac:dyDescent="0.25">
      <c r="A747" s="1">
        <f>[1]CalcBCI!BY747</f>
        <v>29601</v>
      </c>
      <c r="B747" s="15">
        <f ca="1">[1]CalcBCI!CA747</f>
        <v>94.000678372321431</v>
      </c>
      <c r="C747" s="15">
        <f ca="1">[1]CalcBCI!CB747</f>
        <v>94.253320649552478</v>
      </c>
      <c r="D747" s="27">
        <f ca="1">[1]CalcBCI!CF747</f>
        <v>0.98823576007952485</v>
      </c>
      <c r="E747" s="57">
        <f ca="1">[1]CalcBCI!$CH747</f>
        <v>80.234811961567289</v>
      </c>
      <c r="F747" s="27">
        <f ca="1">[1]CalcBCI!CG747</f>
        <v>0.99568206644955592</v>
      </c>
      <c r="G747" s="15">
        <f ca="1">[1]CalcBCI!CI747</f>
        <v>89.205166123889825</v>
      </c>
      <c r="H747" s="15">
        <f ca="1">[1]CalcBCIg!L735</f>
        <v>8.2110512852668762</v>
      </c>
      <c r="I747" s="15">
        <f ca="1">[1]CalcBCIg!J735</f>
        <v>2.2110512852668762</v>
      </c>
      <c r="J747" s="15"/>
      <c r="K747" s="15">
        <f t="shared" si="192"/>
        <v>-6</v>
      </c>
      <c r="L747" s="15">
        <f t="shared" si="192"/>
        <v>26</v>
      </c>
      <c r="M747" s="15">
        <f t="shared" si="193"/>
        <v>96</v>
      </c>
      <c r="N747" s="15">
        <f t="shared" si="194"/>
        <v>0</v>
      </c>
      <c r="O747" s="15">
        <f t="shared" ca="1" si="186"/>
        <v>90.117405980783644</v>
      </c>
      <c r="P747" s="15">
        <f t="shared" si="187"/>
        <v>62.5</v>
      </c>
      <c r="Q747" s="15">
        <f t="shared" ca="1" si="188"/>
        <v>100</v>
      </c>
      <c r="R747" s="15">
        <f t="shared" ca="1" si="189"/>
        <v>19.003870844841003</v>
      </c>
      <c r="S747" s="40">
        <f>[1]CalcBCI!$BZ747</f>
        <v>-1000</v>
      </c>
      <c r="T747" s="40">
        <f t="shared" si="190"/>
        <v>-1000</v>
      </c>
      <c r="V747" s="69"/>
      <c r="W747" s="69"/>
      <c r="X747" s="69"/>
      <c r="Y747" s="69">
        <f t="shared" ca="1" si="182"/>
        <v>94.000678372321431</v>
      </c>
      <c r="Z747" s="69"/>
      <c r="AA747" s="69"/>
      <c r="AB747" s="69"/>
      <c r="AC747" s="69"/>
      <c r="AE747" s="69"/>
      <c r="AF747" s="69"/>
      <c r="AG747" s="69"/>
      <c r="AH747" s="69">
        <f t="shared" ca="1" si="183"/>
        <v>98.823576007952482</v>
      </c>
      <c r="AI747" s="69"/>
      <c r="AJ747" s="69"/>
      <c r="AK747" s="69"/>
      <c r="AL747" s="69"/>
      <c r="AN747" s="15"/>
      <c r="AO747" s="15"/>
      <c r="AP747" s="15"/>
      <c r="AQ747" s="15"/>
      <c r="AR747" s="15"/>
      <c r="AT747" s="69"/>
      <c r="AU747" s="69"/>
      <c r="AV747" s="69"/>
      <c r="AW747" s="69">
        <f t="shared" ca="1" si="184"/>
        <v>94.253320649552478</v>
      </c>
      <c r="AX747" s="69"/>
      <c r="AY747" s="69"/>
      <c r="AZ747" s="69"/>
      <c r="BA747" s="69"/>
      <c r="BC747" s="69"/>
      <c r="BD747" s="69"/>
      <c r="BE747" s="69"/>
      <c r="BF747" s="69">
        <f t="shared" ca="1" si="181"/>
        <v>99.568206644955595</v>
      </c>
      <c r="BG747" s="69"/>
      <c r="BH747" s="69"/>
      <c r="BI747" s="69"/>
      <c r="BJ747" s="69"/>
      <c r="BL747" s="15">
        <f ca="1">[1]CalcBCI!AM747</f>
        <v>2.1250386128538095</v>
      </c>
      <c r="BM747" s="49">
        <f t="shared" ca="1" si="191"/>
        <v>24.896038796030112</v>
      </c>
      <c r="BN747" s="75">
        <f ca="1">([1]CalcBCI!U747-$BN$8)/$BN$9+$BN$7</f>
        <v>-33.331800000000001</v>
      </c>
      <c r="BO747" s="15"/>
      <c r="BP747">
        <f t="shared" ca="1" si="185"/>
        <v>14.000678372321431</v>
      </c>
      <c r="BQ747" s="15"/>
      <c r="BR747" s="15"/>
      <c r="BS747" s="15"/>
      <c r="BU747" s="15"/>
      <c r="BV747" s="15"/>
      <c r="BW747" s="15"/>
      <c r="BX747" s="15"/>
      <c r="BY747" s="15"/>
      <c r="BZ747" s="15"/>
      <c r="CA747" s="15"/>
      <c r="CB747" s="15"/>
    </row>
    <row r="748" spans="1:80" hidden="1" outlineLevel="2" x14ac:dyDescent="0.25">
      <c r="A748" s="1">
        <f>[1]CalcBCI!BY748</f>
        <v>29608</v>
      </c>
      <c r="B748" s="15">
        <f ca="1">[1]CalcBCI!CA748</f>
        <v>93.877415561296615</v>
      </c>
      <c r="C748" s="15">
        <f ca="1">[1]CalcBCI!CB748</f>
        <v>94.06536810542454</v>
      </c>
      <c r="D748" s="27">
        <f ca="1">[1]CalcBCI!CF748</f>
        <v>0.9869398894554835</v>
      </c>
      <c r="E748" s="57">
        <f ca="1">[1]CalcBCI!$CH748</f>
        <v>78.057609972250503</v>
      </c>
      <c r="F748" s="27">
        <f ca="1">[1]CalcBCI!CG748</f>
        <v>0.99369655574030913</v>
      </c>
      <c r="G748" s="15">
        <f ca="1">[1]CalcBCI!CI748</f>
        <v>84.241389350772835</v>
      </c>
      <c r="H748" s="15">
        <f ca="1">[1]CalcBCIg!L736</f>
        <v>8.3475614190101624</v>
      </c>
      <c r="I748" s="15">
        <f ca="1">[1]CalcBCIg!J736</f>
        <v>2.3475614190101624</v>
      </c>
      <c r="J748" s="15"/>
      <c r="K748" s="15">
        <f t="shared" si="192"/>
        <v>-6</v>
      </c>
      <c r="L748" s="15">
        <f t="shared" si="192"/>
        <v>26</v>
      </c>
      <c r="M748" s="15">
        <f t="shared" si="193"/>
        <v>96</v>
      </c>
      <c r="N748" s="15">
        <f t="shared" si="194"/>
        <v>0</v>
      </c>
      <c r="O748" s="15">
        <f t="shared" ca="1" si="186"/>
        <v>89.028804986125252</v>
      </c>
      <c r="P748" s="15">
        <f t="shared" si="187"/>
        <v>62.5</v>
      </c>
      <c r="Q748" s="15">
        <f t="shared" ca="1" si="188"/>
        <v>100</v>
      </c>
      <c r="R748" s="15">
        <f t="shared" ca="1" si="189"/>
        <v>19.003870844841003</v>
      </c>
      <c r="S748" s="40">
        <f>[1]CalcBCI!$BZ748</f>
        <v>-1000</v>
      </c>
      <c r="T748" s="40">
        <f t="shared" si="190"/>
        <v>-1000</v>
      </c>
      <c r="V748" s="69"/>
      <c r="W748" s="69"/>
      <c r="X748" s="69"/>
      <c r="Y748" s="69">
        <f t="shared" ca="1" si="182"/>
        <v>93.877415561296615</v>
      </c>
      <c r="Z748" s="69"/>
      <c r="AA748" s="69"/>
      <c r="AB748" s="69"/>
      <c r="AC748" s="69"/>
      <c r="AE748" s="69"/>
      <c r="AF748" s="69"/>
      <c r="AG748" s="69"/>
      <c r="AH748" s="69">
        <f t="shared" ca="1" si="183"/>
        <v>98.693988945548355</v>
      </c>
      <c r="AI748" s="69"/>
      <c r="AJ748" s="69"/>
      <c r="AK748" s="69"/>
      <c r="AL748" s="69"/>
      <c r="AN748" s="15"/>
      <c r="AO748" s="15"/>
      <c r="AP748" s="15"/>
      <c r="AQ748" s="15"/>
      <c r="AR748" s="15"/>
      <c r="AT748" s="69"/>
      <c r="AU748" s="69"/>
      <c r="AV748" s="69"/>
      <c r="AW748" s="69">
        <f t="shared" ca="1" si="184"/>
        <v>94.06536810542454</v>
      </c>
      <c r="AX748" s="69"/>
      <c r="AY748" s="69"/>
      <c r="AZ748" s="69"/>
      <c r="BA748" s="69"/>
      <c r="BC748" s="69"/>
      <c r="BD748" s="69"/>
      <c r="BE748" s="69"/>
      <c r="BF748" s="69">
        <f t="shared" ca="1" si="181"/>
        <v>99.369655574030901</v>
      </c>
      <c r="BG748" s="69"/>
      <c r="BH748" s="69"/>
      <c r="BI748" s="69"/>
      <c r="BJ748" s="69"/>
      <c r="BL748" s="15">
        <f ca="1">[1]CalcBCI!AM748</f>
        <v>2.1247454325505095</v>
      </c>
      <c r="BM748" s="49">
        <f t="shared" ca="1" si="191"/>
        <v>24.882242216747315</v>
      </c>
      <c r="BN748" s="75">
        <f ca="1">([1]CalcBCI!U748-$BN$8)/$BN$9+$BN$7</f>
        <v>-33.336300000000001</v>
      </c>
      <c r="BO748" s="15"/>
      <c r="BP748">
        <f t="shared" ca="1" si="185"/>
        <v>13.877415561296615</v>
      </c>
      <c r="BQ748" s="15"/>
      <c r="BR748" s="15"/>
      <c r="BS748" s="15"/>
      <c r="BU748" s="15"/>
      <c r="BV748" s="15"/>
      <c r="BW748" s="15"/>
      <c r="BX748" s="15"/>
      <c r="BY748" s="15"/>
      <c r="BZ748" s="15"/>
      <c r="CA748" s="15"/>
      <c r="CB748" s="15"/>
    </row>
    <row r="749" spans="1:80" hidden="1" outlineLevel="2" x14ac:dyDescent="0.25">
      <c r="A749" s="1">
        <f>[1]CalcBCI!BY749</f>
        <v>29615</v>
      </c>
      <c r="B749" s="15">
        <f ca="1">[1]CalcBCI!CA749</f>
        <v>93.159939465860802</v>
      </c>
      <c r="C749" s="15">
        <f ca="1">[1]CalcBCI!CB749</f>
        <v>93.612653785642664</v>
      </c>
      <c r="D749" s="27">
        <f ca="1">[1]CalcBCI!CF749</f>
        <v>0.97939701267215296</v>
      </c>
      <c r="E749" s="57">
        <f ca="1">[1]CalcBCI!$CH749</f>
        <v>65.384765914235487</v>
      </c>
      <c r="F749" s="27">
        <f ca="1">[1]CalcBCI!CG749</f>
        <v>0.9889141297597146</v>
      </c>
      <c r="G749" s="15">
        <f ca="1">[1]CalcBCI!CI749</f>
        <v>72.285324399286523</v>
      </c>
      <c r="H749" s="15">
        <f ca="1">[1]CalcBCIg!L737</f>
        <v>7.8696466088294983</v>
      </c>
      <c r="I749" s="15">
        <f ca="1">[1]CalcBCIg!J737</f>
        <v>1.8696466088294985</v>
      </c>
      <c r="J749" s="15"/>
      <c r="K749" s="15">
        <f t="shared" si="192"/>
        <v>-6</v>
      </c>
      <c r="L749" s="15">
        <f t="shared" si="192"/>
        <v>26</v>
      </c>
      <c r="M749" s="15">
        <f t="shared" si="193"/>
        <v>96</v>
      </c>
      <c r="N749" s="15">
        <f t="shared" si="194"/>
        <v>0</v>
      </c>
      <c r="O749" s="15">
        <f t="shared" ca="1" si="186"/>
        <v>82.692382957117744</v>
      </c>
      <c r="P749" s="15">
        <f t="shared" si="187"/>
        <v>62.5</v>
      </c>
      <c r="Q749" s="15">
        <f t="shared" ca="1" si="188"/>
        <v>100</v>
      </c>
      <c r="R749" s="15">
        <f t="shared" ca="1" si="189"/>
        <v>19.003870844841003</v>
      </c>
      <c r="S749" s="40">
        <f>[1]CalcBCI!$BZ749</f>
        <v>-1000</v>
      </c>
      <c r="T749" s="40">
        <f t="shared" si="190"/>
        <v>-1000</v>
      </c>
      <c r="V749" s="69"/>
      <c r="W749" s="69"/>
      <c r="X749" s="69"/>
      <c r="Y749" s="69">
        <f t="shared" ca="1" si="182"/>
        <v>93.159939465860802</v>
      </c>
      <c r="Z749" s="69"/>
      <c r="AA749" s="69"/>
      <c r="AB749" s="69"/>
      <c r="AC749" s="69"/>
      <c r="AE749" s="69"/>
      <c r="AF749" s="69"/>
      <c r="AG749" s="69"/>
      <c r="AH749" s="69">
        <f t="shared" ca="1" si="183"/>
        <v>97.939701267215312</v>
      </c>
      <c r="AI749" s="69"/>
      <c r="AJ749" s="69"/>
      <c r="AK749" s="69"/>
      <c r="AL749" s="69"/>
      <c r="AN749" s="15"/>
      <c r="AO749" s="15"/>
      <c r="AP749" s="15"/>
      <c r="AQ749" s="15"/>
      <c r="AR749" s="15"/>
      <c r="AT749" s="69"/>
      <c r="AU749" s="69"/>
      <c r="AV749" s="69"/>
      <c r="AW749" s="69">
        <f t="shared" ca="1" si="184"/>
        <v>93.612653785642664</v>
      </c>
      <c r="AX749" s="69"/>
      <c r="AY749" s="69"/>
      <c r="AZ749" s="69"/>
      <c r="BA749" s="69"/>
      <c r="BC749" s="69"/>
      <c r="BD749" s="69"/>
      <c r="BE749" s="69"/>
      <c r="BF749" s="69">
        <f t="shared" ca="1" si="181"/>
        <v>98.891412975971463</v>
      </c>
      <c r="BG749" s="69"/>
      <c r="BH749" s="69"/>
      <c r="BI749" s="69"/>
      <c r="BJ749" s="69"/>
      <c r="BL749" s="15">
        <f ca="1">[1]CalcBCI!AM749</f>
        <v>2.1151376887398166</v>
      </c>
      <c r="BM749" s="49">
        <f t="shared" ca="1" si="191"/>
        <v>24.430117712744291</v>
      </c>
      <c r="BN749" s="75">
        <f ca="1">([1]CalcBCI!U749-$BN$8)/$BN$9+$BN$7</f>
        <v>-33.482100000000003</v>
      </c>
      <c r="BO749" s="15"/>
      <c r="BP749">
        <f t="shared" ca="1" si="185"/>
        <v>13.159939465860802</v>
      </c>
      <c r="BQ749" s="15"/>
      <c r="BR749" s="15"/>
      <c r="BS749" s="15"/>
      <c r="BU749" s="15"/>
      <c r="BV749" s="15"/>
      <c r="BW749" s="15"/>
      <c r="BX749" s="15"/>
      <c r="BY749" s="15"/>
      <c r="BZ749" s="15"/>
      <c r="CA749" s="15"/>
      <c r="CB749" s="15"/>
    </row>
    <row r="750" spans="1:80" hidden="1" outlineLevel="2" x14ac:dyDescent="0.25">
      <c r="A750" s="1">
        <f>[1]CalcBCI!BY750</f>
        <v>29622</v>
      </c>
      <c r="B750" s="15">
        <f ca="1">[1]CalcBCI!CA750</f>
        <v>92.721065532822649</v>
      </c>
      <c r="C750" s="15">
        <f ca="1">[1]CalcBCI!CB750</f>
        <v>93.166859659232657</v>
      </c>
      <c r="D750" s="27">
        <f ca="1">[1]CalcBCI!CF750</f>
        <v>0.97478310006742486</v>
      </c>
      <c r="E750" s="57">
        <f ca="1">[1]CalcBCI!$CH750</f>
        <v>57.632896618657369</v>
      </c>
      <c r="F750" s="27">
        <f ca="1">[1]CalcBCI!CG750</f>
        <v>0.98420480796674181</v>
      </c>
      <c r="G750" s="15">
        <f ca="1">[1]CalcBCI!CI750</f>
        <v>60.51201991685457</v>
      </c>
      <c r="H750" s="15">
        <f ca="1">[1]CalcBCIg!L738</f>
        <v>7.1729428172111511</v>
      </c>
      <c r="I750" s="15">
        <f ca="1">[1]CalcBCIg!J738</f>
        <v>1.1729428172111509</v>
      </c>
      <c r="J750" s="15"/>
      <c r="K750" s="15">
        <f t="shared" si="192"/>
        <v>-6</v>
      </c>
      <c r="L750" s="15">
        <f t="shared" si="192"/>
        <v>26</v>
      </c>
      <c r="M750" s="15">
        <f t="shared" si="193"/>
        <v>96</v>
      </c>
      <c r="N750" s="15">
        <f t="shared" si="194"/>
        <v>0</v>
      </c>
      <c r="O750" s="15">
        <f t="shared" ca="1" si="186"/>
        <v>78.816448309328678</v>
      </c>
      <c r="P750" s="15">
        <f t="shared" si="187"/>
        <v>62.5</v>
      </c>
      <c r="Q750" s="15">
        <f t="shared" ca="1" si="188"/>
        <v>100</v>
      </c>
      <c r="R750" s="15">
        <f t="shared" ca="1" si="189"/>
        <v>19.003870844841003</v>
      </c>
      <c r="S750" s="40">
        <f>[1]CalcBCI!$BZ750</f>
        <v>-1000</v>
      </c>
      <c r="T750" s="40">
        <f t="shared" si="190"/>
        <v>-1000</v>
      </c>
      <c r="V750" s="69"/>
      <c r="W750" s="69"/>
      <c r="X750" s="69"/>
      <c r="Y750" s="69">
        <f t="shared" ca="1" si="182"/>
        <v>92.721065532822649</v>
      </c>
      <c r="Z750" s="69"/>
      <c r="AA750" s="69"/>
      <c r="AB750" s="69"/>
      <c r="AC750" s="69"/>
      <c r="AE750" s="69"/>
      <c r="AF750" s="69"/>
      <c r="AG750" s="69"/>
      <c r="AH750" s="69">
        <f t="shared" ca="1" si="183"/>
        <v>97.47831000674249</v>
      </c>
      <c r="AI750" s="69"/>
      <c r="AJ750" s="69"/>
      <c r="AK750" s="69"/>
      <c r="AL750" s="69"/>
      <c r="AN750" s="15"/>
      <c r="AO750" s="15"/>
      <c r="AP750" s="15"/>
      <c r="AQ750" s="15"/>
      <c r="AR750" s="15"/>
      <c r="AT750" s="69"/>
      <c r="AU750" s="69"/>
      <c r="AV750" s="69"/>
      <c r="AW750" s="69">
        <f t="shared" ca="1" si="184"/>
        <v>93.166859659232657</v>
      </c>
      <c r="AX750" s="69"/>
      <c r="AY750" s="69"/>
      <c r="AZ750" s="69"/>
      <c r="BA750" s="69"/>
      <c r="BC750" s="69"/>
      <c r="BD750" s="69"/>
      <c r="BE750" s="69"/>
      <c r="BF750" s="69">
        <f t="shared" ca="1" si="181"/>
        <v>98.42048079667417</v>
      </c>
      <c r="BG750" s="69"/>
      <c r="BH750" s="69"/>
      <c r="BI750" s="69"/>
      <c r="BJ750" s="69"/>
      <c r="BL750" s="15">
        <f ca="1">[1]CalcBCI!AM750</f>
        <v>2.1097472377132287</v>
      </c>
      <c r="BM750" s="49">
        <f t="shared" ca="1" si="191"/>
        <v>24.176452019240244</v>
      </c>
      <c r="BN750" s="75">
        <f ca="1">([1]CalcBCI!U750-$BN$8)/$BN$9+$BN$7</f>
        <v>-33.5625</v>
      </c>
      <c r="BO750" s="15"/>
      <c r="BP750">
        <f t="shared" ca="1" si="185"/>
        <v>12.721065532822649</v>
      </c>
      <c r="BQ750" s="15"/>
      <c r="BR750" s="15"/>
      <c r="BS750" s="15"/>
      <c r="BU750" s="15"/>
      <c r="BV750" s="15"/>
      <c r="BW750" s="15"/>
      <c r="BX750" s="15"/>
      <c r="BY750" s="15"/>
      <c r="BZ750" s="15"/>
      <c r="CA750" s="15"/>
      <c r="CB750" s="15"/>
    </row>
    <row r="751" spans="1:80" hidden="1" outlineLevel="2" x14ac:dyDescent="0.25">
      <c r="A751" s="1">
        <f>[1]CalcBCI!BY751</f>
        <v>29629</v>
      </c>
      <c r="B751" s="15">
        <f ca="1">[1]CalcBCI!CA751</f>
        <v>92.681217684368661</v>
      </c>
      <c r="C751" s="15">
        <f ca="1">[1]CalcBCI!CB751</f>
        <v>92.924038671800659</v>
      </c>
      <c r="D751" s="27">
        <f ca="1">[1]CalcBCI!CF751</f>
        <v>0.97436417682680221</v>
      </c>
      <c r="E751" s="57">
        <f ca="1">[1]CalcBCI!$CH751</f>
        <v>56.929060528901573</v>
      </c>
      <c r="F751" s="27">
        <f ca="1">[1]CalcBCI!CG751</f>
        <v>0.98163967285131648</v>
      </c>
      <c r="G751" s="15">
        <f ca="1">[1]CalcBCI!CI751</f>
        <v>54.09918212829124</v>
      </c>
      <c r="H751" s="15">
        <f ca="1">[1]CalcBCIg!L739</f>
        <v>6.8080407977104187</v>
      </c>
      <c r="I751" s="15">
        <f ca="1">[1]CalcBCIg!J739</f>
        <v>0.8080407977104187</v>
      </c>
      <c r="J751" s="15"/>
      <c r="K751" s="15">
        <f t="shared" si="192"/>
        <v>-6</v>
      </c>
      <c r="L751" s="15">
        <f t="shared" si="192"/>
        <v>26</v>
      </c>
      <c r="M751" s="15">
        <f t="shared" si="193"/>
        <v>96</v>
      </c>
      <c r="N751" s="15">
        <f t="shared" si="194"/>
        <v>0</v>
      </c>
      <c r="O751" s="15">
        <f t="shared" ca="1" si="186"/>
        <v>78.464530264450786</v>
      </c>
      <c r="P751" s="15">
        <f t="shared" si="187"/>
        <v>62.5</v>
      </c>
      <c r="Q751" s="15">
        <f t="shared" ca="1" si="188"/>
        <v>100</v>
      </c>
      <c r="R751" s="15">
        <f t="shared" ca="1" si="189"/>
        <v>19.003870844841003</v>
      </c>
      <c r="S751" s="40">
        <f>[1]CalcBCI!$BZ751</f>
        <v>-1000</v>
      </c>
      <c r="T751" s="40">
        <f t="shared" si="190"/>
        <v>-1000</v>
      </c>
      <c r="V751" s="69"/>
      <c r="W751" s="69"/>
      <c r="X751" s="69"/>
      <c r="Y751" s="69">
        <f t="shared" ca="1" si="182"/>
        <v>92.681217684368661</v>
      </c>
      <c r="Z751" s="69"/>
      <c r="AA751" s="69"/>
      <c r="AB751" s="69"/>
      <c r="AC751" s="69"/>
      <c r="AE751" s="69"/>
      <c r="AF751" s="69"/>
      <c r="AG751" s="69"/>
      <c r="AH751" s="69">
        <f t="shared" ca="1" si="183"/>
        <v>97.436417682680215</v>
      </c>
      <c r="AI751" s="69"/>
      <c r="AJ751" s="69"/>
      <c r="AK751" s="69"/>
      <c r="AL751" s="69"/>
      <c r="AN751" s="15"/>
      <c r="AO751" s="15"/>
      <c r="AP751" s="15"/>
      <c r="AQ751" s="15"/>
      <c r="AR751" s="15"/>
      <c r="AT751" s="69"/>
      <c r="AU751" s="69"/>
      <c r="AV751" s="69"/>
      <c r="AW751" s="69">
        <f t="shared" ca="1" si="184"/>
        <v>92.924038671800659</v>
      </c>
      <c r="AX751" s="69"/>
      <c r="AY751" s="69"/>
      <c r="AZ751" s="69"/>
      <c r="BA751" s="69"/>
      <c r="BC751" s="69"/>
      <c r="BD751" s="69"/>
      <c r="BE751" s="69"/>
      <c r="BF751" s="69">
        <f t="shared" ca="1" si="181"/>
        <v>98.163967285131648</v>
      </c>
      <c r="BG751" s="69"/>
      <c r="BH751" s="69"/>
      <c r="BI751" s="69"/>
      <c r="BJ751" s="69"/>
      <c r="BL751" s="15">
        <f ca="1">[1]CalcBCI!AM751</f>
        <v>2.1119208512571181</v>
      </c>
      <c r="BM751" s="49">
        <f t="shared" ca="1" si="191"/>
        <v>24.27873867100665</v>
      </c>
      <c r="BN751" s="75">
        <f ca="1">([1]CalcBCI!U751-$BN$8)/$BN$9+$BN$7</f>
        <v>-33.530200000000001</v>
      </c>
      <c r="BO751" s="15"/>
      <c r="BP751">
        <f t="shared" ca="1" si="185"/>
        <v>12.681217684368661</v>
      </c>
      <c r="BQ751" s="15"/>
      <c r="BR751" s="15"/>
      <c r="BS751" s="15"/>
      <c r="BU751" s="15"/>
      <c r="BV751" s="15"/>
      <c r="BW751" s="15"/>
      <c r="BX751" s="15"/>
      <c r="BY751" s="15"/>
      <c r="BZ751" s="15"/>
      <c r="CA751" s="15"/>
      <c r="CB751" s="15"/>
    </row>
    <row r="752" spans="1:80" hidden="1" outlineLevel="2" x14ac:dyDescent="0.25">
      <c r="A752" s="1">
        <f>[1]CalcBCI!BY752</f>
        <v>29636</v>
      </c>
      <c r="B752" s="15">
        <f ca="1">[1]CalcBCI!CA752</f>
        <v>92.327929031781082</v>
      </c>
      <c r="C752" s="15">
        <f ca="1">[1]CalcBCI!CB752</f>
        <v>92.625983851790863</v>
      </c>
      <c r="D752" s="27">
        <f ca="1">[1]CalcBCI!CF752</f>
        <v>0.97065002831040004</v>
      </c>
      <c r="E752" s="57">
        <f ca="1">[1]CalcBCI!$CH752</f>
        <v>50.688891650537713</v>
      </c>
      <c r="F752" s="27">
        <f ca="1">[1]CalcBCI!CG752</f>
        <v>0.97849105339624143</v>
      </c>
      <c r="G752" s="15">
        <f ca="1">[1]CalcBCI!CI752</f>
        <v>46.227633490603615</v>
      </c>
      <c r="H752" s="15">
        <f ca="1">[1]CalcBCIg!L740</f>
        <v>6.3238490223884583</v>
      </c>
      <c r="I752" s="15">
        <f ca="1">[1]CalcBCIg!J740</f>
        <v>0.32384902238845831</v>
      </c>
      <c r="J752" s="15"/>
      <c r="K752" s="15">
        <f t="shared" si="192"/>
        <v>-6</v>
      </c>
      <c r="L752" s="15">
        <f t="shared" si="192"/>
        <v>26</v>
      </c>
      <c r="M752" s="15">
        <f t="shared" si="193"/>
        <v>96</v>
      </c>
      <c r="N752" s="15">
        <f t="shared" si="194"/>
        <v>0</v>
      </c>
      <c r="O752" s="15">
        <f t="shared" ca="1" si="186"/>
        <v>75.344445825268849</v>
      </c>
      <c r="P752" s="15">
        <f t="shared" si="187"/>
        <v>62.5</v>
      </c>
      <c r="Q752" s="15">
        <f t="shared" ca="1" si="188"/>
        <v>100</v>
      </c>
      <c r="R752" s="15">
        <f t="shared" ca="1" si="189"/>
        <v>19.003870844841003</v>
      </c>
      <c r="S752" s="40">
        <f>[1]CalcBCI!$BZ752</f>
        <v>-1000</v>
      </c>
      <c r="T752" s="40">
        <f t="shared" si="190"/>
        <v>-1000</v>
      </c>
      <c r="V752" s="69"/>
      <c r="W752" s="69"/>
      <c r="X752" s="69"/>
      <c r="Y752" s="69">
        <f t="shared" ca="1" si="182"/>
        <v>92.327929031781082</v>
      </c>
      <c r="Z752" s="69"/>
      <c r="AA752" s="69"/>
      <c r="AB752" s="69"/>
      <c r="AC752" s="69"/>
      <c r="AE752" s="69"/>
      <c r="AF752" s="69"/>
      <c r="AG752" s="69"/>
      <c r="AH752" s="69">
        <f t="shared" ca="1" si="183"/>
        <v>97.06500283103999</v>
      </c>
      <c r="AI752" s="69"/>
      <c r="AJ752" s="69"/>
      <c r="AK752" s="69"/>
      <c r="AL752" s="69"/>
      <c r="AN752" s="15"/>
      <c r="AO752" s="15"/>
      <c r="AP752" s="15"/>
      <c r="AQ752" s="15"/>
      <c r="AR752" s="15"/>
      <c r="AT752" s="69"/>
      <c r="AU752" s="69"/>
      <c r="AV752" s="69"/>
      <c r="AW752" s="69">
        <f t="shared" ca="1" si="184"/>
        <v>92.625983851790863</v>
      </c>
      <c r="AX752" s="69"/>
      <c r="AY752" s="69"/>
      <c r="AZ752" s="69"/>
      <c r="BA752" s="69"/>
      <c r="BC752" s="69"/>
      <c r="BD752" s="69"/>
      <c r="BE752" s="69"/>
      <c r="BF752" s="69">
        <f t="shared" ca="1" si="181"/>
        <v>97.849105339624145</v>
      </c>
      <c r="BG752" s="69"/>
      <c r="BH752" s="69"/>
      <c r="BI752" s="69"/>
      <c r="BJ752" s="69"/>
      <c r="BL752" s="15">
        <f ca="1">[1]CalcBCI!AM752</f>
        <v>2.1056668431483385</v>
      </c>
      <c r="BM752" s="49">
        <f t="shared" ca="1" si="191"/>
        <v>23.98443541210149</v>
      </c>
      <c r="BN752" s="75">
        <f ca="1">([1]CalcBCI!U752-$BN$8)/$BN$9+$BN$7</f>
        <v>-33.622700000000002</v>
      </c>
      <c r="BO752" s="15"/>
      <c r="BP752">
        <f t="shared" ca="1" si="185"/>
        <v>12.327929031781082</v>
      </c>
      <c r="BQ752" s="15"/>
      <c r="BR752" s="15"/>
      <c r="BS752" s="15"/>
      <c r="BU752" s="15"/>
      <c r="BV752" s="15"/>
      <c r="BW752" s="15"/>
      <c r="BX752" s="15"/>
      <c r="BY752" s="15"/>
      <c r="BZ752" s="15"/>
      <c r="CA752" s="15"/>
      <c r="CB752" s="15"/>
    </row>
    <row r="753" spans="1:80" hidden="1" outlineLevel="2" x14ac:dyDescent="0.25">
      <c r="A753" s="1">
        <f>[1]CalcBCI!BY753</f>
        <v>29643</v>
      </c>
      <c r="B753" s="15">
        <f ca="1">[1]CalcBCI!CA753</f>
        <v>91.439576936703219</v>
      </c>
      <c r="C753" s="15">
        <f ca="1">[1]CalcBCI!CB753</f>
        <v>92.032780394247041</v>
      </c>
      <c r="D753" s="27">
        <f ca="1">[1]CalcBCI!CF753</f>
        <v>0.96131072009370522</v>
      </c>
      <c r="E753" s="57">
        <f ca="1">[1]CalcBCI!$CH753</f>
        <v>34.997849619800455</v>
      </c>
      <c r="F753" s="27">
        <f ca="1">[1]CalcBCI!CG753</f>
        <v>0.97222451508903052</v>
      </c>
      <c r="G753" s="15">
        <f ca="1">[1]CalcBCI!CI753</f>
        <v>30.561287722576353</v>
      </c>
      <c r="H753" s="15">
        <f ca="1">[1]CalcBCIg!L741</f>
        <v>5.7485753893852234</v>
      </c>
      <c r="I753" s="15">
        <f ca="1">[1]CalcBCIg!J741</f>
        <v>-0.25142461061477661</v>
      </c>
      <c r="J753" s="15"/>
      <c r="K753" s="15">
        <f t="shared" si="192"/>
        <v>-6</v>
      </c>
      <c r="L753" s="15">
        <f t="shared" si="192"/>
        <v>26</v>
      </c>
      <c r="M753" s="15">
        <f t="shared" si="193"/>
        <v>96</v>
      </c>
      <c r="N753" s="15">
        <f t="shared" si="194"/>
        <v>0</v>
      </c>
      <c r="O753" s="15">
        <f t="shared" ca="1" si="186"/>
        <v>67.498924809900231</v>
      </c>
      <c r="P753" s="15">
        <f t="shared" si="187"/>
        <v>62.5</v>
      </c>
      <c r="Q753" s="15">
        <f t="shared" ca="1" si="188"/>
        <v>100</v>
      </c>
      <c r="R753" s="15">
        <f t="shared" ca="1" si="189"/>
        <v>19.003870844841003</v>
      </c>
      <c r="S753" s="40">
        <f>[1]CalcBCI!$BZ753</f>
        <v>-1000</v>
      </c>
      <c r="T753" s="40">
        <f t="shared" si="190"/>
        <v>-1000</v>
      </c>
      <c r="V753" s="69"/>
      <c r="W753" s="69"/>
      <c r="X753" s="69"/>
      <c r="Y753" s="69">
        <f t="shared" ca="1" si="182"/>
        <v>91.439576936703219</v>
      </c>
      <c r="Z753" s="69"/>
      <c r="AA753" s="69"/>
      <c r="AB753" s="69"/>
      <c r="AC753" s="69"/>
      <c r="AE753" s="69"/>
      <c r="AF753" s="69"/>
      <c r="AG753" s="69"/>
      <c r="AH753" s="69">
        <f t="shared" ca="1" si="183"/>
        <v>96.131072009370513</v>
      </c>
      <c r="AI753" s="69"/>
      <c r="AJ753" s="69"/>
      <c r="AK753" s="69"/>
      <c r="AL753" s="69"/>
      <c r="AN753" s="15"/>
      <c r="AO753" s="15"/>
      <c r="AP753" s="15"/>
      <c r="AQ753" s="15"/>
      <c r="AR753" s="15"/>
      <c r="AT753" s="69"/>
      <c r="AU753" s="69"/>
      <c r="AV753" s="69"/>
      <c r="AW753" s="69">
        <f t="shared" ca="1" si="184"/>
        <v>92.032780394247041</v>
      </c>
      <c r="AX753" s="69"/>
      <c r="AY753" s="69"/>
      <c r="AZ753" s="69"/>
      <c r="BA753" s="69"/>
      <c r="BC753" s="69"/>
      <c r="BD753" s="69"/>
      <c r="BE753" s="69"/>
      <c r="BF753" s="69">
        <f t="shared" ca="1" si="181"/>
        <v>97.222451508903049</v>
      </c>
      <c r="BG753" s="69"/>
      <c r="BH753" s="69"/>
      <c r="BI753" s="69"/>
      <c r="BJ753" s="69"/>
      <c r="BL753" s="15">
        <f ca="1">[1]CalcBCI!AM753</f>
        <v>2.1047942864862783</v>
      </c>
      <c r="BM753" s="49">
        <f t="shared" ca="1" si="191"/>
        <v>23.943374341383773</v>
      </c>
      <c r="BN753" s="75">
        <f ca="1">([1]CalcBCI!U753-$BN$8)/$BN$9+$BN$7</f>
        <v>-33.6355</v>
      </c>
      <c r="BO753" s="15"/>
      <c r="BP753">
        <f t="shared" ca="1" si="185"/>
        <v>11.439576936703219</v>
      </c>
      <c r="BQ753" s="15"/>
      <c r="BR753" s="15"/>
      <c r="BS753" s="15"/>
      <c r="BU753" s="15"/>
      <c r="BV753" s="15"/>
      <c r="BW753" s="15"/>
      <c r="BX753" s="15"/>
      <c r="BY753" s="15"/>
      <c r="BZ753" s="15"/>
      <c r="CA753" s="15"/>
      <c r="CB753" s="15"/>
    </row>
    <row r="754" spans="1:80" hidden="1" outlineLevel="2" x14ac:dyDescent="0.25">
      <c r="A754" s="1">
        <f>[1]CalcBCI!BY754</f>
        <v>29650</v>
      </c>
      <c r="B754" s="15">
        <f ca="1">[1]CalcBCI!CA754</f>
        <v>91.538807112610129</v>
      </c>
      <c r="C754" s="15">
        <f ca="1">[1]CalcBCI!CB754</f>
        <v>91.785793753428578</v>
      </c>
      <c r="D754" s="27">
        <f ca="1">[1]CalcBCI!CF754</f>
        <v>0.96235393393011792</v>
      </c>
      <c r="E754" s="57">
        <f ca="1">[1]CalcBCI!$CH754</f>
        <v>36.750561038504593</v>
      </c>
      <c r="F754" s="27">
        <f ca="1">[1]CalcBCI!CG754</f>
        <v>0.96961537445376389</v>
      </c>
      <c r="G754" s="15">
        <f ca="1">[1]CalcBCI!CI754</f>
        <v>24.038436134409793</v>
      </c>
      <c r="H754" s="15">
        <f ca="1">[1]CalcBCIg!L742</f>
        <v>5.457181990146637</v>
      </c>
      <c r="I754" s="15">
        <f ca="1">[1]CalcBCIg!J742</f>
        <v>-0.54281800985336315</v>
      </c>
      <c r="J754" s="15"/>
      <c r="K754" s="15">
        <f t="shared" si="192"/>
        <v>-6</v>
      </c>
      <c r="L754" s="15">
        <f t="shared" si="192"/>
        <v>26</v>
      </c>
      <c r="M754" s="15">
        <f t="shared" si="193"/>
        <v>96</v>
      </c>
      <c r="N754" s="15">
        <f t="shared" si="194"/>
        <v>0</v>
      </c>
      <c r="O754" s="15">
        <f t="shared" ca="1" si="186"/>
        <v>68.3752805192523</v>
      </c>
      <c r="P754" s="15">
        <f t="shared" si="187"/>
        <v>62.5</v>
      </c>
      <c r="Q754" s="15">
        <f t="shared" ca="1" si="188"/>
        <v>100</v>
      </c>
      <c r="R754" s="15">
        <f t="shared" ca="1" si="189"/>
        <v>19.003870844841003</v>
      </c>
      <c r="S754" s="40">
        <f>[1]CalcBCI!$BZ754</f>
        <v>-1000</v>
      </c>
      <c r="T754" s="40">
        <f t="shared" si="190"/>
        <v>-1000</v>
      </c>
      <c r="V754" s="69"/>
      <c r="W754" s="69"/>
      <c r="X754" s="69"/>
      <c r="Y754" s="69">
        <f t="shared" ca="1" si="182"/>
        <v>91.538807112610129</v>
      </c>
      <c r="Z754" s="69"/>
      <c r="AA754" s="69"/>
      <c r="AB754" s="69"/>
      <c r="AC754" s="69"/>
      <c r="AE754" s="69"/>
      <c r="AF754" s="69"/>
      <c r="AG754" s="69"/>
      <c r="AH754" s="69">
        <f t="shared" ca="1" si="183"/>
        <v>96.23539339301179</v>
      </c>
      <c r="AI754" s="69"/>
      <c r="AJ754" s="69"/>
      <c r="AK754" s="69"/>
      <c r="AL754" s="69"/>
      <c r="AN754" s="15"/>
      <c r="AO754" s="15"/>
      <c r="AP754" s="15"/>
      <c r="AQ754" s="15"/>
      <c r="AR754" s="15"/>
      <c r="AT754" s="69"/>
      <c r="AU754" s="69"/>
      <c r="AV754" s="69"/>
      <c r="AW754" s="69">
        <f t="shared" ca="1" si="184"/>
        <v>91.785793753428578</v>
      </c>
      <c r="AX754" s="69"/>
      <c r="AY754" s="69"/>
      <c r="AZ754" s="69"/>
      <c r="BA754" s="69"/>
      <c r="BC754" s="69"/>
      <c r="BD754" s="69"/>
      <c r="BE754" s="69"/>
      <c r="BF754" s="69">
        <f t="shared" ca="1" si="181"/>
        <v>96.961537445376379</v>
      </c>
      <c r="BG754" s="69"/>
      <c r="BH754" s="69"/>
      <c r="BI754" s="69"/>
      <c r="BJ754" s="69"/>
      <c r="BL754" s="15">
        <f ca="1">[1]CalcBCI!AM754</f>
        <v>2.1171386664038851</v>
      </c>
      <c r="BM754" s="49">
        <f t="shared" ca="1" si="191"/>
        <v>24.524280406058537</v>
      </c>
      <c r="BN754" s="75">
        <f ca="1">([1]CalcBCI!U754-$BN$8)/$BN$9+$BN$7</f>
        <v>-33.451999999999998</v>
      </c>
      <c r="BO754" s="15"/>
      <c r="BP754">
        <f t="shared" ca="1" si="185"/>
        <v>11.538807112610129</v>
      </c>
      <c r="BQ754" s="15"/>
      <c r="BR754" s="15"/>
      <c r="BS754" s="15"/>
      <c r="BU754" s="15"/>
      <c r="BV754" s="15"/>
      <c r="BW754" s="15"/>
      <c r="BX754" s="15"/>
      <c r="BY754" s="15"/>
      <c r="BZ754" s="15"/>
      <c r="CA754" s="15"/>
      <c r="CB754" s="15"/>
    </row>
    <row r="755" spans="1:80" hidden="1" outlineLevel="2" x14ac:dyDescent="0.25">
      <c r="A755" s="1">
        <f>[1]CalcBCI!BY755</f>
        <v>29657</v>
      </c>
      <c r="B755" s="15">
        <f ca="1">[1]CalcBCI!CA755</f>
        <v>91.600412131523484</v>
      </c>
      <c r="C755" s="15">
        <f ca="1">[1]CalcBCI!CB755</f>
        <v>91.693102942476031</v>
      </c>
      <c r="D755" s="27">
        <f ca="1">[1]CalcBCI!CF755</f>
        <v>0.96300159183796208</v>
      </c>
      <c r="E755" s="57">
        <f ca="1">[1]CalcBCI!$CH755</f>
        <v>37.838695964318028</v>
      </c>
      <c r="F755" s="27">
        <f ca="1">[1]CalcBCI!CG755</f>
        <v>0.96863619857376215</v>
      </c>
      <c r="G755" s="15">
        <f ca="1">[1]CalcBCI!CI755</f>
        <v>21.590496434405452</v>
      </c>
      <c r="H755" s="15">
        <f ca="1">[1]CalcBCIg!L743</f>
        <v>5.2129501700401306</v>
      </c>
      <c r="I755" s="15">
        <f ca="1">[1]CalcBCIg!J743</f>
        <v>-0.78704982995986927</v>
      </c>
      <c r="J755" s="15"/>
      <c r="K755" s="15">
        <f t="shared" si="192"/>
        <v>-6</v>
      </c>
      <c r="L755" s="15">
        <f t="shared" si="192"/>
        <v>26</v>
      </c>
      <c r="M755" s="15">
        <f t="shared" si="193"/>
        <v>96</v>
      </c>
      <c r="N755" s="15">
        <f t="shared" si="194"/>
        <v>0</v>
      </c>
      <c r="O755" s="15">
        <f t="shared" ca="1" si="186"/>
        <v>68.91934798215901</v>
      </c>
      <c r="P755" s="15">
        <f t="shared" si="187"/>
        <v>62.5</v>
      </c>
      <c r="Q755" s="15">
        <f t="shared" ca="1" si="188"/>
        <v>100</v>
      </c>
      <c r="R755" s="15">
        <f t="shared" ca="1" si="189"/>
        <v>19.003870844841003</v>
      </c>
      <c r="S755" s="40">
        <f>[1]CalcBCI!$BZ755</f>
        <v>-1000</v>
      </c>
      <c r="T755" s="40">
        <f t="shared" si="190"/>
        <v>-1000</v>
      </c>
      <c r="V755" s="69"/>
      <c r="W755" s="69"/>
      <c r="X755" s="69"/>
      <c r="Y755" s="69">
        <f t="shared" ca="1" si="182"/>
        <v>91.600412131523484</v>
      </c>
      <c r="Z755" s="69"/>
      <c r="AA755" s="69"/>
      <c r="AB755" s="69"/>
      <c r="AC755" s="69"/>
      <c r="AE755" s="69"/>
      <c r="AF755" s="69"/>
      <c r="AG755" s="69"/>
      <c r="AH755" s="69">
        <f t="shared" ca="1" si="183"/>
        <v>96.300159183796211</v>
      </c>
      <c r="AI755" s="69"/>
      <c r="AJ755" s="69"/>
      <c r="AK755" s="69"/>
      <c r="AL755" s="69"/>
      <c r="AN755" s="15"/>
      <c r="AO755" s="15"/>
      <c r="AP755" s="15"/>
      <c r="AQ755" s="15"/>
      <c r="AR755" s="15"/>
      <c r="AT755" s="69"/>
      <c r="AU755" s="69"/>
      <c r="AV755" s="69"/>
      <c r="AW755" s="69">
        <f t="shared" ca="1" si="184"/>
        <v>91.693102942476031</v>
      </c>
      <c r="AX755" s="69"/>
      <c r="AY755" s="69"/>
      <c r="AZ755" s="69"/>
      <c r="BA755" s="69"/>
      <c r="BC755" s="69"/>
      <c r="BD755" s="69"/>
      <c r="BE755" s="69"/>
      <c r="BF755" s="69">
        <f t="shared" ca="1" si="181"/>
        <v>96.863619857376221</v>
      </c>
      <c r="BG755" s="69"/>
      <c r="BH755" s="69"/>
      <c r="BI755" s="69"/>
      <c r="BJ755" s="69"/>
      <c r="BL755" s="15">
        <f ca="1">[1]CalcBCI!AM755</f>
        <v>2.1148177419042065</v>
      </c>
      <c r="BM755" s="49">
        <f t="shared" ca="1" si="191"/>
        <v>24.415061544802285</v>
      </c>
      <c r="BN755" s="75">
        <f ca="1">([1]CalcBCI!U755-$BN$8)/$BN$9+$BN$7</f>
        <v>-33.486899999999999</v>
      </c>
      <c r="BO755" s="15"/>
      <c r="BP755">
        <f t="shared" ca="1" si="185"/>
        <v>11.600412131523484</v>
      </c>
      <c r="BQ755" s="15"/>
      <c r="BR755" s="15"/>
      <c r="BS755" s="15"/>
      <c r="BU755" s="15"/>
      <c r="BV755" s="15"/>
      <c r="BW755" s="15"/>
      <c r="BX755" s="15"/>
      <c r="BY755" s="15"/>
      <c r="BZ755" s="15"/>
      <c r="CA755" s="15"/>
      <c r="CB755" s="15"/>
    </row>
    <row r="756" spans="1:80" hidden="1" outlineLevel="2" x14ac:dyDescent="0.25">
      <c r="A756" s="1">
        <f>[1]CalcBCI!BY756</f>
        <v>29664</v>
      </c>
      <c r="B756" s="15">
        <f ca="1">[1]CalcBCI!CA756</f>
        <v>92.005710597728253</v>
      </c>
      <c r="C756" s="15">
        <f ca="1">[1]CalcBCI!CB756</f>
        <v>91.849406770102149</v>
      </c>
      <c r="D756" s="27">
        <f ca="1">[1]CalcBCI!CF756</f>
        <v>0.96726252319233486</v>
      </c>
      <c r="E756" s="57">
        <f ca="1">[1]CalcBCI!$CH756</f>
        <v>44.997518804326049</v>
      </c>
      <c r="F756" s="27">
        <f ca="1">[1]CalcBCI!CG756</f>
        <v>0.97028737560404843</v>
      </c>
      <c r="G756" s="15">
        <f ca="1">[1]CalcBCI!CI756</f>
        <v>25.718439010121141</v>
      </c>
      <c r="H756" s="15">
        <f ca="1">[1]CalcBCIg!L744</f>
        <v>5.3524745106697083</v>
      </c>
      <c r="I756" s="15">
        <f ca="1">[1]CalcBCIg!J744</f>
        <v>-0.64752548933029164</v>
      </c>
      <c r="J756" s="15"/>
      <c r="K756" s="15">
        <f t="shared" si="192"/>
        <v>-6</v>
      </c>
      <c r="L756" s="15">
        <f t="shared" si="192"/>
        <v>26</v>
      </c>
      <c r="M756" s="15">
        <f t="shared" si="193"/>
        <v>96</v>
      </c>
      <c r="N756" s="15">
        <f t="shared" si="194"/>
        <v>0</v>
      </c>
      <c r="O756" s="15">
        <f t="shared" ca="1" si="186"/>
        <v>72.498759402163017</v>
      </c>
      <c r="P756" s="15">
        <f t="shared" si="187"/>
        <v>62.5</v>
      </c>
      <c r="Q756" s="15">
        <f t="shared" ca="1" si="188"/>
        <v>100</v>
      </c>
      <c r="R756" s="15">
        <f t="shared" ca="1" si="189"/>
        <v>19.003870844841003</v>
      </c>
      <c r="S756" s="40">
        <f>[1]CalcBCI!$BZ756</f>
        <v>-1000</v>
      </c>
      <c r="T756" s="40">
        <f t="shared" si="190"/>
        <v>-1000</v>
      </c>
      <c r="V756" s="69"/>
      <c r="W756" s="69"/>
      <c r="X756" s="69"/>
      <c r="Y756" s="69">
        <f t="shared" ca="1" si="182"/>
        <v>92.005710597728253</v>
      </c>
      <c r="Z756" s="69"/>
      <c r="AA756" s="69"/>
      <c r="AB756" s="69"/>
      <c r="AC756" s="69"/>
      <c r="AE756" s="69"/>
      <c r="AF756" s="69"/>
      <c r="AG756" s="69"/>
      <c r="AH756" s="69">
        <f t="shared" ca="1" si="183"/>
        <v>96.726252319233481</v>
      </c>
      <c r="AI756" s="69"/>
      <c r="AJ756" s="69"/>
      <c r="AK756" s="69"/>
      <c r="AL756" s="69"/>
      <c r="AN756" s="15"/>
      <c r="AO756" s="15"/>
      <c r="AP756" s="15"/>
      <c r="AQ756" s="15"/>
      <c r="AR756" s="15"/>
      <c r="AT756" s="69"/>
      <c r="AU756" s="69"/>
      <c r="AV756" s="69"/>
      <c r="AW756" s="69">
        <f t="shared" ca="1" si="184"/>
        <v>91.849406770102149</v>
      </c>
      <c r="AX756" s="69"/>
      <c r="AY756" s="69"/>
      <c r="AZ756" s="69"/>
      <c r="BA756" s="69"/>
      <c r="BC756" s="69"/>
      <c r="BD756" s="69"/>
      <c r="BE756" s="69"/>
      <c r="BF756" s="69">
        <f t="shared" ca="1" si="181"/>
        <v>97.028737560404835</v>
      </c>
      <c r="BG756" s="69"/>
      <c r="BH756" s="69"/>
      <c r="BI756" s="69"/>
      <c r="BJ756" s="69"/>
      <c r="BL756" s="15">
        <f ca="1">[1]CalcBCI!AM756</f>
        <v>2.1265340068015592</v>
      </c>
      <c r="BM756" s="49">
        <f t="shared" ca="1" si="191"/>
        <v>24.966409557390648</v>
      </c>
      <c r="BN756" s="75">
        <f ca="1">([1]CalcBCI!U756-$BN$8)/$BN$9+$BN$7</f>
        <v>-33.308799999999998</v>
      </c>
      <c r="BO756" s="15"/>
      <c r="BP756">
        <f t="shared" ca="1" si="185"/>
        <v>12.005710597728253</v>
      </c>
      <c r="BQ756" s="15"/>
      <c r="BR756" s="15"/>
      <c r="BS756" s="15"/>
      <c r="BU756" s="15"/>
      <c r="BV756" s="15"/>
      <c r="BW756" s="15"/>
      <c r="BX756" s="15"/>
      <c r="BY756" s="15"/>
      <c r="BZ756" s="15"/>
      <c r="CA756" s="15"/>
      <c r="CB756" s="15"/>
    </row>
    <row r="757" spans="1:80" hidden="1" outlineLevel="2" x14ac:dyDescent="0.25">
      <c r="A757" s="1">
        <f>[1]CalcBCI!BY757</f>
        <v>29671</v>
      </c>
      <c r="B757" s="15">
        <f ca="1">[1]CalcBCI!CA757</f>
        <v>92.19557333002858</v>
      </c>
      <c r="C757" s="15">
        <f ca="1">[1]CalcBCI!CB757</f>
        <v>92.022490050065358</v>
      </c>
      <c r="D757" s="27">
        <f ca="1">[1]CalcBCI!CF757</f>
        <v>0.96925856348496364</v>
      </c>
      <c r="E757" s="57">
        <f ca="1">[1]CalcBCI!$CH757</f>
        <v>48.351081123930868</v>
      </c>
      <c r="F757" s="27">
        <f ca="1">[1]CalcBCI!CG757</f>
        <v>0.97211580898627803</v>
      </c>
      <c r="G757" s="15">
        <f ca="1">[1]CalcBCI!CI757</f>
        <v>30.289522465695136</v>
      </c>
      <c r="H757" s="15">
        <f ca="1">[1]CalcBCIg!L745</f>
        <v>6.0378414988517761</v>
      </c>
      <c r="I757" s="15">
        <f ca="1">[1]CalcBCIg!J745</f>
        <v>3.7841498851776123E-2</v>
      </c>
      <c r="J757" s="15"/>
      <c r="K757" s="15">
        <f t="shared" si="192"/>
        <v>-6</v>
      </c>
      <c r="L757" s="15">
        <f t="shared" si="192"/>
        <v>26</v>
      </c>
      <c r="M757" s="15">
        <f t="shared" si="193"/>
        <v>96</v>
      </c>
      <c r="N757" s="15">
        <f t="shared" si="194"/>
        <v>0</v>
      </c>
      <c r="O757" s="15">
        <f t="shared" ca="1" si="186"/>
        <v>74.175540561965434</v>
      </c>
      <c r="P757" s="15">
        <f t="shared" si="187"/>
        <v>62.5</v>
      </c>
      <c r="Q757" s="15">
        <f t="shared" ca="1" si="188"/>
        <v>100</v>
      </c>
      <c r="R757" s="15">
        <f t="shared" ca="1" si="189"/>
        <v>19.003870844841003</v>
      </c>
      <c r="S757" s="40">
        <f>[1]CalcBCI!$BZ757</f>
        <v>-1000</v>
      </c>
      <c r="T757" s="40">
        <f t="shared" si="190"/>
        <v>-1000</v>
      </c>
      <c r="V757" s="69"/>
      <c r="W757" s="69"/>
      <c r="X757" s="69"/>
      <c r="Y757" s="69">
        <f t="shared" ca="1" si="182"/>
        <v>92.19557333002858</v>
      </c>
      <c r="Z757" s="69"/>
      <c r="AA757" s="69"/>
      <c r="AB757" s="69"/>
      <c r="AC757" s="69"/>
      <c r="AE757" s="69"/>
      <c r="AF757" s="69"/>
      <c r="AG757" s="69"/>
      <c r="AH757" s="69">
        <f t="shared" ca="1" si="183"/>
        <v>96.925856348496367</v>
      </c>
      <c r="AI757" s="69"/>
      <c r="AJ757" s="69"/>
      <c r="AK757" s="69"/>
      <c r="AL757" s="69"/>
      <c r="AN757" s="15"/>
      <c r="AO757" s="15"/>
      <c r="AP757" s="15"/>
      <c r="AQ757" s="15"/>
      <c r="AR757" s="15"/>
      <c r="AT757" s="69"/>
      <c r="AU757" s="69"/>
      <c r="AV757" s="69"/>
      <c r="AW757" s="69">
        <f t="shared" ca="1" si="184"/>
        <v>92.022490050065358</v>
      </c>
      <c r="AX757" s="69"/>
      <c r="AY757" s="69"/>
      <c r="AZ757" s="69"/>
      <c r="BA757" s="69"/>
      <c r="BC757" s="69"/>
      <c r="BD757" s="69"/>
      <c r="BE757" s="69"/>
      <c r="BF757" s="69">
        <f t="shared" ca="1" si="181"/>
        <v>97.211580898627801</v>
      </c>
      <c r="BG757" s="69"/>
      <c r="BH757" s="69"/>
      <c r="BI757" s="69"/>
      <c r="BJ757" s="69"/>
      <c r="BL757" s="15">
        <f ca="1">[1]CalcBCI!AM757</f>
        <v>2.130340202439672</v>
      </c>
      <c r="BM757" s="49">
        <f t="shared" ca="1" si="191"/>
        <v>25.145522817374228</v>
      </c>
      <c r="BN757" s="75">
        <f ca="1">([1]CalcBCI!U757-$BN$8)/$BN$9+$BN$7</f>
        <v>-33.249899999999997</v>
      </c>
      <c r="BO757" s="15"/>
      <c r="BP757">
        <f t="shared" ca="1" si="185"/>
        <v>12.19557333002858</v>
      </c>
      <c r="BQ757" s="15"/>
      <c r="BR757" s="15"/>
      <c r="BS757" s="15"/>
      <c r="BU757" s="15"/>
      <c r="BV757" s="15"/>
      <c r="BW757" s="15"/>
      <c r="BX757" s="15"/>
      <c r="BY757" s="15"/>
      <c r="BZ757" s="15"/>
      <c r="CA757" s="15"/>
      <c r="CB757" s="15"/>
    </row>
    <row r="758" spans="1:80" hidden="1" outlineLevel="2" x14ac:dyDescent="0.25">
      <c r="A758" s="1">
        <f>[1]CalcBCI!BY758</f>
        <v>29678</v>
      </c>
      <c r="B758" s="15">
        <f ca="1">[1]CalcBCI!CA758</f>
        <v>92.167109937826936</v>
      </c>
      <c r="C758" s="15">
        <f ca="1">[1]CalcBCI!CB758</f>
        <v>92.09479999394614</v>
      </c>
      <c r="D758" s="27">
        <f ca="1">[1]CalcBCI!CF758</f>
        <v>0.96895932583568389</v>
      </c>
      <c r="E758" s="57">
        <f ca="1">[1]CalcBCI!$CH758</f>
        <v>47.848329697049564</v>
      </c>
      <c r="F758" s="27">
        <f ca="1">[1]CalcBCI!CG758</f>
        <v>0.97287968355167154</v>
      </c>
      <c r="G758" s="15">
        <f ca="1">[1]CalcBCI!CI758</f>
        <v>32.199208879178904</v>
      </c>
      <c r="H758" s="15">
        <f ca="1">[1]CalcBCIg!L746</f>
        <v>6.6069651246070862</v>
      </c>
      <c r="I758" s="15">
        <f ca="1">[1]CalcBCIg!J746</f>
        <v>0.60696512460708618</v>
      </c>
      <c r="J758" s="15"/>
      <c r="K758" s="15">
        <f t="shared" si="192"/>
        <v>-6</v>
      </c>
      <c r="L758" s="15">
        <f t="shared" si="192"/>
        <v>26</v>
      </c>
      <c r="M758" s="15">
        <f t="shared" si="193"/>
        <v>96</v>
      </c>
      <c r="N758" s="15">
        <f t="shared" si="194"/>
        <v>0</v>
      </c>
      <c r="O758" s="15">
        <f t="shared" ca="1" si="186"/>
        <v>73.924164848524782</v>
      </c>
      <c r="P758" s="15">
        <f t="shared" si="187"/>
        <v>62.5</v>
      </c>
      <c r="Q758" s="15">
        <f t="shared" ca="1" si="188"/>
        <v>100</v>
      </c>
      <c r="R758" s="15">
        <f t="shared" ca="1" si="189"/>
        <v>19.003870844841003</v>
      </c>
      <c r="S758" s="40">
        <f>[1]CalcBCI!$BZ758</f>
        <v>-1000</v>
      </c>
      <c r="T758" s="40">
        <f t="shared" si="190"/>
        <v>-1000</v>
      </c>
      <c r="V758" s="69"/>
      <c r="W758" s="69"/>
      <c r="X758" s="69"/>
      <c r="Y758" s="69">
        <f t="shared" ca="1" si="182"/>
        <v>92.167109937826936</v>
      </c>
      <c r="Z758" s="69"/>
      <c r="AA758" s="69"/>
      <c r="AB758" s="69"/>
      <c r="AC758" s="69"/>
      <c r="AE758" s="69"/>
      <c r="AF758" s="69"/>
      <c r="AG758" s="69"/>
      <c r="AH758" s="69">
        <f t="shared" ca="1" si="183"/>
        <v>96.895932583568396</v>
      </c>
      <c r="AI758" s="69"/>
      <c r="AJ758" s="69"/>
      <c r="AK758" s="69"/>
      <c r="AL758" s="69"/>
      <c r="AN758" s="15"/>
      <c r="AO758" s="15"/>
      <c r="AP758" s="15"/>
      <c r="AQ758" s="15"/>
      <c r="AR758" s="15"/>
      <c r="AT758" s="69"/>
      <c r="AU758" s="69"/>
      <c r="AV758" s="69"/>
      <c r="AW758" s="69">
        <f t="shared" ca="1" si="184"/>
        <v>92.09479999394614</v>
      </c>
      <c r="AX758" s="69"/>
      <c r="AY758" s="69"/>
      <c r="AZ758" s="69"/>
      <c r="BA758" s="69"/>
      <c r="BC758" s="69"/>
      <c r="BD758" s="69"/>
      <c r="BE758" s="69"/>
      <c r="BF758" s="69">
        <f t="shared" ca="1" si="181"/>
        <v>97.287968355167152</v>
      </c>
      <c r="BG758" s="69"/>
      <c r="BH758" s="69"/>
      <c r="BI758" s="69"/>
      <c r="BJ758" s="69"/>
      <c r="BL758" s="15">
        <f ca="1">[1]CalcBCI!AM758</f>
        <v>2.1321123374996587</v>
      </c>
      <c r="BM758" s="49">
        <f t="shared" ca="1" si="191"/>
        <v>25.228916556925356</v>
      </c>
      <c r="BN758" s="75">
        <f ca="1">([1]CalcBCI!U758-$BN$8)/$BN$9+$BN$7</f>
        <v>-33.222300000000004</v>
      </c>
      <c r="BO758" s="15"/>
      <c r="BP758">
        <f t="shared" ca="1" si="185"/>
        <v>12.167109937826936</v>
      </c>
      <c r="BQ758" s="15"/>
      <c r="BR758" s="15"/>
      <c r="BS758" s="15"/>
      <c r="BU758" s="15"/>
      <c r="BV758" s="15"/>
      <c r="BW758" s="15"/>
      <c r="BX758" s="15"/>
      <c r="BY758" s="15"/>
      <c r="BZ758" s="15"/>
      <c r="CA758" s="15"/>
      <c r="CB758" s="15"/>
    </row>
    <row r="759" spans="1:80" hidden="1" outlineLevel="2" x14ac:dyDescent="0.25">
      <c r="A759" s="1">
        <f>[1]CalcBCI!BY759</f>
        <v>29685</v>
      </c>
      <c r="B759" s="15">
        <f ca="1">[1]CalcBCI!CA759</f>
        <v>92.005228475350663</v>
      </c>
      <c r="C759" s="15">
        <f ca="1">[1]CalcBCI!CB759</f>
        <v>92.050014234648401</v>
      </c>
      <c r="D759" s="27">
        <f ca="1">[1]CalcBCI!CF759</f>
        <v>0.96725745460578294</v>
      </c>
      <c r="E759" s="57">
        <f ca="1">[1]CalcBCI!$CH759</f>
        <v>44.989003033909526</v>
      </c>
      <c r="F759" s="27">
        <f ca="1">[1]CalcBCI!CG759</f>
        <v>0.97240657154821342</v>
      </c>
      <c r="G759" s="15">
        <f ca="1">[1]CalcBCI!CI759</f>
        <v>31.016428870533602</v>
      </c>
      <c r="H759" s="15">
        <f ca="1">[1]CalcBCIg!L747</f>
        <v>7.0055992007255554</v>
      </c>
      <c r="I759" s="15">
        <f ca="1">[1]CalcBCIg!J747</f>
        <v>1.0055992007255556</v>
      </c>
      <c r="J759" s="15"/>
      <c r="K759" s="15">
        <f t="shared" si="192"/>
        <v>-6</v>
      </c>
      <c r="L759" s="15">
        <f t="shared" si="192"/>
        <v>26</v>
      </c>
      <c r="M759" s="15">
        <f t="shared" si="193"/>
        <v>96</v>
      </c>
      <c r="N759" s="15">
        <f t="shared" si="194"/>
        <v>0</v>
      </c>
      <c r="O759" s="15">
        <f t="shared" ca="1" si="186"/>
        <v>72.494501516954756</v>
      </c>
      <c r="P759" s="15">
        <f t="shared" si="187"/>
        <v>62.5</v>
      </c>
      <c r="Q759" s="15">
        <f t="shared" ca="1" si="188"/>
        <v>100</v>
      </c>
      <c r="R759" s="15">
        <f t="shared" ca="1" si="189"/>
        <v>19.003870844841003</v>
      </c>
      <c r="S759" s="40">
        <f>[1]CalcBCI!$BZ759</f>
        <v>-1000</v>
      </c>
      <c r="T759" s="40">
        <f t="shared" si="190"/>
        <v>-1000</v>
      </c>
      <c r="V759" s="69"/>
      <c r="W759" s="69"/>
      <c r="X759" s="69"/>
      <c r="Y759" s="69">
        <f t="shared" ca="1" si="182"/>
        <v>92.005228475350663</v>
      </c>
      <c r="Z759" s="69"/>
      <c r="AA759" s="69"/>
      <c r="AB759" s="69"/>
      <c r="AC759" s="69"/>
      <c r="AE759" s="69"/>
      <c r="AF759" s="69"/>
      <c r="AG759" s="69"/>
      <c r="AH759" s="69">
        <f t="shared" ca="1" si="183"/>
        <v>96.72574546057831</v>
      </c>
      <c r="AI759" s="69"/>
      <c r="AJ759" s="69"/>
      <c r="AK759" s="69"/>
      <c r="AL759" s="69"/>
      <c r="AN759" s="15"/>
      <c r="AO759" s="15"/>
      <c r="AP759" s="15"/>
      <c r="AQ759" s="15"/>
      <c r="AR759" s="15"/>
      <c r="AT759" s="69"/>
      <c r="AU759" s="69"/>
      <c r="AV759" s="69"/>
      <c r="AW759" s="69">
        <f t="shared" ca="1" si="184"/>
        <v>92.050014234648401</v>
      </c>
      <c r="AX759" s="69"/>
      <c r="AY759" s="69"/>
      <c r="AZ759" s="69"/>
      <c r="BA759" s="69"/>
      <c r="BC759" s="69"/>
      <c r="BD759" s="69"/>
      <c r="BE759" s="69"/>
      <c r="BF759" s="69">
        <f t="shared" ca="1" si="181"/>
        <v>97.240657154821349</v>
      </c>
      <c r="BG759" s="69"/>
      <c r="BH759" s="69"/>
      <c r="BI759" s="69"/>
      <c r="BJ759" s="69"/>
      <c r="BL759" s="15">
        <f ca="1">[1]CalcBCI!AM759</f>
        <v>2.1296641172812305</v>
      </c>
      <c r="BM759" s="49">
        <f t="shared" ca="1" si="191"/>
        <v>25.113707370069733</v>
      </c>
      <c r="BN759" s="75">
        <f ca="1">([1]CalcBCI!U759-$BN$8)/$BN$9+$BN$7</f>
        <v>-33.260399999999997</v>
      </c>
      <c r="BO759" s="15"/>
      <c r="BP759">
        <f t="shared" ca="1" si="185"/>
        <v>12.005228475350663</v>
      </c>
      <c r="BQ759" s="15"/>
      <c r="BR759" s="15"/>
      <c r="BS759" s="15"/>
      <c r="BU759" s="15"/>
      <c r="BV759" s="15"/>
      <c r="BW759" s="15"/>
      <c r="BX759" s="15"/>
      <c r="BY759" s="15"/>
      <c r="BZ759" s="15"/>
      <c r="CA759" s="15"/>
      <c r="CB759" s="15"/>
    </row>
    <row r="760" spans="1:80" hidden="1" outlineLevel="2" x14ac:dyDescent="0.25">
      <c r="A760" s="1">
        <f>[1]CalcBCI!BY760</f>
        <v>29692</v>
      </c>
      <c r="B760" s="15">
        <f ca="1">[1]CalcBCI!CA760</f>
        <v>91.741450565140624</v>
      </c>
      <c r="C760" s="15">
        <f ca="1">[1]CalcBCI!CB760</f>
        <v>91.895732399894513</v>
      </c>
      <c r="D760" s="27">
        <f ca="1">[1]CalcBCI!CF760</f>
        <v>0.96448433883574447</v>
      </c>
      <c r="E760" s="57">
        <f ca="1">[1]CalcBCI!$CH760</f>
        <v>40.329870355753492</v>
      </c>
      <c r="F760" s="27">
        <f ca="1">[1]CalcBCI!CG760</f>
        <v>0.97077675463582536</v>
      </c>
      <c r="G760" s="15">
        <f ca="1">[1]CalcBCI!CI760</f>
        <v>26.941886589563456</v>
      </c>
      <c r="H760" s="15">
        <f ca="1">[1]CalcBCIg!L748</f>
        <v>7.0049137473106384</v>
      </c>
      <c r="I760" s="15">
        <f ca="1">[1]CalcBCIg!J748</f>
        <v>1.0049137473106386</v>
      </c>
      <c r="J760" s="15"/>
      <c r="K760" s="15">
        <f t="shared" si="192"/>
        <v>-6</v>
      </c>
      <c r="L760" s="15">
        <f t="shared" si="192"/>
        <v>26</v>
      </c>
      <c r="M760" s="15">
        <f t="shared" si="193"/>
        <v>96</v>
      </c>
      <c r="N760" s="15">
        <f t="shared" si="194"/>
        <v>0</v>
      </c>
      <c r="O760" s="15">
        <f t="shared" ca="1" si="186"/>
        <v>70.164935177876743</v>
      </c>
      <c r="P760" s="15">
        <f t="shared" si="187"/>
        <v>62.5</v>
      </c>
      <c r="Q760" s="15">
        <f t="shared" ca="1" si="188"/>
        <v>100</v>
      </c>
      <c r="R760" s="15">
        <f t="shared" ca="1" si="189"/>
        <v>19.003870844841003</v>
      </c>
      <c r="S760" s="40">
        <f>[1]CalcBCI!$BZ760</f>
        <v>-1000</v>
      </c>
      <c r="T760" s="40">
        <f t="shared" si="190"/>
        <v>-1000</v>
      </c>
      <c r="V760" s="69"/>
      <c r="W760" s="69"/>
      <c r="X760" s="69"/>
      <c r="Y760" s="69">
        <f t="shared" ca="1" si="182"/>
        <v>91.741450565140624</v>
      </c>
      <c r="Z760" s="69"/>
      <c r="AA760" s="69"/>
      <c r="AB760" s="69"/>
      <c r="AC760" s="69"/>
      <c r="AE760" s="69"/>
      <c r="AF760" s="69"/>
      <c r="AG760" s="69"/>
      <c r="AH760" s="69">
        <f t="shared" ca="1" si="183"/>
        <v>96.448433883574438</v>
      </c>
      <c r="AI760" s="69"/>
      <c r="AJ760" s="69"/>
      <c r="AK760" s="69"/>
      <c r="AL760" s="69"/>
      <c r="AN760" s="15"/>
      <c r="AO760" s="15"/>
      <c r="AP760" s="15"/>
      <c r="AQ760" s="15"/>
      <c r="AR760" s="15"/>
      <c r="AT760" s="69"/>
      <c r="AU760" s="69"/>
      <c r="AV760" s="69"/>
      <c r="AW760" s="69">
        <f t="shared" ca="1" si="184"/>
        <v>91.895732399894513</v>
      </c>
      <c r="AX760" s="69"/>
      <c r="AY760" s="69"/>
      <c r="AZ760" s="69"/>
      <c r="BA760" s="69"/>
      <c r="BC760" s="69"/>
      <c r="BD760" s="69"/>
      <c r="BE760" s="69"/>
      <c r="BF760" s="69">
        <f t="shared" ca="1" si="181"/>
        <v>97.077675463582537</v>
      </c>
      <c r="BG760" s="69"/>
      <c r="BH760" s="69"/>
      <c r="BI760" s="69"/>
      <c r="BJ760" s="69"/>
      <c r="BL760" s="15">
        <f ca="1">[1]CalcBCI!AM760</f>
        <v>2.1265729482480684</v>
      </c>
      <c r="BM760" s="49">
        <f t="shared" ca="1" si="191"/>
        <v>24.96824207733863</v>
      </c>
      <c r="BN760" s="75">
        <f ca="1">([1]CalcBCI!U760-$BN$8)/$BN$9+$BN$7</f>
        <v>-33.308199999999999</v>
      </c>
      <c r="BO760" s="15"/>
      <c r="BP760">
        <f t="shared" ca="1" si="185"/>
        <v>11.741450565140624</v>
      </c>
      <c r="BQ760" s="15"/>
      <c r="BR760" s="15"/>
      <c r="BS760" s="15"/>
      <c r="BU760" s="15"/>
      <c r="BV760" s="15"/>
      <c r="BW760" s="15"/>
      <c r="BX760" s="15"/>
      <c r="BY760" s="15"/>
      <c r="BZ760" s="15"/>
      <c r="CA760" s="15"/>
      <c r="CB760" s="15"/>
    </row>
    <row r="761" spans="1:80" hidden="1" outlineLevel="2" x14ac:dyDescent="0.25">
      <c r="A761" s="1">
        <f>[1]CalcBCI!BY761</f>
        <v>29699</v>
      </c>
      <c r="B761" s="15">
        <f ca="1">[1]CalcBCI!CA761</f>
        <v>91.980892749274858</v>
      </c>
      <c r="C761" s="15">
        <f ca="1">[1]CalcBCI!CB761</f>
        <v>91.938312574584685</v>
      </c>
      <c r="D761" s="27">
        <f ca="1">[1]CalcBCI!CF761</f>
        <v>0.96700161140154195</v>
      </c>
      <c r="E761" s="57">
        <f ca="1">[1]CalcBCI!$CH761</f>
        <v>44.5591589407627</v>
      </c>
      <c r="F761" s="27">
        <f ca="1">[1]CalcBCI!CG761</f>
        <v>0.97122656707779675</v>
      </c>
      <c r="G761" s="15">
        <f ca="1">[1]CalcBCI!CI761</f>
        <v>28.06641769449195</v>
      </c>
      <c r="H761" s="15">
        <f ca="1">[1]CalcBCIg!L749</f>
        <v>7.0031583905220032</v>
      </c>
      <c r="I761" s="15">
        <f ca="1">[1]CalcBCIg!J749</f>
        <v>1.0031583905220034</v>
      </c>
      <c r="J761" s="15"/>
      <c r="K761" s="15">
        <f t="shared" si="192"/>
        <v>-6</v>
      </c>
      <c r="L761" s="15">
        <f t="shared" si="192"/>
        <v>26</v>
      </c>
      <c r="M761" s="15">
        <f t="shared" si="193"/>
        <v>96</v>
      </c>
      <c r="N761" s="15">
        <f t="shared" si="194"/>
        <v>0</v>
      </c>
      <c r="O761" s="15">
        <f t="shared" ca="1" si="186"/>
        <v>72.27957947038135</v>
      </c>
      <c r="P761" s="15">
        <f t="shared" si="187"/>
        <v>62.5</v>
      </c>
      <c r="Q761" s="15">
        <f t="shared" ca="1" si="188"/>
        <v>100</v>
      </c>
      <c r="R761" s="15">
        <f t="shared" ca="1" si="189"/>
        <v>19.003870844841003</v>
      </c>
      <c r="S761" s="40">
        <f>[1]CalcBCI!$BZ761</f>
        <v>-1000</v>
      </c>
      <c r="T761" s="40">
        <f t="shared" si="190"/>
        <v>-1000</v>
      </c>
      <c r="V761" s="69"/>
      <c r="W761" s="69"/>
      <c r="X761" s="69"/>
      <c r="Y761" s="69">
        <f t="shared" ca="1" si="182"/>
        <v>91.980892749274858</v>
      </c>
      <c r="Z761" s="69"/>
      <c r="AA761" s="69"/>
      <c r="AB761" s="69"/>
      <c r="AC761" s="69"/>
      <c r="AE761" s="69"/>
      <c r="AF761" s="69"/>
      <c r="AG761" s="69"/>
      <c r="AH761" s="69">
        <f t="shared" ca="1" si="183"/>
        <v>96.700161140154194</v>
      </c>
      <c r="AI761" s="69"/>
      <c r="AJ761" s="69"/>
      <c r="AK761" s="69"/>
      <c r="AL761" s="69"/>
      <c r="AN761" s="15"/>
      <c r="AO761" s="15"/>
      <c r="AP761" s="15"/>
      <c r="AQ761" s="15"/>
      <c r="AR761" s="15"/>
      <c r="AT761" s="69"/>
      <c r="AU761" s="69"/>
      <c r="AV761" s="69"/>
      <c r="AW761" s="69">
        <f t="shared" ca="1" si="184"/>
        <v>91.938312574584685</v>
      </c>
      <c r="AX761" s="69"/>
      <c r="AY761" s="69"/>
      <c r="AZ761" s="69"/>
      <c r="BA761" s="69"/>
      <c r="BC761" s="69"/>
      <c r="BD761" s="69"/>
      <c r="BE761" s="69"/>
      <c r="BF761" s="69">
        <f t="shared" ca="1" si="181"/>
        <v>97.122656707779683</v>
      </c>
      <c r="BG761" s="69"/>
      <c r="BH761" s="69"/>
      <c r="BI761" s="69"/>
      <c r="BJ761" s="69"/>
      <c r="BL761" s="15">
        <f ca="1">[1]CalcBCI!AM761</f>
        <v>2.1291870051671387</v>
      </c>
      <c r="BM761" s="49">
        <f t="shared" ca="1" si="191"/>
        <v>25.09125526454028</v>
      </c>
      <c r="BN761" s="75">
        <f ca="1">([1]CalcBCI!U761-$BN$8)/$BN$9+$BN$7</f>
        <v>-33.267800000000001</v>
      </c>
      <c r="BO761" s="15"/>
      <c r="BP761">
        <f t="shared" ca="1" si="185"/>
        <v>11.980892749274858</v>
      </c>
      <c r="BQ761" s="15"/>
      <c r="BR761" s="15"/>
      <c r="BS761" s="15"/>
      <c r="BU761" s="15"/>
      <c r="BV761" s="15"/>
      <c r="BW761" s="15"/>
      <c r="BX761" s="15"/>
      <c r="BY761" s="15"/>
      <c r="BZ761" s="15"/>
      <c r="CA761" s="15"/>
      <c r="CB761" s="15"/>
    </row>
    <row r="762" spans="1:80" hidden="1" outlineLevel="2" x14ac:dyDescent="0.25">
      <c r="A762" s="1">
        <f>[1]CalcBCI!BY762</f>
        <v>29706</v>
      </c>
      <c r="B762" s="15">
        <f ca="1">[1]CalcBCI!CA762</f>
        <v>91.706818468735705</v>
      </c>
      <c r="C762" s="15">
        <f ca="1">[1]CalcBCI!CB762</f>
        <v>91.822565521660195</v>
      </c>
      <c r="D762" s="27">
        <f ca="1">[1]CalcBCI!CF762</f>
        <v>0.96412024916419647</v>
      </c>
      <c r="E762" s="57">
        <f ca="1">[1]CalcBCI!$CH762</f>
        <v>39.718160558125817</v>
      </c>
      <c r="F762" s="27">
        <f ca="1">[1]CalcBCI!CG762</f>
        <v>0.97000382750695646</v>
      </c>
      <c r="G762" s="15">
        <f ca="1">[1]CalcBCI!CI762</f>
        <v>25.009568767391222</v>
      </c>
      <c r="H762" s="15">
        <f ca="1">[1]CalcBCIg!L750</f>
        <v>6.8463075757026672</v>
      </c>
      <c r="I762" s="15">
        <f ca="1">[1]CalcBCIg!J750</f>
        <v>0.84630757570266746</v>
      </c>
      <c r="J762" s="15"/>
      <c r="K762" s="15">
        <f t="shared" si="192"/>
        <v>-6</v>
      </c>
      <c r="L762" s="15">
        <f t="shared" si="192"/>
        <v>26</v>
      </c>
      <c r="M762" s="15">
        <f t="shared" si="193"/>
        <v>96</v>
      </c>
      <c r="N762" s="15">
        <f t="shared" si="194"/>
        <v>0</v>
      </c>
      <c r="O762" s="15">
        <f t="shared" ca="1" si="186"/>
        <v>69.859080279062908</v>
      </c>
      <c r="P762" s="15">
        <f t="shared" si="187"/>
        <v>62.5</v>
      </c>
      <c r="Q762" s="15">
        <f t="shared" ca="1" si="188"/>
        <v>100</v>
      </c>
      <c r="R762" s="15">
        <f t="shared" ca="1" si="189"/>
        <v>19.003870844841003</v>
      </c>
      <c r="S762" s="40">
        <f>[1]CalcBCI!$BZ762</f>
        <v>-1000</v>
      </c>
      <c r="T762" s="40">
        <f t="shared" si="190"/>
        <v>-1000</v>
      </c>
      <c r="V762" s="69"/>
      <c r="W762" s="69"/>
      <c r="X762" s="69"/>
      <c r="Y762" s="69">
        <f t="shared" ca="1" si="182"/>
        <v>91.706818468735705</v>
      </c>
      <c r="Z762" s="69"/>
      <c r="AA762" s="69"/>
      <c r="AB762" s="69"/>
      <c r="AC762" s="69"/>
      <c r="AE762" s="69"/>
      <c r="AF762" s="69"/>
      <c r="AG762" s="69"/>
      <c r="AH762" s="69">
        <f t="shared" ca="1" si="183"/>
        <v>96.412024916419654</v>
      </c>
      <c r="AI762" s="69"/>
      <c r="AJ762" s="69"/>
      <c r="AK762" s="69"/>
      <c r="AL762" s="69"/>
      <c r="AN762" s="15"/>
      <c r="AO762" s="15"/>
      <c r="AP762" s="15"/>
      <c r="AQ762" s="15"/>
      <c r="AR762" s="15"/>
      <c r="AT762" s="69"/>
      <c r="AU762" s="69"/>
      <c r="AV762" s="69"/>
      <c r="AW762" s="69">
        <f t="shared" ca="1" si="184"/>
        <v>91.822565521660195</v>
      </c>
      <c r="AX762" s="69"/>
      <c r="AY762" s="69"/>
      <c r="AZ762" s="69"/>
      <c r="BA762" s="69"/>
      <c r="BC762" s="69"/>
      <c r="BD762" s="69"/>
      <c r="BE762" s="69"/>
      <c r="BF762" s="69">
        <f t="shared" ca="1" si="181"/>
        <v>97.00038275069565</v>
      </c>
      <c r="BG762" s="69"/>
      <c r="BH762" s="69"/>
      <c r="BI762" s="69"/>
      <c r="BJ762" s="69"/>
      <c r="BL762" s="15">
        <f ca="1">[1]CalcBCI!AM762</f>
        <v>2.1283604906935918</v>
      </c>
      <c r="BM762" s="49">
        <f t="shared" ca="1" si="191"/>
        <v>25.05236086292355</v>
      </c>
      <c r="BN762" s="75">
        <f ca="1">([1]CalcBCI!U762-$BN$8)/$BN$9+$BN$7</f>
        <v>-33.2806</v>
      </c>
      <c r="BO762" s="15"/>
      <c r="BP762">
        <f t="shared" ca="1" si="185"/>
        <v>11.706818468735705</v>
      </c>
      <c r="BQ762" s="15"/>
      <c r="BR762" s="15"/>
      <c r="BS762" s="15"/>
      <c r="BU762" s="15"/>
      <c r="BV762" s="15"/>
      <c r="BW762" s="15"/>
      <c r="BX762" s="15"/>
      <c r="BY762" s="15"/>
      <c r="BZ762" s="15"/>
      <c r="CA762" s="15"/>
      <c r="CB762" s="15"/>
    </row>
    <row r="763" spans="1:80" hidden="1" outlineLevel="2" x14ac:dyDescent="0.25">
      <c r="A763" s="1">
        <f>[1]CalcBCI!BY763</f>
        <v>29713</v>
      </c>
      <c r="B763" s="15">
        <f ca="1">[1]CalcBCI!CA763</f>
        <v>90.905452805500346</v>
      </c>
      <c r="C763" s="15">
        <f ca="1">[1]CalcBCI!CB763</f>
        <v>91.364009163580278</v>
      </c>
      <c r="D763" s="27">
        <f ca="1">[1]CalcBCI!CF763</f>
        <v>0.95569543543921154</v>
      </c>
      <c r="E763" s="57">
        <f ca="1">[1]CalcBCI!$CH763</f>
        <v>25.563567606202202</v>
      </c>
      <c r="F763" s="27">
        <f ca="1">[1]CalcBCI!CG763</f>
        <v>0.96515968685440368</v>
      </c>
      <c r="G763" s="15">
        <f ca="1">[1]CalcBCI!CI763</f>
        <v>12.899217136009266</v>
      </c>
      <c r="H763" s="15">
        <f ca="1">[1]CalcBCIg!L751</f>
        <v>6.3237363696098328</v>
      </c>
      <c r="I763" s="15">
        <f ca="1">[1]CalcBCIg!J751</f>
        <v>0.32373636960983276</v>
      </c>
      <c r="J763" s="15"/>
      <c r="K763" s="15">
        <f t="shared" si="192"/>
        <v>-6</v>
      </c>
      <c r="L763" s="15">
        <f t="shared" si="192"/>
        <v>26</v>
      </c>
      <c r="M763" s="15">
        <f t="shared" si="193"/>
        <v>96</v>
      </c>
      <c r="N763" s="15">
        <f t="shared" si="194"/>
        <v>0</v>
      </c>
      <c r="O763" s="15">
        <f t="shared" ca="1" si="186"/>
        <v>62.781783803101099</v>
      </c>
      <c r="P763" s="15">
        <f t="shared" si="187"/>
        <v>62.5</v>
      </c>
      <c r="Q763" s="15">
        <f t="shared" ca="1" si="188"/>
        <v>100</v>
      </c>
      <c r="R763" s="15">
        <f t="shared" ca="1" si="189"/>
        <v>19.003870844841003</v>
      </c>
      <c r="S763" s="40">
        <f>[1]CalcBCI!$BZ763</f>
        <v>-1000</v>
      </c>
      <c r="T763" s="40">
        <f t="shared" si="190"/>
        <v>-1000</v>
      </c>
      <c r="V763" s="69"/>
      <c r="W763" s="69"/>
      <c r="X763" s="69"/>
      <c r="Y763" s="69">
        <f t="shared" ca="1" si="182"/>
        <v>90.905452805500346</v>
      </c>
      <c r="Z763" s="69"/>
      <c r="AA763" s="69"/>
      <c r="AB763" s="69"/>
      <c r="AC763" s="69"/>
      <c r="AE763" s="69"/>
      <c r="AF763" s="69"/>
      <c r="AG763" s="69"/>
      <c r="AH763" s="69">
        <f t="shared" ca="1" si="183"/>
        <v>95.569543543921171</v>
      </c>
      <c r="AI763" s="69"/>
      <c r="AJ763" s="69"/>
      <c r="AK763" s="69"/>
      <c r="AL763" s="69"/>
      <c r="AN763" s="15"/>
      <c r="AO763" s="15"/>
      <c r="AP763" s="15"/>
      <c r="AQ763" s="15"/>
      <c r="AR763" s="15"/>
      <c r="AT763" s="69"/>
      <c r="AU763" s="69"/>
      <c r="AV763" s="69"/>
      <c r="AW763" s="69">
        <f t="shared" ca="1" si="184"/>
        <v>91.364009163580278</v>
      </c>
      <c r="AX763" s="69"/>
      <c r="AY763" s="69"/>
      <c r="AZ763" s="69"/>
      <c r="BA763" s="69"/>
      <c r="BC763" s="69"/>
      <c r="BD763" s="69"/>
      <c r="BE763" s="69"/>
      <c r="BF763" s="69">
        <f t="shared" ca="1" si="181"/>
        <v>96.51596868544037</v>
      </c>
      <c r="BG763" s="69"/>
      <c r="BH763" s="69"/>
      <c r="BI763" s="69"/>
      <c r="BJ763" s="69"/>
      <c r="BL763" s="15">
        <f ca="1">[1]CalcBCI!AM763</f>
        <v>2.1187936279443487</v>
      </c>
      <c r="BM763" s="49">
        <f t="shared" ca="1" si="191"/>
        <v>24.602160153933724</v>
      </c>
      <c r="BN763" s="75">
        <f ca="1">([1]CalcBCI!U763-$BN$8)/$BN$9+$BN$7</f>
        <v>-33.427</v>
      </c>
      <c r="BO763" s="15"/>
      <c r="BP763">
        <f t="shared" ca="1" si="185"/>
        <v>10.905452805500346</v>
      </c>
      <c r="BQ763" s="15"/>
      <c r="BR763" s="15"/>
      <c r="BS763" s="15"/>
      <c r="BU763" s="15"/>
      <c r="BV763" s="15"/>
      <c r="BW763" s="15"/>
      <c r="BX763" s="15"/>
      <c r="BY763" s="15"/>
      <c r="BZ763" s="15"/>
      <c r="CA763" s="15"/>
      <c r="CB763" s="15"/>
    </row>
    <row r="764" spans="1:80" hidden="1" outlineLevel="2" x14ac:dyDescent="0.25">
      <c r="A764" s="1">
        <f>[1]CalcBCI!BY764</f>
        <v>29720</v>
      </c>
      <c r="B764" s="15">
        <f ca="1">[1]CalcBCI!CA764</f>
        <v>90.314574354456326</v>
      </c>
      <c r="C764" s="15">
        <f ca="1">[1]CalcBCI!CB764</f>
        <v>90.839291759018295</v>
      </c>
      <c r="D764" s="27">
        <f ca="1">[1]CalcBCI!CF764</f>
        <v>0.94948348861826137</v>
      </c>
      <c r="E764" s="57">
        <f ca="1">[1]CalcBCI!$CH764</f>
        <v>15.126828995734858</v>
      </c>
      <c r="F764" s="27">
        <f ca="1">[1]CalcBCI!CG764</f>
        <v>0.9596166279353564</v>
      </c>
      <c r="G764" s="15">
        <f ca="1">[1]CalcBCI!CI764</f>
        <v>-0.95843016160890215</v>
      </c>
      <c r="H764" s="15">
        <f ca="1">[1]CalcBCIg!L752</f>
        <v>5.6049252152442932</v>
      </c>
      <c r="I764" s="15">
        <f ca="1">[1]CalcBCIg!J752</f>
        <v>-0.39507478475570673</v>
      </c>
      <c r="J764" s="15"/>
      <c r="K764" s="15">
        <f t="shared" si="192"/>
        <v>-6</v>
      </c>
      <c r="L764" s="15">
        <f t="shared" si="192"/>
        <v>26</v>
      </c>
      <c r="M764" s="15">
        <f t="shared" si="193"/>
        <v>96</v>
      </c>
      <c r="N764" s="15">
        <f t="shared" si="194"/>
        <v>0</v>
      </c>
      <c r="O764" s="15">
        <f t="shared" ca="1" si="186"/>
        <v>57.563414497867427</v>
      </c>
      <c r="P764" s="15">
        <f t="shared" si="187"/>
        <v>62.5</v>
      </c>
      <c r="Q764" s="15">
        <f t="shared" ca="1" si="188"/>
        <v>100</v>
      </c>
      <c r="R764" s="15">
        <f t="shared" ca="1" si="189"/>
        <v>19.003870844841003</v>
      </c>
      <c r="S764" s="40">
        <f>[1]CalcBCI!$BZ764</f>
        <v>-1000</v>
      </c>
      <c r="T764" s="40">
        <f t="shared" si="190"/>
        <v>-1000</v>
      </c>
      <c r="V764" s="69"/>
      <c r="W764" s="69"/>
      <c r="X764" s="69"/>
      <c r="Y764" s="69">
        <f t="shared" ca="1" si="182"/>
        <v>90.314574354456326</v>
      </c>
      <c r="Z764" s="69"/>
      <c r="AA764" s="69"/>
      <c r="AB764" s="69"/>
      <c r="AC764" s="69"/>
      <c r="AE764" s="69"/>
      <c r="AF764" s="69"/>
      <c r="AG764" s="69"/>
      <c r="AH764" s="69">
        <f t="shared" ca="1" si="183"/>
        <v>94.948348861826148</v>
      </c>
      <c r="AI764" s="69"/>
      <c r="AJ764" s="69"/>
      <c r="AK764" s="69"/>
      <c r="AL764" s="69"/>
      <c r="AN764" s="15"/>
      <c r="AO764" s="15"/>
      <c r="AP764" s="15"/>
      <c r="AQ764" s="15"/>
      <c r="AR764" s="15"/>
      <c r="AT764" s="69"/>
      <c r="AU764" s="69"/>
      <c r="AV764" s="69"/>
      <c r="AW764" s="69">
        <f t="shared" ca="1" si="184"/>
        <v>90.839291759018295</v>
      </c>
      <c r="AX764" s="69"/>
      <c r="AY764" s="69"/>
      <c r="AZ764" s="69"/>
      <c r="BA764" s="69"/>
      <c r="BC764" s="69"/>
      <c r="BD764" s="69"/>
      <c r="BE764" s="69"/>
      <c r="BF764" s="69">
        <f t="shared" ca="1" si="181"/>
        <v>95.961662793535638</v>
      </c>
      <c r="BG764" s="69"/>
      <c r="BH764" s="69"/>
      <c r="BI764" s="69"/>
      <c r="BJ764" s="69"/>
      <c r="BL764" s="15">
        <f ca="1">[1]CalcBCI!AM764</f>
        <v>2.1168135534552852</v>
      </c>
      <c r="BM764" s="49">
        <f t="shared" ca="1" si="191"/>
        <v>24.508981129399317</v>
      </c>
      <c r="BN764" s="75">
        <f ca="1">([1]CalcBCI!U764-$BN$8)/$BN$9+$BN$7</f>
        <v>-33.456900000000005</v>
      </c>
      <c r="BO764" s="15"/>
      <c r="BP764">
        <f t="shared" ca="1" si="185"/>
        <v>10.314574354456326</v>
      </c>
      <c r="BQ764" s="15"/>
      <c r="BR764" s="15"/>
      <c r="BS764" s="15"/>
      <c r="BU764" s="15"/>
      <c r="BV764" s="15"/>
      <c r="BW764" s="15"/>
      <c r="BX764" s="15"/>
      <c r="BY764" s="15"/>
      <c r="BZ764" s="15"/>
      <c r="CA764" s="15"/>
      <c r="CB764" s="15"/>
    </row>
    <row r="765" spans="1:80" hidden="1" outlineLevel="2" x14ac:dyDescent="0.25">
      <c r="A765" s="1">
        <f>[1]CalcBCI!BY765</f>
        <v>29727</v>
      </c>
      <c r="B765" s="15">
        <f ca="1">[1]CalcBCI!CA765</f>
        <v>90.323391272153586</v>
      </c>
      <c r="C765" s="15">
        <f ca="1">[1]CalcBCI!CB765</f>
        <v>90.581341515585933</v>
      </c>
      <c r="D765" s="27">
        <f ca="1">[1]CalcBCI!CF765</f>
        <v>0.94957618149572764</v>
      </c>
      <c r="E765" s="57">
        <f ca="1">[1]CalcBCI!$CH765</f>
        <v>15.282562996854267</v>
      </c>
      <c r="F765" s="27">
        <f ca="1">[1]CalcBCI!CG765</f>
        <v>0.95689166896678224</v>
      </c>
      <c r="G765" s="15">
        <f ca="1">[1]CalcBCI!CI765</f>
        <v>-7.7708275830443085</v>
      </c>
      <c r="H765" s="15">
        <f ca="1">[1]CalcBCIg!L753</f>
        <v>4.7402245402336121</v>
      </c>
      <c r="I765" s="15">
        <f ca="1">[1]CalcBCIg!J753</f>
        <v>-1.2597754597663879</v>
      </c>
      <c r="J765" s="15"/>
      <c r="K765" s="15">
        <f t="shared" si="192"/>
        <v>-6</v>
      </c>
      <c r="L765" s="15">
        <f t="shared" si="192"/>
        <v>26</v>
      </c>
      <c r="M765" s="15">
        <f t="shared" si="193"/>
        <v>96</v>
      </c>
      <c r="N765" s="15">
        <f t="shared" si="194"/>
        <v>0</v>
      </c>
      <c r="O765" s="15">
        <f t="shared" ca="1" si="186"/>
        <v>57.641281498427134</v>
      </c>
      <c r="P765" s="15">
        <f t="shared" si="187"/>
        <v>62.5</v>
      </c>
      <c r="Q765" s="15">
        <f t="shared" ca="1" si="188"/>
        <v>100</v>
      </c>
      <c r="R765" s="15">
        <f t="shared" ca="1" si="189"/>
        <v>19.003870844841003</v>
      </c>
      <c r="S765" s="40">
        <f>[1]CalcBCI!$BZ765</f>
        <v>-1000</v>
      </c>
      <c r="T765" s="40">
        <f t="shared" si="190"/>
        <v>-1000</v>
      </c>
      <c r="V765" s="69"/>
      <c r="W765" s="69"/>
      <c r="X765" s="69"/>
      <c r="Y765" s="69">
        <f t="shared" ca="1" si="182"/>
        <v>90.323391272153586</v>
      </c>
      <c r="Z765" s="69"/>
      <c r="AA765" s="69"/>
      <c r="AB765" s="69"/>
      <c r="AC765" s="69"/>
      <c r="AE765" s="69"/>
      <c r="AF765" s="69"/>
      <c r="AG765" s="69"/>
      <c r="AH765" s="69">
        <f t="shared" ca="1" si="183"/>
        <v>94.957618149572767</v>
      </c>
      <c r="AI765" s="69"/>
      <c r="AJ765" s="69"/>
      <c r="AK765" s="69"/>
      <c r="AL765" s="69"/>
      <c r="AN765" s="15"/>
      <c r="AO765" s="15"/>
      <c r="AP765" s="15"/>
      <c r="AQ765" s="15"/>
      <c r="AR765" s="15"/>
      <c r="AT765" s="69"/>
      <c r="AU765" s="69"/>
      <c r="AV765" s="69"/>
      <c r="AW765" s="69">
        <f t="shared" ca="1" si="184"/>
        <v>90.581341515585933</v>
      </c>
      <c r="AX765" s="69"/>
      <c r="AY765" s="69"/>
      <c r="AZ765" s="69"/>
      <c r="BA765" s="69"/>
      <c r="BC765" s="69"/>
      <c r="BD765" s="69"/>
      <c r="BE765" s="69"/>
      <c r="BF765" s="69">
        <f t="shared" ca="1" si="181"/>
        <v>95.689166896678231</v>
      </c>
      <c r="BG765" s="69"/>
      <c r="BH765" s="69"/>
      <c r="BI765" s="69"/>
      <c r="BJ765" s="69"/>
      <c r="BL765" s="15">
        <f ca="1">[1]CalcBCI!AM765</f>
        <v>2.1206265697710807</v>
      </c>
      <c r="BM765" s="49">
        <f t="shared" ca="1" si="191"/>
        <v>24.688415359172993</v>
      </c>
      <c r="BN765" s="75">
        <f ca="1">([1]CalcBCI!U765-$BN$8)/$BN$9+$BN$7</f>
        <v>-33.3992</v>
      </c>
      <c r="BO765" s="15"/>
      <c r="BP765">
        <f t="shared" ca="1" si="185"/>
        <v>10.323391272153586</v>
      </c>
      <c r="BQ765" s="15"/>
      <c r="BR765" s="15"/>
      <c r="BS765" s="15"/>
      <c r="BU765" s="15"/>
      <c r="BV765" s="15"/>
      <c r="BW765" s="15"/>
      <c r="BX765" s="15"/>
      <c r="BY765" s="15"/>
      <c r="BZ765" s="15"/>
      <c r="CA765" s="15"/>
      <c r="CB765" s="15"/>
    </row>
    <row r="766" spans="1:80" hidden="1" outlineLevel="2" x14ac:dyDescent="0.25">
      <c r="A766" s="1">
        <f>[1]CalcBCI!BY766</f>
        <v>29734</v>
      </c>
      <c r="B766" s="15">
        <f ca="1">[1]CalcBCI!CA766</f>
        <v>89.865035525600646</v>
      </c>
      <c r="C766" s="15">
        <f ca="1">[1]CalcBCI!CB766</f>
        <v>90.223188520593283</v>
      </c>
      <c r="D766" s="27">
        <f ca="1">[1]CalcBCI!CF766</f>
        <v>0.94475745521178056</v>
      </c>
      <c r="E766" s="57">
        <f ca="1">[1]CalcBCI!$CH766</f>
        <v>7.186584697211992</v>
      </c>
      <c r="F766" s="27">
        <f ca="1">[1]CalcBCI!CG766</f>
        <v>0.95310817877564835</v>
      </c>
      <c r="G766" s="15">
        <f ca="1">[1]CalcBCI!CI766</f>
        <v>-17.229553060879017</v>
      </c>
      <c r="H766" s="15">
        <f ca="1">[1]CalcBCIg!L754</f>
        <v>3.7635201811790462</v>
      </c>
      <c r="I766" s="15">
        <f ca="1">[1]CalcBCIg!J754</f>
        <v>-2.2364798188209538</v>
      </c>
      <c r="J766" s="15"/>
      <c r="K766" s="15">
        <f t="shared" si="192"/>
        <v>-6</v>
      </c>
      <c r="L766" s="15">
        <f t="shared" si="192"/>
        <v>26</v>
      </c>
      <c r="M766" s="15">
        <f t="shared" si="193"/>
        <v>96</v>
      </c>
      <c r="N766" s="15">
        <f t="shared" si="194"/>
        <v>0</v>
      </c>
      <c r="O766" s="15">
        <f t="shared" ca="1" si="186"/>
        <v>53.593292348605999</v>
      </c>
      <c r="P766" s="15">
        <f t="shared" si="187"/>
        <v>62.5</v>
      </c>
      <c r="Q766" s="15">
        <f t="shared" ca="1" si="188"/>
        <v>100</v>
      </c>
      <c r="R766" s="15">
        <f t="shared" ca="1" si="189"/>
        <v>19.003870844841003</v>
      </c>
      <c r="S766" s="40">
        <f>[1]CalcBCI!$BZ766</f>
        <v>-1000</v>
      </c>
      <c r="T766" s="40">
        <f t="shared" si="190"/>
        <v>-1000</v>
      </c>
      <c r="V766" s="69"/>
      <c r="W766" s="69"/>
      <c r="X766" s="69"/>
      <c r="Y766" s="69">
        <f t="shared" ca="1" si="182"/>
        <v>89.865035525600646</v>
      </c>
      <c r="Z766" s="69"/>
      <c r="AA766" s="69"/>
      <c r="AB766" s="69"/>
      <c r="AC766" s="69"/>
      <c r="AE766" s="69"/>
      <c r="AF766" s="69"/>
      <c r="AG766" s="69"/>
      <c r="AH766" s="69">
        <f t="shared" ca="1" si="183"/>
        <v>94.475745521178069</v>
      </c>
      <c r="AI766" s="69"/>
      <c r="AJ766" s="69"/>
      <c r="AK766" s="69"/>
      <c r="AL766" s="69"/>
      <c r="AN766" s="15"/>
      <c r="AO766" s="15"/>
      <c r="AP766" s="15"/>
      <c r="AQ766" s="15"/>
      <c r="AR766" s="15"/>
      <c r="AT766" s="69"/>
      <c r="AU766" s="69"/>
      <c r="AV766" s="69"/>
      <c r="AW766" s="69">
        <f t="shared" ca="1" si="184"/>
        <v>90.223188520593283</v>
      </c>
      <c r="AX766" s="69"/>
      <c r="AY766" s="69"/>
      <c r="AZ766" s="69"/>
      <c r="BA766" s="69"/>
      <c r="BC766" s="69"/>
      <c r="BD766" s="69"/>
      <c r="BE766" s="69"/>
      <c r="BF766" s="69">
        <f t="shared" ca="1" si="181"/>
        <v>95.31081787756483</v>
      </c>
      <c r="BG766" s="69"/>
      <c r="BH766" s="69"/>
      <c r="BI766" s="69"/>
      <c r="BJ766" s="69"/>
      <c r="BL766" s="15">
        <f ca="1">[1]CalcBCI!AM766</f>
        <v>2.1211986025846898</v>
      </c>
      <c r="BM766" s="49">
        <f t="shared" ca="1" si="191"/>
        <v>24.715334275541124</v>
      </c>
      <c r="BN766" s="75">
        <f ca="1">([1]CalcBCI!U766-$BN$8)/$BN$9+$BN$7</f>
        <v>-33.390500000000003</v>
      </c>
      <c r="BO766" s="15"/>
      <c r="BP766">
        <f t="shared" ca="1" si="185"/>
        <v>9.8650355256006463</v>
      </c>
      <c r="BQ766" s="15"/>
      <c r="BR766" s="15"/>
      <c r="BS766" s="15"/>
      <c r="BU766" s="15"/>
      <c r="BV766" s="15"/>
      <c r="BW766" s="15"/>
      <c r="BX766" s="15"/>
      <c r="BY766" s="15"/>
      <c r="BZ766" s="15"/>
      <c r="CA766" s="15"/>
      <c r="CB766" s="15"/>
    </row>
    <row r="767" spans="1:80" hidden="1" outlineLevel="2" x14ac:dyDescent="0.25">
      <c r="A767" s="1">
        <f>[1]CalcBCI!BY767</f>
        <v>29741</v>
      </c>
      <c r="B767" s="15">
        <f ca="1">[1]CalcBCI!CA767</f>
        <v>89.447096224040266</v>
      </c>
      <c r="C767" s="15">
        <f ca="1">[1]CalcBCI!CB767</f>
        <v>89.835142372316767</v>
      </c>
      <c r="D767" s="27">
        <f ca="1">[1]CalcBCI!CF767</f>
        <v>0.94036362986396005</v>
      </c>
      <c r="E767" s="57">
        <f ca="1">[1]CalcBCI!$CH767</f>
        <v>-0.19551434146494256</v>
      </c>
      <c r="F767" s="27">
        <f ca="1">[1]CalcBCI!CG767</f>
        <v>0.9490089004888882</v>
      </c>
      <c r="G767" s="15">
        <f ca="1">[1]CalcBCI!CI767</f>
        <v>-27.477748777779397</v>
      </c>
      <c r="H767" s="15">
        <f ca="1">[1]CalcBCIg!L755</f>
        <v>2.9726577401161194</v>
      </c>
      <c r="I767" s="15">
        <f ca="1">[1]CalcBCIg!J755</f>
        <v>-3.0273422598838806</v>
      </c>
      <c r="J767" s="15"/>
      <c r="K767" s="15">
        <f t="shared" si="192"/>
        <v>-6</v>
      </c>
      <c r="L767" s="15">
        <f t="shared" si="192"/>
        <v>26</v>
      </c>
      <c r="M767" s="15">
        <f t="shared" si="193"/>
        <v>96</v>
      </c>
      <c r="N767" s="15">
        <f t="shared" si="194"/>
        <v>0</v>
      </c>
      <c r="O767" s="15">
        <f t="shared" ca="1" si="186"/>
        <v>49.902242829267529</v>
      </c>
      <c r="P767" s="15">
        <f t="shared" si="187"/>
        <v>62.5</v>
      </c>
      <c r="Q767" s="15">
        <f t="shared" ca="1" si="188"/>
        <v>100</v>
      </c>
      <c r="R767" s="15">
        <f t="shared" ca="1" si="189"/>
        <v>19.003870844841003</v>
      </c>
      <c r="S767" s="40">
        <f>[1]CalcBCI!$BZ767</f>
        <v>-1000</v>
      </c>
      <c r="T767" s="40">
        <f t="shared" si="190"/>
        <v>-1000</v>
      </c>
      <c r="V767" s="69"/>
      <c r="W767" s="69"/>
      <c r="X767" s="69"/>
      <c r="Y767" s="69">
        <f t="shared" ca="1" si="182"/>
        <v>89.447096224040266</v>
      </c>
      <c r="Z767" s="69"/>
      <c r="AA767" s="69"/>
      <c r="AB767" s="69"/>
      <c r="AC767" s="69"/>
      <c r="AE767" s="69"/>
      <c r="AF767" s="69"/>
      <c r="AG767" s="69"/>
      <c r="AH767" s="69">
        <f t="shared" ca="1" si="183"/>
        <v>94.036362986396014</v>
      </c>
      <c r="AI767" s="69"/>
      <c r="AJ767" s="69"/>
      <c r="AK767" s="69"/>
      <c r="AL767" s="69"/>
      <c r="AN767" s="15"/>
      <c r="AO767" s="15"/>
      <c r="AP767" s="15"/>
      <c r="AQ767" s="15"/>
      <c r="AR767" s="15"/>
      <c r="AT767" s="69"/>
      <c r="AU767" s="69"/>
      <c r="AV767" s="69"/>
      <c r="AW767" s="69">
        <f t="shared" ca="1" si="184"/>
        <v>89.835142372316767</v>
      </c>
      <c r="AX767" s="69"/>
      <c r="AY767" s="69"/>
      <c r="AZ767" s="69"/>
      <c r="BA767" s="69"/>
      <c r="BC767" s="69"/>
      <c r="BD767" s="69"/>
      <c r="BE767" s="69"/>
      <c r="BF767" s="69">
        <f t="shared" ca="1" si="181"/>
        <v>94.900890048888812</v>
      </c>
      <c r="BG767" s="69"/>
      <c r="BH767" s="69"/>
      <c r="BI767" s="69"/>
      <c r="BJ767" s="69"/>
      <c r="BL767" s="15">
        <f ca="1">[1]CalcBCI!AM767</f>
        <v>2.1204291422457144</v>
      </c>
      <c r="BM767" s="49">
        <f t="shared" ca="1" si="191"/>
        <v>24.67912474696044</v>
      </c>
      <c r="BN767" s="75">
        <f ca="1">([1]CalcBCI!U767-$BN$8)/$BN$9+$BN$7</f>
        <v>-33.402200000000001</v>
      </c>
      <c r="BO767" s="15"/>
      <c r="BP767">
        <f t="shared" ca="1" si="185"/>
        <v>9.4470962240402656</v>
      </c>
      <c r="BQ767" s="15"/>
      <c r="BR767" s="15"/>
      <c r="BS767" s="15"/>
      <c r="BU767" s="15"/>
      <c r="BV767" s="15"/>
      <c r="BW767" s="15"/>
      <c r="BX767" s="15"/>
      <c r="BY767" s="15"/>
      <c r="BZ767" s="15"/>
      <c r="CA767" s="15"/>
      <c r="CB767" s="15"/>
    </row>
    <row r="768" spans="1:80" hidden="1" outlineLevel="2" x14ac:dyDescent="0.25">
      <c r="A768" s="1">
        <f>[1]CalcBCI!BY768</f>
        <v>29748</v>
      </c>
      <c r="B768" s="15">
        <f ca="1">[1]CalcBCI!CA768</f>
        <v>88.792385016572766</v>
      </c>
      <c r="C768" s="15">
        <f ca="1">[1]CalcBCI!CB768</f>
        <v>89.313763694444759</v>
      </c>
      <c r="D768" s="27">
        <f ca="1">[1]CalcBCI!CF768</f>
        <v>0.93348060477363537</v>
      </c>
      <c r="E768" s="57">
        <f ca="1">[1]CalcBCI!$CH768</f>
        <v>-11.759736603435167</v>
      </c>
      <c r="F768" s="27">
        <f ca="1">[1]CalcBCI!CG768</f>
        <v>0.94350111152390803</v>
      </c>
      <c r="G768" s="15">
        <f ca="1">[1]CalcBCI!CI768</f>
        <v>-41.247221190229794</v>
      </c>
      <c r="H768" s="15">
        <f ca="1">[1]CalcBCIg!L756</f>
        <v>2.1192163825035086</v>
      </c>
      <c r="I768" s="15">
        <f ca="1">[1]CalcBCIg!J756</f>
        <v>-3.8807836174964914</v>
      </c>
      <c r="J768" s="15"/>
      <c r="K768" s="15">
        <f t="shared" si="192"/>
        <v>-6</v>
      </c>
      <c r="L768" s="15">
        <f t="shared" si="192"/>
        <v>26</v>
      </c>
      <c r="M768" s="15">
        <f t="shared" si="193"/>
        <v>96</v>
      </c>
      <c r="N768" s="15">
        <f t="shared" si="194"/>
        <v>0</v>
      </c>
      <c r="O768" s="15">
        <f t="shared" ca="1" si="186"/>
        <v>44.120131698282414</v>
      </c>
      <c r="P768" s="15">
        <f t="shared" si="187"/>
        <v>62.5</v>
      </c>
      <c r="Q768" s="15">
        <f t="shared" ca="1" si="188"/>
        <v>100</v>
      </c>
      <c r="R768" s="15">
        <f t="shared" ca="1" si="189"/>
        <v>19.003870844841003</v>
      </c>
      <c r="S768" s="40">
        <f>[1]CalcBCI!$BZ768</f>
        <v>-1000</v>
      </c>
      <c r="T768" s="40">
        <f t="shared" si="190"/>
        <v>-1000</v>
      </c>
      <c r="V768" s="69"/>
      <c r="W768" s="69"/>
      <c r="X768" s="69"/>
      <c r="Y768" s="69">
        <f t="shared" ca="1" si="182"/>
        <v>88.792385016572766</v>
      </c>
      <c r="Z768" s="69"/>
      <c r="AA768" s="69"/>
      <c r="AB768" s="69"/>
      <c r="AC768" s="69"/>
      <c r="AE768" s="69"/>
      <c r="AF768" s="69"/>
      <c r="AG768" s="69"/>
      <c r="AH768" s="69">
        <f t="shared" ca="1" si="183"/>
        <v>93.348060477363546</v>
      </c>
      <c r="AI768" s="69"/>
      <c r="AJ768" s="69"/>
      <c r="AK768" s="69"/>
      <c r="AL768" s="69"/>
      <c r="AN768" s="15"/>
      <c r="AO768" s="15"/>
      <c r="AP768" s="15"/>
      <c r="AQ768" s="15"/>
      <c r="AR768" s="15"/>
      <c r="AT768" s="69"/>
      <c r="AU768" s="69"/>
      <c r="AV768" s="69"/>
      <c r="AW768" s="69">
        <f t="shared" ca="1" si="184"/>
        <v>89.313763694444759</v>
      </c>
      <c r="AX768" s="69"/>
      <c r="AY768" s="69"/>
      <c r="AZ768" s="69"/>
      <c r="BA768" s="69"/>
      <c r="BC768" s="69"/>
      <c r="BD768" s="69"/>
      <c r="BE768" s="69"/>
      <c r="BF768" s="69">
        <f t="shared" ca="1" si="181"/>
        <v>94.350111152390795</v>
      </c>
      <c r="BG768" s="69"/>
      <c r="BH768" s="69"/>
      <c r="BI768" s="69"/>
      <c r="BJ768" s="69"/>
      <c r="BL768" s="15">
        <f ca="1">[1]CalcBCI!AM768</f>
        <v>2.1203830629063307</v>
      </c>
      <c r="BM768" s="49">
        <f t="shared" ca="1" si="191"/>
        <v>24.67695632960104</v>
      </c>
      <c r="BN768" s="75">
        <f ca="1">([1]CalcBCI!U768-$BN$8)/$BN$9+$BN$7</f>
        <v>-33.402900000000002</v>
      </c>
      <c r="BO768" s="15"/>
      <c r="BP768">
        <f t="shared" ca="1" si="185"/>
        <v>8.7923850165727657</v>
      </c>
      <c r="BQ768" s="15"/>
      <c r="BR768" s="15"/>
      <c r="BS768" s="15"/>
      <c r="BU768" s="15"/>
      <c r="BV768" s="15"/>
      <c r="BW768" s="15"/>
      <c r="BX768" s="15"/>
      <c r="BY768" s="15"/>
      <c r="BZ768" s="15"/>
      <c r="CA768" s="15"/>
      <c r="CB768" s="15"/>
    </row>
    <row r="769" spans="1:80" hidden="1" outlineLevel="2" x14ac:dyDescent="0.25">
      <c r="A769" s="1">
        <f>[1]CalcBCI!BY769</f>
        <v>29755</v>
      </c>
      <c r="B769" s="15">
        <f ca="1">[1]CalcBCI!CA769</f>
        <v>88.865537328573339</v>
      </c>
      <c r="C769" s="15">
        <f ca="1">[1]CalcBCI!CB769</f>
        <v>89.089650511509049</v>
      </c>
      <c r="D769" s="27">
        <f ca="1">[1]CalcBCI!CF769</f>
        <v>0.93424966018794986</v>
      </c>
      <c r="E769" s="57">
        <f ca="1">[1]CalcBCI!$CH769</f>
        <v>-10.467640813256253</v>
      </c>
      <c r="F769" s="27">
        <f ca="1">[1]CalcBCI!CG769</f>
        <v>0.94113360366777954</v>
      </c>
      <c r="G769" s="15">
        <f ca="1">[1]CalcBCI!CI769</f>
        <v>-47.165990830551024</v>
      </c>
      <c r="H769" s="15">
        <f ca="1">[1]CalcBCIg!L757</f>
        <v>1.2779433131217965</v>
      </c>
      <c r="I769" s="15">
        <f ca="1">[1]CalcBCIg!J757</f>
        <v>-4.7220566868782035</v>
      </c>
      <c r="J769" s="15"/>
      <c r="K769" s="15">
        <f t="shared" si="192"/>
        <v>-6</v>
      </c>
      <c r="L769" s="15">
        <f t="shared" si="192"/>
        <v>26</v>
      </c>
      <c r="M769" s="15">
        <f t="shared" si="193"/>
        <v>96</v>
      </c>
      <c r="N769" s="15">
        <f t="shared" si="194"/>
        <v>0</v>
      </c>
      <c r="O769" s="15">
        <f t="shared" ca="1" si="186"/>
        <v>44.766179593371874</v>
      </c>
      <c r="P769" s="15">
        <f t="shared" si="187"/>
        <v>62.5</v>
      </c>
      <c r="Q769" s="15">
        <f t="shared" ca="1" si="188"/>
        <v>100</v>
      </c>
      <c r="R769" s="15">
        <f t="shared" ca="1" si="189"/>
        <v>19.003870844841003</v>
      </c>
      <c r="S769" s="40">
        <f>[1]CalcBCI!$BZ769</f>
        <v>-1000</v>
      </c>
      <c r="T769" s="40">
        <f t="shared" si="190"/>
        <v>-1000</v>
      </c>
      <c r="V769" s="69"/>
      <c r="W769" s="69"/>
      <c r="X769" s="69"/>
      <c r="Y769" s="69">
        <f t="shared" ca="1" si="182"/>
        <v>88.865537328573339</v>
      </c>
      <c r="Z769" s="69"/>
      <c r="AA769" s="69"/>
      <c r="AB769" s="69"/>
      <c r="AC769" s="69"/>
      <c r="AE769" s="69"/>
      <c r="AF769" s="69"/>
      <c r="AG769" s="69"/>
      <c r="AH769" s="69">
        <f t="shared" ca="1" si="183"/>
        <v>93.424966018794976</v>
      </c>
      <c r="AI769" s="69"/>
      <c r="AJ769" s="69"/>
      <c r="AK769" s="69"/>
      <c r="AL769" s="69"/>
      <c r="AN769" s="15"/>
      <c r="AO769" s="15"/>
      <c r="AP769" s="15"/>
      <c r="AQ769" s="15"/>
      <c r="AR769" s="15"/>
      <c r="AT769" s="69"/>
      <c r="AU769" s="69"/>
      <c r="AV769" s="69"/>
      <c r="AW769" s="69">
        <f t="shared" ca="1" si="184"/>
        <v>89.089650511509049</v>
      </c>
      <c r="AX769" s="69"/>
      <c r="AY769" s="69"/>
      <c r="AZ769" s="69"/>
      <c r="BA769" s="69"/>
      <c r="BC769" s="69"/>
      <c r="BD769" s="69"/>
      <c r="BE769" s="69"/>
      <c r="BF769" s="69">
        <f t="shared" ca="1" si="181"/>
        <v>94.113360366777954</v>
      </c>
      <c r="BG769" s="69"/>
      <c r="BH769" s="69"/>
      <c r="BI769" s="69"/>
      <c r="BJ769" s="69"/>
      <c r="BL769" s="15">
        <f ca="1">[1]CalcBCI!AM769</f>
        <v>2.1247128447407331</v>
      </c>
      <c r="BM769" s="49">
        <f t="shared" ca="1" si="191"/>
        <v>24.880708688416206</v>
      </c>
      <c r="BN769" s="75">
        <f ca="1">([1]CalcBCI!U769-$BN$8)/$BN$9+$BN$7</f>
        <v>-33.336799999999997</v>
      </c>
      <c r="BO769" s="15"/>
      <c r="BP769">
        <f t="shared" ca="1" si="185"/>
        <v>8.865537328573339</v>
      </c>
      <c r="BQ769" s="15"/>
      <c r="BR769" s="15"/>
      <c r="BS769" s="15"/>
      <c r="BU769" s="15"/>
      <c r="BV769" s="15"/>
      <c r="BW769" s="15"/>
      <c r="BX769" s="15"/>
      <c r="BY769" s="15"/>
      <c r="BZ769" s="15"/>
      <c r="CA769" s="15"/>
      <c r="CB769" s="15"/>
    </row>
    <row r="770" spans="1:80" hidden="1" outlineLevel="2" x14ac:dyDescent="0.25">
      <c r="A770" s="1">
        <f>[1]CalcBCI!BY770</f>
        <v>29762</v>
      </c>
      <c r="B770" s="15">
        <f ca="1">[1]CalcBCI!CA770</f>
        <v>88.537936851391621</v>
      </c>
      <c r="C770" s="15">
        <f ca="1">[1]CalcBCI!CB770</f>
        <v>88.813793681450335</v>
      </c>
      <c r="D770" s="27">
        <f ca="1">[1]CalcBCI!CF770</f>
        <v>0.93080557327096203</v>
      </c>
      <c r="E770" s="57">
        <f ca="1">[1]CalcBCI!$CH770</f>
        <v>-16.254077165722364</v>
      </c>
      <c r="F770" s="27">
        <f ca="1">[1]CalcBCI!CG770</f>
        <v>0.93821948142037004</v>
      </c>
      <c r="G770" s="15">
        <f ca="1">[1]CalcBCI!CI770</f>
        <v>-54.451296449074768</v>
      </c>
      <c r="H770" s="15">
        <f ca="1">[1]CalcBCIg!L758</f>
        <v>0.48448389768600464</v>
      </c>
      <c r="I770" s="15">
        <f ca="1">[1]CalcBCIg!J758</f>
        <v>-5.5155161023139954</v>
      </c>
      <c r="J770" s="15"/>
      <c r="K770" s="15">
        <f t="shared" si="192"/>
        <v>-6</v>
      </c>
      <c r="L770" s="15">
        <f t="shared" si="192"/>
        <v>26</v>
      </c>
      <c r="M770" s="15">
        <f t="shared" si="193"/>
        <v>96</v>
      </c>
      <c r="N770" s="15">
        <f t="shared" si="194"/>
        <v>0</v>
      </c>
      <c r="O770" s="15">
        <f t="shared" ca="1" si="186"/>
        <v>41.872961417138818</v>
      </c>
      <c r="P770" s="15">
        <f t="shared" si="187"/>
        <v>62.5</v>
      </c>
      <c r="Q770" s="15">
        <f t="shared" ca="1" si="188"/>
        <v>100</v>
      </c>
      <c r="R770" s="15">
        <f t="shared" ca="1" si="189"/>
        <v>19.003870844841003</v>
      </c>
      <c r="S770" s="40">
        <f>[1]CalcBCI!$BZ770</f>
        <v>-1000</v>
      </c>
      <c r="T770" s="40">
        <f t="shared" si="190"/>
        <v>-1000</v>
      </c>
      <c r="V770" s="69"/>
      <c r="W770" s="69"/>
      <c r="X770" s="69"/>
      <c r="Y770" s="69">
        <f t="shared" ca="1" si="182"/>
        <v>88.537936851391621</v>
      </c>
      <c r="Z770" s="69"/>
      <c r="AA770" s="69"/>
      <c r="AB770" s="69"/>
      <c r="AC770" s="69"/>
      <c r="AE770" s="69"/>
      <c r="AF770" s="69"/>
      <c r="AG770" s="69"/>
      <c r="AH770" s="69">
        <f t="shared" ca="1" si="183"/>
        <v>93.080557327096201</v>
      </c>
      <c r="AI770" s="69"/>
      <c r="AJ770" s="69"/>
      <c r="AK770" s="69"/>
      <c r="AL770" s="69"/>
      <c r="AN770" s="15"/>
      <c r="AO770" s="15"/>
      <c r="AP770" s="15"/>
      <c r="AQ770" s="15"/>
      <c r="AR770" s="15"/>
      <c r="AT770" s="69"/>
      <c r="AU770" s="69"/>
      <c r="AV770" s="69"/>
      <c r="AW770" s="69">
        <f t="shared" ca="1" si="184"/>
        <v>88.813793681450335</v>
      </c>
      <c r="AX770" s="69"/>
      <c r="AY770" s="69"/>
      <c r="AZ770" s="69"/>
      <c r="BA770" s="69"/>
      <c r="BC770" s="69"/>
      <c r="BD770" s="69"/>
      <c r="BE770" s="69"/>
      <c r="BF770" s="69">
        <f t="shared" ca="1" si="181"/>
        <v>93.821948142037002</v>
      </c>
      <c r="BG770" s="69"/>
      <c r="BH770" s="69"/>
      <c r="BI770" s="69"/>
      <c r="BJ770" s="69"/>
      <c r="BL770" s="15">
        <f ca="1">[1]CalcBCI!AM770</f>
        <v>2.121802692313862</v>
      </c>
      <c r="BM770" s="49">
        <f t="shared" ca="1" si="191"/>
        <v>24.743761737238358</v>
      </c>
      <c r="BN770" s="75">
        <f ca="1">([1]CalcBCI!U770-$BN$8)/$BN$9+$BN$7</f>
        <v>-33.381300000000003</v>
      </c>
      <c r="BO770" s="15"/>
      <c r="BP770">
        <f t="shared" ca="1" si="185"/>
        <v>8.5379368513916205</v>
      </c>
      <c r="BQ770" s="15"/>
      <c r="BR770" s="15"/>
      <c r="BS770" s="15"/>
      <c r="BU770" s="15"/>
      <c r="BV770" s="15"/>
      <c r="BW770" s="15"/>
      <c r="BX770" s="15"/>
      <c r="BY770" s="15"/>
      <c r="BZ770" s="15"/>
      <c r="CA770" s="15"/>
      <c r="CB770" s="15"/>
    </row>
    <row r="771" spans="1:80" hidden="1" outlineLevel="2" x14ac:dyDescent="0.25">
      <c r="A771" s="1">
        <f>[1]CalcBCI!BY771</f>
        <v>29769</v>
      </c>
      <c r="B771" s="15">
        <f ca="1">[1]CalcBCI!CA771</f>
        <v>88.152406624843053</v>
      </c>
      <c r="C771" s="15">
        <f ca="1">[1]CalcBCI!CB771</f>
        <v>88.483100153146694</v>
      </c>
      <c r="D771" s="27">
        <f ca="1">[1]CalcBCI!CF771</f>
        <v>0.9267524668140299</v>
      </c>
      <c r="E771" s="57">
        <f ca="1">[1]CalcBCI!$CH771</f>
        <v>-23.063731831266939</v>
      </c>
      <c r="F771" s="27">
        <f ca="1">[1]CalcBCI!CG771</f>
        <v>0.93472607011821418</v>
      </c>
      <c r="G771" s="15">
        <f ca="1">[1]CalcBCI!CI771</f>
        <v>-63.184824704464404</v>
      </c>
      <c r="H771" s="15">
        <f ca="1">[1]CalcBCIg!L759</f>
        <v>-0.29413932561874301</v>
      </c>
      <c r="I771" s="15">
        <f ca="1">[1]CalcBCIg!J759</f>
        <v>-6.294139325618743</v>
      </c>
      <c r="J771" s="15"/>
      <c r="K771" s="15">
        <f t="shared" si="192"/>
        <v>-6</v>
      </c>
      <c r="L771" s="15">
        <f t="shared" si="192"/>
        <v>26</v>
      </c>
      <c r="M771" s="15">
        <f t="shared" si="193"/>
        <v>96</v>
      </c>
      <c r="N771" s="15">
        <f t="shared" si="194"/>
        <v>0</v>
      </c>
      <c r="O771" s="15">
        <f t="shared" ca="1" si="186"/>
        <v>38.468134084366532</v>
      </c>
      <c r="P771" s="15">
        <f t="shared" si="187"/>
        <v>62.5</v>
      </c>
      <c r="Q771" s="15">
        <f t="shared" ca="1" si="188"/>
        <v>100</v>
      </c>
      <c r="R771" s="15">
        <f t="shared" ca="1" si="189"/>
        <v>19.003870844841003</v>
      </c>
      <c r="S771" s="40">
        <f>[1]CalcBCI!$BZ771</f>
        <v>-1000</v>
      </c>
      <c r="T771" s="40">
        <f t="shared" si="190"/>
        <v>-1000</v>
      </c>
      <c r="V771" s="69"/>
      <c r="W771" s="69"/>
      <c r="X771" s="69"/>
      <c r="Y771" s="69">
        <f t="shared" ca="1" si="182"/>
        <v>88.152406624843053</v>
      </c>
      <c r="Z771" s="69"/>
      <c r="AA771" s="69"/>
      <c r="AB771" s="69"/>
      <c r="AC771" s="69"/>
      <c r="AE771" s="69"/>
      <c r="AF771" s="69"/>
      <c r="AG771" s="69"/>
      <c r="AH771" s="69">
        <f t="shared" ca="1" si="183"/>
        <v>92.675246681402996</v>
      </c>
      <c r="AI771" s="69"/>
      <c r="AJ771" s="69"/>
      <c r="AK771" s="69"/>
      <c r="AL771" s="69"/>
      <c r="AN771" s="15"/>
      <c r="AO771" s="15"/>
      <c r="AP771" s="15"/>
      <c r="AQ771" s="15"/>
      <c r="AR771" s="15"/>
      <c r="AT771" s="69"/>
      <c r="AU771" s="69"/>
      <c r="AV771" s="69"/>
      <c r="AW771" s="69">
        <f t="shared" ca="1" si="184"/>
        <v>88.483100153146694</v>
      </c>
      <c r="AX771" s="69"/>
      <c r="AY771" s="69"/>
      <c r="AZ771" s="69"/>
      <c r="BA771" s="69"/>
      <c r="BC771" s="69"/>
      <c r="BD771" s="69"/>
      <c r="BE771" s="69"/>
      <c r="BF771" s="69">
        <f t="shared" ca="1" si="181"/>
        <v>93.472607011821424</v>
      </c>
      <c r="BG771" s="69"/>
      <c r="BH771" s="69"/>
      <c r="BI771" s="69"/>
      <c r="BJ771" s="69"/>
      <c r="BL771" s="15">
        <f ca="1">[1]CalcBCI!AM771</f>
        <v>2.119414265678611</v>
      </c>
      <c r="BM771" s="49">
        <f t="shared" ca="1" si="191"/>
        <v>24.631366337330974</v>
      </c>
      <c r="BN771" s="75">
        <f ca="1">([1]CalcBCI!U771-$BN$8)/$BN$9+$BN$7</f>
        <v>-33.4176</v>
      </c>
      <c r="BO771" s="15"/>
      <c r="BP771">
        <f t="shared" ca="1" si="185"/>
        <v>8.1524066248430529</v>
      </c>
      <c r="BQ771" s="15"/>
      <c r="BR771" s="15"/>
      <c r="BS771" s="15"/>
      <c r="BU771" s="15"/>
      <c r="BV771" s="15"/>
      <c r="BW771" s="15"/>
      <c r="BX771" s="15"/>
      <c r="BY771" s="15"/>
      <c r="BZ771" s="15"/>
      <c r="CA771" s="15"/>
      <c r="CB771" s="15"/>
    </row>
    <row r="772" spans="1:80" hidden="1" outlineLevel="2" x14ac:dyDescent="0.25">
      <c r="A772" s="1">
        <f>[1]CalcBCI!BY772</f>
        <v>29776</v>
      </c>
      <c r="B772" s="15">
        <f ca="1">[1]CalcBCI!CA772</f>
        <v>87.159264366971669</v>
      </c>
      <c r="C772" s="15">
        <f ca="1">[1]CalcBCI!CB772</f>
        <v>87.821182260059174</v>
      </c>
      <c r="D772" s="27">
        <f ca="1">[1]CalcBCI!CF772</f>
        <v>0.91631149222672714</v>
      </c>
      <c r="E772" s="57">
        <f ca="1">[1]CalcBCI!$CH772</f>
        <v>-40.605691823375054</v>
      </c>
      <c r="F772" s="27">
        <f ca="1">[1]CalcBCI!CG772</f>
        <v>0.92773363981371815</v>
      </c>
      <c r="G772" s="15">
        <f ca="1">[1]CalcBCI!CI772</f>
        <v>-80.665900465704468</v>
      </c>
      <c r="H772" s="15">
        <f ca="1">[1]CalcBCIg!L760</f>
        <v>-1.2327110171318054</v>
      </c>
      <c r="I772" s="15">
        <f ca="1">[1]CalcBCIg!J760</f>
        <v>-7.2327110171318054</v>
      </c>
      <c r="J772" s="15"/>
      <c r="K772" s="15">
        <f t="shared" si="192"/>
        <v>-6</v>
      </c>
      <c r="L772" s="15">
        <f t="shared" si="192"/>
        <v>26</v>
      </c>
      <c r="M772" s="15">
        <f t="shared" si="193"/>
        <v>96</v>
      </c>
      <c r="N772" s="15">
        <f t="shared" si="194"/>
        <v>0</v>
      </c>
      <c r="O772" s="15">
        <f t="shared" ca="1" si="186"/>
        <v>29.697154088312473</v>
      </c>
      <c r="P772" s="15">
        <f t="shared" si="187"/>
        <v>62.5</v>
      </c>
      <c r="Q772" s="15">
        <f t="shared" ca="1" si="188"/>
        <v>100</v>
      </c>
      <c r="R772" s="15">
        <f t="shared" ca="1" si="189"/>
        <v>19.003870844841003</v>
      </c>
      <c r="S772" s="40">
        <f>[1]CalcBCI!$BZ772</f>
        <v>-1000</v>
      </c>
      <c r="T772" s="40">
        <f t="shared" si="190"/>
        <v>-1000</v>
      </c>
      <c r="V772" s="69"/>
      <c r="W772" s="69"/>
      <c r="X772" s="69"/>
      <c r="Y772" s="69">
        <f t="shared" ca="1" si="182"/>
        <v>87.159264366971669</v>
      </c>
      <c r="Z772" s="69"/>
      <c r="AA772" s="69"/>
      <c r="AB772" s="69"/>
      <c r="AC772" s="69"/>
      <c r="AE772" s="69"/>
      <c r="AF772" s="69"/>
      <c r="AG772" s="69"/>
      <c r="AH772" s="69">
        <f t="shared" ca="1" si="183"/>
        <v>91.631149222672718</v>
      </c>
      <c r="AI772" s="69"/>
      <c r="AJ772" s="69"/>
      <c r="AK772" s="69"/>
      <c r="AL772" s="69"/>
      <c r="AN772" s="15"/>
      <c r="AO772" s="15"/>
      <c r="AP772" s="15"/>
      <c r="AQ772" s="15"/>
      <c r="AR772" s="15"/>
      <c r="AT772" s="69"/>
      <c r="AU772" s="69"/>
      <c r="AV772" s="69"/>
      <c r="AW772" s="69">
        <f t="shared" ca="1" si="184"/>
        <v>87.821182260059174</v>
      </c>
      <c r="AX772" s="69"/>
      <c r="AY772" s="69"/>
      <c r="AZ772" s="69"/>
      <c r="BA772" s="69"/>
      <c r="BC772" s="69"/>
      <c r="BD772" s="69"/>
      <c r="BE772" s="69"/>
      <c r="BF772" s="69">
        <f t="shared" ca="1" si="181"/>
        <v>92.773363981371816</v>
      </c>
      <c r="BG772" s="69"/>
      <c r="BH772" s="69"/>
      <c r="BI772" s="69"/>
      <c r="BJ772" s="69"/>
      <c r="BL772" s="15">
        <f ca="1">[1]CalcBCI!AM772</f>
        <v>2.1080302824448931</v>
      </c>
      <c r="BM772" s="49">
        <f t="shared" ca="1" si="191"/>
        <v>24.095654949253046</v>
      </c>
      <c r="BN772" s="75">
        <f ca="1">([1]CalcBCI!U772-$BN$8)/$BN$9+$BN$7</f>
        <v>-33.587899999999998</v>
      </c>
      <c r="BO772" s="15"/>
      <c r="BP772">
        <f t="shared" ca="1" si="185"/>
        <v>7.1592643669716693</v>
      </c>
      <c r="BQ772" s="15"/>
      <c r="BR772" s="15"/>
      <c r="BS772" s="15"/>
      <c r="BU772" s="15"/>
      <c r="BV772" s="15"/>
      <c r="BW772" s="15"/>
      <c r="BX772" s="15"/>
      <c r="BY772" s="15"/>
      <c r="BZ772" s="15"/>
      <c r="CA772" s="15"/>
      <c r="CB772" s="15"/>
    </row>
    <row r="773" spans="1:80" hidden="1" outlineLevel="2" x14ac:dyDescent="0.25">
      <c r="A773" s="1">
        <f>[1]CalcBCI!BY773</f>
        <v>29783</v>
      </c>
      <c r="B773" s="15">
        <f ca="1">[1]CalcBCI!CA773</f>
        <v>87.317047586649622</v>
      </c>
      <c r="C773" s="15">
        <f ca="1">[1]CalcBCI!CB773</f>
        <v>87.569114923354391</v>
      </c>
      <c r="D773" s="27">
        <f ca="1">[1]CalcBCI!CF773</f>
        <v>0.91797027834110645</v>
      </c>
      <c r="E773" s="57">
        <f ca="1">[1]CalcBCI!$CH773</f>
        <v>-37.8187527871195</v>
      </c>
      <c r="F773" s="27">
        <f ca="1">[1]CalcBCI!CG773</f>
        <v>0.92507082724685019</v>
      </c>
      <c r="G773" s="15">
        <f ca="1">[1]CalcBCI!CI773</f>
        <v>-87.322931882874357</v>
      </c>
      <c r="H773" s="15">
        <f ca="1">[1]CalcBCIg!L761</f>
        <v>-2.1003168225288427</v>
      </c>
      <c r="I773" s="15">
        <f ca="1">[1]CalcBCIg!J761</f>
        <v>-8.1003168225288427</v>
      </c>
      <c r="J773" s="15"/>
      <c r="K773" s="15">
        <f t="shared" si="192"/>
        <v>-6</v>
      </c>
      <c r="L773" s="15">
        <f t="shared" si="192"/>
        <v>26</v>
      </c>
      <c r="M773" s="15">
        <f t="shared" si="193"/>
        <v>96</v>
      </c>
      <c r="N773" s="15">
        <f t="shared" si="194"/>
        <v>0</v>
      </c>
      <c r="O773" s="15">
        <f t="shared" ca="1" si="186"/>
        <v>31.09062360644025</v>
      </c>
      <c r="P773" s="15">
        <f t="shared" si="187"/>
        <v>62.5</v>
      </c>
      <c r="Q773" s="15">
        <f t="shared" ca="1" si="188"/>
        <v>100</v>
      </c>
      <c r="R773" s="15">
        <f t="shared" ca="1" si="189"/>
        <v>19.003870844841003</v>
      </c>
      <c r="S773" s="40">
        <f>[1]CalcBCI!$BZ773</f>
        <v>-1000</v>
      </c>
      <c r="T773" s="40">
        <f t="shared" si="190"/>
        <v>-1000</v>
      </c>
      <c r="V773" s="69"/>
      <c r="W773" s="69"/>
      <c r="X773" s="69"/>
      <c r="Y773" s="69">
        <f t="shared" ca="1" si="182"/>
        <v>87.317047586649622</v>
      </c>
      <c r="Z773" s="69"/>
      <c r="AA773" s="69"/>
      <c r="AB773" s="69"/>
      <c r="AC773" s="69"/>
      <c r="AE773" s="69"/>
      <c r="AF773" s="69"/>
      <c r="AG773" s="69"/>
      <c r="AH773" s="69">
        <f t="shared" ca="1" si="183"/>
        <v>91.797027834110651</v>
      </c>
      <c r="AI773" s="69"/>
      <c r="AJ773" s="69"/>
      <c r="AK773" s="69"/>
      <c r="AL773" s="69"/>
      <c r="AN773" s="15"/>
      <c r="AO773" s="15"/>
      <c r="AP773" s="15"/>
      <c r="AQ773" s="15"/>
      <c r="AR773" s="15"/>
      <c r="AT773" s="69"/>
      <c r="AU773" s="69"/>
      <c r="AV773" s="69"/>
      <c r="AW773" s="69">
        <f t="shared" ca="1" si="184"/>
        <v>87.569114923354391</v>
      </c>
      <c r="AX773" s="69"/>
      <c r="AY773" s="69"/>
      <c r="AZ773" s="69"/>
      <c r="BA773" s="69"/>
      <c r="BC773" s="69"/>
      <c r="BD773" s="69"/>
      <c r="BE773" s="69"/>
      <c r="BF773" s="69">
        <f t="shared" ca="1" si="181"/>
        <v>92.50708272468502</v>
      </c>
      <c r="BG773" s="69"/>
      <c r="BH773" s="69"/>
      <c r="BI773" s="69"/>
      <c r="BJ773" s="69"/>
      <c r="BL773" s="15">
        <f ca="1">[1]CalcBCI!AM773</f>
        <v>2.1127323223010559</v>
      </c>
      <c r="BM773" s="49">
        <f t="shared" ca="1" si="191"/>
        <v>24.316925153752464</v>
      </c>
      <c r="BN773" s="75">
        <f ca="1">([1]CalcBCI!U773-$BN$8)/$BN$9+$BN$7</f>
        <v>-33.518099999999997</v>
      </c>
      <c r="BO773" s="15"/>
      <c r="BP773">
        <f t="shared" ca="1" si="185"/>
        <v>7.3170475866496218</v>
      </c>
      <c r="BQ773" s="15"/>
      <c r="BR773" s="15"/>
      <c r="BS773" s="15"/>
      <c r="BU773" s="15"/>
      <c r="BV773" s="15"/>
      <c r="BW773" s="15"/>
      <c r="BX773" s="15"/>
      <c r="BY773" s="15"/>
      <c r="BZ773" s="15"/>
      <c r="CA773" s="15"/>
      <c r="CB773" s="15"/>
    </row>
    <row r="774" spans="1:80" hidden="1" outlineLevel="2" x14ac:dyDescent="0.25">
      <c r="A774" s="1">
        <f>[1]CalcBCI!BY774</f>
        <v>29790</v>
      </c>
      <c r="B774" s="15">
        <f ca="1">[1]CalcBCI!CA774</f>
        <v>87.293866859188228</v>
      </c>
      <c r="C774" s="15">
        <f ca="1">[1]CalcBCI!CB774</f>
        <v>87.431490891271309</v>
      </c>
      <c r="D774" s="27">
        <f ca="1">[1]CalcBCI!CF774</f>
        <v>0.91772657771874211</v>
      </c>
      <c r="E774" s="57">
        <f ca="1">[1]CalcBCI!$CH774</f>
        <v>-38.22819603705959</v>
      </c>
      <c r="F774" s="27">
        <f ca="1">[1]CalcBCI!CG774</f>
        <v>0.92361698159225414</v>
      </c>
      <c r="G774" s="15">
        <f ca="1">[1]CalcBCI!CI774</f>
        <v>-90.957546019364486</v>
      </c>
      <c r="H774" s="15">
        <f ca="1">[1]CalcBCIg!L762</f>
        <v>-2.7796315550804138</v>
      </c>
      <c r="I774" s="15">
        <f ca="1">[1]CalcBCIg!J762</f>
        <v>-8.7796315550804138</v>
      </c>
      <c r="J774" s="15"/>
      <c r="K774" s="15">
        <f t="shared" si="192"/>
        <v>-6</v>
      </c>
      <c r="L774" s="15">
        <f t="shared" si="192"/>
        <v>26</v>
      </c>
      <c r="M774" s="15">
        <f t="shared" si="193"/>
        <v>96</v>
      </c>
      <c r="N774" s="15">
        <f t="shared" si="194"/>
        <v>0</v>
      </c>
      <c r="O774" s="15">
        <f t="shared" ca="1" si="186"/>
        <v>30.885901981470205</v>
      </c>
      <c r="P774" s="15">
        <f t="shared" si="187"/>
        <v>62.5</v>
      </c>
      <c r="Q774" s="15">
        <f t="shared" ca="1" si="188"/>
        <v>100</v>
      </c>
      <c r="R774" s="15">
        <f t="shared" ca="1" si="189"/>
        <v>19.003870844841003</v>
      </c>
      <c r="S774" s="40">
        <f>[1]CalcBCI!$BZ774</f>
        <v>-1000</v>
      </c>
      <c r="T774" s="40">
        <f t="shared" si="190"/>
        <v>-1000</v>
      </c>
      <c r="V774" s="69"/>
      <c r="W774" s="69"/>
      <c r="X774" s="69"/>
      <c r="Y774" s="69">
        <f t="shared" ca="1" si="182"/>
        <v>87.293866859188228</v>
      </c>
      <c r="Z774" s="69"/>
      <c r="AA774" s="69"/>
      <c r="AB774" s="69"/>
      <c r="AC774" s="69"/>
      <c r="AE774" s="69"/>
      <c r="AF774" s="69"/>
      <c r="AG774" s="69"/>
      <c r="AH774" s="69">
        <f t="shared" ca="1" si="183"/>
        <v>91.772657771874194</v>
      </c>
      <c r="AI774" s="69"/>
      <c r="AJ774" s="69"/>
      <c r="AK774" s="69"/>
      <c r="AL774" s="69"/>
      <c r="AN774" s="15"/>
      <c r="AO774" s="15"/>
      <c r="AP774" s="15"/>
      <c r="AQ774" s="15"/>
      <c r="AR774" s="15"/>
      <c r="AT774" s="69"/>
      <c r="AU774" s="69"/>
      <c r="AV774" s="69"/>
      <c r="AW774" s="69">
        <f t="shared" ca="1" si="184"/>
        <v>87.431490891271309</v>
      </c>
      <c r="AX774" s="69"/>
      <c r="AY774" s="69"/>
      <c r="AZ774" s="69"/>
      <c r="BA774" s="69"/>
      <c r="BC774" s="69"/>
      <c r="BD774" s="69"/>
      <c r="BE774" s="69"/>
      <c r="BF774" s="69">
        <f t="shared" ca="1" si="181"/>
        <v>92.361698159225426</v>
      </c>
      <c r="BG774" s="69"/>
      <c r="BH774" s="69"/>
      <c r="BI774" s="69"/>
      <c r="BJ774" s="69"/>
      <c r="BL774" s="15">
        <f ca="1">[1]CalcBCI!AM774</f>
        <v>2.1107849306014641</v>
      </c>
      <c r="BM774" s="49">
        <f t="shared" ca="1" si="191"/>
        <v>24.225284127136248</v>
      </c>
      <c r="BN774" s="75">
        <f ca="1">([1]CalcBCI!U774-$BN$8)/$BN$9+$BN$7</f>
        <v>-33.5471</v>
      </c>
      <c r="BO774" s="15"/>
      <c r="BP774">
        <f t="shared" ca="1" si="185"/>
        <v>7.2938668591882276</v>
      </c>
      <c r="BQ774" s="15"/>
      <c r="BR774" s="15"/>
      <c r="BS774" s="15"/>
      <c r="BU774" s="15"/>
      <c r="BV774" s="15"/>
      <c r="BW774" s="15"/>
      <c r="BX774" s="15"/>
      <c r="BY774" s="15"/>
      <c r="BZ774" s="15"/>
      <c r="CA774" s="15"/>
      <c r="CB774" s="15"/>
    </row>
    <row r="775" spans="1:80" hidden="1" outlineLevel="2" x14ac:dyDescent="0.25">
      <c r="A775" s="1">
        <f>[1]CalcBCI!BY775</f>
        <v>29797</v>
      </c>
      <c r="B775" s="15">
        <f ca="1">[1]CalcBCI!CA775</f>
        <v>86.351524417134925</v>
      </c>
      <c r="C775" s="15">
        <f ca="1">[1]CalcBCI!CB775</f>
        <v>86.89150765420311</v>
      </c>
      <c r="D775" s="27">
        <f ca="1">[1]CalcBCI!CF775</f>
        <v>0.90781966517722634</v>
      </c>
      <c r="E775" s="57">
        <f ca="1">[1]CalcBCI!$CH775</f>
        <v>-54.872874366219136</v>
      </c>
      <c r="F775" s="27">
        <f ca="1">[1]CalcBCI!CG775</f>
        <v>0.91791265604035921</v>
      </c>
      <c r="G775" s="15">
        <f ca="1">[1]CalcBCI!CI775</f>
        <v>-105.2183598991018</v>
      </c>
      <c r="H775" s="15">
        <f ca="1">[1]CalcBCIg!L763</f>
        <v>-3.7147566080093366</v>
      </c>
      <c r="I775" s="15">
        <f ca="1">[1]CalcBCIg!J763</f>
        <v>-9.7147566080093366</v>
      </c>
      <c r="J775" s="15"/>
      <c r="K775" s="15">
        <f t="shared" si="192"/>
        <v>-6</v>
      </c>
      <c r="L775" s="15">
        <f t="shared" si="192"/>
        <v>26</v>
      </c>
      <c r="M775" s="15">
        <f t="shared" si="193"/>
        <v>96</v>
      </c>
      <c r="N775" s="15">
        <f t="shared" si="194"/>
        <v>0</v>
      </c>
      <c r="O775" s="15">
        <f t="shared" ca="1" si="186"/>
        <v>22.563562816890432</v>
      </c>
      <c r="P775" s="15">
        <f t="shared" si="187"/>
        <v>62.5</v>
      </c>
      <c r="Q775" s="15">
        <f t="shared" ca="1" si="188"/>
        <v>100</v>
      </c>
      <c r="R775" s="15">
        <f t="shared" ca="1" si="189"/>
        <v>19.003870844841003</v>
      </c>
      <c r="S775" s="40">
        <f>[1]CalcBCI!$BZ775</f>
        <v>-1000</v>
      </c>
      <c r="T775" s="40">
        <f t="shared" si="190"/>
        <v>-1000</v>
      </c>
      <c r="V775" s="69"/>
      <c r="W775" s="69"/>
      <c r="X775" s="69"/>
      <c r="Y775" s="69">
        <f t="shared" ca="1" si="182"/>
        <v>86.351524417134925</v>
      </c>
      <c r="Z775" s="69"/>
      <c r="AA775" s="69"/>
      <c r="AB775" s="69"/>
      <c r="AC775" s="69"/>
      <c r="AE775" s="69"/>
      <c r="AF775" s="69"/>
      <c r="AG775" s="69"/>
      <c r="AH775" s="69">
        <f t="shared" ca="1" si="183"/>
        <v>90.781966517722637</v>
      </c>
      <c r="AI775" s="69"/>
      <c r="AJ775" s="69"/>
      <c r="AK775" s="69"/>
      <c r="AL775" s="69"/>
      <c r="AN775" s="15"/>
      <c r="AO775" s="15"/>
      <c r="AP775" s="15"/>
      <c r="AQ775" s="15"/>
      <c r="AR775" s="15"/>
      <c r="AT775" s="69"/>
      <c r="AU775" s="69"/>
      <c r="AV775" s="69"/>
      <c r="AW775" s="69">
        <f t="shared" ca="1" si="184"/>
        <v>86.89150765420311</v>
      </c>
      <c r="AX775" s="69"/>
      <c r="AY775" s="69"/>
      <c r="AZ775" s="69"/>
      <c r="BA775" s="69"/>
      <c r="BC775" s="69"/>
      <c r="BD775" s="69"/>
      <c r="BE775" s="69"/>
      <c r="BF775" s="69">
        <f t="shared" ca="1" si="181"/>
        <v>91.791265604035914</v>
      </c>
      <c r="BG775" s="69"/>
      <c r="BH775" s="69"/>
      <c r="BI775" s="69"/>
      <c r="BJ775" s="69"/>
      <c r="BL775" s="15">
        <f ca="1">[1]CalcBCI!AM775</f>
        <v>2.1099563233578351</v>
      </c>
      <c r="BM775" s="49">
        <f t="shared" ca="1" si="191"/>
        <v>24.186291243227103</v>
      </c>
      <c r="BN775" s="75">
        <f ca="1">([1]CalcBCI!U775-$BN$8)/$BN$9+$BN$7</f>
        <v>-33.559399999999997</v>
      </c>
      <c r="BO775" s="15"/>
      <c r="BP775">
        <f t="shared" ca="1" si="185"/>
        <v>6.3515244171349252</v>
      </c>
      <c r="BQ775" s="15"/>
      <c r="BR775" s="15"/>
      <c r="BS775" s="15"/>
      <c r="BU775" s="15"/>
      <c r="BV775" s="15"/>
      <c r="BW775" s="15"/>
      <c r="BX775" s="15"/>
      <c r="BY775" s="15"/>
      <c r="BZ775" s="15"/>
      <c r="CA775" s="15"/>
      <c r="CB775" s="15"/>
    </row>
    <row r="776" spans="1:80" hidden="1" outlineLevel="2" x14ac:dyDescent="0.25">
      <c r="A776" s="1">
        <f>[1]CalcBCI!BY776</f>
        <v>29804</v>
      </c>
      <c r="B776" s="12">
        <f ca="1">[1]CalcBCI!CA776</f>
        <v>86.071534514878479</v>
      </c>
      <c r="C776" s="12">
        <f ca="1">[1]CalcBCI!CB776</f>
        <v>86.481521084540788</v>
      </c>
      <c r="D776" s="24">
        <f ca="1">[1]CalcBCI!CF776</f>
        <v>0.90487611159163361</v>
      </c>
      <c r="E776" s="54">
        <f ca="1">[1]CalcBCI!$CH776</f>
        <v>-59.818360901153156</v>
      </c>
      <c r="F776" s="24">
        <f ca="1">[1]CalcBCI!CG776</f>
        <v>0.91358160147289469</v>
      </c>
      <c r="G776" s="12">
        <f ca="1">[1]CalcBCI!CI776</f>
        <v>-116.04599631776307</v>
      </c>
      <c r="H776" s="12">
        <f ca="1">[1]CalcBCIg!L764</f>
        <v>-4.2490977570414561</v>
      </c>
      <c r="I776" s="34">
        <f ca="1">[1]CalcBCIg!J764</f>
        <v>-10.249097757041456</v>
      </c>
      <c r="J776" s="34"/>
      <c r="K776" s="34">
        <f t="shared" si="192"/>
        <v>-6</v>
      </c>
      <c r="L776" s="34">
        <f t="shared" si="192"/>
        <v>26</v>
      </c>
      <c r="M776" s="34">
        <f t="shared" si="193"/>
        <v>96</v>
      </c>
      <c r="N776" s="34">
        <f t="shared" si="194"/>
        <v>0</v>
      </c>
      <c r="O776" s="34">
        <f t="shared" ca="1" si="186"/>
        <v>20.090819549423422</v>
      </c>
      <c r="P776" s="34">
        <f t="shared" si="187"/>
        <v>62.5</v>
      </c>
      <c r="Q776" s="34">
        <f t="shared" ca="1" si="188"/>
        <v>100</v>
      </c>
      <c r="R776" s="34">
        <f t="shared" ca="1" si="189"/>
        <v>19.003870844841003</v>
      </c>
      <c r="S776" s="37">
        <f>[1]CalcBCI!$BZ776</f>
        <v>1000</v>
      </c>
      <c r="T776" s="37">
        <f t="shared" si="190"/>
        <v>1000</v>
      </c>
      <c r="V776" s="66"/>
      <c r="W776" s="66"/>
      <c r="X776" s="66"/>
      <c r="Y776" s="69">
        <f t="shared" ca="1" si="182"/>
        <v>86.071534514878479</v>
      </c>
      <c r="Z776" s="66"/>
      <c r="AA776" s="66"/>
      <c r="AB776" s="66"/>
      <c r="AC776" s="66"/>
      <c r="AE776" s="66"/>
      <c r="AF776" s="66"/>
      <c r="AG776" s="66"/>
      <c r="AH776" s="69">
        <f t="shared" ca="1" si="183"/>
        <v>90.487611159163365</v>
      </c>
      <c r="AI776" s="66"/>
      <c r="AJ776" s="66"/>
      <c r="AK776" s="66"/>
      <c r="AL776" s="66"/>
      <c r="AN776" s="12"/>
      <c r="AO776" s="12"/>
      <c r="AP776" s="12"/>
      <c r="AQ776" s="12"/>
      <c r="AR776" s="12"/>
      <c r="AT776" s="66"/>
      <c r="AU776" s="66"/>
      <c r="AV776" s="66"/>
      <c r="AW776" s="66">
        <f t="shared" ca="1" si="184"/>
        <v>86.481521084540788</v>
      </c>
      <c r="AX776" s="66"/>
      <c r="AY776" s="66"/>
      <c r="AZ776" s="66"/>
      <c r="BA776" s="66"/>
      <c r="BC776" s="66"/>
      <c r="BD776" s="66"/>
      <c r="BE776" s="66"/>
      <c r="BF776" s="69">
        <f t="shared" ca="1" si="181"/>
        <v>91.358160147289468</v>
      </c>
      <c r="BG776" s="66"/>
      <c r="BH776" s="66"/>
      <c r="BI776" s="66"/>
      <c r="BJ776" s="66"/>
      <c r="BL776" s="12">
        <f ca="1">[1]CalcBCI!AM776</f>
        <v>2.1174436531524088</v>
      </c>
      <c r="BM776" s="49">
        <f t="shared" ca="1" si="191"/>
        <v>24.538632577090652</v>
      </c>
      <c r="BN776" s="75">
        <f ca="1">([1]CalcBCI!U776-$BN$8)/$BN$9+$BN$7</f>
        <v>-33.447400000000002</v>
      </c>
      <c r="BO776" s="12"/>
      <c r="BP776">
        <f t="shared" ca="1" si="185"/>
        <v>6.0715345148784792</v>
      </c>
      <c r="BQ776" s="12"/>
      <c r="BR776" s="12"/>
      <c r="BS776" s="12"/>
      <c r="BU776" s="12"/>
      <c r="BV776" s="12"/>
      <c r="BW776" s="12"/>
      <c r="BX776" s="12"/>
      <c r="BY776" s="12"/>
      <c r="BZ776" s="12"/>
      <c r="CA776" s="12"/>
      <c r="CB776" s="12"/>
    </row>
    <row r="777" spans="1:80" hidden="1" outlineLevel="2" x14ac:dyDescent="0.25">
      <c r="A777" s="1">
        <f>[1]CalcBCI!BY777</f>
        <v>29811</v>
      </c>
      <c r="B777" s="15">
        <f ca="1">[1]CalcBCI!CA777</f>
        <v>86.066547297921943</v>
      </c>
      <c r="C777" s="15">
        <f ca="1">[1]CalcBCI!CB777</f>
        <v>86.274034191231365</v>
      </c>
      <c r="D777" s="27">
        <f ca="1">[1]CalcBCI!CF777</f>
        <v>0.90482368062810159</v>
      </c>
      <c r="E777" s="57">
        <f ca="1">[1]CalcBCI!$CH777</f>
        <v>-59.906450557624972</v>
      </c>
      <c r="F777" s="27">
        <f ca="1">[1]CalcBCI!CG777</f>
        <v>0.91138973197410367</v>
      </c>
      <c r="G777" s="15">
        <f ca="1">[1]CalcBCI!CI777</f>
        <v>-121.52567006474062</v>
      </c>
      <c r="H777" s="15">
        <f ca="1">[1]CalcBCIg!L765</f>
        <v>-4.8357163146138156</v>
      </c>
      <c r="I777" s="15">
        <f ca="1">[1]CalcBCIg!J765</f>
        <v>-10.835716314613816</v>
      </c>
      <c r="J777" s="15"/>
      <c r="K777" s="15">
        <f t="shared" si="192"/>
        <v>-6</v>
      </c>
      <c r="L777" s="15">
        <f t="shared" si="192"/>
        <v>26</v>
      </c>
      <c r="M777" s="15">
        <f t="shared" si="193"/>
        <v>96</v>
      </c>
      <c r="N777" s="15">
        <f t="shared" si="194"/>
        <v>0</v>
      </c>
      <c r="O777" s="15">
        <f t="shared" ca="1" si="186"/>
        <v>20.046774721187514</v>
      </c>
      <c r="P777" s="15">
        <f t="shared" si="187"/>
        <v>62.5</v>
      </c>
      <c r="Q777" s="15">
        <f t="shared" ca="1" si="188"/>
        <v>100</v>
      </c>
      <c r="R777" s="15">
        <f t="shared" ca="1" si="189"/>
        <v>19.003870844841003</v>
      </c>
      <c r="S777" s="40">
        <f>[1]CalcBCI!$BZ777</f>
        <v>1000</v>
      </c>
      <c r="T777" s="40">
        <f t="shared" si="190"/>
        <v>-1000</v>
      </c>
      <c r="V777" s="69"/>
      <c r="W777" s="69"/>
      <c r="X777" s="69"/>
      <c r="Y777" s="69">
        <f t="shared" ca="1" si="182"/>
        <v>86.066547297921943</v>
      </c>
      <c r="Z777" s="69"/>
      <c r="AA777" s="69"/>
      <c r="AB777" s="69"/>
      <c r="AC777" s="69"/>
      <c r="AE777" s="69"/>
      <c r="AF777" s="69"/>
      <c r="AG777" s="69"/>
      <c r="AH777" s="69">
        <f t="shared" ca="1" si="183"/>
        <v>90.482368062810153</v>
      </c>
      <c r="AI777" s="69"/>
      <c r="AJ777" s="69"/>
      <c r="AK777" s="69"/>
      <c r="AL777" s="69"/>
      <c r="AN777" s="15"/>
      <c r="AO777" s="15"/>
      <c r="AP777" s="15"/>
      <c r="AQ777" s="15"/>
      <c r="AR777" s="15"/>
      <c r="AT777" s="69"/>
      <c r="AU777" s="69"/>
      <c r="AV777" s="69"/>
      <c r="AW777" s="69">
        <f t="shared" ca="1" si="184"/>
        <v>86.274034191231365</v>
      </c>
      <c r="AX777" s="69"/>
      <c r="AY777" s="69"/>
      <c r="AZ777" s="69"/>
      <c r="BA777" s="69"/>
      <c r="BC777" s="69"/>
      <c r="BD777" s="69"/>
      <c r="BE777" s="69"/>
      <c r="BF777" s="69">
        <f t="shared" ca="1" si="181"/>
        <v>91.138973197410365</v>
      </c>
      <c r="BG777" s="69"/>
      <c r="BH777" s="69"/>
      <c r="BI777" s="69"/>
      <c r="BJ777" s="69"/>
      <c r="BL777" s="15">
        <f ca="1">[1]CalcBCI!AM777</f>
        <v>2.1233157895092849</v>
      </c>
      <c r="BM777" s="49">
        <f t="shared" ca="1" si="191"/>
        <v>24.814965584100676</v>
      </c>
      <c r="BN777" s="75">
        <f ca="1">([1]CalcBCI!U777-$BN$8)/$BN$9+$BN$7</f>
        <v>-33.358199999999997</v>
      </c>
      <c r="BO777" s="15"/>
      <c r="BP777">
        <f t="shared" ca="1" si="185"/>
        <v>6.066547297921943</v>
      </c>
      <c r="BQ777" s="15"/>
      <c r="BR777" s="15"/>
      <c r="BS777" s="15"/>
      <c r="BU777" s="15"/>
      <c r="BV777" s="15"/>
      <c r="BW777" s="15"/>
      <c r="BX777" s="15"/>
      <c r="BY777" s="15"/>
      <c r="BZ777" s="15"/>
      <c r="CA777" s="15"/>
      <c r="CB777" s="15"/>
    </row>
    <row r="778" spans="1:80" hidden="1" outlineLevel="2" x14ac:dyDescent="0.25">
      <c r="A778" s="1">
        <f>[1]CalcBCI!BY778</f>
        <v>29818</v>
      </c>
      <c r="B778" s="15">
        <f ca="1">[1]CalcBCI!CA778</f>
        <v>85.199742419152969</v>
      </c>
      <c r="C778" s="15">
        <f ca="1">[1]CalcBCI!CB778</f>
        <v>85.736888305192167</v>
      </c>
      <c r="D778" s="27">
        <f ca="1">[1]CalcBCI!CF778</f>
        <v>0.89571089981583962</v>
      </c>
      <c r="E778" s="57">
        <f ca="1">[1]CalcBCI!$CH778</f>
        <v>-75.21690219112962</v>
      </c>
      <c r="F778" s="27">
        <f ca="1">[1]CalcBCI!CG778</f>
        <v>0.90571537989705642</v>
      </c>
      <c r="G778" s="15">
        <f ca="1">[1]CalcBCI!CI778</f>
        <v>-135.71155025735877</v>
      </c>
      <c r="H778" s="15">
        <f ca="1">[1]CalcBCIg!L766</f>
        <v>-5.8129550293087977</v>
      </c>
      <c r="I778" s="15">
        <f ca="1">[1]CalcBCIg!J766</f>
        <v>-11.812955029308798</v>
      </c>
      <c r="J778" s="15"/>
      <c r="K778" s="15">
        <f t="shared" si="192"/>
        <v>-6</v>
      </c>
      <c r="L778" s="15">
        <f t="shared" si="192"/>
        <v>26</v>
      </c>
      <c r="M778" s="15">
        <f t="shared" si="193"/>
        <v>96</v>
      </c>
      <c r="N778" s="15">
        <f t="shared" si="194"/>
        <v>0</v>
      </c>
      <c r="O778" s="15">
        <f t="shared" ca="1" si="186"/>
        <v>12.39154890443519</v>
      </c>
      <c r="P778" s="15">
        <f t="shared" si="187"/>
        <v>62.5</v>
      </c>
      <c r="Q778" s="15">
        <f t="shared" ca="1" si="188"/>
        <v>100</v>
      </c>
      <c r="R778" s="15">
        <f t="shared" ca="1" si="189"/>
        <v>19.003870844841003</v>
      </c>
      <c r="S778" s="40">
        <f>[1]CalcBCI!$BZ778</f>
        <v>1000</v>
      </c>
      <c r="T778" s="40">
        <f t="shared" si="190"/>
        <v>1000</v>
      </c>
      <c r="V778" s="69"/>
      <c r="W778" s="69"/>
      <c r="X778" s="69"/>
      <c r="Y778" s="69">
        <f t="shared" ca="1" si="182"/>
        <v>85.199742419152969</v>
      </c>
      <c r="Z778" s="69"/>
      <c r="AA778" s="69"/>
      <c r="AB778" s="69"/>
      <c r="AC778" s="69"/>
      <c r="AE778" s="69"/>
      <c r="AF778" s="69"/>
      <c r="AG778" s="69"/>
      <c r="AH778" s="69">
        <f t="shared" ca="1" si="183"/>
        <v>89.571089981583967</v>
      </c>
      <c r="AI778" s="69"/>
      <c r="AJ778" s="69"/>
      <c r="AK778" s="69"/>
      <c r="AL778" s="69"/>
      <c r="AN778" s="15"/>
      <c r="AO778" s="15"/>
      <c r="AP778" s="15"/>
      <c r="AQ778" s="15"/>
      <c r="AR778" s="15"/>
      <c r="AT778" s="69"/>
      <c r="AU778" s="69"/>
      <c r="AV778" s="69"/>
      <c r="AW778" s="69">
        <f t="shared" ca="1" si="184"/>
        <v>85.736888305192167</v>
      </c>
      <c r="AX778" s="69"/>
      <c r="AY778" s="69"/>
      <c r="AZ778" s="69"/>
      <c r="BA778" s="69"/>
      <c r="BC778" s="69"/>
      <c r="BD778" s="69"/>
      <c r="BE778" s="69"/>
      <c r="BF778" s="69">
        <f t="shared" ca="1" si="181"/>
        <v>90.571537989705647</v>
      </c>
      <c r="BG778" s="69"/>
      <c r="BH778" s="69"/>
      <c r="BI778" s="69"/>
      <c r="BJ778" s="69"/>
      <c r="BL778" s="15">
        <f ca="1">[1]CalcBCI!AM778</f>
        <v>2.119137069063576</v>
      </c>
      <c r="BM778" s="49">
        <f t="shared" ca="1" si="191"/>
        <v>24.618321923933479</v>
      </c>
      <c r="BN778" s="75">
        <f ca="1">([1]CalcBCI!U778-$BN$8)/$BN$9+$BN$7</f>
        <v>-33.421799999999998</v>
      </c>
      <c r="BO778" s="15"/>
      <c r="BP778">
        <f t="shared" ca="1" si="185"/>
        <v>5.1997424191529689</v>
      </c>
      <c r="BQ778" s="15"/>
      <c r="BR778" s="15"/>
      <c r="BS778" s="15"/>
      <c r="BU778" s="15"/>
      <c r="BV778" s="15"/>
      <c r="BW778" s="15"/>
      <c r="BX778" s="15"/>
      <c r="BY778" s="15"/>
      <c r="BZ778" s="15"/>
      <c r="CA778" s="15"/>
      <c r="CB778" s="15"/>
    </row>
    <row r="779" spans="1:80" hidden="1" outlineLevel="2" x14ac:dyDescent="0.25">
      <c r="A779" s="1">
        <f>[1]CalcBCI!BY779</f>
        <v>29825</v>
      </c>
      <c r="B779" s="15">
        <f ca="1">[1]CalcBCI!CA779</f>
        <v>84.286877377105156</v>
      </c>
      <c r="C779" s="15">
        <f ca="1">[1]CalcBCI!CB779</f>
        <v>85.011882841148662</v>
      </c>
      <c r="D779" s="27">
        <f ca="1">[1]CalcBCI!CF779</f>
        <v>0.88611388525914703</v>
      </c>
      <c r="E779" s="57">
        <f ca="1">[1]CalcBCI!$CH779</f>
        <v>-91.34091858342228</v>
      </c>
      <c r="F779" s="27">
        <f ca="1">[1]CalcBCI!CG779</f>
        <v>0.89805649919501629</v>
      </c>
      <c r="G779" s="15">
        <f ca="1">[1]CalcBCI!CI779</f>
        <v>-154.85875201245904</v>
      </c>
      <c r="H779" s="15">
        <f ca="1">[1]CalcBCIg!L767</f>
        <v>-6.7356483414769137</v>
      </c>
      <c r="I779" s="15">
        <f ca="1">[1]CalcBCIg!J767</f>
        <v>-12.735648341476914</v>
      </c>
      <c r="J779" s="15"/>
      <c r="K779" s="15">
        <f t="shared" si="192"/>
        <v>-6</v>
      </c>
      <c r="L779" s="15">
        <f t="shared" si="192"/>
        <v>26</v>
      </c>
      <c r="M779" s="15">
        <f t="shared" si="193"/>
        <v>96</v>
      </c>
      <c r="N779" s="15">
        <f t="shared" si="194"/>
        <v>0</v>
      </c>
      <c r="O779" s="15">
        <f t="shared" ca="1" si="186"/>
        <v>4.3295407082888602</v>
      </c>
      <c r="P779" s="15">
        <f t="shared" si="187"/>
        <v>62.5</v>
      </c>
      <c r="Q779" s="15">
        <f t="shared" ca="1" si="188"/>
        <v>100</v>
      </c>
      <c r="R779" s="15">
        <f t="shared" ca="1" si="189"/>
        <v>19.003870844841003</v>
      </c>
      <c r="S779" s="40">
        <f>[1]CalcBCI!$BZ779</f>
        <v>1000</v>
      </c>
      <c r="T779" s="40">
        <f t="shared" si="190"/>
        <v>-1000</v>
      </c>
      <c r="V779" s="69"/>
      <c r="W779" s="69"/>
      <c r="X779" s="69"/>
      <c r="Y779" s="69">
        <f t="shared" ca="1" si="182"/>
        <v>84.286877377105156</v>
      </c>
      <c r="Z779" s="69"/>
      <c r="AA779" s="69"/>
      <c r="AB779" s="69"/>
      <c r="AC779" s="69"/>
      <c r="AE779" s="69"/>
      <c r="AF779" s="69"/>
      <c r="AG779" s="69"/>
      <c r="AH779" s="69">
        <f t="shared" ca="1" si="183"/>
        <v>88.611388525914705</v>
      </c>
      <c r="AI779" s="69"/>
      <c r="AJ779" s="69"/>
      <c r="AK779" s="69"/>
      <c r="AL779" s="69"/>
      <c r="AN779" s="15"/>
      <c r="AO779" s="15"/>
      <c r="AP779" s="15"/>
      <c r="AQ779" s="15"/>
      <c r="AR779" s="15"/>
      <c r="AT779" s="69"/>
      <c r="AU779" s="69"/>
      <c r="AV779" s="69"/>
      <c r="AW779" s="69">
        <f t="shared" ca="1" si="184"/>
        <v>85.011882841148662</v>
      </c>
      <c r="AX779" s="69"/>
      <c r="AY779" s="69"/>
      <c r="AZ779" s="69"/>
      <c r="BA779" s="69"/>
      <c r="BC779" s="69"/>
      <c r="BD779" s="69"/>
      <c r="BE779" s="69"/>
      <c r="BF779" s="69">
        <f t="shared" ca="1" si="181"/>
        <v>89.805649919501619</v>
      </c>
      <c r="BG779" s="69"/>
      <c r="BH779" s="69"/>
      <c r="BI779" s="69"/>
      <c r="BJ779" s="69"/>
      <c r="BL779" s="15">
        <f ca="1">[1]CalcBCI!AM779</f>
        <v>2.1041523844023953</v>
      </c>
      <c r="BM779" s="49">
        <f t="shared" ca="1" si="191"/>
        <v>23.913167492927727</v>
      </c>
      <c r="BN779" s="75">
        <f ca="1">([1]CalcBCI!U779-$BN$8)/$BN$9+$BN$7</f>
        <v>-33.6449</v>
      </c>
      <c r="BO779" s="15"/>
      <c r="BP779">
        <f t="shared" ca="1" si="185"/>
        <v>4.2868773771051565</v>
      </c>
      <c r="BQ779" s="15"/>
      <c r="BR779" s="15"/>
      <c r="BS779" s="15"/>
      <c r="BU779" s="15"/>
      <c r="BV779" s="15"/>
      <c r="BW779" s="15"/>
      <c r="BX779" s="15"/>
      <c r="BY779" s="15"/>
      <c r="BZ779" s="15"/>
      <c r="CA779" s="15"/>
      <c r="CB779" s="15"/>
    </row>
    <row r="780" spans="1:80" hidden="1" outlineLevel="2" x14ac:dyDescent="0.25">
      <c r="A780" s="1">
        <f>[1]CalcBCI!BY780</f>
        <v>29832</v>
      </c>
      <c r="B780" s="15">
        <f ca="1">[1]CalcBCI!CA780</f>
        <v>83.488137612008018</v>
      </c>
      <c r="C780" s="15">
        <f ca="1">[1]CalcBCI!CB780</f>
        <v>84.25001022657834</v>
      </c>
      <c r="D780" s="27">
        <f ca="1">[1]CalcBCI!CF780</f>
        <v>0.87771667778645146</v>
      </c>
      <c r="E780" s="57">
        <f ca="1">[1]CalcBCI!$CH780</f>
        <v>-105.44913006308553</v>
      </c>
      <c r="F780" s="27">
        <f ca="1">[1]CalcBCI!CG780</f>
        <v>0.8900081578313499</v>
      </c>
      <c r="G780" s="15">
        <f ca="1">[1]CalcBCI!CI780</f>
        <v>-174.979605421625</v>
      </c>
      <c r="H780" s="15">
        <f ca="1">[1]CalcBCIg!L768</f>
        <v>-7.8763911649584788</v>
      </c>
      <c r="I780" s="15">
        <f ca="1">[1]CalcBCIg!J768</f>
        <v>-13.876391164958479</v>
      </c>
      <c r="J780" s="15"/>
      <c r="K780" s="15">
        <f t="shared" si="192"/>
        <v>-6</v>
      </c>
      <c r="L780" s="15">
        <f t="shared" si="192"/>
        <v>26</v>
      </c>
      <c r="M780" s="15">
        <f t="shared" si="193"/>
        <v>96</v>
      </c>
      <c r="N780" s="15">
        <f t="shared" si="194"/>
        <v>0</v>
      </c>
      <c r="O780" s="15">
        <f t="shared" ca="1" si="186"/>
        <v>-2.7245650315427667</v>
      </c>
      <c r="P780" s="15">
        <f t="shared" si="187"/>
        <v>62.5</v>
      </c>
      <c r="Q780" s="15">
        <f t="shared" ca="1" si="188"/>
        <v>100</v>
      </c>
      <c r="R780" s="15">
        <f t="shared" ca="1" si="189"/>
        <v>19.003870844841003</v>
      </c>
      <c r="S780" s="40">
        <f>[1]CalcBCI!$BZ780</f>
        <v>1000</v>
      </c>
      <c r="T780" s="40">
        <f t="shared" si="190"/>
        <v>1000</v>
      </c>
      <c r="V780" s="69"/>
      <c r="W780" s="69"/>
      <c r="X780" s="69"/>
      <c r="Y780" s="69">
        <f t="shared" ca="1" si="182"/>
        <v>83.488137612008018</v>
      </c>
      <c r="Z780" s="69"/>
      <c r="AA780" s="69"/>
      <c r="AB780" s="69"/>
      <c r="AC780" s="69"/>
      <c r="AE780" s="69"/>
      <c r="AF780" s="69"/>
      <c r="AG780" s="69"/>
      <c r="AH780" s="69">
        <f t="shared" ca="1" si="183"/>
        <v>87.771667778645138</v>
      </c>
      <c r="AI780" s="69"/>
      <c r="AJ780" s="69"/>
      <c r="AK780" s="69"/>
      <c r="AL780" s="69"/>
      <c r="AN780" s="15"/>
      <c r="AO780" s="15"/>
      <c r="AP780" s="15"/>
      <c r="AQ780" s="15"/>
      <c r="AR780" s="15"/>
      <c r="AT780" s="69"/>
      <c r="AU780" s="69"/>
      <c r="AV780" s="69"/>
      <c r="AW780" s="69">
        <f t="shared" ca="1" si="184"/>
        <v>84.25001022657834</v>
      </c>
      <c r="AX780" s="69"/>
      <c r="AY780" s="69"/>
      <c r="AZ780" s="69"/>
      <c r="BA780" s="69"/>
      <c r="BC780" s="69"/>
      <c r="BD780" s="69"/>
      <c r="BE780" s="69"/>
      <c r="BF780" s="69">
        <f t="shared" ca="1" si="181"/>
        <v>89.000815783134996</v>
      </c>
      <c r="BG780" s="69"/>
      <c r="BH780" s="69"/>
      <c r="BI780" s="69"/>
      <c r="BJ780" s="69"/>
      <c r="BL780" s="15">
        <f ca="1">[1]CalcBCI!AM780</f>
        <v>2.0912377259014456</v>
      </c>
      <c r="BM780" s="49">
        <f t="shared" ca="1" si="191"/>
        <v>23.305425063054457</v>
      </c>
      <c r="BN780" s="75">
        <f ca="1">([1]CalcBCI!U780-$BN$8)/$BN$9+$BN$7</f>
        <v>-33.831099999999999</v>
      </c>
      <c r="BO780" s="15"/>
      <c r="BP780">
        <f t="shared" ca="1" si="185"/>
        <v>3.4881376120080176</v>
      </c>
      <c r="BQ780" s="15"/>
      <c r="BR780" s="15"/>
      <c r="BS780" s="15"/>
      <c r="BU780" s="15"/>
      <c r="BV780" s="15"/>
      <c r="BW780" s="15"/>
      <c r="BX780" s="15"/>
      <c r="BY780" s="15"/>
      <c r="BZ780" s="15"/>
      <c r="CA780" s="15"/>
      <c r="CB780" s="15"/>
    </row>
    <row r="781" spans="1:80" hidden="1" outlineLevel="2" x14ac:dyDescent="0.25">
      <c r="A781" s="1">
        <f>[1]CalcBCI!BY781</f>
        <v>29839</v>
      </c>
      <c r="B781" s="15">
        <f ca="1">[1]CalcBCI!CA781</f>
        <v>82.692393920532055</v>
      </c>
      <c r="C781" s="15">
        <f ca="1">[1]CalcBCI!CB781</f>
        <v>83.47120207355519</v>
      </c>
      <c r="D781" s="27">
        <f ca="1">[1]CalcBCI!CF781</f>
        <v>0.86935096824700009</v>
      </c>
      <c r="E781" s="57">
        <f ca="1">[1]CalcBCI!$CH781</f>
        <v>-119.50442162802398</v>
      </c>
      <c r="F781" s="27">
        <f ca="1">[1]CalcBCI!CG781</f>
        <v>0.88178091123859514</v>
      </c>
      <c r="G781" s="15">
        <f ca="1">[1]CalcBCI!CI781</f>
        <v>-195.54772190351187</v>
      </c>
      <c r="H781" s="15">
        <f ca="1">[1]CalcBCIg!L769</f>
        <v>-9.3623718395829201</v>
      </c>
      <c r="I781" s="15">
        <f ca="1">[1]CalcBCIg!J769</f>
        <v>-15.36237183958292</v>
      </c>
      <c r="J781" s="15"/>
      <c r="K781" s="15">
        <f t="shared" si="192"/>
        <v>-6</v>
      </c>
      <c r="L781" s="15">
        <f t="shared" si="192"/>
        <v>26</v>
      </c>
      <c r="M781" s="15">
        <f t="shared" si="193"/>
        <v>96</v>
      </c>
      <c r="N781" s="15">
        <f t="shared" si="194"/>
        <v>0</v>
      </c>
      <c r="O781" s="15">
        <f t="shared" ca="1" si="186"/>
        <v>-9.7522108140119883</v>
      </c>
      <c r="P781" s="15">
        <f t="shared" si="187"/>
        <v>62.5</v>
      </c>
      <c r="Q781" s="15">
        <f t="shared" ca="1" si="188"/>
        <v>100</v>
      </c>
      <c r="R781" s="15">
        <f t="shared" ca="1" si="189"/>
        <v>19.003870844841003</v>
      </c>
      <c r="S781" s="40">
        <f>[1]CalcBCI!$BZ781</f>
        <v>1000</v>
      </c>
      <c r="T781" s="40">
        <f t="shared" si="190"/>
        <v>-1000</v>
      </c>
      <c r="V781" s="69"/>
      <c r="W781" s="69"/>
      <c r="X781" s="69"/>
      <c r="Y781" s="69">
        <f t="shared" ca="1" si="182"/>
        <v>82.692393920532055</v>
      </c>
      <c r="Z781" s="69"/>
      <c r="AA781" s="69"/>
      <c r="AB781" s="69"/>
      <c r="AC781" s="69"/>
      <c r="AE781" s="69"/>
      <c r="AF781" s="69"/>
      <c r="AG781" s="69"/>
      <c r="AH781" s="69">
        <f t="shared" ca="1" si="183"/>
        <v>86.935096824699997</v>
      </c>
      <c r="AI781" s="69"/>
      <c r="AJ781" s="69"/>
      <c r="AK781" s="69"/>
      <c r="AL781" s="69"/>
      <c r="AN781" s="15"/>
      <c r="AO781" s="15"/>
      <c r="AP781" s="15"/>
      <c r="AQ781" s="15"/>
      <c r="AR781" s="15"/>
      <c r="AT781" s="69"/>
      <c r="AU781" s="69"/>
      <c r="AV781" s="69"/>
      <c r="AW781" s="69">
        <f t="shared" ca="1" si="184"/>
        <v>83.47120207355519</v>
      </c>
      <c r="AX781" s="69"/>
      <c r="AY781" s="69"/>
      <c r="AZ781" s="69"/>
      <c r="BA781" s="69"/>
      <c r="BC781" s="69"/>
      <c r="BD781" s="69"/>
      <c r="BE781" s="69"/>
      <c r="BF781" s="69">
        <f t="shared" ca="1" si="181"/>
        <v>88.178091123859531</v>
      </c>
      <c r="BG781" s="69"/>
      <c r="BH781" s="69"/>
      <c r="BI781" s="69"/>
      <c r="BJ781" s="69"/>
      <c r="BL781" s="15">
        <f ca="1">[1]CalcBCI!AM781</f>
        <v>2.0775568458779619</v>
      </c>
      <c r="BM781" s="49">
        <f t="shared" ca="1" si="191"/>
        <v>22.661625517935619</v>
      </c>
      <c r="BN781" s="75">
        <f ca="1">([1]CalcBCI!U781-$BN$8)/$BN$9+$BN$7</f>
        <v>-34.022399999999998</v>
      </c>
      <c r="BO781" s="15"/>
      <c r="BP781">
        <f t="shared" ca="1" si="185"/>
        <v>2.6923939205320551</v>
      </c>
      <c r="BQ781" s="15"/>
      <c r="BR781" s="15"/>
      <c r="BS781" s="15"/>
      <c r="BU781" s="15"/>
      <c r="BV781" s="15"/>
      <c r="BW781" s="15"/>
      <c r="BX781" s="15"/>
      <c r="BY781" s="15"/>
      <c r="BZ781" s="15"/>
      <c r="CA781" s="15"/>
      <c r="CB781" s="15"/>
    </row>
    <row r="782" spans="1:80" hidden="1" outlineLevel="2" x14ac:dyDescent="0.25">
      <c r="A782" s="1">
        <f>[1]CalcBCI!BY782</f>
        <v>29846</v>
      </c>
      <c r="B782" s="15">
        <f ca="1">[1]CalcBCI!CA782</f>
        <v>82.714414447029142</v>
      </c>
      <c r="C782" s="15">
        <f ca="1">[1]CalcBCI!CB782</f>
        <v>83.092808260292173</v>
      </c>
      <c r="D782" s="27">
        <f ca="1">[1]CalcBCI!CF782</f>
        <v>0.86958247159481639</v>
      </c>
      <c r="E782" s="57">
        <f ca="1">[1]CalcBCI!$CH782</f>
        <v>-119.1154711108595</v>
      </c>
      <c r="F782" s="27">
        <f ca="1">[1]CalcBCI!CG782</f>
        <v>0.87778359919351301</v>
      </c>
      <c r="G782" s="15">
        <f ca="1">[1]CalcBCI!CI782</f>
        <v>-205.54100201621722</v>
      </c>
      <c r="H782" s="15">
        <f ca="1">[1]CalcBCIg!L770</f>
        <v>-10.356997303664684</v>
      </c>
      <c r="I782" s="15">
        <f ca="1">[1]CalcBCIg!J770</f>
        <v>-16.356997303664684</v>
      </c>
      <c r="J782" s="15"/>
      <c r="K782" s="15">
        <f t="shared" si="192"/>
        <v>-6</v>
      </c>
      <c r="L782" s="15">
        <f t="shared" si="192"/>
        <v>26</v>
      </c>
      <c r="M782" s="15">
        <f t="shared" si="193"/>
        <v>96</v>
      </c>
      <c r="N782" s="15">
        <f t="shared" si="194"/>
        <v>0</v>
      </c>
      <c r="O782" s="15">
        <f t="shared" ca="1" si="186"/>
        <v>-9.5577355554297512</v>
      </c>
      <c r="P782" s="15">
        <f t="shared" si="187"/>
        <v>62.5</v>
      </c>
      <c r="Q782" s="15">
        <f t="shared" ca="1" si="188"/>
        <v>100</v>
      </c>
      <c r="R782" s="15">
        <f t="shared" ca="1" si="189"/>
        <v>19.003870844841003</v>
      </c>
      <c r="S782" s="40">
        <f>[1]CalcBCI!$BZ782</f>
        <v>1000</v>
      </c>
      <c r="T782" s="40">
        <f t="shared" si="190"/>
        <v>1000</v>
      </c>
      <c r="V782" s="69"/>
      <c r="W782" s="69"/>
      <c r="X782" s="69"/>
      <c r="Y782" s="69">
        <f t="shared" ca="1" si="182"/>
        <v>82.714414447029142</v>
      </c>
      <c r="Z782" s="69"/>
      <c r="AA782" s="69"/>
      <c r="AB782" s="69"/>
      <c r="AC782" s="69"/>
      <c r="AE782" s="69"/>
      <c r="AF782" s="69"/>
      <c r="AG782" s="69"/>
      <c r="AH782" s="69">
        <f t="shared" ca="1" si="183"/>
        <v>86.958247159481644</v>
      </c>
      <c r="AI782" s="69"/>
      <c r="AJ782" s="69"/>
      <c r="AK782" s="69"/>
      <c r="AL782" s="69"/>
      <c r="AN782" s="15"/>
      <c r="AO782" s="15"/>
      <c r="AP782" s="15"/>
      <c r="AQ782" s="15"/>
      <c r="AR782" s="15"/>
      <c r="AT782" s="69"/>
      <c r="AU782" s="69"/>
      <c r="AV782" s="69"/>
      <c r="AW782" s="69">
        <f t="shared" ca="1" si="184"/>
        <v>83.092808260292173</v>
      </c>
      <c r="AX782" s="69"/>
      <c r="AY782" s="69"/>
      <c r="AZ782" s="69"/>
      <c r="BA782" s="69"/>
      <c r="BC782" s="69"/>
      <c r="BD782" s="69"/>
      <c r="BE782" s="69"/>
      <c r="BF782" s="69">
        <f t="shared" ca="1" si="181"/>
        <v>87.778359919351303</v>
      </c>
      <c r="BG782" s="69"/>
      <c r="BH782" s="69"/>
      <c r="BI782" s="69"/>
      <c r="BJ782" s="69"/>
      <c r="BL782" s="15">
        <f ca="1">[1]CalcBCI!AM782</f>
        <v>2.0799405971523623</v>
      </c>
      <c r="BM782" s="49">
        <f t="shared" ca="1" si="191"/>
        <v>22.773800903108295</v>
      </c>
      <c r="BN782" s="75">
        <f ca="1">([1]CalcBCI!U782-$BN$8)/$BN$9+$BN$7</f>
        <v>-33.9895</v>
      </c>
      <c r="BO782" s="15"/>
      <c r="BP782">
        <f t="shared" ca="1" si="185"/>
        <v>2.7144144470291423</v>
      </c>
      <c r="BQ782" s="15"/>
      <c r="BR782" s="15"/>
      <c r="BS782" s="15"/>
      <c r="BU782" s="15"/>
      <c r="BV782" s="15"/>
      <c r="BW782" s="15"/>
      <c r="BX782" s="15"/>
      <c r="BY782" s="15"/>
      <c r="BZ782" s="15"/>
      <c r="CA782" s="15"/>
      <c r="CB782" s="15"/>
    </row>
    <row r="783" spans="1:80" hidden="1" outlineLevel="2" x14ac:dyDescent="0.25">
      <c r="A783" s="1">
        <f>[1]CalcBCI!BY783</f>
        <v>29853</v>
      </c>
      <c r="B783" s="15">
        <f ca="1">[1]CalcBCI!CA783</f>
        <v>81.645304342456342</v>
      </c>
      <c r="C783" s="15">
        <f ca="1">[1]CalcBCI!CB783</f>
        <v>82.369056301374258</v>
      </c>
      <c r="D783" s="27">
        <f ca="1">[1]CalcBCI!CF783</f>
        <v>0.85834284167835506</v>
      </c>
      <c r="E783" s="57">
        <f ca="1">[1]CalcBCI!$CH783</f>
        <v>-137.99925793287113</v>
      </c>
      <c r="F783" s="27">
        <f ca="1">[1]CalcBCI!CG783</f>
        <v>0.87013796038645497</v>
      </c>
      <c r="G783" s="15">
        <f ca="1">[1]CalcBCI!CI783</f>
        <v>-224.65509903386229</v>
      </c>
      <c r="H783" s="15">
        <f ca="1">[1]CalcBCIg!L771</f>
        <v>-11.382492646574978</v>
      </c>
      <c r="I783" s="15">
        <f ca="1">[1]CalcBCIg!J771</f>
        <v>-17.382492646574978</v>
      </c>
      <c r="J783" s="15"/>
      <c r="K783" s="15">
        <f t="shared" si="192"/>
        <v>-6</v>
      </c>
      <c r="L783" s="15">
        <f t="shared" si="192"/>
        <v>26</v>
      </c>
      <c r="M783" s="15">
        <f t="shared" si="193"/>
        <v>96</v>
      </c>
      <c r="N783" s="15">
        <f t="shared" si="194"/>
        <v>0</v>
      </c>
      <c r="O783" s="15">
        <f t="shared" ca="1" si="186"/>
        <v>-18.999628966435566</v>
      </c>
      <c r="P783" s="15">
        <f t="shared" si="187"/>
        <v>62.5</v>
      </c>
      <c r="Q783" s="15">
        <f t="shared" ca="1" si="188"/>
        <v>100</v>
      </c>
      <c r="R783" s="15">
        <f t="shared" ca="1" si="189"/>
        <v>19.003870844841003</v>
      </c>
      <c r="S783" s="40">
        <f>[1]CalcBCI!$BZ783</f>
        <v>1000</v>
      </c>
      <c r="T783" s="40">
        <f t="shared" si="190"/>
        <v>-1000</v>
      </c>
      <c r="V783" s="69"/>
      <c r="W783" s="69"/>
      <c r="X783" s="69"/>
      <c r="Y783" s="69">
        <f t="shared" ca="1" si="182"/>
        <v>81.645304342456342</v>
      </c>
      <c r="Z783" s="69"/>
      <c r="AA783" s="69"/>
      <c r="AB783" s="69"/>
      <c r="AC783" s="69"/>
      <c r="AE783" s="69"/>
      <c r="AF783" s="69"/>
      <c r="AG783" s="69"/>
      <c r="AH783" s="69">
        <f t="shared" ca="1" si="183"/>
        <v>85.834284167835506</v>
      </c>
      <c r="AI783" s="69"/>
      <c r="AJ783" s="69"/>
      <c r="AK783" s="69"/>
      <c r="AL783" s="69"/>
      <c r="AN783" s="15"/>
      <c r="AO783" s="15"/>
      <c r="AP783" s="15"/>
      <c r="AQ783" s="15"/>
      <c r="AR783" s="15"/>
      <c r="AT783" s="69"/>
      <c r="AU783" s="69"/>
      <c r="AV783" s="69"/>
      <c r="AW783" s="69">
        <f t="shared" ca="1" si="184"/>
        <v>82.369056301374258</v>
      </c>
      <c r="AX783" s="69"/>
      <c r="AY783" s="69"/>
      <c r="AZ783" s="69"/>
      <c r="BA783" s="69"/>
      <c r="BC783" s="69"/>
      <c r="BD783" s="69"/>
      <c r="BE783" s="69"/>
      <c r="BF783" s="69">
        <f t="shared" ca="1" si="181"/>
        <v>87.013796038645495</v>
      </c>
      <c r="BG783" s="69"/>
      <c r="BH783" s="69"/>
      <c r="BI783" s="69"/>
      <c r="BJ783" s="69"/>
      <c r="BL783" s="15">
        <f ca="1">[1]CalcBCI!AM783</f>
        <v>2.0666836515574247</v>
      </c>
      <c r="BM783" s="49">
        <f t="shared" ca="1" si="191"/>
        <v>22.149951009750865</v>
      </c>
      <c r="BN783" s="75">
        <f ca="1">([1]CalcBCI!U783-$BN$8)/$BN$9+$BN$7</f>
        <v>-34.170200000000001</v>
      </c>
      <c r="BO783" s="15"/>
      <c r="BP783">
        <f t="shared" ca="1" si="185"/>
        <v>1.6453043424563418</v>
      </c>
      <c r="BQ783" s="15"/>
      <c r="BR783" s="15"/>
      <c r="BS783" s="15"/>
      <c r="BU783" s="15"/>
      <c r="BV783" s="15"/>
      <c r="BW783" s="15"/>
      <c r="BX783" s="15"/>
      <c r="BY783" s="15"/>
      <c r="BZ783" s="15"/>
      <c r="CA783" s="15"/>
      <c r="CB783" s="15"/>
    </row>
    <row r="784" spans="1:80" hidden="1" outlineLevel="2" x14ac:dyDescent="0.25">
      <c r="A784" s="1">
        <f>[1]CalcBCI!BY784</f>
        <v>29860</v>
      </c>
      <c r="B784" s="15">
        <f ca="1">[1]CalcBCI!CA784</f>
        <v>80.511819331988804</v>
      </c>
      <c r="C784" s="15">
        <f ca="1">[1]CalcBCI!CB784</f>
        <v>81.440437816681538</v>
      </c>
      <c r="D784" s="27">
        <f ca="1">[1]CalcBCI!CF784</f>
        <v>0.84642643383689886</v>
      </c>
      <c r="E784" s="57">
        <f ca="1">[1]CalcBCI!$CH784</f>
        <v>-158.02010444069404</v>
      </c>
      <c r="F784" s="27">
        <f ca="1">[1]CalcBCI!CG784</f>
        <v>0.86032813336486991</v>
      </c>
      <c r="G784" s="15">
        <f ca="1">[1]CalcBCI!CI784</f>
        <v>-249.17966658782493</v>
      </c>
      <c r="H784" s="15">
        <f ca="1">[1]CalcBCIg!L772</f>
        <v>-12.526528552174572</v>
      </c>
      <c r="I784" s="15">
        <f ca="1">[1]CalcBCIg!J772</f>
        <v>-18.526528552174572</v>
      </c>
      <c r="J784" s="15"/>
      <c r="K784" s="15">
        <f t="shared" si="192"/>
        <v>-6</v>
      </c>
      <c r="L784" s="15">
        <f t="shared" si="192"/>
        <v>26</v>
      </c>
      <c r="M784" s="15">
        <f t="shared" si="193"/>
        <v>96</v>
      </c>
      <c r="N784" s="15">
        <f t="shared" si="194"/>
        <v>0</v>
      </c>
      <c r="O784" s="15">
        <f t="shared" ca="1" si="186"/>
        <v>-29.010052220347021</v>
      </c>
      <c r="P784" s="15">
        <f t="shared" si="187"/>
        <v>62.5</v>
      </c>
      <c r="Q784" s="15">
        <f t="shared" ca="1" si="188"/>
        <v>100</v>
      </c>
      <c r="R784" s="15">
        <f t="shared" ca="1" si="189"/>
        <v>19.003870844841003</v>
      </c>
      <c r="S784" s="40">
        <f>[1]CalcBCI!$BZ784</f>
        <v>1000</v>
      </c>
      <c r="T784" s="40">
        <f t="shared" si="190"/>
        <v>1000</v>
      </c>
      <c r="V784" s="69"/>
      <c r="W784" s="69"/>
      <c r="X784" s="69"/>
      <c r="Y784" s="69">
        <f t="shared" ca="1" si="182"/>
        <v>80.511819331988804</v>
      </c>
      <c r="Z784" s="69"/>
      <c r="AA784" s="69"/>
      <c r="AB784" s="69"/>
      <c r="AC784" s="69"/>
      <c r="AE784" s="69"/>
      <c r="AF784" s="69"/>
      <c r="AG784" s="69"/>
      <c r="AH784" s="69">
        <f t="shared" ca="1" si="183"/>
        <v>84.642643383689887</v>
      </c>
      <c r="AI784" s="69"/>
      <c r="AJ784" s="69"/>
      <c r="AK784" s="69"/>
      <c r="AL784" s="69"/>
      <c r="AN784" s="15"/>
      <c r="AO784" s="15"/>
      <c r="AP784" s="15"/>
      <c r="AQ784" s="15"/>
      <c r="AR784" s="15"/>
      <c r="AT784" s="69"/>
      <c r="AU784" s="69"/>
      <c r="AV784" s="69"/>
      <c r="AW784" s="69">
        <f t="shared" ca="1" si="184"/>
        <v>81.440437816681538</v>
      </c>
      <c r="AX784" s="69"/>
      <c r="AY784" s="69"/>
      <c r="AZ784" s="69"/>
      <c r="BA784" s="69"/>
      <c r="BC784" s="69"/>
      <c r="BD784" s="69"/>
      <c r="BE784" s="69"/>
      <c r="BF784" s="69">
        <f t="shared" ca="1" si="181"/>
        <v>86.032813336486981</v>
      </c>
      <c r="BG784" s="69"/>
      <c r="BH784" s="69"/>
      <c r="BI784" s="69"/>
      <c r="BJ784" s="69"/>
      <c r="BL784" s="15">
        <f ca="1">[1]CalcBCI!AM784</f>
        <v>2.061022495718849</v>
      </c>
      <c r="BM784" s="49">
        <f t="shared" ca="1" si="191"/>
        <v>21.883546396343988</v>
      </c>
      <c r="BN784" s="75">
        <f ca="1">([1]CalcBCI!U784-$BN$8)/$BN$9+$BN$7</f>
        <v>-34.245699999999999</v>
      </c>
      <c r="BO784" s="15"/>
      <c r="BP784">
        <f t="shared" ca="1" si="185"/>
        <v>0.51181933198880358</v>
      </c>
      <c r="BQ784" s="15"/>
      <c r="BR784" s="15"/>
      <c r="BS784" s="15"/>
      <c r="BU784" s="15"/>
      <c r="BV784" s="15"/>
      <c r="BW784" s="15"/>
      <c r="BX784" s="15"/>
      <c r="BY784" s="15"/>
      <c r="BZ784" s="15"/>
      <c r="CA784" s="15"/>
      <c r="CB784" s="15"/>
    </row>
    <row r="785" spans="1:80" hidden="1" outlineLevel="2" x14ac:dyDescent="0.25">
      <c r="A785" s="1">
        <f>[1]CalcBCI!BY785</f>
        <v>29867</v>
      </c>
      <c r="B785" s="15">
        <f ca="1">[1]CalcBCI!CA785</f>
        <v>80.395352558555189</v>
      </c>
      <c r="C785" s="15">
        <f ca="1">[1]CalcBCI!CB785</f>
        <v>80.91789518761837</v>
      </c>
      <c r="D785" s="27">
        <f ca="1">[1]CalcBCI!CF785</f>
        <v>0.84520201043526877</v>
      </c>
      <c r="E785" s="57">
        <f ca="1">[1]CalcBCI!$CH785</f>
        <v>-160.0772674138629</v>
      </c>
      <c r="F785" s="27">
        <f ca="1">[1]CalcBCI!CG785</f>
        <v>0.85480804854315739</v>
      </c>
      <c r="G785" s="15">
        <f ca="1">[1]CalcBCI!CI785</f>
        <v>-262.9798786421062</v>
      </c>
      <c r="H785" s="15">
        <f ca="1">[1]CalcBCIg!L773</f>
        <v>-13.298304691910744</v>
      </c>
      <c r="I785" s="15">
        <f ca="1">[1]CalcBCIg!J773</f>
        <v>-19.298304691910744</v>
      </c>
      <c r="J785" s="15"/>
      <c r="K785" s="15">
        <f t="shared" si="192"/>
        <v>-6</v>
      </c>
      <c r="L785" s="15">
        <f t="shared" si="192"/>
        <v>26</v>
      </c>
      <c r="M785" s="15">
        <f t="shared" si="193"/>
        <v>96</v>
      </c>
      <c r="N785" s="15">
        <f t="shared" si="194"/>
        <v>0</v>
      </c>
      <c r="O785" s="15">
        <f t="shared" ca="1" si="186"/>
        <v>-30.038633706931449</v>
      </c>
      <c r="P785" s="15">
        <f t="shared" si="187"/>
        <v>62.5</v>
      </c>
      <c r="Q785" s="15">
        <f t="shared" ca="1" si="188"/>
        <v>100</v>
      </c>
      <c r="R785" s="15">
        <f t="shared" ca="1" si="189"/>
        <v>19.003870844841003</v>
      </c>
      <c r="S785" s="40">
        <f>[1]CalcBCI!$BZ785</f>
        <v>1000</v>
      </c>
      <c r="T785" s="40">
        <f t="shared" si="190"/>
        <v>-1000</v>
      </c>
      <c r="V785" s="69"/>
      <c r="W785" s="69"/>
      <c r="X785" s="69"/>
      <c r="Y785" s="69">
        <f t="shared" ca="1" si="182"/>
        <v>80.395352558555189</v>
      </c>
      <c r="Z785" s="69"/>
      <c r="AA785" s="69"/>
      <c r="AB785" s="69"/>
      <c r="AC785" s="69"/>
      <c r="AE785" s="69"/>
      <c r="AF785" s="69"/>
      <c r="AG785" s="69"/>
      <c r="AH785" s="69">
        <f t="shared" ca="1" si="183"/>
        <v>84.520201043526868</v>
      </c>
      <c r="AI785" s="69"/>
      <c r="AJ785" s="69"/>
      <c r="AK785" s="69"/>
      <c r="AL785" s="69"/>
      <c r="AN785" s="15"/>
      <c r="AO785" s="15"/>
      <c r="AP785" s="15"/>
      <c r="AQ785" s="15"/>
      <c r="AR785" s="15"/>
      <c r="AT785" s="69"/>
      <c r="AU785" s="69"/>
      <c r="AV785" s="69"/>
      <c r="AW785" s="69">
        <f t="shared" ca="1" si="184"/>
        <v>80.91789518761837</v>
      </c>
      <c r="AX785" s="69"/>
      <c r="AY785" s="69"/>
      <c r="AZ785" s="69"/>
      <c r="BA785" s="69"/>
      <c r="BC785" s="69"/>
      <c r="BD785" s="69"/>
      <c r="BE785" s="69"/>
      <c r="BF785" s="69">
        <f t="shared" ca="1" si="181"/>
        <v>85.480804854315735</v>
      </c>
      <c r="BG785" s="69"/>
      <c r="BH785" s="69"/>
      <c r="BI785" s="69"/>
      <c r="BJ785" s="69"/>
      <c r="BL785" s="15">
        <f ca="1">[1]CalcBCI!AM785</f>
        <v>2.076749640624</v>
      </c>
      <c r="BM785" s="49">
        <f t="shared" ca="1" si="191"/>
        <v>22.623639776197791</v>
      </c>
      <c r="BN785" s="75">
        <f ca="1">([1]CalcBCI!U785-$BN$8)/$BN$9+$BN$7</f>
        <v>-34.033500000000004</v>
      </c>
      <c r="BO785" s="15"/>
      <c r="BP785">
        <f t="shared" ca="1" si="185"/>
        <v>0.39535255855518869</v>
      </c>
      <c r="BQ785" s="15"/>
      <c r="BR785" s="15"/>
      <c r="BS785" s="15"/>
      <c r="BU785" s="15"/>
      <c r="BV785" s="15"/>
      <c r="BW785" s="15"/>
      <c r="BX785" s="15"/>
      <c r="BY785" s="15"/>
      <c r="BZ785" s="15"/>
      <c r="CA785" s="15"/>
      <c r="CB785" s="15"/>
    </row>
    <row r="786" spans="1:80" hidden="1" outlineLevel="2" x14ac:dyDescent="0.25">
      <c r="A786" s="1">
        <f>[1]CalcBCI!BY786</f>
        <v>29874</v>
      </c>
      <c r="B786" s="15">
        <f ca="1">[1]CalcBCI!CA786</f>
        <v>80.235818228937688</v>
      </c>
      <c r="C786" s="15">
        <f ca="1">[1]CalcBCI!CB786</f>
        <v>80.576856708278029</v>
      </c>
      <c r="D786" s="27">
        <f ca="1">[1]CalcBCI!CF786</f>
        <v>0.84352481477861752</v>
      </c>
      <c r="E786" s="57">
        <f ca="1">[1]CalcBCI!$CH786</f>
        <v>-162.89513646065598</v>
      </c>
      <c r="F786" s="27">
        <f ca="1">[1]CalcBCI!CG786</f>
        <v>0.85120535427723376</v>
      </c>
      <c r="G786" s="15">
        <f ca="1">[1]CalcBCI!CI786</f>
        <v>-271.98661430691527</v>
      </c>
      <c r="H786" s="15">
        <f ca="1">[1]CalcBCIg!L774</f>
        <v>-14.1226682215929</v>
      </c>
      <c r="I786" s="15">
        <f ca="1">[1]CalcBCIg!J774</f>
        <v>-20.1226682215929</v>
      </c>
      <c r="J786" s="15"/>
      <c r="K786" s="15">
        <f t="shared" si="192"/>
        <v>-6</v>
      </c>
      <c r="L786" s="15">
        <f t="shared" si="192"/>
        <v>26</v>
      </c>
      <c r="M786" s="15">
        <f t="shared" si="193"/>
        <v>96</v>
      </c>
      <c r="N786" s="15">
        <f t="shared" si="194"/>
        <v>0</v>
      </c>
      <c r="O786" s="15">
        <f t="shared" ca="1" si="186"/>
        <v>-31.447568230327988</v>
      </c>
      <c r="P786" s="15">
        <f t="shared" si="187"/>
        <v>62.5</v>
      </c>
      <c r="Q786" s="15">
        <f t="shared" ca="1" si="188"/>
        <v>100</v>
      </c>
      <c r="R786" s="15">
        <f t="shared" ca="1" si="189"/>
        <v>19.003870844841003</v>
      </c>
      <c r="S786" s="40">
        <f>[1]CalcBCI!$BZ786</f>
        <v>1000</v>
      </c>
      <c r="T786" s="40">
        <f t="shared" si="190"/>
        <v>1000</v>
      </c>
      <c r="V786" s="69"/>
      <c r="W786" s="69"/>
      <c r="X786" s="69"/>
      <c r="Y786" s="69">
        <f t="shared" ca="1" si="182"/>
        <v>80.235818228937688</v>
      </c>
      <c r="Z786" s="69"/>
      <c r="AA786" s="69"/>
      <c r="AB786" s="69"/>
      <c r="AC786" s="69"/>
      <c r="AE786" s="69"/>
      <c r="AF786" s="69"/>
      <c r="AG786" s="69"/>
      <c r="AH786" s="69">
        <f t="shared" ca="1" si="183"/>
        <v>84.352481477861744</v>
      </c>
      <c r="AI786" s="69"/>
      <c r="AJ786" s="69"/>
      <c r="AK786" s="69"/>
      <c r="AL786" s="69"/>
      <c r="AN786" s="15"/>
      <c r="AO786" s="15"/>
      <c r="AP786" s="15"/>
      <c r="AQ786" s="15"/>
      <c r="AR786" s="15"/>
      <c r="AT786" s="69"/>
      <c r="AU786" s="69"/>
      <c r="AV786" s="69"/>
      <c r="AW786" s="69">
        <f t="shared" ca="1" si="184"/>
        <v>80.576856708278029</v>
      </c>
      <c r="AX786" s="69"/>
      <c r="AY786" s="69"/>
      <c r="AZ786" s="69"/>
      <c r="BA786" s="69"/>
      <c r="BC786" s="69"/>
      <c r="BD786" s="69"/>
      <c r="BE786" s="69"/>
      <c r="BF786" s="69">
        <f t="shared" ca="1" si="181"/>
        <v>85.120535427723368</v>
      </c>
      <c r="BG786" s="69"/>
      <c r="BH786" s="69"/>
      <c r="BI786" s="69"/>
      <c r="BJ786" s="69"/>
      <c r="BL786" s="15">
        <f ca="1">[1]CalcBCI!AM786</f>
        <v>2.0824622211686292</v>
      </c>
      <c r="BM786" s="49">
        <f t="shared" ca="1" si="191"/>
        <v>22.892464351062429</v>
      </c>
      <c r="BN786" s="75">
        <f ca="1">([1]CalcBCI!U786-$BN$8)/$BN$9+$BN$7</f>
        <v>-33.954500000000003</v>
      </c>
      <c r="BO786" s="15"/>
      <c r="BP786">
        <f t="shared" ca="1" si="185"/>
        <v>0.23581822893768845</v>
      </c>
      <c r="BQ786" s="15"/>
      <c r="BR786" s="15"/>
      <c r="BS786" s="15"/>
      <c r="BU786" s="15"/>
      <c r="BV786" s="15"/>
      <c r="BW786" s="15"/>
      <c r="BX786" s="15"/>
      <c r="BY786" s="15"/>
      <c r="BZ786" s="15"/>
      <c r="CA786" s="15"/>
      <c r="CB786" s="15"/>
    </row>
    <row r="787" spans="1:80" hidden="1" outlineLevel="2" x14ac:dyDescent="0.25">
      <c r="A787" s="1">
        <f>[1]CalcBCI!BY787</f>
        <v>29881</v>
      </c>
      <c r="B787" s="15">
        <f ca="1">[1]CalcBCI!CA787</f>
        <v>79.687949127120731</v>
      </c>
      <c r="C787" s="15">
        <f ca="1">[1]CalcBCI!CB787</f>
        <v>80.13240291769938</v>
      </c>
      <c r="D787" s="27">
        <f ca="1">[1]CalcBCI!CF787</f>
        <v>0.83776502827884702</v>
      </c>
      <c r="E787" s="57">
        <f ca="1">[1]CalcBCI!$CH787</f>
        <v>-172.57219711215211</v>
      </c>
      <c r="F787" s="27">
        <f ca="1">[1]CalcBCI!CG787</f>
        <v>0.8465101916495944</v>
      </c>
      <c r="G787" s="15">
        <f ca="1">[1]CalcBCI!CI787</f>
        <v>-283.72452087601368</v>
      </c>
      <c r="H787" s="15">
        <f ca="1">[1]CalcBCIg!L775</f>
        <v>-14.661041215062141</v>
      </c>
      <c r="I787" s="15">
        <f ca="1">[1]CalcBCIg!J775</f>
        <v>-20.661041215062141</v>
      </c>
      <c r="J787" s="15"/>
      <c r="K787" s="15">
        <f t="shared" si="192"/>
        <v>-6</v>
      </c>
      <c r="L787" s="15">
        <f t="shared" si="192"/>
        <v>26</v>
      </c>
      <c r="M787" s="15">
        <f t="shared" si="193"/>
        <v>96</v>
      </c>
      <c r="N787" s="15">
        <f t="shared" si="194"/>
        <v>0</v>
      </c>
      <c r="O787" s="15">
        <f t="shared" ca="1" si="186"/>
        <v>-36.286098556076055</v>
      </c>
      <c r="P787" s="15">
        <f t="shared" si="187"/>
        <v>62.5</v>
      </c>
      <c r="Q787" s="15">
        <f t="shared" ca="1" si="188"/>
        <v>100</v>
      </c>
      <c r="R787" s="15">
        <f t="shared" ca="1" si="189"/>
        <v>19.003870844841003</v>
      </c>
      <c r="S787" s="40">
        <f>[1]CalcBCI!$BZ787</f>
        <v>1000</v>
      </c>
      <c r="T787" s="40">
        <f t="shared" si="190"/>
        <v>-1000</v>
      </c>
      <c r="V787" s="69"/>
      <c r="W787" s="69"/>
      <c r="X787" s="69"/>
      <c r="Y787" s="69">
        <f t="shared" ca="1" si="182"/>
        <v>79.687949127120731</v>
      </c>
      <c r="Z787" s="69"/>
      <c r="AA787" s="69"/>
      <c r="AB787" s="69"/>
      <c r="AC787" s="69"/>
      <c r="AE787" s="69"/>
      <c r="AF787" s="69"/>
      <c r="AG787" s="69"/>
      <c r="AH787" s="69">
        <f t="shared" ca="1" si="183"/>
        <v>83.776502827884698</v>
      </c>
      <c r="AI787" s="69"/>
      <c r="AJ787" s="69"/>
      <c r="AK787" s="69"/>
      <c r="AL787" s="69"/>
      <c r="AN787" s="15"/>
      <c r="AO787" s="15"/>
      <c r="AP787" s="15"/>
      <c r="AQ787" s="15"/>
      <c r="AR787" s="15"/>
      <c r="AT787" s="69"/>
      <c r="AU787" s="69"/>
      <c r="AV787" s="69"/>
      <c r="AW787" s="69">
        <f t="shared" ca="1" si="184"/>
        <v>80.13240291769938</v>
      </c>
      <c r="AX787" s="69"/>
      <c r="AY787" s="69"/>
      <c r="AZ787" s="69"/>
      <c r="BA787" s="69"/>
      <c r="BC787" s="69"/>
      <c r="BD787" s="69"/>
      <c r="BE787" s="69"/>
      <c r="BF787" s="69">
        <f t="shared" ref="BF787:BF844" ca="1" si="195">100*AW787/$BF$10</f>
        <v>84.651019164959436</v>
      </c>
      <c r="BG787" s="69"/>
      <c r="BH787" s="69"/>
      <c r="BI787" s="69"/>
      <c r="BJ787" s="69"/>
      <c r="BL787" s="15">
        <f ca="1">[1]CalcBCI!AM787</f>
        <v>2.0779199623034428</v>
      </c>
      <c r="BM787" s="49">
        <f t="shared" ca="1" si="191"/>
        <v>22.678713175246287</v>
      </c>
      <c r="BN787" s="75">
        <f ca="1">([1]CalcBCI!U787-$BN$8)/$BN$9+$BN$7</f>
        <v>-34.017400000000002</v>
      </c>
      <c r="BO787" s="15"/>
      <c r="BP787">
        <f t="shared" ca="1" si="185"/>
        <v>-0.31205087287926858</v>
      </c>
      <c r="BQ787" s="15"/>
      <c r="BR787" s="15"/>
      <c r="BS787" s="15"/>
      <c r="BU787" s="15"/>
      <c r="BV787" s="15"/>
      <c r="BW787" s="15"/>
      <c r="BX787" s="15"/>
      <c r="BY787" s="15"/>
      <c r="BZ787" s="15"/>
      <c r="CA787" s="15"/>
      <c r="CB787" s="15"/>
    </row>
    <row r="788" spans="1:80" hidden="1" outlineLevel="2" x14ac:dyDescent="0.25">
      <c r="A788" s="1">
        <f>[1]CalcBCI!BY788</f>
        <v>29888</v>
      </c>
      <c r="B788" s="15">
        <f ca="1">[1]CalcBCI!CA788</f>
        <v>78.820149023299791</v>
      </c>
      <c r="C788" s="15">
        <f ca="1">[1]CalcBCI!CB788</f>
        <v>79.476275970499586</v>
      </c>
      <c r="D788" s="27">
        <f ca="1">[1]CalcBCI!CF788</f>
        <v>0.82864178459543658</v>
      </c>
      <c r="E788" s="57">
        <f ca="1">[1]CalcBCI!$CH788</f>
        <v>-187.90022749422607</v>
      </c>
      <c r="F788" s="27">
        <f ca="1">[1]CalcBCI!CG788</f>
        <v>0.83957893628226177</v>
      </c>
      <c r="G788" s="15">
        <f ca="1">[1]CalcBCI!CI788</f>
        <v>-301.05265929434523</v>
      </c>
      <c r="H788" s="15">
        <f ca="1">[1]CalcBCIg!L776</f>
        <v>-15.046258732676502</v>
      </c>
      <c r="I788" s="15">
        <f ca="1">[1]CalcBCIg!J776</f>
        <v>-21.046258732676502</v>
      </c>
      <c r="J788" s="15"/>
      <c r="K788" s="15">
        <f t="shared" si="192"/>
        <v>-6</v>
      </c>
      <c r="L788" s="15">
        <f t="shared" si="192"/>
        <v>26</v>
      </c>
      <c r="M788" s="15">
        <f t="shared" si="193"/>
        <v>96</v>
      </c>
      <c r="N788" s="15">
        <f t="shared" si="194"/>
        <v>0</v>
      </c>
      <c r="O788" s="15">
        <f t="shared" ca="1" si="186"/>
        <v>-43.950113747113036</v>
      </c>
      <c r="P788" s="15">
        <f t="shared" si="187"/>
        <v>62.5</v>
      </c>
      <c r="Q788" s="15">
        <f t="shared" ca="1" si="188"/>
        <v>100</v>
      </c>
      <c r="R788" s="15">
        <f t="shared" ca="1" si="189"/>
        <v>19.003870844841003</v>
      </c>
      <c r="S788" s="40">
        <f>[1]CalcBCI!$BZ788</f>
        <v>1000</v>
      </c>
      <c r="T788" s="40">
        <f t="shared" si="190"/>
        <v>1000</v>
      </c>
      <c r="V788" s="69"/>
      <c r="W788" s="69"/>
      <c r="X788" s="69"/>
      <c r="Y788" s="69">
        <f t="shared" ref="Y788:Y845" ca="1" si="196">B788</f>
        <v>78.820149023299791</v>
      </c>
      <c r="Z788" s="69"/>
      <c r="AA788" s="69"/>
      <c r="AB788" s="69"/>
      <c r="AC788" s="69"/>
      <c r="AE788" s="69"/>
      <c r="AF788" s="69"/>
      <c r="AG788" s="69"/>
      <c r="AH788" s="69">
        <f t="shared" ref="AH788:AH845" ca="1" si="197">100*Y788/$AH$10</f>
        <v>82.864178459543652</v>
      </c>
      <c r="AI788" s="69"/>
      <c r="AJ788" s="69"/>
      <c r="AK788" s="69"/>
      <c r="AL788" s="69"/>
      <c r="AN788" s="15"/>
      <c r="AO788" s="15"/>
      <c r="AP788" s="15"/>
      <c r="AQ788" s="15"/>
      <c r="AR788" s="15"/>
      <c r="AT788" s="69"/>
      <c r="AU788" s="69"/>
      <c r="AV788" s="69"/>
      <c r="AW788" s="69">
        <f t="shared" ref="AW788:AW819" ca="1" si="198">C788</f>
        <v>79.476275970499586</v>
      </c>
      <c r="AX788" s="69"/>
      <c r="AY788" s="69"/>
      <c r="AZ788" s="69"/>
      <c r="BA788" s="69"/>
      <c r="BC788" s="69"/>
      <c r="BD788" s="69"/>
      <c r="BE788" s="69"/>
      <c r="BF788" s="69">
        <f t="shared" ca="1" si="195"/>
        <v>83.957893628226174</v>
      </c>
      <c r="BG788" s="69"/>
      <c r="BH788" s="69"/>
      <c r="BI788" s="69"/>
      <c r="BJ788" s="69"/>
      <c r="BL788" s="15">
        <f ca="1">[1]CalcBCI!AM788</f>
        <v>2.0756491363093419</v>
      </c>
      <c r="BM788" s="49">
        <f t="shared" ca="1" si="191"/>
        <v>22.571851866650888</v>
      </c>
      <c r="BN788" s="75">
        <f ca="1">([1]CalcBCI!U788-$BN$8)/$BN$9+$BN$7</f>
        <v>-34.0486</v>
      </c>
      <c r="BO788" s="15"/>
      <c r="BP788">
        <f t="shared" ref="BP788:BP851" ca="1" si="199">B788-80</f>
        <v>-1.1798509767002088</v>
      </c>
      <c r="BQ788" s="15"/>
      <c r="BR788" s="15"/>
      <c r="BS788" s="15"/>
      <c r="BU788" s="15"/>
      <c r="BV788" s="15"/>
      <c r="BW788" s="15"/>
      <c r="BX788" s="15"/>
      <c r="BY788" s="15"/>
      <c r="BZ788" s="15"/>
      <c r="CA788" s="15"/>
      <c r="CB788" s="15"/>
    </row>
    <row r="789" spans="1:80" hidden="1" outlineLevel="2" x14ac:dyDescent="0.25">
      <c r="A789" s="1">
        <f>[1]CalcBCI!BY789</f>
        <v>29895</v>
      </c>
      <c r="B789" s="15">
        <f ca="1">[1]CalcBCI!CA789</f>
        <v>78.659035228075012</v>
      </c>
      <c r="C789" s="15">
        <f ca="1">[1]CalcBCI!CB789</f>
        <v>79.067655599287292</v>
      </c>
      <c r="D789" s="27">
        <f ca="1">[1]CalcBCI!CF789</f>
        <v>0.82694798390548174</v>
      </c>
      <c r="E789" s="57">
        <f ca="1">[1]CalcBCI!$CH789</f>
        <v>-190.74599478245668</v>
      </c>
      <c r="F789" s="27">
        <f ca="1">[1]CalcBCI!CG789</f>
        <v>0.83526231409008678</v>
      </c>
      <c r="G789" s="15">
        <f ca="1">[1]CalcBCI!CI789</f>
        <v>-311.8442147747827</v>
      </c>
      <c r="H789" s="15">
        <f ca="1">[1]CalcBCIg!L777</f>
        <v>-15.433385983109478</v>
      </c>
      <c r="I789" s="15">
        <f ca="1">[1]CalcBCIg!J777</f>
        <v>-21.433385983109478</v>
      </c>
      <c r="J789" s="15"/>
      <c r="K789" s="15">
        <f t="shared" si="192"/>
        <v>-6</v>
      </c>
      <c r="L789" s="15">
        <f t="shared" si="192"/>
        <v>26</v>
      </c>
      <c r="M789" s="15">
        <f t="shared" si="193"/>
        <v>96</v>
      </c>
      <c r="N789" s="15">
        <f t="shared" si="194"/>
        <v>0</v>
      </c>
      <c r="O789" s="15">
        <f t="shared" ref="O789:O852" ca="1" si="200">$O$11+E789/(100/$O$11)</f>
        <v>-45.372997391228338</v>
      </c>
      <c r="P789" s="15">
        <f t="shared" ref="P789:P852" si="201">$P$11</f>
        <v>62.5</v>
      </c>
      <c r="Q789" s="15">
        <f t="shared" ref="Q789:Q852" ca="1" si="202">$O$11+$G$9/(100/$O$11)</f>
        <v>100</v>
      </c>
      <c r="R789" s="15">
        <f t="shared" ref="R789:R852" ca="1" si="203">$G$6</f>
        <v>19.003870844841003</v>
      </c>
      <c r="S789" s="40">
        <f>[1]CalcBCI!$BZ789</f>
        <v>1000</v>
      </c>
      <c r="T789" s="40">
        <f t="shared" ref="T789:T852" si="204">IF(S789&gt;0,-T788,S789)</f>
        <v>-1000</v>
      </c>
      <c r="V789" s="69"/>
      <c r="W789" s="69"/>
      <c r="X789" s="69"/>
      <c r="Y789" s="69">
        <f t="shared" ca="1" si="196"/>
        <v>78.659035228075012</v>
      </c>
      <c r="Z789" s="69"/>
      <c r="AA789" s="69"/>
      <c r="AB789" s="69"/>
      <c r="AC789" s="69"/>
      <c r="AE789" s="69"/>
      <c r="AF789" s="69"/>
      <c r="AG789" s="69"/>
      <c r="AH789" s="69">
        <f t="shared" ca="1" si="197"/>
        <v>82.694798390548172</v>
      </c>
      <c r="AI789" s="69"/>
      <c r="AJ789" s="69"/>
      <c r="AK789" s="69"/>
      <c r="AL789" s="69"/>
      <c r="AN789" s="15"/>
      <c r="AO789" s="15"/>
      <c r="AP789" s="15"/>
      <c r="AQ789" s="15"/>
      <c r="AR789" s="15"/>
      <c r="AT789" s="69"/>
      <c r="AU789" s="69"/>
      <c r="AV789" s="69"/>
      <c r="AW789" s="69">
        <f t="shared" ca="1" si="198"/>
        <v>79.067655599287292</v>
      </c>
      <c r="AX789" s="69"/>
      <c r="AY789" s="69"/>
      <c r="AZ789" s="69"/>
      <c r="BA789" s="69"/>
      <c r="BC789" s="69"/>
      <c r="BD789" s="69"/>
      <c r="BE789" s="69"/>
      <c r="BF789" s="69">
        <f t="shared" ca="1" si="195"/>
        <v>83.526231409008687</v>
      </c>
      <c r="BG789" s="69"/>
      <c r="BH789" s="69"/>
      <c r="BI789" s="69"/>
      <c r="BJ789" s="69"/>
      <c r="BL789" s="15">
        <f ca="1">[1]CalcBCI!AM789</f>
        <v>2.0896861435820648</v>
      </c>
      <c r="BM789" s="49">
        <f t="shared" ref="BM789:BM852" ca="1" si="205">BL789*$BM$7+$BM$8</f>
        <v>23.232410170027322</v>
      </c>
      <c r="BN789" s="75">
        <f ca="1">([1]CalcBCI!U789-$BN$8)/$BN$9+$BN$7</f>
        <v>-33.853099999999998</v>
      </c>
      <c r="BO789" s="15"/>
      <c r="BP789">
        <f t="shared" ca="1" si="199"/>
        <v>-1.3409647719249875</v>
      </c>
      <c r="BQ789" s="15"/>
      <c r="BR789" s="15"/>
      <c r="BS789" s="15"/>
      <c r="BU789" s="15"/>
      <c r="BV789" s="15"/>
      <c r="BW789" s="15"/>
      <c r="BX789" s="15"/>
      <c r="BY789" s="15"/>
      <c r="BZ789" s="15"/>
      <c r="CA789" s="15"/>
      <c r="CB789" s="15"/>
    </row>
    <row r="790" spans="1:80" hidden="1" outlineLevel="2" x14ac:dyDescent="0.25">
      <c r="A790" s="1">
        <f>[1]CalcBCI!BY790</f>
        <v>29902</v>
      </c>
      <c r="B790" s="15">
        <f ca="1">[1]CalcBCI!CA790</f>
        <v>78.24800035187441</v>
      </c>
      <c r="C790" s="15">
        <f ca="1">[1]CalcBCI!CB790</f>
        <v>78.657827975580858</v>
      </c>
      <c r="D790" s="27">
        <f ca="1">[1]CalcBCI!CF790</f>
        <v>0.82262674526832635</v>
      </c>
      <c r="E790" s="57">
        <f ca="1">[1]CalcBCI!$CH790</f>
        <v>-198.00614034219356</v>
      </c>
      <c r="F790" s="27">
        <f ca="1">[1]CalcBCI!CG790</f>
        <v>0.83093293861081485</v>
      </c>
      <c r="G790" s="15">
        <f ca="1">[1]CalcBCI!CI790</f>
        <v>-322.66765347296251</v>
      </c>
      <c r="H790" s="15">
        <f ca="1">[1]CalcBCIg!L778</f>
        <v>-15.931929513812065</v>
      </c>
      <c r="I790" s="15">
        <f ca="1">[1]CalcBCIg!J778</f>
        <v>-21.931929513812065</v>
      </c>
      <c r="J790" s="15"/>
      <c r="K790" s="15">
        <f t="shared" ref="K790:L853" si="206">K789</f>
        <v>-6</v>
      </c>
      <c r="L790" s="15">
        <f t="shared" si="206"/>
        <v>26</v>
      </c>
      <c r="M790" s="15">
        <f t="shared" ref="M790:M853" si="207">M789</f>
        <v>96</v>
      </c>
      <c r="N790" s="15">
        <f t="shared" ref="N790:N853" si="208">N789</f>
        <v>0</v>
      </c>
      <c r="O790" s="15">
        <f t="shared" ca="1" si="200"/>
        <v>-49.00307017109678</v>
      </c>
      <c r="P790" s="15">
        <f t="shared" si="201"/>
        <v>62.5</v>
      </c>
      <c r="Q790" s="15">
        <f t="shared" ca="1" si="202"/>
        <v>100</v>
      </c>
      <c r="R790" s="15">
        <f t="shared" ca="1" si="203"/>
        <v>19.003870844841003</v>
      </c>
      <c r="S790" s="40">
        <f>[1]CalcBCI!$BZ790</f>
        <v>1000</v>
      </c>
      <c r="T790" s="40">
        <f t="shared" si="204"/>
        <v>1000</v>
      </c>
      <c r="V790" s="69"/>
      <c r="W790" s="69"/>
      <c r="X790" s="69"/>
      <c r="Y790" s="69">
        <f t="shared" ca="1" si="196"/>
        <v>78.24800035187441</v>
      </c>
      <c r="Z790" s="69"/>
      <c r="AA790" s="69"/>
      <c r="AB790" s="69"/>
      <c r="AC790" s="69"/>
      <c r="AE790" s="69"/>
      <c r="AF790" s="69"/>
      <c r="AG790" s="69"/>
      <c r="AH790" s="69">
        <f t="shared" ca="1" si="197"/>
        <v>82.262674526832626</v>
      </c>
      <c r="AI790" s="69"/>
      <c r="AJ790" s="69"/>
      <c r="AK790" s="69"/>
      <c r="AL790" s="69"/>
      <c r="AN790" s="15"/>
      <c r="AO790" s="15"/>
      <c r="AP790" s="15"/>
      <c r="AQ790" s="15"/>
      <c r="AR790" s="15"/>
      <c r="AT790" s="69"/>
      <c r="AU790" s="69"/>
      <c r="AV790" s="69"/>
      <c r="AW790" s="69">
        <f t="shared" ca="1" si="198"/>
        <v>78.657827975580858</v>
      </c>
      <c r="AX790" s="69"/>
      <c r="AY790" s="69"/>
      <c r="AZ790" s="69"/>
      <c r="BA790" s="69"/>
      <c r="BC790" s="69"/>
      <c r="BD790" s="69"/>
      <c r="BE790" s="69"/>
      <c r="BF790" s="69">
        <f t="shared" ca="1" si="195"/>
        <v>83.093293861081477</v>
      </c>
      <c r="BG790" s="69"/>
      <c r="BH790" s="69"/>
      <c r="BI790" s="69"/>
      <c r="BJ790" s="69"/>
      <c r="BL790" s="15">
        <f ca="1">[1]CalcBCI!AM790</f>
        <v>2.0899898435598314</v>
      </c>
      <c r="BM790" s="49">
        <f t="shared" ca="1" si="205"/>
        <v>23.246701787759747</v>
      </c>
      <c r="BN790" s="75">
        <f ca="1">([1]CalcBCI!U790-$BN$8)/$BN$9+$BN$7</f>
        <v>-33.848799999999997</v>
      </c>
      <c r="BO790" s="15"/>
      <c r="BP790">
        <f t="shared" ca="1" si="199"/>
        <v>-1.7519996481255902</v>
      </c>
      <c r="BQ790" s="15"/>
      <c r="BR790" s="15"/>
      <c r="BS790" s="15"/>
      <c r="BU790" s="15"/>
      <c r="BV790" s="15"/>
      <c r="BW790" s="15"/>
      <c r="BX790" s="15"/>
      <c r="BY790" s="15"/>
      <c r="BZ790" s="15"/>
      <c r="CA790" s="15"/>
      <c r="CB790" s="15"/>
    </row>
    <row r="791" spans="1:80" hidden="1" outlineLevel="2" x14ac:dyDescent="0.25">
      <c r="A791" s="1">
        <f>[1]CalcBCI!BY791</f>
        <v>29909</v>
      </c>
      <c r="B791" s="15">
        <f ca="1">[1]CalcBCI!CA791</f>
        <v>77.449988197536754</v>
      </c>
      <c r="C791" s="15">
        <f ca="1">[1]CalcBCI!CB791</f>
        <v>78.053908086558806</v>
      </c>
      <c r="D791" s="27">
        <f ca="1">[1]CalcBCI!CF791</f>
        <v>0.81423718721885185</v>
      </c>
      <c r="E791" s="57">
        <f ca="1">[1]CalcBCI!$CH791</f>
        <v>-212.10149996832678</v>
      </c>
      <c r="F791" s="27">
        <f ca="1">[1]CalcBCI!CG791</f>
        <v>0.82455319305991559</v>
      </c>
      <c r="G791" s="15">
        <f ca="1">[1]CalcBCI!CI791</f>
        <v>-338.61701735021063</v>
      </c>
      <c r="H791" s="15">
        <f ca="1">[1]CalcBCIg!L779</f>
        <v>-16.537479773163799</v>
      </c>
      <c r="I791" s="15">
        <f ca="1">[1]CalcBCIg!J779</f>
        <v>-22.537479773163799</v>
      </c>
      <c r="J791" s="15"/>
      <c r="K791" s="15">
        <f t="shared" si="206"/>
        <v>-6</v>
      </c>
      <c r="L791" s="15">
        <f t="shared" si="206"/>
        <v>26</v>
      </c>
      <c r="M791" s="15">
        <f t="shared" si="207"/>
        <v>96</v>
      </c>
      <c r="N791" s="15">
        <f t="shared" si="208"/>
        <v>0</v>
      </c>
      <c r="O791" s="15">
        <f t="shared" ca="1" si="200"/>
        <v>-56.050749984163389</v>
      </c>
      <c r="P791" s="15">
        <f t="shared" si="201"/>
        <v>62.5</v>
      </c>
      <c r="Q791" s="15">
        <f t="shared" ca="1" si="202"/>
        <v>100</v>
      </c>
      <c r="R791" s="15">
        <f t="shared" ca="1" si="203"/>
        <v>19.003870844841003</v>
      </c>
      <c r="S791" s="40">
        <f>[1]CalcBCI!$BZ791</f>
        <v>1000</v>
      </c>
      <c r="T791" s="40">
        <f t="shared" si="204"/>
        <v>-1000</v>
      </c>
      <c r="V791" s="69"/>
      <c r="W791" s="69"/>
      <c r="X791" s="69"/>
      <c r="Y791" s="69">
        <f t="shared" ca="1" si="196"/>
        <v>77.449988197536754</v>
      </c>
      <c r="Z791" s="69"/>
      <c r="AA791" s="69"/>
      <c r="AB791" s="69"/>
      <c r="AC791" s="69"/>
      <c r="AE791" s="69"/>
      <c r="AF791" s="69"/>
      <c r="AG791" s="69"/>
      <c r="AH791" s="69">
        <f t="shared" ca="1" si="197"/>
        <v>81.42371872188518</v>
      </c>
      <c r="AI791" s="69"/>
      <c r="AJ791" s="69"/>
      <c r="AK791" s="69"/>
      <c r="AL791" s="69"/>
      <c r="AN791" s="15"/>
      <c r="AO791" s="15"/>
      <c r="AP791" s="15"/>
      <c r="AQ791" s="15"/>
      <c r="AR791" s="15"/>
      <c r="AT791" s="69"/>
      <c r="AU791" s="69"/>
      <c r="AV791" s="69"/>
      <c r="AW791" s="69">
        <f t="shared" ca="1" si="198"/>
        <v>78.053908086558806</v>
      </c>
      <c r="AX791" s="69"/>
      <c r="AY791" s="69"/>
      <c r="AZ791" s="69"/>
      <c r="BA791" s="69"/>
      <c r="BC791" s="69"/>
      <c r="BD791" s="69"/>
      <c r="BE791" s="69"/>
      <c r="BF791" s="69">
        <f t="shared" ca="1" si="195"/>
        <v>82.455319305991551</v>
      </c>
      <c r="BG791" s="69"/>
      <c r="BH791" s="69"/>
      <c r="BI791" s="69"/>
      <c r="BJ791" s="69"/>
      <c r="BL791" s="15">
        <f ca="1">[1]CalcBCI!AM791</f>
        <v>2.0838679614750082</v>
      </c>
      <c r="BM791" s="49">
        <f t="shared" ca="1" si="205"/>
        <v>22.958616160613317</v>
      </c>
      <c r="BN791" s="75">
        <f ca="1">([1]CalcBCI!U791-$BN$8)/$BN$9+$BN$7</f>
        <v>-33.934899999999999</v>
      </c>
      <c r="BO791" s="15"/>
      <c r="BP791">
        <f t="shared" ca="1" si="199"/>
        <v>-2.5500118024632457</v>
      </c>
      <c r="BQ791" s="15"/>
      <c r="BR791" s="15"/>
      <c r="BS791" s="15"/>
      <c r="BU791" s="15"/>
      <c r="BV791" s="15"/>
      <c r="BW791" s="15"/>
      <c r="BX791" s="15"/>
      <c r="BY791" s="15"/>
      <c r="BZ791" s="15"/>
      <c r="CA791" s="15"/>
      <c r="CB791" s="15"/>
    </row>
    <row r="792" spans="1:80" hidden="1" outlineLevel="2" x14ac:dyDescent="0.25">
      <c r="A792" s="1">
        <f>[1]CalcBCI!BY792</f>
        <v>29916</v>
      </c>
      <c r="B792" s="15">
        <f ca="1">[1]CalcBCI!CA792</f>
        <v>77.341272612431823</v>
      </c>
      <c r="C792" s="15">
        <f ca="1">[1]CalcBCI!CB792</f>
        <v>77.697590349495314</v>
      </c>
      <c r="D792" s="27">
        <f ca="1">[1]CalcBCI!CF792</f>
        <v>0.81309425260668744</v>
      </c>
      <c r="E792" s="57">
        <f ca="1">[1]CalcBCI!$CH792</f>
        <v>-214.02175301295784</v>
      </c>
      <c r="F792" s="27">
        <f ca="1">[1]CalcBCI!CG792</f>
        <v>0.82078909033857883</v>
      </c>
      <c r="G792" s="15">
        <f ca="1">[1]CalcBCI!CI792</f>
        <v>-348.02727415355253</v>
      </c>
      <c r="H792" s="15">
        <f ca="1">[1]CalcBCIg!L780</f>
        <v>-16.751324251294143</v>
      </c>
      <c r="I792" s="15">
        <f ca="1">[1]CalcBCIg!J780</f>
        <v>-22.751324251294143</v>
      </c>
      <c r="J792" s="15"/>
      <c r="K792" s="15">
        <f t="shared" si="206"/>
        <v>-6</v>
      </c>
      <c r="L792" s="15">
        <f t="shared" si="206"/>
        <v>26</v>
      </c>
      <c r="M792" s="15">
        <f t="shared" si="207"/>
        <v>96</v>
      </c>
      <c r="N792" s="15">
        <f t="shared" si="208"/>
        <v>0</v>
      </c>
      <c r="O792" s="15">
        <f t="shared" ca="1" si="200"/>
        <v>-57.010876506478922</v>
      </c>
      <c r="P792" s="15">
        <f t="shared" si="201"/>
        <v>62.5</v>
      </c>
      <c r="Q792" s="15">
        <f t="shared" ca="1" si="202"/>
        <v>100</v>
      </c>
      <c r="R792" s="15">
        <f t="shared" ca="1" si="203"/>
        <v>19.003870844841003</v>
      </c>
      <c r="S792" s="40">
        <f>[1]CalcBCI!$BZ792</f>
        <v>1000</v>
      </c>
      <c r="T792" s="40">
        <f t="shared" si="204"/>
        <v>1000</v>
      </c>
      <c r="V792" s="69"/>
      <c r="W792" s="69"/>
      <c r="X792" s="69"/>
      <c r="Y792" s="69">
        <f t="shared" ca="1" si="196"/>
        <v>77.341272612431823</v>
      </c>
      <c r="Z792" s="69"/>
      <c r="AA792" s="69"/>
      <c r="AB792" s="69"/>
      <c r="AC792" s="69"/>
      <c r="AE792" s="69"/>
      <c r="AF792" s="69"/>
      <c r="AG792" s="69"/>
      <c r="AH792" s="69">
        <f t="shared" ca="1" si="197"/>
        <v>81.309425260668732</v>
      </c>
      <c r="AI792" s="69"/>
      <c r="AJ792" s="69"/>
      <c r="AK792" s="69"/>
      <c r="AL792" s="69"/>
      <c r="AN792" s="15"/>
      <c r="AO792" s="15"/>
      <c r="AP792" s="15"/>
      <c r="AQ792" s="15"/>
      <c r="AR792" s="15"/>
      <c r="AT792" s="69"/>
      <c r="AU792" s="69"/>
      <c r="AV792" s="69"/>
      <c r="AW792" s="69">
        <f t="shared" ca="1" si="198"/>
        <v>77.697590349495314</v>
      </c>
      <c r="AX792" s="69"/>
      <c r="AY792" s="69"/>
      <c r="AZ792" s="69"/>
      <c r="BA792" s="69"/>
      <c r="BC792" s="69"/>
      <c r="BD792" s="69"/>
      <c r="BE792" s="69"/>
      <c r="BF792" s="69">
        <f t="shared" ca="1" si="195"/>
        <v>82.078909033857883</v>
      </c>
      <c r="BG792" s="69"/>
      <c r="BH792" s="69"/>
      <c r="BI792" s="69"/>
      <c r="BJ792" s="69"/>
      <c r="BL792" s="15">
        <f ca="1">[1]CalcBCI!AM792</f>
        <v>2.087483270259626</v>
      </c>
      <c r="BM792" s="49">
        <f t="shared" ca="1" si="205"/>
        <v>23.128746601564899</v>
      </c>
      <c r="BN792" s="75">
        <f ca="1">([1]CalcBCI!U792-$BN$8)/$BN$9+$BN$7</f>
        <v>-33.8842</v>
      </c>
      <c r="BO792" s="15"/>
      <c r="BP792">
        <f t="shared" ca="1" si="199"/>
        <v>-2.6587273875681774</v>
      </c>
      <c r="BQ792" s="15"/>
      <c r="BR792" s="15"/>
      <c r="BS792" s="15"/>
      <c r="BU792" s="15"/>
      <c r="BV792" s="15"/>
      <c r="BW792" s="15"/>
      <c r="BX792" s="15"/>
      <c r="BY792" s="15"/>
      <c r="BZ792" s="15"/>
      <c r="CA792" s="15"/>
      <c r="CB792" s="15"/>
    </row>
    <row r="793" spans="1:80" hidden="1" outlineLevel="2" x14ac:dyDescent="0.25">
      <c r="A793" s="1">
        <f>[1]CalcBCI!BY793</f>
        <v>29923</v>
      </c>
      <c r="B793" s="15">
        <f ca="1">[1]CalcBCI!CA793</f>
        <v>77.286660113317453</v>
      </c>
      <c r="C793" s="15">
        <f ca="1">[1]CalcBCI!CB793</f>
        <v>77.492125231406391</v>
      </c>
      <c r="D793" s="27">
        <f ca="1">[1]CalcBCI!CF793</f>
        <v>0.81252010755255955</v>
      </c>
      <c r="E793" s="57">
        <f ca="1">[1]CalcBCI!$CH793</f>
        <v>-214.98637843992003</v>
      </c>
      <c r="F793" s="27">
        <f ca="1">[1]CalcBCI!CG793</f>
        <v>0.81861857865843624</v>
      </c>
      <c r="G793" s="15">
        <f ca="1">[1]CalcBCI!CI793</f>
        <v>-353.453553353909</v>
      </c>
      <c r="H793" s="15">
        <f ca="1">[1]CalcBCIg!L781</f>
        <v>-16.888071313500401</v>
      </c>
      <c r="I793" s="15">
        <f ca="1">[1]CalcBCIg!J781</f>
        <v>-22.888071313500401</v>
      </c>
      <c r="J793" s="15"/>
      <c r="K793" s="15">
        <f t="shared" si="206"/>
        <v>-6</v>
      </c>
      <c r="L793" s="15">
        <f t="shared" si="206"/>
        <v>26</v>
      </c>
      <c r="M793" s="15">
        <f t="shared" si="207"/>
        <v>96</v>
      </c>
      <c r="N793" s="15">
        <f t="shared" si="208"/>
        <v>0</v>
      </c>
      <c r="O793" s="15">
        <f t="shared" ca="1" si="200"/>
        <v>-57.493189219960016</v>
      </c>
      <c r="P793" s="15">
        <f t="shared" si="201"/>
        <v>62.5</v>
      </c>
      <c r="Q793" s="15">
        <f t="shared" ca="1" si="202"/>
        <v>100</v>
      </c>
      <c r="R793" s="15">
        <f t="shared" ca="1" si="203"/>
        <v>19.003870844841003</v>
      </c>
      <c r="S793" s="40">
        <f>[1]CalcBCI!$BZ793</f>
        <v>1000</v>
      </c>
      <c r="T793" s="40">
        <f t="shared" si="204"/>
        <v>-1000</v>
      </c>
      <c r="V793" s="69"/>
      <c r="W793" s="69"/>
      <c r="X793" s="69"/>
      <c r="Y793" s="69">
        <f t="shared" ca="1" si="196"/>
        <v>77.286660113317453</v>
      </c>
      <c r="Z793" s="69"/>
      <c r="AA793" s="69"/>
      <c r="AB793" s="69"/>
      <c r="AC793" s="69"/>
      <c r="AE793" s="69"/>
      <c r="AF793" s="69"/>
      <c r="AG793" s="69"/>
      <c r="AH793" s="69">
        <f t="shared" ca="1" si="197"/>
        <v>81.252010755255952</v>
      </c>
      <c r="AI793" s="69"/>
      <c r="AJ793" s="69"/>
      <c r="AK793" s="69"/>
      <c r="AL793" s="69"/>
      <c r="AN793" s="15"/>
      <c r="AO793" s="15"/>
      <c r="AP793" s="15"/>
      <c r="AQ793" s="15"/>
      <c r="AR793" s="15"/>
      <c r="AT793" s="69"/>
      <c r="AU793" s="69"/>
      <c r="AV793" s="69"/>
      <c r="AW793" s="69">
        <f t="shared" ca="1" si="198"/>
        <v>77.492125231406391</v>
      </c>
      <c r="AX793" s="69"/>
      <c r="AY793" s="69"/>
      <c r="AZ793" s="69"/>
      <c r="BA793" s="69"/>
      <c r="BC793" s="69"/>
      <c r="BD793" s="69"/>
      <c r="BE793" s="69"/>
      <c r="BF793" s="69">
        <f t="shared" ca="1" si="195"/>
        <v>81.861857865843618</v>
      </c>
      <c r="BG793" s="69"/>
      <c r="BH793" s="69"/>
      <c r="BI793" s="69"/>
      <c r="BJ793" s="69"/>
      <c r="BL793" s="15">
        <f ca="1">[1]CalcBCI!AM793</f>
        <v>2.0977985385670666</v>
      </c>
      <c r="BM793" s="49">
        <f t="shared" ca="1" si="205"/>
        <v>23.614166036039123</v>
      </c>
      <c r="BN793" s="75">
        <f ca="1">([1]CalcBCI!U793-$BN$8)/$BN$9+$BN$7</f>
        <v>-33.737200000000001</v>
      </c>
      <c r="BO793" s="15"/>
      <c r="BP793">
        <f t="shared" ca="1" si="199"/>
        <v>-2.7133398866825473</v>
      </c>
      <c r="BQ793" s="15"/>
      <c r="BR793" s="15"/>
      <c r="BS793" s="15"/>
      <c r="BU793" s="15"/>
      <c r="BV793" s="15"/>
      <c r="BW793" s="15"/>
      <c r="BX793" s="15"/>
      <c r="BY793" s="15"/>
      <c r="BZ793" s="15"/>
      <c r="CA793" s="15"/>
      <c r="CB793" s="15"/>
    </row>
    <row r="794" spans="1:80" hidden="1" outlineLevel="2" x14ac:dyDescent="0.25">
      <c r="A794" s="1">
        <f>[1]CalcBCI!BY794</f>
        <v>29930</v>
      </c>
      <c r="B794" s="15">
        <f ca="1">[1]CalcBCI!CA794</f>
        <v>77.173855680825426</v>
      </c>
      <c r="C794" s="15">
        <f ca="1">[1]CalcBCI!CB794</f>
        <v>77.332990456115908</v>
      </c>
      <c r="D794" s="27">
        <f ca="1">[1]CalcBCI!CF794</f>
        <v>0.81133418659949419</v>
      </c>
      <c r="E794" s="57">
        <f ca="1">[1]CalcBCI!$CH794</f>
        <v>-216.97885315945189</v>
      </c>
      <c r="F794" s="27">
        <f ca="1">[1]CalcBCI!CG794</f>
        <v>0.81693749579776598</v>
      </c>
      <c r="G794" s="15">
        <f ca="1">[1]CalcBCI!CI794</f>
        <v>-357.65626050558467</v>
      </c>
      <c r="H794" s="15">
        <f ca="1">[1]CalcBCIg!L782</f>
        <v>-16.854451164603233</v>
      </c>
      <c r="I794" s="15">
        <f ca="1">[1]CalcBCIg!J782</f>
        <v>-22.854451164603233</v>
      </c>
      <c r="J794" s="15"/>
      <c r="K794" s="15">
        <f t="shared" si="206"/>
        <v>-6</v>
      </c>
      <c r="L794" s="15">
        <f t="shared" si="206"/>
        <v>26</v>
      </c>
      <c r="M794" s="15">
        <f t="shared" si="207"/>
        <v>96</v>
      </c>
      <c r="N794" s="15">
        <f t="shared" si="208"/>
        <v>0</v>
      </c>
      <c r="O794" s="15">
        <f t="shared" ca="1" si="200"/>
        <v>-58.489426579725944</v>
      </c>
      <c r="P794" s="15">
        <f t="shared" si="201"/>
        <v>62.5</v>
      </c>
      <c r="Q794" s="15">
        <f t="shared" ca="1" si="202"/>
        <v>100</v>
      </c>
      <c r="R794" s="15">
        <f t="shared" ca="1" si="203"/>
        <v>19.003870844841003</v>
      </c>
      <c r="S794" s="40">
        <f>[1]CalcBCI!$BZ794</f>
        <v>1000</v>
      </c>
      <c r="T794" s="40">
        <f t="shared" si="204"/>
        <v>1000</v>
      </c>
      <c r="V794" s="69"/>
      <c r="W794" s="69"/>
      <c r="X794" s="69"/>
      <c r="Y794" s="69">
        <f t="shared" ca="1" si="196"/>
        <v>77.173855680825426</v>
      </c>
      <c r="Z794" s="69"/>
      <c r="AA794" s="69"/>
      <c r="AB794" s="69"/>
      <c r="AC794" s="69"/>
      <c r="AE794" s="69"/>
      <c r="AF794" s="69"/>
      <c r="AG794" s="69"/>
      <c r="AH794" s="69">
        <f t="shared" ca="1" si="197"/>
        <v>81.133418659949413</v>
      </c>
      <c r="AI794" s="69"/>
      <c r="AJ794" s="69"/>
      <c r="AK794" s="69"/>
      <c r="AL794" s="69"/>
      <c r="AN794" s="15"/>
      <c r="AO794" s="15"/>
      <c r="AP794" s="15"/>
      <c r="AQ794" s="15"/>
      <c r="AR794" s="15"/>
      <c r="AT794" s="69"/>
      <c r="AU794" s="69"/>
      <c r="AV794" s="69"/>
      <c r="AW794" s="69">
        <f t="shared" ca="1" si="198"/>
        <v>77.332990456115908</v>
      </c>
      <c r="AX794" s="69"/>
      <c r="AY794" s="69"/>
      <c r="AZ794" s="69"/>
      <c r="BA794" s="69"/>
      <c r="BC794" s="69"/>
      <c r="BD794" s="69"/>
      <c r="BE794" s="69"/>
      <c r="BF794" s="69">
        <f t="shared" ca="1" si="195"/>
        <v>81.693749579776608</v>
      </c>
      <c r="BG794" s="69"/>
      <c r="BH794" s="69"/>
      <c r="BI794" s="69"/>
      <c r="BJ794" s="69"/>
      <c r="BL794" s="15">
        <f ca="1">[1]CalcBCI!AM794</f>
        <v>2.0982074820506966</v>
      </c>
      <c r="BM794" s="49">
        <f t="shared" ca="1" si="205"/>
        <v>23.633410238772314</v>
      </c>
      <c r="BN794" s="75">
        <f ca="1">([1]CalcBCI!U794-$BN$8)/$BN$9+$BN$7</f>
        <v>-33.731299999999997</v>
      </c>
      <c r="BO794" s="15"/>
      <c r="BP794">
        <f t="shared" ca="1" si="199"/>
        <v>-2.8261443191745741</v>
      </c>
      <c r="BQ794" s="15"/>
      <c r="BR794" s="15"/>
      <c r="BS794" s="15"/>
      <c r="BU794" s="15"/>
      <c r="BV794" s="15"/>
      <c r="BW794" s="15"/>
      <c r="BX794" s="15"/>
      <c r="BY794" s="15"/>
      <c r="BZ794" s="15"/>
      <c r="CA794" s="15"/>
      <c r="CB794" s="15"/>
    </row>
    <row r="795" spans="1:80" hidden="1" outlineLevel="2" x14ac:dyDescent="0.25">
      <c r="A795" s="1">
        <f>[1]CalcBCI!BY795</f>
        <v>29937</v>
      </c>
      <c r="B795" s="15">
        <f ca="1">[1]CalcBCI!CA795</f>
        <v>76.437879470433302</v>
      </c>
      <c r="C795" s="15">
        <f ca="1">[1]CalcBCI!CB795</f>
        <v>76.885434963274605</v>
      </c>
      <c r="D795" s="27">
        <f ca="1">[1]CalcBCI!CF795</f>
        <v>0.80359681680311335</v>
      </c>
      <c r="E795" s="57">
        <f ca="1">[1]CalcBCI!$CH795</f>
        <v>-229.9784663926186</v>
      </c>
      <c r="F795" s="27">
        <f ca="1">[1]CalcBCI!CG795</f>
        <v>0.81220956711692971</v>
      </c>
      <c r="G795" s="15">
        <f ca="1">[1]CalcBCI!CI795</f>
        <v>-369.47608220767535</v>
      </c>
      <c r="H795" s="15">
        <f ca="1">[1]CalcBCIg!L783</f>
        <v>-16.777620628476146</v>
      </c>
      <c r="I795" s="15">
        <f ca="1">[1]CalcBCIg!J783</f>
        <v>-22.777620628476146</v>
      </c>
      <c r="J795" s="15"/>
      <c r="K795" s="15">
        <f t="shared" si="206"/>
        <v>-6</v>
      </c>
      <c r="L795" s="15">
        <f t="shared" si="206"/>
        <v>26</v>
      </c>
      <c r="M795" s="15">
        <f t="shared" si="207"/>
        <v>96</v>
      </c>
      <c r="N795" s="15">
        <f t="shared" si="208"/>
        <v>0</v>
      </c>
      <c r="O795" s="15">
        <f t="shared" ca="1" si="200"/>
        <v>-64.9892331963093</v>
      </c>
      <c r="P795" s="15">
        <f t="shared" si="201"/>
        <v>62.5</v>
      </c>
      <c r="Q795" s="15">
        <f t="shared" ca="1" si="202"/>
        <v>100</v>
      </c>
      <c r="R795" s="15">
        <f t="shared" ca="1" si="203"/>
        <v>19.003870844841003</v>
      </c>
      <c r="S795" s="40">
        <f>[1]CalcBCI!$BZ795</f>
        <v>1000</v>
      </c>
      <c r="T795" s="40">
        <f t="shared" si="204"/>
        <v>-1000</v>
      </c>
      <c r="V795" s="69"/>
      <c r="W795" s="69"/>
      <c r="X795" s="69"/>
      <c r="Y795" s="69">
        <f t="shared" ca="1" si="196"/>
        <v>76.437879470433302</v>
      </c>
      <c r="Z795" s="69"/>
      <c r="AA795" s="69"/>
      <c r="AB795" s="69"/>
      <c r="AC795" s="69"/>
      <c r="AE795" s="69"/>
      <c r="AF795" s="69"/>
      <c r="AG795" s="69"/>
      <c r="AH795" s="69">
        <f t="shared" ca="1" si="197"/>
        <v>80.359681680311326</v>
      </c>
      <c r="AI795" s="69"/>
      <c r="AJ795" s="69"/>
      <c r="AK795" s="69"/>
      <c r="AL795" s="69"/>
      <c r="AN795" s="15"/>
      <c r="AO795" s="15"/>
      <c r="AP795" s="15"/>
      <c r="AQ795" s="15"/>
      <c r="AR795" s="15"/>
      <c r="AT795" s="69"/>
      <c r="AU795" s="69"/>
      <c r="AV795" s="69"/>
      <c r="AW795" s="69">
        <f t="shared" ca="1" si="198"/>
        <v>76.885434963274605</v>
      </c>
      <c r="AX795" s="69"/>
      <c r="AY795" s="69"/>
      <c r="AZ795" s="69"/>
      <c r="BA795" s="69"/>
      <c r="BC795" s="69"/>
      <c r="BD795" s="69"/>
      <c r="BE795" s="69"/>
      <c r="BF795" s="69">
        <f t="shared" ca="1" si="195"/>
        <v>81.220956711692963</v>
      </c>
      <c r="BG795" s="69"/>
      <c r="BH795" s="69"/>
      <c r="BI795" s="69"/>
      <c r="BJ795" s="69"/>
      <c r="BL795" s="15">
        <f ca="1">[1]CalcBCI!AM795</f>
        <v>2.0926013551816833</v>
      </c>
      <c r="BM795" s="49">
        <f t="shared" ca="1" si="205"/>
        <v>23.369595197491776</v>
      </c>
      <c r="BN795" s="75">
        <f ca="1">([1]CalcBCI!U795-$BN$8)/$BN$9+$BN$7</f>
        <v>-33.811700000000002</v>
      </c>
      <c r="BO795" s="15"/>
      <c r="BP795">
        <f t="shared" ca="1" si="199"/>
        <v>-3.5621205295666982</v>
      </c>
      <c r="BQ795" s="15"/>
      <c r="BR795" s="15"/>
      <c r="BS795" s="15"/>
      <c r="BU795" s="15"/>
      <c r="BV795" s="15"/>
      <c r="BW795" s="15"/>
      <c r="BX795" s="15"/>
      <c r="BY795" s="15"/>
      <c r="BZ795" s="15"/>
      <c r="CA795" s="15"/>
      <c r="CB795" s="15"/>
    </row>
    <row r="796" spans="1:80" hidden="1" outlineLevel="2" x14ac:dyDescent="0.25">
      <c r="A796" s="1">
        <f>[1]CalcBCI!BY796</f>
        <v>29944</v>
      </c>
      <c r="B796" s="15">
        <f ca="1">[1]CalcBCI!CA796</f>
        <v>76.355413092301191</v>
      </c>
      <c r="C796" s="15">
        <f ca="1">[1]CalcBCI!CB796</f>
        <v>76.620424027787891</v>
      </c>
      <c r="D796" s="27">
        <f ca="1">[1]CalcBCI!CF796</f>
        <v>0.80272984195478725</v>
      </c>
      <c r="E796" s="57">
        <f ca="1">[1]CalcBCI!$CH796</f>
        <v>-231.43507736090845</v>
      </c>
      <c r="F796" s="27">
        <f ca="1">[1]CalcBCI!CG796</f>
        <v>0.80941001974757776</v>
      </c>
      <c r="G796" s="15">
        <f ca="1">[1]CalcBCI!CI796</f>
        <v>-376.47495063105521</v>
      </c>
      <c r="H796" s="15">
        <f ca="1">[1]CalcBCIg!L784</f>
        <v>-16.689334377646446</v>
      </c>
      <c r="I796" s="15">
        <f ca="1">[1]CalcBCIg!J784</f>
        <v>-22.689334377646446</v>
      </c>
      <c r="J796" s="15"/>
      <c r="K796" s="15">
        <f t="shared" si="206"/>
        <v>-6</v>
      </c>
      <c r="L796" s="15">
        <f t="shared" si="206"/>
        <v>26</v>
      </c>
      <c r="M796" s="15">
        <f t="shared" si="207"/>
        <v>96</v>
      </c>
      <c r="N796" s="15">
        <f t="shared" si="208"/>
        <v>0</v>
      </c>
      <c r="O796" s="15">
        <f t="shared" ca="1" si="200"/>
        <v>-65.717538680454226</v>
      </c>
      <c r="P796" s="15">
        <f t="shared" si="201"/>
        <v>62.5</v>
      </c>
      <c r="Q796" s="15">
        <f t="shared" ca="1" si="202"/>
        <v>100</v>
      </c>
      <c r="R796" s="15">
        <f t="shared" ca="1" si="203"/>
        <v>19.003870844841003</v>
      </c>
      <c r="S796" s="40">
        <f>[1]CalcBCI!$BZ796</f>
        <v>1000</v>
      </c>
      <c r="T796" s="40">
        <f t="shared" si="204"/>
        <v>1000</v>
      </c>
      <c r="V796" s="69"/>
      <c r="W796" s="69"/>
      <c r="X796" s="69"/>
      <c r="Y796" s="69">
        <f t="shared" ca="1" si="196"/>
        <v>76.355413092301191</v>
      </c>
      <c r="Z796" s="69"/>
      <c r="AA796" s="69"/>
      <c r="AB796" s="69"/>
      <c r="AC796" s="69"/>
      <c r="AE796" s="69"/>
      <c r="AF796" s="69"/>
      <c r="AG796" s="69"/>
      <c r="AH796" s="69">
        <f t="shared" ca="1" si="197"/>
        <v>80.272984195478713</v>
      </c>
      <c r="AI796" s="69"/>
      <c r="AJ796" s="69"/>
      <c r="AK796" s="69"/>
      <c r="AL796" s="69"/>
      <c r="AN796" s="15"/>
      <c r="AO796" s="15"/>
      <c r="AP796" s="15"/>
      <c r="AQ796" s="15"/>
      <c r="AR796" s="15"/>
      <c r="AT796" s="69"/>
      <c r="AU796" s="69"/>
      <c r="AV796" s="69"/>
      <c r="AW796" s="69">
        <f t="shared" ca="1" si="198"/>
        <v>76.620424027787891</v>
      </c>
      <c r="AX796" s="69"/>
      <c r="AY796" s="69"/>
      <c r="AZ796" s="69"/>
      <c r="BA796" s="69"/>
      <c r="BC796" s="69"/>
      <c r="BD796" s="69"/>
      <c r="BE796" s="69"/>
      <c r="BF796" s="69">
        <f t="shared" ca="1" si="195"/>
        <v>80.941001974757782</v>
      </c>
      <c r="BG796" s="69"/>
      <c r="BH796" s="69"/>
      <c r="BI796" s="69"/>
      <c r="BJ796" s="69"/>
      <c r="BL796" s="15">
        <f ca="1">[1]CalcBCI!AM796</f>
        <v>2.0903638794717181</v>
      </c>
      <c r="BM796" s="49">
        <f t="shared" ca="1" si="205"/>
        <v>23.264303298007434</v>
      </c>
      <c r="BN796" s="75">
        <f ca="1">([1]CalcBCI!U796-$BN$8)/$BN$9+$BN$7</f>
        <v>-33.843499999999999</v>
      </c>
      <c r="BO796" s="15"/>
      <c r="BP796">
        <f t="shared" ca="1" si="199"/>
        <v>-3.6445869076988089</v>
      </c>
      <c r="BQ796" s="15"/>
      <c r="BR796" s="15"/>
      <c r="BS796" s="15"/>
      <c r="BU796" s="15"/>
      <c r="BV796" s="15"/>
      <c r="BW796" s="15"/>
      <c r="BX796" s="15"/>
      <c r="BY796" s="15"/>
      <c r="BZ796" s="15"/>
      <c r="CA796" s="15"/>
      <c r="CB796" s="15"/>
    </row>
    <row r="797" spans="1:80" hidden="1" outlineLevel="2" x14ac:dyDescent="0.25">
      <c r="A797" s="1">
        <f>[1]CalcBCI!BY797</f>
        <v>29951</v>
      </c>
      <c r="B797" s="15">
        <f ca="1">[1]CalcBCI!CA797</f>
        <v>75.976135674883636</v>
      </c>
      <c r="C797" s="15">
        <f ca="1">[1]CalcBCI!CB797</f>
        <v>76.298279851335764</v>
      </c>
      <c r="D797" s="27">
        <f ca="1">[1]CalcBCI!CF797</f>
        <v>0.7987424717211592</v>
      </c>
      <c r="E797" s="57">
        <f ca="1">[1]CalcBCI!$CH797</f>
        <v>-238.13428810289102</v>
      </c>
      <c r="F797" s="27">
        <f ca="1">[1]CalcBCI!CG797</f>
        <v>0.80600692289015086</v>
      </c>
      <c r="G797" s="15">
        <f ca="1">[1]CalcBCI!CI797</f>
        <v>-384.98269277462242</v>
      </c>
      <c r="H797" s="15">
        <f ca="1">[1]CalcBCIg!L785</f>
        <v>-16.760356590151787</v>
      </c>
      <c r="I797" s="15">
        <f ca="1">[1]CalcBCIg!J785</f>
        <v>-22.760356590151787</v>
      </c>
      <c r="J797" s="15"/>
      <c r="K797" s="15">
        <f t="shared" si="206"/>
        <v>-6</v>
      </c>
      <c r="L797" s="15">
        <f t="shared" si="206"/>
        <v>26</v>
      </c>
      <c r="M797" s="15">
        <f t="shared" si="207"/>
        <v>96</v>
      </c>
      <c r="N797" s="15">
        <f t="shared" si="208"/>
        <v>0</v>
      </c>
      <c r="O797" s="15">
        <f t="shared" ca="1" si="200"/>
        <v>-69.06714405144551</v>
      </c>
      <c r="P797" s="15">
        <f t="shared" si="201"/>
        <v>62.5</v>
      </c>
      <c r="Q797" s="15">
        <f t="shared" ca="1" si="202"/>
        <v>100</v>
      </c>
      <c r="R797" s="15">
        <f t="shared" ca="1" si="203"/>
        <v>19.003870844841003</v>
      </c>
      <c r="S797" s="40">
        <f>[1]CalcBCI!$BZ797</f>
        <v>1000</v>
      </c>
      <c r="T797" s="40">
        <f t="shared" si="204"/>
        <v>-1000</v>
      </c>
      <c r="V797" s="69"/>
      <c r="W797" s="69"/>
      <c r="X797" s="69"/>
      <c r="Y797" s="69">
        <f t="shared" ca="1" si="196"/>
        <v>75.976135674883636</v>
      </c>
      <c r="Z797" s="69"/>
      <c r="AA797" s="69"/>
      <c r="AB797" s="69"/>
      <c r="AC797" s="69"/>
      <c r="AE797" s="69"/>
      <c r="AF797" s="69"/>
      <c r="AG797" s="69"/>
      <c r="AH797" s="69">
        <f t="shared" ca="1" si="197"/>
        <v>79.874247172115915</v>
      </c>
      <c r="AI797" s="69"/>
      <c r="AJ797" s="69"/>
      <c r="AK797" s="69"/>
      <c r="AL797" s="69"/>
      <c r="AN797" s="15"/>
      <c r="AO797" s="15"/>
      <c r="AP797" s="15"/>
      <c r="AQ797" s="15"/>
      <c r="AR797" s="15"/>
      <c r="AT797" s="69"/>
      <c r="AU797" s="69"/>
      <c r="AV797" s="69"/>
      <c r="AW797" s="69">
        <f t="shared" ca="1" si="198"/>
        <v>76.298279851335764</v>
      </c>
      <c r="AX797" s="69"/>
      <c r="AY797" s="69"/>
      <c r="AZ797" s="69"/>
      <c r="BA797" s="69"/>
      <c r="BC797" s="69"/>
      <c r="BD797" s="69"/>
      <c r="BE797" s="69"/>
      <c r="BF797" s="69">
        <f t="shared" ca="1" si="195"/>
        <v>80.600692289015086</v>
      </c>
      <c r="BG797" s="69"/>
      <c r="BH797" s="69"/>
      <c r="BI797" s="69"/>
      <c r="BJ797" s="69"/>
      <c r="BL797" s="15">
        <f ca="1">[1]CalcBCI!AM797</f>
        <v>2.0872986001034461</v>
      </c>
      <c r="BM797" s="49">
        <f t="shared" ca="1" si="205"/>
        <v>23.120056330007699</v>
      </c>
      <c r="BN797" s="75">
        <f ca="1">([1]CalcBCI!U797-$BN$8)/$BN$9+$BN$7</f>
        <v>-33.886800000000001</v>
      </c>
      <c r="BO797" s="15"/>
      <c r="BP797">
        <f t="shared" ca="1" si="199"/>
        <v>-4.0238643251163637</v>
      </c>
      <c r="BQ797" s="15"/>
      <c r="BR797" s="15"/>
      <c r="BS797" s="15"/>
      <c r="BU797" s="15"/>
      <c r="BV797" s="15"/>
      <c r="BW797" s="15"/>
      <c r="BX797" s="15"/>
      <c r="BY797" s="15"/>
      <c r="BZ797" s="15"/>
      <c r="CA797" s="15"/>
      <c r="CB797" s="15"/>
    </row>
    <row r="798" spans="1:80" hidden="1" outlineLevel="2" x14ac:dyDescent="0.25">
      <c r="A798" s="1">
        <f>[1]CalcBCI!BY798</f>
        <v>29958</v>
      </c>
      <c r="B798" s="15">
        <f ca="1">[1]CalcBCI!CA798</f>
        <v>75.495348937375951</v>
      </c>
      <c r="C798" s="15">
        <f ca="1">[1]CalcBCI!CB798</f>
        <v>75.896814394355857</v>
      </c>
      <c r="D798" s="27">
        <f ca="1">[1]CalcBCI!CF798</f>
        <v>0.79368792684760892</v>
      </c>
      <c r="E798" s="57">
        <f ca="1">[1]CalcBCI!$CH798</f>
        <v>-246.62646698990429</v>
      </c>
      <c r="F798" s="27">
        <f ca="1">[1]CalcBCI!CG798</f>
        <v>0.80176588445183283</v>
      </c>
      <c r="G798" s="15">
        <f ca="1">[1]CalcBCI!CI798</f>
        <v>-395.58528887041751</v>
      </c>
      <c r="H798" s="15">
        <f ca="1">[1]CalcBCIg!L786</f>
        <v>-17.004256561398513</v>
      </c>
      <c r="I798" s="15">
        <f ca="1">[1]CalcBCIg!J786</f>
        <v>-23.004256561398513</v>
      </c>
      <c r="J798" s="15"/>
      <c r="K798" s="15">
        <f t="shared" si="206"/>
        <v>-6</v>
      </c>
      <c r="L798" s="15">
        <f t="shared" si="206"/>
        <v>26</v>
      </c>
      <c r="M798" s="15">
        <f t="shared" si="207"/>
        <v>96</v>
      </c>
      <c r="N798" s="15">
        <f t="shared" si="208"/>
        <v>0</v>
      </c>
      <c r="O798" s="15">
        <f t="shared" ca="1" si="200"/>
        <v>-73.313233494952144</v>
      </c>
      <c r="P798" s="15">
        <f t="shared" si="201"/>
        <v>62.5</v>
      </c>
      <c r="Q798" s="15">
        <f t="shared" ca="1" si="202"/>
        <v>100</v>
      </c>
      <c r="R798" s="15">
        <f t="shared" ca="1" si="203"/>
        <v>19.003870844841003</v>
      </c>
      <c r="S798" s="40">
        <f>[1]CalcBCI!$BZ798</f>
        <v>1000</v>
      </c>
      <c r="T798" s="40">
        <f t="shared" si="204"/>
        <v>1000</v>
      </c>
      <c r="V798" s="69"/>
      <c r="W798" s="69"/>
      <c r="X798" s="69"/>
      <c r="Y798" s="69">
        <f t="shared" ca="1" si="196"/>
        <v>75.495348937375951</v>
      </c>
      <c r="Z798" s="69"/>
      <c r="AA798" s="69"/>
      <c r="AB798" s="69"/>
      <c r="AC798" s="69"/>
      <c r="AE798" s="69"/>
      <c r="AF798" s="69"/>
      <c r="AG798" s="69"/>
      <c r="AH798" s="69">
        <f t="shared" ca="1" si="197"/>
        <v>79.368792684760891</v>
      </c>
      <c r="AI798" s="69"/>
      <c r="AJ798" s="69"/>
      <c r="AK798" s="69"/>
      <c r="AL798" s="69"/>
      <c r="AN798" s="15"/>
      <c r="AO798" s="15"/>
      <c r="AP798" s="15"/>
      <c r="AQ798" s="15"/>
      <c r="AR798" s="15"/>
      <c r="AT798" s="69"/>
      <c r="AU798" s="69"/>
      <c r="AV798" s="69"/>
      <c r="AW798" s="69">
        <f t="shared" ca="1" si="198"/>
        <v>75.896814394355857</v>
      </c>
      <c r="AX798" s="69"/>
      <c r="AY798" s="69"/>
      <c r="AZ798" s="69"/>
      <c r="BA798" s="69"/>
      <c r="BC798" s="69"/>
      <c r="BD798" s="69"/>
      <c r="BE798" s="69"/>
      <c r="BF798" s="69">
        <f t="shared" ca="1" si="195"/>
        <v>80.176588445183285</v>
      </c>
      <c r="BG798" s="69"/>
      <c r="BH798" s="69"/>
      <c r="BI798" s="69"/>
      <c r="BJ798" s="69"/>
      <c r="BL798" s="15">
        <f ca="1">[1]CalcBCI!AM798</f>
        <v>2.0842687672350371</v>
      </c>
      <c r="BM798" s="49">
        <f t="shared" ca="1" si="205"/>
        <v>22.977477415557772</v>
      </c>
      <c r="BN798" s="75">
        <f ca="1">([1]CalcBCI!U798-$BN$8)/$BN$9+$BN$7</f>
        <v>-33.929299999999998</v>
      </c>
      <c r="BO798" s="15"/>
      <c r="BP798">
        <f t="shared" ca="1" si="199"/>
        <v>-4.504651062624049</v>
      </c>
      <c r="BQ798" s="15"/>
      <c r="BR798" s="15"/>
      <c r="BS798" s="15"/>
      <c r="BU798" s="15"/>
      <c r="BV798" s="15"/>
      <c r="BW798" s="15"/>
      <c r="BX798" s="15"/>
      <c r="BY798" s="15"/>
      <c r="BZ798" s="15"/>
      <c r="CA798" s="15"/>
      <c r="CB798" s="15"/>
    </row>
    <row r="799" spans="1:80" hidden="1" outlineLevel="2" x14ac:dyDescent="0.25">
      <c r="A799" s="1">
        <f>[1]CalcBCI!BY799</f>
        <v>29965</v>
      </c>
      <c r="B799" s="15">
        <f ca="1">[1]CalcBCI!CA799</f>
        <v>74.897087928978664</v>
      </c>
      <c r="C799" s="15">
        <f ca="1">[1]CalcBCI!CB799</f>
        <v>75.396951161667261</v>
      </c>
      <c r="D799" s="27">
        <f ca="1">[1]CalcBCI!CF799</f>
        <v>0.78739836668063123</v>
      </c>
      <c r="E799" s="57">
        <f ca="1">[1]CalcBCI!$CH799</f>
        <v>-257.19360436721894</v>
      </c>
      <c r="F799" s="27">
        <f ca="1">[1]CalcBCI!CG799</f>
        <v>0.79648538236410182</v>
      </c>
      <c r="G799" s="15">
        <f ca="1">[1]CalcBCI!CI799</f>
        <v>-408.78654408974501</v>
      </c>
      <c r="H799" s="15">
        <f ca="1">[1]CalcBCIg!L787</f>
        <v>-17.161645904183391</v>
      </c>
      <c r="I799" s="15">
        <f ca="1">[1]CalcBCIg!J787</f>
        <v>-23.161645904183391</v>
      </c>
      <c r="J799" s="15"/>
      <c r="K799" s="15">
        <f t="shared" si="206"/>
        <v>-6</v>
      </c>
      <c r="L799" s="15">
        <f t="shared" si="206"/>
        <v>26</v>
      </c>
      <c r="M799" s="15">
        <f t="shared" si="207"/>
        <v>96</v>
      </c>
      <c r="N799" s="15">
        <f t="shared" si="208"/>
        <v>0</v>
      </c>
      <c r="O799" s="15">
        <f t="shared" ca="1" si="200"/>
        <v>-78.596802183609469</v>
      </c>
      <c r="P799" s="15">
        <f t="shared" si="201"/>
        <v>62.5</v>
      </c>
      <c r="Q799" s="15">
        <f t="shared" ca="1" si="202"/>
        <v>100</v>
      </c>
      <c r="R799" s="15">
        <f t="shared" ca="1" si="203"/>
        <v>19.003870844841003</v>
      </c>
      <c r="S799" s="40">
        <f>[1]CalcBCI!$BZ799</f>
        <v>1000</v>
      </c>
      <c r="T799" s="40">
        <f t="shared" si="204"/>
        <v>-1000</v>
      </c>
      <c r="V799" s="69"/>
      <c r="W799" s="69"/>
      <c r="X799" s="69"/>
      <c r="Y799" s="69">
        <f t="shared" ca="1" si="196"/>
        <v>74.897087928978664</v>
      </c>
      <c r="Z799" s="69"/>
      <c r="AA799" s="69"/>
      <c r="AB799" s="69"/>
      <c r="AC799" s="69"/>
      <c r="AE799" s="69"/>
      <c r="AF799" s="69"/>
      <c r="AG799" s="69"/>
      <c r="AH799" s="69">
        <f t="shared" ca="1" si="197"/>
        <v>78.73983666806312</v>
      </c>
      <c r="AI799" s="69"/>
      <c r="AJ799" s="69"/>
      <c r="AK799" s="69"/>
      <c r="AL799" s="69"/>
      <c r="AN799" s="15"/>
      <c r="AO799" s="15"/>
      <c r="AP799" s="15"/>
      <c r="AQ799" s="15"/>
      <c r="AR799" s="15"/>
      <c r="AT799" s="69"/>
      <c r="AU799" s="69"/>
      <c r="AV799" s="69"/>
      <c r="AW799" s="69">
        <f t="shared" ca="1" si="198"/>
        <v>75.396951161667261</v>
      </c>
      <c r="AX799" s="69"/>
      <c r="AY799" s="69"/>
      <c r="AZ799" s="69"/>
      <c r="BA799" s="69"/>
      <c r="BC799" s="69"/>
      <c r="BD799" s="69"/>
      <c r="BE799" s="69"/>
      <c r="BF799" s="69">
        <f t="shared" ca="1" si="195"/>
        <v>79.648538236410175</v>
      </c>
      <c r="BG799" s="69"/>
      <c r="BH799" s="69"/>
      <c r="BI799" s="69"/>
      <c r="BJ799" s="69"/>
      <c r="BL799" s="15">
        <f ca="1">[1]CalcBCI!AM799</f>
        <v>2.0692535807397778</v>
      </c>
      <c r="BM799" s="49">
        <f t="shared" ca="1" si="205"/>
        <v>22.270887618780876</v>
      </c>
      <c r="BN799" s="75">
        <f ca="1">([1]CalcBCI!U799-$BN$8)/$BN$9+$BN$7</f>
        <v>-34.135599999999997</v>
      </c>
      <c r="BO799" s="15"/>
      <c r="BP799">
        <f t="shared" ca="1" si="199"/>
        <v>-5.1029120710213363</v>
      </c>
      <c r="BQ799" s="15"/>
      <c r="BR799" s="15"/>
      <c r="BS799" s="15"/>
      <c r="BU799" s="15"/>
      <c r="BV799" s="15"/>
      <c r="BW799" s="15"/>
      <c r="BX799" s="15"/>
      <c r="BY799" s="15"/>
      <c r="BZ799" s="15"/>
      <c r="CA799" s="15"/>
      <c r="CB799" s="15"/>
    </row>
    <row r="800" spans="1:80" hidden="1" outlineLevel="2" x14ac:dyDescent="0.25">
      <c r="A800" s="1">
        <f>[1]CalcBCI!BY800</f>
        <v>29972</v>
      </c>
      <c r="B800" s="15">
        <f ca="1">[1]CalcBCI!CA800</f>
        <v>74.928328326180406</v>
      </c>
      <c r="C800" s="15">
        <f ca="1">[1]CalcBCI!CB800</f>
        <v>75.162639743923833</v>
      </c>
      <c r="D800" s="27">
        <f ca="1">[1]CalcBCI!CF800</f>
        <v>0.78772679917929433</v>
      </c>
      <c r="E800" s="57">
        <f ca="1">[1]CalcBCI!$CH800</f>
        <v>-256.64180245414246</v>
      </c>
      <c r="F800" s="27">
        <f ca="1">[1]CalcBCI!CG800</f>
        <v>0.79401014143886228</v>
      </c>
      <c r="G800" s="15">
        <f ca="1">[1]CalcBCI!CI800</f>
        <v>-414.9746464028438</v>
      </c>
      <c r="H800" s="15">
        <f ca="1">[1]CalcBCIg!L788</f>
        <v>-17.246144875884063</v>
      </c>
      <c r="I800" s="15">
        <f ca="1">[1]CalcBCIg!J788</f>
        <v>-23.246144875884063</v>
      </c>
      <c r="J800" s="15"/>
      <c r="K800" s="15">
        <f t="shared" si="206"/>
        <v>-6</v>
      </c>
      <c r="L800" s="15">
        <f t="shared" si="206"/>
        <v>26</v>
      </c>
      <c r="M800" s="15">
        <f t="shared" si="207"/>
        <v>96</v>
      </c>
      <c r="N800" s="15">
        <f t="shared" si="208"/>
        <v>0</v>
      </c>
      <c r="O800" s="15">
        <f t="shared" ca="1" si="200"/>
        <v>-78.320901227071232</v>
      </c>
      <c r="P800" s="15">
        <f t="shared" si="201"/>
        <v>62.5</v>
      </c>
      <c r="Q800" s="15">
        <f t="shared" ca="1" si="202"/>
        <v>100</v>
      </c>
      <c r="R800" s="15">
        <f t="shared" ca="1" si="203"/>
        <v>19.003870844841003</v>
      </c>
      <c r="S800" s="40">
        <f>[1]CalcBCI!$BZ800</f>
        <v>1000</v>
      </c>
      <c r="T800" s="40">
        <f t="shared" si="204"/>
        <v>1000</v>
      </c>
      <c r="V800" s="69"/>
      <c r="W800" s="69"/>
      <c r="X800" s="69"/>
      <c r="Y800" s="69">
        <f t="shared" ca="1" si="196"/>
        <v>74.928328326180406</v>
      </c>
      <c r="Z800" s="69"/>
      <c r="AA800" s="69"/>
      <c r="AB800" s="69"/>
      <c r="AC800" s="69"/>
      <c r="AE800" s="69"/>
      <c r="AF800" s="69"/>
      <c r="AG800" s="69"/>
      <c r="AH800" s="69">
        <f t="shared" ca="1" si="197"/>
        <v>78.772679917929437</v>
      </c>
      <c r="AI800" s="69"/>
      <c r="AJ800" s="69"/>
      <c r="AK800" s="69"/>
      <c r="AL800" s="69"/>
      <c r="AN800" s="15"/>
      <c r="AO800" s="15"/>
      <c r="AP800" s="15"/>
      <c r="AQ800" s="15"/>
      <c r="AR800" s="15"/>
      <c r="AT800" s="69"/>
      <c r="AU800" s="69"/>
      <c r="AV800" s="69"/>
      <c r="AW800" s="69">
        <f t="shared" ca="1" si="198"/>
        <v>75.162639743923833</v>
      </c>
      <c r="AX800" s="69"/>
      <c r="AY800" s="69"/>
      <c r="AZ800" s="69"/>
      <c r="BA800" s="69"/>
      <c r="BC800" s="69"/>
      <c r="BD800" s="69"/>
      <c r="BE800" s="69"/>
      <c r="BF800" s="69">
        <f t="shared" ca="1" si="195"/>
        <v>79.401014143886229</v>
      </c>
      <c r="BG800" s="69"/>
      <c r="BH800" s="69"/>
      <c r="BI800" s="69"/>
      <c r="BJ800" s="69"/>
      <c r="BL800" s="15">
        <f ca="1">[1]CalcBCI!AM800</f>
        <v>2.0647050175428152</v>
      </c>
      <c r="BM800" s="49">
        <f t="shared" ca="1" si="205"/>
        <v>22.056839771557435</v>
      </c>
      <c r="BN800" s="75">
        <f ca="1">([1]CalcBCI!U800-$BN$8)/$BN$9+$BN$7</f>
        <v>-34.1967</v>
      </c>
      <c r="BO800" s="15"/>
      <c r="BP800">
        <f t="shared" ca="1" si="199"/>
        <v>-5.0716716738195942</v>
      </c>
      <c r="BQ800" s="15"/>
      <c r="BR800" s="15"/>
      <c r="BS800" s="15"/>
      <c r="BU800" s="15"/>
      <c r="BV800" s="15"/>
      <c r="BW800" s="15"/>
      <c r="BX800" s="15"/>
      <c r="BY800" s="15"/>
      <c r="BZ800" s="15"/>
      <c r="CA800" s="15"/>
      <c r="CB800" s="15"/>
    </row>
    <row r="801" spans="1:80" hidden="1" outlineLevel="2" x14ac:dyDescent="0.25">
      <c r="A801" s="1">
        <f>[1]CalcBCI!BY801</f>
        <v>29979</v>
      </c>
      <c r="B801" s="15">
        <f ca="1">[1]CalcBCI!CA801</f>
        <v>75.08319366566937</v>
      </c>
      <c r="C801" s="15">
        <f ca="1">[1]CalcBCI!CB801</f>
        <v>75.122916704796609</v>
      </c>
      <c r="D801" s="27">
        <f ca="1">[1]CalcBCI!CF801</f>
        <v>0.78935490941349573</v>
      </c>
      <c r="E801" s="57">
        <f ca="1">[1]CalcBCI!$CH801</f>
        <v>-253.90640219506753</v>
      </c>
      <c r="F801" s="27">
        <f ca="1">[1]CalcBCI!CG801</f>
        <v>0.79359051147345328</v>
      </c>
      <c r="G801" s="15">
        <f ca="1">[1]CalcBCI!CI801</f>
        <v>-416.02372131636639</v>
      </c>
      <c r="H801" s="15">
        <f ca="1">[1]CalcBCIg!L789</f>
        <v>-17.05409200489521</v>
      </c>
      <c r="I801" s="15">
        <f ca="1">[1]CalcBCIg!J789</f>
        <v>-23.05409200489521</v>
      </c>
      <c r="J801" s="15"/>
      <c r="K801" s="15">
        <f t="shared" si="206"/>
        <v>-6</v>
      </c>
      <c r="L801" s="15">
        <f t="shared" si="206"/>
        <v>26</v>
      </c>
      <c r="M801" s="15">
        <f t="shared" si="207"/>
        <v>96</v>
      </c>
      <c r="N801" s="15">
        <f t="shared" si="208"/>
        <v>0</v>
      </c>
      <c r="O801" s="15">
        <f t="shared" ca="1" si="200"/>
        <v>-76.953201097533764</v>
      </c>
      <c r="P801" s="15">
        <f t="shared" si="201"/>
        <v>62.5</v>
      </c>
      <c r="Q801" s="15">
        <f t="shared" ca="1" si="202"/>
        <v>100</v>
      </c>
      <c r="R801" s="15">
        <f t="shared" ca="1" si="203"/>
        <v>19.003870844841003</v>
      </c>
      <c r="S801" s="40">
        <f>[1]CalcBCI!$BZ801</f>
        <v>1000</v>
      </c>
      <c r="T801" s="40">
        <f t="shared" si="204"/>
        <v>-1000</v>
      </c>
      <c r="V801" s="69"/>
      <c r="W801" s="69"/>
      <c r="X801" s="69"/>
      <c r="Y801" s="69">
        <f t="shared" ca="1" si="196"/>
        <v>75.08319366566937</v>
      </c>
      <c r="Z801" s="69"/>
      <c r="AA801" s="69"/>
      <c r="AB801" s="69"/>
      <c r="AC801" s="69"/>
      <c r="AE801" s="69"/>
      <c r="AF801" s="69"/>
      <c r="AG801" s="69"/>
      <c r="AH801" s="69">
        <f t="shared" ca="1" si="197"/>
        <v>78.93549094134957</v>
      </c>
      <c r="AI801" s="69"/>
      <c r="AJ801" s="69"/>
      <c r="AK801" s="69"/>
      <c r="AL801" s="69"/>
      <c r="AN801" s="15"/>
      <c r="AO801" s="15"/>
      <c r="AP801" s="15"/>
      <c r="AQ801" s="15"/>
      <c r="AR801" s="15"/>
      <c r="AT801" s="69"/>
      <c r="AU801" s="69"/>
      <c r="AV801" s="69"/>
      <c r="AW801" s="69">
        <f t="shared" ca="1" si="198"/>
        <v>75.122916704796609</v>
      </c>
      <c r="AX801" s="69"/>
      <c r="AY801" s="69"/>
      <c r="AZ801" s="69"/>
      <c r="BA801" s="69"/>
      <c r="BC801" s="69"/>
      <c r="BD801" s="69"/>
      <c r="BE801" s="69"/>
      <c r="BF801" s="69">
        <f t="shared" ca="1" si="195"/>
        <v>79.359051147345326</v>
      </c>
      <c r="BG801" s="69"/>
      <c r="BH801" s="69"/>
      <c r="BI801" s="69"/>
      <c r="BJ801" s="69"/>
      <c r="BL801" s="15">
        <f ca="1">[1]CalcBCI!AM801</f>
        <v>2.0625594228898425</v>
      </c>
      <c r="BM801" s="49">
        <f t="shared" ca="1" si="205"/>
        <v>21.95587164237115</v>
      </c>
      <c r="BN801" s="75">
        <f ca="1">([1]CalcBCI!U801-$BN$8)/$BN$9+$BN$7</f>
        <v>-34.225300000000004</v>
      </c>
      <c r="BO801" s="15"/>
      <c r="BP801">
        <f t="shared" ca="1" si="199"/>
        <v>-4.9168063343306301</v>
      </c>
      <c r="BQ801" s="15"/>
      <c r="BR801" s="15"/>
      <c r="BS801" s="15"/>
      <c r="BU801" s="15"/>
      <c r="BV801" s="15"/>
      <c r="BW801" s="15"/>
      <c r="BX801" s="15"/>
      <c r="BY801" s="15"/>
      <c r="BZ801" s="15"/>
      <c r="CA801" s="15"/>
      <c r="CB801" s="15"/>
    </row>
    <row r="802" spans="1:80" hidden="1" outlineLevel="2" x14ac:dyDescent="0.25">
      <c r="A802" s="1">
        <f>[1]CalcBCI!BY802</f>
        <v>29986</v>
      </c>
      <c r="B802" s="15">
        <f ca="1">[1]CalcBCI!CA802</f>
        <v>75.646389162961299</v>
      </c>
      <c r="C802" s="15">
        <f ca="1">[1]CalcBCI!CB802</f>
        <v>75.384652933878954</v>
      </c>
      <c r="D802" s="27">
        <f ca="1">[1]CalcBCI!CF802</f>
        <v>0.79527582338961811</v>
      </c>
      <c r="E802" s="57">
        <f ca="1">[1]CalcBCI!$CH802</f>
        <v>-243.95863005776519</v>
      </c>
      <c r="F802" s="27">
        <f ca="1">[1]CalcBCI!CG802</f>
        <v>0.7963554651922341</v>
      </c>
      <c r="G802" s="15">
        <f ca="1">[1]CalcBCI!CI802</f>
        <v>-409.11133701941429</v>
      </c>
      <c r="H802" s="15">
        <f ca="1">[1]CalcBCIg!L790</f>
        <v>-16.336838468909264</v>
      </c>
      <c r="I802" s="15">
        <f ca="1">[1]CalcBCIg!J790</f>
        <v>-22.336838468909264</v>
      </c>
      <c r="J802" s="15"/>
      <c r="K802" s="15">
        <f t="shared" si="206"/>
        <v>-6</v>
      </c>
      <c r="L802" s="15">
        <f t="shared" si="206"/>
        <v>26</v>
      </c>
      <c r="M802" s="15">
        <f t="shared" si="207"/>
        <v>96</v>
      </c>
      <c r="N802" s="15">
        <f t="shared" si="208"/>
        <v>0</v>
      </c>
      <c r="O802" s="15">
        <f t="shared" ca="1" si="200"/>
        <v>-71.979315028882596</v>
      </c>
      <c r="P802" s="15">
        <f t="shared" si="201"/>
        <v>62.5</v>
      </c>
      <c r="Q802" s="15">
        <f t="shared" ca="1" si="202"/>
        <v>100</v>
      </c>
      <c r="R802" s="15">
        <f t="shared" ca="1" si="203"/>
        <v>19.003870844841003</v>
      </c>
      <c r="S802" s="40">
        <f>[1]CalcBCI!$BZ802</f>
        <v>1000</v>
      </c>
      <c r="T802" s="40">
        <f t="shared" si="204"/>
        <v>1000</v>
      </c>
      <c r="V802" s="69"/>
      <c r="W802" s="69"/>
      <c r="X802" s="69"/>
      <c r="Y802" s="69">
        <f t="shared" ca="1" si="196"/>
        <v>75.646389162961299</v>
      </c>
      <c r="Z802" s="69"/>
      <c r="AA802" s="69"/>
      <c r="AB802" s="69"/>
      <c r="AC802" s="69"/>
      <c r="AE802" s="69"/>
      <c r="AF802" s="69"/>
      <c r="AG802" s="69"/>
      <c r="AH802" s="69">
        <f t="shared" ca="1" si="197"/>
        <v>79.527582338961807</v>
      </c>
      <c r="AI802" s="69"/>
      <c r="AJ802" s="69"/>
      <c r="AK802" s="69"/>
      <c r="AL802" s="69"/>
      <c r="AN802" s="15"/>
      <c r="AO802" s="15"/>
      <c r="AP802" s="15"/>
      <c r="AQ802" s="15"/>
      <c r="AR802" s="15"/>
      <c r="AT802" s="69"/>
      <c r="AU802" s="69"/>
      <c r="AV802" s="69"/>
      <c r="AW802" s="69">
        <f t="shared" ca="1" si="198"/>
        <v>75.384652933878954</v>
      </c>
      <c r="AX802" s="69"/>
      <c r="AY802" s="69"/>
      <c r="AZ802" s="69"/>
      <c r="BA802" s="69"/>
      <c r="BC802" s="69"/>
      <c r="BD802" s="69"/>
      <c r="BE802" s="69"/>
      <c r="BF802" s="69">
        <f t="shared" ca="1" si="195"/>
        <v>79.635546519223411</v>
      </c>
      <c r="BG802" s="69"/>
      <c r="BH802" s="69"/>
      <c r="BI802" s="69"/>
      <c r="BJ802" s="69"/>
      <c r="BL802" s="15">
        <f ca="1">[1]CalcBCI!AM802</f>
        <v>2.0730508199112085</v>
      </c>
      <c r="BM802" s="49">
        <f t="shared" ca="1" si="205"/>
        <v>22.449579402282978</v>
      </c>
      <c r="BN802" s="75">
        <f ca="1">([1]CalcBCI!U802-$BN$8)/$BN$9+$BN$7</f>
        <v>-34.084099999999999</v>
      </c>
      <c r="BO802" s="15"/>
      <c r="BP802">
        <f t="shared" ca="1" si="199"/>
        <v>-4.3536108370387012</v>
      </c>
      <c r="BQ802" s="15"/>
      <c r="BR802" s="15"/>
      <c r="BS802" s="15"/>
      <c r="BU802" s="15"/>
      <c r="BV802" s="15"/>
      <c r="BW802" s="15"/>
      <c r="BX802" s="15"/>
      <c r="BY802" s="15"/>
      <c r="BZ802" s="15"/>
      <c r="CA802" s="15"/>
      <c r="CB802" s="15"/>
    </row>
    <row r="803" spans="1:80" hidden="1" outlineLevel="2" x14ac:dyDescent="0.25">
      <c r="A803" s="1">
        <f>[1]CalcBCI!BY803</f>
        <v>29993</v>
      </c>
      <c r="B803" s="15">
        <f ca="1">[1]CalcBCI!CA803</f>
        <v>75.40823539507403</v>
      </c>
      <c r="C803" s="15">
        <f ca="1">[1]CalcBCI!CB803</f>
        <v>75.396444164476492</v>
      </c>
      <c r="D803" s="27">
        <f ca="1">[1]CalcBCI!CF803</f>
        <v>0.79277209603467613</v>
      </c>
      <c r="E803" s="57">
        <f ca="1">[1]CalcBCI!$CH803</f>
        <v>-248.16516123206284</v>
      </c>
      <c r="F803" s="27">
        <f ca="1">[1]CalcBCI!CG803</f>
        <v>0.79648002649963878</v>
      </c>
      <c r="G803" s="15">
        <f ca="1">[1]CalcBCI!CI803</f>
        <v>-408.7999337509026</v>
      </c>
      <c r="H803" s="15">
        <f ca="1">[1]CalcBCIg!L791</f>
        <v>-15.443916335701946</v>
      </c>
      <c r="I803" s="15">
        <f ca="1">[1]CalcBCIg!J791</f>
        <v>-21.443916335701946</v>
      </c>
      <c r="J803" s="15"/>
      <c r="K803" s="15">
        <f t="shared" si="206"/>
        <v>-6</v>
      </c>
      <c r="L803" s="15">
        <f t="shared" si="206"/>
        <v>26</v>
      </c>
      <c r="M803" s="15">
        <f t="shared" si="207"/>
        <v>96</v>
      </c>
      <c r="N803" s="15">
        <f t="shared" si="208"/>
        <v>0</v>
      </c>
      <c r="O803" s="15">
        <f t="shared" ca="1" si="200"/>
        <v>-74.082580616031422</v>
      </c>
      <c r="P803" s="15">
        <f t="shared" si="201"/>
        <v>62.5</v>
      </c>
      <c r="Q803" s="15">
        <f t="shared" ca="1" si="202"/>
        <v>100</v>
      </c>
      <c r="R803" s="15">
        <f t="shared" ca="1" si="203"/>
        <v>19.003870844841003</v>
      </c>
      <c r="S803" s="40">
        <f>[1]CalcBCI!$BZ803</f>
        <v>1000</v>
      </c>
      <c r="T803" s="40">
        <f t="shared" si="204"/>
        <v>-1000</v>
      </c>
      <c r="V803" s="69"/>
      <c r="W803" s="69"/>
      <c r="X803" s="69"/>
      <c r="Y803" s="69">
        <f t="shared" ca="1" si="196"/>
        <v>75.40823539507403</v>
      </c>
      <c r="Z803" s="69"/>
      <c r="AA803" s="69"/>
      <c r="AB803" s="69"/>
      <c r="AC803" s="69"/>
      <c r="AE803" s="69"/>
      <c r="AF803" s="69"/>
      <c r="AG803" s="69"/>
      <c r="AH803" s="69">
        <f t="shared" ca="1" si="197"/>
        <v>79.277209603467611</v>
      </c>
      <c r="AI803" s="69"/>
      <c r="AJ803" s="69"/>
      <c r="AK803" s="69"/>
      <c r="AL803" s="69"/>
      <c r="AN803" s="15"/>
      <c r="AO803" s="15"/>
      <c r="AP803" s="15"/>
      <c r="AQ803" s="15"/>
      <c r="AR803" s="15"/>
      <c r="AT803" s="69"/>
      <c r="AU803" s="69"/>
      <c r="AV803" s="69"/>
      <c r="AW803" s="69">
        <f t="shared" ca="1" si="198"/>
        <v>75.396444164476492</v>
      </c>
      <c r="AX803" s="69"/>
      <c r="AY803" s="69"/>
      <c r="AZ803" s="69"/>
      <c r="BA803" s="69"/>
      <c r="BC803" s="69"/>
      <c r="BD803" s="69"/>
      <c r="BE803" s="69"/>
      <c r="BF803" s="69">
        <f t="shared" ca="1" si="195"/>
        <v>79.648002649963871</v>
      </c>
      <c r="BG803" s="69"/>
      <c r="BH803" s="69"/>
      <c r="BI803" s="69"/>
      <c r="BJ803" s="69"/>
      <c r="BL803" s="15">
        <f ca="1">[1]CalcBCI!AM803</f>
        <v>2.0619422920280863</v>
      </c>
      <c r="BM803" s="49">
        <f t="shared" ca="1" si="205"/>
        <v>21.926830486583256</v>
      </c>
      <c r="BN803" s="75">
        <f ca="1">([1]CalcBCI!U803-$BN$8)/$BN$9+$BN$7</f>
        <v>-34.233499999999999</v>
      </c>
      <c r="BO803" s="15"/>
      <c r="BP803">
        <f t="shared" ca="1" si="199"/>
        <v>-4.5917646049259702</v>
      </c>
      <c r="BQ803" s="15"/>
      <c r="BR803" s="15"/>
      <c r="BS803" s="15"/>
      <c r="BU803" s="15"/>
      <c r="BV803" s="15"/>
      <c r="BW803" s="15"/>
      <c r="BX803" s="15"/>
      <c r="BY803" s="15"/>
      <c r="BZ803" s="15"/>
      <c r="CA803" s="15"/>
      <c r="CB803" s="15"/>
    </row>
    <row r="804" spans="1:80" hidden="1" outlineLevel="2" x14ac:dyDescent="0.25">
      <c r="A804" s="1">
        <f>[1]CalcBCI!BY804</f>
        <v>30000</v>
      </c>
      <c r="B804" s="15">
        <f ca="1">[1]CalcBCI!CA804</f>
        <v>74.995286242441566</v>
      </c>
      <c r="C804" s="15">
        <f ca="1">[1]CalcBCI!CB804</f>
        <v>75.195865203459022</v>
      </c>
      <c r="D804" s="27">
        <f ca="1">[1]CalcBCI!CF804</f>
        <v>0.78843073247440953</v>
      </c>
      <c r="E804" s="57">
        <f ca="1">[1]CalcBCI!$CH804</f>
        <v>-255.45911882659678</v>
      </c>
      <c r="F804" s="27">
        <f ca="1">[1]CalcBCI!CG804</f>
        <v>0.7943611316637238</v>
      </c>
      <c r="G804" s="15">
        <f ca="1">[1]CalcBCI!CI804</f>
        <v>-414.09717084069007</v>
      </c>
      <c r="H804" s="15">
        <f ca="1">[1]CalcBCIg!L792</f>
        <v>-14.784159973263744</v>
      </c>
      <c r="I804" s="15">
        <f ca="1">[1]CalcBCIg!J792</f>
        <v>-20.784159973263744</v>
      </c>
      <c r="J804" s="15"/>
      <c r="K804" s="15">
        <f t="shared" si="206"/>
        <v>-6</v>
      </c>
      <c r="L804" s="15">
        <f t="shared" si="206"/>
        <v>26</v>
      </c>
      <c r="M804" s="15">
        <f t="shared" si="207"/>
        <v>96</v>
      </c>
      <c r="N804" s="15">
        <f t="shared" si="208"/>
        <v>0</v>
      </c>
      <c r="O804" s="15">
        <f t="shared" ca="1" si="200"/>
        <v>-77.729559413298389</v>
      </c>
      <c r="P804" s="15">
        <f t="shared" si="201"/>
        <v>62.5</v>
      </c>
      <c r="Q804" s="15">
        <f t="shared" ca="1" si="202"/>
        <v>100</v>
      </c>
      <c r="R804" s="15">
        <f t="shared" ca="1" si="203"/>
        <v>19.003870844841003</v>
      </c>
      <c r="S804" s="40">
        <f>[1]CalcBCI!$BZ804</f>
        <v>1000</v>
      </c>
      <c r="T804" s="40">
        <f t="shared" si="204"/>
        <v>1000</v>
      </c>
      <c r="V804" s="69"/>
      <c r="W804" s="69"/>
      <c r="X804" s="69"/>
      <c r="Y804" s="69">
        <f t="shared" ca="1" si="196"/>
        <v>74.995286242441566</v>
      </c>
      <c r="Z804" s="69"/>
      <c r="AA804" s="69"/>
      <c r="AB804" s="69"/>
      <c r="AC804" s="69"/>
      <c r="AE804" s="69"/>
      <c r="AF804" s="69"/>
      <c r="AG804" s="69"/>
      <c r="AH804" s="69">
        <f t="shared" ca="1" si="197"/>
        <v>78.843073247440955</v>
      </c>
      <c r="AI804" s="69"/>
      <c r="AJ804" s="69"/>
      <c r="AK804" s="69"/>
      <c r="AL804" s="69"/>
      <c r="AN804" s="15"/>
      <c r="AO804" s="15"/>
      <c r="AP804" s="15"/>
      <c r="AQ804" s="15"/>
      <c r="AR804" s="15"/>
      <c r="AT804" s="69"/>
      <c r="AU804" s="69"/>
      <c r="AV804" s="69"/>
      <c r="AW804" s="69">
        <f t="shared" ca="1" si="198"/>
        <v>75.195865203459022</v>
      </c>
      <c r="AX804" s="69"/>
      <c r="AY804" s="69"/>
      <c r="AZ804" s="69"/>
      <c r="BA804" s="69"/>
      <c r="BC804" s="69"/>
      <c r="BD804" s="69"/>
      <c r="BE804" s="69"/>
      <c r="BF804" s="69">
        <f t="shared" ca="1" si="195"/>
        <v>79.43611316637238</v>
      </c>
      <c r="BG804" s="69"/>
      <c r="BH804" s="69"/>
      <c r="BI804" s="69"/>
      <c r="BJ804" s="69"/>
      <c r="BL804" s="15">
        <f ca="1">[1]CalcBCI!AM804</f>
        <v>2.0576204663650577</v>
      </c>
      <c r="BM804" s="49">
        <f t="shared" ca="1" si="205"/>
        <v>21.723452532009816</v>
      </c>
      <c r="BN804" s="75">
        <f ca="1">([1]CalcBCI!U804-$BN$8)/$BN$9+$BN$7</f>
        <v>-34.290599999999998</v>
      </c>
      <c r="BO804" s="15"/>
      <c r="BP804">
        <f t="shared" ca="1" si="199"/>
        <v>-5.0047137575584344</v>
      </c>
      <c r="BQ804" s="15"/>
      <c r="BR804" s="15"/>
      <c r="BS804" s="15"/>
      <c r="BU804" s="15"/>
      <c r="BV804" s="15"/>
      <c r="BW804" s="15"/>
      <c r="BX804" s="15"/>
      <c r="BY804" s="15"/>
      <c r="BZ804" s="15"/>
      <c r="CA804" s="15"/>
      <c r="CB804" s="15"/>
    </row>
    <row r="805" spans="1:80" hidden="1" outlineLevel="2" x14ac:dyDescent="0.25">
      <c r="A805" s="1">
        <f>[1]CalcBCI!BY805</f>
        <v>30007</v>
      </c>
      <c r="B805" s="15">
        <f ca="1">[1]CalcBCI!CA805</f>
        <v>73.997830956856404</v>
      </c>
      <c r="C805" s="15">
        <f ca="1">[1]CalcBCI!CB805</f>
        <v>74.596848080157713</v>
      </c>
      <c r="D805" s="27">
        <f ca="1">[1]CalcBCI!CF805</f>
        <v>0.77794441472262366</v>
      </c>
      <c r="E805" s="57">
        <f ca="1">[1]CalcBCI!$CH805</f>
        <v>-273.07726021064559</v>
      </c>
      <c r="F805" s="27">
        <f ca="1">[1]CalcBCI!CG805</f>
        <v>0.78803317840905884</v>
      </c>
      <c r="G805" s="15">
        <f ca="1">[1]CalcBCI!CI805</f>
        <v>-429.91705397735245</v>
      </c>
      <c r="H805" s="15">
        <f ca="1">[1]CalcBCIg!L793</f>
        <v>-14.729247108101845</v>
      </c>
      <c r="I805" s="15">
        <f ca="1">[1]CalcBCIg!J793</f>
        <v>-20.729247108101845</v>
      </c>
      <c r="J805" s="15"/>
      <c r="K805" s="15">
        <f t="shared" si="206"/>
        <v>-6</v>
      </c>
      <c r="L805" s="15">
        <f t="shared" si="206"/>
        <v>26</v>
      </c>
      <c r="M805" s="15">
        <f t="shared" si="207"/>
        <v>96</v>
      </c>
      <c r="N805" s="15">
        <f t="shared" si="208"/>
        <v>0</v>
      </c>
      <c r="O805" s="15">
        <f t="shared" ca="1" si="200"/>
        <v>-86.538630105322795</v>
      </c>
      <c r="P805" s="15">
        <f t="shared" si="201"/>
        <v>62.5</v>
      </c>
      <c r="Q805" s="15">
        <f t="shared" ca="1" si="202"/>
        <v>100</v>
      </c>
      <c r="R805" s="15">
        <f t="shared" ca="1" si="203"/>
        <v>19.003870844841003</v>
      </c>
      <c r="S805" s="40">
        <f>[1]CalcBCI!$BZ805</f>
        <v>1000</v>
      </c>
      <c r="T805" s="40">
        <f t="shared" si="204"/>
        <v>-1000</v>
      </c>
      <c r="V805" s="69"/>
      <c r="W805" s="69"/>
      <c r="X805" s="69"/>
      <c r="Y805" s="69">
        <f t="shared" ca="1" si="196"/>
        <v>73.997830956856404</v>
      </c>
      <c r="Z805" s="69"/>
      <c r="AA805" s="69"/>
      <c r="AB805" s="69"/>
      <c r="AC805" s="69"/>
      <c r="AE805" s="69"/>
      <c r="AF805" s="69"/>
      <c r="AG805" s="69"/>
      <c r="AH805" s="69">
        <f t="shared" ca="1" si="197"/>
        <v>77.794441472262363</v>
      </c>
      <c r="AI805" s="69"/>
      <c r="AJ805" s="69"/>
      <c r="AK805" s="69"/>
      <c r="AL805" s="69"/>
      <c r="AN805" s="15"/>
      <c r="AO805" s="15"/>
      <c r="AP805" s="15"/>
      <c r="AQ805" s="15"/>
      <c r="AR805" s="15"/>
      <c r="AT805" s="69"/>
      <c r="AU805" s="69"/>
      <c r="AV805" s="69"/>
      <c r="AW805" s="69">
        <f t="shared" ca="1" si="198"/>
        <v>74.596848080157713</v>
      </c>
      <c r="AX805" s="69"/>
      <c r="AY805" s="69"/>
      <c r="AZ805" s="69"/>
      <c r="BA805" s="69"/>
      <c r="BC805" s="69"/>
      <c r="BD805" s="69"/>
      <c r="BE805" s="69"/>
      <c r="BF805" s="69">
        <f t="shared" ca="1" si="195"/>
        <v>78.803317840905891</v>
      </c>
      <c r="BG805" s="69"/>
      <c r="BH805" s="69"/>
      <c r="BI805" s="69"/>
      <c r="BJ805" s="69"/>
      <c r="BL805" s="15">
        <f ca="1">[1]CalcBCI!AM805</f>
        <v>2.0520086857547617</v>
      </c>
      <c r="BM805" s="49">
        <f t="shared" ca="1" si="205"/>
        <v>21.459371435032594</v>
      </c>
      <c r="BN805" s="75">
        <f ca="1">([1]CalcBCI!U805-$BN$8)/$BN$9+$BN$7</f>
        <v>-34.363900000000001</v>
      </c>
      <c r="BO805" s="15"/>
      <c r="BP805">
        <f t="shared" ca="1" si="199"/>
        <v>-6.0021690431435957</v>
      </c>
      <c r="BQ805" s="15"/>
      <c r="BR805" s="15"/>
      <c r="BS805" s="15"/>
      <c r="BU805" s="15"/>
      <c r="BV805" s="15"/>
      <c r="BW805" s="15"/>
      <c r="BX805" s="15"/>
      <c r="BY805" s="15"/>
      <c r="BZ805" s="15"/>
      <c r="CA805" s="15"/>
      <c r="CB805" s="15"/>
    </row>
    <row r="806" spans="1:80" hidden="1" outlineLevel="2" x14ac:dyDescent="0.25">
      <c r="A806" s="1">
        <f>[1]CalcBCI!BY806</f>
        <v>30014</v>
      </c>
      <c r="B806" s="15">
        <f ca="1">[1]CalcBCI!CA806</f>
        <v>73.261804370790756</v>
      </c>
      <c r="C806" s="15">
        <f ca="1">[1]CalcBCI!CB806</f>
        <v>73.929326225474227</v>
      </c>
      <c r="D806" s="27">
        <f ca="1">[1]CalcBCI!CF806</f>
        <v>0.77020651532323481</v>
      </c>
      <c r="E806" s="57">
        <f ca="1">[1]CalcBCI!$CH806</f>
        <v>-286.07776323381239</v>
      </c>
      <c r="F806" s="27">
        <f ca="1">[1]CalcBCI!CG806</f>
        <v>0.78098154844959333</v>
      </c>
      <c r="G806" s="15">
        <f ca="1">[1]CalcBCI!CI806</f>
        <v>-447.54612887601621</v>
      </c>
      <c r="H806" s="15">
        <f ca="1">[1]CalcBCIg!L794</f>
        <v>-15.3545585423708</v>
      </c>
      <c r="I806" s="15">
        <f ca="1">[1]CalcBCIg!J794</f>
        <v>-21.3545585423708</v>
      </c>
      <c r="J806" s="15"/>
      <c r="K806" s="15">
        <f t="shared" si="206"/>
        <v>-6</v>
      </c>
      <c r="L806" s="15">
        <f t="shared" si="206"/>
        <v>26</v>
      </c>
      <c r="M806" s="15">
        <f t="shared" si="207"/>
        <v>96</v>
      </c>
      <c r="N806" s="15">
        <f t="shared" si="208"/>
        <v>0</v>
      </c>
      <c r="O806" s="15">
        <f t="shared" ca="1" si="200"/>
        <v>-93.038881616906195</v>
      </c>
      <c r="P806" s="15">
        <f t="shared" si="201"/>
        <v>62.5</v>
      </c>
      <c r="Q806" s="15">
        <f t="shared" ca="1" si="202"/>
        <v>100</v>
      </c>
      <c r="R806" s="15">
        <f t="shared" ca="1" si="203"/>
        <v>19.003870844841003</v>
      </c>
      <c r="S806" s="40">
        <f>[1]CalcBCI!$BZ806</f>
        <v>1000</v>
      </c>
      <c r="T806" s="40">
        <f t="shared" si="204"/>
        <v>1000</v>
      </c>
      <c r="V806" s="69"/>
      <c r="W806" s="69"/>
      <c r="X806" s="69"/>
      <c r="Y806" s="69">
        <f t="shared" ca="1" si="196"/>
        <v>73.261804370790756</v>
      </c>
      <c r="Z806" s="69"/>
      <c r="AA806" s="69"/>
      <c r="AB806" s="69"/>
      <c r="AC806" s="69"/>
      <c r="AE806" s="69"/>
      <c r="AF806" s="69"/>
      <c r="AG806" s="69"/>
      <c r="AH806" s="69">
        <f t="shared" ca="1" si="197"/>
        <v>77.020651532323484</v>
      </c>
      <c r="AI806" s="69"/>
      <c r="AJ806" s="69"/>
      <c r="AK806" s="69"/>
      <c r="AL806" s="69"/>
      <c r="AN806" s="15"/>
      <c r="AO806" s="15"/>
      <c r="AP806" s="15"/>
      <c r="AQ806" s="15"/>
      <c r="AR806" s="15"/>
      <c r="AT806" s="69"/>
      <c r="AU806" s="69"/>
      <c r="AV806" s="69"/>
      <c r="AW806" s="69">
        <f t="shared" ca="1" si="198"/>
        <v>73.929326225474227</v>
      </c>
      <c r="AX806" s="69"/>
      <c r="AY806" s="69"/>
      <c r="AZ806" s="69"/>
      <c r="BA806" s="69"/>
      <c r="BC806" s="69"/>
      <c r="BD806" s="69"/>
      <c r="BE806" s="69"/>
      <c r="BF806" s="69">
        <f t="shared" ca="1" si="195"/>
        <v>78.098154844959325</v>
      </c>
      <c r="BG806" s="69"/>
      <c r="BH806" s="69"/>
      <c r="BI806" s="69"/>
      <c r="BJ806" s="69"/>
      <c r="BL806" s="15">
        <f ca="1">[1]CalcBCI!AM806</f>
        <v>2.0517157747658383</v>
      </c>
      <c r="BM806" s="49">
        <f t="shared" ca="1" si="205"/>
        <v>21.445587529238125</v>
      </c>
      <c r="BN806" s="75">
        <f ca="1">([1]CalcBCI!U806-$BN$8)/$BN$9+$BN$7</f>
        <v>-34.367699999999999</v>
      </c>
      <c r="BO806" s="15"/>
      <c r="BP806">
        <f t="shared" ca="1" si="199"/>
        <v>-6.738195629209244</v>
      </c>
      <c r="BQ806" s="15"/>
      <c r="BR806" s="15"/>
      <c r="BS806" s="15"/>
      <c r="BU806" s="15"/>
      <c r="BV806" s="15"/>
      <c r="BW806" s="15"/>
      <c r="BX806" s="15"/>
      <c r="BY806" s="15"/>
      <c r="BZ806" s="15"/>
      <c r="CA806" s="15"/>
      <c r="CB806" s="15"/>
    </row>
    <row r="807" spans="1:80" hidden="1" outlineLevel="2" x14ac:dyDescent="0.25">
      <c r="A807" s="1">
        <f>[1]CalcBCI!BY807</f>
        <v>30021</v>
      </c>
      <c r="B807" s="15">
        <f ca="1">[1]CalcBCI!CA807</f>
        <v>72.286668927972755</v>
      </c>
      <c r="C807" s="15">
        <f ca="1">[1]CalcBCI!CB807</f>
        <v>73.107997576723491</v>
      </c>
      <c r="D807" s="27">
        <f ca="1">[1]CalcBCI!CF807</f>
        <v>0.75995484765231858</v>
      </c>
      <c r="E807" s="57">
        <f ca="1">[1]CalcBCI!$CH807</f>
        <v>-303.30166725080875</v>
      </c>
      <c r="F807" s="27">
        <f ca="1">[1]CalcBCI!CG807</f>
        <v>0.77230511985708794</v>
      </c>
      <c r="G807" s="15">
        <f ca="1">[1]CalcBCI!CI807</f>
        <v>-469.23720035727962</v>
      </c>
      <c r="H807" s="15">
        <f ca="1">[1]CalcBCIg!L795</f>
        <v>-16.353517785668377</v>
      </c>
      <c r="I807" s="15">
        <f ca="1">[1]CalcBCIg!J795</f>
        <v>-22.353517785668377</v>
      </c>
      <c r="J807" s="15"/>
      <c r="K807" s="15">
        <f t="shared" si="206"/>
        <v>-6</v>
      </c>
      <c r="L807" s="15">
        <f t="shared" si="206"/>
        <v>26</v>
      </c>
      <c r="M807" s="15">
        <f t="shared" si="207"/>
        <v>96</v>
      </c>
      <c r="N807" s="15">
        <f t="shared" si="208"/>
        <v>0</v>
      </c>
      <c r="O807" s="15">
        <f t="shared" ca="1" si="200"/>
        <v>-101.65083362540437</v>
      </c>
      <c r="P807" s="15">
        <f t="shared" si="201"/>
        <v>62.5</v>
      </c>
      <c r="Q807" s="15">
        <f t="shared" ca="1" si="202"/>
        <v>100</v>
      </c>
      <c r="R807" s="15">
        <f t="shared" ca="1" si="203"/>
        <v>19.003870844841003</v>
      </c>
      <c r="S807" s="40">
        <f>[1]CalcBCI!$BZ807</f>
        <v>1000</v>
      </c>
      <c r="T807" s="40">
        <f t="shared" si="204"/>
        <v>-1000</v>
      </c>
      <c r="V807" s="69"/>
      <c r="W807" s="69"/>
      <c r="X807" s="69"/>
      <c r="Y807" s="69">
        <f t="shared" ca="1" si="196"/>
        <v>72.286668927972755</v>
      </c>
      <c r="Z807" s="69"/>
      <c r="AA807" s="69"/>
      <c r="AB807" s="69"/>
      <c r="AC807" s="69"/>
      <c r="AE807" s="69"/>
      <c r="AF807" s="69"/>
      <c r="AG807" s="69"/>
      <c r="AH807" s="69">
        <f t="shared" ca="1" si="197"/>
        <v>75.995484765231851</v>
      </c>
      <c r="AI807" s="69"/>
      <c r="AJ807" s="69"/>
      <c r="AK807" s="69"/>
      <c r="AL807" s="69"/>
      <c r="AN807" s="15"/>
      <c r="AO807" s="15"/>
      <c r="AP807" s="15"/>
      <c r="AQ807" s="15"/>
      <c r="AR807" s="15"/>
      <c r="AT807" s="69"/>
      <c r="AU807" s="69"/>
      <c r="AV807" s="69"/>
      <c r="AW807" s="69">
        <f t="shared" ca="1" si="198"/>
        <v>73.107997576723491</v>
      </c>
      <c r="AX807" s="69"/>
      <c r="AY807" s="69"/>
      <c r="AZ807" s="69"/>
      <c r="BA807" s="69"/>
      <c r="BC807" s="69"/>
      <c r="BD807" s="69"/>
      <c r="BE807" s="69"/>
      <c r="BF807" s="69">
        <f t="shared" ca="1" si="195"/>
        <v>77.230511985708802</v>
      </c>
      <c r="BG807" s="69"/>
      <c r="BH807" s="69"/>
      <c r="BI807" s="69"/>
      <c r="BJ807" s="69"/>
      <c r="BL807" s="15">
        <f ca="1">[1]CalcBCI!AM807</f>
        <v>2.0372670945687101</v>
      </c>
      <c r="BM807" s="49">
        <f t="shared" ca="1" si="205"/>
        <v>20.765656580168212</v>
      </c>
      <c r="BN807" s="75">
        <f ca="1">([1]CalcBCI!U807-$BN$8)/$BN$9+$BN$7</f>
        <v>-34.552</v>
      </c>
      <c r="BO807" s="15"/>
      <c r="BP807">
        <f t="shared" ca="1" si="199"/>
        <v>-7.7133310720272448</v>
      </c>
      <c r="BQ807" s="15"/>
      <c r="BR807" s="15"/>
      <c r="BS807" s="15"/>
      <c r="BU807" s="15"/>
      <c r="BV807" s="15"/>
      <c r="BW807" s="15"/>
      <c r="BX807" s="15"/>
      <c r="BY807" s="15"/>
      <c r="BZ807" s="15"/>
      <c r="CA807" s="15"/>
      <c r="CB807" s="15"/>
    </row>
    <row r="808" spans="1:80" hidden="1" outlineLevel="2" x14ac:dyDescent="0.25">
      <c r="A808" s="1">
        <f>[1]CalcBCI!BY808</f>
        <v>30028</v>
      </c>
      <c r="B808" s="15">
        <f ca="1">[1]CalcBCI!CA808</f>
        <v>71.813971222779244</v>
      </c>
      <c r="C808" s="15">
        <f ca="1">[1]CalcBCI!CB808</f>
        <v>72.460984399751368</v>
      </c>
      <c r="D808" s="27">
        <f ca="1">[1]CalcBCI!CF808</f>
        <v>0.75498534334587619</v>
      </c>
      <c r="E808" s="57">
        <f ca="1">[1]CalcBCI!$CH808</f>
        <v>-311.65096884093367</v>
      </c>
      <c r="F808" s="27">
        <f ca="1">[1]CalcBCI!CG808</f>
        <v>0.76547014139024971</v>
      </c>
      <c r="G808" s="15">
        <f ca="1">[1]CalcBCI!CI808</f>
        <v>-486.32464652437523</v>
      </c>
      <c r="H808" s="15">
        <f ca="1">[1]CalcBCIg!L796</f>
        <v>-17.367384746670727</v>
      </c>
      <c r="I808" s="15">
        <f ca="1">[1]CalcBCIg!J796</f>
        <v>-23.367384746670727</v>
      </c>
      <c r="J808" s="15"/>
      <c r="K808" s="15">
        <f t="shared" si="206"/>
        <v>-6</v>
      </c>
      <c r="L808" s="15">
        <f t="shared" si="206"/>
        <v>26</v>
      </c>
      <c r="M808" s="15">
        <f t="shared" si="207"/>
        <v>96</v>
      </c>
      <c r="N808" s="15">
        <f t="shared" si="208"/>
        <v>0</v>
      </c>
      <c r="O808" s="15">
        <f t="shared" ca="1" si="200"/>
        <v>-105.82548442046684</v>
      </c>
      <c r="P808" s="15">
        <f t="shared" si="201"/>
        <v>62.5</v>
      </c>
      <c r="Q808" s="15">
        <f t="shared" ca="1" si="202"/>
        <v>100</v>
      </c>
      <c r="R808" s="15">
        <f t="shared" ca="1" si="203"/>
        <v>19.003870844841003</v>
      </c>
      <c r="S808" s="40">
        <f>[1]CalcBCI!$BZ808</f>
        <v>1000</v>
      </c>
      <c r="T808" s="40">
        <f t="shared" si="204"/>
        <v>1000</v>
      </c>
      <c r="V808" s="69"/>
      <c r="W808" s="69"/>
      <c r="X808" s="69"/>
      <c r="Y808" s="69">
        <f t="shared" ca="1" si="196"/>
        <v>71.813971222779244</v>
      </c>
      <c r="Z808" s="69"/>
      <c r="AA808" s="69"/>
      <c r="AB808" s="69"/>
      <c r="AC808" s="69"/>
      <c r="AE808" s="69"/>
      <c r="AF808" s="69"/>
      <c r="AG808" s="69"/>
      <c r="AH808" s="69">
        <f t="shared" ca="1" si="197"/>
        <v>75.498534334587617</v>
      </c>
      <c r="AI808" s="69"/>
      <c r="AJ808" s="69"/>
      <c r="AK808" s="69"/>
      <c r="AL808" s="69"/>
      <c r="AN808" s="15"/>
      <c r="AO808" s="15"/>
      <c r="AP808" s="15"/>
      <c r="AQ808" s="15"/>
      <c r="AR808" s="15"/>
      <c r="AT808" s="69"/>
      <c r="AU808" s="69"/>
      <c r="AV808" s="69"/>
      <c r="AW808" s="69">
        <f t="shared" ca="1" si="198"/>
        <v>72.460984399751368</v>
      </c>
      <c r="AX808" s="69"/>
      <c r="AY808" s="69"/>
      <c r="AZ808" s="69"/>
      <c r="BA808" s="69"/>
      <c r="BC808" s="69"/>
      <c r="BD808" s="69"/>
      <c r="BE808" s="69"/>
      <c r="BF808" s="69">
        <f t="shared" ca="1" si="195"/>
        <v>76.547014139024967</v>
      </c>
      <c r="BG808" s="69"/>
      <c r="BH808" s="69"/>
      <c r="BI808" s="69"/>
      <c r="BJ808" s="69"/>
      <c r="BL808" s="15">
        <f ca="1">[1]CalcBCI!AM808</f>
        <v>2.0380476126541756</v>
      </c>
      <c r="BM808" s="49">
        <f t="shared" ca="1" si="205"/>
        <v>20.80238646797639</v>
      </c>
      <c r="BN808" s="75">
        <f ca="1">([1]CalcBCI!U808-$BN$8)/$BN$9+$BN$7</f>
        <v>-34.542200000000001</v>
      </c>
      <c r="BO808" s="15"/>
      <c r="BP808">
        <f t="shared" ca="1" si="199"/>
        <v>-8.1860287772207556</v>
      </c>
      <c r="BQ808" s="15"/>
      <c r="BR808" s="15"/>
      <c r="BS808" s="15"/>
      <c r="BU808" s="15"/>
      <c r="BV808" s="15"/>
      <c r="BW808" s="15"/>
      <c r="BX808" s="15"/>
      <c r="BY808" s="15"/>
      <c r="BZ808" s="15"/>
      <c r="CA808" s="15"/>
      <c r="CB808" s="15"/>
    </row>
    <row r="809" spans="1:80" hidden="1" outlineLevel="2" x14ac:dyDescent="0.25">
      <c r="A809" s="1">
        <f>[1]CalcBCI!BY809</f>
        <v>30035</v>
      </c>
      <c r="B809" s="15">
        <f ca="1">[1]CalcBCI!CA809</f>
        <v>71.977025425890858</v>
      </c>
      <c r="C809" s="15">
        <f ca="1">[1]CalcBCI!CB809</f>
        <v>72.219004912821106</v>
      </c>
      <c r="D809" s="27">
        <f ca="1">[1]CalcBCI!CF809</f>
        <v>0.75669954368077086</v>
      </c>
      <c r="E809" s="57">
        <f ca="1">[1]CalcBCI!$CH809</f>
        <v>-308.77092795569399</v>
      </c>
      <c r="F809" s="27">
        <f ca="1">[1]CalcBCI!CG809</f>
        <v>0.76291389579672886</v>
      </c>
      <c r="G809" s="15">
        <f ca="1">[1]CalcBCI!CI809</f>
        <v>-492.71526050817738</v>
      </c>
      <c r="H809" s="15">
        <f ca="1">[1]CalcBCIg!L797</f>
        <v>-17.759649768471725</v>
      </c>
      <c r="I809" s="15">
        <f ca="1">[1]CalcBCIg!J797</f>
        <v>-23.759649768471725</v>
      </c>
      <c r="J809" s="15"/>
      <c r="K809" s="15">
        <f t="shared" si="206"/>
        <v>-6</v>
      </c>
      <c r="L809" s="15">
        <f t="shared" si="206"/>
        <v>26</v>
      </c>
      <c r="M809" s="15">
        <f t="shared" si="207"/>
        <v>96</v>
      </c>
      <c r="N809" s="15">
        <f t="shared" si="208"/>
        <v>0</v>
      </c>
      <c r="O809" s="15">
        <f t="shared" ca="1" si="200"/>
        <v>-104.385463977847</v>
      </c>
      <c r="P809" s="15">
        <f t="shared" si="201"/>
        <v>62.5</v>
      </c>
      <c r="Q809" s="15">
        <f t="shared" ca="1" si="202"/>
        <v>100</v>
      </c>
      <c r="R809" s="15">
        <f t="shared" ca="1" si="203"/>
        <v>19.003870844841003</v>
      </c>
      <c r="S809" s="40">
        <f>[1]CalcBCI!$BZ809</f>
        <v>1000</v>
      </c>
      <c r="T809" s="40">
        <f t="shared" si="204"/>
        <v>-1000</v>
      </c>
      <c r="V809" s="69"/>
      <c r="W809" s="69"/>
      <c r="X809" s="69"/>
      <c r="Y809" s="69">
        <f t="shared" ca="1" si="196"/>
        <v>71.977025425890858</v>
      </c>
      <c r="Z809" s="69"/>
      <c r="AA809" s="69"/>
      <c r="AB809" s="69"/>
      <c r="AC809" s="69"/>
      <c r="AE809" s="69"/>
      <c r="AF809" s="69"/>
      <c r="AG809" s="69"/>
      <c r="AH809" s="69">
        <f t="shared" ca="1" si="197"/>
        <v>75.669954368077086</v>
      </c>
      <c r="AI809" s="69"/>
      <c r="AJ809" s="69"/>
      <c r="AK809" s="69"/>
      <c r="AL809" s="69"/>
      <c r="AN809" s="15"/>
      <c r="AO809" s="15"/>
      <c r="AP809" s="15"/>
      <c r="AQ809" s="15"/>
      <c r="AR809" s="15"/>
      <c r="AT809" s="69"/>
      <c r="AU809" s="69"/>
      <c r="AV809" s="69"/>
      <c r="AW809" s="69">
        <f t="shared" ca="1" si="198"/>
        <v>72.219004912821106</v>
      </c>
      <c r="AX809" s="69"/>
      <c r="AY809" s="69"/>
      <c r="AZ809" s="69"/>
      <c r="BA809" s="69"/>
      <c r="BC809" s="69"/>
      <c r="BD809" s="69"/>
      <c r="BE809" s="69"/>
      <c r="BF809" s="69">
        <f t="shared" ca="1" si="195"/>
        <v>76.291389579672881</v>
      </c>
      <c r="BG809" s="69"/>
      <c r="BH809" s="69"/>
      <c r="BI809" s="69"/>
      <c r="BJ809" s="69"/>
      <c r="BL809" s="15">
        <f ca="1">[1]CalcBCI!AM809</f>
        <v>2.0493731001515307</v>
      </c>
      <c r="BM809" s="49">
        <f t="shared" ca="1" si="205"/>
        <v>21.335345143626682</v>
      </c>
      <c r="BN809" s="75">
        <f ca="1">([1]CalcBCI!U809-$BN$8)/$BN$9+$BN$7</f>
        <v>-34.397999999999996</v>
      </c>
      <c r="BO809" s="15"/>
      <c r="BP809">
        <f t="shared" ca="1" si="199"/>
        <v>-8.0229745741091421</v>
      </c>
      <c r="BQ809" s="15"/>
      <c r="BR809" s="15"/>
      <c r="BS809" s="15"/>
      <c r="BU809" s="15"/>
      <c r="BV809" s="15"/>
      <c r="BW809" s="15"/>
      <c r="BX809" s="15"/>
      <c r="BY809" s="15"/>
      <c r="BZ809" s="15"/>
      <c r="CA809" s="15"/>
      <c r="CB809" s="15"/>
    </row>
    <row r="810" spans="1:80" hidden="1" outlineLevel="2" x14ac:dyDescent="0.25">
      <c r="A810" s="1">
        <f>[1]CalcBCI!BY810</f>
        <v>30042</v>
      </c>
      <c r="B810" s="15">
        <f ca="1">[1]CalcBCI!CA810</f>
        <v>71.519676032537419</v>
      </c>
      <c r="C810" s="15">
        <f ca="1">[1]CalcBCI!CB810</f>
        <v>71.869340472679255</v>
      </c>
      <c r="D810" s="27">
        <f ca="1">[1]CalcBCI!CF810</f>
        <v>0.75189139725897203</v>
      </c>
      <c r="E810" s="57">
        <f ca="1">[1]CalcBCI!$CH810</f>
        <v>-316.84913094930761</v>
      </c>
      <c r="F810" s="27">
        <f ca="1">[1]CalcBCI!CG810</f>
        <v>0.75922007779726697</v>
      </c>
      <c r="G810" s="15">
        <f ca="1">[1]CalcBCI!CI810</f>
        <v>-501.94980550683204</v>
      </c>
      <c r="H810" s="15">
        <f ca="1">[1]CalcBCIg!L798</f>
        <v>-17.985839113593105</v>
      </c>
      <c r="I810" s="15">
        <f ca="1">[1]CalcBCIg!J798</f>
        <v>-23.985839113593105</v>
      </c>
      <c r="J810" s="15"/>
      <c r="K810" s="15">
        <f t="shared" si="206"/>
        <v>-6</v>
      </c>
      <c r="L810" s="15">
        <f t="shared" si="206"/>
        <v>26</v>
      </c>
      <c r="M810" s="15">
        <f t="shared" si="207"/>
        <v>96</v>
      </c>
      <c r="N810" s="15">
        <f t="shared" si="208"/>
        <v>0</v>
      </c>
      <c r="O810" s="15">
        <f t="shared" ca="1" si="200"/>
        <v>-108.4245654746538</v>
      </c>
      <c r="P810" s="15">
        <f t="shared" si="201"/>
        <v>62.5</v>
      </c>
      <c r="Q810" s="15">
        <f t="shared" ca="1" si="202"/>
        <v>100</v>
      </c>
      <c r="R810" s="15">
        <f t="shared" ca="1" si="203"/>
        <v>19.003870844841003</v>
      </c>
      <c r="S810" s="40">
        <f>[1]CalcBCI!$BZ810</f>
        <v>1000</v>
      </c>
      <c r="T810" s="40">
        <f t="shared" si="204"/>
        <v>1000</v>
      </c>
      <c r="V810" s="69"/>
      <c r="W810" s="69"/>
      <c r="X810" s="69"/>
      <c r="Y810" s="69">
        <f t="shared" ca="1" si="196"/>
        <v>71.519676032537419</v>
      </c>
      <c r="Z810" s="69"/>
      <c r="AA810" s="69"/>
      <c r="AB810" s="69"/>
      <c r="AC810" s="69"/>
      <c r="AE810" s="69"/>
      <c r="AF810" s="69"/>
      <c r="AG810" s="69"/>
      <c r="AH810" s="69">
        <f t="shared" ca="1" si="197"/>
        <v>75.189139725897192</v>
      </c>
      <c r="AI810" s="69"/>
      <c r="AJ810" s="69"/>
      <c r="AK810" s="69"/>
      <c r="AL810" s="69"/>
      <c r="AN810" s="15"/>
      <c r="AO810" s="15"/>
      <c r="AP810" s="15"/>
      <c r="AQ810" s="15"/>
      <c r="AR810" s="15"/>
      <c r="AT810" s="69"/>
      <c r="AU810" s="69"/>
      <c r="AV810" s="69"/>
      <c r="AW810" s="69">
        <f t="shared" ca="1" si="198"/>
        <v>71.869340472679255</v>
      </c>
      <c r="AX810" s="69"/>
      <c r="AY810" s="69"/>
      <c r="AZ810" s="69"/>
      <c r="BA810" s="69"/>
      <c r="BC810" s="69"/>
      <c r="BD810" s="69"/>
      <c r="BE810" s="69"/>
      <c r="BF810" s="69">
        <f t="shared" ca="1" si="195"/>
        <v>75.922007779726698</v>
      </c>
      <c r="BG810" s="69"/>
      <c r="BH810" s="69"/>
      <c r="BI810" s="69"/>
      <c r="BJ810" s="69"/>
      <c r="BL810" s="15">
        <f ca="1">[1]CalcBCI!AM810</f>
        <v>2.0505189556905998</v>
      </c>
      <c r="BM810" s="49">
        <f t="shared" ca="1" si="205"/>
        <v>21.389267206648825</v>
      </c>
      <c r="BN810" s="75">
        <f ca="1">([1]CalcBCI!U810-$BN$8)/$BN$9+$BN$7</f>
        <v>-34.383200000000002</v>
      </c>
      <c r="BO810" s="15"/>
      <c r="BP810">
        <f t="shared" ca="1" si="199"/>
        <v>-8.4803239674625814</v>
      </c>
      <c r="BQ810" s="15"/>
      <c r="BR810" s="15"/>
      <c r="BS810" s="15"/>
      <c r="BU810" s="15"/>
      <c r="BV810" s="15"/>
      <c r="BW810" s="15"/>
      <c r="BX810" s="15"/>
      <c r="BY810" s="15"/>
      <c r="BZ810" s="15"/>
      <c r="CA810" s="15"/>
      <c r="CB810" s="15"/>
    </row>
    <row r="811" spans="1:80" hidden="1" outlineLevel="2" x14ac:dyDescent="0.25">
      <c r="A811" s="1">
        <f>[1]CalcBCI!BY811</f>
        <v>30049</v>
      </c>
      <c r="B811" s="15">
        <f ca="1">[1]CalcBCI!CA811</f>
        <v>71.434876825953381</v>
      </c>
      <c r="C811" s="15">
        <f ca="1">[1]CalcBCI!CB811</f>
        <v>71.652108649316318</v>
      </c>
      <c r="D811" s="27">
        <f ca="1">[1]CalcBCI!CF811</f>
        <v>0.75099989722063409</v>
      </c>
      <c r="E811" s="57">
        <f ca="1">[1]CalcBCI!$CH811</f>
        <v>-318.34694687393454</v>
      </c>
      <c r="F811" s="27">
        <f ca="1">[1]CalcBCI!CG811</f>
        <v>0.75692526389263193</v>
      </c>
      <c r="G811" s="15">
        <f ca="1">[1]CalcBCI!CI811</f>
        <v>-507.68684026841964</v>
      </c>
      <c r="H811" s="15">
        <f ca="1">[1]CalcBCIg!L799</f>
        <v>-17.729127570986751</v>
      </c>
      <c r="I811" s="15">
        <f ca="1">[1]CalcBCIg!J799</f>
        <v>-23.729127570986751</v>
      </c>
      <c r="J811" s="15"/>
      <c r="K811" s="15">
        <f t="shared" si="206"/>
        <v>-6</v>
      </c>
      <c r="L811" s="15">
        <f t="shared" si="206"/>
        <v>26</v>
      </c>
      <c r="M811" s="15">
        <f t="shared" si="207"/>
        <v>96</v>
      </c>
      <c r="N811" s="15">
        <f t="shared" si="208"/>
        <v>0</v>
      </c>
      <c r="O811" s="15">
        <f t="shared" ca="1" si="200"/>
        <v>-109.17347343696727</v>
      </c>
      <c r="P811" s="15">
        <f t="shared" si="201"/>
        <v>62.5</v>
      </c>
      <c r="Q811" s="15">
        <f t="shared" ca="1" si="202"/>
        <v>100</v>
      </c>
      <c r="R811" s="15">
        <f t="shared" ca="1" si="203"/>
        <v>19.003870844841003</v>
      </c>
      <c r="S811" s="40">
        <f>[1]CalcBCI!$BZ811</f>
        <v>1000</v>
      </c>
      <c r="T811" s="40">
        <f t="shared" si="204"/>
        <v>-1000</v>
      </c>
      <c r="V811" s="69"/>
      <c r="W811" s="69"/>
      <c r="X811" s="69"/>
      <c r="Y811" s="69">
        <f t="shared" ca="1" si="196"/>
        <v>71.434876825953381</v>
      </c>
      <c r="Z811" s="69"/>
      <c r="AA811" s="69"/>
      <c r="AB811" s="69"/>
      <c r="AC811" s="69"/>
      <c r="AE811" s="69"/>
      <c r="AF811" s="69"/>
      <c r="AG811" s="69"/>
      <c r="AH811" s="69">
        <f t="shared" ca="1" si="197"/>
        <v>75.099989722063398</v>
      </c>
      <c r="AI811" s="69"/>
      <c r="AJ811" s="69"/>
      <c r="AK811" s="69"/>
      <c r="AL811" s="69"/>
      <c r="AN811" s="15"/>
      <c r="AO811" s="15"/>
      <c r="AP811" s="15"/>
      <c r="AQ811" s="15"/>
      <c r="AR811" s="15"/>
      <c r="AT811" s="69"/>
      <c r="AU811" s="69"/>
      <c r="AV811" s="69"/>
      <c r="AW811" s="69">
        <f t="shared" ca="1" si="198"/>
        <v>71.652108649316318</v>
      </c>
      <c r="AX811" s="69"/>
      <c r="AY811" s="69"/>
      <c r="AZ811" s="69"/>
      <c r="BA811" s="69"/>
      <c r="BC811" s="69"/>
      <c r="BD811" s="69"/>
      <c r="BE811" s="69"/>
      <c r="BF811" s="69">
        <f t="shared" ca="1" si="195"/>
        <v>75.692526389263193</v>
      </c>
      <c r="BG811" s="69"/>
      <c r="BH811" s="69"/>
      <c r="BI811" s="69"/>
      <c r="BJ811" s="69"/>
      <c r="BL811" s="15">
        <f ca="1">[1]CalcBCI!AM811</f>
        <v>2.06028978955153</v>
      </c>
      <c r="BM811" s="49">
        <f t="shared" ca="1" si="205"/>
        <v>21.849066458180943</v>
      </c>
      <c r="BN811" s="75">
        <f ca="1">([1]CalcBCI!U811-$BN$8)/$BN$9+$BN$7</f>
        <v>-34.255400000000002</v>
      </c>
      <c r="BO811" s="15"/>
      <c r="BP811">
        <f t="shared" ca="1" si="199"/>
        <v>-8.5651231740466187</v>
      </c>
      <c r="BQ811" s="15"/>
      <c r="BR811" s="15"/>
      <c r="BS811" s="15"/>
      <c r="BU811" s="15"/>
      <c r="BV811" s="15"/>
      <c r="BW811" s="15"/>
      <c r="BX811" s="15"/>
      <c r="BY811" s="15"/>
      <c r="BZ811" s="15"/>
      <c r="CA811" s="15"/>
      <c r="CB811" s="15"/>
    </row>
    <row r="812" spans="1:80" hidden="1" outlineLevel="2" x14ac:dyDescent="0.25">
      <c r="A812" s="1">
        <f>[1]CalcBCI!BY812</f>
        <v>30056</v>
      </c>
      <c r="B812" s="15">
        <f ca="1">[1]CalcBCI!CA812</f>
        <v>71.331453400480342</v>
      </c>
      <c r="C812" s="15">
        <f ca="1">[1]CalcBCI!CB812</f>
        <v>71.49178102489833</v>
      </c>
      <c r="D812" s="27">
        <f ca="1">[1]CalcBCI!CF812</f>
        <v>0.74991259945585031</v>
      </c>
      <c r="E812" s="57">
        <f ca="1">[1]CalcBCI!$CH812</f>
        <v>-320.17372403250943</v>
      </c>
      <c r="F812" s="27">
        <f ca="1">[1]CalcBCI!CG812</f>
        <v>0.75523157990049972</v>
      </c>
      <c r="G812" s="15">
        <f ca="1">[1]CalcBCI!CI812</f>
        <v>-511.92105024875019</v>
      </c>
      <c r="H812" s="15">
        <f ca="1">[1]CalcBCIg!L800</f>
        <v>-17.264358416199688</v>
      </c>
      <c r="I812" s="15">
        <f ca="1">[1]CalcBCIg!J800</f>
        <v>-23.264358416199688</v>
      </c>
      <c r="J812" s="15"/>
      <c r="K812" s="15">
        <f t="shared" si="206"/>
        <v>-6</v>
      </c>
      <c r="L812" s="15">
        <f t="shared" si="206"/>
        <v>26</v>
      </c>
      <c r="M812" s="15">
        <f t="shared" si="207"/>
        <v>96</v>
      </c>
      <c r="N812" s="15">
        <f t="shared" si="208"/>
        <v>0</v>
      </c>
      <c r="O812" s="15">
        <f t="shared" ca="1" si="200"/>
        <v>-110.08686201625471</v>
      </c>
      <c r="P812" s="15">
        <f t="shared" si="201"/>
        <v>62.5</v>
      </c>
      <c r="Q812" s="15">
        <f t="shared" ca="1" si="202"/>
        <v>100</v>
      </c>
      <c r="R812" s="15">
        <f t="shared" ca="1" si="203"/>
        <v>19.003870844841003</v>
      </c>
      <c r="S812" s="40">
        <f>[1]CalcBCI!$BZ812</f>
        <v>1000</v>
      </c>
      <c r="T812" s="40">
        <f t="shared" si="204"/>
        <v>1000</v>
      </c>
      <c r="V812" s="69"/>
      <c r="W812" s="69"/>
      <c r="X812" s="69"/>
      <c r="Y812" s="69">
        <f t="shared" ca="1" si="196"/>
        <v>71.331453400480342</v>
      </c>
      <c r="Z812" s="69"/>
      <c r="AA812" s="69"/>
      <c r="AB812" s="69"/>
      <c r="AC812" s="69"/>
      <c r="AE812" s="69"/>
      <c r="AF812" s="69"/>
      <c r="AG812" s="69"/>
      <c r="AH812" s="69">
        <f t="shared" ca="1" si="197"/>
        <v>74.991259945585028</v>
      </c>
      <c r="AI812" s="69"/>
      <c r="AJ812" s="69"/>
      <c r="AK812" s="69"/>
      <c r="AL812" s="69"/>
      <c r="AN812" s="15"/>
      <c r="AO812" s="15"/>
      <c r="AP812" s="15"/>
      <c r="AQ812" s="15"/>
      <c r="AR812" s="15"/>
      <c r="AT812" s="69"/>
      <c r="AU812" s="69"/>
      <c r="AV812" s="69"/>
      <c r="AW812" s="69">
        <f t="shared" ca="1" si="198"/>
        <v>71.49178102489833</v>
      </c>
      <c r="AX812" s="69"/>
      <c r="AY812" s="69"/>
      <c r="AZ812" s="69"/>
      <c r="BA812" s="69"/>
      <c r="BC812" s="69"/>
      <c r="BD812" s="69"/>
      <c r="BE812" s="69"/>
      <c r="BF812" s="69">
        <f t="shared" ca="1" si="195"/>
        <v>75.523157990049981</v>
      </c>
      <c r="BG812" s="69"/>
      <c r="BH812" s="69"/>
      <c r="BI812" s="69"/>
      <c r="BJ812" s="69"/>
      <c r="BL812" s="15">
        <f ca="1">[1]CalcBCI!AM812</f>
        <v>2.0646526293372127</v>
      </c>
      <c r="BM812" s="49">
        <f t="shared" ca="1" si="205"/>
        <v>22.054374469407392</v>
      </c>
      <c r="BN812" s="75">
        <f ca="1">([1]CalcBCI!U812-$BN$8)/$BN$9+$BN$7</f>
        <v>-34.197400000000002</v>
      </c>
      <c r="BO812" s="15"/>
      <c r="BP812">
        <f t="shared" ca="1" si="199"/>
        <v>-8.668546599519658</v>
      </c>
      <c r="BQ812" s="15"/>
      <c r="BR812" s="15"/>
      <c r="BS812" s="15"/>
      <c r="BU812" s="15"/>
      <c r="BV812" s="15"/>
      <c r="BW812" s="15"/>
      <c r="BX812" s="15"/>
      <c r="BY812" s="15"/>
      <c r="BZ812" s="15"/>
      <c r="CA812" s="15"/>
      <c r="CB812" s="15"/>
    </row>
    <row r="813" spans="1:80" hidden="1" outlineLevel="2" x14ac:dyDescent="0.25">
      <c r="A813" s="1">
        <f>[1]CalcBCI!BY813</f>
        <v>30063</v>
      </c>
      <c r="B813" s="15">
        <f ca="1">[1]CalcBCI!CA813</f>
        <v>70.904839179626748</v>
      </c>
      <c r="C813" s="15">
        <f ca="1">[1]CalcBCI!CB813</f>
        <v>71.198310102262539</v>
      </c>
      <c r="D813" s="27">
        <f ca="1">[1]CalcBCI!CF813</f>
        <v>0.7454275740697982</v>
      </c>
      <c r="E813" s="57">
        <f ca="1">[1]CalcBCI!$CH813</f>
        <v>-327.70904894187117</v>
      </c>
      <c r="F813" s="27">
        <f ca="1">[1]CalcBCI!CG813</f>
        <v>0.75213138425031867</v>
      </c>
      <c r="G813" s="15">
        <f ca="1">[1]CalcBCI!CI813</f>
        <v>-519.67153937420278</v>
      </c>
      <c r="H813" s="15">
        <f ca="1">[1]CalcBCIg!L801</f>
        <v>-17.104068264365196</v>
      </c>
      <c r="I813" s="15">
        <f ca="1">[1]CalcBCIg!J801</f>
        <v>-23.104068264365196</v>
      </c>
      <c r="J813" s="15"/>
      <c r="K813" s="15">
        <f t="shared" si="206"/>
        <v>-6</v>
      </c>
      <c r="L813" s="15">
        <f t="shared" si="206"/>
        <v>26</v>
      </c>
      <c r="M813" s="15">
        <f t="shared" si="207"/>
        <v>96</v>
      </c>
      <c r="N813" s="15">
        <f t="shared" si="208"/>
        <v>0</v>
      </c>
      <c r="O813" s="15">
        <f t="shared" ca="1" si="200"/>
        <v>-113.85452447093559</v>
      </c>
      <c r="P813" s="15">
        <f t="shared" si="201"/>
        <v>62.5</v>
      </c>
      <c r="Q813" s="15">
        <f t="shared" ca="1" si="202"/>
        <v>100</v>
      </c>
      <c r="R813" s="15">
        <f t="shared" ca="1" si="203"/>
        <v>19.003870844841003</v>
      </c>
      <c r="S813" s="40">
        <f>[1]CalcBCI!$BZ813</f>
        <v>1000</v>
      </c>
      <c r="T813" s="40">
        <f t="shared" si="204"/>
        <v>-1000</v>
      </c>
      <c r="V813" s="69"/>
      <c r="W813" s="69"/>
      <c r="X813" s="69"/>
      <c r="Y813" s="69">
        <f t="shared" ca="1" si="196"/>
        <v>70.904839179626748</v>
      </c>
      <c r="Z813" s="69"/>
      <c r="AA813" s="69"/>
      <c r="AB813" s="69"/>
      <c r="AC813" s="69"/>
      <c r="AE813" s="69"/>
      <c r="AF813" s="69"/>
      <c r="AG813" s="69"/>
      <c r="AH813" s="69">
        <f t="shared" ca="1" si="197"/>
        <v>74.542757406979817</v>
      </c>
      <c r="AI813" s="69"/>
      <c r="AJ813" s="69"/>
      <c r="AK813" s="69"/>
      <c r="AL813" s="69"/>
      <c r="AN813" s="15"/>
      <c r="AO813" s="15"/>
      <c r="AP813" s="15"/>
      <c r="AQ813" s="15"/>
      <c r="AR813" s="15"/>
      <c r="AT813" s="69"/>
      <c r="AU813" s="69"/>
      <c r="AV813" s="69"/>
      <c r="AW813" s="69">
        <f t="shared" ca="1" si="198"/>
        <v>71.198310102262539</v>
      </c>
      <c r="AX813" s="69"/>
      <c r="AY813" s="69"/>
      <c r="AZ813" s="69"/>
      <c r="BA813" s="69"/>
      <c r="BC813" s="69"/>
      <c r="BD813" s="69"/>
      <c r="BE813" s="69"/>
      <c r="BF813" s="69">
        <f t="shared" ca="1" si="195"/>
        <v>75.213138425031872</v>
      </c>
      <c r="BG813" s="69"/>
      <c r="BH813" s="69"/>
      <c r="BI813" s="69"/>
      <c r="BJ813" s="69"/>
      <c r="BL813" s="15">
        <f ca="1">[1]CalcBCI!AM813</f>
        <v>2.0652210776931113</v>
      </c>
      <c r="BM813" s="49">
        <f t="shared" ca="1" si="205"/>
        <v>22.08112470713499</v>
      </c>
      <c r="BN813" s="75">
        <f ca="1">([1]CalcBCI!U813-$BN$8)/$BN$9+$BN$7</f>
        <v>-34.189799999999998</v>
      </c>
      <c r="BO813" s="15"/>
      <c r="BP813">
        <f t="shared" ca="1" si="199"/>
        <v>-9.0951608203732519</v>
      </c>
      <c r="BQ813" s="15"/>
      <c r="BR813" s="15"/>
      <c r="BS813" s="15"/>
      <c r="BU813" s="15"/>
      <c r="BV813" s="15"/>
      <c r="BW813" s="15"/>
      <c r="BX813" s="15"/>
      <c r="BY813" s="15"/>
      <c r="BZ813" s="15"/>
      <c r="CA813" s="15"/>
      <c r="CB813" s="15"/>
    </row>
    <row r="814" spans="1:80" hidden="1" outlineLevel="2" x14ac:dyDescent="0.25">
      <c r="A814" s="1">
        <f>[1]CalcBCI!BY814</f>
        <v>30070</v>
      </c>
      <c r="B814" s="15">
        <f ca="1">[1]CalcBCI!CA814</f>
        <v>70.714623114530823</v>
      </c>
      <c r="C814" s="15">
        <f ca="1">[1]CalcBCI!CB814</f>
        <v>70.956466608396681</v>
      </c>
      <c r="D814" s="27">
        <f ca="1">[1]CalcBCI!CF814</f>
        <v>0.74342781916457445</v>
      </c>
      <c r="E814" s="57">
        <f ca="1">[1]CalcBCI!$CH814</f>
        <v>-331.06885221005626</v>
      </c>
      <c r="F814" s="27">
        <f ca="1">[1]CalcBCI!CG814</f>
        <v>0.74957657527308319</v>
      </c>
      <c r="G814" s="15">
        <f ca="1">[1]CalcBCI!CI814</f>
        <v>-526.05856181729155</v>
      </c>
      <c r="H814" s="15">
        <f ca="1">[1]CalcBCIg!L802</f>
        <v>-16.792117968201641</v>
      </c>
      <c r="I814" s="15">
        <f ca="1">[1]CalcBCIg!J802</f>
        <v>-22.792117968201641</v>
      </c>
      <c r="J814" s="15"/>
      <c r="K814" s="15">
        <f t="shared" si="206"/>
        <v>-6</v>
      </c>
      <c r="L814" s="15">
        <f t="shared" si="206"/>
        <v>26</v>
      </c>
      <c r="M814" s="15">
        <f t="shared" si="207"/>
        <v>96</v>
      </c>
      <c r="N814" s="15">
        <f t="shared" si="208"/>
        <v>0</v>
      </c>
      <c r="O814" s="15">
        <f t="shared" ca="1" si="200"/>
        <v>-115.53442610502813</v>
      </c>
      <c r="P814" s="15">
        <f t="shared" si="201"/>
        <v>62.5</v>
      </c>
      <c r="Q814" s="15">
        <f t="shared" ca="1" si="202"/>
        <v>100</v>
      </c>
      <c r="R814" s="15">
        <f t="shared" ca="1" si="203"/>
        <v>19.003870844841003</v>
      </c>
      <c r="S814" s="40">
        <f>[1]CalcBCI!$BZ814</f>
        <v>1000</v>
      </c>
      <c r="T814" s="40">
        <f t="shared" si="204"/>
        <v>1000</v>
      </c>
      <c r="V814" s="69"/>
      <c r="W814" s="69"/>
      <c r="X814" s="69"/>
      <c r="Y814" s="69">
        <f t="shared" ca="1" si="196"/>
        <v>70.714623114530823</v>
      </c>
      <c r="Z814" s="69"/>
      <c r="AA814" s="69"/>
      <c r="AB814" s="69"/>
      <c r="AC814" s="69"/>
      <c r="AE814" s="69"/>
      <c r="AF814" s="69"/>
      <c r="AG814" s="69"/>
      <c r="AH814" s="69">
        <f t="shared" ca="1" si="197"/>
        <v>74.34278191645744</v>
      </c>
      <c r="AI814" s="69"/>
      <c r="AJ814" s="69"/>
      <c r="AK814" s="69"/>
      <c r="AL814" s="69"/>
      <c r="AN814" s="15"/>
      <c r="AO814" s="15"/>
      <c r="AP814" s="15"/>
      <c r="AQ814" s="15"/>
      <c r="AR814" s="15"/>
      <c r="AT814" s="69"/>
      <c r="AU814" s="69"/>
      <c r="AV814" s="69"/>
      <c r="AW814" s="69">
        <f t="shared" ca="1" si="198"/>
        <v>70.956466608396681</v>
      </c>
      <c r="AX814" s="69"/>
      <c r="AY814" s="69"/>
      <c r="AZ814" s="69"/>
      <c r="BA814" s="69"/>
      <c r="BC814" s="69"/>
      <c r="BD814" s="69"/>
      <c r="BE814" s="69"/>
      <c r="BF814" s="69">
        <f t="shared" ca="1" si="195"/>
        <v>74.957657527308314</v>
      </c>
      <c r="BG814" s="69"/>
      <c r="BH814" s="69"/>
      <c r="BI814" s="69"/>
      <c r="BJ814" s="69"/>
      <c r="BL814" s="15">
        <f ca="1">[1]CalcBCI!AM814</f>
        <v>2.0721395632397401</v>
      </c>
      <c r="BM814" s="49">
        <f t="shared" ca="1" si="205"/>
        <v>22.40669717324721</v>
      </c>
      <c r="BN814" s="75">
        <f ca="1">([1]CalcBCI!U814-$BN$8)/$BN$9+$BN$7</f>
        <v>-34.096499999999999</v>
      </c>
      <c r="BO814" s="15"/>
      <c r="BP814">
        <f t="shared" ca="1" si="199"/>
        <v>-9.2853768854691765</v>
      </c>
      <c r="BQ814" s="15"/>
      <c r="BR814" s="15"/>
      <c r="BS814" s="15"/>
      <c r="BU814" s="15"/>
      <c r="BV814" s="15"/>
      <c r="BW814" s="15"/>
      <c r="BX814" s="15"/>
      <c r="BY814" s="15"/>
      <c r="BZ814" s="15"/>
      <c r="CA814" s="15"/>
      <c r="CB814" s="15"/>
    </row>
    <row r="815" spans="1:80" hidden="1" outlineLevel="2" x14ac:dyDescent="0.25">
      <c r="A815" s="1">
        <f>[1]CalcBCI!BY815</f>
        <v>30077</v>
      </c>
      <c r="B815" s="15">
        <f ca="1">[1]CalcBCI!CA815</f>
        <v>70.408233237822131</v>
      </c>
      <c r="C815" s="15">
        <f ca="1">[1]CalcBCI!CB815</f>
        <v>70.682349923109399</v>
      </c>
      <c r="D815" s="27">
        <f ca="1">[1]CalcBCI!CF815</f>
        <v>0.74020672078600103</v>
      </c>
      <c r="E815" s="57">
        <f ca="1">[1]CalcBCI!$CH815</f>
        <v>-336.48064384072393</v>
      </c>
      <c r="F815" s="27">
        <f ca="1">[1]CalcBCI!CG815</f>
        <v>0.74668083573017674</v>
      </c>
      <c r="G815" s="15">
        <f ca="1">[1]CalcBCI!CI815</f>
        <v>-533.29791067455756</v>
      </c>
      <c r="H815" s="15">
        <f ca="1">[1]CalcBCIg!L803</f>
        <v>-16.592175379395485</v>
      </c>
      <c r="I815" s="15">
        <f ca="1">[1]CalcBCIg!J803</f>
        <v>-22.592175379395485</v>
      </c>
      <c r="J815" s="15"/>
      <c r="K815" s="15">
        <f t="shared" si="206"/>
        <v>-6</v>
      </c>
      <c r="L815" s="15">
        <f t="shared" si="206"/>
        <v>26</v>
      </c>
      <c r="M815" s="15">
        <f t="shared" si="207"/>
        <v>96</v>
      </c>
      <c r="N815" s="15">
        <f t="shared" si="208"/>
        <v>0</v>
      </c>
      <c r="O815" s="15">
        <f t="shared" ca="1" si="200"/>
        <v>-118.24032192036196</v>
      </c>
      <c r="P815" s="15">
        <f t="shared" si="201"/>
        <v>62.5</v>
      </c>
      <c r="Q815" s="15">
        <f t="shared" ca="1" si="202"/>
        <v>100</v>
      </c>
      <c r="R815" s="15">
        <f t="shared" ca="1" si="203"/>
        <v>19.003870844841003</v>
      </c>
      <c r="S815" s="40">
        <f>[1]CalcBCI!$BZ815</f>
        <v>1000</v>
      </c>
      <c r="T815" s="40">
        <f t="shared" si="204"/>
        <v>-1000</v>
      </c>
      <c r="V815" s="69"/>
      <c r="W815" s="69"/>
      <c r="X815" s="69"/>
      <c r="Y815" s="69">
        <f t="shared" ca="1" si="196"/>
        <v>70.408233237822131</v>
      </c>
      <c r="Z815" s="69"/>
      <c r="AA815" s="69"/>
      <c r="AB815" s="69"/>
      <c r="AC815" s="69"/>
      <c r="AE815" s="69"/>
      <c r="AF815" s="69"/>
      <c r="AG815" s="69"/>
      <c r="AH815" s="69">
        <f t="shared" ca="1" si="197"/>
        <v>74.0206720786001</v>
      </c>
      <c r="AI815" s="69"/>
      <c r="AJ815" s="69"/>
      <c r="AK815" s="69"/>
      <c r="AL815" s="69"/>
      <c r="AN815" s="15"/>
      <c r="AO815" s="15"/>
      <c r="AP815" s="15"/>
      <c r="AQ815" s="15"/>
      <c r="AR815" s="15"/>
      <c r="AT815" s="69"/>
      <c r="AU815" s="69"/>
      <c r="AV815" s="69"/>
      <c r="AW815" s="69">
        <f t="shared" ca="1" si="198"/>
        <v>70.682349923109399</v>
      </c>
      <c r="AX815" s="69"/>
      <c r="AY815" s="69"/>
      <c r="AZ815" s="69"/>
      <c r="BA815" s="69"/>
      <c r="BC815" s="69"/>
      <c r="BD815" s="69"/>
      <c r="BE815" s="69"/>
      <c r="BF815" s="69">
        <f t="shared" ca="1" si="195"/>
        <v>74.668083573017668</v>
      </c>
      <c r="BG815" s="69"/>
      <c r="BH815" s="69"/>
      <c r="BI815" s="69"/>
      <c r="BJ815" s="69"/>
      <c r="BL815" s="15">
        <f ca="1">[1]CalcBCI!AM815</f>
        <v>2.0678219412861663</v>
      </c>
      <c r="BM815" s="49">
        <f t="shared" ca="1" si="205"/>
        <v>22.203517038275294</v>
      </c>
      <c r="BN815" s="75">
        <f ca="1">([1]CalcBCI!U815-$BN$8)/$BN$9+$BN$7</f>
        <v>-34.154899999999998</v>
      </c>
      <c r="BO815" s="15"/>
      <c r="BP815">
        <f t="shared" ca="1" si="199"/>
        <v>-9.5917667621778691</v>
      </c>
      <c r="BQ815" s="15"/>
      <c r="BR815" s="15"/>
      <c r="BS815" s="15"/>
      <c r="BU815" s="15"/>
      <c r="BV815" s="15"/>
      <c r="BW815" s="15"/>
      <c r="BX815" s="15"/>
      <c r="BY815" s="15"/>
      <c r="BZ815" s="15"/>
      <c r="CA815" s="15"/>
      <c r="CB815" s="15"/>
    </row>
    <row r="816" spans="1:80" hidden="1" outlineLevel="2" x14ac:dyDescent="0.25">
      <c r="A816" s="1">
        <f>[1]CalcBCI!BY816</f>
        <v>30084</v>
      </c>
      <c r="B816" s="15">
        <f ca="1">[1]CalcBCI!CA816</f>
        <v>70.410614730670929</v>
      </c>
      <c r="C816" s="15">
        <f ca="1">[1]CalcBCI!CB816</f>
        <v>70.546482326890157</v>
      </c>
      <c r="D816" s="27">
        <f ca="1">[1]CalcBCI!CF816</f>
        <v>0.74023175758824877</v>
      </c>
      <c r="E816" s="57">
        <f ca="1">[1]CalcBCI!$CH816</f>
        <v>-336.43857932081846</v>
      </c>
      <c r="F816" s="27">
        <f ca="1">[1]CalcBCI!CG816</f>
        <v>0.74524554487745343</v>
      </c>
      <c r="G816" s="15">
        <f ca="1">[1]CalcBCI!CI816</f>
        <v>-536.88613780636592</v>
      </c>
      <c r="H816" s="15">
        <f ca="1">[1]CalcBCIg!L804</f>
        <v>-16.333568856120113</v>
      </c>
      <c r="I816" s="15">
        <f ca="1">[1]CalcBCIg!J804</f>
        <v>-22.333568856120113</v>
      </c>
      <c r="J816" s="15"/>
      <c r="K816" s="15">
        <f t="shared" si="206"/>
        <v>-6</v>
      </c>
      <c r="L816" s="15">
        <f t="shared" si="206"/>
        <v>26</v>
      </c>
      <c r="M816" s="15">
        <f t="shared" si="207"/>
        <v>96</v>
      </c>
      <c r="N816" s="15">
        <f t="shared" si="208"/>
        <v>0</v>
      </c>
      <c r="O816" s="15">
        <f t="shared" ca="1" si="200"/>
        <v>-118.21928966040923</v>
      </c>
      <c r="P816" s="15">
        <f t="shared" si="201"/>
        <v>62.5</v>
      </c>
      <c r="Q816" s="15">
        <f t="shared" ca="1" si="202"/>
        <v>100</v>
      </c>
      <c r="R816" s="15">
        <f t="shared" ca="1" si="203"/>
        <v>19.003870844841003</v>
      </c>
      <c r="S816" s="40">
        <f>[1]CalcBCI!$BZ816</f>
        <v>1000</v>
      </c>
      <c r="T816" s="40">
        <f t="shared" si="204"/>
        <v>1000</v>
      </c>
      <c r="V816" s="69"/>
      <c r="W816" s="69"/>
      <c r="X816" s="69"/>
      <c r="Y816" s="69">
        <f t="shared" ca="1" si="196"/>
        <v>70.410614730670929</v>
      </c>
      <c r="Z816" s="69"/>
      <c r="AA816" s="69"/>
      <c r="AB816" s="69"/>
      <c r="AC816" s="69"/>
      <c r="AE816" s="69"/>
      <c r="AF816" s="69"/>
      <c r="AG816" s="69"/>
      <c r="AH816" s="69">
        <f t="shared" ca="1" si="197"/>
        <v>74.023175758824877</v>
      </c>
      <c r="AI816" s="69"/>
      <c r="AJ816" s="69"/>
      <c r="AK816" s="69"/>
      <c r="AL816" s="69"/>
      <c r="AN816" s="15"/>
      <c r="AO816" s="15"/>
      <c r="AP816" s="15"/>
      <c r="AQ816" s="15"/>
      <c r="AR816" s="15"/>
      <c r="AT816" s="69"/>
      <c r="AU816" s="69"/>
      <c r="AV816" s="69"/>
      <c r="AW816" s="69">
        <f t="shared" ca="1" si="198"/>
        <v>70.546482326890157</v>
      </c>
      <c r="AX816" s="69"/>
      <c r="AY816" s="69"/>
      <c r="AZ816" s="69"/>
      <c r="BA816" s="69"/>
      <c r="BC816" s="69"/>
      <c r="BD816" s="69"/>
      <c r="BE816" s="69"/>
      <c r="BF816" s="69">
        <f t="shared" ca="1" si="195"/>
        <v>74.524554487745334</v>
      </c>
      <c r="BG816" s="69"/>
      <c r="BH816" s="69"/>
      <c r="BI816" s="69"/>
      <c r="BJ816" s="69"/>
      <c r="BL816" s="15">
        <f ca="1">[1]CalcBCI!AM816</f>
        <v>2.0756345413643067</v>
      </c>
      <c r="BM816" s="49">
        <f t="shared" ca="1" si="205"/>
        <v>22.5711650527209</v>
      </c>
      <c r="BN816" s="75">
        <f ca="1">([1]CalcBCI!U816-$BN$8)/$BN$9+$BN$7</f>
        <v>-34.0488</v>
      </c>
      <c r="BO816" s="15"/>
      <c r="BP816">
        <f t="shared" ca="1" si="199"/>
        <v>-9.5893852693290711</v>
      </c>
      <c r="BQ816" s="15"/>
      <c r="BR816" s="15"/>
      <c r="BS816" s="15"/>
      <c r="BU816" s="15"/>
      <c r="BV816" s="15"/>
      <c r="BW816" s="15"/>
      <c r="BX816" s="15"/>
      <c r="BY816" s="15"/>
      <c r="BZ816" s="15"/>
      <c r="CA816" s="15"/>
      <c r="CB816" s="15"/>
    </row>
    <row r="817" spans="1:80" hidden="1" outlineLevel="2" x14ac:dyDescent="0.25">
      <c r="A817" s="1">
        <f>[1]CalcBCI!BY817</f>
        <v>30091</v>
      </c>
      <c r="B817" s="15">
        <f ca="1">[1]CalcBCI!CA817</f>
        <v>69.939089376910061</v>
      </c>
      <c r="C817" s="15">
        <f ca="1">[1]CalcBCI!CB817</f>
        <v>70.242785851900109</v>
      </c>
      <c r="D817" s="27">
        <f ca="1">[1]CalcBCI!CF817</f>
        <v>0.7352745782950848</v>
      </c>
      <c r="E817" s="57">
        <f ca="1">[1]CalcBCI!$CH817</f>
        <v>-344.76717356336542</v>
      </c>
      <c r="F817" s="27">
        <f ca="1">[1]CalcBCI!CG817</f>
        <v>0.74203732757850172</v>
      </c>
      <c r="G817" s="15">
        <f ca="1">[1]CalcBCI!CI817</f>
        <v>-544.90668105374516</v>
      </c>
      <c r="H817" s="15">
        <f ca="1">[1]CalcBCIg!L805</f>
        <v>-16.101001217961315</v>
      </c>
      <c r="I817" s="15">
        <f ca="1">[1]CalcBCIg!J805</f>
        <v>-22.101001217961315</v>
      </c>
      <c r="J817" s="15"/>
      <c r="K817" s="15">
        <f t="shared" si="206"/>
        <v>-6</v>
      </c>
      <c r="L817" s="15">
        <f t="shared" si="206"/>
        <v>26</v>
      </c>
      <c r="M817" s="15">
        <f t="shared" si="207"/>
        <v>96</v>
      </c>
      <c r="N817" s="15">
        <f t="shared" si="208"/>
        <v>0</v>
      </c>
      <c r="O817" s="15">
        <f t="shared" ca="1" si="200"/>
        <v>-122.38358678168271</v>
      </c>
      <c r="P817" s="15">
        <f t="shared" si="201"/>
        <v>62.5</v>
      </c>
      <c r="Q817" s="15">
        <f t="shared" ca="1" si="202"/>
        <v>100</v>
      </c>
      <c r="R817" s="15">
        <f t="shared" ca="1" si="203"/>
        <v>19.003870844841003</v>
      </c>
      <c r="S817" s="40">
        <f>[1]CalcBCI!$BZ817</f>
        <v>1000</v>
      </c>
      <c r="T817" s="40">
        <f t="shared" si="204"/>
        <v>-1000</v>
      </c>
      <c r="V817" s="69"/>
      <c r="W817" s="69"/>
      <c r="X817" s="69"/>
      <c r="Y817" s="69">
        <f t="shared" ca="1" si="196"/>
        <v>69.939089376910061</v>
      </c>
      <c r="Z817" s="69"/>
      <c r="AA817" s="69"/>
      <c r="AB817" s="69"/>
      <c r="AC817" s="69"/>
      <c r="AE817" s="69"/>
      <c r="AF817" s="69"/>
      <c r="AG817" s="69"/>
      <c r="AH817" s="69">
        <f t="shared" ca="1" si="197"/>
        <v>73.527457829508478</v>
      </c>
      <c r="AI817" s="69"/>
      <c r="AJ817" s="69"/>
      <c r="AK817" s="69"/>
      <c r="AL817" s="69"/>
      <c r="AN817" s="15"/>
      <c r="AO817" s="15"/>
      <c r="AP817" s="15"/>
      <c r="AQ817" s="15"/>
      <c r="AR817" s="15"/>
      <c r="AT817" s="69"/>
      <c r="AU817" s="69"/>
      <c r="AV817" s="69"/>
      <c r="AW817" s="69">
        <f t="shared" ca="1" si="198"/>
        <v>70.242785851900109</v>
      </c>
      <c r="AX817" s="69"/>
      <c r="AY817" s="69"/>
      <c r="AZ817" s="69"/>
      <c r="BA817" s="69"/>
      <c r="BC817" s="69"/>
      <c r="BD817" s="69"/>
      <c r="BE817" s="69"/>
      <c r="BF817" s="69">
        <f t="shared" ca="1" si="195"/>
        <v>74.203732757850162</v>
      </c>
      <c r="BG817" s="69"/>
      <c r="BH817" s="69"/>
      <c r="BI817" s="69"/>
      <c r="BJ817" s="69"/>
      <c r="BL817" s="15">
        <f ca="1">[1]CalcBCI!AM817</f>
        <v>2.0671973672861417</v>
      </c>
      <c r="BM817" s="49">
        <f t="shared" ca="1" si="205"/>
        <v>22.174125620733534</v>
      </c>
      <c r="BN817" s="75">
        <f ca="1">([1]CalcBCI!U817-$BN$8)/$BN$9+$BN$7</f>
        <v>-34.1633</v>
      </c>
      <c r="BO817" s="15"/>
      <c r="BP817">
        <f t="shared" ca="1" si="199"/>
        <v>-10.060910623089939</v>
      </c>
      <c r="BQ817" s="15"/>
      <c r="BR817" s="15"/>
      <c r="BS817" s="15"/>
      <c r="BU817" s="15"/>
      <c r="BV817" s="15"/>
      <c r="BW817" s="15"/>
      <c r="BX817" s="15"/>
      <c r="BY817" s="15"/>
      <c r="BZ817" s="15"/>
      <c r="CA817" s="15"/>
      <c r="CB817" s="15"/>
    </row>
    <row r="818" spans="1:80" hidden="1" outlineLevel="2" x14ac:dyDescent="0.25">
      <c r="A818" s="1">
        <f>[1]CalcBCI!BY818</f>
        <v>30098</v>
      </c>
      <c r="B818" s="15">
        <f ca="1">[1]CalcBCI!CA818</f>
        <v>69.086384020614886</v>
      </c>
      <c r="C818" s="15">
        <f ca="1">[1]CalcBCI!CB818</f>
        <v>69.664584936257498</v>
      </c>
      <c r="D818" s="27">
        <f ca="1">[1]CalcBCI!CF818</f>
        <v>0.72631002675680167</v>
      </c>
      <c r="E818" s="57">
        <f ca="1">[1]CalcBCI!$CH818</f>
        <v>-359.82858407795402</v>
      </c>
      <c r="F818" s="27">
        <f ca="1">[1]CalcBCI!CG818</f>
        <v>0.73592927453015744</v>
      </c>
      <c r="G818" s="15">
        <f ca="1">[1]CalcBCI!CI818</f>
        <v>-560.1768136746058</v>
      </c>
      <c r="H818" s="15">
        <f ca="1">[1]CalcBCIg!L806</f>
        <v>-16.233861759305</v>
      </c>
      <c r="I818" s="15">
        <f ca="1">[1]CalcBCIg!J806</f>
        <v>-22.233861759305</v>
      </c>
      <c r="J818" s="15"/>
      <c r="K818" s="15">
        <f t="shared" si="206"/>
        <v>-6</v>
      </c>
      <c r="L818" s="15">
        <f t="shared" si="206"/>
        <v>26</v>
      </c>
      <c r="M818" s="15">
        <f t="shared" si="207"/>
        <v>96</v>
      </c>
      <c r="N818" s="15">
        <f t="shared" si="208"/>
        <v>0</v>
      </c>
      <c r="O818" s="15">
        <f t="shared" ca="1" si="200"/>
        <v>-129.91429203897701</v>
      </c>
      <c r="P818" s="15">
        <f t="shared" si="201"/>
        <v>62.5</v>
      </c>
      <c r="Q818" s="15">
        <f t="shared" ca="1" si="202"/>
        <v>100</v>
      </c>
      <c r="R818" s="15">
        <f t="shared" ca="1" si="203"/>
        <v>19.003870844841003</v>
      </c>
      <c r="S818" s="40">
        <f>[1]CalcBCI!$BZ818</f>
        <v>1000</v>
      </c>
      <c r="T818" s="40">
        <f t="shared" si="204"/>
        <v>1000</v>
      </c>
      <c r="V818" s="69"/>
      <c r="W818" s="69"/>
      <c r="X818" s="69"/>
      <c r="Y818" s="69">
        <f t="shared" ca="1" si="196"/>
        <v>69.086384020614886</v>
      </c>
      <c r="Z818" s="69"/>
      <c r="AA818" s="69"/>
      <c r="AB818" s="69"/>
      <c r="AC818" s="69"/>
      <c r="AE818" s="69"/>
      <c r="AF818" s="69"/>
      <c r="AG818" s="69"/>
      <c r="AH818" s="69">
        <f t="shared" ca="1" si="197"/>
        <v>72.631002675680179</v>
      </c>
      <c r="AI818" s="69"/>
      <c r="AJ818" s="69"/>
      <c r="AK818" s="69"/>
      <c r="AL818" s="69"/>
      <c r="AN818" s="15"/>
      <c r="AO818" s="15"/>
      <c r="AP818" s="15"/>
      <c r="AQ818" s="15"/>
      <c r="AR818" s="15"/>
      <c r="AT818" s="69"/>
      <c r="AU818" s="69"/>
      <c r="AV818" s="69"/>
      <c r="AW818" s="69">
        <f t="shared" ca="1" si="198"/>
        <v>69.664584936257498</v>
      </c>
      <c r="AX818" s="69"/>
      <c r="AY818" s="69"/>
      <c r="AZ818" s="69"/>
      <c r="BA818" s="69"/>
      <c r="BC818" s="69"/>
      <c r="BD818" s="69"/>
      <c r="BE818" s="69"/>
      <c r="BF818" s="69">
        <f t="shared" ca="1" si="195"/>
        <v>73.592927453015747</v>
      </c>
      <c r="BG818" s="69"/>
      <c r="BH818" s="69"/>
      <c r="BI818" s="69"/>
      <c r="BJ818" s="69"/>
      <c r="BL818" s="15">
        <f ca="1">[1]CalcBCI!AM818</f>
        <v>2.0582589559872</v>
      </c>
      <c r="BM818" s="49">
        <f t="shared" ca="1" si="205"/>
        <v>21.75349879567068</v>
      </c>
      <c r="BN818" s="75">
        <f ca="1">([1]CalcBCI!U818-$BN$8)/$BN$9+$BN$7</f>
        <v>-34.282200000000003</v>
      </c>
      <c r="BO818" s="15"/>
      <c r="BP818">
        <f t="shared" ca="1" si="199"/>
        <v>-10.913615979385114</v>
      </c>
      <c r="BQ818" s="15"/>
      <c r="BR818" s="15"/>
      <c r="BS818" s="15"/>
      <c r="BU818" s="15"/>
      <c r="BV818" s="15"/>
      <c r="BW818" s="15"/>
      <c r="BX818" s="15"/>
      <c r="BY818" s="15"/>
      <c r="BZ818" s="15"/>
      <c r="CA818" s="15"/>
      <c r="CB818" s="15"/>
    </row>
    <row r="819" spans="1:80" hidden="1" outlineLevel="2" x14ac:dyDescent="0.25">
      <c r="A819" s="1">
        <f>[1]CalcBCI!BY819</f>
        <v>30105</v>
      </c>
      <c r="B819" s="15">
        <f ca="1">[1]CalcBCI!CA819</f>
        <v>68.139843224847539</v>
      </c>
      <c r="C819" s="15">
        <f ca="1">[1]CalcBCI!CB819</f>
        <v>68.902214080552511</v>
      </c>
      <c r="D819" s="27">
        <f ca="1">[1]CalcBCI!CF819</f>
        <v>0.71635897662664805</v>
      </c>
      <c r="E819" s="57">
        <f ca="1">[1]CalcBCI!$CH819</f>
        <v>-376.54741830200243</v>
      </c>
      <c r="F819" s="27">
        <f ca="1">[1]CalcBCI!CG819</f>
        <v>0.72787566980007457</v>
      </c>
      <c r="G819" s="15">
        <f ca="1">[1]CalcBCI!CI819</f>
        <v>-580.31082549981295</v>
      </c>
      <c r="H819" s="15">
        <f ca="1">[1]CalcBCIg!L807</f>
        <v>-16.720034942030914</v>
      </c>
      <c r="I819" s="15">
        <f ca="1">[1]CalcBCIg!J807</f>
        <v>-22.720034942030914</v>
      </c>
      <c r="J819" s="15"/>
      <c r="K819" s="15">
        <f t="shared" si="206"/>
        <v>-6</v>
      </c>
      <c r="L819" s="15">
        <f t="shared" si="206"/>
        <v>26</v>
      </c>
      <c r="M819" s="15">
        <f t="shared" si="207"/>
        <v>96</v>
      </c>
      <c r="N819" s="15">
        <f t="shared" si="208"/>
        <v>0</v>
      </c>
      <c r="O819" s="15">
        <f t="shared" ca="1" si="200"/>
        <v>-138.27370915100121</v>
      </c>
      <c r="P819" s="15">
        <f t="shared" si="201"/>
        <v>62.5</v>
      </c>
      <c r="Q819" s="15">
        <f t="shared" ca="1" si="202"/>
        <v>100</v>
      </c>
      <c r="R819" s="15">
        <f t="shared" ca="1" si="203"/>
        <v>19.003870844841003</v>
      </c>
      <c r="S819" s="40">
        <f>[1]CalcBCI!$BZ819</f>
        <v>1000</v>
      </c>
      <c r="T819" s="40">
        <f t="shared" si="204"/>
        <v>-1000</v>
      </c>
      <c r="V819" s="69"/>
      <c r="W819" s="69"/>
      <c r="X819" s="69"/>
      <c r="Y819" s="69">
        <f t="shared" ca="1" si="196"/>
        <v>68.139843224847539</v>
      </c>
      <c r="Z819" s="69"/>
      <c r="AA819" s="69"/>
      <c r="AB819" s="69"/>
      <c r="AC819" s="69"/>
      <c r="AE819" s="69"/>
      <c r="AF819" s="69"/>
      <c r="AG819" s="69"/>
      <c r="AH819" s="69">
        <f t="shared" ca="1" si="197"/>
        <v>71.635897662664803</v>
      </c>
      <c r="AI819" s="69"/>
      <c r="AJ819" s="69"/>
      <c r="AK819" s="69"/>
      <c r="AL819" s="69"/>
      <c r="AN819" s="15"/>
      <c r="AO819" s="15"/>
      <c r="AP819" s="15"/>
      <c r="AQ819" s="15"/>
      <c r="AR819" s="15"/>
      <c r="AT819" s="69"/>
      <c r="AU819" s="69"/>
      <c r="AV819" s="69"/>
      <c r="AW819" s="69">
        <f t="shared" ca="1" si="198"/>
        <v>68.902214080552511</v>
      </c>
      <c r="AX819" s="69"/>
      <c r="AY819" s="69"/>
      <c r="AZ819" s="69"/>
      <c r="BA819" s="69"/>
      <c r="BC819" s="69"/>
      <c r="BD819" s="69"/>
      <c r="BE819" s="69"/>
      <c r="BF819" s="69">
        <f t="shared" ca="1" si="195"/>
        <v>72.787566980007455</v>
      </c>
      <c r="BG819" s="69"/>
      <c r="BH819" s="69"/>
      <c r="BI819" s="69"/>
      <c r="BJ819" s="69"/>
      <c r="BL819" s="15">
        <f ca="1">[1]CalcBCI!AM819</f>
        <v>2.0493265827212164</v>
      </c>
      <c r="BM819" s="49">
        <f t="shared" ca="1" si="205"/>
        <v>21.333156110434004</v>
      </c>
      <c r="BN819" s="75">
        <f ca="1">([1]CalcBCI!U819-$BN$8)/$BN$9+$BN$7</f>
        <v>-34.398600000000002</v>
      </c>
      <c r="BO819" s="15"/>
      <c r="BP819">
        <f t="shared" ca="1" si="199"/>
        <v>-11.860156775152461</v>
      </c>
      <c r="BQ819" s="15"/>
      <c r="BR819" s="15"/>
      <c r="BS819" s="15"/>
      <c r="BU819" s="15"/>
      <c r="BV819" s="15"/>
      <c r="BW819" s="15"/>
      <c r="BX819" s="15"/>
      <c r="BY819" s="15"/>
      <c r="BZ819" s="15"/>
      <c r="CA819" s="15"/>
      <c r="CB819" s="15"/>
    </row>
    <row r="820" spans="1:80" hidden="1" outlineLevel="2" x14ac:dyDescent="0.25">
      <c r="A820" s="1">
        <f>[1]CalcBCI!BY820</f>
        <v>30112</v>
      </c>
      <c r="B820" s="15">
        <f ca="1">[1]CalcBCI!CA820</f>
        <v>67.765331562687265</v>
      </c>
      <c r="C820" s="15">
        <f ca="1">[1]CalcBCI!CB820</f>
        <v>68.333772821619888</v>
      </c>
      <c r="D820" s="27">
        <f ca="1">[1]CalcBCI!CF820</f>
        <v>0.71242170911409164</v>
      </c>
      <c r="E820" s="57">
        <f ca="1">[1]CalcBCI!$CH820</f>
        <v>-383.16245108519536</v>
      </c>
      <c r="F820" s="27">
        <f ca="1">[1]CalcBCI!CG820</f>
        <v>0.72187071672840886</v>
      </c>
      <c r="G820" s="15">
        <f ca="1">[1]CalcBCI!CI820</f>
        <v>-595.32320817897721</v>
      </c>
      <c r="H820" s="15">
        <f ca="1">[1]CalcBCIg!L808</f>
        <v>-17.408258929848675</v>
      </c>
      <c r="I820" s="15">
        <f ca="1">[1]CalcBCIg!J808</f>
        <v>-23.408258929848675</v>
      </c>
      <c r="J820" s="15"/>
      <c r="K820" s="15">
        <f t="shared" si="206"/>
        <v>-6</v>
      </c>
      <c r="L820" s="15">
        <f t="shared" si="206"/>
        <v>26</v>
      </c>
      <c r="M820" s="15">
        <f t="shared" si="207"/>
        <v>96</v>
      </c>
      <c r="N820" s="15">
        <f t="shared" si="208"/>
        <v>0</v>
      </c>
      <c r="O820" s="15">
        <f t="shared" ca="1" si="200"/>
        <v>-141.58122554259768</v>
      </c>
      <c r="P820" s="15">
        <f t="shared" si="201"/>
        <v>62.5</v>
      </c>
      <c r="Q820" s="15">
        <f t="shared" ca="1" si="202"/>
        <v>100</v>
      </c>
      <c r="R820" s="15">
        <f t="shared" ca="1" si="203"/>
        <v>19.003870844841003</v>
      </c>
      <c r="S820" s="40">
        <f>[1]CalcBCI!$BZ820</f>
        <v>1000</v>
      </c>
      <c r="T820" s="40">
        <f t="shared" si="204"/>
        <v>1000</v>
      </c>
      <c r="V820" s="69"/>
      <c r="W820" s="69"/>
      <c r="X820" s="69"/>
      <c r="Y820" s="69">
        <f t="shared" ca="1" si="196"/>
        <v>67.765331562687265</v>
      </c>
      <c r="Z820" s="69"/>
      <c r="AA820" s="69"/>
      <c r="AB820" s="69"/>
      <c r="AC820" s="69"/>
      <c r="AE820" s="69"/>
      <c r="AF820" s="69"/>
      <c r="AG820" s="69"/>
      <c r="AH820" s="69">
        <f t="shared" ca="1" si="197"/>
        <v>71.242170911409161</v>
      </c>
      <c r="AI820" s="69"/>
      <c r="AJ820" s="69"/>
      <c r="AK820" s="69"/>
      <c r="AL820" s="69"/>
      <c r="AN820" s="15"/>
      <c r="AO820" s="15"/>
      <c r="AP820" s="15"/>
      <c r="AQ820" s="15"/>
      <c r="AR820" s="15"/>
      <c r="AT820" s="69"/>
      <c r="AU820" s="69"/>
      <c r="AV820" s="69"/>
      <c r="AW820" s="69">
        <f t="shared" ref="AW820:AW845" ca="1" si="209">C820</f>
        <v>68.333772821619888</v>
      </c>
      <c r="AX820" s="69"/>
      <c r="AY820" s="69"/>
      <c r="AZ820" s="69"/>
      <c r="BA820" s="69"/>
      <c r="BC820" s="69"/>
      <c r="BD820" s="69"/>
      <c r="BE820" s="69"/>
      <c r="BF820" s="69">
        <f t="shared" ca="1" si="195"/>
        <v>72.187071672840887</v>
      </c>
      <c r="BG820" s="69"/>
      <c r="BH820" s="69"/>
      <c r="BI820" s="69"/>
      <c r="BJ820" s="69"/>
      <c r="BL820" s="15">
        <f ca="1">[1]CalcBCI!AM820</f>
        <v>2.0419371858473689</v>
      </c>
      <c r="BM820" s="49">
        <f t="shared" ca="1" si="205"/>
        <v>20.985423337548085</v>
      </c>
      <c r="BN820" s="75">
        <f ca="1">([1]CalcBCI!U820-$BN$8)/$BN$9+$BN$7</f>
        <v>-34.493099999999998</v>
      </c>
      <c r="BO820" s="15"/>
      <c r="BP820">
        <f t="shared" ca="1" si="199"/>
        <v>-12.234668437312735</v>
      </c>
      <c r="BQ820" s="15"/>
      <c r="BR820" s="15"/>
      <c r="BS820" s="15"/>
      <c r="BU820" s="15"/>
      <c r="BV820" s="15"/>
      <c r="BW820" s="15"/>
      <c r="BX820" s="15"/>
      <c r="BY820" s="15"/>
      <c r="BZ820" s="15"/>
      <c r="CA820" s="15"/>
      <c r="CB820" s="15"/>
    </row>
    <row r="821" spans="1:80" hidden="1" outlineLevel="2" x14ac:dyDescent="0.25">
      <c r="A821" s="1">
        <f>[1]CalcBCI!BY821</f>
        <v>30119</v>
      </c>
      <c r="B821" s="15">
        <f ca="1">[1]CalcBCI!CA821</f>
        <v>67.343176556016985</v>
      </c>
      <c r="C821" s="15">
        <f ca="1">[1]CalcBCI!CB821</f>
        <v>67.838474688818437</v>
      </c>
      <c r="D821" s="27">
        <f ca="1">[1]CalcBCI!CF821</f>
        <v>0.7079835637611851</v>
      </c>
      <c r="E821" s="57">
        <f ca="1">[1]CalcBCI!$CH821</f>
        <v>-390.61901249800877</v>
      </c>
      <c r="F821" s="27">
        <f ca="1">[1]CalcBCI!CG821</f>
        <v>0.71663843987091769</v>
      </c>
      <c r="G821" s="15">
        <f ca="1">[1]CalcBCI!CI821</f>
        <v>-608.40390032270511</v>
      </c>
      <c r="H821" s="15">
        <f ca="1">[1]CalcBCIg!L809</f>
        <v>-18.063096120953563</v>
      </c>
      <c r="I821" s="15">
        <f ca="1">[1]CalcBCIg!J809</f>
        <v>-24.063096120953563</v>
      </c>
      <c r="J821" s="15"/>
      <c r="K821" s="15">
        <f t="shared" si="206"/>
        <v>-6</v>
      </c>
      <c r="L821" s="15">
        <f t="shared" si="206"/>
        <v>26</v>
      </c>
      <c r="M821" s="15">
        <f t="shared" si="207"/>
        <v>96</v>
      </c>
      <c r="N821" s="15">
        <f t="shared" si="208"/>
        <v>0</v>
      </c>
      <c r="O821" s="15">
        <f t="shared" ca="1" si="200"/>
        <v>-145.30950624900439</v>
      </c>
      <c r="P821" s="15">
        <f t="shared" si="201"/>
        <v>62.5</v>
      </c>
      <c r="Q821" s="15">
        <f t="shared" ca="1" si="202"/>
        <v>100</v>
      </c>
      <c r="R821" s="15">
        <f t="shared" ca="1" si="203"/>
        <v>19.003870844841003</v>
      </c>
      <c r="S821" s="40">
        <f>[1]CalcBCI!$BZ821</f>
        <v>1000</v>
      </c>
      <c r="T821" s="40">
        <f t="shared" si="204"/>
        <v>-1000</v>
      </c>
      <c r="V821" s="69"/>
      <c r="W821" s="69"/>
      <c r="X821" s="69"/>
      <c r="Y821" s="69">
        <f t="shared" ca="1" si="196"/>
        <v>67.343176556016985</v>
      </c>
      <c r="Z821" s="69"/>
      <c r="AA821" s="69"/>
      <c r="AB821" s="69"/>
      <c r="AC821" s="69"/>
      <c r="AE821" s="69"/>
      <c r="AF821" s="69"/>
      <c r="AG821" s="69"/>
      <c r="AH821" s="69">
        <f t="shared" ca="1" si="197"/>
        <v>70.798356376118505</v>
      </c>
      <c r="AI821" s="69"/>
      <c r="AJ821" s="69"/>
      <c r="AK821" s="69"/>
      <c r="AL821" s="69"/>
      <c r="AN821" s="15"/>
      <c r="AO821" s="15"/>
      <c r="AP821" s="15"/>
      <c r="AQ821" s="15"/>
      <c r="AR821" s="15"/>
      <c r="AT821" s="69"/>
      <c r="AU821" s="69"/>
      <c r="AV821" s="69"/>
      <c r="AW821" s="69">
        <f t="shared" ca="1" si="209"/>
        <v>67.838474688818437</v>
      </c>
      <c r="AX821" s="69"/>
      <c r="AY821" s="69"/>
      <c r="AZ821" s="69"/>
      <c r="BA821" s="69"/>
      <c r="BC821" s="69"/>
      <c r="BD821" s="69"/>
      <c r="BE821" s="69"/>
      <c r="BF821" s="69">
        <f t="shared" ca="1" si="195"/>
        <v>71.663843987091752</v>
      </c>
      <c r="BG821" s="69"/>
      <c r="BH821" s="69"/>
      <c r="BI821" s="69"/>
      <c r="BJ821" s="69"/>
      <c r="BL821" s="15">
        <f ca="1">[1]CalcBCI!AM821</f>
        <v>2.0408949354405701</v>
      </c>
      <c r="BM821" s="49">
        <f t="shared" ca="1" si="205"/>
        <v>20.936376760380156</v>
      </c>
      <c r="BN821" s="75">
        <f ca="1">([1]CalcBCI!U821-$BN$8)/$BN$9+$BN$7</f>
        <v>-34.506299999999996</v>
      </c>
      <c r="BO821" s="15"/>
      <c r="BP821">
        <f t="shared" ca="1" si="199"/>
        <v>-12.656823443983015</v>
      </c>
      <c r="BQ821" s="15"/>
      <c r="BR821" s="15"/>
      <c r="BS821" s="15"/>
      <c r="BU821" s="15"/>
      <c r="BV821" s="15"/>
      <c r="BW821" s="15"/>
      <c r="BX821" s="15"/>
      <c r="BY821" s="15"/>
      <c r="BZ821" s="15"/>
      <c r="CA821" s="15"/>
      <c r="CB821" s="15"/>
    </row>
    <row r="822" spans="1:80" hidden="1" outlineLevel="2" x14ac:dyDescent="0.25">
      <c r="A822" s="1">
        <f>[1]CalcBCI!BY822</f>
        <v>30126</v>
      </c>
      <c r="B822" s="15">
        <f ca="1">[1]CalcBCI!CA822</f>
        <v>66.815895544706407</v>
      </c>
      <c r="C822" s="15">
        <f ca="1">[1]CalcBCI!CB822</f>
        <v>67.327185116762422</v>
      </c>
      <c r="D822" s="27">
        <f ca="1">[1]CalcBCI!CF822</f>
        <v>0.70244022130865402</v>
      </c>
      <c r="E822" s="57">
        <f ca="1">[1]CalcBCI!$CH822</f>
        <v>-399.93242387658916</v>
      </c>
      <c r="F822" s="27">
        <f ca="1">[1]CalcBCI!CG822</f>
        <v>0.71123723114797321</v>
      </c>
      <c r="G822" s="15">
        <f ca="1">[1]CalcBCI!CI822</f>
        <v>-621.90692213006628</v>
      </c>
      <c r="H822" s="15">
        <f ca="1">[1]CalcBCIg!L810</f>
        <v>-18.533159956336025</v>
      </c>
      <c r="I822" s="15">
        <f ca="1">[1]CalcBCIg!J810</f>
        <v>-24.533159956336025</v>
      </c>
      <c r="J822" s="15"/>
      <c r="K822" s="15">
        <f t="shared" si="206"/>
        <v>-6</v>
      </c>
      <c r="L822" s="15">
        <f t="shared" si="206"/>
        <v>26</v>
      </c>
      <c r="M822" s="15">
        <f t="shared" si="207"/>
        <v>96</v>
      </c>
      <c r="N822" s="15">
        <f t="shared" si="208"/>
        <v>0</v>
      </c>
      <c r="O822" s="15">
        <f t="shared" ca="1" si="200"/>
        <v>-149.96621193829458</v>
      </c>
      <c r="P822" s="15">
        <f t="shared" si="201"/>
        <v>62.5</v>
      </c>
      <c r="Q822" s="15">
        <f t="shared" ca="1" si="202"/>
        <v>100</v>
      </c>
      <c r="R822" s="15">
        <f t="shared" ca="1" si="203"/>
        <v>19.003870844841003</v>
      </c>
      <c r="S822" s="40">
        <f>[1]CalcBCI!$BZ822</f>
        <v>1000</v>
      </c>
      <c r="T822" s="40">
        <f t="shared" si="204"/>
        <v>1000</v>
      </c>
      <c r="V822" s="69"/>
      <c r="W822" s="69"/>
      <c r="X822" s="69"/>
      <c r="Y822" s="69">
        <f t="shared" ca="1" si="196"/>
        <v>66.815895544706407</v>
      </c>
      <c r="Z822" s="69"/>
      <c r="AA822" s="69"/>
      <c r="AB822" s="69"/>
      <c r="AC822" s="69"/>
      <c r="AE822" s="69"/>
      <c r="AF822" s="69"/>
      <c r="AG822" s="69"/>
      <c r="AH822" s="69">
        <f t="shared" ca="1" si="197"/>
        <v>70.244022130865403</v>
      </c>
      <c r="AI822" s="69"/>
      <c r="AJ822" s="69"/>
      <c r="AK822" s="69"/>
      <c r="AL822" s="69"/>
      <c r="AN822" s="15"/>
      <c r="AO822" s="15"/>
      <c r="AP822" s="15"/>
      <c r="AQ822" s="15"/>
      <c r="AR822" s="15"/>
      <c r="AT822" s="69"/>
      <c r="AU822" s="69"/>
      <c r="AV822" s="69"/>
      <c r="AW822" s="69">
        <f t="shared" ca="1" si="209"/>
        <v>67.327185116762422</v>
      </c>
      <c r="AX822" s="69"/>
      <c r="AY822" s="69"/>
      <c r="AZ822" s="69"/>
      <c r="BA822" s="69"/>
      <c r="BC822" s="69"/>
      <c r="BD822" s="69"/>
      <c r="BE822" s="69"/>
      <c r="BF822" s="69">
        <f t="shared" ca="1" si="195"/>
        <v>71.123723114797315</v>
      </c>
      <c r="BG822" s="69"/>
      <c r="BH822" s="69"/>
      <c r="BI822" s="69"/>
      <c r="BJ822" s="69"/>
      <c r="BL822" s="15">
        <f ca="1">[1]CalcBCI!AM822</f>
        <v>2.0338417637570867</v>
      </c>
      <c r="BM822" s="49">
        <f t="shared" ca="1" si="205"/>
        <v>20.604466187838227</v>
      </c>
      <c r="BN822" s="75">
        <f ca="1">([1]CalcBCI!U822-$BN$8)/$BN$9+$BN$7</f>
        <v>-34.594799999999999</v>
      </c>
      <c r="BO822" s="15"/>
      <c r="BP822">
        <f t="shared" ca="1" si="199"/>
        <v>-13.184104455293593</v>
      </c>
      <c r="BQ822" s="15"/>
      <c r="BR822" s="15"/>
      <c r="BS822" s="15"/>
      <c r="BU822" s="15"/>
      <c r="BV822" s="15"/>
      <c r="BW822" s="15"/>
      <c r="BX822" s="15"/>
      <c r="BY822" s="15"/>
      <c r="BZ822" s="15"/>
      <c r="CA822" s="15"/>
      <c r="CB822" s="15"/>
    </row>
    <row r="823" spans="1:80" hidden="1" outlineLevel="2" x14ac:dyDescent="0.25">
      <c r="A823" s="1">
        <f>[1]CalcBCI!BY823</f>
        <v>30133</v>
      </c>
      <c r="B823" s="15">
        <f ca="1">[1]CalcBCI!CA823</f>
        <v>67.27647830208619</v>
      </c>
      <c r="C823" s="15">
        <f ca="1">[1]CalcBCI!CB823</f>
        <v>67.301831709424306</v>
      </c>
      <c r="D823" s="27">
        <f ca="1">[1]CalcBCI!CF823</f>
        <v>0.7072823603144589</v>
      </c>
      <c r="E823" s="57">
        <f ca="1">[1]CalcBCI!$CH823</f>
        <v>-391.79710968672885</v>
      </c>
      <c r="F823" s="27">
        <f ca="1">[1]CalcBCI!CG823</f>
        <v>0.71096940044624324</v>
      </c>
      <c r="G823" s="15">
        <f ca="1">[1]CalcBCI!CI823</f>
        <v>-622.5764988843913</v>
      </c>
      <c r="H823" s="15">
        <f ca="1">[1]CalcBCIg!L811</f>
        <v>-18.222773388028152</v>
      </c>
      <c r="I823" s="15">
        <f ca="1">[1]CalcBCIg!J811</f>
        <v>-24.222773388028152</v>
      </c>
      <c r="J823" s="15"/>
      <c r="K823" s="15">
        <f t="shared" si="206"/>
        <v>-6</v>
      </c>
      <c r="L823" s="15">
        <f t="shared" si="206"/>
        <v>26</v>
      </c>
      <c r="M823" s="15">
        <f t="shared" si="207"/>
        <v>96</v>
      </c>
      <c r="N823" s="15">
        <f t="shared" si="208"/>
        <v>0</v>
      </c>
      <c r="O823" s="15">
        <f t="shared" ca="1" si="200"/>
        <v>-145.89855484336442</v>
      </c>
      <c r="P823" s="15">
        <f t="shared" si="201"/>
        <v>62.5</v>
      </c>
      <c r="Q823" s="15">
        <f t="shared" ca="1" si="202"/>
        <v>100</v>
      </c>
      <c r="R823" s="15">
        <f t="shared" ca="1" si="203"/>
        <v>19.003870844841003</v>
      </c>
      <c r="S823" s="40">
        <f>[1]CalcBCI!$BZ823</f>
        <v>1000</v>
      </c>
      <c r="T823" s="40">
        <f t="shared" si="204"/>
        <v>-1000</v>
      </c>
      <c r="V823" s="69"/>
      <c r="W823" s="69"/>
      <c r="X823" s="69"/>
      <c r="Y823" s="69">
        <f t="shared" ca="1" si="196"/>
        <v>67.27647830208619</v>
      </c>
      <c r="Z823" s="69"/>
      <c r="AA823" s="69"/>
      <c r="AB823" s="69"/>
      <c r="AC823" s="69"/>
      <c r="AE823" s="69"/>
      <c r="AF823" s="69"/>
      <c r="AG823" s="69"/>
      <c r="AH823" s="69">
        <f t="shared" ca="1" si="197"/>
        <v>70.728236031445888</v>
      </c>
      <c r="AI823" s="69"/>
      <c r="AJ823" s="69"/>
      <c r="AK823" s="69"/>
      <c r="AL823" s="69"/>
      <c r="AN823" s="15"/>
      <c r="AO823" s="15"/>
      <c r="AP823" s="15"/>
      <c r="AQ823" s="15"/>
      <c r="AR823" s="15"/>
      <c r="AT823" s="69"/>
      <c r="AU823" s="69"/>
      <c r="AV823" s="69"/>
      <c r="AW823" s="69">
        <f t="shared" ca="1" si="209"/>
        <v>67.301831709424306</v>
      </c>
      <c r="AX823" s="69"/>
      <c r="AY823" s="69"/>
      <c r="AZ823" s="69"/>
      <c r="BA823" s="69"/>
      <c r="BC823" s="69"/>
      <c r="BD823" s="69"/>
      <c r="BE823" s="69"/>
      <c r="BF823" s="69">
        <f t="shared" ca="1" si="195"/>
        <v>71.096940044624318</v>
      </c>
      <c r="BG823" s="69"/>
      <c r="BH823" s="69"/>
      <c r="BI823" s="69"/>
      <c r="BJ823" s="69"/>
      <c r="BL823" s="15">
        <f ca="1">[1]CalcBCI!AM823</f>
        <v>2.0406418915445363</v>
      </c>
      <c r="BM823" s="49">
        <f t="shared" ca="1" si="205"/>
        <v>20.924468933918547</v>
      </c>
      <c r="BN823" s="75">
        <f ca="1">([1]CalcBCI!U823-$BN$8)/$BN$9+$BN$7</f>
        <v>-34.509500000000003</v>
      </c>
      <c r="BO823" s="15"/>
      <c r="BP823">
        <f t="shared" ca="1" si="199"/>
        <v>-12.72352169791381</v>
      </c>
      <c r="BQ823" s="15"/>
      <c r="BR823" s="15"/>
      <c r="BS823" s="15"/>
      <c r="BU823" s="15"/>
      <c r="BV823" s="15"/>
      <c r="BW823" s="15"/>
      <c r="BX823" s="15"/>
      <c r="BY823" s="15"/>
      <c r="BZ823" s="15"/>
      <c r="CA823" s="15"/>
      <c r="CB823" s="15"/>
    </row>
    <row r="824" spans="1:80" hidden="1" outlineLevel="2" x14ac:dyDescent="0.25">
      <c r="A824" s="1">
        <f>[1]CalcBCI!BY824</f>
        <v>30140</v>
      </c>
      <c r="B824" s="15">
        <f ca="1">[1]CalcBCI!CA824</f>
        <v>67.206268864554275</v>
      </c>
      <c r="C824" s="15">
        <f ca="1">[1]CalcBCI!CB824</f>
        <v>67.254050286989298</v>
      </c>
      <c r="D824" s="27">
        <f ca="1">[1]CalcBCI!CF824</f>
        <v>0.70654424354694689</v>
      </c>
      <c r="E824" s="57">
        <f ca="1">[1]CalcBCI!$CH824</f>
        <v>-393.03722522354337</v>
      </c>
      <c r="F824" s="27">
        <f ca="1">[1]CalcBCI!CG824</f>
        <v>0.71046464257564379</v>
      </c>
      <c r="G824" s="15">
        <f ca="1">[1]CalcBCI!CI824</f>
        <v>-623.83839356088993</v>
      </c>
      <c r="H824" s="15">
        <f ca="1">[1]CalcBCIg!L812</f>
        <v>-17.743040189147003</v>
      </c>
      <c r="I824" s="15">
        <f ca="1">[1]CalcBCIg!J812</f>
        <v>-23.743040189147003</v>
      </c>
      <c r="J824" s="15"/>
      <c r="K824" s="15">
        <f t="shared" si="206"/>
        <v>-6</v>
      </c>
      <c r="L824" s="15">
        <f t="shared" si="206"/>
        <v>26</v>
      </c>
      <c r="M824" s="15">
        <f t="shared" si="207"/>
        <v>96</v>
      </c>
      <c r="N824" s="15">
        <f t="shared" si="208"/>
        <v>0</v>
      </c>
      <c r="O824" s="15">
        <f t="shared" ca="1" si="200"/>
        <v>-146.51861261177169</v>
      </c>
      <c r="P824" s="15">
        <f t="shared" si="201"/>
        <v>62.5</v>
      </c>
      <c r="Q824" s="15">
        <f t="shared" ca="1" si="202"/>
        <v>100</v>
      </c>
      <c r="R824" s="15">
        <f t="shared" ca="1" si="203"/>
        <v>19.003870844841003</v>
      </c>
      <c r="S824" s="40">
        <f>[1]CalcBCI!$BZ824</f>
        <v>1000</v>
      </c>
      <c r="T824" s="40">
        <f t="shared" si="204"/>
        <v>1000</v>
      </c>
      <c r="V824" s="69"/>
      <c r="W824" s="69"/>
      <c r="X824" s="69"/>
      <c r="Y824" s="69">
        <f t="shared" ca="1" si="196"/>
        <v>67.206268864554275</v>
      </c>
      <c r="Z824" s="69"/>
      <c r="AA824" s="69"/>
      <c r="AB824" s="69"/>
      <c r="AC824" s="69"/>
      <c r="AE824" s="69"/>
      <c r="AF824" s="69"/>
      <c r="AG824" s="69"/>
      <c r="AH824" s="69">
        <f t="shared" ca="1" si="197"/>
        <v>70.654424354694697</v>
      </c>
      <c r="AI824" s="69"/>
      <c r="AJ824" s="69"/>
      <c r="AK824" s="69"/>
      <c r="AL824" s="69"/>
      <c r="AN824" s="15"/>
      <c r="AO824" s="15"/>
      <c r="AP824" s="15"/>
      <c r="AQ824" s="15"/>
      <c r="AR824" s="15"/>
      <c r="AT824" s="69"/>
      <c r="AU824" s="69"/>
      <c r="AV824" s="69"/>
      <c r="AW824" s="69">
        <f t="shared" ca="1" si="209"/>
        <v>67.254050286989298</v>
      </c>
      <c r="AX824" s="69"/>
      <c r="AY824" s="69"/>
      <c r="AZ824" s="69"/>
      <c r="BA824" s="69"/>
      <c r="BC824" s="69"/>
      <c r="BD824" s="69"/>
      <c r="BE824" s="69"/>
      <c r="BF824" s="69">
        <f t="shared" ca="1" si="195"/>
        <v>71.046464257564381</v>
      </c>
      <c r="BG824" s="69"/>
      <c r="BH824" s="69"/>
      <c r="BI824" s="69"/>
      <c r="BJ824" s="69"/>
      <c r="BL824" s="15">
        <f ca="1">[1]CalcBCI!AM824</f>
        <v>2.032231832784229</v>
      </c>
      <c r="BM824" s="49">
        <f t="shared" ca="1" si="205"/>
        <v>20.528705503860351</v>
      </c>
      <c r="BN824" s="75">
        <f ca="1">([1]CalcBCI!U824-$BN$8)/$BN$9+$BN$7</f>
        <v>-34.614800000000002</v>
      </c>
      <c r="BO824" s="15"/>
      <c r="BP824">
        <f t="shared" ca="1" si="199"/>
        <v>-12.793731135445725</v>
      </c>
      <c r="BQ824" s="15"/>
      <c r="BR824" s="15"/>
      <c r="BS824" s="15"/>
      <c r="BU824" s="15"/>
      <c r="BV824" s="15"/>
      <c r="BW824" s="15"/>
      <c r="BX824" s="15"/>
      <c r="BY824" s="15"/>
      <c r="BZ824" s="15"/>
      <c r="CA824" s="15"/>
      <c r="CB824" s="15"/>
    </row>
    <row r="825" spans="1:80" hidden="1" outlineLevel="2" x14ac:dyDescent="0.25">
      <c r="A825" s="1">
        <f>[1]CalcBCI!BY825</f>
        <v>30147</v>
      </c>
      <c r="B825" s="15">
        <f ca="1">[1]CalcBCI!CA825</f>
        <v>67.244046493084028</v>
      </c>
      <c r="C825" s="15">
        <f ca="1">[1]CalcBCI!CB825</f>
        <v>67.249048390036663</v>
      </c>
      <c r="D825" s="27">
        <f ca="1">[1]CalcBCI!CF825</f>
        <v>0.70694140241952685</v>
      </c>
      <c r="E825" s="57">
        <f ca="1">[1]CalcBCI!$CH825</f>
        <v>-392.36995561235392</v>
      </c>
      <c r="F825" s="27">
        <f ca="1">[1]CalcBCI!CG825</f>
        <v>0.71041180306760687</v>
      </c>
      <c r="G825" s="15">
        <f ca="1">[1]CalcBCI!CI825</f>
        <v>-623.97049233098221</v>
      </c>
      <c r="H825" s="15">
        <f ca="1">[1]CalcBCIg!L813</f>
        <v>-17.008263781666759</v>
      </c>
      <c r="I825" s="15">
        <f ca="1">[1]CalcBCIg!J813</f>
        <v>-23.008263781666759</v>
      </c>
      <c r="J825" s="15"/>
      <c r="K825" s="15">
        <f t="shared" si="206"/>
        <v>-6</v>
      </c>
      <c r="L825" s="15">
        <f t="shared" si="206"/>
        <v>26</v>
      </c>
      <c r="M825" s="15">
        <f t="shared" si="207"/>
        <v>96</v>
      </c>
      <c r="N825" s="15">
        <f t="shared" si="208"/>
        <v>0</v>
      </c>
      <c r="O825" s="15">
        <f t="shared" ca="1" si="200"/>
        <v>-146.18497780617696</v>
      </c>
      <c r="P825" s="15">
        <f t="shared" si="201"/>
        <v>62.5</v>
      </c>
      <c r="Q825" s="15">
        <f t="shared" ca="1" si="202"/>
        <v>100</v>
      </c>
      <c r="R825" s="15">
        <f t="shared" ca="1" si="203"/>
        <v>19.003870844841003</v>
      </c>
      <c r="S825" s="40">
        <f>[1]CalcBCI!$BZ825</f>
        <v>1000</v>
      </c>
      <c r="T825" s="40">
        <f t="shared" si="204"/>
        <v>-1000</v>
      </c>
      <c r="V825" s="69"/>
      <c r="W825" s="69"/>
      <c r="X825" s="69"/>
      <c r="Y825" s="69">
        <f t="shared" ca="1" si="196"/>
        <v>67.244046493084028</v>
      </c>
      <c r="Z825" s="69"/>
      <c r="AA825" s="69"/>
      <c r="AB825" s="69"/>
      <c r="AC825" s="69"/>
      <c r="AE825" s="69"/>
      <c r="AF825" s="69"/>
      <c r="AG825" s="69"/>
      <c r="AH825" s="69">
        <f t="shared" ca="1" si="197"/>
        <v>70.694140241952681</v>
      </c>
      <c r="AI825" s="69"/>
      <c r="AJ825" s="69"/>
      <c r="AK825" s="69"/>
      <c r="AL825" s="69"/>
      <c r="AN825" s="15"/>
      <c r="AO825" s="15"/>
      <c r="AP825" s="15"/>
      <c r="AQ825" s="15"/>
      <c r="AR825" s="15"/>
      <c r="AT825" s="69"/>
      <c r="AU825" s="69"/>
      <c r="AV825" s="69"/>
      <c r="AW825" s="69">
        <f t="shared" ca="1" si="209"/>
        <v>67.249048390036663</v>
      </c>
      <c r="AX825" s="69"/>
      <c r="AY825" s="69"/>
      <c r="AZ825" s="69"/>
      <c r="BA825" s="69"/>
      <c r="BC825" s="69"/>
      <c r="BD825" s="69"/>
      <c r="BE825" s="69"/>
      <c r="BF825" s="69">
        <f t="shared" ca="1" si="195"/>
        <v>71.041180306760694</v>
      </c>
      <c r="BG825" s="69"/>
      <c r="BH825" s="69"/>
      <c r="BI825" s="69"/>
      <c r="BJ825" s="69"/>
      <c r="BL825" s="15">
        <f ca="1">[1]CalcBCI!AM825</f>
        <v>2.0380794407583966</v>
      </c>
      <c r="BM825" s="49">
        <f t="shared" ca="1" si="205"/>
        <v>20.803884245822871</v>
      </c>
      <c r="BN825" s="75">
        <f ca="1">([1]CalcBCI!U825-$BN$8)/$BN$9+$BN$7</f>
        <v>-34.541800000000002</v>
      </c>
      <c r="BO825" s="15"/>
      <c r="BP825">
        <f t="shared" ca="1" si="199"/>
        <v>-12.755953506915972</v>
      </c>
      <c r="BQ825" s="15"/>
      <c r="BR825" s="15"/>
      <c r="BS825" s="15"/>
      <c r="BU825" s="15"/>
      <c r="BV825" s="15"/>
      <c r="BW825" s="15"/>
      <c r="BX825" s="15"/>
      <c r="BY825" s="15"/>
      <c r="BZ825" s="15"/>
      <c r="CA825" s="15"/>
      <c r="CB825" s="15"/>
    </row>
    <row r="826" spans="1:80" hidden="1" outlineLevel="2" x14ac:dyDescent="0.25">
      <c r="A826" s="1">
        <f>[1]CalcBCI!BY826</f>
        <v>30154</v>
      </c>
      <c r="B826" s="15">
        <f ca="1">[1]CalcBCI!CA826</f>
        <v>67.656162058493635</v>
      </c>
      <c r="C826" s="15">
        <f ca="1">[1]CalcBCI!CB826</f>
        <v>67.452605224265142</v>
      </c>
      <c r="D826" s="27">
        <f ca="1">[1]CalcBCI!CF826</f>
        <v>0.71127400241854011</v>
      </c>
      <c r="E826" s="57">
        <f ca="1">[1]CalcBCI!$CH826</f>
        <v>-385.09072174304401</v>
      </c>
      <c r="F826" s="27">
        <f ca="1">[1]CalcBCI!CG826</f>
        <v>0.71256215583977212</v>
      </c>
      <c r="G826" s="15">
        <f ca="1">[1]CalcBCI!CI826</f>
        <v>-618.59461040056908</v>
      </c>
      <c r="H826" s="15">
        <f ca="1">[1]CalcBCIg!L814</f>
        <v>-15.741483286023144</v>
      </c>
      <c r="I826" s="15">
        <f ca="1">[1]CalcBCIg!J814</f>
        <v>-21.741483286023144</v>
      </c>
      <c r="J826" s="15"/>
      <c r="K826" s="15">
        <f t="shared" si="206"/>
        <v>-6</v>
      </c>
      <c r="L826" s="15">
        <f t="shared" si="206"/>
        <v>26</v>
      </c>
      <c r="M826" s="15">
        <f t="shared" si="207"/>
        <v>96</v>
      </c>
      <c r="N826" s="15">
        <f t="shared" si="208"/>
        <v>0</v>
      </c>
      <c r="O826" s="15">
        <f t="shared" ca="1" si="200"/>
        <v>-142.54536087152201</v>
      </c>
      <c r="P826" s="15">
        <f t="shared" si="201"/>
        <v>62.5</v>
      </c>
      <c r="Q826" s="15">
        <f t="shared" ca="1" si="202"/>
        <v>100</v>
      </c>
      <c r="R826" s="15">
        <f t="shared" ca="1" si="203"/>
        <v>19.003870844841003</v>
      </c>
      <c r="S826" s="40">
        <f>[1]CalcBCI!$BZ826</f>
        <v>1000</v>
      </c>
      <c r="T826" s="40">
        <f t="shared" si="204"/>
        <v>1000</v>
      </c>
      <c r="V826" s="69"/>
      <c r="W826" s="69"/>
      <c r="X826" s="69"/>
      <c r="Y826" s="69">
        <f t="shared" ca="1" si="196"/>
        <v>67.656162058493635</v>
      </c>
      <c r="Z826" s="69"/>
      <c r="AA826" s="69"/>
      <c r="AB826" s="69"/>
      <c r="AC826" s="69"/>
      <c r="AE826" s="69"/>
      <c r="AF826" s="69"/>
      <c r="AG826" s="69"/>
      <c r="AH826" s="69">
        <f t="shared" ca="1" si="197"/>
        <v>71.127400241854019</v>
      </c>
      <c r="AI826" s="69"/>
      <c r="AJ826" s="69"/>
      <c r="AK826" s="69"/>
      <c r="AL826" s="69"/>
      <c r="AN826" s="15"/>
      <c r="AO826" s="15"/>
      <c r="AP826" s="15"/>
      <c r="AQ826" s="15"/>
      <c r="AR826" s="15"/>
      <c r="AT826" s="69"/>
      <c r="AU826" s="69"/>
      <c r="AV826" s="69"/>
      <c r="AW826" s="69">
        <f t="shared" ca="1" si="209"/>
        <v>67.452605224265142</v>
      </c>
      <c r="AX826" s="69"/>
      <c r="AY826" s="69"/>
      <c r="AZ826" s="69"/>
      <c r="BA826" s="69"/>
      <c r="BC826" s="69"/>
      <c r="BD826" s="69"/>
      <c r="BE826" s="69"/>
      <c r="BF826" s="69">
        <f t="shared" ca="1" si="195"/>
        <v>71.256215583977209</v>
      </c>
      <c r="BG826" s="69"/>
      <c r="BH826" s="69"/>
      <c r="BI826" s="69"/>
      <c r="BJ826" s="69"/>
      <c r="BL826" s="15">
        <f ca="1">[1]CalcBCI!AM826</f>
        <v>2.0455029193976419</v>
      </c>
      <c r="BM826" s="49">
        <f t="shared" ca="1" si="205"/>
        <v>21.153220850116</v>
      </c>
      <c r="BN826" s="75">
        <f ca="1">([1]CalcBCI!U826-$BN$8)/$BN$9+$BN$7</f>
        <v>-34.447699999999998</v>
      </c>
      <c r="BO826" s="15"/>
      <c r="BP826">
        <f t="shared" ca="1" si="199"/>
        <v>-12.343837941506365</v>
      </c>
      <c r="BQ826" s="15"/>
      <c r="BR826" s="15"/>
      <c r="BS826" s="15"/>
      <c r="BU826" s="15"/>
      <c r="BV826" s="15"/>
      <c r="BW826" s="15"/>
      <c r="BX826" s="15"/>
      <c r="BY826" s="15"/>
      <c r="BZ826" s="15"/>
      <c r="CA826" s="15"/>
      <c r="CB826" s="15"/>
    </row>
    <row r="827" spans="1:80" hidden="1" outlineLevel="2" x14ac:dyDescent="0.25">
      <c r="A827" s="1">
        <f>[1]CalcBCI!BY827</f>
        <v>30161</v>
      </c>
      <c r="B827" s="15">
        <f ca="1">[1]CalcBCI!CA827</f>
        <v>67.18444995879517</v>
      </c>
      <c r="C827" s="15">
        <f ca="1">[1]CalcBCI!CB827</f>
        <v>67.318527591530156</v>
      </c>
      <c r="D827" s="27">
        <f ca="1">[1]CalcBCI!CF827</f>
        <v>0.70631485985216602</v>
      </c>
      <c r="E827" s="57">
        <f ca="1">[1]CalcBCI!$CH827</f>
        <v>-393.42261449568866</v>
      </c>
      <c r="F827" s="27">
        <f ca="1">[1]CalcBCI!CG827</f>
        <v>0.71114577397114176</v>
      </c>
      <c r="G827" s="15">
        <f ca="1">[1]CalcBCI!CI827</f>
        <v>-622.13556507214503</v>
      </c>
      <c r="H827" s="15">
        <f ca="1">[1]CalcBCIg!L815</f>
        <v>-15.009289845824249</v>
      </c>
      <c r="I827" s="15">
        <f ca="1">[1]CalcBCIg!J815</f>
        <v>-21.009289845824249</v>
      </c>
      <c r="J827" s="15"/>
      <c r="K827" s="15">
        <f t="shared" si="206"/>
        <v>-6</v>
      </c>
      <c r="L827" s="15">
        <f t="shared" si="206"/>
        <v>26</v>
      </c>
      <c r="M827" s="15">
        <f t="shared" si="207"/>
        <v>96</v>
      </c>
      <c r="N827" s="15">
        <f t="shared" si="208"/>
        <v>0</v>
      </c>
      <c r="O827" s="15">
        <f t="shared" ca="1" si="200"/>
        <v>-146.71130724784433</v>
      </c>
      <c r="P827" s="15">
        <f t="shared" si="201"/>
        <v>62.5</v>
      </c>
      <c r="Q827" s="15">
        <f t="shared" ca="1" si="202"/>
        <v>100</v>
      </c>
      <c r="R827" s="15">
        <f t="shared" ca="1" si="203"/>
        <v>19.003870844841003</v>
      </c>
      <c r="S827" s="40">
        <f>[1]CalcBCI!$BZ827</f>
        <v>1000</v>
      </c>
      <c r="T827" s="40">
        <f t="shared" si="204"/>
        <v>-1000</v>
      </c>
      <c r="V827" s="69"/>
      <c r="W827" s="69"/>
      <c r="X827" s="69"/>
      <c r="Y827" s="69">
        <f t="shared" ca="1" si="196"/>
        <v>67.18444995879517</v>
      </c>
      <c r="Z827" s="69"/>
      <c r="AA827" s="69"/>
      <c r="AB827" s="69"/>
      <c r="AC827" s="69"/>
      <c r="AE827" s="69"/>
      <c r="AF827" s="69"/>
      <c r="AG827" s="69"/>
      <c r="AH827" s="69">
        <f t="shared" ca="1" si="197"/>
        <v>70.631485985216599</v>
      </c>
      <c r="AI827" s="69"/>
      <c r="AJ827" s="69"/>
      <c r="AK827" s="69"/>
      <c r="AL827" s="69"/>
      <c r="AN827" s="15"/>
      <c r="AO827" s="15"/>
      <c r="AP827" s="15"/>
      <c r="AQ827" s="15"/>
      <c r="AR827" s="15"/>
      <c r="AT827" s="69"/>
      <c r="AU827" s="69"/>
      <c r="AV827" s="69"/>
      <c r="AW827" s="69">
        <f t="shared" ca="1" si="209"/>
        <v>67.318527591530156</v>
      </c>
      <c r="AX827" s="69"/>
      <c r="AY827" s="69"/>
      <c r="AZ827" s="69"/>
      <c r="BA827" s="69"/>
      <c r="BC827" s="69"/>
      <c r="BD827" s="69"/>
      <c r="BE827" s="69"/>
      <c r="BF827" s="69">
        <f t="shared" ca="1" si="195"/>
        <v>71.114577397114175</v>
      </c>
      <c r="BG827" s="69"/>
      <c r="BH827" s="69"/>
      <c r="BI827" s="69"/>
      <c r="BJ827" s="69"/>
      <c r="BL827" s="15">
        <f ca="1">[1]CalcBCI!AM827</f>
        <v>2.0415190069979472</v>
      </c>
      <c r="BM827" s="49">
        <f t="shared" ca="1" si="205"/>
        <v>20.965744533803445</v>
      </c>
      <c r="BN827" s="75">
        <f ca="1">([1]CalcBCI!U827-$BN$8)/$BN$9+$BN$7</f>
        <v>-34.498400000000004</v>
      </c>
      <c r="BO827" s="15"/>
      <c r="BP827">
        <f t="shared" ca="1" si="199"/>
        <v>-12.81555004120483</v>
      </c>
      <c r="BQ827" s="15"/>
      <c r="BR827" s="15"/>
      <c r="BS827" s="15"/>
      <c r="BU827" s="15"/>
      <c r="BV827" s="15"/>
      <c r="BW827" s="15"/>
      <c r="BX827" s="15"/>
      <c r="BY827" s="15"/>
      <c r="BZ827" s="15"/>
      <c r="CA827" s="15"/>
      <c r="CB827" s="15"/>
    </row>
    <row r="828" spans="1:80" hidden="1" outlineLevel="2" x14ac:dyDescent="0.25">
      <c r="A828" s="1">
        <f>[1]CalcBCI!BY828</f>
        <v>30168</v>
      </c>
      <c r="B828" s="15">
        <f ca="1">[1]CalcBCI!CA828</f>
        <v>66.614757553921621</v>
      </c>
      <c r="C828" s="15">
        <f ca="1">[1]CalcBCI!CB828</f>
        <v>66.966642572725888</v>
      </c>
      <c r="D828" s="27">
        <f ca="1">[1]CalcBCI!CF828</f>
        <v>0.70032564342851611</v>
      </c>
      <c r="E828" s="57">
        <f ca="1">[1]CalcBCI!$CH828</f>
        <v>-403.48514208918652</v>
      </c>
      <c r="F828" s="27">
        <f ca="1">[1]CalcBCI!CG828</f>
        <v>0.70742849801459073</v>
      </c>
      <c r="G828" s="15">
        <f ca="1">[1]CalcBCI!CI828</f>
        <v>-631.42875496352258</v>
      </c>
      <c r="H828" s="15">
        <f ca="1">[1]CalcBCIg!L816</f>
        <v>-14.573204234242443</v>
      </c>
      <c r="I828" s="15">
        <f ca="1">[1]CalcBCIg!J816</f>
        <v>-20.573204234242443</v>
      </c>
      <c r="J828" s="15"/>
      <c r="K828" s="15">
        <f t="shared" si="206"/>
        <v>-6</v>
      </c>
      <c r="L828" s="15">
        <f t="shared" si="206"/>
        <v>26</v>
      </c>
      <c r="M828" s="15">
        <f t="shared" si="207"/>
        <v>96</v>
      </c>
      <c r="N828" s="15">
        <f t="shared" si="208"/>
        <v>0</v>
      </c>
      <c r="O828" s="15">
        <f t="shared" ca="1" si="200"/>
        <v>-151.74257104459326</v>
      </c>
      <c r="P828" s="15">
        <f t="shared" si="201"/>
        <v>62.5</v>
      </c>
      <c r="Q828" s="15">
        <f t="shared" ca="1" si="202"/>
        <v>100</v>
      </c>
      <c r="R828" s="15">
        <f t="shared" ca="1" si="203"/>
        <v>19.003870844841003</v>
      </c>
      <c r="S828" s="40">
        <f>[1]CalcBCI!$BZ828</f>
        <v>1000</v>
      </c>
      <c r="T828" s="40">
        <f t="shared" si="204"/>
        <v>1000</v>
      </c>
      <c r="V828" s="69"/>
      <c r="W828" s="69"/>
      <c r="X828" s="69"/>
      <c r="Y828" s="69">
        <f t="shared" ca="1" si="196"/>
        <v>66.614757553921621</v>
      </c>
      <c r="Z828" s="69"/>
      <c r="AA828" s="69"/>
      <c r="AB828" s="69"/>
      <c r="AC828" s="69"/>
      <c r="AE828" s="69"/>
      <c r="AF828" s="69"/>
      <c r="AG828" s="69"/>
      <c r="AH828" s="69">
        <f t="shared" ca="1" si="197"/>
        <v>70.0325643428516</v>
      </c>
      <c r="AI828" s="69"/>
      <c r="AJ828" s="69"/>
      <c r="AK828" s="69"/>
      <c r="AL828" s="69"/>
      <c r="AN828" s="15"/>
      <c r="AO828" s="15"/>
      <c r="AP828" s="15"/>
      <c r="AQ828" s="15"/>
      <c r="AR828" s="15"/>
      <c r="AT828" s="69"/>
      <c r="AU828" s="69"/>
      <c r="AV828" s="69"/>
      <c r="AW828" s="69">
        <f t="shared" ca="1" si="209"/>
        <v>66.966642572725888</v>
      </c>
      <c r="AX828" s="69"/>
      <c r="AY828" s="69"/>
      <c r="AZ828" s="69"/>
      <c r="BA828" s="69"/>
      <c r="BC828" s="69"/>
      <c r="BD828" s="69"/>
      <c r="BE828" s="69"/>
      <c r="BF828" s="69">
        <f t="shared" ca="1" si="195"/>
        <v>70.742849801459073</v>
      </c>
      <c r="BG828" s="69"/>
      <c r="BH828" s="69"/>
      <c r="BI828" s="69"/>
      <c r="BJ828" s="69"/>
      <c r="BL828" s="15">
        <f ca="1">[1]CalcBCI!AM828</f>
        <v>2.0316184907893833</v>
      </c>
      <c r="BM828" s="49">
        <f t="shared" ca="1" si="205"/>
        <v>20.499842645871226</v>
      </c>
      <c r="BN828" s="75">
        <f ca="1">([1]CalcBCI!U828-$BN$8)/$BN$9+$BN$7</f>
        <v>-34.622399999999999</v>
      </c>
      <c r="BO828" s="15"/>
      <c r="BP828">
        <f t="shared" ca="1" si="199"/>
        <v>-13.385242446078379</v>
      </c>
      <c r="BQ828" s="15"/>
      <c r="BR828" s="15"/>
      <c r="BS828" s="15"/>
      <c r="BU828" s="15"/>
      <c r="BV828" s="15"/>
      <c r="BW828" s="15"/>
      <c r="BX828" s="15"/>
      <c r="BY828" s="15"/>
      <c r="BZ828" s="15"/>
      <c r="CA828" s="15"/>
      <c r="CB828" s="15"/>
    </row>
    <row r="829" spans="1:80" hidden="1" outlineLevel="2" x14ac:dyDescent="0.25">
      <c r="A829" s="1">
        <f>[1]CalcBCI!BY829</f>
        <v>30175</v>
      </c>
      <c r="B829" s="15">
        <f ca="1">[1]CalcBCI!CA829</f>
        <v>66.022398253083992</v>
      </c>
      <c r="C829" s="15">
        <f ca="1">[1]CalcBCI!CB829</f>
        <v>66.494520412904933</v>
      </c>
      <c r="D829" s="27">
        <f ca="1">[1]CalcBCI!CF829</f>
        <v>0.69409812832926532</v>
      </c>
      <c r="E829" s="57">
        <f ca="1">[1]CalcBCI!$CH829</f>
        <v>-413.94803708120736</v>
      </c>
      <c r="F829" s="27">
        <f ca="1">[1]CalcBCI!CG829</f>
        <v>0.70244104967359278</v>
      </c>
      <c r="G829" s="15">
        <f ca="1">[1]CalcBCI!CI829</f>
        <v>-643.89737581601742</v>
      </c>
      <c r="H829" s="15">
        <f ca="1">[1]CalcBCIg!L817</f>
        <v>-14.504428371787075</v>
      </c>
      <c r="I829" s="15">
        <f ca="1">[1]CalcBCIg!J817</f>
        <v>-20.504428371787075</v>
      </c>
      <c r="J829" s="15"/>
      <c r="K829" s="15">
        <f t="shared" si="206"/>
        <v>-6</v>
      </c>
      <c r="L829" s="15">
        <f t="shared" si="206"/>
        <v>26</v>
      </c>
      <c r="M829" s="15">
        <f t="shared" si="207"/>
        <v>96</v>
      </c>
      <c r="N829" s="15">
        <f t="shared" si="208"/>
        <v>0</v>
      </c>
      <c r="O829" s="15">
        <f t="shared" ca="1" si="200"/>
        <v>-156.97401854060368</v>
      </c>
      <c r="P829" s="15">
        <f t="shared" si="201"/>
        <v>62.5</v>
      </c>
      <c r="Q829" s="15">
        <f t="shared" ca="1" si="202"/>
        <v>100</v>
      </c>
      <c r="R829" s="15">
        <f t="shared" ca="1" si="203"/>
        <v>19.003870844841003</v>
      </c>
      <c r="S829" s="40">
        <f>[1]CalcBCI!$BZ829</f>
        <v>1000</v>
      </c>
      <c r="T829" s="40">
        <f t="shared" si="204"/>
        <v>-1000</v>
      </c>
      <c r="V829" s="69"/>
      <c r="W829" s="69"/>
      <c r="X829" s="69"/>
      <c r="Y829" s="69">
        <f t="shared" ca="1" si="196"/>
        <v>66.022398253083992</v>
      </c>
      <c r="Z829" s="69"/>
      <c r="AA829" s="69"/>
      <c r="AB829" s="69"/>
      <c r="AC829" s="69"/>
      <c r="AE829" s="69"/>
      <c r="AF829" s="69"/>
      <c r="AG829" s="69"/>
      <c r="AH829" s="69">
        <f t="shared" ca="1" si="197"/>
        <v>69.409812832926534</v>
      </c>
      <c r="AI829" s="69"/>
      <c r="AJ829" s="69"/>
      <c r="AK829" s="69"/>
      <c r="AL829" s="69"/>
      <c r="AN829" s="15"/>
      <c r="AO829" s="15"/>
      <c r="AP829" s="15"/>
      <c r="AQ829" s="15"/>
      <c r="AR829" s="15"/>
      <c r="AT829" s="69"/>
      <c r="AU829" s="69"/>
      <c r="AV829" s="69"/>
      <c r="AW829" s="69">
        <f t="shared" ca="1" si="209"/>
        <v>66.494520412904933</v>
      </c>
      <c r="AX829" s="69"/>
      <c r="AY829" s="69"/>
      <c r="AZ829" s="69"/>
      <c r="BA829" s="69"/>
      <c r="BC829" s="69"/>
      <c r="BD829" s="69"/>
      <c r="BE829" s="69"/>
      <c r="BF829" s="69">
        <f t="shared" ca="1" si="195"/>
        <v>70.244104967359277</v>
      </c>
      <c r="BG829" s="69"/>
      <c r="BH829" s="69"/>
      <c r="BI829" s="69"/>
      <c r="BJ829" s="69"/>
      <c r="BL829" s="15">
        <f ca="1">[1]CalcBCI!AM829</f>
        <v>2.0148480261775004</v>
      </c>
      <c r="BM829" s="49">
        <f t="shared" ca="1" si="205"/>
        <v>19.710652369366443</v>
      </c>
      <c r="BN829" s="75">
        <f ca="1">([1]CalcBCI!U829-$BN$8)/$BN$9+$BN$7</f>
        <v>-34.826099999999997</v>
      </c>
      <c r="BO829" s="15"/>
      <c r="BP829">
        <f t="shared" ca="1" si="199"/>
        <v>-13.977601746916008</v>
      </c>
      <c r="BQ829" s="15"/>
      <c r="BR829" s="15"/>
      <c r="BS829" s="15"/>
      <c r="BU829" s="15"/>
      <c r="BV829" s="15"/>
      <c r="BW829" s="15"/>
      <c r="BX829" s="15"/>
      <c r="BY829" s="15"/>
      <c r="BZ829" s="15"/>
      <c r="CA829" s="15"/>
      <c r="CB829" s="15"/>
    </row>
    <row r="830" spans="1:80" hidden="1" outlineLevel="2" x14ac:dyDescent="0.25">
      <c r="A830" s="1">
        <f>[1]CalcBCI!BY830</f>
        <v>30182</v>
      </c>
      <c r="B830" s="15">
        <f ca="1">[1]CalcBCI!CA830</f>
        <v>65.997280773591726</v>
      </c>
      <c r="C830" s="15">
        <f ca="1">[1]CalcBCI!CB830</f>
        <v>66.245900593248336</v>
      </c>
      <c r="D830" s="27">
        <f ca="1">[1]CalcBCI!CF830</f>
        <v>0.69383406649623247</v>
      </c>
      <c r="E830" s="57">
        <f ca="1">[1]CalcBCI!$CH830</f>
        <v>-414.39168935444798</v>
      </c>
      <c r="F830" s="27">
        <f ca="1">[1]CalcBCI!CG830</f>
        <v>0.69981465631057893</v>
      </c>
      <c r="G830" s="15">
        <f ca="1">[1]CalcBCI!CI830</f>
        <v>-650.46335922355195</v>
      </c>
      <c r="H830" s="15">
        <f ca="1">[1]CalcBCIg!L818</f>
        <v>-14.691414549946792</v>
      </c>
      <c r="I830" s="15">
        <f ca="1">[1]CalcBCIg!J818</f>
        <v>-20.691414549946792</v>
      </c>
      <c r="J830" s="15"/>
      <c r="K830" s="15">
        <f t="shared" si="206"/>
        <v>-6</v>
      </c>
      <c r="L830" s="15">
        <f t="shared" si="206"/>
        <v>26</v>
      </c>
      <c r="M830" s="15">
        <f t="shared" si="207"/>
        <v>96</v>
      </c>
      <c r="N830" s="15">
        <f t="shared" si="208"/>
        <v>0</v>
      </c>
      <c r="O830" s="15">
        <f t="shared" ca="1" si="200"/>
        <v>-157.19584467722399</v>
      </c>
      <c r="P830" s="15">
        <f t="shared" si="201"/>
        <v>62.5</v>
      </c>
      <c r="Q830" s="15">
        <f t="shared" ca="1" si="202"/>
        <v>100</v>
      </c>
      <c r="R830" s="15">
        <f t="shared" ca="1" si="203"/>
        <v>19.003870844841003</v>
      </c>
      <c r="S830" s="40">
        <f>[1]CalcBCI!$BZ830</f>
        <v>1000</v>
      </c>
      <c r="T830" s="40">
        <f t="shared" si="204"/>
        <v>1000</v>
      </c>
      <c r="V830" s="69"/>
      <c r="W830" s="69"/>
      <c r="X830" s="69"/>
      <c r="Y830" s="69">
        <f t="shared" ca="1" si="196"/>
        <v>65.997280773591726</v>
      </c>
      <c r="Z830" s="69"/>
      <c r="AA830" s="69"/>
      <c r="AB830" s="69"/>
      <c r="AC830" s="69"/>
      <c r="AE830" s="69"/>
      <c r="AF830" s="69"/>
      <c r="AG830" s="69"/>
      <c r="AH830" s="69">
        <f t="shared" ca="1" si="197"/>
        <v>69.383406649623254</v>
      </c>
      <c r="AI830" s="69"/>
      <c r="AJ830" s="69"/>
      <c r="AK830" s="69"/>
      <c r="AL830" s="69"/>
      <c r="AN830" s="15"/>
      <c r="AO830" s="15"/>
      <c r="AP830" s="15"/>
      <c r="AQ830" s="15"/>
      <c r="AR830" s="15"/>
      <c r="AT830" s="69"/>
      <c r="AU830" s="69"/>
      <c r="AV830" s="69"/>
      <c r="AW830" s="69">
        <f t="shared" ca="1" si="209"/>
        <v>66.245900593248336</v>
      </c>
      <c r="AX830" s="69"/>
      <c r="AY830" s="69"/>
      <c r="AZ830" s="69"/>
      <c r="BA830" s="69"/>
      <c r="BC830" s="69"/>
      <c r="BD830" s="69"/>
      <c r="BE830" s="69"/>
      <c r="BF830" s="69">
        <f t="shared" ca="1" si="195"/>
        <v>69.981465631057901</v>
      </c>
      <c r="BG830" s="69"/>
      <c r="BH830" s="69"/>
      <c r="BI830" s="69"/>
      <c r="BJ830" s="69"/>
      <c r="BL830" s="15">
        <f ca="1">[1]CalcBCI!AM830</f>
        <v>2.0236063374608548</v>
      </c>
      <c r="BM830" s="49">
        <f t="shared" ca="1" si="205"/>
        <v>20.122803986115812</v>
      </c>
      <c r="BN830" s="75">
        <f ca="1">([1]CalcBCI!U830-$BN$8)/$BN$9+$BN$7</f>
        <v>-34.720700000000001</v>
      </c>
      <c r="BO830" s="15"/>
      <c r="BP830">
        <f t="shared" ca="1" si="199"/>
        <v>-14.002719226408274</v>
      </c>
      <c r="BQ830" s="15"/>
      <c r="BR830" s="15"/>
      <c r="BS830" s="15"/>
      <c r="BU830" s="15"/>
      <c r="BV830" s="15"/>
      <c r="BW830" s="15"/>
      <c r="BX830" s="15"/>
      <c r="BY830" s="15"/>
      <c r="BZ830" s="15"/>
      <c r="CA830" s="15"/>
      <c r="CB830" s="15"/>
    </row>
    <row r="831" spans="1:80" hidden="1" outlineLevel="2" x14ac:dyDescent="0.25">
      <c r="A831" s="1">
        <f>[1]CalcBCI!BY831</f>
        <v>30189</v>
      </c>
      <c r="B831" s="15">
        <f ca="1">[1]CalcBCI!CA831</f>
        <v>67.025527123413198</v>
      </c>
      <c r="C831" s="15">
        <f ca="1">[1]CalcBCI!CB831</f>
        <v>66.635713858330774</v>
      </c>
      <c r="D831" s="27">
        <f ca="1">[1]CalcBCI!CF831</f>
        <v>0.70464409287753171</v>
      </c>
      <c r="E831" s="57">
        <f ca="1">[1]CalcBCI!$CH831</f>
        <v>-396.22968266543717</v>
      </c>
      <c r="F831" s="27">
        <f ca="1">[1]CalcBCI!CG831</f>
        <v>0.7039326022315493</v>
      </c>
      <c r="G831" s="15">
        <f ca="1">[1]CalcBCI!CI831</f>
        <v>-640.16849442112607</v>
      </c>
      <c r="H831" s="15">
        <f ca="1">[1]CalcBCIg!L819</f>
        <v>-14.000466778874397</v>
      </c>
      <c r="I831" s="15">
        <f ca="1">[1]CalcBCIg!J819</f>
        <v>-20.000466778874397</v>
      </c>
      <c r="J831" s="15"/>
      <c r="K831" s="15">
        <f t="shared" si="206"/>
        <v>-6</v>
      </c>
      <c r="L831" s="15">
        <f t="shared" si="206"/>
        <v>26</v>
      </c>
      <c r="M831" s="15">
        <f t="shared" si="207"/>
        <v>96</v>
      </c>
      <c r="N831" s="15">
        <f t="shared" si="208"/>
        <v>0</v>
      </c>
      <c r="O831" s="15">
        <f t="shared" ca="1" si="200"/>
        <v>-148.11484133271858</v>
      </c>
      <c r="P831" s="15">
        <f t="shared" si="201"/>
        <v>62.5</v>
      </c>
      <c r="Q831" s="15">
        <f t="shared" ca="1" si="202"/>
        <v>100</v>
      </c>
      <c r="R831" s="15">
        <f t="shared" ca="1" si="203"/>
        <v>19.003870844841003</v>
      </c>
      <c r="S831" s="40">
        <f>[1]CalcBCI!$BZ831</f>
        <v>1000</v>
      </c>
      <c r="T831" s="40">
        <f t="shared" si="204"/>
        <v>-1000</v>
      </c>
      <c r="V831" s="69"/>
      <c r="W831" s="69"/>
      <c r="X831" s="69"/>
      <c r="Y831" s="69">
        <f t="shared" ca="1" si="196"/>
        <v>67.025527123413198</v>
      </c>
      <c r="Z831" s="69"/>
      <c r="AA831" s="69"/>
      <c r="AB831" s="69"/>
      <c r="AC831" s="69"/>
      <c r="AE831" s="69"/>
      <c r="AF831" s="69"/>
      <c r="AG831" s="69"/>
      <c r="AH831" s="69">
        <f t="shared" ca="1" si="197"/>
        <v>70.46440928775317</v>
      </c>
      <c r="AI831" s="69"/>
      <c r="AJ831" s="69"/>
      <c r="AK831" s="69"/>
      <c r="AL831" s="69"/>
      <c r="AN831" s="15"/>
      <c r="AO831" s="15"/>
      <c r="AP831" s="15"/>
      <c r="AQ831" s="15"/>
      <c r="AR831" s="15"/>
      <c r="AT831" s="69"/>
      <c r="AU831" s="69"/>
      <c r="AV831" s="69"/>
      <c r="AW831" s="69">
        <f t="shared" ca="1" si="209"/>
        <v>66.635713858330774</v>
      </c>
      <c r="AX831" s="69"/>
      <c r="AY831" s="69"/>
      <c r="AZ831" s="69"/>
      <c r="BA831" s="69"/>
      <c r="BC831" s="69"/>
      <c r="BD831" s="69"/>
      <c r="BE831" s="69"/>
      <c r="BF831" s="69">
        <f t="shared" ca="1" si="195"/>
        <v>70.393260223154925</v>
      </c>
      <c r="BG831" s="69"/>
      <c r="BH831" s="69"/>
      <c r="BI831" s="69"/>
      <c r="BJ831" s="69"/>
      <c r="BL831" s="15">
        <f ca="1">[1]CalcBCI!AM831</f>
        <v>2.0578257975602567</v>
      </c>
      <c r="BM831" s="49">
        <f t="shared" ca="1" si="205"/>
        <v>21.733115077828572</v>
      </c>
      <c r="BN831" s="75">
        <f ca="1">([1]CalcBCI!U831-$BN$8)/$BN$9+$BN$7</f>
        <v>-34.2879</v>
      </c>
      <c r="BO831" s="15"/>
      <c r="BP831">
        <f t="shared" ca="1" si="199"/>
        <v>-12.974472876586802</v>
      </c>
      <c r="BQ831" s="15"/>
      <c r="BR831" s="15"/>
      <c r="BS831" s="15"/>
      <c r="BU831" s="15"/>
      <c r="BV831" s="15"/>
      <c r="BW831" s="15"/>
      <c r="BX831" s="15"/>
      <c r="BY831" s="15"/>
      <c r="BZ831" s="15"/>
      <c r="CA831" s="15"/>
      <c r="CB831" s="15"/>
    </row>
    <row r="832" spans="1:80" hidden="1" outlineLevel="2" x14ac:dyDescent="0.25">
      <c r="A832" s="1">
        <f>[1]CalcBCI!BY832</f>
        <v>30196</v>
      </c>
      <c r="B832" s="15">
        <f ca="1">[1]CalcBCI!CA832</f>
        <v>67.45511505448782</v>
      </c>
      <c r="C832" s="15">
        <f ca="1">[1]CalcBCI!CB832</f>
        <v>67.045414456409304</v>
      </c>
      <c r="D832" s="27">
        <f ca="1">[1]CalcBCI!CF832</f>
        <v>0.70916038108882529</v>
      </c>
      <c r="E832" s="57"/>
      <c r="F832" s="27">
        <f ca="1">[1]CalcBCI!CG832</f>
        <v>0.70826063582558252</v>
      </c>
      <c r="G832" s="15"/>
      <c r="H832" s="15">
        <f ca="1">[1]CalcBCIg!L820</f>
        <v>-12.722164854407307</v>
      </c>
      <c r="I832" s="15">
        <f ca="1">[1]CalcBCIg!J820</f>
        <v>-18.722164854407307</v>
      </c>
      <c r="J832" s="15"/>
      <c r="K832" s="15">
        <f t="shared" si="206"/>
        <v>-6</v>
      </c>
      <c r="L832" s="15">
        <f t="shared" si="206"/>
        <v>26</v>
      </c>
      <c r="M832" s="15">
        <f t="shared" si="207"/>
        <v>96</v>
      </c>
      <c r="N832" s="15">
        <f t="shared" si="208"/>
        <v>0</v>
      </c>
      <c r="O832" s="15">
        <f t="shared" si="200"/>
        <v>50</v>
      </c>
      <c r="P832" s="15">
        <f t="shared" si="201"/>
        <v>62.5</v>
      </c>
      <c r="Q832" s="15">
        <f t="shared" ca="1" si="202"/>
        <v>100</v>
      </c>
      <c r="R832" s="15">
        <f t="shared" ca="1" si="203"/>
        <v>19.003870844841003</v>
      </c>
      <c r="S832" s="40">
        <f>[1]CalcBCI!$BZ832</f>
        <v>1000</v>
      </c>
      <c r="T832" s="40">
        <f t="shared" si="204"/>
        <v>1000</v>
      </c>
      <c r="V832" s="69"/>
      <c r="W832" s="69"/>
      <c r="X832" s="69"/>
      <c r="Y832" s="69">
        <f t="shared" ca="1" si="196"/>
        <v>67.45511505448782</v>
      </c>
      <c r="Z832" s="69"/>
      <c r="AA832" s="69"/>
      <c r="AB832" s="69"/>
      <c r="AC832" s="69"/>
      <c r="AE832" s="69"/>
      <c r="AF832" s="69"/>
      <c r="AG832" s="69"/>
      <c r="AH832" s="69">
        <f t="shared" ca="1" si="197"/>
        <v>70.916038108882532</v>
      </c>
      <c r="AI832" s="69"/>
      <c r="AJ832" s="69"/>
      <c r="AK832" s="69"/>
      <c r="AL832" s="69"/>
      <c r="AN832" s="15"/>
      <c r="AO832" s="15"/>
      <c r="AP832" s="15"/>
      <c r="AQ832" s="15"/>
      <c r="AR832" s="15"/>
      <c r="AT832" s="69"/>
      <c r="AU832" s="69"/>
      <c r="AV832" s="69"/>
      <c r="AW832" s="69">
        <f t="shared" ca="1" si="209"/>
        <v>67.045414456409304</v>
      </c>
      <c r="AX832" s="69"/>
      <c r="AY832" s="69"/>
      <c r="AZ832" s="69"/>
      <c r="BA832" s="69"/>
      <c r="BC832" s="69"/>
      <c r="BD832" s="69"/>
      <c r="BE832" s="69"/>
      <c r="BF832" s="69">
        <f t="shared" ca="1" si="195"/>
        <v>70.826063582558248</v>
      </c>
      <c r="BG832" s="69"/>
      <c r="BH832" s="69"/>
      <c r="BI832" s="69"/>
      <c r="BJ832" s="69"/>
      <c r="BL832" s="15">
        <f ca="1">[1]CalcBCI!AM832</f>
        <v>2.0726762603138567</v>
      </c>
      <c r="BM832" s="49">
        <f t="shared" ca="1" si="205"/>
        <v>22.431953248265032</v>
      </c>
      <c r="BN832" s="75">
        <f ca="1">([1]CalcBCI!U832-$BN$8)/$BN$9+$BN$7</f>
        <v>-34.089199999999998</v>
      </c>
      <c r="BO832" s="15"/>
      <c r="BP832">
        <f t="shared" ca="1" si="199"/>
        <v>-12.54488494551218</v>
      </c>
      <c r="BQ832" s="15"/>
      <c r="BR832" s="15"/>
      <c r="BS832" s="15"/>
      <c r="BU832" s="15"/>
      <c r="BV832" s="15"/>
      <c r="BW832" s="15"/>
      <c r="BX832" s="15"/>
      <c r="BY832" s="15"/>
      <c r="BZ832" s="15"/>
      <c r="CA832" s="15"/>
      <c r="CB832" s="15"/>
    </row>
    <row r="833" spans="1:80" hidden="1" outlineLevel="2" x14ac:dyDescent="0.25">
      <c r="A833" s="1">
        <f>[1]CalcBCI!BY833</f>
        <v>30203</v>
      </c>
      <c r="B833" s="15">
        <f ca="1">[1]CalcBCI!CA833</f>
        <v>67.782263063077906</v>
      </c>
      <c r="C833" s="15">
        <f ca="1">[1]CalcBCI!CB833</f>
        <v>67.413838759743612</v>
      </c>
      <c r="D833" s="27">
        <f ca="1">[1]CalcBCI!CF833</f>
        <v>0.71259971117160403</v>
      </c>
      <c r="E833" s="57"/>
      <c r="F833" s="27">
        <f ca="1">[1]CalcBCI!CG833</f>
        <v>0.71215263102687709</v>
      </c>
      <c r="G833" s="15"/>
      <c r="H833" s="15">
        <f ca="1">[1]CalcBCIg!L821</f>
        <v>-10.899252124130726</v>
      </c>
      <c r="I833" s="15">
        <f ca="1">[1]CalcBCIg!J821</f>
        <v>-16.899252124130726</v>
      </c>
      <c r="J833" s="15"/>
      <c r="K833" s="15">
        <f t="shared" si="206"/>
        <v>-6</v>
      </c>
      <c r="L833" s="15">
        <f t="shared" si="206"/>
        <v>26</v>
      </c>
      <c r="M833" s="15">
        <f t="shared" si="207"/>
        <v>96</v>
      </c>
      <c r="N833" s="15">
        <f t="shared" si="208"/>
        <v>0</v>
      </c>
      <c r="O833" s="15">
        <f t="shared" si="200"/>
        <v>50</v>
      </c>
      <c r="P833" s="15">
        <f t="shared" si="201"/>
        <v>62.5</v>
      </c>
      <c r="Q833" s="15">
        <f t="shared" ca="1" si="202"/>
        <v>100</v>
      </c>
      <c r="R833" s="15">
        <f t="shared" ca="1" si="203"/>
        <v>19.003870844841003</v>
      </c>
      <c r="S833" s="40">
        <f>[1]CalcBCI!$BZ833</f>
        <v>1000</v>
      </c>
      <c r="T833" s="40">
        <f t="shared" si="204"/>
        <v>-1000</v>
      </c>
      <c r="V833" s="69"/>
      <c r="W833" s="69"/>
      <c r="X833" s="69"/>
      <c r="Y833" s="69">
        <f t="shared" ca="1" si="196"/>
        <v>67.782263063077906</v>
      </c>
      <c r="Z833" s="69"/>
      <c r="AA833" s="69"/>
      <c r="AB833" s="69"/>
      <c r="AC833" s="69"/>
      <c r="AE833" s="69"/>
      <c r="AF833" s="69"/>
      <c r="AG833" s="69"/>
      <c r="AH833" s="69">
        <f t="shared" ca="1" si="197"/>
        <v>71.259971117160404</v>
      </c>
      <c r="AI833" s="69"/>
      <c r="AJ833" s="69"/>
      <c r="AK833" s="69"/>
      <c r="AL833" s="69"/>
      <c r="AN833" s="15"/>
      <c r="AO833" s="15"/>
      <c r="AP833" s="15"/>
      <c r="AQ833" s="15"/>
      <c r="AR833" s="15"/>
      <c r="AT833" s="69"/>
      <c r="AU833" s="69"/>
      <c r="AV833" s="69"/>
      <c r="AW833" s="69">
        <f t="shared" ca="1" si="209"/>
        <v>67.413838759743612</v>
      </c>
      <c r="AX833" s="69"/>
      <c r="AY833" s="69"/>
      <c r="AZ833" s="69"/>
      <c r="BA833" s="69"/>
      <c r="BC833" s="69"/>
      <c r="BD833" s="69"/>
      <c r="BE833" s="69"/>
      <c r="BF833" s="69">
        <f t="shared" ca="1" si="195"/>
        <v>71.215263102687715</v>
      </c>
      <c r="BG833" s="69"/>
      <c r="BH833" s="69"/>
      <c r="BI833" s="69"/>
      <c r="BJ833" s="69"/>
      <c r="BL833" s="15">
        <f ca="1">[1]CalcBCI!AM833</f>
        <v>2.0857970192005646</v>
      </c>
      <c r="BM833" s="49">
        <f t="shared" ca="1" si="205"/>
        <v>23.04939442079025</v>
      </c>
      <c r="BN833" s="75">
        <f ca="1">([1]CalcBCI!U833-$BN$8)/$BN$9+$BN$7</f>
        <v>-33.907899999999998</v>
      </c>
      <c r="BO833" s="15"/>
      <c r="BP833">
        <f t="shared" ca="1" si="199"/>
        <v>-12.217736936922094</v>
      </c>
      <c r="BQ833" s="15"/>
      <c r="BR833" s="15"/>
      <c r="BS833" s="15"/>
      <c r="BU833" s="15"/>
      <c r="BV833" s="15"/>
      <c r="BW833" s="15"/>
      <c r="BX833" s="15"/>
      <c r="BY833" s="15"/>
      <c r="BZ833" s="15"/>
      <c r="CA833" s="15"/>
      <c r="CB833" s="15"/>
    </row>
    <row r="834" spans="1:80" hidden="1" outlineLevel="2" x14ac:dyDescent="0.25">
      <c r="A834" s="1">
        <f>[1]CalcBCI!BY834</f>
        <v>30210</v>
      </c>
      <c r="B834" s="15">
        <f ca="1">[1]CalcBCI!CA834</f>
        <v>67.751638519764384</v>
      </c>
      <c r="C834" s="15">
        <f ca="1">[1]CalcBCI!CB834</f>
        <v>67.582738639753998</v>
      </c>
      <c r="D834" s="27">
        <f ca="1">[1]CalcBCI!CF834</f>
        <v>0.712277753188294</v>
      </c>
      <c r="E834" s="57"/>
      <c r="F834" s="27">
        <f ca="1">[1]CalcBCI!CG834</f>
        <v>0.71393687141642381</v>
      </c>
      <c r="G834" s="15"/>
      <c r="H834" s="15">
        <f ca="1">[1]CalcBCIg!L822</f>
        <v>-9.0983713939785993</v>
      </c>
      <c r="I834" s="15">
        <f ca="1">[1]CalcBCIg!J822</f>
        <v>-15.098371393978599</v>
      </c>
      <c r="J834" s="15"/>
      <c r="K834" s="15">
        <f t="shared" si="206"/>
        <v>-6</v>
      </c>
      <c r="L834" s="15">
        <f t="shared" si="206"/>
        <v>26</v>
      </c>
      <c r="M834" s="15">
        <f t="shared" si="207"/>
        <v>96</v>
      </c>
      <c r="N834" s="15">
        <f t="shared" si="208"/>
        <v>0</v>
      </c>
      <c r="O834" s="15">
        <f t="shared" si="200"/>
        <v>50</v>
      </c>
      <c r="P834" s="15">
        <f t="shared" si="201"/>
        <v>62.5</v>
      </c>
      <c r="Q834" s="15">
        <f t="shared" ca="1" si="202"/>
        <v>100</v>
      </c>
      <c r="R834" s="15">
        <f t="shared" ca="1" si="203"/>
        <v>19.003870844841003</v>
      </c>
      <c r="S834" s="40">
        <f>[1]CalcBCI!$BZ834</f>
        <v>1000</v>
      </c>
      <c r="T834" s="40">
        <f t="shared" si="204"/>
        <v>1000</v>
      </c>
      <c r="V834" s="69"/>
      <c r="W834" s="69"/>
      <c r="X834" s="69"/>
      <c r="Y834" s="69">
        <f t="shared" ca="1" si="196"/>
        <v>67.751638519764384</v>
      </c>
      <c r="Z834" s="69"/>
      <c r="AA834" s="69"/>
      <c r="AB834" s="69"/>
      <c r="AC834" s="69"/>
      <c r="AE834" s="69"/>
      <c r="AF834" s="69"/>
      <c r="AG834" s="69"/>
      <c r="AH834" s="69">
        <f t="shared" ca="1" si="197"/>
        <v>71.227775318829401</v>
      </c>
      <c r="AI834" s="69"/>
      <c r="AJ834" s="69"/>
      <c r="AK834" s="69"/>
      <c r="AL834" s="69"/>
      <c r="AN834" s="15"/>
      <c r="AO834" s="15"/>
      <c r="AP834" s="15"/>
      <c r="AQ834" s="15"/>
      <c r="AR834" s="15"/>
      <c r="AT834" s="69"/>
      <c r="AU834" s="69"/>
      <c r="AV834" s="69"/>
      <c r="AW834" s="69">
        <f t="shared" ca="1" si="209"/>
        <v>67.582738639753998</v>
      </c>
      <c r="AX834" s="69"/>
      <c r="AY834" s="69"/>
      <c r="AZ834" s="69"/>
      <c r="BA834" s="69"/>
      <c r="BC834" s="69"/>
      <c r="BD834" s="69"/>
      <c r="BE834" s="69"/>
      <c r="BF834" s="69">
        <f t="shared" ca="1" si="195"/>
        <v>71.393687141642374</v>
      </c>
      <c r="BG834" s="69"/>
      <c r="BH834" s="69"/>
      <c r="BI834" s="69"/>
      <c r="BJ834" s="69"/>
      <c r="BL834" s="15">
        <f ca="1">[1]CalcBCI!AM834</f>
        <v>2.0881857195196329</v>
      </c>
      <c r="BM834" s="49">
        <f t="shared" ca="1" si="205"/>
        <v>23.161802699804582</v>
      </c>
      <c r="BN834" s="75">
        <f ca="1">([1]CalcBCI!U834-$BN$8)/$BN$9+$BN$7</f>
        <v>-33.874299999999998</v>
      </c>
      <c r="BO834" s="15"/>
      <c r="BP834">
        <f t="shared" ca="1" si="199"/>
        <v>-12.248361480235616</v>
      </c>
      <c r="BQ834" s="15"/>
      <c r="BR834" s="15"/>
      <c r="BS834" s="15"/>
      <c r="BU834" s="15"/>
      <c r="BV834" s="15"/>
      <c r="BW834" s="15"/>
      <c r="BX834" s="15"/>
      <c r="BY834" s="15"/>
      <c r="BZ834" s="15"/>
      <c r="CA834" s="15"/>
      <c r="CB834" s="15"/>
    </row>
    <row r="835" spans="1:80" hidden="1" outlineLevel="2" x14ac:dyDescent="0.25">
      <c r="A835" s="1">
        <f>[1]CalcBCI!BY835</f>
        <v>30217</v>
      </c>
      <c r="B835" s="15">
        <f ca="1">[1]CalcBCI!CA835</f>
        <v>67.654590315155232</v>
      </c>
      <c r="C835" s="15">
        <f ca="1">[1]CalcBCI!CB835</f>
        <v>67.618664477454615</v>
      </c>
      <c r="D835" s="27">
        <f ca="1">[1]CalcBCI!CF835</f>
        <v>0.71125747856999377</v>
      </c>
      <c r="E835" s="57"/>
      <c r="F835" s="27">
        <f ca="1">[1]CalcBCI!CG835</f>
        <v>0.71431638814935339</v>
      </c>
      <c r="G835" s="15"/>
      <c r="H835" s="15">
        <f ca="1">[1]CalcBCIg!L823</f>
        <v>-8.0127942338585889</v>
      </c>
      <c r="I835" s="15">
        <f ca="1">[1]CalcBCIg!J823</f>
        <v>-14.012794233858589</v>
      </c>
      <c r="J835" s="15"/>
      <c r="K835" s="15">
        <f t="shared" si="206"/>
        <v>-6</v>
      </c>
      <c r="L835" s="15">
        <f t="shared" si="206"/>
        <v>26</v>
      </c>
      <c r="M835" s="15">
        <f t="shared" si="207"/>
        <v>96</v>
      </c>
      <c r="N835" s="15">
        <f t="shared" si="208"/>
        <v>0</v>
      </c>
      <c r="O835" s="15">
        <f t="shared" si="200"/>
        <v>50</v>
      </c>
      <c r="P835" s="15">
        <f t="shared" si="201"/>
        <v>62.5</v>
      </c>
      <c r="Q835" s="15">
        <f t="shared" ca="1" si="202"/>
        <v>100</v>
      </c>
      <c r="R835" s="15">
        <f t="shared" ca="1" si="203"/>
        <v>19.003870844841003</v>
      </c>
      <c r="S835" s="40">
        <f>[1]CalcBCI!$BZ835</f>
        <v>1000</v>
      </c>
      <c r="T835" s="40">
        <f t="shared" si="204"/>
        <v>-1000</v>
      </c>
      <c r="V835" s="69"/>
      <c r="W835" s="69"/>
      <c r="X835" s="69"/>
      <c r="Y835" s="69">
        <f t="shared" ca="1" si="196"/>
        <v>67.654590315155232</v>
      </c>
      <c r="Z835" s="69"/>
      <c r="AA835" s="69"/>
      <c r="AB835" s="69"/>
      <c r="AC835" s="69"/>
      <c r="AE835" s="69"/>
      <c r="AF835" s="69"/>
      <c r="AG835" s="69"/>
      <c r="AH835" s="69">
        <f t="shared" ca="1" si="197"/>
        <v>71.125747856999382</v>
      </c>
      <c r="AI835" s="69"/>
      <c r="AJ835" s="69"/>
      <c r="AK835" s="69"/>
      <c r="AL835" s="69"/>
      <c r="AN835" s="15"/>
      <c r="AO835" s="15"/>
      <c r="AP835" s="15"/>
      <c r="AQ835" s="15"/>
      <c r="AR835" s="15"/>
      <c r="AT835" s="69"/>
      <c r="AU835" s="69"/>
      <c r="AV835" s="69"/>
      <c r="AW835" s="69">
        <f t="shared" ca="1" si="209"/>
        <v>67.618664477454615</v>
      </c>
      <c r="AX835" s="69"/>
      <c r="AY835" s="69"/>
      <c r="AZ835" s="69"/>
      <c r="BA835" s="69"/>
      <c r="BC835" s="69"/>
      <c r="BD835" s="69"/>
      <c r="BE835" s="69"/>
      <c r="BF835" s="69">
        <f t="shared" ca="1" si="195"/>
        <v>71.43163881493534</v>
      </c>
      <c r="BG835" s="69"/>
      <c r="BH835" s="69"/>
      <c r="BI835" s="69"/>
      <c r="BJ835" s="69"/>
      <c r="BL835" s="15">
        <f ca="1">[1]CalcBCI!AM835</f>
        <v>2.091807597001675</v>
      </c>
      <c r="BM835" s="49">
        <f t="shared" ca="1" si="205"/>
        <v>23.332242252772829</v>
      </c>
      <c r="BN835" s="75">
        <f ca="1">([1]CalcBCI!U835-$BN$8)/$BN$9+$BN$7</f>
        <v>-33.823</v>
      </c>
      <c r="BO835" s="15"/>
      <c r="BP835">
        <f t="shared" ca="1" si="199"/>
        <v>-12.345409684844768</v>
      </c>
      <c r="BQ835" s="15"/>
      <c r="BR835" s="15"/>
      <c r="BS835" s="15"/>
      <c r="BU835" s="15"/>
      <c r="BV835" s="15"/>
      <c r="BW835" s="15"/>
      <c r="BX835" s="15"/>
      <c r="BY835" s="15"/>
      <c r="BZ835" s="15"/>
      <c r="CA835" s="15"/>
      <c r="CB835" s="15"/>
    </row>
    <row r="836" spans="1:80" hidden="1" outlineLevel="2" x14ac:dyDescent="0.25">
      <c r="A836" s="1">
        <f>[1]CalcBCI!BY836</f>
        <v>30224</v>
      </c>
      <c r="B836" s="15">
        <f ca="1">[1]CalcBCI!CA836</f>
        <v>67.751372259337586</v>
      </c>
      <c r="C836" s="15">
        <f ca="1">[1]CalcBCI!CB836</f>
        <v>67.685018368396101</v>
      </c>
      <c r="D836" s="27">
        <f ca="1">[1]CalcBCI!CF836</f>
        <v>0.71227495397365204</v>
      </c>
      <c r="E836" s="57"/>
      <c r="F836" s="27">
        <f ca="1">[1]CalcBCI!CG836</f>
        <v>0.71501734360423053</v>
      </c>
      <c r="G836" s="15"/>
      <c r="H836" s="15">
        <f ca="1">[1]CalcBCIg!L824</f>
        <v>-7.1576778367161698</v>
      </c>
      <c r="I836" s="15">
        <f ca="1">[1]CalcBCIg!J824</f>
        <v>-13.15767783671617</v>
      </c>
      <c r="J836" s="15"/>
      <c r="K836" s="15">
        <f t="shared" si="206"/>
        <v>-6</v>
      </c>
      <c r="L836" s="15">
        <f t="shared" si="206"/>
        <v>26</v>
      </c>
      <c r="M836" s="15">
        <f t="shared" si="207"/>
        <v>96</v>
      </c>
      <c r="N836" s="15">
        <f t="shared" si="208"/>
        <v>0</v>
      </c>
      <c r="O836" s="15">
        <f t="shared" si="200"/>
        <v>50</v>
      </c>
      <c r="P836" s="15">
        <f t="shared" si="201"/>
        <v>62.5</v>
      </c>
      <c r="Q836" s="15">
        <f t="shared" ca="1" si="202"/>
        <v>100</v>
      </c>
      <c r="R836" s="15">
        <f t="shared" ca="1" si="203"/>
        <v>19.003870844841003</v>
      </c>
      <c r="S836" s="40">
        <f>[1]CalcBCI!$BZ836</f>
        <v>1000</v>
      </c>
      <c r="T836" s="40">
        <f t="shared" si="204"/>
        <v>1000</v>
      </c>
      <c r="V836" s="69"/>
      <c r="W836" s="69"/>
      <c r="X836" s="69"/>
      <c r="Y836" s="69">
        <f t="shared" ca="1" si="196"/>
        <v>67.751372259337586</v>
      </c>
      <c r="Z836" s="69"/>
      <c r="AA836" s="69"/>
      <c r="AB836" s="69"/>
      <c r="AC836" s="69"/>
      <c r="AE836" s="69"/>
      <c r="AF836" s="69"/>
      <c r="AG836" s="69"/>
      <c r="AH836" s="69">
        <f t="shared" ca="1" si="197"/>
        <v>71.227495397365203</v>
      </c>
      <c r="AI836" s="69"/>
      <c r="AJ836" s="69"/>
      <c r="AK836" s="69"/>
      <c r="AL836" s="69"/>
      <c r="AN836" s="15"/>
      <c r="AO836" s="15"/>
      <c r="AP836" s="15"/>
      <c r="AQ836" s="15"/>
      <c r="AR836" s="15"/>
      <c r="AT836" s="69"/>
      <c r="AU836" s="69"/>
      <c r="AV836" s="69"/>
      <c r="AW836" s="69">
        <f t="shared" ca="1" si="209"/>
        <v>67.685018368396101</v>
      </c>
      <c r="AX836" s="69"/>
      <c r="AY836" s="69"/>
      <c r="AZ836" s="69"/>
      <c r="BA836" s="69"/>
      <c r="BC836" s="69"/>
      <c r="BD836" s="69"/>
      <c r="BE836" s="69"/>
      <c r="BF836" s="69">
        <f t="shared" ca="1" si="195"/>
        <v>71.501734360423058</v>
      </c>
      <c r="BG836" s="69"/>
      <c r="BH836" s="69"/>
      <c r="BI836" s="69"/>
      <c r="BJ836" s="69"/>
      <c r="BL836" s="15">
        <f ca="1">[1]CalcBCI!AM836</f>
        <v>2.0903427162265165</v>
      </c>
      <c r="BM836" s="49">
        <f t="shared" ca="1" si="205"/>
        <v>23.263307390755074</v>
      </c>
      <c r="BN836" s="75">
        <f ca="1">([1]CalcBCI!U836-$BN$8)/$BN$9+$BN$7</f>
        <v>-33.843800000000002</v>
      </c>
      <c r="BO836" s="15"/>
      <c r="BP836">
        <f t="shared" ca="1" si="199"/>
        <v>-12.248627740662414</v>
      </c>
      <c r="BQ836" s="15"/>
      <c r="BR836" s="15"/>
      <c r="BS836" s="15"/>
      <c r="BU836" s="15"/>
      <c r="BV836" s="15"/>
      <c r="BW836" s="15"/>
      <c r="BX836" s="15"/>
      <c r="BY836" s="15"/>
      <c r="BZ836" s="15"/>
      <c r="CA836" s="15"/>
      <c r="CB836" s="15"/>
    </row>
    <row r="837" spans="1:80" hidden="1" outlineLevel="1" x14ac:dyDescent="0.25">
      <c r="A837" s="1">
        <f>[1]CalcBCI!BY837</f>
        <v>30231</v>
      </c>
      <c r="B837" s="15">
        <f ca="1">[1]CalcBCI!CA837</f>
        <v>67.614396872471488</v>
      </c>
      <c r="C837" s="15">
        <f ca="1">[1]CalcBCI!CB837</f>
        <v>67.649707620433787</v>
      </c>
      <c r="D837" s="27">
        <f ca="1">[1]CalcBCI!CF837</f>
        <v>0.71083492207286458</v>
      </c>
      <c r="E837" s="57"/>
      <c r="F837" s="27">
        <f ca="1">[1]CalcBCI!CG837</f>
        <v>0.714644324613953</v>
      </c>
      <c r="G837" s="15"/>
      <c r="H837" s="15">
        <f ca="1">[1]CalcBCIg!L825</f>
        <v>-6.6230585947632736</v>
      </c>
      <c r="I837" s="15">
        <f ca="1">[1]CalcBCIg!J825</f>
        <v>-12.623058594763274</v>
      </c>
      <c r="J837" s="15"/>
      <c r="K837" s="15">
        <f t="shared" si="206"/>
        <v>-6</v>
      </c>
      <c r="L837" s="15">
        <f t="shared" si="206"/>
        <v>26</v>
      </c>
      <c r="M837" s="15">
        <f t="shared" si="207"/>
        <v>96</v>
      </c>
      <c r="N837" s="15">
        <f t="shared" si="208"/>
        <v>0</v>
      </c>
      <c r="O837" s="15">
        <f t="shared" si="200"/>
        <v>50</v>
      </c>
      <c r="P837" s="15">
        <f t="shared" si="201"/>
        <v>62.5</v>
      </c>
      <c r="Q837" s="15">
        <f t="shared" ca="1" si="202"/>
        <v>100</v>
      </c>
      <c r="R837" s="15">
        <f t="shared" ca="1" si="203"/>
        <v>19.003870844841003</v>
      </c>
      <c r="S837" s="40">
        <f>[1]CalcBCI!$BZ837</f>
        <v>1000</v>
      </c>
      <c r="T837" s="40">
        <f t="shared" si="204"/>
        <v>-1000</v>
      </c>
      <c r="V837" s="69"/>
      <c r="W837" s="69"/>
      <c r="X837" s="69"/>
      <c r="Y837" s="69">
        <f t="shared" ca="1" si="196"/>
        <v>67.614396872471488</v>
      </c>
      <c r="Z837" s="69"/>
      <c r="AA837" s="69"/>
      <c r="AB837" s="69"/>
      <c r="AC837" s="69"/>
      <c r="AE837" s="69"/>
      <c r="AF837" s="69"/>
      <c r="AG837" s="69"/>
      <c r="AH837" s="69">
        <f t="shared" ca="1" si="197"/>
        <v>71.083492207286454</v>
      </c>
      <c r="AI837" s="69"/>
      <c r="AJ837" s="69"/>
      <c r="AK837" s="69"/>
      <c r="AL837" s="69"/>
      <c r="AN837" s="15"/>
      <c r="AO837" s="15"/>
      <c r="AP837" s="15"/>
      <c r="AQ837" s="15"/>
      <c r="AR837" s="15"/>
      <c r="AT837" s="69"/>
      <c r="AU837" s="69"/>
      <c r="AV837" s="69"/>
      <c r="AW837" s="69">
        <f t="shared" ca="1" si="209"/>
        <v>67.649707620433787</v>
      </c>
      <c r="AX837" s="69"/>
      <c r="AY837" s="69"/>
      <c r="AZ837" s="69"/>
      <c r="BA837" s="69"/>
      <c r="BC837" s="69"/>
      <c r="BD837" s="69"/>
      <c r="BE837" s="69"/>
      <c r="BF837" s="69">
        <f t="shared" ca="1" si="195"/>
        <v>71.46443246139529</v>
      </c>
      <c r="BG837" s="69"/>
      <c r="BH837" s="69"/>
      <c r="BI837" s="69"/>
      <c r="BJ837" s="69"/>
      <c r="BL837" s="15">
        <f ca="1">[1]CalcBCI!AM837</f>
        <v>2.087674960036757</v>
      </c>
      <c r="BM837" s="49">
        <f t="shared" ca="1" si="205"/>
        <v>23.137767204852778</v>
      </c>
      <c r="BN837" s="75">
        <f ca="1">([1]CalcBCI!U837-$BN$8)/$BN$9+$BN$7</f>
        <v>-33.881500000000003</v>
      </c>
      <c r="BO837" s="15"/>
      <c r="BP837">
        <f t="shared" ca="1" si="199"/>
        <v>-12.385603127528512</v>
      </c>
      <c r="BQ837" s="15"/>
      <c r="BR837" s="15"/>
      <c r="BS837" s="15"/>
      <c r="BU837" s="15"/>
      <c r="BV837" s="15"/>
      <c r="BW837" s="15"/>
      <c r="BX837" s="15"/>
      <c r="BY837" s="15"/>
      <c r="BZ837" s="15"/>
      <c r="CA837" s="15"/>
      <c r="CB837" s="15"/>
    </row>
    <row r="838" spans="1:80" hidden="1" outlineLevel="1" x14ac:dyDescent="0.25">
      <c r="A838" s="1">
        <f>[1]CalcBCI!BY838</f>
        <v>30238</v>
      </c>
      <c r="B838" s="15">
        <f ca="1">[1]CalcBCI!CA838</f>
        <v>68.645937891082909</v>
      </c>
      <c r="C838" s="15">
        <f ca="1">[1]CalcBCI!CB838</f>
        <v>68.147822755758341</v>
      </c>
      <c r="D838" s="27">
        <f ca="1">[1]CalcBCI!CF838</f>
        <v>0.72167958553947231</v>
      </c>
      <c r="E838" s="57"/>
      <c r="F838" s="27">
        <f ca="1">[1]CalcBCI!CG838</f>
        <v>0.71990635998683727</v>
      </c>
      <c r="G838" s="15"/>
      <c r="H838" s="15">
        <f ca="1">[1]CalcBCIg!L826</f>
        <v>-5.4289418235421181</v>
      </c>
      <c r="I838" s="15">
        <f ca="1">[1]CalcBCIg!J826</f>
        <v>-11.428941823542118</v>
      </c>
      <c r="J838" s="15"/>
      <c r="K838" s="15">
        <f t="shared" si="206"/>
        <v>-6</v>
      </c>
      <c r="L838" s="15">
        <f t="shared" si="206"/>
        <v>26</v>
      </c>
      <c r="M838" s="15">
        <f t="shared" si="207"/>
        <v>96</v>
      </c>
      <c r="N838" s="15">
        <f t="shared" si="208"/>
        <v>0</v>
      </c>
      <c r="O838" s="15">
        <f t="shared" si="200"/>
        <v>50</v>
      </c>
      <c r="P838" s="15">
        <f t="shared" si="201"/>
        <v>62.5</v>
      </c>
      <c r="Q838" s="15">
        <f t="shared" ca="1" si="202"/>
        <v>100</v>
      </c>
      <c r="R838" s="15">
        <f t="shared" ca="1" si="203"/>
        <v>19.003870844841003</v>
      </c>
      <c r="S838" s="40">
        <f>[1]CalcBCI!$BZ838</f>
        <v>1000</v>
      </c>
      <c r="T838" s="40">
        <f t="shared" si="204"/>
        <v>1000</v>
      </c>
      <c r="V838" s="69"/>
      <c r="W838" s="69"/>
      <c r="X838" s="69"/>
      <c r="Y838" s="69">
        <f t="shared" ca="1" si="196"/>
        <v>68.645937891082909</v>
      </c>
      <c r="Z838" s="69"/>
      <c r="AA838" s="69"/>
      <c r="AB838" s="69"/>
      <c r="AC838" s="69"/>
      <c r="AE838" s="69"/>
      <c r="AF838" s="69"/>
      <c r="AG838" s="69"/>
      <c r="AH838" s="69">
        <f t="shared" ca="1" si="197"/>
        <v>72.167958553947244</v>
      </c>
      <c r="AI838" s="69"/>
      <c r="AJ838" s="69"/>
      <c r="AK838" s="69"/>
      <c r="AL838" s="69"/>
      <c r="AN838" s="15"/>
      <c r="AO838" s="15"/>
      <c r="AP838" s="15"/>
      <c r="AQ838" s="15"/>
      <c r="AR838" s="15"/>
      <c r="AT838" s="69"/>
      <c r="AU838" s="69"/>
      <c r="AV838" s="69"/>
      <c r="AW838" s="69">
        <f t="shared" ca="1" si="209"/>
        <v>68.147822755758341</v>
      </c>
      <c r="AX838" s="69"/>
      <c r="AY838" s="69"/>
      <c r="AZ838" s="69"/>
      <c r="BA838" s="69"/>
      <c r="BC838" s="69"/>
      <c r="BD838" s="69"/>
      <c r="BE838" s="69"/>
      <c r="BF838" s="69">
        <f t="shared" ca="1" si="195"/>
        <v>71.990635998683729</v>
      </c>
      <c r="BG838" s="69"/>
      <c r="BH838" s="69"/>
      <c r="BI838" s="69"/>
      <c r="BJ838" s="69"/>
      <c r="BL838" s="15">
        <f ca="1">[1]CalcBCI!AM838</f>
        <v>2.1241584775210636</v>
      </c>
      <c r="BM838" s="49">
        <f t="shared" ca="1" si="205"/>
        <v>24.854621085627542</v>
      </c>
      <c r="BN838" s="75">
        <f ca="1">([1]CalcBCI!U838-$BN$8)/$BN$9+$BN$7</f>
        <v>-33.345300000000002</v>
      </c>
      <c r="BO838" s="15"/>
      <c r="BP838">
        <f t="shared" ca="1" si="199"/>
        <v>-11.354062108917091</v>
      </c>
      <c r="BQ838" s="15"/>
      <c r="BR838" s="15"/>
      <c r="BS838" s="15"/>
      <c r="BU838" s="15"/>
      <c r="BV838" s="15"/>
      <c r="BW838" s="15"/>
      <c r="BX838" s="15"/>
      <c r="BY838" s="15"/>
      <c r="BZ838" s="15"/>
      <c r="CA838" s="15"/>
      <c r="CB838" s="15"/>
    </row>
    <row r="839" spans="1:80" hidden="1" outlineLevel="1" x14ac:dyDescent="0.25">
      <c r="A839" s="1">
        <f>[1]CalcBCI!BY839</f>
        <v>30245</v>
      </c>
      <c r="B839" s="15">
        <f ca="1">[1]CalcBCI!CA839</f>
        <v>68.903683876972181</v>
      </c>
      <c r="C839" s="15">
        <f ca="1">[1]CalcBCI!CB839</f>
        <v>68.525753316365268</v>
      </c>
      <c r="D839" s="27">
        <f ca="1">[1]CalcBCI!CF839</f>
        <v>0.72438928726379237</v>
      </c>
      <c r="E839" s="57"/>
      <c r="F839" s="27">
        <f ca="1">[1]CalcBCI!CG839</f>
        <v>0.72389877828007365</v>
      </c>
      <c r="G839" s="15"/>
      <c r="H839" s="15">
        <f ca="1">[1]CalcBCIg!L827</f>
        <v>-4.0283895060420036</v>
      </c>
      <c r="I839" s="15">
        <f ca="1">[1]CalcBCIg!J827</f>
        <v>-10.028389506042004</v>
      </c>
      <c r="J839" s="15"/>
      <c r="K839" s="15">
        <f t="shared" si="206"/>
        <v>-6</v>
      </c>
      <c r="L839" s="15">
        <f t="shared" si="206"/>
        <v>26</v>
      </c>
      <c r="M839" s="15">
        <f t="shared" si="207"/>
        <v>96</v>
      </c>
      <c r="N839" s="15">
        <f t="shared" si="208"/>
        <v>0</v>
      </c>
      <c r="O839" s="15">
        <f t="shared" si="200"/>
        <v>50</v>
      </c>
      <c r="P839" s="15">
        <f t="shared" si="201"/>
        <v>62.5</v>
      </c>
      <c r="Q839" s="15">
        <f t="shared" ca="1" si="202"/>
        <v>100</v>
      </c>
      <c r="R839" s="15">
        <f t="shared" ca="1" si="203"/>
        <v>19.003870844841003</v>
      </c>
      <c r="S839" s="40">
        <f>[1]CalcBCI!$BZ839</f>
        <v>1000</v>
      </c>
      <c r="T839" s="40">
        <f t="shared" si="204"/>
        <v>-1000</v>
      </c>
      <c r="V839" s="69"/>
      <c r="W839" s="69"/>
      <c r="X839" s="69"/>
      <c r="Y839" s="69">
        <f t="shared" ca="1" si="196"/>
        <v>68.903683876972181</v>
      </c>
      <c r="Z839" s="69"/>
      <c r="AA839" s="69"/>
      <c r="AB839" s="69"/>
      <c r="AC839" s="69"/>
      <c r="AE839" s="69"/>
      <c r="AF839" s="69"/>
      <c r="AG839" s="69"/>
      <c r="AH839" s="69">
        <f t="shared" ca="1" si="197"/>
        <v>72.438928726379231</v>
      </c>
      <c r="AI839" s="69"/>
      <c r="AJ839" s="69"/>
      <c r="AK839" s="69"/>
      <c r="AL839" s="69"/>
      <c r="AN839" s="15"/>
      <c r="AO839" s="15"/>
      <c r="AP839" s="15"/>
      <c r="AQ839" s="15"/>
      <c r="AR839" s="15"/>
      <c r="AT839" s="69"/>
      <c r="AU839" s="69"/>
      <c r="AV839" s="69"/>
      <c r="AW839" s="69">
        <f t="shared" ca="1" si="209"/>
        <v>68.525753316365268</v>
      </c>
      <c r="AX839" s="69"/>
      <c r="AY839" s="69"/>
      <c r="AZ839" s="69"/>
      <c r="BA839" s="69"/>
      <c r="BC839" s="69"/>
      <c r="BD839" s="69"/>
      <c r="BE839" s="69"/>
      <c r="BF839" s="69">
        <f t="shared" ca="1" si="195"/>
        <v>72.389877828007371</v>
      </c>
      <c r="BG839" s="69"/>
      <c r="BH839" s="69"/>
      <c r="BI839" s="69"/>
      <c r="BJ839" s="69"/>
      <c r="BL839" s="15">
        <f ca="1">[1]CalcBCI!AM839</f>
        <v>2.1339729858495362</v>
      </c>
      <c r="BM839" s="49">
        <f t="shared" ca="1" si="205"/>
        <v>25.316475585235011</v>
      </c>
      <c r="BN839" s="75">
        <f ca="1">([1]CalcBCI!U839-$BN$8)/$BN$9+$BN$7</f>
        <v>-33.193199999999997</v>
      </c>
      <c r="BO839" s="15"/>
      <c r="BP839">
        <f t="shared" ca="1" si="199"/>
        <v>-11.096316123027819</v>
      </c>
      <c r="BQ839" s="15"/>
      <c r="BR839" s="15"/>
      <c r="BS839" s="15"/>
      <c r="BU839" s="15"/>
      <c r="BV839" s="15"/>
      <c r="BW839" s="15"/>
      <c r="BX839" s="15"/>
      <c r="BY839" s="15"/>
      <c r="BZ839" s="15"/>
      <c r="CA839" s="15"/>
      <c r="CB839" s="15"/>
    </row>
    <row r="840" spans="1:80" hidden="1" outlineLevel="1" x14ac:dyDescent="0.25">
      <c r="A840" s="1">
        <f>[1]CalcBCI!BY840</f>
        <v>30252</v>
      </c>
      <c r="B840" s="15">
        <f ca="1">[1]CalcBCI!CA840</f>
        <v>69.748434180834323</v>
      </c>
      <c r="C840" s="15">
        <f ca="1">[1]CalcBCI!CB840</f>
        <v>69.137093748599796</v>
      </c>
      <c r="D840" s="27">
        <f ca="1">[1]CalcBCI!CF840</f>
        <v>0.7332702067749054</v>
      </c>
      <c r="E840" s="57"/>
      <c r="F840" s="27">
        <f ca="1">[1]CalcBCI!CG840</f>
        <v>0.73035691366115674</v>
      </c>
      <c r="G840" s="15"/>
      <c r="H840" s="15">
        <f ca="1">[1]CalcBCIg!L828</f>
        <v>-2.1561514735221898</v>
      </c>
      <c r="I840" s="15">
        <f ca="1">[1]CalcBCIg!J828</f>
        <v>-8.1561514735221898</v>
      </c>
      <c r="J840" s="15"/>
      <c r="K840" s="15">
        <f t="shared" si="206"/>
        <v>-6</v>
      </c>
      <c r="L840" s="15">
        <f t="shared" si="206"/>
        <v>26</v>
      </c>
      <c r="M840" s="15">
        <f t="shared" si="207"/>
        <v>96</v>
      </c>
      <c r="N840" s="15">
        <f t="shared" si="208"/>
        <v>0</v>
      </c>
      <c r="O840" s="15">
        <f t="shared" si="200"/>
        <v>50</v>
      </c>
      <c r="P840" s="15">
        <f t="shared" si="201"/>
        <v>62.5</v>
      </c>
      <c r="Q840" s="15">
        <f t="shared" ca="1" si="202"/>
        <v>100</v>
      </c>
      <c r="R840" s="15">
        <f t="shared" ca="1" si="203"/>
        <v>19.003870844841003</v>
      </c>
      <c r="S840" s="40">
        <f>[1]CalcBCI!$BZ840</f>
        <v>1000</v>
      </c>
      <c r="T840" s="40">
        <f t="shared" si="204"/>
        <v>1000</v>
      </c>
      <c r="V840" s="69"/>
      <c r="W840" s="69"/>
      <c r="X840" s="69"/>
      <c r="Y840" s="69">
        <f t="shared" ca="1" si="196"/>
        <v>69.748434180834323</v>
      </c>
      <c r="Z840" s="69"/>
      <c r="AA840" s="69"/>
      <c r="AB840" s="69"/>
      <c r="AC840" s="69"/>
      <c r="AE840" s="69"/>
      <c r="AF840" s="69"/>
      <c r="AG840" s="69"/>
      <c r="AH840" s="69">
        <f t="shared" ca="1" si="197"/>
        <v>73.327020677490538</v>
      </c>
      <c r="AI840" s="69"/>
      <c r="AJ840" s="69"/>
      <c r="AK840" s="69"/>
      <c r="AL840" s="69"/>
      <c r="AN840" s="15"/>
      <c r="AO840" s="15"/>
      <c r="AP840" s="15"/>
      <c r="AQ840" s="15"/>
      <c r="AR840" s="15"/>
      <c r="AT840" s="69"/>
      <c r="AU840" s="69"/>
      <c r="AV840" s="69"/>
      <c r="AW840" s="69">
        <f t="shared" ca="1" si="209"/>
        <v>69.137093748599796</v>
      </c>
      <c r="AX840" s="69"/>
      <c r="AY840" s="69"/>
      <c r="AZ840" s="69"/>
      <c r="BA840" s="69"/>
      <c r="BC840" s="69"/>
      <c r="BD840" s="69"/>
      <c r="BE840" s="69"/>
      <c r="BF840" s="69">
        <f t="shared" ca="1" si="195"/>
        <v>73.035691366115671</v>
      </c>
      <c r="BG840" s="69"/>
      <c r="BH840" s="69"/>
      <c r="BI840" s="69"/>
      <c r="BJ840" s="69"/>
      <c r="BL840" s="15">
        <f ca="1">[1]CalcBCI!AM840</f>
        <v>2.1341579752398436</v>
      </c>
      <c r="BM840" s="49">
        <f t="shared" ca="1" si="205"/>
        <v>25.325180879421296</v>
      </c>
      <c r="BN840" s="75">
        <f ca="1">([1]CalcBCI!U840-$BN$8)/$BN$9+$BN$7</f>
        <v>-33.190300000000001</v>
      </c>
      <c r="BO840" s="15"/>
      <c r="BP840">
        <f t="shared" ca="1" si="199"/>
        <v>-10.251565819165677</v>
      </c>
      <c r="BQ840" s="15"/>
      <c r="BR840" s="15"/>
      <c r="BS840" s="15"/>
      <c r="BU840" s="15"/>
      <c r="BV840" s="15"/>
      <c r="BW840" s="15"/>
      <c r="BX840" s="15"/>
      <c r="BY840" s="15"/>
      <c r="BZ840" s="15"/>
      <c r="CA840" s="15"/>
      <c r="CB840" s="15"/>
    </row>
    <row r="841" spans="1:80" hidden="1" outlineLevel="1" x14ac:dyDescent="0.25">
      <c r="A841" s="1">
        <f>[1]CalcBCI!BY841</f>
        <v>30259</v>
      </c>
      <c r="B841" s="15">
        <f ca="1">[1]CalcBCI!CA841</f>
        <v>70.089533070678229</v>
      </c>
      <c r="C841" s="15">
        <f ca="1">[1]CalcBCI!CB841</f>
        <v>69.613313409639005</v>
      </c>
      <c r="D841" s="27">
        <f ca="1">[1]CalcBCI!CF841</f>
        <v>0.73685620345603609</v>
      </c>
      <c r="E841" s="57"/>
      <c r="F841" s="27">
        <f ca="1">[1]CalcBCI!CG841</f>
        <v>0.73538764756973096</v>
      </c>
      <c r="G841" s="15"/>
      <c r="H841" s="15">
        <f ca="1">[1]CalcBCIg!L829</f>
        <v>1.9367992877960205E-2</v>
      </c>
      <c r="I841" s="15">
        <f ca="1">[1]CalcBCIg!J829</f>
        <v>-5.9806320071220398</v>
      </c>
      <c r="J841" s="15"/>
      <c r="K841" s="15">
        <f t="shared" si="206"/>
        <v>-6</v>
      </c>
      <c r="L841" s="15">
        <f t="shared" si="206"/>
        <v>26</v>
      </c>
      <c r="M841" s="15">
        <f t="shared" si="207"/>
        <v>96</v>
      </c>
      <c r="N841" s="15">
        <f t="shared" si="208"/>
        <v>0</v>
      </c>
      <c r="O841" s="15">
        <f t="shared" si="200"/>
        <v>50</v>
      </c>
      <c r="P841" s="15">
        <f t="shared" si="201"/>
        <v>62.5</v>
      </c>
      <c r="Q841" s="15">
        <f t="shared" ca="1" si="202"/>
        <v>100</v>
      </c>
      <c r="R841" s="15">
        <f t="shared" ca="1" si="203"/>
        <v>19.003870844841003</v>
      </c>
      <c r="S841" s="40">
        <f>[1]CalcBCI!$BZ841</f>
        <v>1000</v>
      </c>
      <c r="T841" s="40">
        <f t="shared" si="204"/>
        <v>-1000</v>
      </c>
      <c r="V841" s="69"/>
      <c r="W841" s="69"/>
      <c r="X841" s="69"/>
      <c r="Y841" s="69">
        <f t="shared" ca="1" si="196"/>
        <v>70.089533070678229</v>
      </c>
      <c r="Z841" s="69"/>
      <c r="AA841" s="69"/>
      <c r="AB841" s="69"/>
      <c r="AC841" s="69"/>
      <c r="AE841" s="69"/>
      <c r="AF841" s="69"/>
      <c r="AG841" s="69"/>
      <c r="AH841" s="69">
        <f t="shared" ca="1" si="197"/>
        <v>73.68562034560361</v>
      </c>
      <c r="AI841" s="69"/>
      <c r="AJ841" s="69"/>
      <c r="AK841" s="69"/>
      <c r="AL841" s="69"/>
      <c r="AN841" s="15"/>
      <c r="AO841" s="15"/>
      <c r="AP841" s="15"/>
      <c r="AQ841" s="15"/>
      <c r="AR841" s="15"/>
      <c r="AT841" s="69"/>
      <c r="AU841" s="69"/>
      <c r="AV841" s="69"/>
      <c r="AW841" s="69">
        <f t="shared" ca="1" si="209"/>
        <v>69.613313409639005</v>
      </c>
      <c r="AX841" s="69"/>
      <c r="AY841" s="69"/>
      <c r="AZ841" s="69"/>
      <c r="BA841" s="69"/>
      <c r="BC841" s="69"/>
      <c r="BD841" s="69"/>
      <c r="BE841" s="69"/>
      <c r="BF841" s="69">
        <f t="shared" ca="1" si="195"/>
        <v>73.538764756973094</v>
      </c>
      <c r="BG841" s="69"/>
      <c r="BH841" s="69"/>
      <c r="BI841" s="69"/>
      <c r="BJ841" s="69"/>
      <c r="BL841" s="15">
        <f ca="1">[1]CalcBCI!AM841</f>
        <v>2.1355333536797541</v>
      </c>
      <c r="BM841" s="49">
        <f t="shared" ca="1" si="205"/>
        <v>25.389903909844833</v>
      </c>
      <c r="BN841" s="75">
        <f ca="1">([1]CalcBCI!U841-$BN$8)/$BN$9+$BN$7</f>
        <v>-33.168700000000001</v>
      </c>
      <c r="BO841" s="15"/>
      <c r="BP841">
        <f t="shared" ca="1" si="199"/>
        <v>-9.9104669293217711</v>
      </c>
      <c r="BQ841" s="15"/>
      <c r="BR841" s="15"/>
      <c r="BS841" s="15"/>
      <c r="BU841" s="15"/>
      <c r="BV841" s="15"/>
      <c r="BW841" s="15"/>
      <c r="BX841" s="15"/>
      <c r="BY841" s="15"/>
      <c r="BZ841" s="15"/>
      <c r="CA841" s="15"/>
      <c r="CB841" s="15"/>
    </row>
    <row r="842" spans="1:80" hidden="1" outlineLevel="1" x14ac:dyDescent="0.25">
      <c r="A842" s="1">
        <f>[1]CalcBCI!BY842</f>
        <v>30266</v>
      </c>
      <c r="B842" s="15">
        <f ca="1">[1]CalcBCI!CA842</f>
        <v>70.879914487289852</v>
      </c>
      <c r="C842" s="15">
        <f ca="1">[1]CalcBCI!CB842</f>
        <v>70.246613948464429</v>
      </c>
      <c r="D842" s="27">
        <f ca="1">[1]CalcBCI!CF842</f>
        <v>0.745165539021724</v>
      </c>
      <c r="E842" s="57"/>
      <c r="F842" s="27">
        <f ca="1">[1]CalcBCI!CG842</f>
        <v>0.7420777671839337</v>
      </c>
      <c r="G842" s="15"/>
      <c r="H842" s="15">
        <f ca="1">[1]CalcBCIg!L830</f>
        <v>2.0169097781181327</v>
      </c>
      <c r="I842" s="15">
        <f ca="1">[1]CalcBCIg!J830</f>
        <v>-3.9830902218818673</v>
      </c>
      <c r="J842" s="15"/>
      <c r="K842" s="15">
        <f t="shared" si="206"/>
        <v>-6</v>
      </c>
      <c r="L842" s="15">
        <f t="shared" si="206"/>
        <v>26</v>
      </c>
      <c r="M842" s="15">
        <f t="shared" si="207"/>
        <v>96</v>
      </c>
      <c r="N842" s="15">
        <f t="shared" si="208"/>
        <v>0</v>
      </c>
      <c r="O842" s="15">
        <f t="shared" si="200"/>
        <v>50</v>
      </c>
      <c r="P842" s="15">
        <f t="shared" si="201"/>
        <v>62.5</v>
      </c>
      <c r="Q842" s="15">
        <f t="shared" ca="1" si="202"/>
        <v>100</v>
      </c>
      <c r="R842" s="15">
        <f t="shared" ca="1" si="203"/>
        <v>19.003870844841003</v>
      </c>
      <c r="S842" s="40">
        <f>[1]CalcBCI!$BZ842</f>
        <v>1000</v>
      </c>
      <c r="T842" s="40">
        <f t="shared" si="204"/>
        <v>1000</v>
      </c>
      <c r="V842" s="69"/>
      <c r="W842" s="69"/>
      <c r="X842" s="69"/>
      <c r="Y842" s="69">
        <f t="shared" ca="1" si="196"/>
        <v>70.879914487289852</v>
      </c>
      <c r="Z842" s="69"/>
      <c r="AA842" s="69"/>
      <c r="AB842" s="69"/>
      <c r="AC842" s="69"/>
      <c r="AE842" s="69"/>
      <c r="AF842" s="69"/>
      <c r="AG842" s="69"/>
      <c r="AH842" s="69">
        <f t="shared" ca="1" si="197"/>
        <v>74.516553902172404</v>
      </c>
      <c r="AI842" s="69"/>
      <c r="AJ842" s="69"/>
      <c r="AK842" s="69"/>
      <c r="AL842" s="69"/>
      <c r="AN842" s="15"/>
      <c r="AO842" s="15"/>
      <c r="AP842" s="15"/>
      <c r="AQ842" s="15"/>
      <c r="AR842" s="15"/>
      <c r="AT842" s="69"/>
      <c r="AU842" s="69"/>
      <c r="AV842" s="69"/>
      <c r="AW842" s="69">
        <f t="shared" ca="1" si="209"/>
        <v>70.246613948464429</v>
      </c>
      <c r="AX842" s="69"/>
      <c r="AY842" s="69"/>
      <c r="AZ842" s="69"/>
      <c r="BA842" s="69"/>
      <c r="BC842" s="69"/>
      <c r="BD842" s="69"/>
      <c r="BE842" s="69"/>
      <c r="BF842" s="69">
        <f t="shared" ca="1" si="195"/>
        <v>74.207776718393376</v>
      </c>
      <c r="BG842" s="69"/>
      <c r="BH842" s="69"/>
      <c r="BI842" s="69"/>
      <c r="BJ842" s="69"/>
      <c r="BL842" s="15">
        <f ca="1">[1]CalcBCI!AM842</f>
        <v>2.1514495299985148</v>
      </c>
      <c r="BM842" s="49">
        <f t="shared" ca="1" si="205"/>
        <v>26.138892794804022</v>
      </c>
      <c r="BN842" s="75">
        <f ca="1">([1]CalcBCI!U842-$BN$8)/$BN$9+$BN$7</f>
        <v>-32.913699999999999</v>
      </c>
      <c r="BO842" s="15"/>
      <c r="BP842">
        <f t="shared" ca="1" si="199"/>
        <v>-9.1200855127101477</v>
      </c>
      <c r="BQ842" s="15"/>
      <c r="BR842" s="15"/>
      <c r="BS842" s="15"/>
      <c r="BU842" s="15"/>
      <c r="BV842" s="15"/>
      <c r="BW842" s="15"/>
      <c r="BX842" s="15"/>
      <c r="BY842" s="15"/>
      <c r="BZ842" s="15"/>
      <c r="CA842" s="15"/>
      <c r="CB842" s="15"/>
    </row>
    <row r="843" spans="1:80" hidden="1" outlineLevel="1" x14ac:dyDescent="0.25">
      <c r="A843" s="1">
        <f>[1]CalcBCI!BY843</f>
        <v>30273</v>
      </c>
      <c r="B843" s="15">
        <f ca="1">[1]CalcBCI!CA843</f>
        <v>70.486885960782146</v>
      </c>
      <c r="C843" s="15">
        <f ca="1">[1]CalcBCI!CB843</f>
        <v>70.366749954623288</v>
      </c>
      <c r="D843" s="27">
        <f ca="1">[1]CalcBCI!CF843</f>
        <v>0.74103360240858729</v>
      </c>
      <c r="E843" s="57"/>
      <c r="F843" s="27">
        <f ca="1">[1]CalcBCI!CG843</f>
        <v>0.74334687119048648</v>
      </c>
      <c r="G843" s="15"/>
      <c r="H843" s="15">
        <f ca="1">[1]CalcBCIg!L831</f>
        <v>3.5476709008216853</v>
      </c>
      <c r="I843" s="15">
        <f ca="1">[1]CalcBCIg!J831</f>
        <v>-2.4523290991783147</v>
      </c>
      <c r="J843" s="15"/>
      <c r="K843" s="15">
        <f t="shared" si="206"/>
        <v>-6</v>
      </c>
      <c r="L843" s="15">
        <f t="shared" si="206"/>
        <v>26</v>
      </c>
      <c r="M843" s="15">
        <f t="shared" si="207"/>
        <v>96</v>
      </c>
      <c r="N843" s="15">
        <f t="shared" si="208"/>
        <v>0</v>
      </c>
      <c r="O843" s="15">
        <f t="shared" si="200"/>
        <v>50</v>
      </c>
      <c r="P843" s="15">
        <f t="shared" si="201"/>
        <v>62.5</v>
      </c>
      <c r="Q843" s="15">
        <f t="shared" ca="1" si="202"/>
        <v>100</v>
      </c>
      <c r="R843" s="15">
        <f t="shared" ca="1" si="203"/>
        <v>19.003870844841003</v>
      </c>
      <c r="S843" s="40">
        <f>[1]CalcBCI!$BZ843</f>
        <v>1000</v>
      </c>
      <c r="T843" s="40">
        <f t="shared" si="204"/>
        <v>-1000</v>
      </c>
      <c r="V843" s="69"/>
      <c r="W843" s="69"/>
      <c r="X843" s="69"/>
      <c r="Y843" s="69">
        <f t="shared" ca="1" si="196"/>
        <v>70.486885960782146</v>
      </c>
      <c r="Z843" s="69"/>
      <c r="AA843" s="69"/>
      <c r="AB843" s="69"/>
      <c r="AC843" s="69"/>
      <c r="AE843" s="69"/>
      <c r="AF843" s="69"/>
      <c r="AG843" s="69"/>
      <c r="AH843" s="69">
        <f t="shared" ca="1" si="197"/>
        <v>74.103360240858734</v>
      </c>
      <c r="AI843" s="69"/>
      <c r="AJ843" s="69"/>
      <c r="AK843" s="69"/>
      <c r="AL843" s="69"/>
      <c r="AN843" s="15"/>
      <c r="AO843" s="15"/>
      <c r="AP843" s="15"/>
      <c r="AQ843" s="15"/>
      <c r="AR843" s="15"/>
      <c r="AT843" s="69"/>
      <c r="AU843" s="69"/>
      <c r="AV843" s="69"/>
      <c r="AW843" s="69">
        <f t="shared" ca="1" si="209"/>
        <v>70.366749954623288</v>
      </c>
      <c r="AX843" s="69"/>
      <c r="AY843" s="69"/>
      <c r="AZ843" s="69"/>
      <c r="BA843" s="69"/>
      <c r="BC843" s="69"/>
      <c r="BD843" s="69"/>
      <c r="BE843" s="69"/>
      <c r="BF843" s="69">
        <f t="shared" ca="1" si="195"/>
        <v>74.334687119048638</v>
      </c>
      <c r="BG843" s="69"/>
      <c r="BH843" s="69"/>
      <c r="BI843" s="69"/>
      <c r="BJ843" s="69"/>
      <c r="BL843" s="15">
        <f ca="1">[1]CalcBCI!AM843</f>
        <v>2.140928934972842</v>
      </c>
      <c r="BM843" s="49">
        <f t="shared" ca="1" si="205"/>
        <v>25.643811025189677</v>
      </c>
      <c r="BN843" s="75">
        <f ca="1">([1]CalcBCI!U843-$BN$8)/$BN$9+$BN$7</f>
        <v>-33.083300000000001</v>
      </c>
      <c r="BO843" s="15"/>
      <c r="BP843">
        <f t="shared" ca="1" si="199"/>
        <v>-9.5131140392178537</v>
      </c>
      <c r="BQ843" s="15"/>
      <c r="BR843" s="15"/>
      <c r="BS843" s="15"/>
      <c r="BU843" s="15"/>
      <c r="BV843" s="15"/>
      <c r="BW843" s="15"/>
      <c r="BX843" s="15"/>
      <c r="BY843" s="15"/>
      <c r="BZ843" s="15"/>
      <c r="CA843" s="15"/>
      <c r="CB843" s="15"/>
    </row>
    <row r="844" spans="1:80" hidden="1" outlineLevel="1" x14ac:dyDescent="0.25">
      <c r="A844" s="1">
        <f>[1]CalcBCI!BY844</f>
        <v>30280</v>
      </c>
      <c r="B844" s="15">
        <f ca="1">[1]CalcBCI!CA844</f>
        <v>70.331104526989648</v>
      </c>
      <c r="C844" s="15">
        <f ca="1">[1]CalcBCI!CB844</f>
        <v>70.348927240806461</v>
      </c>
      <c r="D844" s="27">
        <f ca="1">[1]CalcBCI!CF844</f>
        <v>0.73939586121037548</v>
      </c>
      <c r="E844" s="57"/>
      <c r="F844" s="27">
        <f ca="1">[1]CalcBCI!CG844</f>
        <v>0.74315859393510086</v>
      </c>
      <c r="G844" s="15"/>
      <c r="H844" s="15">
        <f ca="1">[1]CalcBCIg!L832</f>
        <v>4.3610060811042786</v>
      </c>
      <c r="I844" s="15">
        <f ca="1">[1]CalcBCIg!J832</f>
        <v>-1.6389939188957214</v>
      </c>
      <c r="J844" s="15"/>
      <c r="K844" s="15">
        <f t="shared" si="206"/>
        <v>-6</v>
      </c>
      <c r="L844" s="15">
        <f t="shared" si="206"/>
        <v>26</v>
      </c>
      <c r="M844" s="15">
        <f t="shared" si="207"/>
        <v>96</v>
      </c>
      <c r="N844" s="15">
        <f t="shared" si="208"/>
        <v>0</v>
      </c>
      <c r="O844" s="15">
        <f t="shared" si="200"/>
        <v>50</v>
      </c>
      <c r="P844" s="15">
        <f t="shared" si="201"/>
        <v>62.5</v>
      </c>
      <c r="Q844" s="15">
        <f t="shared" ca="1" si="202"/>
        <v>100</v>
      </c>
      <c r="R844" s="15">
        <f t="shared" ca="1" si="203"/>
        <v>19.003870844841003</v>
      </c>
      <c r="S844" s="40">
        <f>[1]CalcBCI!$BZ844</f>
        <v>1000</v>
      </c>
      <c r="T844" s="40">
        <f t="shared" si="204"/>
        <v>1000</v>
      </c>
      <c r="V844" s="69"/>
      <c r="W844" s="69"/>
      <c r="X844" s="69"/>
      <c r="Y844" s="69">
        <f t="shared" ca="1" si="196"/>
        <v>70.331104526989648</v>
      </c>
      <c r="Z844" s="69"/>
      <c r="AA844" s="69"/>
      <c r="AB844" s="69"/>
      <c r="AC844" s="69"/>
      <c r="AE844" s="69"/>
      <c r="AF844" s="69"/>
      <c r="AG844" s="69"/>
      <c r="AH844" s="69">
        <f t="shared" ca="1" si="197"/>
        <v>73.93958612103755</v>
      </c>
      <c r="AI844" s="69"/>
      <c r="AJ844" s="69"/>
      <c r="AK844" s="69"/>
      <c r="AL844" s="69"/>
      <c r="AN844" s="15"/>
      <c r="AO844" s="15"/>
      <c r="AP844" s="15"/>
      <c r="AQ844" s="15"/>
      <c r="AR844" s="15"/>
      <c r="AT844" s="69"/>
      <c r="AU844" s="69"/>
      <c r="AV844" s="69"/>
      <c r="AW844" s="69">
        <f t="shared" ca="1" si="209"/>
        <v>70.348927240806461</v>
      </c>
      <c r="AX844" s="69"/>
      <c r="AY844" s="69"/>
      <c r="AZ844" s="69"/>
      <c r="BA844" s="69"/>
      <c r="BC844" s="69"/>
      <c r="BD844" s="69"/>
      <c r="BE844" s="69"/>
      <c r="BF844" s="69">
        <f t="shared" ca="1" si="195"/>
        <v>74.315859393510095</v>
      </c>
      <c r="BG844" s="69"/>
      <c r="BH844" s="69"/>
      <c r="BI844" s="69"/>
      <c r="BJ844" s="69"/>
      <c r="BL844" s="15">
        <f ca="1">[1]CalcBCI!AM844</f>
        <v>2.1312271738668547</v>
      </c>
      <c r="BM844" s="49">
        <f t="shared" ca="1" si="205"/>
        <v>25.187262223053793</v>
      </c>
      <c r="BN844" s="75">
        <f ca="1">([1]CalcBCI!U844-$BN$8)/$BN$9+$BN$7</f>
        <v>-33.2361</v>
      </c>
      <c r="BO844" s="15"/>
      <c r="BP844">
        <f t="shared" ca="1" si="199"/>
        <v>-9.6688954730103518</v>
      </c>
      <c r="BQ844" s="15"/>
      <c r="BR844" s="15"/>
      <c r="BS844" s="15"/>
      <c r="BU844" s="15"/>
      <c r="BV844" s="15"/>
      <c r="BW844" s="15"/>
      <c r="BX844" s="15"/>
      <c r="BY844" s="15"/>
      <c r="BZ844" s="15"/>
      <c r="CA844" s="15"/>
      <c r="CB844" s="15"/>
    </row>
    <row r="845" spans="1:80" hidden="1" outlineLevel="1" x14ac:dyDescent="0.25">
      <c r="A845" s="1">
        <f>[1]CalcBCI!BY845</f>
        <v>30287</v>
      </c>
      <c r="B845" s="16">
        <f ca="1">[1]CalcBCI!CA845</f>
        <v>70.238764304508052</v>
      </c>
      <c r="C845" s="16">
        <f ca="1">[1]CalcBCI!CB845</f>
        <v>70.293845772657249</v>
      </c>
      <c r="D845" s="28">
        <f ca="1">[1]CalcBCI!CF845</f>
        <v>1</v>
      </c>
      <c r="E845" s="58">
        <f ca="1">[1]CalcBCI!$CH845</f>
        <v>100</v>
      </c>
      <c r="F845" s="28">
        <f ca="1">[1]CalcBCI!CG845</f>
        <v>1</v>
      </c>
      <c r="G845" s="16">
        <f ca="1">[1]CalcBCI!CI845</f>
        <v>100</v>
      </c>
      <c r="H845" s="16">
        <f ca="1">[1]CalcBCIg!L833</f>
        <v>4.8555404543876648</v>
      </c>
      <c r="I845" s="16">
        <f ca="1">[1]CalcBCIg!J833</f>
        <v>-1.1444595456123352</v>
      </c>
      <c r="J845" s="16"/>
      <c r="K845" s="16">
        <f t="shared" si="206"/>
        <v>-6</v>
      </c>
      <c r="L845" s="16">
        <f t="shared" si="206"/>
        <v>26</v>
      </c>
      <c r="M845" s="16">
        <f t="shared" si="207"/>
        <v>96</v>
      </c>
      <c r="N845" s="16">
        <f t="shared" si="208"/>
        <v>0</v>
      </c>
      <c r="O845" s="16">
        <f t="shared" ca="1" si="200"/>
        <v>100</v>
      </c>
      <c r="P845" s="16">
        <f t="shared" si="201"/>
        <v>62.5</v>
      </c>
      <c r="Q845" s="16">
        <f t="shared" ca="1" si="202"/>
        <v>100</v>
      </c>
      <c r="R845" s="16">
        <f t="shared" ca="1" si="203"/>
        <v>19.003870844841003</v>
      </c>
      <c r="S845" s="41">
        <f>[1]CalcBCI!$BZ845</f>
        <v>-1000</v>
      </c>
      <c r="T845" s="41">
        <f t="shared" si="204"/>
        <v>-1000</v>
      </c>
      <c r="V845" s="70"/>
      <c r="W845" s="70"/>
      <c r="X845" s="70"/>
      <c r="Y845" s="69">
        <f t="shared" ca="1" si="196"/>
        <v>70.238764304508052</v>
      </c>
      <c r="Z845" s="70">
        <f ca="1">B845</f>
        <v>70.238764304508052</v>
      </c>
      <c r="AA845" s="70"/>
      <c r="AB845" s="70"/>
      <c r="AC845" s="70"/>
      <c r="AE845" s="70"/>
      <c r="AF845" s="70"/>
      <c r="AG845" s="70"/>
      <c r="AH845" s="69">
        <f t="shared" ca="1" si="197"/>
        <v>73.842508194016034</v>
      </c>
      <c r="AI845" s="70">
        <f ca="1">100*Z845/$AI$10</f>
        <v>57.189236086562133</v>
      </c>
      <c r="AJ845" s="70"/>
      <c r="AK845" s="70"/>
      <c r="AL845" s="70"/>
      <c r="AN845" s="16"/>
      <c r="AO845" s="16"/>
      <c r="AP845" s="16"/>
      <c r="AQ845" s="16"/>
      <c r="AR845" s="16"/>
      <c r="AT845" s="70"/>
      <c r="AU845" s="70"/>
      <c r="AV845" s="70"/>
      <c r="AW845" s="70">
        <f t="shared" ca="1" si="209"/>
        <v>70.293845772657249</v>
      </c>
      <c r="AX845" s="70">
        <f ca="1">C845</f>
        <v>70.293845772657249</v>
      </c>
      <c r="AY845" s="70"/>
      <c r="AZ845" s="70"/>
      <c r="BA845" s="70"/>
      <c r="BC845" s="70"/>
      <c r="BD845" s="70"/>
      <c r="BE845" s="70"/>
      <c r="BF845" s="69">
        <f ca="1">100*AW845/$BF$10</f>
        <v>74.257671915708855</v>
      </c>
      <c r="BG845" s="70">
        <f t="shared" ref="BG845:BG908" ca="1" si="210">100*AX845/$BG$10</f>
        <v>57.383950119574678</v>
      </c>
      <c r="BH845" s="70"/>
      <c r="BI845" s="70"/>
      <c r="BJ845" s="70"/>
      <c r="BL845" s="16">
        <f ca="1">[1]CalcBCI!AM845</f>
        <v>2.1336793926843018</v>
      </c>
      <c r="BM845" s="49">
        <f t="shared" ca="1" si="205"/>
        <v>25.302659577353694</v>
      </c>
      <c r="BN845" s="75">
        <f ca="1">([1]CalcBCI!U845-$BN$8)/$BN$9+$BN$7</f>
        <v>-33.197800000000001</v>
      </c>
      <c r="BO845" s="16"/>
      <c r="BP845">
        <f t="shared" ca="1" si="199"/>
        <v>-9.7612356954919477</v>
      </c>
      <c r="BQ845" s="16"/>
      <c r="BR845" s="16"/>
      <c r="BS845" s="16"/>
      <c r="BU845" s="16"/>
      <c r="BV845" s="16"/>
      <c r="BW845" s="16"/>
      <c r="BX845" s="16"/>
      <c r="BY845" s="16"/>
      <c r="BZ845" s="16"/>
      <c r="CA845" s="16"/>
      <c r="CB845" s="16"/>
    </row>
    <row r="846" spans="1:80" hidden="1" outlineLevel="1" x14ac:dyDescent="0.25">
      <c r="A846" s="1">
        <f>[1]CalcBCI!BY846</f>
        <v>30294</v>
      </c>
      <c r="B846" s="16">
        <f ca="1">[1]CalcBCI!CA846</f>
        <v>71.078802035845115</v>
      </c>
      <c r="C846" s="16">
        <f ca="1">[1]CalcBCI!CB846</f>
        <v>70.686323904251182</v>
      </c>
      <c r="D846" s="28">
        <f ca="1">[1]CalcBCI!CF846</f>
        <v>1</v>
      </c>
      <c r="E846" s="58">
        <f ca="1">[1]CalcBCI!$CH846</f>
        <v>100</v>
      </c>
      <c r="F846" s="28">
        <f ca="1">[1]CalcBCI!CG846</f>
        <v>1</v>
      </c>
      <c r="G846" s="16">
        <f ca="1">[1]CalcBCI!CI846</f>
        <v>100</v>
      </c>
      <c r="H846" s="16">
        <f ca="1">[1]CalcBCIg!L834</f>
        <v>5.3674710392951965</v>
      </c>
      <c r="I846" s="16">
        <f ca="1">[1]CalcBCIg!J834</f>
        <v>-0.63252896070480336</v>
      </c>
      <c r="J846" s="16"/>
      <c r="K846" s="16">
        <f t="shared" si="206"/>
        <v>-6</v>
      </c>
      <c r="L846" s="16">
        <f t="shared" si="206"/>
        <v>26</v>
      </c>
      <c r="M846" s="16">
        <f t="shared" si="207"/>
        <v>96</v>
      </c>
      <c r="N846" s="16">
        <f t="shared" si="208"/>
        <v>0</v>
      </c>
      <c r="O846" s="16">
        <f t="shared" ca="1" si="200"/>
        <v>100</v>
      </c>
      <c r="P846" s="16">
        <f t="shared" si="201"/>
        <v>62.5</v>
      </c>
      <c r="Q846" s="16">
        <f t="shared" ca="1" si="202"/>
        <v>100</v>
      </c>
      <c r="R846" s="16">
        <f t="shared" ca="1" si="203"/>
        <v>19.003870844841003</v>
      </c>
      <c r="S846" s="41">
        <f>[1]CalcBCI!$BZ846</f>
        <v>-1000</v>
      </c>
      <c r="T846" s="41">
        <f t="shared" si="204"/>
        <v>-1000</v>
      </c>
      <c r="V846" s="70"/>
      <c r="W846" s="70"/>
      <c r="X846" s="70"/>
      <c r="Y846" s="70"/>
      <c r="Z846" s="70">
        <f t="shared" ref="Z846:Z909" ca="1" si="211">B846</f>
        <v>71.078802035845115</v>
      </c>
      <c r="AA846" s="70"/>
      <c r="AB846" s="70"/>
      <c r="AC846" s="70"/>
      <c r="AE846" s="70"/>
      <c r="AF846" s="70"/>
      <c r="AG846" s="70"/>
      <c r="AH846" s="70"/>
      <c r="AI846" s="70">
        <f t="shared" ref="AI846:AI909" ca="1" si="212">100*Z846/$AI$10</f>
        <v>57.873204784114691</v>
      </c>
      <c r="AJ846" s="70"/>
      <c r="AK846" s="70"/>
      <c r="AL846" s="70"/>
      <c r="AN846" s="16"/>
      <c r="AO846" s="16"/>
      <c r="AP846" s="16"/>
      <c r="AQ846" s="16"/>
      <c r="AR846" s="16"/>
      <c r="AT846" s="70"/>
      <c r="AU846" s="70"/>
      <c r="AV846" s="70"/>
      <c r="AX846" s="70">
        <f t="shared" ref="AX846:AX909" ca="1" si="213">C846</f>
        <v>70.686323904251182</v>
      </c>
      <c r="AY846" s="70"/>
      <c r="AZ846" s="70"/>
      <c r="BA846" s="70"/>
      <c r="BC846" s="70"/>
      <c r="BD846" s="70"/>
      <c r="BE846" s="70"/>
      <c r="BF846" s="70"/>
      <c r="BG846" s="70">
        <f t="shared" ca="1" si="210"/>
        <v>57.70434723654634</v>
      </c>
      <c r="BH846" s="70"/>
      <c r="BI846" s="70"/>
      <c r="BJ846" s="70"/>
      <c r="BL846" s="16">
        <f ca="1">[1]CalcBCI!AM846</f>
        <v>2.1484854288280673</v>
      </c>
      <c r="BM846" s="49">
        <f t="shared" ca="1" si="205"/>
        <v>25.999407105144812</v>
      </c>
      <c r="BN846" s="75">
        <f ca="1">([1]CalcBCI!U846-$BN$8)/$BN$9+$BN$7</f>
        <v>-32.9619</v>
      </c>
      <c r="BO846" s="16"/>
      <c r="BP846">
        <f t="shared" ca="1" si="199"/>
        <v>-8.9211979641548851</v>
      </c>
      <c r="BQ846" s="16"/>
      <c r="BR846" s="16"/>
      <c r="BS846" s="16"/>
      <c r="BU846" s="16"/>
      <c r="BV846" s="16"/>
      <c r="BW846" s="16"/>
      <c r="BX846" s="16"/>
      <c r="BY846" s="16"/>
      <c r="BZ846" s="16"/>
      <c r="CA846" s="16"/>
      <c r="CB846" s="16"/>
    </row>
    <row r="847" spans="1:80" hidden="1" outlineLevel="1" x14ac:dyDescent="0.25">
      <c r="A847" s="1">
        <f>[1]CalcBCI!BY847</f>
        <v>30301</v>
      </c>
      <c r="B847" s="16">
        <f ca="1">[1]CalcBCI!CA847</f>
        <v>70.917519154434785</v>
      </c>
      <c r="C847" s="16">
        <f ca="1">[1]CalcBCI!CB847</f>
        <v>70.801921529342991</v>
      </c>
      <c r="D847" s="28">
        <f ca="1">[1]CalcBCI!CF847</f>
        <v>0.99773092853578205</v>
      </c>
      <c r="E847" s="58">
        <f ca="1">[1]CalcBCI!$CH847</f>
        <v>96.187715953934898</v>
      </c>
      <c r="F847" s="28">
        <f ca="1">[1]CalcBCI!CG847</f>
        <v>1</v>
      </c>
      <c r="G847" s="16">
        <f ca="1">[1]CalcBCI!CI847</f>
        <v>100</v>
      </c>
      <c r="H847" s="16">
        <f ca="1">[1]CalcBCIg!L835</f>
        <v>6.0266227126121521</v>
      </c>
      <c r="I847" s="16">
        <f ca="1">[1]CalcBCIg!J835</f>
        <v>2.66227126121521E-2</v>
      </c>
      <c r="J847" s="16"/>
      <c r="K847" s="16">
        <f t="shared" si="206"/>
        <v>-6</v>
      </c>
      <c r="L847" s="16">
        <f t="shared" si="206"/>
        <v>26</v>
      </c>
      <c r="M847" s="16">
        <f t="shared" si="207"/>
        <v>96</v>
      </c>
      <c r="N847" s="16">
        <f t="shared" si="208"/>
        <v>0</v>
      </c>
      <c r="O847" s="16">
        <f t="shared" ca="1" si="200"/>
        <v>98.093857976967456</v>
      </c>
      <c r="P847" s="16">
        <f t="shared" si="201"/>
        <v>62.5</v>
      </c>
      <c r="Q847" s="16">
        <f t="shared" ca="1" si="202"/>
        <v>100</v>
      </c>
      <c r="R847" s="16">
        <f t="shared" ca="1" si="203"/>
        <v>19.003870844841003</v>
      </c>
      <c r="S847" s="41">
        <f>[1]CalcBCI!$BZ847</f>
        <v>-1000</v>
      </c>
      <c r="T847" s="41">
        <f t="shared" si="204"/>
        <v>-1000</v>
      </c>
      <c r="V847" s="70"/>
      <c r="W847" s="70"/>
      <c r="X847" s="70"/>
      <c r="Y847" s="70"/>
      <c r="Z847" s="70">
        <f t="shared" ca="1" si="211"/>
        <v>70.917519154434785</v>
      </c>
      <c r="AA847" s="70"/>
      <c r="AB847" s="70"/>
      <c r="AC847" s="70"/>
      <c r="AE847" s="70"/>
      <c r="AF847" s="70"/>
      <c r="AG847" s="70"/>
      <c r="AH847" s="70"/>
      <c r="AI847" s="70">
        <f t="shared" ca="1" si="212"/>
        <v>57.741886346596218</v>
      </c>
      <c r="AJ847" s="70"/>
      <c r="AK847" s="70"/>
      <c r="AL847" s="70"/>
      <c r="AN847" s="16"/>
      <c r="AO847" s="16"/>
      <c r="AP847" s="16"/>
      <c r="AQ847" s="16"/>
      <c r="AR847" s="16"/>
      <c r="AT847" s="70"/>
      <c r="AU847" s="70"/>
      <c r="AV847" s="70"/>
      <c r="AW847" s="70"/>
      <c r="AX847" s="70">
        <f t="shared" ca="1" si="213"/>
        <v>70.801921529342991</v>
      </c>
      <c r="AY847" s="70"/>
      <c r="AZ847" s="70"/>
      <c r="BA847" s="70"/>
      <c r="BC847" s="70"/>
      <c r="BD847" s="70"/>
      <c r="BE847" s="70"/>
      <c r="BF847" s="70"/>
      <c r="BG847" s="70">
        <f t="shared" ca="1" si="210"/>
        <v>57.79871464921662</v>
      </c>
      <c r="BH847" s="70"/>
      <c r="BI847" s="70"/>
      <c r="BJ847" s="70"/>
      <c r="BL847" s="16">
        <f ca="1">[1]CalcBCI!AM847</f>
        <v>2.1412302188965806</v>
      </c>
      <c r="BM847" s="49">
        <f t="shared" ca="1" si="205"/>
        <v>25.657988947422865</v>
      </c>
      <c r="BN847" s="75">
        <f ca="1">([1]CalcBCI!U847-$BN$8)/$BN$9+$BN$7</f>
        <v>-33.078499999999998</v>
      </c>
      <c r="BO847" s="16"/>
      <c r="BP847">
        <f t="shared" ca="1" si="199"/>
        <v>-9.0824808455652146</v>
      </c>
      <c r="BQ847" s="16"/>
      <c r="BR847" s="16"/>
      <c r="BS847" s="16"/>
      <c r="BU847" s="16"/>
      <c r="BV847" s="16"/>
      <c r="BW847" s="16"/>
      <c r="BX847" s="16"/>
      <c r="BY847" s="16"/>
      <c r="BZ847" s="16"/>
      <c r="CA847" s="16"/>
      <c r="CB847" s="16"/>
    </row>
    <row r="848" spans="1:80" hidden="1" outlineLevel="1" x14ac:dyDescent="0.25">
      <c r="A848" s="1">
        <f>[1]CalcBCI!BY848</f>
        <v>30308</v>
      </c>
      <c r="B848" s="16">
        <f ca="1">[1]CalcBCI!CA848</f>
        <v>71.091319656972672</v>
      </c>
      <c r="C848" s="16">
        <f ca="1">[1]CalcBCI!CB848</f>
        <v>70.946620593157832</v>
      </c>
      <c r="D848" s="28">
        <f ca="1">[1]CalcBCI!CF848</f>
        <v>1</v>
      </c>
      <c r="E848" s="58">
        <f ca="1">[1]CalcBCI!$CH848</f>
        <v>100</v>
      </c>
      <c r="F848" s="28">
        <f ca="1">[1]CalcBCI!CG848</f>
        <v>1</v>
      </c>
      <c r="G848" s="16">
        <f ca="1">[1]CalcBCI!CI848</f>
        <v>100</v>
      </c>
      <c r="H848" s="16">
        <f ca="1">[1]CalcBCIg!L836</f>
        <v>6.901125967502594</v>
      </c>
      <c r="I848" s="16">
        <f ca="1">[1]CalcBCIg!J836</f>
        <v>0.90112596750259422</v>
      </c>
      <c r="J848" s="16"/>
      <c r="K848" s="16">
        <f t="shared" si="206"/>
        <v>-6</v>
      </c>
      <c r="L848" s="16">
        <f t="shared" si="206"/>
        <v>26</v>
      </c>
      <c r="M848" s="16">
        <f t="shared" si="207"/>
        <v>96</v>
      </c>
      <c r="N848" s="16">
        <f t="shared" si="208"/>
        <v>0</v>
      </c>
      <c r="O848" s="16">
        <f t="shared" ca="1" si="200"/>
        <v>100</v>
      </c>
      <c r="P848" s="16">
        <f t="shared" si="201"/>
        <v>62.5</v>
      </c>
      <c r="Q848" s="16">
        <f t="shared" ca="1" si="202"/>
        <v>100</v>
      </c>
      <c r="R848" s="16">
        <f t="shared" ca="1" si="203"/>
        <v>19.003870844841003</v>
      </c>
      <c r="S848" s="41">
        <f>[1]CalcBCI!$BZ848</f>
        <v>-1000</v>
      </c>
      <c r="T848" s="41">
        <f t="shared" si="204"/>
        <v>-1000</v>
      </c>
      <c r="V848" s="70"/>
      <c r="W848" s="70"/>
      <c r="X848" s="70"/>
      <c r="Y848" s="70"/>
      <c r="Z848" s="70">
        <f t="shared" ca="1" si="211"/>
        <v>71.091319656972672</v>
      </c>
      <c r="AA848" s="70"/>
      <c r="AB848" s="70"/>
      <c r="AC848" s="70"/>
      <c r="AE848" s="70"/>
      <c r="AF848" s="70"/>
      <c r="AG848" s="70"/>
      <c r="AH848" s="70"/>
      <c r="AI848" s="70">
        <f t="shared" ca="1" si="212"/>
        <v>57.883396779902128</v>
      </c>
      <c r="AJ848" s="70"/>
      <c r="AK848" s="70"/>
      <c r="AL848" s="70"/>
      <c r="AN848" s="16"/>
      <c r="AO848" s="16"/>
      <c r="AP848" s="16"/>
      <c r="AQ848" s="16"/>
      <c r="AR848" s="16"/>
      <c r="AT848" s="70"/>
      <c r="AU848" s="70"/>
      <c r="AV848" s="70"/>
      <c r="AW848" s="70"/>
      <c r="AX848" s="70">
        <f t="shared" ca="1" si="213"/>
        <v>70.946620593157832</v>
      </c>
      <c r="AY848" s="70"/>
      <c r="AZ848" s="70"/>
      <c r="BA848" s="70"/>
      <c r="BC848" s="70"/>
      <c r="BD848" s="70"/>
      <c r="BE848" s="70"/>
      <c r="BF848" s="70"/>
      <c r="BG848" s="70">
        <f t="shared" ca="1" si="210"/>
        <v>57.916838843006708</v>
      </c>
      <c r="BH848" s="70"/>
      <c r="BI848" s="70"/>
      <c r="BJ848" s="70"/>
      <c r="BL848" s="16">
        <f ca="1">[1]CalcBCI!AM848</f>
        <v>2.1376642109782695</v>
      </c>
      <c r="BM848" s="49">
        <f t="shared" ca="1" si="205"/>
        <v>25.490178523549687</v>
      </c>
      <c r="BN848" s="75">
        <f ca="1">([1]CalcBCI!U848-$BN$8)/$BN$9+$BN$7</f>
        <v>-33.135100000000001</v>
      </c>
      <c r="BO848" s="16"/>
      <c r="BP848">
        <f t="shared" ca="1" si="199"/>
        <v>-8.9086803430273278</v>
      </c>
      <c r="BQ848" s="16"/>
      <c r="BR848" s="16"/>
      <c r="BS848" s="16"/>
      <c r="BU848" s="16"/>
      <c r="BV848" s="16"/>
      <c r="BW848" s="16"/>
      <c r="BX848" s="16"/>
      <c r="BY848" s="16"/>
      <c r="BZ848" s="16"/>
      <c r="CA848" s="16"/>
      <c r="CB848" s="16"/>
    </row>
    <row r="849" spans="1:80" hidden="1" outlineLevel="1" x14ac:dyDescent="0.25">
      <c r="A849" s="1">
        <f>[1]CalcBCI!BY849</f>
        <v>30315</v>
      </c>
      <c r="B849" s="16">
        <f ca="1">[1]CalcBCI!CA849</f>
        <v>72.210465317085564</v>
      </c>
      <c r="C849" s="16">
        <f ca="1">[1]CalcBCI!CB849</f>
        <v>71.578542955121691</v>
      </c>
      <c r="D849" s="28">
        <f ca="1">[1]CalcBCI!CF849</f>
        <v>1</v>
      </c>
      <c r="E849" s="58">
        <f ca="1">[1]CalcBCI!$CH849</f>
        <v>100</v>
      </c>
      <c r="F849" s="28">
        <f ca="1">[1]CalcBCI!CG849</f>
        <v>1</v>
      </c>
      <c r="G849" s="16">
        <f ca="1">[1]CalcBCI!CI849</f>
        <v>100</v>
      </c>
      <c r="H849" s="16">
        <f ca="1">[1]CalcBCIg!L837</f>
        <v>8.6119455695152283</v>
      </c>
      <c r="I849" s="16">
        <f ca="1">[1]CalcBCIg!J837</f>
        <v>2.6119455695152287</v>
      </c>
      <c r="J849" s="16"/>
      <c r="K849" s="16">
        <f t="shared" si="206"/>
        <v>-6</v>
      </c>
      <c r="L849" s="16">
        <f t="shared" si="206"/>
        <v>26</v>
      </c>
      <c r="M849" s="16">
        <f t="shared" si="207"/>
        <v>96</v>
      </c>
      <c r="N849" s="16">
        <f t="shared" si="208"/>
        <v>0</v>
      </c>
      <c r="O849" s="16">
        <f t="shared" ca="1" si="200"/>
        <v>100</v>
      </c>
      <c r="P849" s="16">
        <f t="shared" si="201"/>
        <v>62.5</v>
      </c>
      <c r="Q849" s="16">
        <f t="shared" ca="1" si="202"/>
        <v>100</v>
      </c>
      <c r="R849" s="16">
        <f t="shared" ca="1" si="203"/>
        <v>19.003870844841003</v>
      </c>
      <c r="S849" s="41">
        <f>[1]CalcBCI!$BZ849</f>
        <v>-1000</v>
      </c>
      <c r="T849" s="41">
        <f t="shared" si="204"/>
        <v>-1000</v>
      </c>
      <c r="V849" s="70"/>
      <c r="W849" s="70"/>
      <c r="X849" s="70"/>
      <c r="Y849" s="70"/>
      <c r="Z849" s="70">
        <f t="shared" ca="1" si="211"/>
        <v>72.210465317085564</v>
      </c>
      <c r="AA849" s="70"/>
      <c r="AB849" s="70"/>
      <c r="AC849" s="70"/>
      <c r="AE849" s="70"/>
      <c r="AF849" s="70"/>
      <c r="AG849" s="70"/>
      <c r="AH849" s="70"/>
      <c r="AI849" s="70">
        <f t="shared" ca="1" si="212"/>
        <v>58.79461846788589</v>
      </c>
      <c r="AJ849" s="70"/>
      <c r="AK849" s="70"/>
      <c r="AL849" s="70"/>
      <c r="AN849" s="16"/>
      <c r="AO849" s="16"/>
      <c r="AP849" s="16"/>
      <c r="AQ849" s="16"/>
      <c r="AR849" s="16"/>
      <c r="AT849" s="70"/>
      <c r="AU849" s="70"/>
      <c r="AV849" s="70"/>
      <c r="AW849" s="70"/>
      <c r="AX849" s="70">
        <f t="shared" ca="1" si="213"/>
        <v>71.578542955121691</v>
      </c>
      <c r="AY849" s="70"/>
      <c r="AZ849" s="70"/>
      <c r="BA849" s="70"/>
      <c r="BC849" s="70"/>
      <c r="BD849" s="70"/>
      <c r="BE849" s="70"/>
      <c r="BF849" s="70"/>
      <c r="BG849" s="70">
        <f t="shared" ca="1" si="210"/>
        <v>58.432704789730643</v>
      </c>
      <c r="BH849" s="70"/>
      <c r="BI849" s="70"/>
      <c r="BJ849" s="70"/>
      <c r="BL849" s="16">
        <f ca="1">[1]CalcBCI!AM849</f>
        <v>2.1483743434430149</v>
      </c>
      <c r="BM849" s="49">
        <f t="shared" ca="1" si="205"/>
        <v>25.994179610989235</v>
      </c>
      <c r="BN849" s="75">
        <f ca="1">([1]CalcBCI!U849-$BN$8)/$BN$9+$BN$7</f>
        <v>-32.963700000000003</v>
      </c>
      <c r="BO849" s="16"/>
      <c r="BP849">
        <f t="shared" ca="1" si="199"/>
        <v>-7.7895346829144358</v>
      </c>
      <c r="BQ849" s="16"/>
      <c r="BR849" s="16"/>
      <c r="BS849" s="16"/>
      <c r="BU849" s="16"/>
      <c r="BV849" s="16"/>
      <c r="BW849" s="16"/>
      <c r="BX849" s="16"/>
      <c r="BY849" s="16"/>
      <c r="BZ849" s="16"/>
      <c r="CA849" s="16"/>
      <c r="CB849" s="16"/>
    </row>
    <row r="850" spans="1:80" hidden="1" outlineLevel="2" x14ac:dyDescent="0.25">
      <c r="A850" s="1">
        <f>[1]CalcBCI!BY850</f>
        <v>30322</v>
      </c>
      <c r="B850" s="16">
        <f ca="1">[1]CalcBCI!CA850</f>
        <v>72.625239697376585</v>
      </c>
      <c r="C850" s="16">
        <f ca="1">[1]CalcBCI!CB850</f>
        <v>72.101891326249131</v>
      </c>
      <c r="D850" s="28">
        <f ca="1">[1]CalcBCI!CF850</f>
        <v>1</v>
      </c>
      <c r="E850" s="58">
        <f ca="1">[1]CalcBCI!$CH850</f>
        <v>100</v>
      </c>
      <c r="F850" s="28">
        <f ca="1">[1]CalcBCI!CG850</f>
        <v>1</v>
      </c>
      <c r="G850" s="16">
        <f ca="1">[1]CalcBCI!CI850</f>
        <v>100</v>
      </c>
      <c r="H850" s="16">
        <f ca="1">[1]CalcBCIg!L838</f>
        <v>9.9938125014305115</v>
      </c>
      <c r="I850" s="16">
        <f ca="1">[1]CalcBCIg!J838</f>
        <v>3.9938125014305119</v>
      </c>
      <c r="J850" s="16"/>
      <c r="K850" s="16">
        <f t="shared" si="206"/>
        <v>-6</v>
      </c>
      <c r="L850" s="16">
        <f t="shared" si="206"/>
        <v>26</v>
      </c>
      <c r="M850" s="16">
        <f t="shared" si="207"/>
        <v>96</v>
      </c>
      <c r="N850" s="16">
        <f t="shared" si="208"/>
        <v>0</v>
      </c>
      <c r="O850" s="16">
        <f t="shared" ca="1" si="200"/>
        <v>100</v>
      </c>
      <c r="P850" s="16">
        <f t="shared" si="201"/>
        <v>62.5</v>
      </c>
      <c r="Q850" s="16">
        <f t="shared" ca="1" si="202"/>
        <v>100</v>
      </c>
      <c r="R850" s="16">
        <f t="shared" ca="1" si="203"/>
        <v>19.003870844841003</v>
      </c>
      <c r="S850" s="41">
        <f>[1]CalcBCI!$BZ850</f>
        <v>-1000</v>
      </c>
      <c r="T850" s="41">
        <f t="shared" si="204"/>
        <v>-1000</v>
      </c>
      <c r="V850" s="70"/>
      <c r="W850" s="70"/>
      <c r="X850" s="70"/>
      <c r="Y850" s="70"/>
      <c r="Z850" s="70">
        <f t="shared" ca="1" si="211"/>
        <v>72.625239697376585</v>
      </c>
      <c r="AA850" s="70"/>
      <c r="AB850" s="70"/>
      <c r="AC850" s="70"/>
      <c r="AE850" s="70"/>
      <c r="AF850" s="70"/>
      <c r="AG850" s="70"/>
      <c r="AH850" s="70"/>
      <c r="AI850" s="70">
        <f t="shared" ca="1" si="212"/>
        <v>59.132332694381731</v>
      </c>
      <c r="AJ850" s="70"/>
      <c r="AK850" s="70"/>
      <c r="AL850" s="70"/>
      <c r="AN850" s="16"/>
      <c r="AO850" s="16"/>
      <c r="AP850" s="16"/>
      <c r="AQ850" s="16"/>
      <c r="AR850" s="16"/>
      <c r="AT850" s="70"/>
      <c r="AU850" s="70"/>
      <c r="AV850" s="70"/>
      <c r="AW850" s="70"/>
      <c r="AX850" s="70">
        <f t="shared" ca="1" si="213"/>
        <v>72.101891326249131</v>
      </c>
      <c r="AY850" s="70"/>
      <c r="AZ850" s="70"/>
      <c r="BA850" s="70"/>
      <c r="BC850" s="70"/>
      <c r="BD850" s="70"/>
      <c r="BE850" s="70"/>
      <c r="BF850" s="70"/>
      <c r="BG850" s="70">
        <f t="shared" ca="1" si="210"/>
        <v>58.859937024556231</v>
      </c>
      <c r="BH850" s="70"/>
      <c r="BI850" s="70"/>
      <c r="BJ850" s="70"/>
      <c r="BL850" s="16">
        <f ca="1">[1]CalcBCI!AM850</f>
        <v>2.1477505034399647</v>
      </c>
      <c r="BM850" s="49">
        <f t="shared" ca="1" si="205"/>
        <v>25.964822734128873</v>
      </c>
      <c r="BN850" s="75">
        <f ca="1">([1]CalcBCI!U850-$BN$8)/$BN$9+$BN$7</f>
        <v>-32.973799999999997</v>
      </c>
      <c r="BO850" s="16"/>
      <c r="BP850">
        <f t="shared" ca="1" si="199"/>
        <v>-7.3747603026234145</v>
      </c>
      <c r="BQ850" s="16"/>
      <c r="BR850" s="16"/>
      <c r="BS850" s="16"/>
      <c r="BU850" s="16"/>
      <c r="BV850" s="16"/>
      <c r="BW850" s="16"/>
      <c r="BX850" s="16"/>
      <c r="BY850" s="16"/>
      <c r="BZ850" s="16"/>
      <c r="CA850" s="16"/>
      <c r="CB850" s="16"/>
    </row>
    <row r="851" spans="1:80" hidden="1" outlineLevel="2" x14ac:dyDescent="0.25">
      <c r="A851" s="1">
        <f>[1]CalcBCI!BY851</f>
        <v>30329</v>
      </c>
      <c r="B851" s="16">
        <f ca="1">[1]CalcBCI!CA851</f>
        <v>74.136463074650948</v>
      </c>
      <c r="C851" s="16">
        <f ca="1">[1]CalcBCI!CB851</f>
        <v>73.119177200450039</v>
      </c>
      <c r="D851" s="28">
        <f ca="1">[1]CalcBCI!CF851</f>
        <v>1</v>
      </c>
      <c r="E851" s="58">
        <f ca="1">[1]CalcBCI!$CH851</f>
        <v>100</v>
      </c>
      <c r="F851" s="28">
        <f ca="1">[1]CalcBCI!CG851</f>
        <v>1</v>
      </c>
      <c r="G851" s="16">
        <f ca="1">[1]CalcBCI!CI851</f>
        <v>100</v>
      </c>
      <c r="H851" s="16">
        <f ca="1">[1]CalcBCIg!L839</f>
        <v>12.545239388942719</v>
      </c>
      <c r="I851" s="16">
        <f ca="1">[1]CalcBCIg!J839</f>
        <v>6.5452393889427185</v>
      </c>
      <c r="J851" s="16"/>
      <c r="K851" s="16">
        <f t="shared" si="206"/>
        <v>-6</v>
      </c>
      <c r="L851" s="16">
        <f t="shared" si="206"/>
        <v>26</v>
      </c>
      <c r="M851" s="16">
        <f t="shared" si="207"/>
        <v>96</v>
      </c>
      <c r="N851" s="16">
        <f t="shared" si="208"/>
        <v>0</v>
      </c>
      <c r="O851" s="16">
        <f t="shared" ca="1" si="200"/>
        <v>100</v>
      </c>
      <c r="P851" s="16">
        <f t="shared" si="201"/>
        <v>62.5</v>
      </c>
      <c r="Q851" s="16">
        <f t="shared" ca="1" si="202"/>
        <v>100</v>
      </c>
      <c r="R851" s="16">
        <f t="shared" ca="1" si="203"/>
        <v>19.003870844841003</v>
      </c>
      <c r="S851" s="41">
        <f>[1]CalcBCI!$BZ851</f>
        <v>-1000</v>
      </c>
      <c r="T851" s="41">
        <f t="shared" si="204"/>
        <v>-1000</v>
      </c>
      <c r="V851" s="70"/>
      <c r="W851" s="70"/>
      <c r="X851" s="70"/>
      <c r="Y851" s="70"/>
      <c r="Z851" s="70">
        <f t="shared" ca="1" si="211"/>
        <v>74.136463074650948</v>
      </c>
      <c r="AA851" s="70"/>
      <c r="AB851" s="70"/>
      <c r="AC851" s="70"/>
      <c r="AE851" s="70"/>
      <c r="AF851" s="70"/>
      <c r="AG851" s="70"/>
      <c r="AH851" s="70"/>
      <c r="AI851" s="70">
        <f t="shared" ca="1" si="212"/>
        <v>60.36278871618461</v>
      </c>
      <c r="AJ851" s="70"/>
      <c r="AK851" s="70"/>
      <c r="AL851" s="70"/>
      <c r="AN851" s="16"/>
      <c r="AO851" s="16"/>
      <c r="AP851" s="16"/>
      <c r="AQ851" s="16"/>
      <c r="AR851" s="16"/>
      <c r="AT851" s="70"/>
      <c r="AU851" s="70"/>
      <c r="AV851" s="70"/>
      <c r="AW851" s="70"/>
      <c r="AX851" s="70">
        <f t="shared" ca="1" si="213"/>
        <v>73.119177200450039</v>
      </c>
      <c r="AY851" s="70"/>
      <c r="AZ851" s="70"/>
      <c r="BA851" s="70"/>
      <c r="BC851" s="70"/>
      <c r="BD851" s="70"/>
      <c r="BE851" s="70"/>
      <c r="BF851" s="70"/>
      <c r="BG851" s="70">
        <f t="shared" ca="1" si="210"/>
        <v>59.69039211234999</v>
      </c>
      <c r="BH851" s="70"/>
      <c r="BI851" s="70"/>
      <c r="BJ851" s="70"/>
      <c r="BL851" s="16">
        <f ca="1">[1]CalcBCI!AM851</f>
        <v>2.1641743419166488</v>
      </c>
      <c r="BM851" s="49">
        <f t="shared" ca="1" si="205"/>
        <v>26.73770135905977</v>
      </c>
      <c r="BN851" s="75">
        <f ca="1">([1]CalcBCI!U851-$BN$8)/$BN$9+$BN$7</f>
        <v>-32.703000000000003</v>
      </c>
      <c r="BO851" s="16"/>
      <c r="BP851">
        <f t="shared" ca="1" si="199"/>
        <v>-5.8635369253490524</v>
      </c>
      <c r="BQ851" s="16"/>
      <c r="BR851" s="16"/>
      <c r="BS851" s="16"/>
      <c r="BU851" s="16"/>
      <c r="BV851" s="16"/>
      <c r="BW851" s="16"/>
      <c r="BX851" s="16"/>
      <c r="BY851" s="16"/>
      <c r="BZ851" s="16"/>
      <c r="CA851" s="16"/>
      <c r="CB851" s="16"/>
    </row>
    <row r="852" spans="1:80" hidden="1" outlineLevel="2" x14ac:dyDescent="0.25">
      <c r="A852" s="1">
        <f>[1]CalcBCI!BY852</f>
        <v>30336</v>
      </c>
      <c r="B852" s="16">
        <f ca="1">[1]CalcBCI!CA852</f>
        <v>74.972071361371107</v>
      </c>
      <c r="C852" s="16">
        <f ca="1">[1]CalcBCI!CB852</f>
        <v>74.045624280910573</v>
      </c>
      <c r="D852" s="28">
        <f ca="1">[1]CalcBCI!CF852</f>
        <v>1</v>
      </c>
      <c r="E852" s="58">
        <f ca="1">[1]CalcBCI!$CH852</f>
        <v>100</v>
      </c>
      <c r="F852" s="28">
        <f ca="1">[1]CalcBCI!CG852</f>
        <v>1</v>
      </c>
      <c r="G852" s="16">
        <f ca="1">[1]CalcBCI!CI852</f>
        <v>100</v>
      </c>
      <c r="H852" s="16">
        <f ca="1">[1]CalcBCIg!L840</f>
        <v>15.546817243099213</v>
      </c>
      <c r="I852" s="16">
        <f ca="1">[1]CalcBCIg!J840</f>
        <v>9.5468172430992126</v>
      </c>
      <c r="J852" s="16"/>
      <c r="K852" s="16">
        <f t="shared" si="206"/>
        <v>-6</v>
      </c>
      <c r="L852" s="16">
        <f t="shared" si="206"/>
        <v>26</v>
      </c>
      <c r="M852" s="16">
        <f t="shared" si="207"/>
        <v>96</v>
      </c>
      <c r="N852" s="16">
        <f t="shared" si="208"/>
        <v>0</v>
      </c>
      <c r="O852" s="16">
        <f t="shared" ca="1" si="200"/>
        <v>100</v>
      </c>
      <c r="P852" s="16">
        <f t="shared" si="201"/>
        <v>62.5</v>
      </c>
      <c r="Q852" s="16">
        <f t="shared" ca="1" si="202"/>
        <v>100</v>
      </c>
      <c r="R852" s="16">
        <f t="shared" ca="1" si="203"/>
        <v>19.003870844841003</v>
      </c>
      <c r="S852" s="41">
        <f>[1]CalcBCI!$BZ852</f>
        <v>-1000</v>
      </c>
      <c r="T852" s="41">
        <f t="shared" si="204"/>
        <v>-1000</v>
      </c>
      <c r="V852" s="70"/>
      <c r="W852" s="70"/>
      <c r="X852" s="70"/>
      <c r="Y852" s="70"/>
      <c r="Z852" s="70">
        <f t="shared" ca="1" si="211"/>
        <v>74.972071361371107</v>
      </c>
      <c r="AA852" s="70"/>
      <c r="AB852" s="70"/>
      <c r="AC852" s="70"/>
      <c r="AE852" s="70"/>
      <c r="AF852" s="70"/>
      <c r="AG852" s="70"/>
      <c r="AH852" s="70"/>
      <c r="AI852" s="70">
        <f t="shared" ca="1" si="212"/>
        <v>61.043150907323842</v>
      </c>
      <c r="AJ852" s="70"/>
      <c r="AK852" s="70"/>
      <c r="AL852" s="70"/>
      <c r="AN852" s="16"/>
      <c r="AO852" s="16"/>
      <c r="AP852" s="16"/>
      <c r="AQ852" s="16"/>
      <c r="AR852" s="16"/>
      <c r="AT852" s="70"/>
      <c r="AU852" s="70"/>
      <c r="AV852" s="70"/>
      <c r="AW852" s="70"/>
      <c r="AX852" s="70">
        <f t="shared" ca="1" si="213"/>
        <v>74.045624280910573</v>
      </c>
      <c r="AY852" s="70"/>
      <c r="AZ852" s="70"/>
      <c r="BA852" s="70"/>
      <c r="BC852" s="70"/>
      <c r="BD852" s="70"/>
      <c r="BE852" s="70"/>
      <c r="BF852" s="70"/>
      <c r="BG852" s="70">
        <f t="shared" ca="1" si="210"/>
        <v>60.446691507684136</v>
      </c>
      <c r="BH852" s="70"/>
      <c r="BI852" s="70"/>
      <c r="BJ852" s="70"/>
      <c r="BL852" s="16">
        <f ca="1">[1]CalcBCI!AM852</f>
        <v>2.1647988196934551</v>
      </c>
      <c r="BM852" s="49">
        <f t="shared" ca="1" si="205"/>
        <v>26.767088248496322</v>
      </c>
      <c r="BN852" s="75">
        <f ca="1">([1]CalcBCI!U852-$BN$8)/$BN$9+$BN$7</f>
        <v>-32.692499999999995</v>
      </c>
      <c r="BO852" s="16"/>
      <c r="BP852">
        <f t="shared" ref="BP852:BP915" ca="1" si="214">B852-80</f>
        <v>-5.0279286386288931</v>
      </c>
      <c r="BQ852" s="16"/>
      <c r="BR852" s="16"/>
      <c r="BS852" s="16"/>
      <c r="BU852" s="16"/>
      <c r="BV852" s="16"/>
      <c r="BW852" s="16"/>
      <c r="BX852" s="16"/>
      <c r="BY852" s="16"/>
      <c r="BZ852" s="16"/>
      <c r="CA852" s="16"/>
      <c r="CB852" s="16"/>
    </row>
    <row r="853" spans="1:80" hidden="1" outlineLevel="2" x14ac:dyDescent="0.25">
      <c r="A853" s="1">
        <f>[1]CalcBCI!BY853</f>
        <v>30343</v>
      </c>
      <c r="B853" s="16">
        <f ca="1">[1]CalcBCI!CA853</f>
        <v>74.681962294672246</v>
      </c>
      <c r="C853" s="16">
        <f ca="1">[1]CalcBCI!CB853</f>
        <v>74.36379328779141</v>
      </c>
      <c r="D853" s="28">
        <f ca="1">[1]CalcBCI!CF853</f>
        <v>0.99613043815608993</v>
      </c>
      <c r="E853" s="58">
        <f ca="1">[1]CalcBCI!$CH853</f>
        <v>93.49872002031239</v>
      </c>
      <c r="F853" s="28">
        <f ca="1">[1]CalcBCI!CG853</f>
        <v>1</v>
      </c>
      <c r="G853" s="16">
        <f ca="1">[1]CalcBCI!CI853</f>
        <v>100</v>
      </c>
      <c r="H853" s="16">
        <f ca="1">[1]CalcBCIg!L841</f>
        <v>17.471818089485168</v>
      </c>
      <c r="I853" s="16">
        <f ca="1">[1]CalcBCIg!J841</f>
        <v>11.471818089485167</v>
      </c>
      <c r="J853" s="16"/>
      <c r="K853" s="16">
        <f t="shared" si="206"/>
        <v>-6</v>
      </c>
      <c r="L853" s="16">
        <f t="shared" si="206"/>
        <v>26</v>
      </c>
      <c r="M853" s="16">
        <f t="shared" si="207"/>
        <v>96</v>
      </c>
      <c r="N853" s="16">
        <f t="shared" si="208"/>
        <v>0</v>
      </c>
      <c r="O853" s="16">
        <f t="shared" ref="O853:O916" ca="1" si="215">$O$11+E853/(100/$O$11)</f>
        <v>96.749360010156195</v>
      </c>
      <c r="P853" s="16">
        <f t="shared" ref="P853:P916" si="216">$P$11</f>
        <v>62.5</v>
      </c>
      <c r="Q853" s="16">
        <f t="shared" ref="Q853:Q916" ca="1" si="217">$O$11+$G$9/(100/$O$11)</f>
        <v>100</v>
      </c>
      <c r="R853" s="16">
        <f t="shared" ref="R853:R916" ca="1" si="218">$G$6</f>
        <v>19.003870844841003</v>
      </c>
      <c r="S853" s="41">
        <f>[1]CalcBCI!$BZ853</f>
        <v>-1000</v>
      </c>
      <c r="T853" s="41">
        <f t="shared" ref="T853:T916" si="219">IF(S853&gt;0,-T852,S853)</f>
        <v>-1000</v>
      </c>
      <c r="V853" s="70"/>
      <c r="W853" s="70"/>
      <c r="X853" s="70"/>
      <c r="Y853" s="70"/>
      <c r="Z853" s="70">
        <f t="shared" ca="1" si="211"/>
        <v>74.681962294672246</v>
      </c>
      <c r="AA853" s="70"/>
      <c r="AB853" s="70"/>
      <c r="AC853" s="70"/>
      <c r="AE853" s="70"/>
      <c r="AF853" s="70"/>
      <c r="AG853" s="70"/>
      <c r="AH853" s="70"/>
      <c r="AI853" s="70">
        <f t="shared" ca="1" si="212"/>
        <v>60.806940659740825</v>
      </c>
      <c r="AJ853" s="70"/>
      <c r="AK853" s="70"/>
      <c r="AL853" s="70"/>
      <c r="AN853" s="16"/>
      <c r="AO853" s="16"/>
      <c r="AP853" s="16"/>
      <c r="AQ853" s="16"/>
      <c r="AR853" s="16"/>
      <c r="AT853" s="70"/>
      <c r="AU853" s="70"/>
      <c r="AV853" s="70"/>
      <c r="AW853" s="70"/>
      <c r="AX853" s="70">
        <f t="shared" ca="1" si="213"/>
        <v>74.36379328779141</v>
      </c>
      <c r="AY853" s="70"/>
      <c r="AZ853" s="70"/>
      <c r="BA853" s="70"/>
      <c r="BC853" s="70"/>
      <c r="BD853" s="70"/>
      <c r="BE853" s="70"/>
      <c r="BF853" s="70"/>
      <c r="BG853" s="70">
        <f t="shared" ca="1" si="210"/>
        <v>60.706426826185478</v>
      </c>
      <c r="BH853" s="70"/>
      <c r="BI853" s="70"/>
      <c r="BJ853" s="70"/>
      <c r="BL853" s="16">
        <f ca="1">[1]CalcBCI!AM853</f>
        <v>2.1543631006663166</v>
      </c>
      <c r="BM853" s="49">
        <f t="shared" ref="BM853:BM916" ca="1" si="220">BL853*$BM$7+$BM$8</f>
        <v>26.276000602736161</v>
      </c>
      <c r="BN853" s="75">
        <f ca="1">([1]CalcBCI!U853-$BN$8)/$BN$9+$BN$7</f>
        <v>-32.866</v>
      </c>
      <c r="BO853" s="16"/>
      <c r="BP853">
        <f t="shared" ca="1" si="214"/>
        <v>-5.3180377053277539</v>
      </c>
      <c r="BQ853" s="16"/>
      <c r="BR853" s="16"/>
      <c r="BS853" s="16"/>
      <c r="BU853" s="16"/>
      <c r="BV853" s="16"/>
      <c r="BW853" s="16"/>
      <c r="BX853" s="16"/>
      <c r="BY853" s="16"/>
      <c r="BZ853" s="16"/>
      <c r="CA853" s="16"/>
      <c r="CB853" s="16"/>
    </row>
    <row r="854" spans="1:80" hidden="1" outlineLevel="2" x14ac:dyDescent="0.25">
      <c r="A854" s="1">
        <f>[1]CalcBCI!BY854</f>
        <v>30350</v>
      </c>
      <c r="B854" s="16">
        <f ca="1">[1]CalcBCI!CA854</f>
        <v>75.012383370728912</v>
      </c>
      <c r="C854" s="16">
        <f ca="1">[1]CalcBCI!CB854</f>
        <v>74.688088329260154</v>
      </c>
      <c r="D854" s="28">
        <f ca="1">[1]CalcBCI!CF854</f>
        <v>1</v>
      </c>
      <c r="E854" s="58">
        <f ca="1">[1]CalcBCI!$CH854</f>
        <v>100</v>
      </c>
      <c r="F854" s="28">
        <f ca="1">[1]CalcBCI!CG854</f>
        <v>1</v>
      </c>
      <c r="G854" s="16">
        <f ca="1">[1]CalcBCI!CI854</f>
        <v>100</v>
      </c>
      <c r="H854" s="16">
        <f ca="1">[1]CalcBCIg!L842</f>
        <v>19.301100134849548</v>
      </c>
      <c r="I854" s="16">
        <f ca="1">[1]CalcBCIg!J842</f>
        <v>13.30110013484955</v>
      </c>
      <c r="J854" s="16"/>
      <c r="K854" s="16">
        <f t="shared" ref="K854:L917" si="221">K853</f>
        <v>-6</v>
      </c>
      <c r="L854" s="16">
        <f t="shared" si="221"/>
        <v>26</v>
      </c>
      <c r="M854" s="16">
        <f t="shared" ref="M854:M917" si="222">M853</f>
        <v>96</v>
      </c>
      <c r="N854" s="16">
        <f t="shared" ref="N854:N917" si="223">N853</f>
        <v>0</v>
      </c>
      <c r="O854" s="16">
        <f t="shared" ca="1" si="215"/>
        <v>100</v>
      </c>
      <c r="P854" s="16">
        <f t="shared" si="216"/>
        <v>62.5</v>
      </c>
      <c r="Q854" s="16">
        <f t="shared" ca="1" si="217"/>
        <v>100</v>
      </c>
      <c r="R854" s="16">
        <f t="shared" ca="1" si="218"/>
        <v>19.003870844841003</v>
      </c>
      <c r="S854" s="41">
        <f>[1]CalcBCI!$BZ854</f>
        <v>-1000</v>
      </c>
      <c r="T854" s="41">
        <f t="shared" si="219"/>
        <v>-1000</v>
      </c>
      <c r="V854" s="70"/>
      <c r="W854" s="70"/>
      <c r="X854" s="70"/>
      <c r="Y854" s="70"/>
      <c r="Z854" s="70">
        <f t="shared" ca="1" si="211"/>
        <v>75.012383370728912</v>
      </c>
      <c r="AA854" s="70"/>
      <c r="AB854" s="70"/>
      <c r="AC854" s="70"/>
      <c r="AE854" s="70"/>
      <c r="AF854" s="70"/>
      <c r="AG854" s="70"/>
      <c r="AH854" s="70"/>
      <c r="AI854" s="70">
        <f t="shared" ca="1" si="212"/>
        <v>61.075973424108057</v>
      </c>
      <c r="AJ854" s="70"/>
      <c r="AK854" s="70"/>
      <c r="AL854" s="70"/>
      <c r="AN854" s="16"/>
      <c r="AO854" s="16"/>
      <c r="AP854" s="16"/>
      <c r="AQ854" s="16"/>
      <c r="AR854" s="16"/>
      <c r="AT854" s="70"/>
      <c r="AU854" s="70"/>
      <c r="AV854" s="70"/>
      <c r="AW854" s="70"/>
      <c r="AX854" s="70">
        <f t="shared" ca="1" si="213"/>
        <v>74.688088329260154</v>
      </c>
      <c r="AY854" s="70"/>
      <c r="AZ854" s="70"/>
      <c r="BA854" s="70"/>
      <c r="BC854" s="70"/>
      <c r="BD854" s="70"/>
      <c r="BE854" s="70"/>
      <c r="BF854" s="70"/>
      <c r="BG854" s="70">
        <f t="shared" ca="1" si="210"/>
        <v>60.971163095472171</v>
      </c>
      <c r="BH854" s="70"/>
      <c r="BI854" s="70"/>
      <c r="BJ854" s="70"/>
      <c r="BL854" s="16">
        <f ca="1">[1]CalcBCI!AM854</f>
        <v>2.1585253219972644</v>
      </c>
      <c r="BM854" s="49">
        <f t="shared" ca="1" si="220"/>
        <v>26.471867841901215</v>
      </c>
      <c r="BN854" s="75">
        <f ca="1">([1]CalcBCI!U854-$BN$8)/$BN$9+$BN$7</f>
        <v>-32.7973</v>
      </c>
      <c r="BO854" s="16"/>
      <c r="BP854">
        <f t="shared" ca="1" si="214"/>
        <v>-4.9876166292710877</v>
      </c>
      <c r="BQ854" s="16"/>
      <c r="BR854" s="16"/>
      <c r="BS854" s="16"/>
      <c r="BU854" s="16"/>
      <c r="BV854" s="16"/>
      <c r="BW854" s="16"/>
      <c r="BX854" s="16"/>
      <c r="BY854" s="16"/>
      <c r="BZ854" s="16"/>
      <c r="CA854" s="16"/>
      <c r="CB854" s="16"/>
    </row>
    <row r="855" spans="1:80" hidden="1" outlineLevel="2" x14ac:dyDescent="0.25">
      <c r="A855" s="1">
        <f>[1]CalcBCI!BY855</f>
        <v>30357</v>
      </c>
      <c r="B855" s="16">
        <f ca="1">[1]CalcBCI!CA855</f>
        <v>75.284796406034758</v>
      </c>
      <c r="C855" s="16">
        <f ca="1">[1]CalcBCI!CB855</f>
        <v>74.986442367647456</v>
      </c>
      <c r="D855" s="28">
        <f ca="1">[1]CalcBCI!CF855</f>
        <v>1</v>
      </c>
      <c r="E855" s="58">
        <f ca="1">[1]CalcBCI!$CH855</f>
        <v>100</v>
      </c>
      <c r="F855" s="28">
        <f ca="1">[1]CalcBCI!CG855</f>
        <v>1</v>
      </c>
      <c r="G855" s="16">
        <f ca="1">[1]CalcBCI!CI855</f>
        <v>100</v>
      </c>
      <c r="H855" s="16">
        <f ca="1">[1]CalcBCIg!L843</f>
        <v>20.184076189994812</v>
      </c>
      <c r="I855" s="16">
        <f ca="1">[1]CalcBCIg!J843</f>
        <v>14.184076189994812</v>
      </c>
      <c r="J855" s="16"/>
      <c r="K855" s="16">
        <f t="shared" si="221"/>
        <v>-6</v>
      </c>
      <c r="L855" s="16">
        <f t="shared" si="221"/>
        <v>26</v>
      </c>
      <c r="M855" s="16">
        <f t="shared" si="222"/>
        <v>96</v>
      </c>
      <c r="N855" s="16">
        <f t="shared" si="223"/>
        <v>0</v>
      </c>
      <c r="O855" s="16">
        <f t="shared" ca="1" si="215"/>
        <v>100</v>
      </c>
      <c r="P855" s="16">
        <f t="shared" si="216"/>
        <v>62.5</v>
      </c>
      <c r="Q855" s="16">
        <f t="shared" ca="1" si="217"/>
        <v>100</v>
      </c>
      <c r="R855" s="16">
        <f t="shared" ca="1" si="218"/>
        <v>19.003870844841003</v>
      </c>
      <c r="S855" s="41">
        <f>[1]CalcBCI!$BZ855</f>
        <v>-1000</v>
      </c>
      <c r="T855" s="41">
        <f t="shared" si="219"/>
        <v>-1000</v>
      </c>
      <c r="V855" s="70"/>
      <c r="W855" s="70"/>
      <c r="X855" s="70"/>
      <c r="Y855" s="70"/>
      <c r="Z855" s="70">
        <f t="shared" ca="1" si="211"/>
        <v>75.284796406034758</v>
      </c>
      <c r="AA855" s="70"/>
      <c r="AB855" s="70"/>
      <c r="AC855" s="70"/>
      <c r="AE855" s="70"/>
      <c r="AF855" s="70"/>
      <c r="AG855" s="70"/>
      <c r="AH855" s="70"/>
      <c r="AI855" s="70">
        <f t="shared" ca="1" si="212"/>
        <v>61.297775352764184</v>
      </c>
      <c r="AJ855" s="70"/>
      <c r="AK855" s="70"/>
      <c r="AL855" s="70"/>
      <c r="AN855" s="16"/>
      <c r="AO855" s="16"/>
      <c r="AP855" s="16"/>
      <c r="AQ855" s="16"/>
      <c r="AR855" s="16"/>
      <c r="AT855" s="70"/>
      <c r="AU855" s="70"/>
      <c r="AV855" s="70"/>
      <c r="AW855" s="70"/>
      <c r="AX855" s="70">
        <f t="shared" ca="1" si="213"/>
        <v>74.986442367647456</v>
      </c>
      <c r="AY855" s="70"/>
      <c r="AZ855" s="70"/>
      <c r="BA855" s="70"/>
      <c r="BC855" s="70"/>
      <c r="BD855" s="70"/>
      <c r="BE855" s="70"/>
      <c r="BF855" s="70"/>
      <c r="BG855" s="70">
        <f t="shared" ca="1" si="210"/>
        <v>61.214722585902699</v>
      </c>
      <c r="BH855" s="70"/>
      <c r="BI855" s="70"/>
      <c r="BJ855" s="70"/>
      <c r="BL855" s="16">
        <f ca="1">[1]CalcBCI!AM855</f>
        <v>2.1631792713589046</v>
      </c>
      <c r="BM855" s="49">
        <f t="shared" ca="1" si="220"/>
        <v>26.690874987412826</v>
      </c>
      <c r="BN855" s="75">
        <f ca="1">([1]CalcBCI!U855-$BN$8)/$BN$9+$BN$7</f>
        <v>-32.719700000000003</v>
      </c>
      <c r="BO855" s="16"/>
      <c r="BP855">
        <f t="shared" ca="1" si="214"/>
        <v>-4.7152035939652421</v>
      </c>
      <c r="BQ855" s="16"/>
      <c r="BR855" s="16"/>
      <c r="BS855" s="16"/>
      <c r="BU855" s="16"/>
      <c r="BV855" s="16"/>
      <c r="BW855" s="16"/>
      <c r="BX855" s="16"/>
      <c r="BY855" s="16"/>
      <c r="BZ855" s="16"/>
      <c r="CA855" s="16"/>
      <c r="CB855" s="16"/>
    </row>
    <row r="856" spans="1:80" hidden="1" outlineLevel="2" x14ac:dyDescent="0.25">
      <c r="A856" s="1">
        <f>[1]CalcBCI!BY856</f>
        <v>30364</v>
      </c>
      <c r="B856" s="16">
        <f ca="1">[1]CalcBCI!CA856</f>
        <v>75.619450651351684</v>
      </c>
      <c r="C856" s="16">
        <f ca="1">[1]CalcBCI!CB856</f>
        <v>75.302946509499577</v>
      </c>
      <c r="D856" s="28">
        <f ca="1">[1]CalcBCI!CF856</f>
        <v>1</v>
      </c>
      <c r="E856" s="58">
        <f ca="1">[1]CalcBCI!$CH856</f>
        <v>100</v>
      </c>
      <c r="F856" s="28">
        <f ca="1">[1]CalcBCI!CG856</f>
        <v>1</v>
      </c>
      <c r="G856" s="16">
        <f ca="1">[1]CalcBCI!CI856</f>
        <v>100</v>
      </c>
      <c r="H856" s="16">
        <f ca="1">[1]CalcBCIg!L844</f>
        <v>20.685398936271667</v>
      </c>
      <c r="I856" s="16">
        <f ca="1">[1]CalcBCIg!J844</f>
        <v>14.685398936271667</v>
      </c>
      <c r="J856" s="16"/>
      <c r="K856" s="16">
        <f t="shared" si="221"/>
        <v>-6</v>
      </c>
      <c r="L856" s="16">
        <f t="shared" si="221"/>
        <v>26</v>
      </c>
      <c r="M856" s="16">
        <f t="shared" si="222"/>
        <v>96</v>
      </c>
      <c r="N856" s="16">
        <f t="shared" si="223"/>
        <v>0</v>
      </c>
      <c r="O856" s="16">
        <f t="shared" ca="1" si="215"/>
        <v>100</v>
      </c>
      <c r="P856" s="16">
        <f t="shared" si="216"/>
        <v>62.5</v>
      </c>
      <c r="Q856" s="16">
        <f t="shared" ca="1" si="217"/>
        <v>100</v>
      </c>
      <c r="R856" s="16">
        <f t="shared" ca="1" si="218"/>
        <v>19.003870844841003</v>
      </c>
      <c r="S856" s="41">
        <f>[1]CalcBCI!$BZ856</f>
        <v>-1000</v>
      </c>
      <c r="T856" s="41">
        <f t="shared" si="219"/>
        <v>-1000</v>
      </c>
      <c r="V856" s="70"/>
      <c r="W856" s="70"/>
      <c r="X856" s="70"/>
      <c r="Y856" s="70"/>
      <c r="Z856" s="70">
        <f t="shared" ca="1" si="211"/>
        <v>75.619450651351684</v>
      </c>
      <c r="AA856" s="70"/>
      <c r="AB856" s="70"/>
      <c r="AC856" s="70"/>
      <c r="AE856" s="70"/>
      <c r="AF856" s="70"/>
      <c r="AG856" s="70"/>
      <c r="AH856" s="70"/>
      <c r="AI856" s="70">
        <f t="shared" ca="1" si="212"/>
        <v>61.570254813818302</v>
      </c>
      <c r="AJ856" s="70"/>
      <c r="AK856" s="70"/>
      <c r="AL856" s="70"/>
      <c r="AN856" s="16"/>
      <c r="AO856" s="16"/>
      <c r="AP856" s="16"/>
      <c r="AQ856" s="16"/>
      <c r="AR856" s="16"/>
      <c r="AT856" s="70"/>
      <c r="AU856" s="70"/>
      <c r="AV856" s="70"/>
      <c r="AW856" s="70"/>
      <c r="AX856" s="70">
        <f t="shared" ca="1" si="213"/>
        <v>75.302946509499577</v>
      </c>
      <c r="AY856" s="70"/>
      <c r="AZ856" s="70"/>
      <c r="BA856" s="70"/>
      <c r="BC856" s="70"/>
      <c r="BD856" s="70"/>
      <c r="BE856" s="70"/>
      <c r="BF856" s="70"/>
      <c r="BG856" s="70">
        <f t="shared" ca="1" si="210"/>
        <v>61.473098802042884</v>
      </c>
      <c r="BH856" s="70"/>
      <c r="BI856" s="70"/>
      <c r="BJ856" s="70"/>
      <c r="BL856" s="16">
        <f ca="1">[1]CalcBCI!AM856</f>
        <v>2.1701325816227444</v>
      </c>
      <c r="BM856" s="49">
        <f t="shared" ca="1" si="220"/>
        <v>27.018086247013542</v>
      </c>
      <c r="BN856" s="75">
        <f ca="1">([1]CalcBCI!U856-$BN$8)/$BN$9+$BN$7</f>
        <v>-32.602199999999996</v>
      </c>
      <c r="BO856" s="16"/>
      <c r="BP856">
        <f t="shared" ca="1" si="214"/>
        <v>-4.3805493486483158</v>
      </c>
      <c r="BQ856" s="16"/>
      <c r="BR856" s="16"/>
      <c r="BS856" s="16"/>
      <c r="BU856" s="16"/>
      <c r="BV856" s="16"/>
      <c r="BW856" s="16"/>
      <c r="BX856" s="16"/>
      <c r="BY856" s="16"/>
      <c r="BZ856" s="16"/>
      <c r="CA856" s="16"/>
      <c r="CB856" s="16"/>
    </row>
    <row r="857" spans="1:80" hidden="1" outlineLevel="2" x14ac:dyDescent="0.25">
      <c r="A857" s="1">
        <f>[1]CalcBCI!BY857</f>
        <v>30371</v>
      </c>
      <c r="B857" s="16">
        <f ca="1">[1]CalcBCI!CA857</f>
        <v>75.603718427684555</v>
      </c>
      <c r="C857" s="16">
        <f ca="1">[1]CalcBCI!CB857</f>
        <v>75.453332468592066</v>
      </c>
      <c r="D857" s="28">
        <f ca="1">[1]CalcBCI!CF857</f>
        <v>0.99979195532985732</v>
      </c>
      <c r="E857" s="58">
        <f ca="1">[1]CalcBCI!$CH857</f>
        <v>99.650462583765659</v>
      </c>
      <c r="F857" s="28">
        <f ca="1">[1]CalcBCI!CG857</f>
        <v>1</v>
      </c>
      <c r="G857" s="16">
        <f ca="1">[1]CalcBCI!CI857</f>
        <v>100</v>
      </c>
      <c r="H857" s="16">
        <f ca="1">[1]CalcBCIg!L845</f>
        <v>21.384827256202701</v>
      </c>
      <c r="I857" s="16">
        <f ca="1">[1]CalcBCIg!J845</f>
        <v>15.384827256202701</v>
      </c>
      <c r="J857" s="16"/>
      <c r="K857" s="16">
        <f t="shared" si="221"/>
        <v>-6</v>
      </c>
      <c r="L857" s="16">
        <f t="shared" si="221"/>
        <v>26</v>
      </c>
      <c r="M857" s="16">
        <f t="shared" si="222"/>
        <v>96</v>
      </c>
      <c r="N857" s="16">
        <f t="shared" si="223"/>
        <v>0</v>
      </c>
      <c r="O857" s="16">
        <f t="shared" ca="1" si="215"/>
        <v>99.82523129188283</v>
      </c>
      <c r="P857" s="16">
        <f t="shared" si="216"/>
        <v>62.5</v>
      </c>
      <c r="Q857" s="16">
        <f t="shared" ca="1" si="217"/>
        <v>100</v>
      </c>
      <c r="R857" s="16">
        <f t="shared" ca="1" si="218"/>
        <v>19.003870844841003</v>
      </c>
      <c r="S857" s="41">
        <f>[1]CalcBCI!$BZ857</f>
        <v>-1000</v>
      </c>
      <c r="T857" s="41">
        <f t="shared" si="219"/>
        <v>-1000</v>
      </c>
      <c r="V857" s="70"/>
      <c r="W857" s="70"/>
      <c r="X857" s="70"/>
      <c r="Y857" s="70"/>
      <c r="Z857" s="70">
        <f t="shared" ca="1" si="211"/>
        <v>75.603718427684555</v>
      </c>
      <c r="AA857" s="70"/>
      <c r="AB857" s="70"/>
      <c r="AC857" s="70"/>
      <c r="AE857" s="70"/>
      <c r="AF857" s="70"/>
      <c r="AG857" s="70"/>
      <c r="AH857" s="70"/>
      <c r="AI857" s="70">
        <f t="shared" ca="1" si="212"/>
        <v>61.557445450464968</v>
      </c>
      <c r="AJ857" s="70"/>
      <c r="AK857" s="70"/>
      <c r="AL857" s="70"/>
      <c r="AN857" s="16"/>
      <c r="AO857" s="16"/>
      <c r="AP857" s="16"/>
      <c r="AQ857" s="16"/>
      <c r="AR857" s="16"/>
      <c r="AT857" s="70"/>
      <c r="AU857" s="70"/>
      <c r="AV857" s="70"/>
      <c r="AW857" s="70"/>
      <c r="AX857" s="70">
        <f t="shared" ca="1" si="213"/>
        <v>75.453332468592066</v>
      </c>
      <c r="AY857" s="70"/>
      <c r="AZ857" s="70"/>
      <c r="BA857" s="70"/>
      <c r="BC857" s="70"/>
      <c r="BD857" s="70"/>
      <c r="BE857" s="70"/>
      <c r="BF857" s="70"/>
      <c r="BG857" s="70">
        <f t="shared" ca="1" si="210"/>
        <v>61.595865457934188</v>
      </c>
      <c r="BH857" s="70"/>
      <c r="BI857" s="70"/>
      <c r="BJ857" s="70"/>
      <c r="BL857" s="16">
        <f ca="1">[1]CalcBCI!AM857</f>
        <v>2.1677366548127783</v>
      </c>
      <c r="BM857" s="49">
        <f t="shared" ca="1" si="220"/>
        <v>26.905337901311626</v>
      </c>
      <c r="BN857" s="75">
        <f ca="1">([1]CalcBCI!U857-$BN$8)/$BN$9+$BN$7</f>
        <v>-32.642899999999997</v>
      </c>
      <c r="BO857" s="16"/>
      <c r="BP857">
        <f t="shared" ca="1" si="214"/>
        <v>-4.3962815723154449</v>
      </c>
      <c r="BQ857" s="16"/>
      <c r="BR857" s="16"/>
      <c r="BS857" s="16"/>
      <c r="BU857" s="16"/>
      <c r="BV857" s="16"/>
      <c r="BW857" s="16"/>
      <c r="BX857" s="16"/>
      <c r="BY857" s="16"/>
      <c r="BZ857" s="16"/>
      <c r="CA857" s="16"/>
      <c r="CB857" s="16"/>
    </row>
    <row r="858" spans="1:80" hidden="1" outlineLevel="2" x14ac:dyDescent="0.25">
      <c r="A858" s="1">
        <f>[1]CalcBCI!BY858</f>
        <v>30378</v>
      </c>
      <c r="B858" s="16">
        <f ca="1">[1]CalcBCI!CA858</f>
        <v>76.553428002091252</v>
      </c>
      <c r="C858" s="16">
        <f ca="1">[1]CalcBCI!CB858</f>
        <v>76.003380235341666</v>
      </c>
      <c r="D858" s="28">
        <f ca="1">[1]CalcBCI!CF858</f>
        <v>1</v>
      </c>
      <c r="E858" s="58">
        <f ca="1">[1]CalcBCI!$CH858</f>
        <v>100</v>
      </c>
      <c r="F858" s="28">
        <f ca="1">[1]CalcBCI!CG858</f>
        <v>1</v>
      </c>
      <c r="G858" s="16">
        <f ca="1">[1]CalcBCI!CI858</f>
        <v>100</v>
      </c>
      <c r="H858" s="16">
        <f ca="1">[1]CalcBCIg!L846</f>
        <v>22.521821618080139</v>
      </c>
      <c r="I858" s="16">
        <f ca="1">[1]CalcBCIg!J846</f>
        <v>16.521821618080139</v>
      </c>
      <c r="J858" s="16"/>
      <c r="K858" s="16">
        <f t="shared" si="221"/>
        <v>-6</v>
      </c>
      <c r="L858" s="16">
        <f t="shared" si="221"/>
        <v>26</v>
      </c>
      <c r="M858" s="16">
        <f t="shared" si="222"/>
        <v>96</v>
      </c>
      <c r="N858" s="16">
        <f t="shared" si="223"/>
        <v>0</v>
      </c>
      <c r="O858" s="16">
        <f t="shared" ca="1" si="215"/>
        <v>100</v>
      </c>
      <c r="P858" s="16">
        <f t="shared" si="216"/>
        <v>62.5</v>
      </c>
      <c r="Q858" s="16">
        <f t="shared" ca="1" si="217"/>
        <v>100</v>
      </c>
      <c r="R858" s="16">
        <f t="shared" ca="1" si="218"/>
        <v>19.003870844841003</v>
      </c>
      <c r="S858" s="41">
        <f>[1]CalcBCI!$BZ858</f>
        <v>-1000</v>
      </c>
      <c r="T858" s="41">
        <f t="shared" si="219"/>
        <v>-1000</v>
      </c>
      <c r="V858" s="70"/>
      <c r="W858" s="70"/>
      <c r="X858" s="70"/>
      <c r="Y858" s="70"/>
      <c r="Z858" s="70">
        <f t="shared" ca="1" si="211"/>
        <v>76.553428002091252</v>
      </c>
      <c r="AA858" s="70"/>
      <c r="AB858" s="70"/>
      <c r="AC858" s="70"/>
      <c r="AE858" s="70"/>
      <c r="AF858" s="70"/>
      <c r="AG858" s="70"/>
      <c r="AH858" s="70"/>
      <c r="AI858" s="70">
        <f t="shared" ca="1" si="212"/>
        <v>62.33071026516113</v>
      </c>
      <c r="AJ858" s="70"/>
      <c r="AK858" s="70"/>
      <c r="AL858" s="70"/>
      <c r="AN858" s="16"/>
      <c r="AO858" s="16"/>
      <c r="AP858" s="16"/>
      <c r="AQ858" s="16"/>
      <c r="AR858" s="16"/>
      <c r="AT858" s="70"/>
      <c r="AU858" s="70"/>
      <c r="AV858" s="70"/>
      <c r="AW858" s="70"/>
      <c r="AX858" s="70">
        <f t="shared" ca="1" si="213"/>
        <v>76.003380235341666</v>
      </c>
      <c r="AY858" s="70"/>
      <c r="AZ858" s="70"/>
      <c r="BA858" s="70"/>
      <c r="BC858" s="70"/>
      <c r="BD858" s="70"/>
      <c r="BE858" s="70"/>
      <c r="BF858" s="70"/>
      <c r="BG858" s="70">
        <f t="shared" ca="1" si="210"/>
        <v>62.044893580717869</v>
      </c>
      <c r="BH858" s="70"/>
      <c r="BI858" s="70"/>
      <c r="BJ858" s="70"/>
      <c r="BL858" s="16">
        <f ca="1">[1]CalcBCI!AM858</f>
        <v>2.176426983658232</v>
      </c>
      <c r="BM858" s="49">
        <f t="shared" ca="1" si="220"/>
        <v>27.314290377178125</v>
      </c>
      <c r="BN858" s="75">
        <f ca="1">([1]CalcBCI!U858-$BN$8)/$BN$9+$BN$7</f>
        <v>-32.494199999999999</v>
      </c>
      <c r="BO858" s="16"/>
      <c r="BP858">
        <f t="shared" ca="1" si="214"/>
        <v>-3.4465719979087481</v>
      </c>
      <c r="BQ858" s="16"/>
      <c r="BR858" s="16"/>
      <c r="BS858" s="16"/>
      <c r="BU858" s="16"/>
      <c r="BV858" s="16"/>
      <c r="BW858" s="16"/>
      <c r="BX858" s="16"/>
      <c r="BY858" s="16"/>
      <c r="BZ858" s="16"/>
      <c r="CA858" s="16"/>
      <c r="CB858" s="16"/>
    </row>
    <row r="859" spans="1:80" hidden="1" outlineLevel="2" x14ac:dyDescent="0.25">
      <c r="A859" s="1">
        <f>[1]CalcBCI!BY859</f>
        <v>30385</v>
      </c>
      <c r="B859" s="16">
        <f ca="1">[1]CalcBCI!CA859</f>
        <v>77.110922849754672</v>
      </c>
      <c r="C859" s="16">
        <f ca="1">[1]CalcBCI!CB859</f>
        <v>76.557151542548169</v>
      </c>
      <c r="D859" s="28">
        <f ca="1">[1]CalcBCI!CF859</f>
        <v>1</v>
      </c>
      <c r="E859" s="58">
        <f ca="1">[1]CalcBCI!$CH859</f>
        <v>100</v>
      </c>
      <c r="F859" s="28">
        <f ca="1">[1]CalcBCI!CG859</f>
        <v>1</v>
      </c>
      <c r="G859" s="16">
        <f ca="1">[1]CalcBCI!CI859</f>
        <v>100</v>
      </c>
      <c r="H859" s="16">
        <f ca="1">[1]CalcBCIg!L847</f>
        <v>23.817990183830265</v>
      </c>
      <c r="I859" s="16">
        <f ca="1">[1]CalcBCIg!J847</f>
        <v>17.817990183830265</v>
      </c>
      <c r="J859" s="16"/>
      <c r="K859" s="16">
        <f t="shared" si="221"/>
        <v>-6</v>
      </c>
      <c r="L859" s="16">
        <f t="shared" si="221"/>
        <v>26</v>
      </c>
      <c r="M859" s="16">
        <f t="shared" si="222"/>
        <v>96</v>
      </c>
      <c r="N859" s="16">
        <f t="shared" si="223"/>
        <v>0</v>
      </c>
      <c r="O859" s="16">
        <f t="shared" ca="1" si="215"/>
        <v>100</v>
      </c>
      <c r="P859" s="16">
        <f t="shared" si="216"/>
        <v>62.5</v>
      </c>
      <c r="Q859" s="16">
        <f t="shared" ca="1" si="217"/>
        <v>100</v>
      </c>
      <c r="R859" s="16">
        <f t="shared" ca="1" si="218"/>
        <v>19.003870844841003</v>
      </c>
      <c r="S859" s="41">
        <f>[1]CalcBCI!$BZ859</f>
        <v>-1000</v>
      </c>
      <c r="T859" s="41">
        <f t="shared" si="219"/>
        <v>-1000</v>
      </c>
      <c r="V859" s="70"/>
      <c r="W859" s="70"/>
      <c r="X859" s="70"/>
      <c r="Y859" s="70"/>
      <c r="Z859" s="70">
        <f t="shared" ca="1" si="211"/>
        <v>77.110922849754672</v>
      </c>
      <c r="AA859" s="70"/>
      <c r="AB859" s="70"/>
      <c r="AC859" s="70"/>
      <c r="AE859" s="70"/>
      <c r="AF859" s="70"/>
      <c r="AG859" s="70"/>
      <c r="AH859" s="70"/>
      <c r="AI859" s="70">
        <f t="shared" ca="1" si="212"/>
        <v>62.784629191209483</v>
      </c>
      <c r="AJ859" s="70"/>
      <c r="AK859" s="70"/>
      <c r="AL859" s="70"/>
      <c r="AN859" s="16"/>
      <c r="AO859" s="16"/>
      <c r="AP859" s="16"/>
      <c r="AQ859" s="16"/>
      <c r="AR859" s="16"/>
      <c r="AT859" s="70"/>
      <c r="AU859" s="70"/>
      <c r="AV859" s="70"/>
      <c r="AW859" s="70"/>
      <c r="AX859" s="70">
        <f t="shared" ca="1" si="213"/>
        <v>76.557151542548169</v>
      </c>
      <c r="AY859" s="70"/>
      <c r="AZ859" s="70"/>
      <c r="BA859" s="70"/>
      <c r="BC859" s="70"/>
      <c r="BD859" s="70"/>
      <c r="BE859" s="70"/>
      <c r="BF859" s="70"/>
      <c r="BG859" s="70">
        <f t="shared" ca="1" si="210"/>
        <v>62.496961392929542</v>
      </c>
      <c r="BH859" s="70"/>
      <c r="BI859" s="70"/>
      <c r="BJ859" s="70"/>
      <c r="BL859" s="16">
        <f ca="1">[1]CalcBCI!AM859</f>
        <v>2.1846630446296804</v>
      </c>
      <c r="BM859" s="49">
        <f t="shared" ca="1" si="220"/>
        <v>27.701865759601461</v>
      </c>
      <c r="BN859" s="75">
        <f ca="1">([1]CalcBCI!U859-$BN$8)/$BN$9+$BN$7</f>
        <v>-32.350499999999997</v>
      </c>
      <c r="BO859" s="16"/>
      <c r="BP859">
        <f t="shared" ca="1" si="214"/>
        <v>-2.8890771502453276</v>
      </c>
      <c r="BQ859" s="16"/>
      <c r="BR859" s="16"/>
      <c r="BS859" s="16"/>
      <c r="BU859" s="16"/>
      <c r="BV859" s="16"/>
      <c r="BW859" s="16"/>
      <c r="BX859" s="16"/>
      <c r="BY859" s="16"/>
      <c r="BZ859" s="16"/>
      <c r="CA859" s="16"/>
      <c r="CB859" s="16"/>
    </row>
    <row r="860" spans="1:80" hidden="1" outlineLevel="2" x14ac:dyDescent="0.25">
      <c r="A860" s="1">
        <f>[1]CalcBCI!BY860</f>
        <v>30392</v>
      </c>
      <c r="B860" s="16">
        <f ca="1">[1]CalcBCI!CA860</f>
        <v>77.216342768770659</v>
      </c>
      <c r="C860" s="16">
        <f ca="1">[1]CalcBCI!CB860</f>
        <v>76.886747155659407</v>
      </c>
      <c r="D860" s="28">
        <f ca="1">[1]CalcBCI!CF860</f>
        <v>1</v>
      </c>
      <c r="E860" s="58">
        <f ca="1">[1]CalcBCI!$CH860</f>
        <v>100</v>
      </c>
      <c r="F860" s="28">
        <f ca="1">[1]CalcBCI!CG860</f>
        <v>1</v>
      </c>
      <c r="G860" s="16">
        <f ca="1">[1]CalcBCI!CI860</f>
        <v>100</v>
      </c>
      <c r="H860" s="16">
        <f ca="1">[1]CalcBCIg!L848</f>
        <v>24.866454958915707</v>
      </c>
      <c r="I860" s="16">
        <f ca="1">[1]CalcBCIg!J848</f>
        <v>18.866454958915707</v>
      </c>
      <c r="J860" s="16"/>
      <c r="K860" s="16">
        <f t="shared" si="221"/>
        <v>-6</v>
      </c>
      <c r="L860" s="16">
        <f t="shared" si="221"/>
        <v>26</v>
      </c>
      <c r="M860" s="16">
        <f t="shared" si="222"/>
        <v>96</v>
      </c>
      <c r="N860" s="16">
        <f t="shared" si="223"/>
        <v>0</v>
      </c>
      <c r="O860" s="16">
        <f t="shared" ca="1" si="215"/>
        <v>100</v>
      </c>
      <c r="P860" s="16">
        <f t="shared" si="216"/>
        <v>62.5</v>
      </c>
      <c r="Q860" s="16">
        <f t="shared" ca="1" si="217"/>
        <v>100</v>
      </c>
      <c r="R860" s="16">
        <f t="shared" ca="1" si="218"/>
        <v>19.003870844841003</v>
      </c>
      <c r="S860" s="41">
        <f>[1]CalcBCI!$BZ860</f>
        <v>-1000</v>
      </c>
      <c r="T860" s="41">
        <f t="shared" si="219"/>
        <v>-1000</v>
      </c>
      <c r="V860" s="70"/>
      <c r="W860" s="70"/>
      <c r="X860" s="70"/>
      <c r="Y860" s="70"/>
      <c r="Z860" s="70">
        <f t="shared" ca="1" si="211"/>
        <v>77.216342768770659</v>
      </c>
      <c r="AA860" s="70"/>
      <c r="AB860" s="70"/>
      <c r="AC860" s="70"/>
      <c r="AE860" s="70"/>
      <c r="AF860" s="70"/>
      <c r="AG860" s="70"/>
      <c r="AH860" s="70"/>
      <c r="AI860" s="70">
        <f t="shared" ca="1" si="212"/>
        <v>62.87046334129068</v>
      </c>
      <c r="AJ860" s="70"/>
      <c r="AK860" s="70"/>
      <c r="AL860" s="70"/>
      <c r="AN860" s="16"/>
      <c r="AO860" s="16"/>
      <c r="AP860" s="16"/>
      <c r="AQ860" s="16"/>
      <c r="AR860" s="16"/>
      <c r="AT860" s="70"/>
      <c r="AU860" s="70"/>
      <c r="AV860" s="70"/>
      <c r="AW860" s="70"/>
      <c r="AX860" s="70">
        <f t="shared" ca="1" si="213"/>
        <v>76.886747155659407</v>
      </c>
      <c r="AY860" s="70"/>
      <c r="AZ860" s="70"/>
      <c r="BA860" s="70"/>
      <c r="BC860" s="70"/>
      <c r="BD860" s="70"/>
      <c r="BE860" s="70"/>
      <c r="BF860" s="70"/>
      <c r="BG860" s="70">
        <f t="shared" ca="1" si="210"/>
        <v>62.76602475138592</v>
      </c>
      <c r="BH860" s="70"/>
      <c r="BI860" s="70"/>
      <c r="BJ860" s="70"/>
      <c r="BL860" s="16">
        <f ca="1">[1]CalcBCI!AM860</f>
        <v>2.1789942036847099</v>
      </c>
      <c r="BM860" s="49">
        <f t="shared" ca="1" si="220"/>
        <v>27.435099497821639</v>
      </c>
      <c r="BN860" s="75">
        <f ca="1">([1]CalcBCI!U860-$BN$8)/$BN$9+$BN$7</f>
        <v>-32.4497</v>
      </c>
      <c r="BO860" s="16"/>
      <c r="BP860">
        <f t="shared" ca="1" si="214"/>
        <v>-2.7836572312293413</v>
      </c>
      <c r="BQ860" s="16"/>
      <c r="BR860" s="16"/>
      <c r="BS860" s="16"/>
      <c r="BU860" s="16"/>
      <c r="BV860" s="16"/>
      <c r="BW860" s="16"/>
      <c r="BX860" s="16"/>
      <c r="BY860" s="16"/>
      <c r="BZ860" s="16"/>
      <c r="CA860" s="16"/>
      <c r="CB860" s="16"/>
    </row>
    <row r="861" spans="1:80" hidden="1" outlineLevel="2" x14ac:dyDescent="0.25">
      <c r="A861" s="1">
        <f>[1]CalcBCI!BY861</f>
        <v>30399</v>
      </c>
      <c r="B861" s="16">
        <f ca="1">[1]CalcBCI!CA861</f>
        <v>77.345563614818232</v>
      </c>
      <c r="C861" s="16">
        <f ca="1">[1]CalcBCI!CB861</f>
        <v>77.116155385238812</v>
      </c>
      <c r="D861" s="28">
        <f ca="1">[1]CalcBCI!CF861</f>
        <v>1</v>
      </c>
      <c r="E861" s="58">
        <f ca="1">[1]CalcBCI!$CH861</f>
        <v>100</v>
      </c>
      <c r="F861" s="28">
        <f ca="1">[1]CalcBCI!CG861</f>
        <v>1</v>
      </c>
      <c r="G861" s="16">
        <f ca="1">[1]CalcBCI!CI861</f>
        <v>100</v>
      </c>
      <c r="H861" s="16">
        <f ca="1">[1]CalcBCIg!L849</f>
        <v>25.951696991920471</v>
      </c>
      <c r="I861" s="16">
        <f ca="1">[1]CalcBCIg!J849</f>
        <v>19.951696991920471</v>
      </c>
      <c r="J861" s="16"/>
      <c r="K861" s="16">
        <f t="shared" si="221"/>
        <v>-6</v>
      </c>
      <c r="L861" s="16">
        <f t="shared" si="221"/>
        <v>26</v>
      </c>
      <c r="M861" s="16">
        <f t="shared" si="222"/>
        <v>96</v>
      </c>
      <c r="N861" s="16">
        <f t="shared" si="223"/>
        <v>0</v>
      </c>
      <c r="O861" s="16">
        <f t="shared" ca="1" si="215"/>
        <v>100</v>
      </c>
      <c r="P861" s="16">
        <f t="shared" si="216"/>
        <v>62.5</v>
      </c>
      <c r="Q861" s="16">
        <f t="shared" ca="1" si="217"/>
        <v>100</v>
      </c>
      <c r="R861" s="16">
        <f t="shared" ca="1" si="218"/>
        <v>19.003870844841003</v>
      </c>
      <c r="S861" s="41">
        <f>[1]CalcBCI!$BZ861</f>
        <v>-1000</v>
      </c>
      <c r="T861" s="41">
        <f t="shared" si="219"/>
        <v>-1000</v>
      </c>
      <c r="V861" s="70"/>
      <c r="W861" s="70"/>
      <c r="X861" s="70"/>
      <c r="Y861" s="70"/>
      <c r="Z861" s="70">
        <f t="shared" ca="1" si="211"/>
        <v>77.345563614818232</v>
      </c>
      <c r="AA861" s="70"/>
      <c r="AB861" s="70"/>
      <c r="AC861" s="70"/>
      <c r="AE861" s="70"/>
      <c r="AF861" s="70"/>
      <c r="AG861" s="70"/>
      <c r="AH861" s="70"/>
      <c r="AI861" s="70">
        <f t="shared" ca="1" si="212"/>
        <v>62.975676488832427</v>
      </c>
      <c r="AJ861" s="70"/>
      <c r="AK861" s="70"/>
      <c r="AL861" s="70"/>
      <c r="AN861" s="16"/>
      <c r="AO861" s="16"/>
      <c r="AP861" s="16"/>
      <c r="AQ861" s="16"/>
      <c r="AR861" s="16"/>
      <c r="AT861" s="70"/>
      <c r="AU861" s="70"/>
      <c r="AV861" s="70"/>
      <c r="AW861" s="70"/>
      <c r="AX861" s="70">
        <f t="shared" ca="1" si="213"/>
        <v>77.116155385238812</v>
      </c>
      <c r="AY861" s="70"/>
      <c r="AZ861" s="70"/>
      <c r="BA861" s="70"/>
      <c r="BC861" s="70"/>
      <c r="BD861" s="70"/>
      <c r="BE861" s="70"/>
      <c r="BF861" s="70"/>
      <c r="BG861" s="70">
        <f t="shared" ca="1" si="210"/>
        <v>62.953300753410062</v>
      </c>
      <c r="BH861" s="70"/>
      <c r="BI861" s="70"/>
      <c r="BJ861" s="70"/>
      <c r="BL861" s="16">
        <f ca="1">[1]CalcBCI!AM861</f>
        <v>2.1784877310473982</v>
      </c>
      <c r="BM861" s="49">
        <f t="shared" ca="1" si="220"/>
        <v>27.411265734718924</v>
      </c>
      <c r="BN861" s="75">
        <f ca="1">([1]CalcBCI!U861-$BN$8)/$BN$9+$BN$7</f>
        <v>-32.458500000000001</v>
      </c>
      <c r="BO861" s="16"/>
      <c r="BP861">
        <f t="shared" ca="1" si="214"/>
        <v>-2.6544363851817678</v>
      </c>
      <c r="BQ861" s="16"/>
      <c r="BR861" s="16"/>
      <c r="BS861" s="16"/>
      <c r="BU861" s="16"/>
      <c r="BV861" s="16"/>
      <c r="BW861" s="16"/>
      <c r="BX861" s="16"/>
      <c r="BY861" s="16"/>
      <c r="BZ861" s="16"/>
      <c r="CA861" s="16"/>
      <c r="CB861" s="16"/>
    </row>
    <row r="862" spans="1:80" hidden="1" outlineLevel="2" x14ac:dyDescent="0.25">
      <c r="A862" s="1">
        <f>[1]CalcBCI!BY862</f>
        <v>30406</v>
      </c>
      <c r="B862" s="16">
        <f ca="1">[1]CalcBCI!CA862</f>
        <v>77.481452055415843</v>
      </c>
      <c r="C862" s="16">
        <f ca="1">[1]CalcBCI!CB862</f>
        <v>77.298803720327328</v>
      </c>
      <c r="D862" s="28">
        <f ca="1">[1]CalcBCI!CF862</f>
        <v>1</v>
      </c>
      <c r="E862" s="58">
        <f ca="1">[1]CalcBCI!$CH862</f>
        <v>100</v>
      </c>
      <c r="F862" s="28">
        <f ca="1">[1]CalcBCI!CG862</f>
        <v>1</v>
      </c>
      <c r="G862" s="16">
        <f ca="1">[1]CalcBCI!CI862</f>
        <v>100</v>
      </c>
      <c r="H862" s="16">
        <f ca="1">[1]CalcBCIg!L850</f>
        <v>26.355909466743473</v>
      </c>
      <c r="I862" s="16">
        <f ca="1">[1]CalcBCIg!J850</f>
        <v>20.355909466743473</v>
      </c>
      <c r="J862" s="16"/>
      <c r="K862" s="16">
        <f t="shared" si="221"/>
        <v>-6</v>
      </c>
      <c r="L862" s="16">
        <f t="shared" si="221"/>
        <v>26</v>
      </c>
      <c r="M862" s="16">
        <f t="shared" si="222"/>
        <v>96</v>
      </c>
      <c r="N862" s="16">
        <f t="shared" si="223"/>
        <v>0</v>
      </c>
      <c r="O862" s="16">
        <f t="shared" ca="1" si="215"/>
        <v>100</v>
      </c>
      <c r="P862" s="16">
        <f t="shared" si="216"/>
        <v>62.5</v>
      </c>
      <c r="Q862" s="16">
        <f t="shared" ca="1" si="217"/>
        <v>100</v>
      </c>
      <c r="R862" s="16">
        <f t="shared" ca="1" si="218"/>
        <v>19.003870844841003</v>
      </c>
      <c r="S862" s="41">
        <f>[1]CalcBCI!$BZ862</f>
        <v>-1000</v>
      </c>
      <c r="T862" s="41">
        <f t="shared" si="219"/>
        <v>-1000</v>
      </c>
      <c r="V862" s="70"/>
      <c r="W862" s="70"/>
      <c r="X862" s="70"/>
      <c r="Y862" s="70"/>
      <c r="Z862" s="70">
        <f t="shared" ca="1" si="211"/>
        <v>77.481452055415843</v>
      </c>
      <c r="AA862" s="70"/>
      <c r="AB862" s="70"/>
      <c r="AC862" s="70"/>
      <c r="AE862" s="70"/>
      <c r="AF862" s="70"/>
      <c r="AG862" s="70"/>
      <c r="AH862" s="70"/>
      <c r="AI862" s="70">
        <f t="shared" ca="1" si="212"/>
        <v>63.086318471044422</v>
      </c>
      <c r="AJ862" s="70"/>
      <c r="AK862" s="70"/>
      <c r="AL862" s="70"/>
      <c r="AN862" s="16"/>
      <c r="AO862" s="16"/>
      <c r="AP862" s="16"/>
      <c r="AQ862" s="16"/>
      <c r="AR862" s="16"/>
      <c r="AT862" s="70"/>
      <c r="AU862" s="70"/>
      <c r="AV862" s="70"/>
      <c r="AW862" s="70"/>
      <c r="AX862" s="70">
        <f t="shared" ca="1" si="213"/>
        <v>77.298803720327328</v>
      </c>
      <c r="AY862" s="70"/>
      <c r="AZ862" s="70"/>
      <c r="BA862" s="70"/>
      <c r="BC862" s="70"/>
      <c r="BD862" s="70"/>
      <c r="BE862" s="70"/>
      <c r="BF862" s="70"/>
      <c r="BG862" s="70">
        <f t="shared" ca="1" si="210"/>
        <v>63.102404602188514</v>
      </c>
      <c r="BH862" s="70"/>
      <c r="BI862" s="70"/>
      <c r="BJ862" s="70"/>
      <c r="BL862" s="16">
        <f ca="1">[1]CalcBCI!AM862</f>
        <v>2.1834805321865196</v>
      </c>
      <c r="BM862" s="49">
        <f t="shared" ca="1" si="220"/>
        <v>27.646218683412101</v>
      </c>
      <c r="BN862" s="75">
        <f ca="1">([1]CalcBCI!U862-$BN$8)/$BN$9+$BN$7</f>
        <v>-32.371299999999998</v>
      </c>
      <c r="BO862" s="16"/>
      <c r="BP862">
        <f t="shared" ca="1" si="214"/>
        <v>-2.5185479445841565</v>
      </c>
      <c r="BQ862" s="16"/>
      <c r="BR862" s="16"/>
      <c r="BS862" s="16"/>
      <c r="BU862" s="16"/>
      <c r="BV862" s="16"/>
      <c r="BW862" s="16"/>
      <c r="BX862" s="16"/>
      <c r="BY862" s="16"/>
      <c r="BZ862" s="16"/>
      <c r="CA862" s="16"/>
      <c r="CB862" s="16"/>
    </row>
    <row r="863" spans="1:80" hidden="1" outlineLevel="2" x14ac:dyDescent="0.25">
      <c r="A863" s="1">
        <f>[1]CalcBCI!BY863</f>
        <v>30413</v>
      </c>
      <c r="B863" s="16">
        <f ca="1">[1]CalcBCI!CA863</f>
        <v>77.465220973628746</v>
      </c>
      <c r="C863" s="16">
        <f ca="1">[1]CalcBCI!CB863</f>
        <v>77.38201234697803</v>
      </c>
      <c r="D863" s="28">
        <f ca="1">[1]CalcBCI!CF863</f>
        <v>0.9997905165512968</v>
      </c>
      <c r="E863" s="58">
        <f ca="1">[1]CalcBCI!$CH863</f>
        <v>99.64804528107662</v>
      </c>
      <c r="F863" s="28">
        <f ca="1">[1]CalcBCI!CG863</f>
        <v>1</v>
      </c>
      <c r="G863" s="16">
        <f ca="1">[1]CalcBCI!CI863</f>
        <v>100</v>
      </c>
      <c r="H863" s="16">
        <f ca="1">[1]CalcBCIg!L851</f>
        <v>26.278640389442444</v>
      </c>
      <c r="I863" s="16">
        <f ca="1">[1]CalcBCIg!J851</f>
        <v>20.278640389442444</v>
      </c>
      <c r="J863" s="16"/>
      <c r="K863" s="16">
        <f t="shared" si="221"/>
        <v>-6</v>
      </c>
      <c r="L863" s="16">
        <f t="shared" si="221"/>
        <v>26</v>
      </c>
      <c r="M863" s="16">
        <f t="shared" si="222"/>
        <v>96</v>
      </c>
      <c r="N863" s="16">
        <f t="shared" si="223"/>
        <v>0</v>
      </c>
      <c r="O863" s="16">
        <f t="shared" ca="1" si="215"/>
        <v>99.824022640538317</v>
      </c>
      <c r="P863" s="16">
        <f t="shared" si="216"/>
        <v>62.5</v>
      </c>
      <c r="Q863" s="16">
        <f t="shared" ca="1" si="217"/>
        <v>100</v>
      </c>
      <c r="R863" s="16">
        <f t="shared" ca="1" si="218"/>
        <v>19.003870844841003</v>
      </c>
      <c r="S863" s="41">
        <f>[1]CalcBCI!$BZ863</f>
        <v>-1000</v>
      </c>
      <c r="T863" s="41">
        <f t="shared" si="219"/>
        <v>-1000</v>
      </c>
      <c r="V863" s="70"/>
      <c r="W863" s="70"/>
      <c r="X863" s="70"/>
      <c r="Y863" s="70"/>
      <c r="Z863" s="70">
        <f t="shared" ca="1" si="211"/>
        <v>77.465220973628746</v>
      </c>
      <c r="AA863" s="70"/>
      <c r="AB863" s="70"/>
      <c r="AC863" s="70"/>
      <c r="AE863" s="70"/>
      <c r="AF863" s="70"/>
      <c r="AG863" s="70"/>
      <c r="AH863" s="70"/>
      <c r="AI863" s="70">
        <f t="shared" ca="1" si="212"/>
        <v>63.073102931485124</v>
      </c>
      <c r="AJ863" s="70"/>
      <c r="AK863" s="70"/>
      <c r="AL863" s="70"/>
      <c r="AN863" s="16"/>
      <c r="AO863" s="16"/>
      <c r="AP863" s="16"/>
      <c r="AQ863" s="16"/>
      <c r="AR863" s="16"/>
      <c r="AT863" s="70"/>
      <c r="AU863" s="70"/>
      <c r="AV863" s="70"/>
      <c r="AW863" s="70"/>
      <c r="AX863" s="70">
        <f t="shared" ca="1" si="213"/>
        <v>77.38201234697803</v>
      </c>
      <c r="AY863" s="70"/>
      <c r="AZ863" s="70"/>
      <c r="BA863" s="70"/>
      <c r="BC863" s="70"/>
      <c r="BD863" s="70"/>
      <c r="BE863" s="70"/>
      <c r="BF863" s="70"/>
      <c r="BG863" s="70">
        <f t="shared" ca="1" si="210"/>
        <v>63.170331454514745</v>
      </c>
      <c r="BH863" s="70"/>
      <c r="BI863" s="70"/>
      <c r="BJ863" s="70"/>
      <c r="BL863" s="16">
        <f ca="1">[1]CalcBCI!AM863</f>
        <v>2.1829108684482135</v>
      </c>
      <c r="BM863" s="49">
        <f t="shared" ca="1" si="220"/>
        <v>27.619411251802248</v>
      </c>
      <c r="BN863" s="75">
        <f ca="1">([1]CalcBCI!U863-$BN$8)/$BN$9+$BN$7</f>
        <v>-32.381299999999996</v>
      </c>
      <c r="BO863" s="16"/>
      <c r="BP863">
        <f t="shared" ca="1" si="214"/>
        <v>-2.534779026371254</v>
      </c>
      <c r="BQ863" s="16"/>
      <c r="BR863" s="16"/>
      <c r="BS863" s="16"/>
      <c r="BU863" s="16"/>
      <c r="BV863" s="16"/>
      <c r="BW863" s="16"/>
      <c r="BX863" s="16"/>
      <c r="BY863" s="16"/>
      <c r="BZ863" s="16"/>
      <c r="CA863" s="16"/>
      <c r="CB863" s="16"/>
    </row>
    <row r="864" spans="1:80" hidden="1" outlineLevel="2" x14ac:dyDescent="0.25">
      <c r="A864" s="1">
        <f>[1]CalcBCI!BY864</f>
        <v>30420</v>
      </c>
      <c r="B864" s="16">
        <f ca="1">[1]CalcBCI!CA864</f>
        <v>77.659917748328269</v>
      </c>
      <c r="C864" s="16">
        <f ca="1">[1]CalcBCI!CB864</f>
        <v>77.520965047653149</v>
      </c>
      <c r="D864" s="28">
        <f ca="1">[1]CalcBCI!CF864</f>
        <v>1</v>
      </c>
      <c r="E864" s="58">
        <f ca="1">[1]CalcBCI!$CH864</f>
        <v>100</v>
      </c>
      <c r="F864" s="28">
        <f ca="1">[1]CalcBCI!CG864</f>
        <v>1</v>
      </c>
      <c r="G864" s="16">
        <f ca="1">[1]CalcBCI!CI864</f>
        <v>100</v>
      </c>
      <c r="H864" s="16">
        <f ca="1">[1]CalcBCIg!L852</f>
        <v>26.250192284584042</v>
      </c>
      <c r="I864" s="16">
        <f ca="1">[1]CalcBCIg!J852</f>
        <v>20.250192284584042</v>
      </c>
      <c r="J864" s="16"/>
      <c r="K864" s="16">
        <f t="shared" si="221"/>
        <v>-6</v>
      </c>
      <c r="L864" s="16">
        <f t="shared" si="221"/>
        <v>26</v>
      </c>
      <c r="M864" s="16">
        <f t="shared" si="222"/>
        <v>96</v>
      </c>
      <c r="N864" s="16">
        <f t="shared" si="223"/>
        <v>0</v>
      </c>
      <c r="O864" s="16">
        <f t="shared" ca="1" si="215"/>
        <v>100</v>
      </c>
      <c r="P864" s="16">
        <f t="shared" si="216"/>
        <v>62.5</v>
      </c>
      <c r="Q864" s="16">
        <f t="shared" ca="1" si="217"/>
        <v>100</v>
      </c>
      <c r="R864" s="16">
        <f t="shared" ca="1" si="218"/>
        <v>19.003870844841003</v>
      </c>
      <c r="S864" s="41">
        <f>[1]CalcBCI!$BZ864</f>
        <v>-1000</v>
      </c>
      <c r="T864" s="41">
        <f t="shared" si="219"/>
        <v>-1000</v>
      </c>
      <c r="V864" s="70"/>
      <c r="W864" s="70"/>
      <c r="X864" s="70"/>
      <c r="Y864" s="70"/>
      <c r="Z864" s="70">
        <f t="shared" ca="1" si="211"/>
        <v>77.659917748328269</v>
      </c>
      <c r="AA864" s="70"/>
      <c r="AB864" s="70"/>
      <c r="AC864" s="70"/>
      <c r="AE864" s="70"/>
      <c r="AF864" s="70"/>
      <c r="AG864" s="70"/>
      <c r="AH864" s="70"/>
      <c r="AI864" s="70">
        <f t="shared" ca="1" si="212"/>
        <v>63.231627357759358</v>
      </c>
      <c r="AJ864" s="70"/>
      <c r="AK864" s="70"/>
      <c r="AL864" s="70"/>
      <c r="AN864" s="16"/>
      <c r="AO864" s="16"/>
      <c r="AP864" s="16"/>
      <c r="AQ864" s="16"/>
      <c r="AR864" s="16"/>
      <c r="AT864" s="70"/>
      <c r="AU864" s="70"/>
      <c r="AV864" s="70"/>
      <c r="AW864" s="70"/>
      <c r="AX864" s="70">
        <f t="shared" ca="1" si="213"/>
        <v>77.520965047653149</v>
      </c>
      <c r="AY864" s="70"/>
      <c r="AZ864" s="70"/>
      <c r="BA864" s="70"/>
      <c r="BC864" s="70"/>
      <c r="BD864" s="70"/>
      <c r="BE864" s="70"/>
      <c r="BF864" s="70"/>
      <c r="BG864" s="70">
        <f t="shared" ca="1" si="210"/>
        <v>63.283764639978948</v>
      </c>
      <c r="BH864" s="70"/>
      <c r="BI864" s="70"/>
      <c r="BJ864" s="70"/>
      <c r="BL864" s="16">
        <f ca="1">[1]CalcBCI!AM864</f>
        <v>2.1888385234836041</v>
      </c>
      <c r="BM864" s="49">
        <f t="shared" ca="1" si="220"/>
        <v>27.898356875830473</v>
      </c>
      <c r="BN864" s="75">
        <f ca="1">([1]CalcBCI!U864-$BN$8)/$BN$9+$BN$7</f>
        <v>-32.276600000000002</v>
      </c>
      <c r="BO864" s="16"/>
      <c r="BP864">
        <f t="shared" ca="1" si="214"/>
        <v>-2.3400822516717312</v>
      </c>
      <c r="BQ864" s="16"/>
      <c r="BR864" s="16"/>
      <c r="BS864" s="16"/>
      <c r="BU864" s="16"/>
      <c r="BV864" s="16"/>
      <c r="BW864" s="16"/>
      <c r="BX864" s="16"/>
      <c r="BY864" s="16"/>
      <c r="BZ864" s="16"/>
      <c r="CA864" s="16"/>
      <c r="CB864" s="16"/>
    </row>
    <row r="865" spans="1:80" hidden="1" outlineLevel="2" x14ac:dyDescent="0.25">
      <c r="A865" s="1">
        <f>[1]CalcBCI!BY865</f>
        <v>30427</v>
      </c>
      <c r="B865" s="16">
        <f ca="1">[1]CalcBCI!CA865</f>
        <v>78.01476873180917</v>
      </c>
      <c r="C865" s="16">
        <f ca="1">[1]CalcBCI!CB865</f>
        <v>77.767866889731152</v>
      </c>
      <c r="D865" s="28">
        <f ca="1">[1]CalcBCI!CF865</f>
        <v>1</v>
      </c>
      <c r="E865" s="58">
        <f ca="1">[1]CalcBCI!$CH865</f>
        <v>100</v>
      </c>
      <c r="F865" s="28">
        <f ca="1">[1]CalcBCI!CG865</f>
        <v>1</v>
      </c>
      <c r="G865" s="16">
        <f ca="1">[1]CalcBCI!CI865</f>
        <v>100</v>
      </c>
      <c r="H865" s="16">
        <f ca="1">[1]CalcBCIg!L853</f>
        <v>26.378500819206238</v>
      </c>
      <c r="I865" s="16">
        <f ca="1">[1]CalcBCIg!J853</f>
        <v>20.378500819206238</v>
      </c>
      <c r="J865" s="16"/>
      <c r="K865" s="16">
        <f t="shared" si="221"/>
        <v>-6</v>
      </c>
      <c r="L865" s="16">
        <f t="shared" si="221"/>
        <v>26</v>
      </c>
      <c r="M865" s="16">
        <f t="shared" si="222"/>
        <v>96</v>
      </c>
      <c r="N865" s="16">
        <f t="shared" si="223"/>
        <v>0</v>
      </c>
      <c r="O865" s="16">
        <f t="shared" ca="1" si="215"/>
        <v>100</v>
      </c>
      <c r="P865" s="16">
        <f t="shared" si="216"/>
        <v>62.5</v>
      </c>
      <c r="Q865" s="16">
        <f t="shared" ca="1" si="217"/>
        <v>100</v>
      </c>
      <c r="R865" s="16">
        <f t="shared" ca="1" si="218"/>
        <v>19.003870844841003</v>
      </c>
      <c r="S865" s="41">
        <f>[1]CalcBCI!$BZ865</f>
        <v>-1000</v>
      </c>
      <c r="T865" s="41">
        <f t="shared" si="219"/>
        <v>-1000</v>
      </c>
      <c r="V865" s="70"/>
      <c r="W865" s="70"/>
      <c r="X865" s="70"/>
      <c r="Y865" s="70"/>
      <c r="Z865" s="70">
        <f t="shared" ca="1" si="211"/>
        <v>78.01476873180917</v>
      </c>
      <c r="AA865" s="70"/>
      <c r="AB865" s="70"/>
      <c r="AC865" s="70"/>
      <c r="AE865" s="70"/>
      <c r="AF865" s="70"/>
      <c r="AG865" s="70"/>
      <c r="AH865" s="70"/>
      <c r="AI865" s="70">
        <f t="shared" ca="1" si="212"/>
        <v>63.5205512428929</v>
      </c>
      <c r="AJ865" s="70"/>
      <c r="AK865" s="70"/>
      <c r="AL865" s="70"/>
      <c r="AN865" s="16"/>
      <c r="AO865" s="16"/>
      <c r="AP865" s="16"/>
      <c r="AQ865" s="16"/>
      <c r="AR865" s="16"/>
      <c r="AT865" s="70"/>
      <c r="AU865" s="70"/>
      <c r="AV865" s="70"/>
      <c r="AW865" s="70"/>
      <c r="AX865" s="70">
        <f t="shared" ca="1" si="213"/>
        <v>77.767866889731152</v>
      </c>
      <c r="AY865" s="70"/>
      <c r="AZ865" s="70"/>
      <c r="BA865" s="70"/>
      <c r="BC865" s="70"/>
      <c r="BD865" s="70"/>
      <c r="BE865" s="70"/>
      <c r="BF865" s="70"/>
      <c r="BG865" s="70">
        <f t="shared" ca="1" si="210"/>
        <v>63.485321445336517</v>
      </c>
      <c r="BH865" s="70"/>
      <c r="BI865" s="70"/>
      <c r="BJ865" s="70"/>
      <c r="BL865" s="16">
        <f ca="1">[1]CalcBCI!AM865</f>
        <v>2.2019539751862238</v>
      </c>
      <c r="BM865" s="49">
        <f t="shared" ca="1" si="220"/>
        <v>28.515548301066332</v>
      </c>
      <c r="BN865" s="75">
        <f ca="1">([1]CalcBCI!U865-$BN$8)/$BN$9+$BN$7</f>
        <v>-32.0398</v>
      </c>
      <c r="BO865" s="16"/>
      <c r="BP865">
        <f t="shared" ca="1" si="214"/>
        <v>-1.9852312681908302</v>
      </c>
      <c r="BQ865" s="16"/>
      <c r="BR865" s="16"/>
      <c r="BS865" s="16"/>
      <c r="BU865" s="16"/>
      <c r="BV865" s="16"/>
      <c r="BW865" s="16"/>
      <c r="BX865" s="16"/>
      <c r="BY865" s="16"/>
      <c r="BZ865" s="16"/>
      <c r="CA865" s="16"/>
      <c r="CB865" s="16"/>
    </row>
    <row r="866" spans="1:80" hidden="1" outlineLevel="2" x14ac:dyDescent="0.25">
      <c r="A866" s="1">
        <f>[1]CalcBCI!BY866</f>
        <v>30434</v>
      </c>
      <c r="B866" s="16">
        <f ca="1">[1]CalcBCI!CA866</f>
        <v>78.642870182214935</v>
      </c>
      <c r="C866" s="16">
        <f ca="1">[1]CalcBCI!CB866</f>
        <v>78.205368535973037</v>
      </c>
      <c r="D866" s="28">
        <f ca="1">[1]CalcBCI!CF866</f>
        <v>1</v>
      </c>
      <c r="E866" s="58">
        <f ca="1">[1]CalcBCI!$CH866</f>
        <v>100</v>
      </c>
      <c r="F866" s="28">
        <f ca="1">[1]CalcBCI!CG866</f>
        <v>1</v>
      </c>
      <c r="G866" s="16">
        <f ca="1">[1]CalcBCI!CI866</f>
        <v>100</v>
      </c>
      <c r="H866" s="16">
        <f ca="1">[1]CalcBCIg!L854</f>
        <v>26.852606892585758</v>
      </c>
      <c r="I866" s="16">
        <f ca="1">[1]CalcBCIg!J854</f>
        <v>20.852606892585758</v>
      </c>
      <c r="J866" s="16"/>
      <c r="K866" s="16">
        <f t="shared" si="221"/>
        <v>-6</v>
      </c>
      <c r="L866" s="16">
        <f t="shared" si="221"/>
        <v>26</v>
      </c>
      <c r="M866" s="16">
        <f t="shared" si="222"/>
        <v>96</v>
      </c>
      <c r="N866" s="16">
        <f t="shared" si="223"/>
        <v>0</v>
      </c>
      <c r="O866" s="16">
        <f t="shared" ca="1" si="215"/>
        <v>100</v>
      </c>
      <c r="P866" s="16">
        <f t="shared" si="216"/>
        <v>62.5</v>
      </c>
      <c r="Q866" s="16">
        <f t="shared" ca="1" si="217"/>
        <v>100</v>
      </c>
      <c r="R866" s="16">
        <f t="shared" ca="1" si="218"/>
        <v>19.003870844841003</v>
      </c>
      <c r="S866" s="41">
        <f>[1]CalcBCI!$BZ866</f>
        <v>-1000</v>
      </c>
      <c r="T866" s="41">
        <f t="shared" si="219"/>
        <v>-1000</v>
      </c>
      <c r="V866" s="70"/>
      <c r="W866" s="70"/>
      <c r="X866" s="70"/>
      <c r="Y866" s="70"/>
      <c r="Z866" s="70">
        <f t="shared" ca="1" si="211"/>
        <v>78.642870182214935</v>
      </c>
      <c r="AA866" s="70"/>
      <c r="AB866" s="70"/>
      <c r="AC866" s="70"/>
      <c r="AE866" s="70"/>
      <c r="AF866" s="70"/>
      <c r="AG866" s="70"/>
      <c r="AH866" s="70"/>
      <c r="AI866" s="70">
        <f t="shared" ca="1" si="212"/>
        <v>64.031958903452534</v>
      </c>
      <c r="AJ866" s="70"/>
      <c r="AK866" s="70"/>
      <c r="AL866" s="70"/>
      <c r="AN866" s="16"/>
      <c r="AO866" s="16"/>
      <c r="AP866" s="16"/>
      <c r="AQ866" s="16"/>
      <c r="AR866" s="16"/>
      <c r="AT866" s="70"/>
      <c r="AU866" s="70"/>
      <c r="AV866" s="70"/>
      <c r="AW866" s="70"/>
      <c r="AX866" s="70">
        <f t="shared" ca="1" si="213"/>
        <v>78.205368535973037</v>
      </c>
      <c r="AY866" s="70"/>
      <c r="AZ866" s="70"/>
      <c r="BA866" s="70"/>
      <c r="BC866" s="70"/>
      <c r="BD866" s="70"/>
      <c r="BE866" s="70"/>
      <c r="BF866" s="70"/>
      <c r="BG866" s="70">
        <f t="shared" ca="1" si="210"/>
        <v>63.842473232512489</v>
      </c>
      <c r="BH866" s="70"/>
      <c r="BI866" s="70"/>
      <c r="BJ866" s="70"/>
      <c r="BL866" s="16">
        <f ca="1">[1]CalcBCI!AM866</f>
        <v>2.2054912717451693</v>
      </c>
      <c r="BM866" s="49">
        <f t="shared" ca="1" si="220"/>
        <v>28.682007615941586</v>
      </c>
      <c r="BN866" s="75">
        <f ca="1">([1]CalcBCI!U866-$BN$8)/$BN$9+$BN$7</f>
        <v>-31.974699999999999</v>
      </c>
      <c r="BO866" s="16"/>
      <c r="BP866">
        <f t="shared" ca="1" si="214"/>
        <v>-1.357129817785065</v>
      </c>
      <c r="BQ866" s="16"/>
      <c r="BR866" s="16"/>
      <c r="BS866" s="16"/>
      <c r="BU866" s="16"/>
      <c r="BV866" s="16"/>
      <c r="BW866" s="16"/>
      <c r="BX866" s="16"/>
      <c r="BY866" s="16"/>
      <c r="BZ866" s="16"/>
      <c r="CA866" s="16"/>
      <c r="CB866" s="16"/>
    </row>
    <row r="867" spans="1:80" hidden="1" outlineLevel="2" x14ac:dyDescent="0.25">
      <c r="A867" s="1">
        <f>[1]CalcBCI!BY867</f>
        <v>30441</v>
      </c>
      <c r="B867" s="16">
        <f ca="1">[1]CalcBCI!CA867</f>
        <v>79.11762366035309</v>
      </c>
      <c r="C867" s="16">
        <f ca="1">[1]CalcBCI!CB867</f>
        <v>78.66149609816307</v>
      </c>
      <c r="D867" s="28">
        <f ca="1">[1]CalcBCI!CF867</f>
        <v>1</v>
      </c>
      <c r="E867" s="58">
        <f ca="1">[1]CalcBCI!$CH867</f>
        <v>100</v>
      </c>
      <c r="F867" s="28">
        <f ca="1">[1]CalcBCI!CG867</f>
        <v>1</v>
      </c>
      <c r="G867" s="16">
        <f ca="1">[1]CalcBCI!CI867</f>
        <v>100</v>
      </c>
      <c r="H867" s="16">
        <f ca="1">[1]CalcBCIg!L855</f>
        <v>27.667966246604916</v>
      </c>
      <c r="I867" s="16">
        <f ca="1">[1]CalcBCIg!J855</f>
        <v>21.667966246604916</v>
      </c>
      <c r="J867" s="16"/>
      <c r="K867" s="16">
        <f t="shared" si="221"/>
        <v>-6</v>
      </c>
      <c r="L867" s="16">
        <f t="shared" si="221"/>
        <v>26</v>
      </c>
      <c r="M867" s="16">
        <f t="shared" si="222"/>
        <v>96</v>
      </c>
      <c r="N867" s="16">
        <f t="shared" si="223"/>
        <v>0</v>
      </c>
      <c r="O867" s="16">
        <f t="shared" ca="1" si="215"/>
        <v>100</v>
      </c>
      <c r="P867" s="16">
        <f t="shared" si="216"/>
        <v>62.5</v>
      </c>
      <c r="Q867" s="16">
        <f t="shared" ca="1" si="217"/>
        <v>100</v>
      </c>
      <c r="R867" s="16">
        <f t="shared" ca="1" si="218"/>
        <v>19.003870844841003</v>
      </c>
      <c r="S867" s="41">
        <f>[1]CalcBCI!$BZ867</f>
        <v>-1000</v>
      </c>
      <c r="T867" s="41">
        <f t="shared" si="219"/>
        <v>-1000</v>
      </c>
      <c r="V867" s="70"/>
      <c r="W867" s="70"/>
      <c r="X867" s="70"/>
      <c r="Y867" s="70"/>
      <c r="Z867" s="70">
        <f t="shared" ca="1" si="211"/>
        <v>79.11762366035309</v>
      </c>
      <c r="AA867" s="70"/>
      <c r="AB867" s="70"/>
      <c r="AC867" s="70"/>
      <c r="AE867" s="70"/>
      <c r="AF867" s="70"/>
      <c r="AG867" s="70"/>
      <c r="AH867" s="70"/>
      <c r="AI867" s="70">
        <f t="shared" ca="1" si="212"/>
        <v>64.41850882375654</v>
      </c>
      <c r="AJ867" s="70"/>
      <c r="AK867" s="70"/>
      <c r="AL867" s="70"/>
      <c r="AN867" s="16"/>
      <c r="AO867" s="16"/>
      <c r="AP867" s="16"/>
      <c r="AQ867" s="16"/>
      <c r="AR867" s="16"/>
      <c r="AT867" s="70"/>
      <c r="AU867" s="70"/>
      <c r="AV867" s="70"/>
      <c r="AW867" s="70"/>
      <c r="AX867" s="70">
        <f t="shared" ca="1" si="213"/>
        <v>78.66149609816307</v>
      </c>
      <c r="AY867" s="70"/>
      <c r="AZ867" s="70"/>
      <c r="BA867" s="70"/>
      <c r="BC867" s="70"/>
      <c r="BD867" s="70"/>
      <c r="BE867" s="70"/>
      <c r="BF867" s="70"/>
      <c r="BG867" s="70">
        <f t="shared" ca="1" si="210"/>
        <v>64.214830172002308</v>
      </c>
      <c r="BH867" s="70"/>
      <c r="BI867" s="70"/>
      <c r="BJ867" s="70"/>
      <c r="BL867" s="16">
        <f ca="1">[1]CalcBCI!AM867</f>
        <v>2.2122568728460661</v>
      </c>
      <c r="BM867" s="49">
        <f t="shared" ca="1" si="220"/>
        <v>29.000385593362353</v>
      </c>
      <c r="BN867" s="75">
        <f ca="1">([1]CalcBCI!U867-$BN$8)/$BN$9+$BN$7</f>
        <v>-31.848700000000001</v>
      </c>
      <c r="BO867" s="16"/>
      <c r="BP867">
        <f t="shared" ca="1" si="214"/>
        <v>-0.88237633964691042</v>
      </c>
      <c r="BQ867" s="16"/>
      <c r="BR867" s="16"/>
      <c r="BS867" s="16"/>
      <c r="BU867" s="16"/>
      <c r="BV867" s="16"/>
      <c r="BW867" s="16"/>
      <c r="BX867" s="16"/>
      <c r="BY867" s="16"/>
      <c r="BZ867" s="16"/>
      <c r="CA867" s="16"/>
      <c r="CB867" s="16"/>
    </row>
    <row r="868" spans="1:80" hidden="1" outlineLevel="2" x14ac:dyDescent="0.25">
      <c r="A868" s="1">
        <f>[1]CalcBCI!BY868</f>
        <v>30448</v>
      </c>
      <c r="B868" s="16">
        <f ca="1">[1]CalcBCI!CA868</f>
        <v>79.690588979462589</v>
      </c>
      <c r="C868" s="16">
        <f ca="1">[1]CalcBCI!CB868</f>
        <v>79.176042538812823</v>
      </c>
      <c r="D868" s="28">
        <f ca="1">[1]CalcBCI!CF868</f>
        <v>1</v>
      </c>
      <c r="E868" s="58">
        <f ca="1">[1]CalcBCI!$CH868</f>
        <v>100</v>
      </c>
      <c r="F868" s="28">
        <f ca="1">[1]CalcBCI!CG868</f>
        <v>1</v>
      </c>
      <c r="G868" s="16">
        <f ca="1">[1]CalcBCI!CI868</f>
        <v>100</v>
      </c>
      <c r="H868" s="16">
        <f ca="1">[1]CalcBCIg!L856</f>
        <v>28.728024125099182</v>
      </c>
      <c r="I868" s="16">
        <f ca="1">[1]CalcBCIg!J856</f>
        <v>22.728024125099182</v>
      </c>
      <c r="J868" s="16"/>
      <c r="K868" s="16">
        <f t="shared" si="221"/>
        <v>-6</v>
      </c>
      <c r="L868" s="16">
        <f t="shared" si="221"/>
        <v>26</v>
      </c>
      <c r="M868" s="16">
        <f t="shared" si="222"/>
        <v>96</v>
      </c>
      <c r="N868" s="16">
        <f t="shared" si="223"/>
        <v>0</v>
      </c>
      <c r="O868" s="16">
        <f t="shared" ca="1" si="215"/>
        <v>100</v>
      </c>
      <c r="P868" s="16">
        <f t="shared" si="216"/>
        <v>62.5</v>
      </c>
      <c r="Q868" s="16">
        <f t="shared" ca="1" si="217"/>
        <v>100</v>
      </c>
      <c r="R868" s="16">
        <f t="shared" ca="1" si="218"/>
        <v>19.003870844841003</v>
      </c>
      <c r="S868" s="41">
        <f>[1]CalcBCI!$BZ868</f>
        <v>-1000</v>
      </c>
      <c r="T868" s="41">
        <f t="shared" si="219"/>
        <v>-1000</v>
      </c>
      <c r="V868" s="70"/>
      <c r="W868" s="70"/>
      <c r="X868" s="70"/>
      <c r="Y868" s="70"/>
      <c r="Z868" s="70">
        <f t="shared" ca="1" si="211"/>
        <v>79.690588979462589</v>
      </c>
      <c r="AA868" s="70"/>
      <c r="AB868" s="70"/>
      <c r="AC868" s="70"/>
      <c r="AE868" s="70"/>
      <c r="AF868" s="70"/>
      <c r="AG868" s="70"/>
      <c r="AH868" s="70"/>
      <c r="AI868" s="70">
        <f t="shared" ca="1" si="212"/>
        <v>64.885023991391151</v>
      </c>
      <c r="AJ868" s="70"/>
      <c r="AK868" s="70"/>
      <c r="AL868" s="70"/>
      <c r="AN868" s="16"/>
      <c r="AO868" s="16"/>
      <c r="AP868" s="16"/>
      <c r="AQ868" s="16"/>
      <c r="AR868" s="16"/>
      <c r="AT868" s="70"/>
      <c r="AU868" s="70"/>
      <c r="AV868" s="70"/>
      <c r="AW868" s="70"/>
      <c r="AX868" s="70">
        <f t="shared" ca="1" si="213"/>
        <v>79.176042538812823</v>
      </c>
      <c r="AY868" s="70"/>
      <c r="AZ868" s="70"/>
      <c r="BA868" s="70"/>
      <c r="BC868" s="70"/>
      <c r="BD868" s="70"/>
      <c r="BE868" s="70"/>
      <c r="BF868" s="70"/>
      <c r="BG868" s="70">
        <f t="shared" ca="1" si="210"/>
        <v>64.634877004835218</v>
      </c>
      <c r="BH868" s="70"/>
      <c r="BI868" s="70"/>
      <c r="BJ868" s="70"/>
      <c r="BL868" s="16">
        <f ca="1">[1]CalcBCI!AM868</f>
        <v>2.2185880164894174</v>
      </c>
      <c r="BM868" s="49">
        <f t="shared" ca="1" si="220"/>
        <v>29.298318722713319</v>
      </c>
      <c r="BN868" s="75">
        <f ca="1">([1]CalcBCI!U868-$BN$8)/$BN$9+$BN$7</f>
        <v>-31.728999999999999</v>
      </c>
      <c r="BO868" s="16"/>
      <c r="BP868">
        <f t="shared" ca="1" si="214"/>
        <v>-0.30941102053741076</v>
      </c>
      <c r="BQ868" s="16"/>
      <c r="BR868" s="16"/>
      <c r="BS868" s="16"/>
      <c r="BU868" s="16"/>
      <c r="BV868" s="16"/>
      <c r="BW868" s="16"/>
      <c r="BX868" s="16"/>
      <c r="BY868" s="16"/>
      <c r="BZ868" s="16"/>
      <c r="CA868" s="16"/>
      <c r="CB868" s="16"/>
    </row>
    <row r="869" spans="1:80" hidden="1" outlineLevel="2" x14ac:dyDescent="0.25">
      <c r="A869" s="1">
        <f>[1]CalcBCI!BY869</f>
        <v>30455</v>
      </c>
      <c r="B869" s="16">
        <f ca="1">[1]CalcBCI!CA869</f>
        <v>79.738375825632588</v>
      </c>
      <c r="C869" s="16">
        <f ca="1">[1]CalcBCI!CB869</f>
        <v>79.457209182222698</v>
      </c>
      <c r="D869" s="28">
        <f ca="1">[1]CalcBCI!CF869</f>
        <v>1</v>
      </c>
      <c r="E869" s="58">
        <f ca="1">[1]CalcBCI!$CH869</f>
        <v>100</v>
      </c>
      <c r="F869" s="28">
        <f ca="1">[1]CalcBCI!CG869</f>
        <v>1</v>
      </c>
      <c r="G869" s="16">
        <f ca="1">[1]CalcBCI!CI869</f>
        <v>100</v>
      </c>
      <c r="H869" s="16">
        <f ca="1">[1]CalcBCIg!L857</f>
        <v>29.505120873451233</v>
      </c>
      <c r="I869" s="16">
        <f ca="1">[1]CalcBCIg!J857</f>
        <v>23.505120873451233</v>
      </c>
      <c r="J869" s="16"/>
      <c r="K869" s="16">
        <f t="shared" si="221"/>
        <v>-6</v>
      </c>
      <c r="L869" s="16">
        <f t="shared" si="221"/>
        <v>26</v>
      </c>
      <c r="M869" s="16">
        <f t="shared" si="222"/>
        <v>96</v>
      </c>
      <c r="N869" s="16">
        <f t="shared" si="223"/>
        <v>0</v>
      </c>
      <c r="O869" s="16">
        <f t="shared" ca="1" si="215"/>
        <v>100</v>
      </c>
      <c r="P869" s="16">
        <f t="shared" si="216"/>
        <v>62.5</v>
      </c>
      <c r="Q869" s="16">
        <f t="shared" ca="1" si="217"/>
        <v>100</v>
      </c>
      <c r="R869" s="16">
        <f t="shared" ca="1" si="218"/>
        <v>19.003870844841003</v>
      </c>
      <c r="S869" s="41">
        <f>[1]CalcBCI!$BZ869</f>
        <v>-1000</v>
      </c>
      <c r="T869" s="41">
        <f t="shared" si="219"/>
        <v>-1000</v>
      </c>
      <c r="V869" s="70"/>
      <c r="W869" s="70"/>
      <c r="X869" s="70"/>
      <c r="Y869" s="70"/>
      <c r="Z869" s="70">
        <f t="shared" ca="1" si="211"/>
        <v>79.738375825632588</v>
      </c>
      <c r="AA869" s="70"/>
      <c r="AB869" s="70"/>
      <c r="AC869" s="70"/>
      <c r="AE869" s="70"/>
      <c r="AF869" s="70"/>
      <c r="AG869" s="70"/>
      <c r="AH869" s="70"/>
      <c r="AI869" s="70">
        <f t="shared" ca="1" si="212"/>
        <v>64.923932609082655</v>
      </c>
      <c r="AJ869" s="70"/>
      <c r="AK869" s="70"/>
      <c r="AL869" s="70"/>
      <c r="AN869" s="16"/>
      <c r="AO869" s="16"/>
      <c r="AP869" s="16"/>
      <c r="AQ869" s="16"/>
      <c r="AR869" s="16"/>
      <c r="AT869" s="70"/>
      <c r="AU869" s="70"/>
      <c r="AV869" s="70"/>
      <c r="AW869" s="70"/>
      <c r="AX869" s="70">
        <f t="shared" ca="1" si="213"/>
        <v>79.457209182222698</v>
      </c>
      <c r="AY869" s="70"/>
      <c r="AZ869" s="70"/>
      <c r="BA869" s="70"/>
      <c r="BC869" s="70"/>
      <c r="BD869" s="70"/>
      <c r="BE869" s="70"/>
      <c r="BF869" s="70"/>
      <c r="BG869" s="70">
        <f t="shared" ca="1" si="210"/>
        <v>64.864405670728701</v>
      </c>
      <c r="BH869" s="70"/>
      <c r="BI869" s="70"/>
      <c r="BJ869" s="70"/>
      <c r="BL869" s="16">
        <f ca="1">[1]CalcBCI!AM869</f>
        <v>2.2145948517962286</v>
      </c>
      <c r="BM869" s="49">
        <f t="shared" ca="1" si="220"/>
        <v>29.110407008799683</v>
      </c>
      <c r="BN869" s="75">
        <f ca="1">([1]CalcBCI!U869-$BN$8)/$BN$9+$BN$7</f>
        <v>-31.8047</v>
      </c>
      <c r="BO869" s="16"/>
      <c r="BP869">
        <f t="shared" ca="1" si="214"/>
        <v>-0.26162417436741237</v>
      </c>
      <c r="BQ869" s="16"/>
      <c r="BR869" s="16"/>
      <c r="BS869" s="16"/>
      <c r="BU869" s="16"/>
      <c r="BV869" s="16"/>
      <c r="BW869" s="16"/>
      <c r="BX869" s="16"/>
      <c r="BY869" s="16"/>
      <c r="BZ869" s="16"/>
      <c r="CA869" s="16"/>
      <c r="CB869" s="16"/>
    </row>
    <row r="870" spans="1:80" hidden="1" outlineLevel="2" x14ac:dyDescent="0.25">
      <c r="A870" s="1">
        <f>[1]CalcBCI!BY870</f>
        <v>30462</v>
      </c>
      <c r="B870" s="16">
        <f ca="1">[1]CalcBCI!CA870</f>
        <v>80.430126768262895</v>
      </c>
      <c r="C870" s="16">
        <f ca="1">[1]CalcBCI!CB870</f>
        <v>79.943667975242789</v>
      </c>
      <c r="D870" s="28">
        <f ca="1">[1]CalcBCI!CF870</f>
        <v>1</v>
      </c>
      <c r="E870" s="58">
        <f ca="1">[1]CalcBCI!$CH870</f>
        <v>100</v>
      </c>
      <c r="F870" s="28">
        <f ca="1">[1]CalcBCI!CG870</f>
        <v>1</v>
      </c>
      <c r="G870" s="16">
        <f ca="1">[1]CalcBCI!CI870</f>
        <v>100</v>
      </c>
      <c r="H870" s="16">
        <f ca="1">[1]CalcBCIg!L858</f>
        <v>30.285640120506283</v>
      </c>
      <c r="I870" s="16">
        <f ca="1">[1]CalcBCIg!J858</f>
        <v>24.285640120506283</v>
      </c>
      <c r="J870" s="16"/>
      <c r="K870" s="16">
        <f t="shared" si="221"/>
        <v>-6</v>
      </c>
      <c r="L870" s="16">
        <f t="shared" si="221"/>
        <v>26</v>
      </c>
      <c r="M870" s="16">
        <f t="shared" si="222"/>
        <v>96</v>
      </c>
      <c r="N870" s="16">
        <f t="shared" si="223"/>
        <v>0</v>
      </c>
      <c r="O870" s="16">
        <f t="shared" ca="1" si="215"/>
        <v>100</v>
      </c>
      <c r="P870" s="16">
        <f t="shared" si="216"/>
        <v>62.5</v>
      </c>
      <c r="Q870" s="16">
        <f t="shared" ca="1" si="217"/>
        <v>100</v>
      </c>
      <c r="R870" s="16">
        <f t="shared" ca="1" si="218"/>
        <v>19.003870844841003</v>
      </c>
      <c r="S870" s="41">
        <f>[1]CalcBCI!$BZ870</f>
        <v>-1000</v>
      </c>
      <c r="T870" s="41">
        <f t="shared" si="219"/>
        <v>-1000</v>
      </c>
      <c r="V870" s="70"/>
      <c r="W870" s="70"/>
      <c r="X870" s="70"/>
      <c r="Y870" s="70"/>
      <c r="Z870" s="70">
        <f t="shared" ca="1" si="211"/>
        <v>80.430126768262895</v>
      </c>
      <c r="AA870" s="70"/>
      <c r="AB870" s="70"/>
      <c r="AC870" s="70"/>
      <c r="AE870" s="70"/>
      <c r="AF870" s="70"/>
      <c r="AG870" s="70"/>
      <c r="AH870" s="70"/>
      <c r="AI870" s="70">
        <f t="shared" ca="1" si="212"/>
        <v>65.487164442143921</v>
      </c>
      <c r="AJ870" s="70"/>
      <c r="AK870" s="70"/>
      <c r="AL870" s="70"/>
      <c r="AN870" s="16"/>
      <c r="AO870" s="16"/>
      <c r="AP870" s="16"/>
      <c r="AQ870" s="16"/>
      <c r="AR870" s="16"/>
      <c r="AT870" s="70"/>
      <c r="AU870" s="70"/>
      <c r="AV870" s="70"/>
      <c r="AW870" s="70"/>
      <c r="AX870" s="70">
        <f t="shared" ca="1" si="213"/>
        <v>79.943667975242789</v>
      </c>
      <c r="AY870" s="70"/>
      <c r="AZ870" s="70"/>
      <c r="BA870" s="70"/>
      <c r="BC870" s="70"/>
      <c r="BD870" s="70"/>
      <c r="BE870" s="70"/>
      <c r="BF870" s="70"/>
      <c r="BG870" s="70">
        <f t="shared" ca="1" si="210"/>
        <v>65.261523324586705</v>
      </c>
      <c r="BH870" s="70"/>
      <c r="BI870" s="70"/>
      <c r="BJ870" s="70"/>
      <c r="BL870" s="16">
        <f ca="1">[1]CalcBCI!AM870</f>
        <v>2.2144782512902697</v>
      </c>
      <c r="BM870" s="49">
        <f t="shared" ca="1" si="220"/>
        <v>29.104919982192612</v>
      </c>
      <c r="BN870" s="75">
        <f ca="1">([1]CalcBCI!U870-$BN$8)/$BN$9+$BN$7</f>
        <v>-31.806899999999999</v>
      </c>
      <c r="BO870" s="16"/>
      <c r="BP870">
        <f t="shared" ca="1" si="214"/>
        <v>0.43012676826289464</v>
      </c>
      <c r="BQ870" s="16"/>
      <c r="BR870" s="16"/>
      <c r="BS870" s="16"/>
      <c r="BU870" s="16"/>
      <c r="BV870" s="16"/>
      <c r="BW870" s="16"/>
      <c r="BX870" s="16"/>
      <c r="BY870" s="16"/>
      <c r="BZ870" s="16"/>
      <c r="CA870" s="16"/>
      <c r="CB870" s="16"/>
    </row>
    <row r="871" spans="1:80" hidden="1" outlineLevel="2" x14ac:dyDescent="0.25">
      <c r="A871" s="1">
        <f>[1]CalcBCI!BY871</f>
        <v>30469</v>
      </c>
      <c r="B871" s="16">
        <f ca="1">[1]CalcBCI!CA871</f>
        <v>80.620940566658248</v>
      </c>
      <c r="C871" s="16">
        <f ca="1">[1]CalcBCI!CB871</f>
        <v>80.282304270950519</v>
      </c>
      <c r="D871" s="28">
        <f ca="1">[1]CalcBCI!CF871</f>
        <v>1</v>
      </c>
      <c r="E871" s="58">
        <f ca="1">[1]CalcBCI!$CH871</f>
        <v>100</v>
      </c>
      <c r="F871" s="28">
        <f ca="1">[1]CalcBCI!CG871</f>
        <v>1</v>
      </c>
      <c r="G871" s="16">
        <f ca="1">[1]CalcBCI!CI871</f>
        <v>100</v>
      </c>
      <c r="H871" s="16">
        <f ca="1">[1]CalcBCIg!L859</f>
        <v>30.791445136070251</v>
      </c>
      <c r="I871" s="16">
        <f ca="1">[1]CalcBCIg!J859</f>
        <v>24.791445136070251</v>
      </c>
      <c r="J871" s="16"/>
      <c r="K871" s="16">
        <f t="shared" si="221"/>
        <v>-6</v>
      </c>
      <c r="L871" s="16">
        <f t="shared" si="221"/>
        <v>26</v>
      </c>
      <c r="M871" s="16">
        <f t="shared" si="222"/>
        <v>96</v>
      </c>
      <c r="N871" s="16">
        <f t="shared" si="223"/>
        <v>0</v>
      </c>
      <c r="O871" s="16">
        <f t="shared" ca="1" si="215"/>
        <v>100</v>
      </c>
      <c r="P871" s="16">
        <f t="shared" si="216"/>
        <v>62.5</v>
      </c>
      <c r="Q871" s="16">
        <f t="shared" ca="1" si="217"/>
        <v>100</v>
      </c>
      <c r="R871" s="16">
        <f t="shared" ca="1" si="218"/>
        <v>19.003870844841003</v>
      </c>
      <c r="S871" s="41">
        <f>[1]CalcBCI!$BZ871</f>
        <v>-1000</v>
      </c>
      <c r="T871" s="41">
        <f t="shared" si="219"/>
        <v>-1000</v>
      </c>
      <c r="V871" s="70"/>
      <c r="W871" s="70"/>
      <c r="X871" s="70"/>
      <c r="Y871" s="70"/>
      <c r="Z871" s="70">
        <f t="shared" ca="1" si="211"/>
        <v>80.620940566658248</v>
      </c>
      <c r="AA871" s="70"/>
      <c r="AB871" s="70"/>
      <c r="AC871" s="70"/>
      <c r="AE871" s="70"/>
      <c r="AF871" s="70"/>
      <c r="AG871" s="70"/>
      <c r="AH871" s="70"/>
      <c r="AI871" s="70">
        <f t="shared" ca="1" si="212"/>
        <v>65.642527302995177</v>
      </c>
      <c r="AJ871" s="70"/>
      <c r="AK871" s="70"/>
      <c r="AL871" s="70"/>
      <c r="AN871" s="16"/>
      <c r="AO871" s="16"/>
      <c r="AP871" s="16"/>
      <c r="AQ871" s="16"/>
      <c r="AR871" s="16"/>
      <c r="AT871" s="70"/>
      <c r="AU871" s="70"/>
      <c r="AV871" s="70"/>
      <c r="AW871" s="70"/>
      <c r="AX871" s="70">
        <f t="shared" ca="1" si="213"/>
        <v>80.282304270950519</v>
      </c>
      <c r="AY871" s="70"/>
      <c r="AZ871" s="70"/>
      <c r="BA871" s="70"/>
      <c r="BC871" s="70"/>
      <c r="BD871" s="70"/>
      <c r="BE871" s="70"/>
      <c r="BF871" s="70"/>
      <c r="BG871" s="70">
        <f t="shared" ca="1" si="210"/>
        <v>65.537966988864468</v>
      </c>
      <c r="BH871" s="70"/>
      <c r="BI871" s="70"/>
      <c r="BJ871" s="70"/>
      <c r="BL871" s="16">
        <f ca="1">[1]CalcBCI!AM871</f>
        <v>2.2144941532027689</v>
      </c>
      <c r="BM871" s="49">
        <f t="shared" ca="1" si="220"/>
        <v>29.10566829984586</v>
      </c>
      <c r="BN871" s="75">
        <f ca="1">([1]CalcBCI!U871-$BN$8)/$BN$9+$BN$7</f>
        <v>-31.8066</v>
      </c>
      <c r="BO871" s="16"/>
      <c r="BP871">
        <f t="shared" ca="1" si="214"/>
        <v>0.62094056665824837</v>
      </c>
      <c r="BQ871" s="16"/>
      <c r="BR871" s="16"/>
      <c r="BS871" s="16"/>
      <c r="BU871" s="16"/>
      <c r="BV871" s="16"/>
      <c r="BW871" s="16"/>
      <c r="BX871" s="16"/>
      <c r="BY871" s="16"/>
      <c r="BZ871" s="16"/>
      <c r="CA871" s="16"/>
      <c r="CB871" s="16"/>
    </row>
    <row r="872" spans="1:80" hidden="1" outlineLevel="2" x14ac:dyDescent="0.25">
      <c r="A872" s="1">
        <f>[1]CalcBCI!BY872</f>
        <v>30476</v>
      </c>
      <c r="B872" s="16">
        <f ca="1">[1]CalcBCI!CA872</f>
        <v>81.386222784212507</v>
      </c>
      <c r="C872" s="16">
        <f ca="1">[1]CalcBCI!CB872</f>
        <v>80.834263527581513</v>
      </c>
      <c r="D872" s="28">
        <f ca="1">[1]CalcBCI!CF872</f>
        <v>1</v>
      </c>
      <c r="E872" s="58">
        <f ca="1">[1]CalcBCI!$CH872</f>
        <v>100</v>
      </c>
      <c r="F872" s="28">
        <f ca="1">[1]CalcBCI!CG872</f>
        <v>1</v>
      </c>
      <c r="G872" s="16">
        <f ca="1">[1]CalcBCI!CI872</f>
        <v>100</v>
      </c>
      <c r="H872" s="16">
        <f ca="1">[1]CalcBCIg!L860</f>
        <v>31.380316376686086</v>
      </c>
      <c r="I872" s="16">
        <f ca="1">[1]CalcBCIg!J860</f>
        <v>25.380316376686086</v>
      </c>
      <c r="J872" s="16"/>
      <c r="K872" s="16">
        <f t="shared" si="221"/>
        <v>-6</v>
      </c>
      <c r="L872" s="16">
        <f t="shared" si="221"/>
        <v>26</v>
      </c>
      <c r="M872" s="16">
        <f t="shared" si="222"/>
        <v>96</v>
      </c>
      <c r="N872" s="16">
        <f t="shared" si="223"/>
        <v>0</v>
      </c>
      <c r="O872" s="16">
        <f t="shared" ca="1" si="215"/>
        <v>100</v>
      </c>
      <c r="P872" s="16">
        <f t="shared" si="216"/>
        <v>62.5</v>
      </c>
      <c r="Q872" s="16">
        <f t="shared" ca="1" si="217"/>
        <v>100</v>
      </c>
      <c r="R872" s="16">
        <f t="shared" ca="1" si="218"/>
        <v>19.003870844841003</v>
      </c>
      <c r="S872" s="41">
        <f>[1]CalcBCI!$BZ872</f>
        <v>-1000</v>
      </c>
      <c r="T872" s="41">
        <f t="shared" si="219"/>
        <v>-1000</v>
      </c>
      <c r="V872" s="70"/>
      <c r="W872" s="70"/>
      <c r="X872" s="70"/>
      <c r="Y872" s="70"/>
      <c r="Z872" s="70">
        <f t="shared" ca="1" si="211"/>
        <v>81.386222784212507</v>
      </c>
      <c r="AA872" s="70"/>
      <c r="AB872" s="70"/>
      <c r="AC872" s="70"/>
      <c r="AE872" s="70"/>
      <c r="AF872" s="70"/>
      <c r="AG872" s="70"/>
      <c r="AH872" s="70"/>
      <c r="AI872" s="70">
        <f t="shared" ca="1" si="212"/>
        <v>66.265629173392824</v>
      </c>
      <c r="AJ872" s="70"/>
      <c r="AK872" s="70"/>
      <c r="AL872" s="70"/>
      <c r="AN872" s="16"/>
      <c r="AO872" s="16"/>
      <c r="AP872" s="16"/>
      <c r="AQ872" s="16"/>
      <c r="AR872" s="16"/>
      <c r="AT872" s="70"/>
      <c r="AU872" s="70"/>
      <c r="AV872" s="70"/>
      <c r="AW872" s="70"/>
      <c r="AX872" s="70">
        <f t="shared" ca="1" si="213"/>
        <v>80.834263527581513</v>
      </c>
      <c r="AY872" s="70"/>
      <c r="AZ872" s="70"/>
      <c r="BA872" s="70"/>
      <c r="BC872" s="70"/>
      <c r="BD872" s="70"/>
      <c r="BE872" s="70"/>
      <c r="BF872" s="70"/>
      <c r="BG872" s="70">
        <f t="shared" ca="1" si="210"/>
        <v>65.988555544696069</v>
      </c>
      <c r="BH872" s="70"/>
      <c r="BI872" s="70"/>
      <c r="BJ872" s="70"/>
      <c r="BL872" s="16">
        <f ca="1">[1]CalcBCI!AM872</f>
        <v>2.2134433760369383</v>
      </c>
      <c r="BM872" s="49">
        <f t="shared" ca="1" si="220"/>
        <v>29.056220467526472</v>
      </c>
      <c r="BN872" s="75">
        <f ca="1">([1]CalcBCI!U872-$BN$8)/$BN$9+$BN$7</f>
        <v>-31.8264</v>
      </c>
      <c r="BO872" s="16"/>
      <c r="BP872">
        <f t="shared" ca="1" si="214"/>
        <v>1.3862227842125066</v>
      </c>
      <c r="BQ872" s="16"/>
      <c r="BR872" s="16"/>
      <c r="BS872" s="16"/>
      <c r="BU872" s="16"/>
      <c r="BV872" s="16"/>
      <c r="BW872" s="16"/>
      <c r="BX872" s="16"/>
      <c r="BY872" s="16"/>
      <c r="BZ872" s="16"/>
      <c r="CA872" s="16"/>
      <c r="CB872" s="16"/>
    </row>
    <row r="873" spans="1:80" hidden="1" outlineLevel="2" x14ac:dyDescent="0.25">
      <c r="A873" s="1">
        <f>[1]CalcBCI!BY873</f>
        <v>30483</v>
      </c>
      <c r="B873" s="16">
        <f ca="1">[1]CalcBCI!CA873</f>
        <v>81.654507537857384</v>
      </c>
      <c r="C873" s="16">
        <f ca="1">[1]CalcBCI!CB873</f>
        <v>81.244385532719448</v>
      </c>
      <c r="D873" s="28">
        <f ca="1">[1]CalcBCI!CF873</f>
        <v>1</v>
      </c>
      <c r="E873" s="58">
        <f ca="1">[1]CalcBCI!$CH873</f>
        <v>100</v>
      </c>
      <c r="F873" s="28">
        <f ca="1">[1]CalcBCI!CG873</f>
        <v>1</v>
      </c>
      <c r="G873" s="16">
        <f ca="1">[1]CalcBCI!CI873</f>
        <v>100</v>
      </c>
      <c r="H873" s="16">
        <f ca="1">[1]CalcBCIg!L861</f>
        <v>32.063776612281806</v>
      </c>
      <c r="I873" s="16">
        <f ca="1">[1]CalcBCIg!J861</f>
        <v>26.063776612281806</v>
      </c>
      <c r="J873" s="16"/>
      <c r="K873" s="16">
        <f t="shared" si="221"/>
        <v>-6</v>
      </c>
      <c r="L873" s="16">
        <f t="shared" si="221"/>
        <v>26</v>
      </c>
      <c r="M873" s="16">
        <f t="shared" si="222"/>
        <v>96</v>
      </c>
      <c r="N873" s="16">
        <f t="shared" si="223"/>
        <v>0</v>
      </c>
      <c r="O873" s="16">
        <f t="shared" ca="1" si="215"/>
        <v>100</v>
      </c>
      <c r="P873" s="16">
        <f t="shared" si="216"/>
        <v>62.5</v>
      </c>
      <c r="Q873" s="16">
        <f t="shared" ca="1" si="217"/>
        <v>100</v>
      </c>
      <c r="R873" s="16">
        <f t="shared" ca="1" si="218"/>
        <v>19.003870844841003</v>
      </c>
      <c r="S873" s="41">
        <f>[1]CalcBCI!$BZ873</f>
        <v>-1000</v>
      </c>
      <c r="T873" s="41">
        <f t="shared" si="219"/>
        <v>-1000</v>
      </c>
      <c r="V873" s="70"/>
      <c r="W873" s="70"/>
      <c r="X873" s="70"/>
      <c r="Y873" s="70"/>
      <c r="Z873" s="70">
        <f t="shared" ca="1" si="211"/>
        <v>81.654507537857384</v>
      </c>
      <c r="AA873" s="70"/>
      <c r="AB873" s="70"/>
      <c r="AC873" s="70"/>
      <c r="AE873" s="70"/>
      <c r="AF873" s="70"/>
      <c r="AG873" s="70"/>
      <c r="AH873" s="70"/>
      <c r="AI873" s="70">
        <f t="shared" ca="1" si="212"/>
        <v>66.4840698060911</v>
      </c>
      <c r="AJ873" s="70"/>
      <c r="AK873" s="70"/>
      <c r="AL873" s="70"/>
      <c r="AN873" s="16"/>
      <c r="AO873" s="16"/>
      <c r="AP873" s="16"/>
      <c r="AQ873" s="16"/>
      <c r="AR873" s="16"/>
      <c r="AT873" s="70"/>
      <c r="AU873" s="70"/>
      <c r="AV873" s="70"/>
      <c r="AW873" s="70"/>
      <c r="AX873" s="70">
        <f t="shared" ca="1" si="213"/>
        <v>81.244385532719448</v>
      </c>
      <c r="AY873" s="70"/>
      <c r="AZ873" s="70"/>
      <c r="BA873" s="70"/>
      <c r="BC873" s="70"/>
      <c r="BD873" s="70"/>
      <c r="BE873" s="70"/>
      <c r="BF873" s="70"/>
      <c r="BG873" s="70">
        <f t="shared" ca="1" si="210"/>
        <v>66.323356129684541</v>
      </c>
      <c r="BH873" s="70"/>
      <c r="BI873" s="70"/>
      <c r="BJ873" s="70"/>
      <c r="BL873" s="16">
        <f ca="1">[1]CalcBCI!AM873</f>
        <v>2.2159018132040318</v>
      </c>
      <c r="BM873" s="49">
        <f t="shared" ca="1" si="220"/>
        <v>29.171910447057115</v>
      </c>
      <c r="BN873" s="75">
        <f ca="1">([1]CalcBCI!U873-$BN$8)/$BN$9+$BN$7</f>
        <v>-31.78</v>
      </c>
      <c r="BO873" s="16"/>
      <c r="BP873">
        <f t="shared" ca="1" si="214"/>
        <v>1.6545075378573841</v>
      </c>
      <c r="BQ873" s="16"/>
      <c r="BR873" s="16"/>
      <c r="BS873" s="16"/>
      <c r="BU873" s="16"/>
      <c r="BV873" s="16"/>
      <c r="BW873" s="16"/>
      <c r="BX873" s="16"/>
      <c r="BY873" s="16"/>
      <c r="BZ873" s="16"/>
      <c r="CA873" s="16"/>
      <c r="CB873" s="16"/>
    </row>
    <row r="874" spans="1:80" hidden="1" outlineLevel="2" x14ac:dyDescent="0.25">
      <c r="A874" s="1">
        <f>[1]CalcBCI!BY874</f>
        <v>30490</v>
      </c>
      <c r="B874" s="16">
        <f ca="1">[1]CalcBCI!CA874</f>
        <v>82.535341976652006</v>
      </c>
      <c r="C874" s="16">
        <f ca="1">[1]CalcBCI!CB874</f>
        <v>81.889863754685734</v>
      </c>
      <c r="D874" s="28">
        <f ca="1">[1]CalcBCI!CF874</f>
        <v>1</v>
      </c>
      <c r="E874" s="58">
        <f ca="1">[1]CalcBCI!$CH874</f>
        <v>100</v>
      </c>
      <c r="F874" s="28">
        <f ca="1">[1]CalcBCI!CG874</f>
        <v>1</v>
      </c>
      <c r="G874" s="16">
        <f ca="1">[1]CalcBCI!CI874</f>
        <v>100</v>
      </c>
      <c r="H874" s="16">
        <f ca="1">[1]CalcBCIg!L862</f>
        <v>32.814289689064026</v>
      </c>
      <c r="I874" s="16">
        <f ca="1">[1]CalcBCIg!J862</f>
        <v>26.814289689064029</v>
      </c>
      <c r="J874" s="16"/>
      <c r="K874" s="16">
        <f t="shared" si="221"/>
        <v>-6</v>
      </c>
      <c r="L874" s="16">
        <f t="shared" si="221"/>
        <v>26</v>
      </c>
      <c r="M874" s="16">
        <f t="shared" si="222"/>
        <v>96</v>
      </c>
      <c r="N874" s="16">
        <f t="shared" si="223"/>
        <v>0</v>
      </c>
      <c r="O874" s="16">
        <f t="shared" ca="1" si="215"/>
        <v>100</v>
      </c>
      <c r="P874" s="16">
        <f t="shared" si="216"/>
        <v>62.5</v>
      </c>
      <c r="Q874" s="16">
        <f t="shared" ca="1" si="217"/>
        <v>100</v>
      </c>
      <c r="R874" s="16">
        <f t="shared" ca="1" si="218"/>
        <v>19.003870844841003</v>
      </c>
      <c r="S874" s="41">
        <f>[1]CalcBCI!$BZ874</f>
        <v>-1000</v>
      </c>
      <c r="T874" s="41">
        <f t="shared" si="219"/>
        <v>-1000</v>
      </c>
      <c r="V874" s="70"/>
      <c r="W874" s="70"/>
      <c r="X874" s="70"/>
      <c r="Y874" s="70"/>
      <c r="Z874" s="70">
        <f t="shared" ca="1" si="211"/>
        <v>82.535341976652006</v>
      </c>
      <c r="AA874" s="70"/>
      <c r="AB874" s="70"/>
      <c r="AC874" s="70"/>
      <c r="AE874" s="70"/>
      <c r="AF874" s="70"/>
      <c r="AG874" s="70"/>
      <c r="AH874" s="70"/>
      <c r="AI874" s="70">
        <f t="shared" ca="1" si="212"/>
        <v>67.201255667377197</v>
      </c>
      <c r="AJ874" s="70"/>
      <c r="AK874" s="70"/>
      <c r="AL874" s="70"/>
      <c r="AN874" s="16"/>
      <c r="AO874" s="16"/>
      <c r="AP874" s="16"/>
      <c r="AQ874" s="16"/>
      <c r="AR874" s="16"/>
      <c r="AT874" s="70"/>
      <c r="AU874" s="70"/>
      <c r="AV874" s="70"/>
      <c r="AW874" s="70"/>
      <c r="AX874" s="70">
        <f t="shared" ca="1" si="213"/>
        <v>81.889863754685734</v>
      </c>
      <c r="AY874" s="70"/>
      <c r="AZ874" s="70"/>
      <c r="BA874" s="70"/>
      <c r="BC874" s="70"/>
      <c r="BD874" s="70"/>
      <c r="BE874" s="70"/>
      <c r="BF874" s="70"/>
      <c r="BG874" s="70">
        <f t="shared" ca="1" si="210"/>
        <v>66.850288319628731</v>
      </c>
      <c r="BH874" s="70"/>
      <c r="BI874" s="70"/>
      <c r="BJ874" s="70"/>
      <c r="BL874" s="16">
        <f ca="1">[1]CalcBCI!AM874</f>
        <v>2.229840483097365</v>
      </c>
      <c r="BM874" s="49">
        <f t="shared" ca="1" si="220"/>
        <v>29.827841156301403</v>
      </c>
      <c r="BN874" s="75">
        <f ca="1">([1]CalcBCI!U874-$BN$8)/$BN$9+$BN$7</f>
        <v>-31.511900000000001</v>
      </c>
      <c r="BO874" s="16"/>
      <c r="BP874">
        <f t="shared" ca="1" si="214"/>
        <v>2.5353419766520062</v>
      </c>
      <c r="BQ874" s="16"/>
      <c r="BR874" s="16"/>
      <c r="BS874" s="16"/>
      <c r="BU874" s="16"/>
      <c r="BV874" s="16"/>
      <c r="BW874" s="16"/>
      <c r="BX874" s="16"/>
      <c r="BY874" s="16"/>
      <c r="BZ874" s="16"/>
      <c r="CA874" s="16"/>
      <c r="CB874" s="16"/>
    </row>
    <row r="875" spans="1:80" hidden="1" outlineLevel="2" x14ac:dyDescent="0.25">
      <c r="A875" s="1">
        <f>[1]CalcBCI!BY875</f>
        <v>30497</v>
      </c>
      <c r="B875" s="16">
        <f ca="1">[1]CalcBCI!CA875</f>
        <v>82.923197435792531</v>
      </c>
      <c r="C875" s="16">
        <f ca="1">[1]CalcBCI!CB875</f>
        <v>82.406530595239133</v>
      </c>
      <c r="D875" s="28">
        <f ca="1">[1]CalcBCI!CF875</f>
        <v>1</v>
      </c>
      <c r="E875" s="58">
        <f ca="1">[1]CalcBCI!$CH875</f>
        <v>100</v>
      </c>
      <c r="F875" s="28">
        <f ca="1">[1]CalcBCI!CG875</f>
        <v>1</v>
      </c>
      <c r="G875" s="16">
        <f ca="1">[1]CalcBCI!CI875</f>
        <v>100</v>
      </c>
      <c r="H875" s="16">
        <f ca="1">[1]CalcBCIg!L863</f>
        <v>33.639407515525825</v>
      </c>
      <c r="I875" s="16">
        <f ca="1">[1]CalcBCIg!J863</f>
        <v>27.639407515525825</v>
      </c>
      <c r="J875" s="16"/>
      <c r="K875" s="16">
        <f t="shared" si="221"/>
        <v>-6</v>
      </c>
      <c r="L875" s="16">
        <f t="shared" si="221"/>
        <v>26</v>
      </c>
      <c r="M875" s="16">
        <f t="shared" si="222"/>
        <v>96</v>
      </c>
      <c r="N875" s="16">
        <f t="shared" si="223"/>
        <v>0</v>
      </c>
      <c r="O875" s="16">
        <f t="shared" ca="1" si="215"/>
        <v>100</v>
      </c>
      <c r="P875" s="16">
        <f t="shared" si="216"/>
        <v>62.5</v>
      </c>
      <c r="Q875" s="16">
        <f t="shared" ca="1" si="217"/>
        <v>100</v>
      </c>
      <c r="R875" s="16">
        <f t="shared" ca="1" si="218"/>
        <v>19.003870844841003</v>
      </c>
      <c r="S875" s="41">
        <f>[1]CalcBCI!$BZ875</f>
        <v>-1000</v>
      </c>
      <c r="T875" s="41">
        <f t="shared" si="219"/>
        <v>-1000</v>
      </c>
      <c r="V875" s="70"/>
      <c r="W875" s="70"/>
      <c r="X875" s="70"/>
      <c r="Y875" s="70"/>
      <c r="Z875" s="70">
        <f t="shared" ca="1" si="211"/>
        <v>82.923197435792531</v>
      </c>
      <c r="AA875" s="70"/>
      <c r="AB875" s="70"/>
      <c r="AC875" s="70"/>
      <c r="AE875" s="70"/>
      <c r="AF875" s="70"/>
      <c r="AG875" s="70"/>
      <c r="AH875" s="70"/>
      <c r="AI875" s="70">
        <f t="shared" ca="1" si="212"/>
        <v>67.517052188570077</v>
      </c>
      <c r="AJ875" s="70"/>
      <c r="AK875" s="70"/>
      <c r="AL875" s="70"/>
      <c r="AN875" s="16"/>
      <c r="AO875" s="16"/>
      <c r="AP875" s="16"/>
      <c r="AQ875" s="16"/>
      <c r="AR875" s="16"/>
      <c r="AT875" s="70"/>
      <c r="AU875" s="70"/>
      <c r="AV875" s="70"/>
      <c r="AW875" s="70"/>
      <c r="AX875" s="70">
        <f t="shared" ca="1" si="213"/>
        <v>82.406530595239133</v>
      </c>
      <c r="AY875" s="70"/>
      <c r="AZ875" s="70"/>
      <c r="BA875" s="70"/>
      <c r="BC875" s="70"/>
      <c r="BD875" s="70"/>
      <c r="BE875" s="70"/>
      <c r="BF875" s="70"/>
      <c r="BG875" s="70">
        <f t="shared" ca="1" si="210"/>
        <v>67.272066127925669</v>
      </c>
      <c r="BH875" s="70"/>
      <c r="BI875" s="70"/>
      <c r="BJ875" s="70"/>
      <c r="BL875" s="16">
        <f ca="1">[1]CalcBCI!AM875</f>
        <v>2.2262131207241076</v>
      </c>
      <c r="BM875" s="49">
        <f t="shared" ca="1" si="220"/>
        <v>29.657143493440842</v>
      </c>
      <c r="BN875" s="75">
        <f ca="1">([1]CalcBCI!U875-$BN$8)/$BN$9+$BN$7</f>
        <v>-31.5825</v>
      </c>
      <c r="BO875" s="16"/>
      <c r="BP875">
        <f t="shared" ca="1" si="214"/>
        <v>2.923197435792531</v>
      </c>
      <c r="BQ875" s="16"/>
      <c r="BR875" s="16"/>
      <c r="BS875" s="16"/>
      <c r="BU875" s="16"/>
      <c r="BV875" s="16"/>
      <c r="BW875" s="16"/>
      <c r="BX875" s="16"/>
      <c r="BY875" s="16"/>
      <c r="BZ875" s="16"/>
      <c r="CA875" s="16"/>
      <c r="CB875" s="16"/>
    </row>
    <row r="876" spans="1:80" hidden="1" outlineLevel="2" x14ac:dyDescent="0.25">
      <c r="A876" s="1">
        <f>[1]CalcBCI!BY876</f>
        <v>30504</v>
      </c>
      <c r="B876" s="16">
        <f ca="1">[1]CalcBCI!CA876</f>
        <v>83.379262217065502</v>
      </c>
      <c r="C876" s="16">
        <f ca="1">[1]CalcBCI!CB876</f>
        <v>82.892896406152317</v>
      </c>
      <c r="D876" s="28">
        <f ca="1">[1]CalcBCI!CF876</f>
        <v>1</v>
      </c>
      <c r="E876" s="58">
        <f ca="1">[1]CalcBCI!$CH876</f>
        <v>100</v>
      </c>
      <c r="F876" s="28">
        <f ca="1">[1]CalcBCI!CG876</f>
        <v>1</v>
      </c>
      <c r="G876" s="16">
        <f ca="1">[1]CalcBCI!CI876</f>
        <v>100</v>
      </c>
      <c r="H876" s="16">
        <f ca="1">[1]CalcBCIg!L864</f>
        <v>34.172875046730042</v>
      </c>
      <c r="I876" s="16">
        <f ca="1">[1]CalcBCIg!J864</f>
        <v>28.172875046730038</v>
      </c>
      <c r="J876" s="16"/>
      <c r="K876" s="16">
        <f t="shared" si="221"/>
        <v>-6</v>
      </c>
      <c r="L876" s="16">
        <f t="shared" si="221"/>
        <v>26</v>
      </c>
      <c r="M876" s="16">
        <f t="shared" si="222"/>
        <v>96</v>
      </c>
      <c r="N876" s="16">
        <f t="shared" si="223"/>
        <v>0</v>
      </c>
      <c r="O876" s="16">
        <f t="shared" ca="1" si="215"/>
        <v>100</v>
      </c>
      <c r="P876" s="16">
        <f t="shared" si="216"/>
        <v>62.5</v>
      </c>
      <c r="Q876" s="16">
        <f t="shared" ca="1" si="217"/>
        <v>100</v>
      </c>
      <c r="R876" s="16">
        <f t="shared" ca="1" si="218"/>
        <v>19.003870844841003</v>
      </c>
      <c r="S876" s="41">
        <f>[1]CalcBCI!$BZ876</f>
        <v>-1000</v>
      </c>
      <c r="T876" s="41">
        <f t="shared" si="219"/>
        <v>-1000</v>
      </c>
      <c r="V876" s="70"/>
      <c r="W876" s="70"/>
      <c r="X876" s="70"/>
      <c r="Y876" s="70"/>
      <c r="Z876" s="70">
        <f t="shared" ca="1" si="211"/>
        <v>83.379262217065502</v>
      </c>
      <c r="AA876" s="70"/>
      <c r="AB876" s="70"/>
      <c r="AC876" s="70"/>
      <c r="AE876" s="70"/>
      <c r="AF876" s="70"/>
      <c r="AG876" s="70"/>
      <c r="AH876" s="70"/>
      <c r="AI876" s="70">
        <f t="shared" ca="1" si="212"/>
        <v>67.888385549930362</v>
      </c>
      <c r="AJ876" s="70"/>
      <c r="AK876" s="70"/>
      <c r="AL876" s="70"/>
      <c r="AN876" s="16"/>
      <c r="AO876" s="16"/>
      <c r="AP876" s="16"/>
      <c r="AQ876" s="16"/>
      <c r="AR876" s="16"/>
      <c r="AT876" s="70"/>
      <c r="AU876" s="70"/>
      <c r="AV876" s="70"/>
      <c r="AW876" s="70"/>
      <c r="AX876" s="70">
        <f t="shared" ca="1" si="213"/>
        <v>82.892896406152317</v>
      </c>
      <c r="AY876" s="70"/>
      <c r="AZ876" s="70"/>
      <c r="BA876" s="70"/>
      <c r="BC876" s="70"/>
      <c r="BD876" s="70"/>
      <c r="BE876" s="70"/>
      <c r="BF876" s="70"/>
      <c r="BG876" s="70">
        <f t="shared" ca="1" si="210"/>
        <v>67.669107876410649</v>
      </c>
      <c r="BH876" s="70"/>
      <c r="BI876" s="70"/>
      <c r="BJ876" s="70"/>
      <c r="BL876" s="16">
        <f ca="1">[1]CalcBCI!AM876</f>
        <v>2.2258311554559471</v>
      </c>
      <c r="BM876" s="49">
        <f t="shared" ca="1" si="220"/>
        <v>29.639168840825604</v>
      </c>
      <c r="BN876" s="75">
        <f ca="1">([1]CalcBCI!U876-$BN$8)/$BN$9+$BN$7</f>
        <v>-31.5899</v>
      </c>
      <c r="BO876" s="16"/>
      <c r="BP876">
        <f t="shared" ca="1" si="214"/>
        <v>3.3792622170655022</v>
      </c>
      <c r="BQ876" s="16"/>
      <c r="BR876" s="16"/>
      <c r="BS876" s="16"/>
      <c r="BU876" s="16"/>
      <c r="BV876" s="16"/>
      <c r="BW876" s="16"/>
      <c r="BX876" s="16"/>
      <c r="BY876" s="16"/>
      <c r="BZ876" s="16"/>
      <c r="CA876" s="16"/>
      <c r="CB876" s="16"/>
    </row>
    <row r="877" spans="1:80" hidden="1" outlineLevel="2" x14ac:dyDescent="0.25">
      <c r="A877" s="1">
        <f>[1]CalcBCI!BY877</f>
        <v>30511</v>
      </c>
      <c r="B877" s="16">
        <f ca="1">[1]CalcBCI!CA877</f>
        <v>83.965959427464767</v>
      </c>
      <c r="C877" s="16">
        <f ca="1">[1]CalcBCI!CB877</f>
        <v>83.42942791680855</v>
      </c>
      <c r="D877" s="28">
        <f ca="1">[1]CalcBCI!CF877</f>
        <v>1</v>
      </c>
      <c r="E877" s="58">
        <f ca="1">[1]CalcBCI!$CH877</f>
        <v>100</v>
      </c>
      <c r="F877" s="28">
        <f ca="1">[1]CalcBCI!CG877</f>
        <v>1</v>
      </c>
      <c r="G877" s="16">
        <f ca="1">[1]CalcBCI!CI877</f>
        <v>100</v>
      </c>
      <c r="H877" s="16">
        <f ca="1">[1]CalcBCIg!L865</f>
        <v>34.902776837348931</v>
      </c>
      <c r="I877" s="16">
        <f ca="1">[1]CalcBCIg!J865</f>
        <v>28.902776837348931</v>
      </c>
      <c r="J877" s="16"/>
      <c r="K877" s="16">
        <f t="shared" si="221"/>
        <v>-6</v>
      </c>
      <c r="L877" s="16">
        <f t="shared" si="221"/>
        <v>26</v>
      </c>
      <c r="M877" s="16">
        <f t="shared" si="222"/>
        <v>96</v>
      </c>
      <c r="N877" s="16">
        <f t="shared" si="223"/>
        <v>0</v>
      </c>
      <c r="O877" s="16">
        <f t="shared" ca="1" si="215"/>
        <v>100</v>
      </c>
      <c r="P877" s="16">
        <f t="shared" si="216"/>
        <v>62.5</v>
      </c>
      <c r="Q877" s="16">
        <f t="shared" ca="1" si="217"/>
        <v>100</v>
      </c>
      <c r="R877" s="16">
        <f t="shared" ca="1" si="218"/>
        <v>19.003870844841003</v>
      </c>
      <c r="S877" s="41">
        <f>[1]CalcBCI!$BZ877</f>
        <v>-1000</v>
      </c>
      <c r="T877" s="41">
        <f t="shared" si="219"/>
        <v>-1000</v>
      </c>
      <c r="V877" s="70"/>
      <c r="W877" s="70"/>
      <c r="X877" s="70"/>
      <c r="Y877" s="70"/>
      <c r="Z877" s="70">
        <f t="shared" ca="1" si="211"/>
        <v>83.965959427464767</v>
      </c>
      <c r="AA877" s="70"/>
      <c r="AB877" s="70"/>
      <c r="AC877" s="70"/>
      <c r="AE877" s="70"/>
      <c r="AF877" s="70"/>
      <c r="AG877" s="70"/>
      <c r="AH877" s="70"/>
      <c r="AI877" s="70">
        <f t="shared" ca="1" si="212"/>
        <v>68.366081386539747</v>
      </c>
      <c r="AJ877" s="70"/>
      <c r="AK877" s="70"/>
      <c r="AL877" s="70"/>
      <c r="AN877" s="16"/>
      <c r="AO877" s="16"/>
      <c r="AP877" s="16"/>
      <c r="AQ877" s="16"/>
      <c r="AR877" s="16"/>
      <c r="AT877" s="70"/>
      <c r="AU877" s="70"/>
      <c r="AV877" s="70"/>
      <c r="AW877" s="70"/>
      <c r="AX877" s="70">
        <f t="shared" ca="1" si="213"/>
        <v>83.42942791680855</v>
      </c>
      <c r="AY877" s="70"/>
      <c r="AZ877" s="70"/>
      <c r="BA877" s="70"/>
      <c r="BC877" s="70"/>
      <c r="BD877" s="70"/>
      <c r="BE877" s="70"/>
      <c r="BF877" s="70"/>
      <c r="BG877" s="70">
        <f t="shared" ca="1" si="210"/>
        <v>68.107102086382469</v>
      </c>
      <c r="BH877" s="70"/>
      <c r="BI877" s="70"/>
      <c r="BJ877" s="70"/>
      <c r="BL877" s="16">
        <f ca="1">[1]CalcBCI!AM877</f>
        <v>2.22206063362803</v>
      </c>
      <c r="BM877" s="49">
        <f t="shared" ca="1" si="220"/>
        <v>29.461734331239455</v>
      </c>
      <c r="BN877" s="75">
        <f ca="1">([1]CalcBCI!U877-$BN$8)/$BN$9+$BN$7</f>
        <v>-31.662600000000001</v>
      </c>
      <c r="BO877" s="16"/>
      <c r="BP877">
        <f t="shared" ca="1" si="214"/>
        <v>3.9659594274647674</v>
      </c>
      <c r="BQ877" s="16"/>
      <c r="BR877" s="16"/>
      <c r="BS877" s="16"/>
      <c r="BU877" s="16"/>
      <c r="BV877" s="16"/>
      <c r="BW877" s="16"/>
      <c r="BX877" s="16"/>
      <c r="BY877" s="16"/>
      <c r="BZ877" s="16"/>
      <c r="CA877" s="16"/>
      <c r="CB877" s="16"/>
    </row>
    <row r="878" spans="1:80" hidden="1" outlineLevel="2" x14ac:dyDescent="0.25">
      <c r="A878" s="1">
        <f>[1]CalcBCI!BY878</f>
        <v>30518</v>
      </c>
      <c r="B878" s="16">
        <f ca="1">[1]CalcBCI!CA878</f>
        <v>84.248178253267596</v>
      </c>
      <c r="C878" s="16">
        <f ca="1">[1]CalcBCI!CB878</f>
        <v>83.83880308503808</v>
      </c>
      <c r="D878" s="28">
        <f ca="1">[1]CalcBCI!CF878</f>
        <v>1</v>
      </c>
      <c r="E878" s="58">
        <f ca="1">[1]CalcBCI!$CH878</f>
        <v>100</v>
      </c>
      <c r="F878" s="28">
        <f ca="1">[1]CalcBCI!CG878</f>
        <v>1</v>
      </c>
      <c r="G878" s="16">
        <f ca="1">[1]CalcBCI!CI878</f>
        <v>100</v>
      </c>
      <c r="H878" s="16">
        <f ca="1">[1]CalcBCIg!L866</f>
        <v>35.134753346443176</v>
      </c>
      <c r="I878" s="16">
        <f ca="1">[1]CalcBCIg!J866</f>
        <v>29.134753346443176</v>
      </c>
      <c r="J878" s="16"/>
      <c r="K878" s="16">
        <f t="shared" si="221"/>
        <v>-6</v>
      </c>
      <c r="L878" s="16">
        <f t="shared" si="221"/>
        <v>26</v>
      </c>
      <c r="M878" s="16">
        <f t="shared" si="222"/>
        <v>96</v>
      </c>
      <c r="N878" s="16">
        <f t="shared" si="223"/>
        <v>0</v>
      </c>
      <c r="O878" s="16">
        <f t="shared" ca="1" si="215"/>
        <v>100</v>
      </c>
      <c r="P878" s="16">
        <f t="shared" si="216"/>
        <v>62.5</v>
      </c>
      <c r="Q878" s="16">
        <f t="shared" ca="1" si="217"/>
        <v>100</v>
      </c>
      <c r="R878" s="16">
        <f t="shared" ca="1" si="218"/>
        <v>19.003870844841003</v>
      </c>
      <c r="S878" s="41">
        <f>[1]CalcBCI!$BZ878</f>
        <v>-1000</v>
      </c>
      <c r="T878" s="41">
        <f t="shared" si="219"/>
        <v>-1000</v>
      </c>
      <c r="V878" s="70"/>
      <c r="W878" s="70"/>
      <c r="X878" s="70"/>
      <c r="Y878" s="70"/>
      <c r="Z878" s="70">
        <f t="shared" ca="1" si="211"/>
        <v>84.248178253267596</v>
      </c>
      <c r="AA878" s="70"/>
      <c r="AB878" s="70"/>
      <c r="AC878" s="70"/>
      <c r="AE878" s="70"/>
      <c r="AF878" s="70"/>
      <c r="AG878" s="70"/>
      <c r="AH878" s="70"/>
      <c r="AI878" s="70">
        <f t="shared" ca="1" si="212"/>
        <v>68.595867306276872</v>
      </c>
      <c r="AJ878" s="70"/>
      <c r="AK878" s="70"/>
      <c r="AL878" s="70"/>
      <c r="AN878" s="16"/>
      <c r="AO878" s="16"/>
      <c r="AP878" s="16"/>
      <c r="AQ878" s="16"/>
      <c r="AR878" s="16"/>
      <c r="AT878" s="70"/>
      <c r="AU878" s="70"/>
      <c r="AV878" s="70"/>
      <c r="AW878" s="70"/>
      <c r="AX878" s="70">
        <f t="shared" ca="1" si="213"/>
        <v>83.83880308503808</v>
      </c>
      <c r="AY878" s="70"/>
      <c r="AZ878" s="70"/>
      <c r="BA878" s="70"/>
      <c r="BC878" s="70"/>
      <c r="BD878" s="70"/>
      <c r="BE878" s="70"/>
      <c r="BF878" s="70"/>
      <c r="BG878" s="70">
        <f t="shared" ca="1" si="210"/>
        <v>68.441292995638634</v>
      </c>
      <c r="BH878" s="70"/>
      <c r="BI878" s="70"/>
      <c r="BJ878" s="70"/>
      <c r="BL878" s="16">
        <f ca="1">[1]CalcBCI!AM878</f>
        <v>2.2192543578912165</v>
      </c>
      <c r="BM878" s="49">
        <f t="shared" ca="1" si="220"/>
        <v>29.32967564497531</v>
      </c>
      <c r="BN878" s="75">
        <f ca="1">([1]CalcBCI!U878-$BN$8)/$BN$9+$BN$7</f>
        <v>-31.7163</v>
      </c>
      <c r="BO878" s="16"/>
      <c r="BP878">
        <f t="shared" ca="1" si="214"/>
        <v>4.2481782532675965</v>
      </c>
      <c r="BQ878" s="16"/>
      <c r="BR878" s="16"/>
      <c r="BS878" s="16"/>
      <c r="BU878" s="16"/>
      <c r="BV878" s="16"/>
      <c r="BW878" s="16"/>
      <c r="BX878" s="16"/>
      <c r="BY878" s="16"/>
      <c r="BZ878" s="16"/>
      <c r="CA878" s="16"/>
      <c r="CB878" s="16"/>
    </row>
    <row r="879" spans="1:80" hidden="1" outlineLevel="2" x14ac:dyDescent="0.25">
      <c r="A879" s="1">
        <f>[1]CalcBCI!BY879</f>
        <v>30525</v>
      </c>
      <c r="B879" s="16">
        <f ca="1">[1]CalcBCI!CA879</f>
        <v>84.937707680023806</v>
      </c>
      <c r="C879" s="16">
        <f ca="1">[1]CalcBCI!CB879</f>
        <v>84.388255382530943</v>
      </c>
      <c r="D879" s="28">
        <f ca="1">[1]CalcBCI!CF879</f>
        <v>1</v>
      </c>
      <c r="E879" s="58">
        <f ca="1">[1]CalcBCI!$CH879</f>
        <v>100</v>
      </c>
      <c r="F879" s="28">
        <f ca="1">[1]CalcBCI!CG879</f>
        <v>1</v>
      </c>
      <c r="G879" s="16">
        <f ca="1">[1]CalcBCI!CI879</f>
        <v>100</v>
      </c>
      <c r="H879" s="16">
        <f ca="1">[1]CalcBCIg!L867</f>
        <v>35.578385949134834</v>
      </c>
      <c r="I879" s="16">
        <f ca="1">[1]CalcBCIg!J867</f>
        <v>29.578385949134834</v>
      </c>
      <c r="J879" s="16"/>
      <c r="K879" s="16">
        <f t="shared" si="221"/>
        <v>-6</v>
      </c>
      <c r="L879" s="16">
        <f t="shared" si="221"/>
        <v>26</v>
      </c>
      <c r="M879" s="16">
        <f t="shared" si="222"/>
        <v>96</v>
      </c>
      <c r="N879" s="16">
        <f t="shared" si="223"/>
        <v>0</v>
      </c>
      <c r="O879" s="16">
        <f t="shared" ca="1" si="215"/>
        <v>100</v>
      </c>
      <c r="P879" s="16">
        <f t="shared" si="216"/>
        <v>62.5</v>
      </c>
      <c r="Q879" s="16">
        <f t="shared" ca="1" si="217"/>
        <v>100</v>
      </c>
      <c r="R879" s="16">
        <f t="shared" ca="1" si="218"/>
        <v>19.003870844841003</v>
      </c>
      <c r="S879" s="41">
        <f>[1]CalcBCI!$BZ879</f>
        <v>-1000</v>
      </c>
      <c r="T879" s="41">
        <f t="shared" si="219"/>
        <v>-1000</v>
      </c>
      <c r="V879" s="70"/>
      <c r="W879" s="70"/>
      <c r="X879" s="70"/>
      <c r="Y879" s="70"/>
      <c r="Z879" s="70">
        <f t="shared" ca="1" si="211"/>
        <v>84.937707680023806</v>
      </c>
      <c r="AA879" s="70"/>
      <c r="AB879" s="70"/>
      <c r="AC879" s="70"/>
      <c r="AE879" s="70"/>
      <c r="AF879" s="70"/>
      <c r="AG879" s="70"/>
      <c r="AH879" s="70"/>
      <c r="AI879" s="70">
        <f t="shared" ca="1" si="212"/>
        <v>69.157290354729653</v>
      </c>
      <c r="AJ879" s="70"/>
      <c r="AK879" s="70"/>
      <c r="AL879" s="70"/>
      <c r="AN879" s="16"/>
      <c r="AO879" s="16"/>
      <c r="AP879" s="16"/>
      <c r="AQ879" s="16"/>
      <c r="AR879" s="16"/>
      <c r="AT879" s="70"/>
      <c r="AU879" s="70"/>
      <c r="AV879" s="70"/>
      <c r="AW879" s="70"/>
      <c r="AX879" s="70">
        <f t="shared" ca="1" si="213"/>
        <v>84.388255382530943</v>
      </c>
      <c r="AY879" s="70"/>
      <c r="AZ879" s="70"/>
      <c r="BA879" s="70"/>
      <c r="BC879" s="70"/>
      <c r="BD879" s="70"/>
      <c r="BE879" s="70"/>
      <c r="BF879" s="70"/>
      <c r="BG879" s="70">
        <f t="shared" ca="1" si="210"/>
        <v>68.889835010744605</v>
      </c>
      <c r="BH879" s="70"/>
      <c r="BI879" s="70"/>
      <c r="BJ879" s="70"/>
      <c r="BL879" s="16">
        <f ca="1">[1]CalcBCI!AM879</f>
        <v>2.2281025133312142</v>
      </c>
      <c r="BM879" s="49">
        <f t="shared" ca="1" si="220"/>
        <v>29.74605517886738</v>
      </c>
      <c r="BN879" s="75">
        <f ca="1">([1]CalcBCI!U879-$BN$8)/$BN$9+$BN$7</f>
        <v>-31.5458</v>
      </c>
      <c r="BO879" s="16"/>
      <c r="BP879">
        <f t="shared" ca="1" si="214"/>
        <v>4.9377076800238058</v>
      </c>
      <c r="BQ879" s="16"/>
      <c r="BR879" s="16"/>
      <c r="BS879" s="16"/>
      <c r="BU879" s="16"/>
      <c r="BV879" s="16"/>
      <c r="BW879" s="16"/>
      <c r="BX879" s="16"/>
      <c r="BY879" s="16"/>
      <c r="BZ879" s="16"/>
      <c r="CA879" s="16"/>
      <c r="CB879" s="16"/>
    </row>
    <row r="880" spans="1:80" hidden="1" outlineLevel="2" x14ac:dyDescent="0.25">
      <c r="A880" s="1">
        <f>[1]CalcBCI!BY880</f>
        <v>30532</v>
      </c>
      <c r="B880" s="16">
        <f ca="1">[1]CalcBCI!CA880</f>
        <v>84.683220013454147</v>
      </c>
      <c r="C880" s="16">
        <f ca="1">[1]CalcBCI!CB880</f>
        <v>84.535737697992545</v>
      </c>
      <c r="D880" s="28">
        <f ca="1">[1]CalcBCI!CF880</f>
        <v>0.99700383170772211</v>
      </c>
      <c r="E880" s="58">
        <f ca="1">[1]CalcBCI!$CH880</f>
        <v>94.966115100339564</v>
      </c>
      <c r="F880" s="28">
        <f ca="1">[1]CalcBCI!CG880</f>
        <v>1</v>
      </c>
      <c r="G880" s="16">
        <f ca="1">[1]CalcBCI!CI880</f>
        <v>100</v>
      </c>
      <c r="H880" s="16">
        <f ca="1">[1]CalcBCIg!L868</f>
        <v>35.449287056922913</v>
      </c>
      <c r="I880" s="16">
        <f ca="1">[1]CalcBCIg!J868</f>
        <v>29.449287056922913</v>
      </c>
      <c r="J880" s="16"/>
      <c r="K880" s="16">
        <f t="shared" si="221"/>
        <v>-6</v>
      </c>
      <c r="L880" s="16">
        <f t="shared" si="221"/>
        <v>26</v>
      </c>
      <c r="M880" s="16">
        <f t="shared" si="222"/>
        <v>96</v>
      </c>
      <c r="N880" s="16">
        <f t="shared" si="223"/>
        <v>0</v>
      </c>
      <c r="O880" s="16">
        <f t="shared" ca="1" si="215"/>
        <v>97.483057550169775</v>
      </c>
      <c r="P880" s="16">
        <f t="shared" si="216"/>
        <v>62.5</v>
      </c>
      <c r="Q880" s="16">
        <f t="shared" ca="1" si="217"/>
        <v>100</v>
      </c>
      <c r="R880" s="16">
        <f t="shared" ca="1" si="218"/>
        <v>19.003870844841003</v>
      </c>
      <c r="S880" s="41">
        <f>[1]CalcBCI!$BZ880</f>
        <v>-1000</v>
      </c>
      <c r="T880" s="41">
        <f t="shared" si="219"/>
        <v>-1000</v>
      </c>
      <c r="V880" s="70"/>
      <c r="W880" s="70"/>
      <c r="X880" s="70"/>
      <c r="Y880" s="70"/>
      <c r="Z880" s="70">
        <f t="shared" ca="1" si="211"/>
        <v>84.683220013454147</v>
      </c>
      <c r="AA880" s="70"/>
      <c r="AB880" s="70"/>
      <c r="AC880" s="70"/>
      <c r="AE880" s="70"/>
      <c r="AF880" s="70"/>
      <c r="AG880" s="70"/>
      <c r="AH880" s="70"/>
      <c r="AI880" s="70">
        <f t="shared" ca="1" si="212"/>
        <v>68.950083474188929</v>
      </c>
      <c r="AJ880" s="70"/>
      <c r="AK880" s="70"/>
      <c r="AL880" s="70"/>
      <c r="AN880" s="16"/>
      <c r="AO880" s="16"/>
      <c r="AP880" s="16"/>
      <c r="AQ880" s="16"/>
      <c r="AR880" s="16"/>
      <c r="AT880" s="70"/>
      <c r="AU880" s="70"/>
      <c r="AV880" s="70"/>
      <c r="AW880" s="70"/>
      <c r="AX880" s="70">
        <f t="shared" ca="1" si="213"/>
        <v>84.535737697992545</v>
      </c>
      <c r="AY880" s="70"/>
      <c r="AZ880" s="70"/>
      <c r="BA880" s="70"/>
      <c r="BC880" s="70"/>
      <c r="BD880" s="70"/>
      <c r="BE880" s="70"/>
      <c r="BF880" s="70"/>
      <c r="BG880" s="70">
        <f t="shared" ca="1" si="210"/>
        <v>69.010231294956156</v>
      </c>
      <c r="BH880" s="70"/>
      <c r="BI880" s="70"/>
      <c r="BJ880" s="70"/>
      <c r="BL880" s="16">
        <f ca="1">[1]CalcBCI!AM880</f>
        <v>2.2122355606559574</v>
      </c>
      <c r="BM880" s="49">
        <f t="shared" ca="1" si="220"/>
        <v>28.999382677009464</v>
      </c>
      <c r="BN880" s="75">
        <f ca="1">([1]CalcBCI!U880-$BN$8)/$BN$9+$BN$7</f>
        <v>-31.8491</v>
      </c>
      <c r="BO880" s="16"/>
      <c r="BP880">
        <f t="shared" ca="1" si="214"/>
        <v>4.6832200134541466</v>
      </c>
      <c r="BQ880" s="16"/>
      <c r="BR880" s="16"/>
      <c r="BS880" s="16"/>
      <c r="BU880" s="16"/>
      <c r="BV880" s="16"/>
      <c r="BW880" s="16"/>
      <c r="BX880" s="16"/>
      <c r="BY880" s="16"/>
      <c r="BZ880" s="16"/>
      <c r="CA880" s="16"/>
      <c r="CB880" s="16"/>
    </row>
    <row r="881" spans="1:80" hidden="1" outlineLevel="2" x14ac:dyDescent="0.25">
      <c r="A881" s="1">
        <f>[1]CalcBCI!BY881</f>
        <v>30539</v>
      </c>
      <c r="B881" s="16">
        <f ca="1">[1]CalcBCI!CA881</f>
        <v>84.834150590274135</v>
      </c>
      <c r="C881" s="16">
        <f ca="1">[1]CalcBCI!CB881</f>
        <v>84.68494414413334</v>
      </c>
      <c r="D881" s="28">
        <f ca="1">[1]CalcBCI!CF881</f>
        <v>0.99878078779639556</v>
      </c>
      <c r="E881" s="58">
        <f ca="1">[1]CalcBCI!$CH881</f>
        <v>97.951592399858143</v>
      </c>
      <c r="F881" s="28">
        <f ca="1">[1]CalcBCI!CG881</f>
        <v>1</v>
      </c>
      <c r="G881" s="16">
        <f ca="1">[1]CalcBCI!CI881</f>
        <v>100</v>
      </c>
      <c r="H881" s="16">
        <f ca="1">[1]CalcBCIg!L869</f>
        <v>34.964480757713318</v>
      </c>
      <c r="I881" s="16">
        <f ca="1">[1]CalcBCIg!J869</f>
        <v>28.964480757713318</v>
      </c>
      <c r="J881" s="16"/>
      <c r="K881" s="16">
        <f t="shared" si="221"/>
        <v>-6</v>
      </c>
      <c r="L881" s="16">
        <f t="shared" si="221"/>
        <v>26</v>
      </c>
      <c r="M881" s="16">
        <f t="shared" si="222"/>
        <v>96</v>
      </c>
      <c r="N881" s="16">
        <f t="shared" si="223"/>
        <v>0</v>
      </c>
      <c r="O881" s="16">
        <f t="shared" ca="1" si="215"/>
        <v>98.975796199929079</v>
      </c>
      <c r="P881" s="16">
        <f t="shared" si="216"/>
        <v>62.5</v>
      </c>
      <c r="Q881" s="16">
        <f t="shared" ca="1" si="217"/>
        <v>100</v>
      </c>
      <c r="R881" s="16">
        <f t="shared" ca="1" si="218"/>
        <v>19.003870844841003</v>
      </c>
      <c r="S881" s="41">
        <f>[1]CalcBCI!$BZ881</f>
        <v>-1000</v>
      </c>
      <c r="T881" s="41">
        <f t="shared" si="219"/>
        <v>-1000</v>
      </c>
      <c r="V881" s="70"/>
      <c r="W881" s="70"/>
      <c r="X881" s="70"/>
      <c r="Y881" s="70"/>
      <c r="Z881" s="70">
        <f t="shared" ca="1" si="211"/>
        <v>84.834150590274135</v>
      </c>
      <c r="AA881" s="70"/>
      <c r="AB881" s="70"/>
      <c r="AC881" s="70"/>
      <c r="AE881" s="70"/>
      <c r="AF881" s="70"/>
      <c r="AG881" s="70"/>
      <c r="AH881" s="70"/>
      <c r="AI881" s="70">
        <f t="shared" ca="1" si="212"/>
        <v>69.072972942360934</v>
      </c>
      <c r="AJ881" s="70"/>
      <c r="AK881" s="70"/>
      <c r="AL881" s="70"/>
      <c r="AN881" s="16"/>
      <c r="AO881" s="16"/>
      <c r="AP881" s="16"/>
      <c r="AQ881" s="16"/>
      <c r="AR881" s="16"/>
      <c r="AT881" s="70"/>
      <c r="AU881" s="70"/>
      <c r="AV881" s="70"/>
      <c r="AW881" s="70"/>
      <c r="AX881" s="70">
        <f t="shared" ca="1" si="213"/>
        <v>84.68494414413334</v>
      </c>
      <c r="AY881" s="70"/>
      <c r="AZ881" s="70"/>
      <c r="BA881" s="70"/>
      <c r="BC881" s="70"/>
      <c r="BD881" s="70"/>
      <c r="BE881" s="70"/>
      <c r="BF881" s="70"/>
      <c r="BG881" s="70">
        <f t="shared" ca="1" si="210"/>
        <v>69.132035062679336</v>
      </c>
      <c r="BH881" s="70"/>
      <c r="BI881" s="70"/>
      <c r="BJ881" s="70"/>
      <c r="BL881" s="16">
        <f ca="1">[1]CalcBCI!AM881</f>
        <v>2.2062428288810865</v>
      </c>
      <c r="BM881" s="49">
        <f t="shared" ca="1" si="220"/>
        <v>28.717374649451401</v>
      </c>
      <c r="BN881" s="75">
        <f ca="1">([1]CalcBCI!U881-$BN$8)/$BN$9+$BN$7</f>
        <v>-31.960799999999999</v>
      </c>
      <c r="BO881" s="16"/>
      <c r="BP881">
        <f t="shared" ca="1" si="214"/>
        <v>4.8341505902741346</v>
      </c>
      <c r="BQ881" s="16"/>
      <c r="BR881" s="16"/>
      <c r="BS881" s="16"/>
      <c r="BU881" s="16"/>
      <c r="BV881" s="16"/>
      <c r="BW881" s="16"/>
      <c r="BX881" s="16"/>
      <c r="BY881" s="16"/>
      <c r="BZ881" s="16"/>
      <c r="CA881" s="16"/>
      <c r="CB881" s="16"/>
    </row>
    <row r="882" spans="1:80" hidden="1" outlineLevel="2" x14ac:dyDescent="0.25">
      <c r="A882" s="1">
        <f>[1]CalcBCI!BY882</f>
        <v>30546</v>
      </c>
      <c r="B882" s="16">
        <f ca="1">[1]CalcBCI!CA882</f>
        <v>85.303292426144594</v>
      </c>
      <c r="C882" s="16">
        <f ca="1">[1]CalcBCI!CB882</f>
        <v>84.994118285138967</v>
      </c>
      <c r="D882" s="28">
        <f ca="1">[1]CalcBCI!CF882</f>
        <v>1</v>
      </c>
      <c r="E882" s="58">
        <f ca="1">[1]CalcBCI!$CH882</f>
        <v>100</v>
      </c>
      <c r="F882" s="28">
        <f ca="1">[1]CalcBCI!CG882</f>
        <v>1</v>
      </c>
      <c r="G882" s="16">
        <f ca="1">[1]CalcBCI!CI882</f>
        <v>100</v>
      </c>
      <c r="H882" s="16">
        <f ca="1">[1]CalcBCIg!L870</f>
        <v>34.589760661125183</v>
      </c>
      <c r="I882" s="16">
        <f ca="1">[1]CalcBCIg!J870</f>
        <v>28.589760661125187</v>
      </c>
      <c r="J882" s="16"/>
      <c r="K882" s="16">
        <f t="shared" si="221"/>
        <v>-6</v>
      </c>
      <c r="L882" s="16">
        <f t="shared" si="221"/>
        <v>26</v>
      </c>
      <c r="M882" s="16">
        <f t="shared" si="222"/>
        <v>96</v>
      </c>
      <c r="N882" s="16">
        <f t="shared" si="223"/>
        <v>0</v>
      </c>
      <c r="O882" s="16">
        <f t="shared" ca="1" si="215"/>
        <v>100</v>
      </c>
      <c r="P882" s="16">
        <f t="shared" si="216"/>
        <v>62.5</v>
      </c>
      <c r="Q882" s="16">
        <f t="shared" ca="1" si="217"/>
        <v>100</v>
      </c>
      <c r="R882" s="16">
        <f t="shared" ca="1" si="218"/>
        <v>19.003870844841003</v>
      </c>
      <c r="S882" s="41">
        <f>[1]CalcBCI!$BZ882</f>
        <v>-1000</v>
      </c>
      <c r="T882" s="41">
        <f t="shared" si="219"/>
        <v>-1000</v>
      </c>
      <c r="V882" s="70"/>
      <c r="W882" s="70"/>
      <c r="X882" s="70"/>
      <c r="Y882" s="70"/>
      <c r="Z882" s="70">
        <f t="shared" ca="1" si="211"/>
        <v>85.303292426144594</v>
      </c>
      <c r="AA882" s="70"/>
      <c r="AB882" s="70"/>
      <c r="AC882" s="70"/>
      <c r="AE882" s="70"/>
      <c r="AF882" s="70"/>
      <c r="AG882" s="70"/>
      <c r="AH882" s="70"/>
      <c r="AI882" s="70">
        <f t="shared" ca="1" si="212"/>
        <v>69.454953796883999</v>
      </c>
      <c r="AJ882" s="70"/>
      <c r="AK882" s="70"/>
      <c r="AL882" s="70"/>
      <c r="AN882" s="16"/>
      <c r="AO882" s="16"/>
      <c r="AP882" s="16"/>
      <c r="AQ882" s="16"/>
      <c r="AR882" s="16"/>
      <c r="AT882" s="70"/>
      <c r="AU882" s="70"/>
      <c r="AV882" s="70"/>
      <c r="AW882" s="70"/>
      <c r="AX882" s="70">
        <f t="shared" ca="1" si="213"/>
        <v>84.994118285138967</v>
      </c>
      <c r="AY882" s="70"/>
      <c r="AZ882" s="70"/>
      <c r="BA882" s="70"/>
      <c r="BC882" s="70"/>
      <c r="BD882" s="70"/>
      <c r="BE882" s="70"/>
      <c r="BF882" s="70"/>
      <c r="BG882" s="70">
        <f t="shared" ca="1" si="210"/>
        <v>69.384427477558859</v>
      </c>
      <c r="BH882" s="70"/>
      <c r="BI882" s="70"/>
      <c r="BJ882" s="70"/>
      <c r="BL882" s="16">
        <f ca="1">[1]CalcBCI!AM882</f>
        <v>2.2127840165577859</v>
      </c>
      <c r="BM882" s="49">
        <f t="shared" ca="1" si="220"/>
        <v>29.025192102975396</v>
      </c>
      <c r="BN882" s="75">
        <f ca="1">([1]CalcBCI!U882-$BN$8)/$BN$9+$BN$7</f>
        <v>-31.838799999999999</v>
      </c>
      <c r="BO882" s="16"/>
      <c r="BP882">
        <f t="shared" ca="1" si="214"/>
        <v>5.3032924261445942</v>
      </c>
      <c r="BQ882" s="16"/>
      <c r="BR882" s="16"/>
      <c r="BS882" s="16"/>
      <c r="BU882" s="16"/>
      <c r="BV882" s="16"/>
      <c r="BW882" s="16"/>
      <c r="BX882" s="16"/>
      <c r="BY882" s="16"/>
      <c r="BZ882" s="16"/>
      <c r="CA882" s="16"/>
      <c r="CB882" s="16"/>
    </row>
    <row r="883" spans="1:80" hidden="1" outlineLevel="2" x14ac:dyDescent="0.25">
      <c r="A883" s="1">
        <f>[1]CalcBCI!BY883</f>
        <v>30553</v>
      </c>
      <c r="B883" s="16">
        <f ca="1">[1]CalcBCI!CA883</f>
        <v>85.171518333021652</v>
      </c>
      <c r="C883" s="16">
        <f ca="1">[1]CalcBCI!CB883</f>
        <v>85.082818309080309</v>
      </c>
      <c r="D883" s="28">
        <f ca="1">[1]CalcBCI!CF883</f>
        <v>0.99845522852195845</v>
      </c>
      <c r="E883" s="58">
        <f ca="1">[1]CalcBCI!$CH883</f>
        <v>97.404617812430203</v>
      </c>
      <c r="F883" s="28">
        <f ca="1">[1]CalcBCI!CG883</f>
        <v>1</v>
      </c>
      <c r="G883" s="16">
        <f ca="1">[1]CalcBCI!CI883</f>
        <v>100</v>
      </c>
      <c r="H883" s="16">
        <f ca="1">[1]CalcBCIg!L871</f>
        <v>33.56982862949372</v>
      </c>
      <c r="I883" s="16">
        <f ca="1">[1]CalcBCIg!J871</f>
        <v>27.56982862949372</v>
      </c>
      <c r="J883" s="16"/>
      <c r="K883" s="16">
        <f t="shared" si="221"/>
        <v>-6</v>
      </c>
      <c r="L883" s="16">
        <f t="shared" si="221"/>
        <v>26</v>
      </c>
      <c r="M883" s="16">
        <f t="shared" si="222"/>
        <v>96</v>
      </c>
      <c r="N883" s="16">
        <f t="shared" si="223"/>
        <v>0</v>
      </c>
      <c r="O883" s="16">
        <f t="shared" ca="1" si="215"/>
        <v>98.702308906215109</v>
      </c>
      <c r="P883" s="16">
        <f t="shared" si="216"/>
        <v>62.5</v>
      </c>
      <c r="Q883" s="16">
        <f t="shared" ca="1" si="217"/>
        <v>100</v>
      </c>
      <c r="R883" s="16">
        <f t="shared" ca="1" si="218"/>
        <v>19.003870844841003</v>
      </c>
      <c r="S883" s="41">
        <f>[1]CalcBCI!$BZ883</f>
        <v>-1000</v>
      </c>
      <c r="T883" s="41">
        <f t="shared" si="219"/>
        <v>-1000</v>
      </c>
      <c r="V883" s="70"/>
      <c r="W883" s="70"/>
      <c r="X883" s="70"/>
      <c r="Y883" s="70"/>
      <c r="Z883" s="70">
        <f t="shared" ca="1" si="211"/>
        <v>85.171518333021652</v>
      </c>
      <c r="AA883" s="70"/>
      <c r="AB883" s="70"/>
      <c r="AC883" s="70"/>
      <c r="AE883" s="70"/>
      <c r="AF883" s="70"/>
      <c r="AG883" s="70"/>
      <c r="AH883" s="70"/>
      <c r="AI883" s="70">
        <f t="shared" ca="1" si="212"/>
        <v>69.347661765249867</v>
      </c>
      <c r="AJ883" s="70"/>
      <c r="AK883" s="70"/>
      <c r="AL883" s="70"/>
      <c r="AN883" s="16"/>
      <c r="AO883" s="16"/>
      <c r="AP883" s="16"/>
      <c r="AQ883" s="16"/>
      <c r="AR883" s="16"/>
      <c r="AT883" s="70"/>
      <c r="AU883" s="70"/>
      <c r="AV883" s="70"/>
      <c r="AW883" s="70"/>
      <c r="AX883" s="70">
        <f t="shared" ca="1" si="213"/>
        <v>85.082818309080309</v>
      </c>
      <c r="AY883" s="70"/>
      <c r="AZ883" s="70"/>
      <c r="BA883" s="70"/>
      <c r="BC883" s="70"/>
      <c r="BD883" s="70"/>
      <c r="BE883" s="70"/>
      <c r="BF883" s="70"/>
      <c r="BG883" s="70">
        <f t="shared" ca="1" si="210"/>
        <v>69.456837198402937</v>
      </c>
      <c r="BH883" s="70"/>
      <c r="BI883" s="70"/>
      <c r="BJ883" s="70"/>
      <c r="BL883" s="16">
        <f ca="1">[1]CalcBCI!AM883</f>
        <v>2.2126616058721909</v>
      </c>
      <c r="BM883" s="49">
        <f t="shared" ca="1" si="220"/>
        <v>29.01943165894194</v>
      </c>
      <c r="BN883" s="75">
        <f ca="1">([1]CalcBCI!U883-$BN$8)/$BN$9+$BN$7</f>
        <v>-31.841100000000001</v>
      </c>
      <c r="BO883" s="16"/>
      <c r="BP883">
        <f t="shared" ca="1" si="214"/>
        <v>5.1715183330216519</v>
      </c>
      <c r="BQ883" s="16"/>
      <c r="BR883" s="16"/>
      <c r="BS883" s="16"/>
      <c r="BU883" s="16"/>
      <c r="BV883" s="16"/>
      <c r="BW883" s="16"/>
      <c r="BX883" s="16"/>
      <c r="BY883" s="16"/>
      <c r="BZ883" s="16"/>
      <c r="CA883" s="16"/>
      <c r="CB883" s="16"/>
    </row>
    <row r="884" spans="1:80" hidden="1" outlineLevel="2" x14ac:dyDescent="0.25">
      <c r="A884" s="1">
        <f>[1]CalcBCI!BY884</f>
        <v>30560</v>
      </c>
      <c r="B884" s="16">
        <f ca="1">[1]CalcBCI!CA884</f>
        <v>84.897037379245205</v>
      </c>
      <c r="C884" s="16">
        <f ca="1">[1]CalcBCI!CB884</f>
        <v>84.989927844162764</v>
      </c>
      <c r="D884" s="28">
        <f ca="1">[1]CalcBCI!CF884</f>
        <v>0.99523752207746119</v>
      </c>
      <c r="E884" s="58">
        <f ca="1">[1]CalcBCI!$CH884</f>
        <v>91.998524995734527</v>
      </c>
      <c r="F884" s="28">
        <f ca="1">[1]CalcBCI!CG884</f>
        <v>0.99890823474393975</v>
      </c>
      <c r="G884" s="16">
        <f ca="1">[1]CalcBCI!CI884</f>
        <v>97.270586859849374</v>
      </c>
      <c r="H884" s="16">
        <f ca="1">[1]CalcBCIg!L872</f>
        <v>32.542626023292542</v>
      </c>
      <c r="I884" s="16">
        <f ca="1">[1]CalcBCIg!J872</f>
        <v>26.542626023292538</v>
      </c>
      <c r="J884" s="16"/>
      <c r="K884" s="16">
        <f t="shared" si="221"/>
        <v>-6</v>
      </c>
      <c r="L884" s="16">
        <f t="shared" si="221"/>
        <v>26</v>
      </c>
      <c r="M884" s="16">
        <f t="shared" si="222"/>
        <v>96</v>
      </c>
      <c r="N884" s="16">
        <f t="shared" si="223"/>
        <v>0</v>
      </c>
      <c r="O884" s="16">
        <f t="shared" ca="1" si="215"/>
        <v>95.999262497867264</v>
      </c>
      <c r="P884" s="16">
        <f t="shared" si="216"/>
        <v>62.5</v>
      </c>
      <c r="Q884" s="16">
        <f t="shared" ca="1" si="217"/>
        <v>100</v>
      </c>
      <c r="R884" s="16">
        <f t="shared" ca="1" si="218"/>
        <v>19.003870844841003</v>
      </c>
      <c r="S884" s="41">
        <f>[1]CalcBCI!$BZ884</f>
        <v>-1000</v>
      </c>
      <c r="T884" s="41">
        <f t="shared" si="219"/>
        <v>-1000</v>
      </c>
      <c r="V884" s="70"/>
      <c r="W884" s="70"/>
      <c r="X884" s="70"/>
      <c r="Y884" s="70"/>
      <c r="Z884" s="70">
        <f t="shared" ca="1" si="211"/>
        <v>84.897037379245205</v>
      </c>
      <c r="AA884" s="70"/>
      <c r="AB884" s="70"/>
      <c r="AC884" s="70"/>
      <c r="AE884" s="70"/>
      <c r="AF884" s="70"/>
      <c r="AG884" s="70"/>
      <c r="AH884" s="70"/>
      <c r="AI884" s="70">
        <f t="shared" ca="1" si="212"/>
        <v>69.124176112815377</v>
      </c>
      <c r="AJ884" s="70"/>
      <c r="AK884" s="70"/>
      <c r="AL884" s="70"/>
      <c r="AN884" s="16"/>
      <c r="AO884" s="16"/>
      <c r="AP884" s="16"/>
      <c r="AQ884" s="16"/>
      <c r="AR884" s="16"/>
      <c r="AT884" s="70"/>
      <c r="AU884" s="70"/>
      <c r="AV884" s="70"/>
      <c r="AW884" s="70"/>
      <c r="AX884" s="70">
        <f t="shared" ca="1" si="213"/>
        <v>84.989927844162764</v>
      </c>
      <c r="AY884" s="70"/>
      <c r="AZ884" s="70"/>
      <c r="BA884" s="70"/>
      <c r="BC884" s="70"/>
      <c r="BD884" s="70"/>
      <c r="BE884" s="70"/>
      <c r="BF884" s="70"/>
      <c r="BG884" s="70">
        <f t="shared" ca="1" si="210"/>
        <v>69.381006636753881</v>
      </c>
      <c r="BH884" s="70"/>
      <c r="BI884" s="70"/>
      <c r="BJ884" s="70"/>
      <c r="BL884" s="16">
        <f ca="1">[1]CalcBCI!AM884</f>
        <v>2.2106983279222638</v>
      </c>
      <c r="BM884" s="49">
        <f t="shared" ca="1" si="220"/>
        <v>28.927043051707955</v>
      </c>
      <c r="BN884" s="75">
        <f ca="1">([1]CalcBCI!U884-$BN$8)/$BN$9+$BN$7</f>
        <v>-31.8779</v>
      </c>
      <c r="BO884" s="16"/>
      <c r="BP884">
        <f t="shared" ca="1" si="214"/>
        <v>4.8970373792452051</v>
      </c>
      <c r="BQ884" s="16"/>
      <c r="BR884" s="16"/>
      <c r="BS884" s="16"/>
      <c r="BU884" s="16"/>
      <c r="BV884" s="16"/>
      <c r="BW884" s="16"/>
      <c r="BX884" s="16"/>
      <c r="BY884" s="16"/>
      <c r="BZ884" s="16"/>
      <c r="CA884" s="16"/>
      <c r="CB884" s="16"/>
    </row>
    <row r="885" spans="1:80" hidden="1" outlineLevel="2" x14ac:dyDescent="0.25">
      <c r="A885" s="1">
        <f>[1]CalcBCI!BY885</f>
        <v>30567</v>
      </c>
      <c r="B885" s="16">
        <f ca="1">[1]CalcBCI!CA885</f>
        <v>85.190408871156706</v>
      </c>
      <c r="C885" s="16">
        <f ca="1">[1]CalcBCI!CB885</f>
        <v>85.090168357659735</v>
      </c>
      <c r="D885" s="28">
        <f ca="1">[1]CalcBCI!CF885</f>
        <v>0.99867667997591503</v>
      </c>
      <c r="E885" s="58">
        <f ca="1">[1]CalcBCI!$CH885</f>
        <v>97.776680067061534</v>
      </c>
      <c r="F885" s="28">
        <f ca="1">[1]CalcBCI!CG885</f>
        <v>1</v>
      </c>
      <c r="G885" s="16">
        <f ca="1">[1]CalcBCI!CI885</f>
        <v>100</v>
      </c>
      <c r="H885" s="16">
        <f ca="1">[1]CalcBCIg!L873</f>
        <v>31.642017722129818</v>
      </c>
      <c r="I885" s="16">
        <f ca="1">[1]CalcBCIg!J873</f>
        <v>25.642017722129818</v>
      </c>
      <c r="J885" s="16"/>
      <c r="K885" s="16">
        <f t="shared" si="221"/>
        <v>-6</v>
      </c>
      <c r="L885" s="16">
        <f t="shared" si="221"/>
        <v>26</v>
      </c>
      <c r="M885" s="16">
        <f t="shared" si="222"/>
        <v>96</v>
      </c>
      <c r="N885" s="16">
        <f t="shared" si="223"/>
        <v>0</v>
      </c>
      <c r="O885" s="16">
        <f t="shared" ca="1" si="215"/>
        <v>98.888340033530767</v>
      </c>
      <c r="P885" s="16">
        <f t="shared" si="216"/>
        <v>62.5</v>
      </c>
      <c r="Q885" s="16">
        <f t="shared" ca="1" si="217"/>
        <v>100</v>
      </c>
      <c r="R885" s="16">
        <f t="shared" ca="1" si="218"/>
        <v>19.003870844841003</v>
      </c>
      <c r="S885" s="41">
        <f>[1]CalcBCI!$BZ885</f>
        <v>-1000</v>
      </c>
      <c r="T885" s="41">
        <f t="shared" si="219"/>
        <v>-1000</v>
      </c>
      <c r="V885" s="70"/>
      <c r="W885" s="70"/>
      <c r="X885" s="70"/>
      <c r="Y885" s="70"/>
      <c r="Z885" s="70">
        <f t="shared" ca="1" si="211"/>
        <v>85.190408871156706</v>
      </c>
      <c r="AA885" s="70"/>
      <c r="AB885" s="70"/>
      <c r="AC885" s="70"/>
      <c r="AE885" s="70"/>
      <c r="AF885" s="70"/>
      <c r="AG885" s="70"/>
      <c r="AH885" s="70"/>
      <c r="AI885" s="70">
        <f t="shared" ca="1" si="212"/>
        <v>69.363042665752673</v>
      </c>
      <c r="AJ885" s="70"/>
      <c r="AK885" s="70"/>
      <c r="AL885" s="70"/>
      <c r="AN885" s="16"/>
      <c r="AO885" s="16"/>
      <c r="AP885" s="16"/>
      <c r="AQ885" s="16"/>
      <c r="AR885" s="16"/>
      <c r="AT885" s="70"/>
      <c r="AU885" s="70"/>
      <c r="AV885" s="70"/>
      <c r="AW885" s="70"/>
      <c r="AX885" s="70">
        <f t="shared" ca="1" si="213"/>
        <v>85.090168357659735</v>
      </c>
      <c r="AY885" s="70"/>
      <c r="AZ885" s="70"/>
      <c r="BA885" s="70"/>
      <c r="BC885" s="70"/>
      <c r="BD885" s="70"/>
      <c r="BE885" s="70"/>
      <c r="BF885" s="70"/>
      <c r="BG885" s="70">
        <f t="shared" ca="1" si="210"/>
        <v>69.462837365507497</v>
      </c>
      <c r="BH885" s="70"/>
      <c r="BI885" s="70"/>
      <c r="BJ885" s="70"/>
      <c r="BL885" s="16">
        <f ca="1">[1]CalcBCI!AM885</f>
        <v>2.2201499457319485</v>
      </c>
      <c r="BM885" s="49">
        <f t="shared" ca="1" si="220"/>
        <v>29.371820524799389</v>
      </c>
      <c r="BN885" s="75">
        <f ca="1">([1]CalcBCI!U885-$BN$8)/$BN$9+$BN$7</f>
        <v>-31.699199999999998</v>
      </c>
      <c r="BO885" s="16"/>
      <c r="BP885">
        <f t="shared" ca="1" si="214"/>
        <v>5.1904088711567056</v>
      </c>
      <c r="BQ885" s="16"/>
      <c r="BR885" s="16"/>
      <c r="BS885" s="16"/>
      <c r="BU885" s="16"/>
      <c r="BV885" s="16"/>
      <c r="BW885" s="16"/>
      <c r="BX885" s="16"/>
      <c r="BY885" s="16"/>
      <c r="BZ885" s="16"/>
      <c r="CA885" s="16"/>
      <c r="CB885" s="16"/>
    </row>
    <row r="886" spans="1:80" hidden="1" outlineLevel="2" x14ac:dyDescent="0.25">
      <c r="A886" s="1">
        <f>[1]CalcBCI!BY886</f>
        <v>30574</v>
      </c>
      <c r="B886" s="16">
        <f ca="1">[1]CalcBCI!CA886</f>
        <v>85.24103136833034</v>
      </c>
      <c r="C886" s="16">
        <f ca="1">[1]CalcBCI!CB886</f>
        <v>85.165599862995037</v>
      </c>
      <c r="D886" s="28">
        <f ca="1">[1]CalcBCI!CF886</f>
        <v>0.9992701212808619</v>
      </c>
      <c r="E886" s="58">
        <f ca="1">[1]CalcBCI!$CH886</f>
        <v>98.773725270265288</v>
      </c>
      <c r="F886" s="28">
        <f ca="1">[1]CalcBCI!CG886</f>
        <v>1</v>
      </c>
      <c r="G886" s="16">
        <f ca="1">[1]CalcBCI!CI886</f>
        <v>100</v>
      </c>
      <c r="H886" s="16">
        <f ca="1">[1]CalcBCIg!L874</f>
        <v>30.474189877510071</v>
      </c>
      <c r="I886" s="16">
        <f ca="1">[1]CalcBCIg!J874</f>
        <v>24.474189877510071</v>
      </c>
      <c r="J886" s="16"/>
      <c r="K886" s="16">
        <f t="shared" si="221"/>
        <v>-6</v>
      </c>
      <c r="L886" s="16">
        <f t="shared" si="221"/>
        <v>26</v>
      </c>
      <c r="M886" s="16">
        <f t="shared" si="222"/>
        <v>96</v>
      </c>
      <c r="N886" s="16">
        <f t="shared" si="223"/>
        <v>0</v>
      </c>
      <c r="O886" s="16">
        <f t="shared" ca="1" si="215"/>
        <v>99.386862635132644</v>
      </c>
      <c r="P886" s="16">
        <f t="shared" si="216"/>
        <v>62.5</v>
      </c>
      <c r="Q886" s="16">
        <f t="shared" ca="1" si="217"/>
        <v>100</v>
      </c>
      <c r="R886" s="16">
        <f t="shared" ca="1" si="218"/>
        <v>19.003870844841003</v>
      </c>
      <c r="S886" s="41">
        <f>[1]CalcBCI!$BZ886</f>
        <v>-1000</v>
      </c>
      <c r="T886" s="41">
        <f t="shared" si="219"/>
        <v>-1000</v>
      </c>
      <c r="V886" s="70"/>
      <c r="W886" s="70"/>
      <c r="X886" s="70"/>
      <c r="Y886" s="70"/>
      <c r="Z886" s="70">
        <f t="shared" ca="1" si="211"/>
        <v>85.24103136833034</v>
      </c>
      <c r="AA886" s="70"/>
      <c r="AB886" s="70"/>
      <c r="AC886" s="70"/>
      <c r="AE886" s="70"/>
      <c r="AF886" s="70"/>
      <c r="AG886" s="70"/>
      <c r="AH886" s="70"/>
      <c r="AI886" s="70">
        <f t="shared" ca="1" si="212"/>
        <v>69.404260104168912</v>
      </c>
      <c r="AJ886" s="70"/>
      <c r="AK886" s="70"/>
      <c r="AL886" s="70"/>
      <c r="AN886" s="16"/>
      <c r="AO886" s="16"/>
      <c r="AP886" s="16"/>
      <c r="AQ886" s="16"/>
      <c r="AR886" s="16"/>
      <c r="AT886" s="70"/>
      <c r="AU886" s="70"/>
      <c r="AV886" s="70"/>
      <c r="AW886" s="70"/>
      <c r="AX886" s="70">
        <f t="shared" ca="1" si="213"/>
        <v>85.165599862995037</v>
      </c>
      <c r="AY886" s="70"/>
      <c r="AZ886" s="70"/>
      <c r="BA886" s="70"/>
      <c r="BC886" s="70"/>
      <c r="BD886" s="70"/>
      <c r="BE886" s="70"/>
      <c r="BF886" s="70"/>
      <c r="BG886" s="70">
        <f t="shared" ca="1" si="210"/>
        <v>69.524415412518977</v>
      </c>
      <c r="BH886" s="70"/>
      <c r="BI886" s="70"/>
      <c r="BJ886" s="70"/>
      <c r="BL886" s="16">
        <f ca="1">[1]CalcBCI!AM886</f>
        <v>2.2202807250229624</v>
      </c>
      <c r="BM886" s="49">
        <f t="shared" ca="1" si="220"/>
        <v>29.377974781537347</v>
      </c>
      <c r="BN886" s="75">
        <f ca="1">([1]CalcBCI!U886-$BN$8)/$BN$9+$BN$7</f>
        <v>-31.6967</v>
      </c>
      <c r="BO886" s="16"/>
      <c r="BP886">
        <f t="shared" ca="1" si="214"/>
        <v>5.24103136833034</v>
      </c>
      <c r="BQ886" s="16"/>
      <c r="BR886" s="16"/>
      <c r="BS886" s="16"/>
      <c r="BU886" s="16"/>
      <c r="BV886" s="16"/>
      <c r="BW886" s="16"/>
      <c r="BX886" s="16"/>
      <c r="BY886" s="16"/>
      <c r="BZ886" s="16"/>
      <c r="CA886" s="16"/>
      <c r="CB886" s="16"/>
    </row>
    <row r="887" spans="1:80" hidden="1" outlineLevel="2" x14ac:dyDescent="0.25">
      <c r="A887" s="1">
        <f>[1]CalcBCI!BY887</f>
        <v>30581</v>
      </c>
      <c r="B887" s="16">
        <f ca="1">[1]CalcBCI!CA887</f>
        <v>85.498834164970731</v>
      </c>
      <c r="C887" s="16">
        <f ca="1">[1]CalcBCI!CB887</f>
        <v>85.332217013982884</v>
      </c>
      <c r="D887" s="28">
        <f ca="1">[1]CalcBCI!CF887</f>
        <v>1</v>
      </c>
      <c r="E887" s="58">
        <f ca="1">[1]CalcBCI!$CH887</f>
        <v>100</v>
      </c>
      <c r="F887" s="28">
        <f ca="1">[1]CalcBCI!CG887</f>
        <v>1</v>
      </c>
      <c r="G887" s="16">
        <f ca="1">[1]CalcBCI!CI887</f>
        <v>100</v>
      </c>
      <c r="H887" s="16">
        <f ca="1">[1]CalcBCIg!L875</f>
        <v>29.627040982246399</v>
      </c>
      <c r="I887" s="16">
        <f ca="1">[1]CalcBCIg!J875</f>
        <v>23.627040982246399</v>
      </c>
      <c r="J887" s="16"/>
      <c r="K887" s="16">
        <f t="shared" si="221"/>
        <v>-6</v>
      </c>
      <c r="L887" s="16">
        <f t="shared" si="221"/>
        <v>26</v>
      </c>
      <c r="M887" s="16">
        <f t="shared" si="222"/>
        <v>96</v>
      </c>
      <c r="N887" s="16">
        <f t="shared" si="223"/>
        <v>0</v>
      </c>
      <c r="O887" s="16">
        <f t="shared" ca="1" si="215"/>
        <v>100</v>
      </c>
      <c r="P887" s="16">
        <f t="shared" si="216"/>
        <v>62.5</v>
      </c>
      <c r="Q887" s="16">
        <f t="shared" ca="1" si="217"/>
        <v>100</v>
      </c>
      <c r="R887" s="16">
        <f t="shared" ca="1" si="218"/>
        <v>19.003870844841003</v>
      </c>
      <c r="S887" s="41">
        <f>[1]CalcBCI!$BZ887</f>
        <v>-1000</v>
      </c>
      <c r="T887" s="41">
        <f t="shared" si="219"/>
        <v>-1000</v>
      </c>
      <c r="V887" s="70"/>
      <c r="W887" s="70"/>
      <c r="X887" s="70"/>
      <c r="Y887" s="70"/>
      <c r="Z887" s="70">
        <f t="shared" ca="1" si="211"/>
        <v>85.498834164970731</v>
      </c>
      <c r="AA887" s="70"/>
      <c r="AB887" s="70"/>
      <c r="AC887" s="70"/>
      <c r="AE887" s="70"/>
      <c r="AF887" s="70"/>
      <c r="AG887" s="70"/>
      <c r="AH887" s="70"/>
      <c r="AI887" s="70">
        <f t="shared" ca="1" si="212"/>
        <v>69.614166202985302</v>
      </c>
      <c r="AJ887" s="70"/>
      <c r="AK887" s="70"/>
      <c r="AL887" s="70"/>
      <c r="AN887" s="16"/>
      <c r="AO887" s="16"/>
      <c r="AP887" s="16"/>
      <c r="AQ887" s="16"/>
      <c r="AR887" s="16"/>
      <c r="AT887" s="70"/>
      <c r="AU887" s="70"/>
      <c r="AV887" s="70"/>
      <c r="AW887" s="70"/>
      <c r="AX887" s="70">
        <f t="shared" ca="1" si="213"/>
        <v>85.332217013982884</v>
      </c>
      <c r="AY887" s="70"/>
      <c r="AZ887" s="70"/>
      <c r="BA887" s="70"/>
      <c r="BC887" s="70"/>
      <c r="BD887" s="70"/>
      <c r="BE887" s="70"/>
      <c r="BF887" s="70"/>
      <c r="BG887" s="70">
        <f t="shared" ca="1" si="210"/>
        <v>69.66043230242245</v>
      </c>
      <c r="BH887" s="70"/>
      <c r="BI887" s="70"/>
      <c r="BJ887" s="70"/>
      <c r="BL887" s="16">
        <f ca="1">[1]CalcBCI!AM887</f>
        <v>2.2231843208950401</v>
      </c>
      <c r="BM887" s="49">
        <f t="shared" ca="1" si="220"/>
        <v>29.51461319211063</v>
      </c>
      <c r="BN887" s="75">
        <f ca="1">([1]CalcBCI!U887-$BN$8)/$BN$9+$BN$7</f>
        <v>-31.640999999999998</v>
      </c>
      <c r="BO887" s="16"/>
      <c r="BP887">
        <f t="shared" ca="1" si="214"/>
        <v>5.4988341649707309</v>
      </c>
      <c r="BQ887" s="16"/>
      <c r="BR887" s="16"/>
      <c r="BS887" s="16"/>
      <c r="BU887" s="16"/>
      <c r="BV887" s="16"/>
      <c r="BW887" s="16"/>
      <c r="BX887" s="16"/>
      <c r="BY887" s="16"/>
      <c r="BZ887" s="16"/>
      <c r="CA887" s="16"/>
      <c r="CB887" s="16"/>
    </row>
    <row r="888" spans="1:80" hidden="1" outlineLevel="2" x14ac:dyDescent="0.25">
      <c r="A888" s="1">
        <f>[1]CalcBCI!BY888</f>
        <v>30588</v>
      </c>
      <c r="B888" s="16">
        <f ca="1">[1]CalcBCI!CA888</f>
        <v>85.679810225281912</v>
      </c>
      <c r="C888" s="16">
        <f ca="1">[1]CalcBCI!CB888</f>
        <v>85.506013619632398</v>
      </c>
      <c r="D888" s="28">
        <f ca="1">[1]CalcBCI!CF888</f>
        <v>1</v>
      </c>
      <c r="E888" s="58">
        <f ca="1">[1]CalcBCI!$CH888</f>
        <v>100</v>
      </c>
      <c r="F888" s="28">
        <f ca="1">[1]CalcBCI!CG888</f>
        <v>1</v>
      </c>
      <c r="G888" s="16">
        <f ca="1">[1]CalcBCI!CI888</f>
        <v>100</v>
      </c>
      <c r="H888" s="16">
        <f ca="1">[1]CalcBCIg!L876</f>
        <v>29.116627335548404</v>
      </c>
      <c r="I888" s="16">
        <f ca="1">[1]CalcBCIg!J876</f>
        <v>23.116627335548404</v>
      </c>
      <c r="J888" s="16"/>
      <c r="K888" s="16">
        <f t="shared" si="221"/>
        <v>-6</v>
      </c>
      <c r="L888" s="16">
        <f t="shared" si="221"/>
        <v>26</v>
      </c>
      <c r="M888" s="16">
        <f t="shared" si="222"/>
        <v>96</v>
      </c>
      <c r="N888" s="16">
        <f t="shared" si="223"/>
        <v>0</v>
      </c>
      <c r="O888" s="16">
        <f t="shared" ca="1" si="215"/>
        <v>100</v>
      </c>
      <c r="P888" s="16">
        <f t="shared" si="216"/>
        <v>62.5</v>
      </c>
      <c r="Q888" s="16">
        <f t="shared" ca="1" si="217"/>
        <v>100</v>
      </c>
      <c r="R888" s="16">
        <f t="shared" ca="1" si="218"/>
        <v>19.003870844841003</v>
      </c>
      <c r="S888" s="41">
        <f>[1]CalcBCI!$BZ888</f>
        <v>-1000</v>
      </c>
      <c r="T888" s="41">
        <f t="shared" si="219"/>
        <v>-1000</v>
      </c>
      <c r="V888" s="70"/>
      <c r="W888" s="70"/>
      <c r="X888" s="70"/>
      <c r="Y888" s="70"/>
      <c r="Z888" s="70">
        <f t="shared" ca="1" si="211"/>
        <v>85.679810225281912</v>
      </c>
      <c r="AA888" s="70"/>
      <c r="AB888" s="70"/>
      <c r="AC888" s="70"/>
      <c r="AE888" s="70"/>
      <c r="AF888" s="70"/>
      <c r="AG888" s="70"/>
      <c r="AH888" s="70"/>
      <c r="AI888" s="70">
        <f t="shared" ca="1" si="212"/>
        <v>69.761519060650656</v>
      </c>
      <c r="AJ888" s="70"/>
      <c r="AK888" s="70"/>
      <c r="AL888" s="70"/>
      <c r="AN888" s="16"/>
      <c r="AO888" s="16"/>
      <c r="AP888" s="16"/>
      <c r="AQ888" s="16"/>
      <c r="AR888" s="16"/>
      <c r="AT888" s="70"/>
      <c r="AU888" s="70"/>
      <c r="AV888" s="70"/>
      <c r="AW888" s="70"/>
      <c r="AX888" s="70">
        <f t="shared" ca="1" si="213"/>
        <v>85.506013619632398</v>
      </c>
      <c r="AY888" s="70"/>
      <c r="AZ888" s="70"/>
      <c r="BA888" s="70"/>
      <c r="BC888" s="70"/>
      <c r="BD888" s="70"/>
      <c r="BE888" s="70"/>
      <c r="BF888" s="70"/>
      <c r="BG888" s="70">
        <f t="shared" ca="1" si="210"/>
        <v>69.802310096131421</v>
      </c>
      <c r="BH888" s="70"/>
      <c r="BI888" s="70"/>
      <c r="BJ888" s="70"/>
      <c r="BL888" s="16">
        <f ca="1">[1]CalcBCI!AM888</f>
        <v>2.2282874069166527</v>
      </c>
      <c r="BM888" s="49">
        <f t="shared" ca="1" si="220"/>
        <v>29.754755964635279</v>
      </c>
      <c r="BN888" s="75">
        <f ca="1">([1]CalcBCI!U888-$BN$8)/$BN$9+$BN$7</f>
        <v>-31.542200000000001</v>
      </c>
      <c r="BO888" s="16"/>
      <c r="BP888">
        <f t="shared" ca="1" si="214"/>
        <v>5.679810225281912</v>
      </c>
      <c r="BQ888" s="16"/>
      <c r="BR888" s="16"/>
      <c r="BS888" s="16"/>
      <c r="BU888" s="16"/>
      <c r="BV888" s="16"/>
      <c r="BW888" s="16"/>
      <c r="BX888" s="16"/>
      <c r="BY888" s="16"/>
      <c r="BZ888" s="16"/>
      <c r="CA888" s="16"/>
      <c r="CB888" s="16"/>
    </row>
    <row r="889" spans="1:80" hidden="1" outlineLevel="2" x14ac:dyDescent="0.25">
      <c r="A889" s="1">
        <f>[1]CalcBCI!BY889</f>
        <v>30595</v>
      </c>
      <c r="B889" s="16">
        <f ca="1">[1]CalcBCI!CA889</f>
        <v>85.44661123834203</v>
      </c>
      <c r="C889" s="16">
        <f ca="1">[1]CalcBCI!CB889</f>
        <v>85.476312428987214</v>
      </c>
      <c r="D889" s="28">
        <f ca="1">[1]CalcBCI!CF889</f>
        <v>0.99727825042648066</v>
      </c>
      <c r="E889" s="58">
        <f ca="1">[1]CalcBCI!$CH889</f>
        <v>95.427168055243044</v>
      </c>
      <c r="F889" s="28">
        <f ca="1">[1]CalcBCI!CG889</f>
        <v>0.99965264208459881</v>
      </c>
      <c r="G889" s="16">
        <f ca="1">[1]CalcBCI!CI889</f>
        <v>99.131605211497018</v>
      </c>
      <c r="H889" s="16">
        <f ca="1">[1]CalcBCIg!L877</f>
        <v>28.234665751457211</v>
      </c>
      <c r="I889" s="16">
        <f ca="1">[1]CalcBCIg!J877</f>
        <v>22.234665751457211</v>
      </c>
      <c r="J889" s="16"/>
      <c r="K889" s="16">
        <f t="shared" si="221"/>
        <v>-6</v>
      </c>
      <c r="L889" s="16">
        <f t="shared" si="221"/>
        <v>26</v>
      </c>
      <c r="M889" s="16">
        <f t="shared" si="222"/>
        <v>96</v>
      </c>
      <c r="N889" s="16">
        <f t="shared" si="223"/>
        <v>0</v>
      </c>
      <c r="O889" s="16">
        <f t="shared" ca="1" si="215"/>
        <v>97.713584027621522</v>
      </c>
      <c r="P889" s="16">
        <f t="shared" si="216"/>
        <v>62.5</v>
      </c>
      <c r="Q889" s="16">
        <f t="shared" ca="1" si="217"/>
        <v>100</v>
      </c>
      <c r="R889" s="16">
        <f t="shared" ca="1" si="218"/>
        <v>19.003870844841003</v>
      </c>
      <c r="S889" s="41">
        <f>[1]CalcBCI!$BZ889</f>
        <v>-1000</v>
      </c>
      <c r="T889" s="41">
        <f t="shared" si="219"/>
        <v>-1000</v>
      </c>
      <c r="V889" s="70"/>
      <c r="W889" s="70"/>
      <c r="X889" s="70"/>
      <c r="Y889" s="70"/>
      <c r="Z889" s="70">
        <f t="shared" ca="1" si="211"/>
        <v>85.44661123834203</v>
      </c>
      <c r="AA889" s="70"/>
      <c r="AB889" s="70"/>
      <c r="AC889" s="70"/>
      <c r="AE889" s="70"/>
      <c r="AF889" s="70"/>
      <c r="AG889" s="70"/>
      <c r="AH889" s="70"/>
      <c r="AI889" s="70">
        <f t="shared" ca="1" si="212"/>
        <v>69.571645675899276</v>
      </c>
      <c r="AJ889" s="70"/>
      <c r="AK889" s="70"/>
      <c r="AL889" s="70"/>
      <c r="AN889" s="16"/>
      <c r="AO889" s="16"/>
      <c r="AP889" s="16"/>
      <c r="AQ889" s="16"/>
      <c r="AR889" s="16"/>
      <c r="AT889" s="70"/>
      <c r="AU889" s="70"/>
      <c r="AV889" s="70"/>
      <c r="AW889" s="70"/>
      <c r="AX889" s="70">
        <f t="shared" ca="1" si="213"/>
        <v>85.476312428987214</v>
      </c>
      <c r="AY889" s="70"/>
      <c r="AZ889" s="70"/>
      <c r="BA889" s="70"/>
      <c r="BC889" s="70"/>
      <c r="BD889" s="70"/>
      <c r="BE889" s="70"/>
      <c r="BF889" s="70"/>
      <c r="BG889" s="70">
        <f t="shared" ca="1" si="210"/>
        <v>69.778063711206244</v>
      </c>
      <c r="BH889" s="70"/>
      <c r="BI889" s="70"/>
      <c r="BJ889" s="70"/>
      <c r="BL889" s="16">
        <f ca="1">[1]CalcBCI!AM889</f>
        <v>2.2217323430960358</v>
      </c>
      <c r="BM889" s="49">
        <f t="shared" ca="1" si="220"/>
        <v>29.446285522770864</v>
      </c>
      <c r="BN889" s="75">
        <f ca="1">([1]CalcBCI!U889-$BN$8)/$BN$9+$BN$7</f>
        <v>-31.668900000000001</v>
      </c>
      <c r="BO889" s="16"/>
      <c r="BP889">
        <f t="shared" ca="1" si="214"/>
        <v>5.4466112383420295</v>
      </c>
      <c r="BQ889" s="16"/>
      <c r="BR889" s="16"/>
      <c r="BS889" s="16"/>
      <c r="BU889" s="16"/>
      <c r="BV889" s="16"/>
      <c r="BW889" s="16"/>
      <c r="BX889" s="16"/>
      <c r="BY889" s="16"/>
      <c r="BZ889" s="16"/>
      <c r="CA889" s="16"/>
      <c r="CB889" s="16"/>
    </row>
    <row r="890" spans="1:80" hidden="1" outlineLevel="2" x14ac:dyDescent="0.25">
      <c r="A890" s="1">
        <f>[1]CalcBCI!BY890</f>
        <v>30602</v>
      </c>
      <c r="B890" s="16">
        <f ca="1">[1]CalcBCI!CA890</f>
        <v>86.391925320923818</v>
      </c>
      <c r="C890" s="16">
        <f ca="1">[1]CalcBCI!CB890</f>
        <v>85.934118874955516</v>
      </c>
      <c r="D890" s="28">
        <f ca="1">[1]CalcBCI!CF890</f>
        <v>1</v>
      </c>
      <c r="E890" s="58">
        <f ca="1">[1]CalcBCI!$CH890</f>
        <v>100</v>
      </c>
      <c r="F890" s="28">
        <f ca="1">[1]CalcBCI!CG890</f>
        <v>1</v>
      </c>
      <c r="G890" s="16">
        <f ca="1">[1]CalcBCI!CI890</f>
        <v>100</v>
      </c>
      <c r="H890" s="16">
        <f ca="1">[1]CalcBCIg!L878</f>
        <v>27.98080837726593</v>
      </c>
      <c r="I890" s="16">
        <f ca="1">[1]CalcBCIg!J878</f>
        <v>21.98080837726593</v>
      </c>
      <c r="J890" s="16"/>
      <c r="K890" s="16">
        <f t="shared" si="221"/>
        <v>-6</v>
      </c>
      <c r="L890" s="16">
        <f t="shared" si="221"/>
        <v>26</v>
      </c>
      <c r="M890" s="16">
        <f t="shared" si="222"/>
        <v>96</v>
      </c>
      <c r="N890" s="16">
        <f t="shared" si="223"/>
        <v>0</v>
      </c>
      <c r="O890" s="16">
        <f t="shared" ca="1" si="215"/>
        <v>100</v>
      </c>
      <c r="P890" s="16">
        <f t="shared" si="216"/>
        <v>62.5</v>
      </c>
      <c r="Q890" s="16">
        <f t="shared" ca="1" si="217"/>
        <v>100</v>
      </c>
      <c r="R890" s="16">
        <f t="shared" ca="1" si="218"/>
        <v>19.003870844841003</v>
      </c>
      <c r="S890" s="41">
        <f>[1]CalcBCI!$BZ890</f>
        <v>-1000</v>
      </c>
      <c r="T890" s="41">
        <f t="shared" si="219"/>
        <v>-1000</v>
      </c>
      <c r="V890" s="70"/>
      <c r="W890" s="70"/>
      <c r="X890" s="70"/>
      <c r="Y890" s="70"/>
      <c r="Z890" s="70">
        <f t="shared" ca="1" si="211"/>
        <v>86.391925320923818</v>
      </c>
      <c r="AA890" s="70"/>
      <c r="AB890" s="70"/>
      <c r="AC890" s="70"/>
      <c r="AE890" s="70"/>
      <c r="AF890" s="70"/>
      <c r="AG890" s="70"/>
      <c r="AH890" s="70"/>
      <c r="AI890" s="70">
        <f t="shared" ca="1" si="212"/>
        <v>70.341331628948595</v>
      </c>
      <c r="AJ890" s="70"/>
      <c r="AK890" s="70"/>
      <c r="AL890" s="70"/>
      <c r="AN890" s="16"/>
      <c r="AO890" s="16"/>
      <c r="AP890" s="16"/>
      <c r="AQ890" s="16"/>
      <c r="AR890" s="16"/>
      <c r="AT890" s="70"/>
      <c r="AU890" s="70"/>
      <c r="AV890" s="70"/>
      <c r="AW890" s="70"/>
      <c r="AX890" s="70">
        <f t="shared" ca="1" si="213"/>
        <v>85.934118874955516</v>
      </c>
      <c r="AY890" s="70"/>
      <c r="AZ890" s="70"/>
      <c r="BA890" s="70"/>
      <c r="BC890" s="70"/>
      <c r="BD890" s="70"/>
      <c r="BE890" s="70"/>
      <c r="BF890" s="70"/>
      <c r="BG890" s="70">
        <f t="shared" ca="1" si="210"/>
        <v>70.151791197177474</v>
      </c>
      <c r="BH890" s="70"/>
      <c r="BI890" s="70"/>
      <c r="BJ890" s="70"/>
      <c r="BL890" s="16">
        <f ca="1">[1]CalcBCI!AM890</f>
        <v>2.2323352770856544</v>
      </c>
      <c r="BM890" s="49">
        <f t="shared" ca="1" si="220"/>
        <v>29.945242027595413</v>
      </c>
      <c r="BN890" s="75">
        <f ca="1">([1]CalcBCI!U890-$BN$8)/$BN$9+$BN$7</f>
        <v>-31.463000000000001</v>
      </c>
      <c r="BO890" s="16"/>
      <c r="BP890">
        <f t="shared" ca="1" si="214"/>
        <v>6.3919253209238178</v>
      </c>
      <c r="BQ890" s="16"/>
      <c r="BR890" s="16"/>
      <c r="BS890" s="16"/>
      <c r="BU890" s="16"/>
      <c r="BV890" s="16"/>
      <c r="BW890" s="16"/>
      <c r="BX890" s="16"/>
      <c r="BY890" s="16"/>
      <c r="BZ890" s="16"/>
      <c r="CA890" s="16"/>
      <c r="CB890" s="16"/>
    </row>
    <row r="891" spans="1:80" hidden="1" outlineLevel="2" x14ac:dyDescent="0.25">
      <c r="A891" s="1">
        <f>[1]CalcBCI!BY891</f>
        <v>30609</v>
      </c>
      <c r="B891" s="16">
        <f ca="1">[1]CalcBCI!CA891</f>
        <v>86.487983896405268</v>
      </c>
      <c r="C891" s="16">
        <f ca="1">[1]CalcBCI!CB891</f>
        <v>86.211051385680392</v>
      </c>
      <c r="D891" s="28">
        <f ca="1">[1]CalcBCI!CF891</f>
        <v>1</v>
      </c>
      <c r="E891" s="58">
        <f ca="1">[1]CalcBCI!$CH891</f>
        <v>100</v>
      </c>
      <c r="F891" s="28">
        <f ca="1">[1]CalcBCI!CG891</f>
        <v>1</v>
      </c>
      <c r="G891" s="16">
        <f ca="1">[1]CalcBCI!CI891</f>
        <v>100</v>
      </c>
      <c r="H891" s="16">
        <f ca="1">[1]CalcBCIg!L879</f>
        <v>27.613417267799381</v>
      </c>
      <c r="I891" s="16">
        <f ca="1">[1]CalcBCIg!J879</f>
        <v>21.613417267799381</v>
      </c>
      <c r="J891" s="16"/>
      <c r="K891" s="16">
        <f t="shared" si="221"/>
        <v>-6</v>
      </c>
      <c r="L891" s="16">
        <f t="shared" si="221"/>
        <v>26</v>
      </c>
      <c r="M891" s="16">
        <f t="shared" si="222"/>
        <v>96</v>
      </c>
      <c r="N891" s="16">
        <f t="shared" si="223"/>
        <v>0</v>
      </c>
      <c r="O891" s="16">
        <f t="shared" ca="1" si="215"/>
        <v>100</v>
      </c>
      <c r="P891" s="16">
        <f t="shared" si="216"/>
        <v>62.5</v>
      </c>
      <c r="Q891" s="16">
        <f t="shared" ca="1" si="217"/>
        <v>100</v>
      </c>
      <c r="R891" s="16">
        <f t="shared" ca="1" si="218"/>
        <v>19.003870844841003</v>
      </c>
      <c r="S891" s="41">
        <f>[1]CalcBCI!$BZ891</f>
        <v>-1000</v>
      </c>
      <c r="T891" s="41">
        <f t="shared" si="219"/>
        <v>-1000</v>
      </c>
      <c r="V891" s="70"/>
      <c r="W891" s="70"/>
      <c r="X891" s="70"/>
      <c r="Y891" s="70"/>
      <c r="Z891" s="70">
        <f t="shared" ca="1" si="211"/>
        <v>86.487983896405268</v>
      </c>
      <c r="AA891" s="70"/>
      <c r="AB891" s="70"/>
      <c r="AC891" s="70"/>
      <c r="AE891" s="70"/>
      <c r="AF891" s="70"/>
      <c r="AG891" s="70"/>
      <c r="AH891" s="70"/>
      <c r="AI891" s="70">
        <f t="shared" ca="1" si="212"/>
        <v>70.419543661944104</v>
      </c>
      <c r="AJ891" s="70"/>
      <c r="AK891" s="70"/>
      <c r="AL891" s="70"/>
      <c r="AN891" s="16"/>
      <c r="AO891" s="16"/>
      <c r="AP891" s="16"/>
      <c r="AQ891" s="16"/>
      <c r="AR891" s="16"/>
      <c r="AT891" s="70"/>
      <c r="AU891" s="70"/>
      <c r="AV891" s="70"/>
      <c r="AW891" s="70"/>
      <c r="AX891" s="70">
        <f t="shared" ca="1" si="213"/>
        <v>86.211051385680392</v>
      </c>
      <c r="AY891" s="70"/>
      <c r="AZ891" s="70"/>
      <c r="BA891" s="70"/>
      <c r="BC891" s="70"/>
      <c r="BD891" s="70"/>
      <c r="BE891" s="70"/>
      <c r="BF891" s="70"/>
      <c r="BG891" s="70">
        <f t="shared" ca="1" si="210"/>
        <v>70.377863354807317</v>
      </c>
      <c r="BH891" s="70"/>
      <c r="BI891" s="70"/>
      <c r="BJ891" s="70"/>
      <c r="BL891" s="16">
        <f ca="1">[1]CalcBCI!AM891</f>
        <v>2.2277376312212116</v>
      </c>
      <c r="BM891" s="49">
        <f t="shared" ca="1" si="220"/>
        <v>29.728884431368797</v>
      </c>
      <c r="BN891" s="75">
        <f ca="1">([1]CalcBCI!U891-$BN$8)/$BN$9+$BN$7</f>
        <v>-31.552900000000001</v>
      </c>
      <c r="BO891" s="16"/>
      <c r="BP891">
        <f t="shared" ca="1" si="214"/>
        <v>6.4879838964052681</v>
      </c>
      <c r="BQ891" s="16"/>
      <c r="BR891" s="16"/>
      <c r="BS891" s="16"/>
      <c r="BU891" s="16"/>
      <c r="BV891" s="16"/>
      <c r="BW891" s="16"/>
      <c r="BX891" s="16"/>
      <c r="BY891" s="16"/>
      <c r="BZ891" s="16"/>
      <c r="CA891" s="16"/>
      <c r="CB891" s="16"/>
    </row>
    <row r="892" spans="1:80" hidden="1" outlineLevel="2" x14ac:dyDescent="0.25">
      <c r="A892" s="1">
        <f>[1]CalcBCI!BY892</f>
        <v>30616</v>
      </c>
      <c r="B892" s="16">
        <f ca="1">[1]CalcBCI!CA892</f>
        <v>86.745796801924982</v>
      </c>
      <c r="C892" s="16">
        <f ca="1">[1]CalcBCI!CB892</f>
        <v>86.478424093802687</v>
      </c>
      <c r="D892" s="28">
        <f ca="1">[1]CalcBCI!CF892</f>
        <v>1</v>
      </c>
      <c r="E892" s="58">
        <f ca="1">[1]CalcBCI!$CH892</f>
        <v>100</v>
      </c>
      <c r="F892" s="28">
        <f ca="1">[1]CalcBCI!CG892</f>
        <v>1</v>
      </c>
      <c r="G892" s="16">
        <f ca="1">[1]CalcBCI!CI892</f>
        <v>100</v>
      </c>
      <c r="H892" s="16">
        <f ca="1">[1]CalcBCIg!L880</f>
        <v>27.306590437889103</v>
      </c>
      <c r="I892" s="16">
        <f ca="1">[1]CalcBCIg!J880</f>
        <v>21.306590437889103</v>
      </c>
      <c r="J892" s="16"/>
      <c r="K892" s="16">
        <f t="shared" si="221"/>
        <v>-6</v>
      </c>
      <c r="L892" s="16">
        <f t="shared" si="221"/>
        <v>26</v>
      </c>
      <c r="M892" s="16">
        <f t="shared" si="222"/>
        <v>96</v>
      </c>
      <c r="N892" s="16">
        <f t="shared" si="223"/>
        <v>0</v>
      </c>
      <c r="O892" s="16">
        <f t="shared" ca="1" si="215"/>
        <v>100</v>
      </c>
      <c r="P892" s="16">
        <f t="shared" si="216"/>
        <v>62.5</v>
      </c>
      <c r="Q892" s="16">
        <f t="shared" ca="1" si="217"/>
        <v>100</v>
      </c>
      <c r="R892" s="16">
        <f t="shared" ca="1" si="218"/>
        <v>19.003870844841003</v>
      </c>
      <c r="S892" s="41">
        <f>[1]CalcBCI!$BZ892</f>
        <v>-1000</v>
      </c>
      <c r="T892" s="41">
        <f t="shared" si="219"/>
        <v>-1000</v>
      </c>
      <c r="V892" s="70"/>
      <c r="W892" s="70"/>
      <c r="X892" s="70"/>
      <c r="Y892" s="70"/>
      <c r="Z892" s="70">
        <f t="shared" ca="1" si="211"/>
        <v>86.745796801924982</v>
      </c>
      <c r="AA892" s="70"/>
      <c r="AB892" s="70"/>
      <c r="AC892" s="70"/>
      <c r="AE892" s="70"/>
      <c r="AF892" s="70"/>
      <c r="AG892" s="70"/>
      <c r="AH892" s="70"/>
      <c r="AI892" s="70">
        <f t="shared" ca="1" si="212"/>
        <v>70.629457991530089</v>
      </c>
      <c r="AJ892" s="70"/>
      <c r="AK892" s="70"/>
      <c r="AL892" s="70"/>
      <c r="AN892" s="16"/>
      <c r="AO892" s="16"/>
      <c r="AP892" s="16"/>
      <c r="AQ892" s="16"/>
      <c r="AR892" s="16"/>
      <c r="AT892" s="70"/>
      <c r="AU892" s="70"/>
      <c r="AV892" s="70"/>
      <c r="AW892" s="70"/>
      <c r="AX892" s="70">
        <f t="shared" ca="1" si="213"/>
        <v>86.478424093802687</v>
      </c>
      <c r="AY892" s="70"/>
      <c r="AZ892" s="70"/>
      <c r="BA892" s="70"/>
      <c r="BC892" s="70"/>
      <c r="BD892" s="70"/>
      <c r="BE892" s="70"/>
      <c r="BF892" s="70"/>
      <c r="BG892" s="70">
        <f t="shared" ca="1" si="210"/>
        <v>70.596131426180833</v>
      </c>
      <c r="BH892" s="70"/>
      <c r="BI892" s="70"/>
      <c r="BJ892" s="70"/>
      <c r="BL892" s="16">
        <f ca="1">[1]CalcBCI!AM892</f>
        <v>2.220510800968428</v>
      </c>
      <c r="BM892" s="49">
        <f t="shared" ca="1" si="220"/>
        <v>29.388801774302379</v>
      </c>
      <c r="BN892" s="75">
        <f ca="1">([1]CalcBCI!U892-$BN$8)/$BN$9+$BN$7</f>
        <v>-31.692299999999999</v>
      </c>
      <c r="BO892" s="16"/>
      <c r="BP892">
        <f t="shared" ca="1" si="214"/>
        <v>6.7457968019249819</v>
      </c>
      <c r="BQ892" s="16"/>
      <c r="BR892" s="16"/>
      <c r="BS892" s="16"/>
      <c r="BU892" s="16"/>
      <c r="BV892" s="16"/>
      <c r="BW892" s="16"/>
      <c r="BX892" s="16"/>
      <c r="BY892" s="16"/>
      <c r="BZ892" s="16"/>
      <c r="CA892" s="16"/>
      <c r="CB892" s="16"/>
    </row>
    <row r="893" spans="1:80" hidden="1" outlineLevel="2" x14ac:dyDescent="0.25">
      <c r="A893" s="1">
        <f>[1]CalcBCI!BY893</f>
        <v>30623</v>
      </c>
      <c r="B893" s="16">
        <f ca="1">[1]CalcBCI!CA893</f>
        <v>86.888506585817709</v>
      </c>
      <c r="C893" s="16">
        <f ca="1">[1]CalcBCI!CB893</f>
        <v>86.683465339810198</v>
      </c>
      <c r="D893" s="28">
        <f ca="1">[1]CalcBCI!CF893</f>
        <v>1</v>
      </c>
      <c r="E893" s="58">
        <f ca="1">[1]CalcBCI!$CH893</f>
        <v>100</v>
      </c>
      <c r="F893" s="28">
        <f ca="1">[1]CalcBCI!CG893</f>
        <v>1</v>
      </c>
      <c r="G893" s="16">
        <f ca="1">[1]CalcBCI!CI893</f>
        <v>100</v>
      </c>
      <c r="H893" s="16">
        <f ca="1">[1]CalcBCIg!L881</f>
        <v>27.274384856224064</v>
      </c>
      <c r="I893" s="16">
        <f ca="1">[1]CalcBCIg!J881</f>
        <v>21.274384856224064</v>
      </c>
      <c r="J893" s="16"/>
      <c r="K893" s="16">
        <f t="shared" si="221"/>
        <v>-6</v>
      </c>
      <c r="L893" s="16">
        <f t="shared" si="221"/>
        <v>26</v>
      </c>
      <c r="M893" s="16">
        <f t="shared" si="222"/>
        <v>96</v>
      </c>
      <c r="N893" s="16">
        <f t="shared" si="223"/>
        <v>0</v>
      </c>
      <c r="O893" s="16">
        <f t="shared" ca="1" si="215"/>
        <v>100</v>
      </c>
      <c r="P893" s="16">
        <f t="shared" si="216"/>
        <v>62.5</v>
      </c>
      <c r="Q893" s="16">
        <f t="shared" ca="1" si="217"/>
        <v>100</v>
      </c>
      <c r="R893" s="16">
        <f t="shared" ca="1" si="218"/>
        <v>19.003870844841003</v>
      </c>
      <c r="S893" s="41">
        <f>[1]CalcBCI!$BZ893</f>
        <v>-1000</v>
      </c>
      <c r="T893" s="41">
        <f t="shared" si="219"/>
        <v>-1000</v>
      </c>
      <c r="V893" s="70"/>
      <c r="W893" s="70"/>
      <c r="X893" s="70"/>
      <c r="Y893" s="70"/>
      <c r="Z893" s="70">
        <f t="shared" ca="1" si="211"/>
        <v>86.888506585817709</v>
      </c>
      <c r="AA893" s="70"/>
      <c r="AB893" s="70"/>
      <c r="AC893" s="70"/>
      <c r="AE893" s="70"/>
      <c r="AF893" s="70"/>
      <c r="AG893" s="70"/>
      <c r="AH893" s="70"/>
      <c r="AI893" s="70">
        <f t="shared" ca="1" si="212"/>
        <v>70.745653992466558</v>
      </c>
      <c r="AJ893" s="70"/>
      <c r="AK893" s="70"/>
      <c r="AL893" s="70"/>
      <c r="AN893" s="16"/>
      <c r="AO893" s="16"/>
      <c r="AP893" s="16"/>
      <c r="AQ893" s="16"/>
      <c r="AR893" s="16"/>
      <c r="AT893" s="70"/>
      <c r="AU893" s="70"/>
      <c r="AV893" s="70"/>
      <c r="AW893" s="70"/>
      <c r="AX893" s="70">
        <f t="shared" ca="1" si="213"/>
        <v>86.683465339810198</v>
      </c>
      <c r="AY893" s="70"/>
      <c r="AZ893" s="70"/>
      <c r="BA893" s="70"/>
      <c r="BC893" s="70"/>
      <c r="BD893" s="70"/>
      <c r="BE893" s="70"/>
      <c r="BF893" s="70"/>
      <c r="BG893" s="70">
        <f t="shared" ca="1" si="210"/>
        <v>70.763515590527234</v>
      </c>
      <c r="BH893" s="70"/>
      <c r="BI893" s="70"/>
      <c r="BJ893" s="70"/>
      <c r="BL893" s="16">
        <f ca="1">[1]CalcBCI!AM893</f>
        <v>2.2149709400298478</v>
      </c>
      <c r="BM893" s="49">
        <f t="shared" ca="1" si="220"/>
        <v>29.128105097907479</v>
      </c>
      <c r="BN893" s="75">
        <f ca="1">([1]CalcBCI!U893-$BN$8)/$BN$9+$BN$7</f>
        <v>-31.797599999999999</v>
      </c>
      <c r="BO893" s="16"/>
      <c r="BP893">
        <f t="shared" ca="1" si="214"/>
        <v>6.8885065858177086</v>
      </c>
      <c r="BQ893" s="16"/>
      <c r="BR893" s="16"/>
      <c r="BS893" s="16"/>
      <c r="BU893" s="16"/>
      <c r="BV893" s="16"/>
      <c r="BW893" s="16"/>
      <c r="BX893" s="16"/>
      <c r="BY893" s="16"/>
      <c r="BZ893" s="16"/>
      <c r="CA893" s="16"/>
      <c r="CB893" s="16"/>
    </row>
    <row r="894" spans="1:80" hidden="1" outlineLevel="2" x14ac:dyDescent="0.25">
      <c r="A894" s="1">
        <f>[1]CalcBCI!BY894</f>
        <v>30630</v>
      </c>
      <c r="B894" s="16">
        <f ca="1">[1]CalcBCI!CA894</f>
        <v>87.136869519011952</v>
      </c>
      <c r="C894" s="16">
        <f ca="1">[1]CalcBCI!CB894</f>
        <v>86.910167429411075</v>
      </c>
      <c r="D894" s="28">
        <f ca="1">[1]CalcBCI!CF894</f>
        <v>1</v>
      </c>
      <c r="E894" s="58">
        <f ca="1">[1]CalcBCI!$CH894</f>
        <v>100</v>
      </c>
      <c r="F894" s="28">
        <f ca="1">[1]CalcBCI!CG894</f>
        <v>1</v>
      </c>
      <c r="G894" s="16">
        <f ca="1">[1]CalcBCI!CI894</f>
        <v>100</v>
      </c>
      <c r="H894" s="16">
        <f ca="1">[1]CalcBCIg!L882</f>
        <v>26.78129351139069</v>
      </c>
      <c r="I894" s="16">
        <f ca="1">[1]CalcBCIg!J882</f>
        <v>20.78129351139069</v>
      </c>
      <c r="J894" s="16"/>
      <c r="K894" s="16">
        <f t="shared" si="221"/>
        <v>-6</v>
      </c>
      <c r="L894" s="16">
        <f t="shared" si="221"/>
        <v>26</v>
      </c>
      <c r="M894" s="16">
        <f t="shared" si="222"/>
        <v>96</v>
      </c>
      <c r="N894" s="16">
        <f t="shared" si="223"/>
        <v>0</v>
      </c>
      <c r="O894" s="16">
        <f t="shared" ca="1" si="215"/>
        <v>100</v>
      </c>
      <c r="P894" s="16">
        <f t="shared" si="216"/>
        <v>62.5</v>
      </c>
      <c r="Q894" s="16">
        <f t="shared" ca="1" si="217"/>
        <v>100</v>
      </c>
      <c r="R894" s="16">
        <f t="shared" ca="1" si="218"/>
        <v>19.003870844841003</v>
      </c>
      <c r="S894" s="41">
        <f>[1]CalcBCI!$BZ894</f>
        <v>-1000</v>
      </c>
      <c r="T894" s="41">
        <f t="shared" si="219"/>
        <v>-1000</v>
      </c>
      <c r="V894" s="70"/>
      <c r="W894" s="70"/>
      <c r="X894" s="70"/>
      <c r="Y894" s="70"/>
      <c r="Z894" s="70">
        <f t="shared" ca="1" si="211"/>
        <v>87.136869519011952</v>
      </c>
      <c r="AA894" s="70"/>
      <c r="AB894" s="70"/>
      <c r="AC894" s="70"/>
      <c r="AE894" s="70"/>
      <c r="AF894" s="70"/>
      <c r="AG894" s="70"/>
      <c r="AH894" s="70"/>
      <c r="AI894" s="70">
        <f t="shared" ca="1" si="212"/>
        <v>70.94787404235268</v>
      </c>
      <c r="AJ894" s="70"/>
      <c r="AK894" s="70"/>
      <c r="AL894" s="70"/>
      <c r="AN894" s="16"/>
      <c r="AO894" s="16"/>
      <c r="AP894" s="16"/>
      <c r="AQ894" s="16"/>
      <c r="AR894" s="16"/>
      <c r="AT894" s="70"/>
      <c r="AU894" s="70"/>
      <c r="AV894" s="70"/>
      <c r="AW894" s="70"/>
      <c r="AX894" s="70">
        <f t="shared" ca="1" si="213"/>
        <v>86.910167429411075</v>
      </c>
      <c r="AY894" s="70"/>
      <c r="AZ894" s="70"/>
      <c r="BA894" s="70"/>
      <c r="BC894" s="70"/>
      <c r="BD894" s="70"/>
      <c r="BE894" s="70"/>
      <c r="BF894" s="70"/>
      <c r="BG894" s="70">
        <f t="shared" ca="1" si="210"/>
        <v>70.948582451767606</v>
      </c>
      <c r="BH894" s="70"/>
      <c r="BI894" s="70"/>
      <c r="BJ894" s="70"/>
      <c r="BL894" s="16">
        <f ca="1">[1]CalcBCI!AM894</f>
        <v>2.2114035684183908</v>
      </c>
      <c r="BM894" s="49">
        <f t="shared" ca="1" si="220"/>
        <v>28.960230500894454</v>
      </c>
      <c r="BN894" s="75">
        <f ca="1">([1]CalcBCI!U894-$BN$8)/$BN$9+$BN$7</f>
        <v>-31.864699999999999</v>
      </c>
      <c r="BO894" s="16"/>
      <c r="BP894">
        <f t="shared" ca="1" si="214"/>
        <v>7.1368695190119524</v>
      </c>
      <c r="BQ894" s="16"/>
      <c r="BR894" s="16"/>
      <c r="BS894" s="16"/>
      <c r="BU894" s="16"/>
      <c r="BV894" s="16"/>
      <c r="BW894" s="16"/>
      <c r="BX894" s="16"/>
      <c r="BY894" s="16"/>
      <c r="BZ894" s="16"/>
      <c r="CA894" s="16"/>
      <c r="CB894" s="16"/>
    </row>
    <row r="895" spans="1:80" hidden="1" outlineLevel="2" x14ac:dyDescent="0.25">
      <c r="A895" s="1">
        <f>[1]CalcBCI!BY895</f>
        <v>30637</v>
      </c>
      <c r="B895" s="16">
        <f ca="1">[1]CalcBCI!CA895</f>
        <v>88.047806177426324</v>
      </c>
      <c r="C895" s="16">
        <f ca="1">[1]CalcBCI!CB895</f>
        <v>87.478986803418707</v>
      </c>
      <c r="D895" s="28">
        <f ca="1">[1]CalcBCI!CF895</f>
        <v>1</v>
      </c>
      <c r="E895" s="58">
        <f ca="1">[1]CalcBCI!$CH895</f>
        <v>100</v>
      </c>
      <c r="F895" s="28">
        <f ca="1">[1]CalcBCI!CG895</f>
        <v>1</v>
      </c>
      <c r="G895" s="16">
        <f ca="1">[1]CalcBCI!CI895</f>
        <v>100</v>
      </c>
      <c r="H895" s="16">
        <f ca="1">[1]CalcBCIg!L883</f>
        <v>26.868131518363953</v>
      </c>
      <c r="I895" s="16">
        <f ca="1">[1]CalcBCIg!J883</f>
        <v>20.868131518363953</v>
      </c>
      <c r="J895" s="16"/>
      <c r="K895" s="16">
        <f t="shared" si="221"/>
        <v>-6</v>
      </c>
      <c r="L895" s="16">
        <f t="shared" si="221"/>
        <v>26</v>
      </c>
      <c r="M895" s="16">
        <f t="shared" si="222"/>
        <v>96</v>
      </c>
      <c r="N895" s="16">
        <f t="shared" si="223"/>
        <v>0</v>
      </c>
      <c r="O895" s="16">
        <f t="shared" ca="1" si="215"/>
        <v>100</v>
      </c>
      <c r="P895" s="16">
        <f t="shared" si="216"/>
        <v>62.5</v>
      </c>
      <c r="Q895" s="16">
        <f t="shared" ca="1" si="217"/>
        <v>100</v>
      </c>
      <c r="R895" s="16">
        <f t="shared" ca="1" si="218"/>
        <v>19.003870844841003</v>
      </c>
      <c r="S895" s="41">
        <f>[1]CalcBCI!$BZ895</f>
        <v>-1000</v>
      </c>
      <c r="T895" s="41">
        <f t="shared" si="219"/>
        <v>-1000</v>
      </c>
      <c r="V895" s="70"/>
      <c r="W895" s="70"/>
      <c r="X895" s="70"/>
      <c r="Y895" s="70"/>
      <c r="Z895" s="70">
        <f t="shared" ca="1" si="211"/>
        <v>88.047806177426324</v>
      </c>
      <c r="AA895" s="70"/>
      <c r="AB895" s="70"/>
      <c r="AC895" s="70"/>
      <c r="AE895" s="70"/>
      <c r="AF895" s="70"/>
      <c r="AG895" s="70"/>
      <c r="AH895" s="70"/>
      <c r="AI895" s="70">
        <f t="shared" ca="1" si="212"/>
        <v>71.689569488361826</v>
      </c>
      <c r="AJ895" s="70"/>
      <c r="AK895" s="70"/>
      <c r="AL895" s="70"/>
      <c r="AN895" s="16"/>
      <c r="AO895" s="16"/>
      <c r="AP895" s="16"/>
      <c r="AQ895" s="16"/>
      <c r="AR895" s="16"/>
      <c r="AT895" s="70"/>
      <c r="AU895" s="70"/>
      <c r="AV895" s="70"/>
      <c r="AW895" s="70"/>
      <c r="AX895" s="70">
        <f t="shared" ca="1" si="213"/>
        <v>87.478986803418707</v>
      </c>
      <c r="AY895" s="70"/>
      <c r="AZ895" s="70"/>
      <c r="BA895" s="70"/>
      <c r="BC895" s="70"/>
      <c r="BD895" s="70"/>
      <c r="BE895" s="70"/>
      <c r="BF895" s="70"/>
      <c r="BG895" s="70">
        <f t="shared" ca="1" si="210"/>
        <v>71.412934661072939</v>
      </c>
      <c r="BH895" s="70"/>
      <c r="BI895" s="70"/>
      <c r="BJ895" s="70"/>
      <c r="BL895" s="16">
        <f ca="1">[1]CalcBCI!AM895</f>
        <v>2.2194378157250414</v>
      </c>
      <c r="BM895" s="49">
        <f t="shared" ca="1" si="220"/>
        <v>29.338308866651275</v>
      </c>
      <c r="BN895" s="75">
        <f ca="1">([1]CalcBCI!U895-$BN$8)/$BN$9+$BN$7</f>
        <v>-31.712800000000001</v>
      </c>
      <c r="BO895" s="16"/>
      <c r="BP895">
        <f t="shared" ca="1" si="214"/>
        <v>8.0478061774263239</v>
      </c>
      <c r="BQ895" s="16"/>
      <c r="BR895" s="16"/>
      <c r="BS895" s="16"/>
      <c r="BU895" s="16"/>
      <c r="BV895" s="16"/>
      <c r="BW895" s="16"/>
      <c r="BX895" s="16"/>
      <c r="BY895" s="16"/>
      <c r="BZ895" s="16"/>
      <c r="CA895" s="16"/>
      <c r="CB895" s="16"/>
    </row>
    <row r="896" spans="1:80" hidden="1" outlineLevel="2" x14ac:dyDescent="0.25">
      <c r="A896" s="1">
        <f>[1]CalcBCI!BY896</f>
        <v>30644</v>
      </c>
      <c r="B896" s="16">
        <f ca="1">[1]CalcBCI!CA896</f>
        <v>88.291456978386449</v>
      </c>
      <c r="C896" s="16">
        <f ca="1">[1]CalcBCI!CB896</f>
        <v>87.885221890902585</v>
      </c>
      <c r="D896" s="28">
        <f ca="1">[1]CalcBCI!CF896</f>
        <v>1</v>
      </c>
      <c r="E896" s="58">
        <f ca="1">[1]CalcBCI!$CH896</f>
        <v>100</v>
      </c>
      <c r="F896" s="28">
        <f ca="1">[1]CalcBCI!CG896</f>
        <v>1</v>
      </c>
      <c r="G896" s="16">
        <f ca="1">[1]CalcBCI!CI896</f>
        <v>100</v>
      </c>
      <c r="H896" s="16">
        <f ca="1">[1]CalcBCIg!L884</f>
        <v>26.945031046867374</v>
      </c>
      <c r="I896" s="16">
        <f ca="1">[1]CalcBCIg!J884</f>
        <v>20.945031046867374</v>
      </c>
      <c r="J896" s="16"/>
      <c r="K896" s="16">
        <f t="shared" si="221"/>
        <v>-6</v>
      </c>
      <c r="L896" s="16">
        <f t="shared" si="221"/>
        <v>26</v>
      </c>
      <c r="M896" s="16">
        <f t="shared" si="222"/>
        <v>96</v>
      </c>
      <c r="N896" s="16">
        <f t="shared" si="223"/>
        <v>0</v>
      </c>
      <c r="O896" s="16">
        <f t="shared" ca="1" si="215"/>
        <v>100</v>
      </c>
      <c r="P896" s="16">
        <f t="shared" si="216"/>
        <v>62.5</v>
      </c>
      <c r="Q896" s="16">
        <f t="shared" ca="1" si="217"/>
        <v>100</v>
      </c>
      <c r="R896" s="16">
        <f t="shared" ca="1" si="218"/>
        <v>19.003870844841003</v>
      </c>
      <c r="S896" s="41">
        <f>[1]CalcBCI!$BZ896</f>
        <v>-1000</v>
      </c>
      <c r="T896" s="41">
        <f t="shared" si="219"/>
        <v>-1000</v>
      </c>
      <c r="V896" s="70"/>
      <c r="W896" s="70"/>
      <c r="X896" s="70"/>
      <c r="Y896" s="70"/>
      <c r="Z896" s="70">
        <f t="shared" ca="1" si="211"/>
        <v>88.291456978386449</v>
      </c>
      <c r="AA896" s="70"/>
      <c r="AB896" s="70"/>
      <c r="AC896" s="70"/>
      <c r="AE896" s="70"/>
      <c r="AF896" s="70"/>
      <c r="AG896" s="70"/>
      <c r="AH896" s="70"/>
      <c r="AI896" s="70">
        <f t="shared" ca="1" si="212"/>
        <v>71.887952864219343</v>
      </c>
      <c r="AJ896" s="70"/>
      <c r="AK896" s="70"/>
      <c r="AL896" s="70"/>
      <c r="AN896" s="16"/>
      <c r="AO896" s="16"/>
      <c r="AP896" s="16"/>
      <c r="AQ896" s="16"/>
      <c r="AR896" s="16"/>
      <c r="AT896" s="70"/>
      <c r="AU896" s="70"/>
      <c r="AV896" s="70"/>
      <c r="AW896" s="70"/>
      <c r="AX896" s="70">
        <f t="shared" ca="1" si="213"/>
        <v>87.885221890902585</v>
      </c>
      <c r="AY896" s="70"/>
      <c r="AZ896" s="70"/>
      <c r="BA896" s="70"/>
      <c r="BC896" s="70"/>
      <c r="BD896" s="70"/>
      <c r="BE896" s="70"/>
      <c r="BF896" s="70"/>
      <c r="BG896" s="70">
        <f t="shared" ca="1" si="210"/>
        <v>71.744562184659969</v>
      </c>
      <c r="BH896" s="70"/>
      <c r="BI896" s="70"/>
      <c r="BJ896" s="70"/>
      <c r="BL896" s="16">
        <f ca="1">[1]CalcBCI!AM896</f>
        <v>2.2206676010767255</v>
      </c>
      <c r="BM896" s="49">
        <f t="shared" ca="1" si="220"/>
        <v>29.396180527586026</v>
      </c>
      <c r="BN896" s="75">
        <f ca="1">([1]CalcBCI!U896-$BN$8)/$BN$9+$BN$7</f>
        <v>-31.689299999999999</v>
      </c>
      <c r="BO896" s="16"/>
      <c r="BP896">
        <f t="shared" ca="1" si="214"/>
        <v>8.2914569783864494</v>
      </c>
      <c r="BQ896" s="16"/>
      <c r="BR896" s="16"/>
      <c r="BS896" s="16"/>
      <c r="BU896" s="16"/>
      <c r="BV896" s="16"/>
      <c r="BW896" s="16"/>
      <c r="BX896" s="16"/>
      <c r="BY896" s="16"/>
      <c r="BZ896" s="16"/>
      <c r="CA896" s="16"/>
      <c r="CB896" s="16"/>
    </row>
    <row r="897" spans="1:80" hidden="1" outlineLevel="2" x14ac:dyDescent="0.25">
      <c r="A897" s="1">
        <f>[1]CalcBCI!BY897</f>
        <v>30651</v>
      </c>
      <c r="B897" s="16">
        <f ca="1">[1]CalcBCI!CA897</f>
        <v>88.332516461250648</v>
      </c>
      <c r="C897" s="16">
        <f ca="1">[1]CalcBCI!CB897</f>
        <v>88.10886917607661</v>
      </c>
      <c r="D897" s="28">
        <f ca="1">[1]CalcBCI!CF897</f>
        <v>1</v>
      </c>
      <c r="E897" s="58">
        <f ca="1">[1]CalcBCI!$CH897</f>
        <v>100</v>
      </c>
      <c r="F897" s="28">
        <f ca="1">[1]CalcBCI!CG897</f>
        <v>1</v>
      </c>
      <c r="G897" s="16">
        <f ca="1">[1]CalcBCI!CI897</f>
        <v>100</v>
      </c>
      <c r="H897" s="16">
        <f ca="1">[1]CalcBCIg!L885</f>
        <v>26.938974022865299</v>
      </c>
      <c r="I897" s="16">
        <f ca="1">[1]CalcBCIg!J885</f>
        <v>20.938974022865299</v>
      </c>
      <c r="J897" s="16"/>
      <c r="K897" s="16">
        <f t="shared" si="221"/>
        <v>-6</v>
      </c>
      <c r="L897" s="16">
        <f t="shared" si="221"/>
        <v>26</v>
      </c>
      <c r="M897" s="16">
        <f t="shared" si="222"/>
        <v>96</v>
      </c>
      <c r="N897" s="16">
        <f t="shared" si="223"/>
        <v>0</v>
      </c>
      <c r="O897" s="16">
        <f t="shared" ca="1" si="215"/>
        <v>100</v>
      </c>
      <c r="P897" s="16">
        <f t="shared" si="216"/>
        <v>62.5</v>
      </c>
      <c r="Q897" s="16">
        <f t="shared" ca="1" si="217"/>
        <v>100</v>
      </c>
      <c r="R897" s="16">
        <f t="shared" ca="1" si="218"/>
        <v>19.003870844841003</v>
      </c>
      <c r="S897" s="41">
        <f>[1]CalcBCI!$BZ897</f>
        <v>-1000</v>
      </c>
      <c r="T897" s="41">
        <f t="shared" si="219"/>
        <v>-1000</v>
      </c>
      <c r="V897" s="70"/>
      <c r="W897" s="70"/>
      <c r="X897" s="70"/>
      <c r="Y897" s="70"/>
      <c r="Z897" s="70">
        <f t="shared" ca="1" si="211"/>
        <v>88.332516461250648</v>
      </c>
      <c r="AA897" s="70"/>
      <c r="AB897" s="70"/>
      <c r="AC897" s="70"/>
      <c r="AE897" s="70"/>
      <c r="AF897" s="70"/>
      <c r="AG897" s="70"/>
      <c r="AH897" s="70"/>
      <c r="AI897" s="70">
        <f t="shared" ca="1" si="212"/>
        <v>71.921383982809829</v>
      </c>
      <c r="AJ897" s="70"/>
      <c r="AK897" s="70"/>
      <c r="AL897" s="70"/>
      <c r="AN897" s="16"/>
      <c r="AO897" s="16"/>
      <c r="AP897" s="16"/>
      <c r="AQ897" s="16"/>
      <c r="AR897" s="16"/>
      <c r="AT897" s="70"/>
      <c r="AU897" s="70"/>
      <c r="AV897" s="70"/>
      <c r="AW897" s="70"/>
      <c r="AX897" s="70">
        <f t="shared" ca="1" si="213"/>
        <v>88.10886917607661</v>
      </c>
      <c r="AY897" s="70"/>
      <c r="AZ897" s="70"/>
      <c r="BA897" s="70"/>
      <c r="BC897" s="70"/>
      <c r="BD897" s="70"/>
      <c r="BE897" s="70"/>
      <c r="BF897" s="70"/>
      <c r="BG897" s="70">
        <f t="shared" ca="1" si="210"/>
        <v>71.927135275031375</v>
      </c>
      <c r="BH897" s="70"/>
      <c r="BI897" s="70"/>
      <c r="BJ897" s="70"/>
      <c r="BL897" s="16">
        <f ca="1">[1]CalcBCI!AM897</f>
        <v>2.2227112699849187</v>
      </c>
      <c r="BM897" s="49">
        <f t="shared" ca="1" si="220"/>
        <v>29.492352200110744</v>
      </c>
      <c r="BN897" s="75">
        <f ca="1">([1]CalcBCI!U897-$BN$8)/$BN$9+$BN$7</f>
        <v>-31.650100000000002</v>
      </c>
      <c r="BO897" s="16"/>
      <c r="BP897">
        <f t="shared" ca="1" si="214"/>
        <v>8.3325164612506484</v>
      </c>
      <c r="BQ897" s="16"/>
      <c r="BR897" s="16"/>
      <c r="BS897" s="16"/>
      <c r="BU897" s="16"/>
      <c r="BV897" s="16"/>
      <c r="BW897" s="16"/>
      <c r="BX897" s="16"/>
      <c r="BY897" s="16"/>
      <c r="BZ897" s="16"/>
      <c r="CA897" s="16"/>
      <c r="CB897" s="16"/>
    </row>
    <row r="898" spans="1:80" hidden="1" outlineLevel="2" x14ac:dyDescent="0.25">
      <c r="A898" s="1">
        <f>[1]CalcBCI!BY898</f>
        <v>30658</v>
      </c>
      <c r="B898" s="16">
        <f ca="1">[1]CalcBCI!CA898</f>
        <v>88.712016340302668</v>
      </c>
      <c r="C898" s="16">
        <f ca="1">[1]CalcBCI!CB898</f>
        <v>88.410442758189646</v>
      </c>
      <c r="D898" s="28">
        <f ca="1">[1]CalcBCI!CF898</f>
        <v>1</v>
      </c>
      <c r="E898" s="58">
        <f ca="1">[1]CalcBCI!$CH898</f>
        <v>100</v>
      </c>
      <c r="F898" s="28">
        <f ca="1">[1]CalcBCI!CG898</f>
        <v>1</v>
      </c>
      <c r="G898" s="16">
        <f ca="1">[1]CalcBCI!CI898</f>
        <v>100</v>
      </c>
      <c r="H898" s="16">
        <f ca="1">[1]CalcBCIg!L886</f>
        <v>27.002638936042789</v>
      </c>
      <c r="I898" s="16">
        <f ca="1">[1]CalcBCIg!J886</f>
        <v>21.002638936042789</v>
      </c>
      <c r="J898" s="16"/>
      <c r="K898" s="16">
        <f t="shared" si="221"/>
        <v>-6</v>
      </c>
      <c r="L898" s="16">
        <f t="shared" si="221"/>
        <v>26</v>
      </c>
      <c r="M898" s="16">
        <f t="shared" si="222"/>
        <v>96</v>
      </c>
      <c r="N898" s="16">
        <f t="shared" si="223"/>
        <v>0</v>
      </c>
      <c r="O898" s="16">
        <f t="shared" ca="1" si="215"/>
        <v>100</v>
      </c>
      <c r="P898" s="16">
        <f t="shared" si="216"/>
        <v>62.5</v>
      </c>
      <c r="Q898" s="16">
        <f t="shared" ca="1" si="217"/>
        <v>100</v>
      </c>
      <c r="R898" s="16">
        <f t="shared" ca="1" si="218"/>
        <v>19.003870844841003</v>
      </c>
      <c r="S898" s="41">
        <f>[1]CalcBCI!$BZ898</f>
        <v>-1000</v>
      </c>
      <c r="T898" s="41">
        <f t="shared" si="219"/>
        <v>-1000</v>
      </c>
      <c r="V898" s="70"/>
      <c r="W898" s="70"/>
      <c r="X898" s="70"/>
      <c r="Y898" s="70"/>
      <c r="Z898" s="70">
        <f t="shared" ca="1" si="211"/>
        <v>88.712016340302668</v>
      </c>
      <c r="AA898" s="70"/>
      <c r="AB898" s="70"/>
      <c r="AC898" s="70"/>
      <c r="AE898" s="70"/>
      <c r="AF898" s="70"/>
      <c r="AG898" s="70"/>
      <c r="AH898" s="70"/>
      <c r="AI898" s="70">
        <f t="shared" ca="1" si="212"/>
        <v>72.230377291459689</v>
      </c>
      <c r="AJ898" s="70"/>
      <c r="AK898" s="70"/>
      <c r="AL898" s="70"/>
      <c r="AN898" s="16"/>
      <c r="AO898" s="16"/>
      <c r="AP898" s="16"/>
      <c r="AQ898" s="16"/>
      <c r="AR898" s="16"/>
      <c r="AT898" s="70"/>
      <c r="AU898" s="70"/>
      <c r="AV898" s="70"/>
      <c r="AW898" s="70"/>
      <c r="AX898" s="70">
        <f t="shared" ca="1" si="213"/>
        <v>88.410442758189646</v>
      </c>
      <c r="AY898" s="70"/>
      <c r="AZ898" s="70"/>
      <c r="BA898" s="70"/>
      <c r="BC898" s="70"/>
      <c r="BD898" s="70"/>
      <c r="BE898" s="70"/>
      <c r="BF898" s="70"/>
      <c r="BG898" s="70">
        <f t="shared" ca="1" si="210"/>
        <v>72.173323020247722</v>
      </c>
      <c r="BH898" s="70"/>
      <c r="BI898" s="70"/>
      <c r="BJ898" s="70"/>
      <c r="BL898" s="16">
        <f ca="1">[1]CalcBCI!AM898</f>
        <v>2.2196264343954994</v>
      </c>
      <c r="BM898" s="49">
        <f t="shared" ca="1" si="220"/>
        <v>29.347184948747852</v>
      </c>
      <c r="BN898" s="75">
        <f ca="1">([1]CalcBCI!U898-$BN$8)/$BN$9+$BN$7</f>
        <v>-31.709199999999999</v>
      </c>
      <c r="BO898" s="16"/>
      <c r="BP898">
        <f t="shared" ca="1" si="214"/>
        <v>8.712016340302668</v>
      </c>
      <c r="BQ898" s="16"/>
      <c r="BR898" s="16"/>
      <c r="BS898" s="16"/>
      <c r="BU898" s="16"/>
      <c r="BV898" s="16"/>
      <c r="BW898" s="16"/>
      <c r="BX898" s="16"/>
      <c r="BY898" s="16"/>
      <c r="BZ898" s="16"/>
      <c r="CA898" s="16"/>
      <c r="CB898" s="16"/>
    </row>
    <row r="899" spans="1:80" hidden="1" outlineLevel="2" x14ac:dyDescent="0.25">
      <c r="A899" s="1">
        <f>[1]CalcBCI!BY899</f>
        <v>30665</v>
      </c>
      <c r="B899" s="16">
        <f ca="1">[1]CalcBCI!CA899</f>
        <v>88.957782673819736</v>
      </c>
      <c r="C899" s="16">
        <f ca="1">[1]CalcBCI!CB899</f>
        <v>88.684112716004691</v>
      </c>
      <c r="D899" s="28">
        <f ca="1">[1]CalcBCI!CF899</f>
        <v>1</v>
      </c>
      <c r="E899" s="58">
        <f ca="1">[1]CalcBCI!$CH899</f>
        <v>100</v>
      </c>
      <c r="F899" s="28">
        <f ca="1">[1]CalcBCI!CG899</f>
        <v>1</v>
      </c>
      <c r="G899" s="16">
        <f ca="1">[1]CalcBCI!CI899</f>
        <v>100</v>
      </c>
      <c r="H899" s="16">
        <f ca="1">[1]CalcBCIg!L887</f>
        <v>26.601537823677059</v>
      </c>
      <c r="I899" s="16">
        <f ca="1">[1]CalcBCIg!J887</f>
        <v>20.601537823677059</v>
      </c>
      <c r="J899" s="16"/>
      <c r="K899" s="16">
        <f t="shared" si="221"/>
        <v>-6</v>
      </c>
      <c r="L899" s="16">
        <f t="shared" si="221"/>
        <v>26</v>
      </c>
      <c r="M899" s="16">
        <f t="shared" si="222"/>
        <v>96</v>
      </c>
      <c r="N899" s="16">
        <f t="shared" si="223"/>
        <v>0</v>
      </c>
      <c r="O899" s="16">
        <f t="shared" ca="1" si="215"/>
        <v>100</v>
      </c>
      <c r="P899" s="16">
        <f t="shared" si="216"/>
        <v>62.5</v>
      </c>
      <c r="Q899" s="16">
        <f t="shared" ca="1" si="217"/>
        <v>100</v>
      </c>
      <c r="R899" s="16">
        <f t="shared" ca="1" si="218"/>
        <v>19.003870844841003</v>
      </c>
      <c r="S899" s="41">
        <f>[1]CalcBCI!$BZ899</f>
        <v>-1000</v>
      </c>
      <c r="T899" s="41">
        <f t="shared" si="219"/>
        <v>-1000</v>
      </c>
      <c r="V899" s="70"/>
      <c r="W899" s="70"/>
      <c r="X899" s="70"/>
      <c r="Y899" s="70"/>
      <c r="Z899" s="70">
        <f t="shared" ca="1" si="211"/>
        <v>88.957782673819736</v>
      </c>
      <c r="AA899" s="70"/>
      <c r="AB899" s="70"/>
      <c r="AC899" s="70"/>
      <c r="AE899" s="70"/>
      <c r="AF899" s="70"/>
      <c r="AG899" s="70"/>
      <c r="AH899" s="70"/>
      <c r="AI899" s="70">
        <f t="shared" ca="1" si="212"/>
        <v>72.430483159050155</v>
      </c>
      <c r="AJ899" s="70"/>
      <c r="AK899" s="70"/>
      <c r="AL899" s="70"/>
      <c r="AN899" s="16"/>
      <c r="AO899" s="16"/>
      <c r="AP899" s="16"/>
      <c r="AQ899" s="16"/>
      <c r="AR899" s="16"/>
      <c r="AT899" s="70"/>
      <c r="AU899" s="70"/>
      <c r="AV899" s="70"/>
      <c r="AW899" s="70"/>
      <c r="AX899" s="70">
        <f t="shared" ca="1" si="213"/>
        <v>88.684112716004691</v>
      </c>
      <c r="AY899" s="70"/>
      <c r="AZ899" s="70"/>
      <c r="BA899" s="70"/>
      <c r="BC899" s="70"/>
      <c r="BD899" s="70"/>
      <c r="BE899" s="70"/>
      <c r="BF899" s="70"/>
      <c r="BG899" s="70">
        <f t="shared" ca="1" si="210"/>
        <v>72.396731812807957</v>
      </c>
      <c r="BH899" s="70"/>
      <c r="BI899" s="70"/>
      <c r="BJ899" s="70"/>
      <c r="BL899" s="16">
        <f ca="1">[1]CalcBCI!AM899</f>
        <v>2.217046797709405</v>
      </c>
      <c r="BM899" s="49">
        <f t="shared" ca="1" si="220"/>
        <v>29.225791520676793</v>
      </c>
      <c r="BN899" s="75">
        <f ca="1">([1]CalcBCI!U899-$BN$8)/$BN$9+$BN$7</f>
        <v>-31.758299999999998</v>
      </c>
      <c r="BO899" s="16"/>
      <c r="BP899">
        <f t="shared" ca="1" si="214"/>
        <v>8.9577826738197359</v>
      </c>
      <c r="BQ899" s="16"/>
      <c r="BR899" s="16"/>
      <c r="BS899" s="16"/>
      <c r="BU899" s="16"/>
      <c r="BV899" s="16"/>
      <c r="BW899" s="16"/>
      <c r="BX899" s="16"/>
      <c r="BY899" s="16"/>
      <c r="BZ899" s="16"/>
      <c r="CA899" s="16"/>
      <c r="CB899" s="16"/>
    </row>
    <row r="900" spans="1:80" hidden="1" outlineLevel="2" x14ac:dyDescent="0.25">
      <c r="A900" s="1">
        <f>[1]CalcBCI!BY900</f>
        <v>30672</v>
      </c>
      <c r="B900" s="16">
        <f ca="1">[1]CalcBCI!CA900</f>
        <v>89.107480627284502</v>
      </c>
      <c r="C900" s="16">
        <f ca="1">[1]CalcBCI!CB900</f>
        <v>88.895796671644604</v>
      </c>
      <c r="D900" s="28">
        <f ca="1">[1]CalcBCI!CF900</f>
        <v>1</v>
      </c>
      <c r="E900" s="58">
        <f ca="1">[1]CalcBCI!$CH900</f>
        <v>100</v>
      </c>
      <c r="F900" s="28">
        <f ca="1">[1]CalcBCI!CG900</f>
        <v>1</v>
      </c>
      <c r="G900" s="16">
        <f ca="1">[1]CalcBCI!CI900</f>
        <v>100</v>
      </c>
      <c r="H900" s="16">
        <f ca="1">[1]CalcBCIg!L888</f>
        <v>26.135375857353207</v>
      </c>
      <c r="I900" s="16">
        <f ca="1">[1]CalcBCIg!J888</f>
        <v>20.135375857353207</v>
      </c>
      <c r="J900" s="16"/>
      <c r="K900" s="16">
        <f t="shared" si="221"/>
        <v>-6</v>
      </c>
      <c r="L900" s="16">
        <f t="shared" si="221"/>
        <v>26</v>
      </c>
      <c r="M900" s="16">
        <f t="shared" si="222"/>
        <v>96</v>
      </c>
      <c r="N900" s="16">
        <f t="shared" si="223"/>
        <v>0</v>
      </c>
      <c r="O900" s="16">
        <f t="shared" ca="1" si="215"/>
        <v>100</v>
      </c>
      <c r="P900" s="16">
        <f t="shared" si="216"/>
        <v>62.5</v>
      </c>
      <c r="Q900" s="16">
        <f t="shared" ca="1" si="217"/>
        <v>100</v>
      </c>
      <c r="R900" s="16">
        <f t="shared" ca="1" si="218"/>
        <v>19.003870844841003</v>
      </c>
      <c r="S900" s="41">
        <f>[1]CalcBCI!$BZ900</f>
        <v>-1000</v>
      </c>
      <c r="T900" s="41">
        <f t="shared" si="219"/>
        <v>-1000</v>
      </c>
      <c r="V900" s="70"/>
      <c r="W900" s="70"/>
      <c r="X900" s="70"/>
      <c r="Y900" s="70"/>
      <c r="Z900" s="70">
        <f t="shared" ca="1" si="211"/>
        <v>89.107480627284502</v>
      </c>
      <c r="AA900" s="70"/>
      <c r="AB900" s="70"/>
      <c r="AC900" s="70"/>
      <c r="AE900" s="70"/>
      <c r="AF900" s="70"/>
      <c r="AG900" s="70"/>
      <c r="AH900" s="70"/>
      <c r="AI900" s="70">
        <f t="shared" ca="1" si="212"/>
        <v>72.552369010647084</v>
      </c>
      <c r="AJ900" s="70"/>
      <c r="AK900" s="70"/>
      <c r="AL900" s="70"/>
      <c r="AN900" s="16"/>
      <c r="AO900" s="16"/>
      <c r="AP900" s="16"/>
      <c r="AQ900" s="16"/>
      <c r="AR900" s="16"/>
      <c r="AT900" s="70"/>
      <c r="AU900" s="70"/>
      <c r="AV900" s="70"/>
      <c r="AW900" s="70"/>
      <c r="AX900" s="70">
        <f t="shared" ca="1" si="213"/>
        <v>88.895796671644604</v>
      </c>
      <c r="AY900" s="70"/>
      <c r="AZ900" s="70"/>
      <c r="BA900" s="70"/>
      <c r="BC900" s="70"/>
      <c r="BD900" s="70"/>
      <c r="BE900" s="70"/>
      <c r="BF900" s="70"/>
      <c r="BG900" s="70">
        <f t="shared" ca="1" si="210"/>
        <v>72.569538712445251</v>
      </c>
      <c r="BH900" s="70"/>
      <c r="BI900" s="70"/>
      <c r="BJ900" s="70"/>
      <c r="BL900" s="16">
        <f ca="1">[1]CalcBCI!AM900</f>
        <v>2.2105539329942161</v>
      </c>
      <c r="BM900" s="49">
        <f t="shared" ca="1" si="220"/>
        <v>28.920248065651862</v>
      </c>
      <c r="BN900" s="75">
        <f ca="1">([1]CalcBCI!U900-$BN$8)/$BN$9+$BN$7</f>
        <v>-31.880600000000001</v>
      </c>
      <c r="BO900" s="16"/>
      <c r="BP900">
        <f t="shared" ca="1" si="214"/>
        <v>9.1074806272845024</v>
      </c>
      <c r="BQ900" s="16"/>
      <c r="BR900" s="16"/>
      <c r="BS900" s="16"/>
      <c r="BU900" s="16"/>
      <c r="BV900" s="16"/>
      <c r="BW900" s="16"/>
      <c r="BX900" s="16"/>
      <c r="BY900" s="16"/>
      <c r="BZ900" s="16"/>
      <c r="CA900" s="16"/>
      <c r="CB900" s="16"/>
    </row>
    <row r="901" spans="1:80" hidden="1" outlineLevel="2" x14ac:dyDescent="0.25">
      <c r="A901" s="1">
        <f>[1]CalcBCI!BY901</f>
        <v>30679</v>
      </c>
      <c r="B901" s="16">
        <f ca="1">[1]CalcBCI!CA901</f>
        <v>89.198229352014934</v>
      </c>
      <c r="C901" s="16">
        <f ca="1">[1]CalcBCI!CB901</f>
        <v>89.047013011829762</v>
      </c>
      <c r="D901" s="28">
        <f ca="1">[1]CalcBCI!CF901</f>
        <v>1</v>
      </c>
      <c r="E901" s="58">
        <f ca="1">[1]CalcBCI!$CH901</f>
        <v>100</v>
      </c>
      <c r="F901" s="28">
        <f ca="1">[1]CalcBCI!CG901</f>
        <v>1</v>
      </c>
      <c r="G901" s="16">
        <f ca="1">[1]CalcBCI!CI901</f>
        <v>100</v>
      </c>
      <c r="H901" s="16">
        <f ca="1">[1]CalcBCIg!L889</f>
        <v>25.70605909824372</v>
      </c>
      <c r="I901" s="16">
        <f ca="1">[1]CalcBCIg!J889</f>
        <v>19.70605909824372</v>
      </c>
      <c r="J901" s="16"/>
      <c r="K901" s="16">
        <f t="shared" si="221"/>
        <v>-6</v>
      </c>
      <c r="L901" s="16">
        <f t="shared" si="221"/>
        <v>26</v>
      </c>
      <c r="M901" s="16">
        <f t="shared" si="222"/>
        <v>96</v>
      </c>
      <c r="N901" s="16">
        <f t="shared" si="223"/>
        <v>0</v>
      </c>
      <c r="O901" s="16">
        <f t="shared" ca="1" si="215"/>
        <v>100</v>
      </c>
      <c r="P901" s="16">
        <f t="shared" si="216"/>
        <v>62.5</v>
      </c>
      <c r="Q901" s="16">
        <f t="shared" ca="1" si="217"/>
        <v>100</v>
      </c>
      <c r="R901" s="16">
        <f t="shared" ca="1" si="218"/>
        <v>19.003870844841003</v>
      </c>
      <c r="S901" s="41">
        <f>[1]CalcBCI!$BZ901</f>
        <v>-1000</v>
      </c>
      <c r="T901" s="41">
        <f t="shared" si="219"/>
        <v>-1000</v>
      </c>
      <c r="V901" s="70"/>
      <c r="W901" s="70"/>
      <c r="X901" s="70"/>
      <c r="Y901" s="70"/>
      <c r="Z901" s="70">
        <f t="shared" ca="1" si="211"/>
        <v>89.198229352014934</v>
      </c>
      <c r="AA901" s="70"/>
      <c r="AB901" s="70"/>
      <c r="AC901" s="70"/>
      <c r="AE901" s="70"/>
      <c r="AF901" s="70"/>
      <c r="AG901" s="70"/>
      <c r="AH901" s="70"/>
      <c r="AI901" s="70">
        <f t="shared" ca="1" si="212"/>
        <v>72.626257700098733</v>
      </c>
      <c r="AJ901" s="70"/>
      <c r="AK901" s="70"/>
      <c r="AL901" s="70"/>
      <c r="AN901" s="16"/>
      <c r="AO901" s="16"/>
      <c r="AP901" s="16"/>
      <c r="AQ901" s="16"/>
      <c r="AR901" s="16"/>
      <c r="AT901" s="70"/>
      <c r="AU901" s="70"/>
      <c r="AV901" s="70"/>
      <c r="AW901" s="70"/>
      <c r="AX901" s="70">
        <f t="shared" ca="1" si="213"/>
        <v>89.047013011829762</v>
      </c>
      <c r="AY901" s="70"/>
      <c r="AZ901" s="70"/>
      <c r="BA901" s="70"/>
      <c r="BC901" s="70"/>
      <c r="BD901" s="70"/>
      <c r="BE901" s="70"/>
      <c r="BF901" s="70"/>
      <c r="BG901" s="70">
        <f t="shared" ca="1" si="210"/>
        <v>72.692983244851604</v>
      </c>
      <c r="BH901" s="70"/>
      <c r="BI901" s="70"/>
      <c r="BJ901" s="70"/>
      <c r="BL901" s="16">
        <f ca="1">[1]CalcBCI!AM901</f>
        <v>2.214743207178413</v>
      </c>
      <c r="BM901" s="49">
        <f t="shared" ca="1" si="220"/>
        <v>29.117388367265093</v>
      </c>
      <c r="BN901" s="75">
        <f ca="1">([1]CalcBCI!U901-$BN$8)/$BN$9+$BN$7</f>
        <v>-31.8019</v>
      </c>
      <c r="BO901" s="16"/>
      <c r="BP901">
        <f t="shared" ca="1" si="214"/>
        <v>9.1982293520149341</v>
      </c>
      <c r="BQ901" s="16"/>
      <c r="BR901" s="16"/>
      <c r="BS901" s="16"/>
      <c r="BU901" s="16"/>
      <c r="BV901" s="16"/>
      <c r="BW901" s="16"/>
      <c r="BX901" s="16"/>
      <c r="BY901" s="16"/>
      <c r="BZ901" s="16"/>
      <c r="CA901" s="16"/>
      <c r="CB901" s="16"/>
    </row>
    <row r="902" spans="1:80" hidden="1" outlineLevel="2" x14ac:dyDescent="0.25">
      <c r="A902" s="1">
        <f>[1]CalcBCI!BY902</f>
        <v>30686</v>
      </c>
      <c r="B902" s="16">
        <f ca="1">[1]CalcBCI!CA902</f>
        <v>89.612193199348894</v>
      </c>
      <c r="C902" s="16">
        <f ca="1">[1]CalcBCI!CB902</f>
        <v>89.329603105589328</v>
      </c>
      <c r="D902" s="28">
        <f ca="1">[1]CalcBCI!CF902</f>
        <v>1</v>
      </c>
      <c r="E902" s="58">
        <f ca="1">[1]CalcBCI!$CH902</f>
        <v>100</v>
      </c>
      <c r="F902" s="28">
        <f ca="1">[1]CalcBCI!CG902</f>
        <v>1</v>
      </c>
      <c r="G902" s="16">
        <f ca="1">[1]CalcBCI!CI902</f>
        <v>100</v>
      </c>
      <c r="H902" s="16">
        <f ca="1">[1]CalcBCIg!L890</f>
        <v>25.318996071815494</v>
      </c>
      <c r="I902" s="16">
        <f ca="1">[1]CalcBCIg!J890</f>
        <v>19.318996071815494</v>
      </c>
      <c r="J902" s="16"/>
      <c r="K902" s="16">
        <f t="shared" si="221"/>
        <v>-6</v>
      </c>
      <c r="L902" s="16">
        <f t="shared" si="221"/>
        <v>26</v>
      </c>
      <c r="M902" s="16">
        <f t="shared" si="222"/>
        <v>96</v>
      </c>
      <c r="N902" s="16">
        <f t="shared" si="223"/>
        <v>0</v>
      </c>
      <c r="O902" s="16">
        <f t="shared" ca="1" si="215"/>
        <v>100</v>
      </c>
      <c r="P902" s="16">
        <f t="shared" si="216"/>
        <v>62.5</v>
      </c>
      <c r="Q902" s="16">
        <f t="shared" ca="1" si="217"/>
        <v>100</v>
      </c>
      <c r="R902" s="16">
        <f t="shared" ca="1" si="218"/>
        <v>19.003870844841003</v>
      </c>
      <c r="S902" s="41">
        <f>[1]CalcBCI!$BZ902</f>
        <v>-1000</v>
      </c>
      <c r="T902" s="41">
        <f t="shared" si="219"/>
        <v>-1000</v>
      </c>
      <c r="V902" s="70"/>
      <c r="W902" s="70"/>
      <c r="X902" s="70"/>
      <c r="Y902" s="70"/>
      <c r="Z902" s="70">
        <f t="shared" ca="1" si="211"/>
        <v>89.612193199348894</v>
      </c>
      <c r="AA902" s="70"/>
      <c r="AB902" s="70"/>
      <c r="AC902" s="70"/>
      <c r="AE902" s="70"/>
      <c r="AF902" s="70"/>
      <c r="AG902" s="70"/>
      <c r="AH902" s="70"/>
      <c r="AI902" s="70">
        <f t="shared" ca="1" si="212"/>
        <v>72.963311981034664</v>
      </c>
      <c r="AJ902" s="70"/>
      <c r="AK902" s="70"/>
      <c r="AL902" s="70"/>
      <c r="AN902" s="16"/>
      <c r="AO902" s="16"/>
      <c r="AP902" s="16"/>
      <c r="AQ902" s="16"/>
      <c r="AR902" s="16"/>
      <c r="AT902" s="70"/>
      <c r="AU902" s="70"/>
      <c r="AV902" s="70"/>
      <c r="AW902" s="70"/>
      <c r="AX902" s="70">
        <f t="shared" ca="1" si="213"/>
        <v>89.329603105589328</v>
      </c>
      <c r="AY902" s="70"/>
      <c r="AZ902" s="70"/>
      <c r="BA902" s="70"/>
      <c r="BC902" s="70"/>
      <c r="BD902" s="70"/>
      <c r="BE902" s="70"/>
      <c r="BF902" s="70"/>
      <c r="BG902" s="70">
        <f t="shared" ca="1" si="210"/>
        <v>72.923673935712799</v>
      </c>
      <c r="BH902" s="70"/>
      <c r="BI902" s="70"/>
      <c r="BJ902" s="70"/>
      <c r="BL902" s="16">
        <f ca="1">[1]CalcBCI!AM902</f>
        <v>2.2177681167012078</v>
      </c>
      <c r="BM902" s="49">
        <f t="shared" ca="1" si="220"/>
        <v>29.259735597228243</v>
      </c>
      <c r="BN902" s="75">
        <f ca="1">([1]CalcBCI!U902-$BN$8)/$BN$9+$BN$7</f>
        <v>-31.744599999999998</v>
      </c>
      <c r="BO902" s="16"/>
      <c r="BP902">
        <f t="shared" ca="1" si="214"/>
        <v>9.6121931993488943</v>
      </c>
      <c r="BQ902" s="16"/>
      <c r="BR902" s="16"/>
      <c r="BS902" s="16"/>
      <c r="BU902" s="16"/>
      <c r="BV902" s="16"/>
      <c r="BW902" s="16"/>
      <c r="BX902" s="16"/>
      <c r="BY902" s="16"/>
      <c r="BZ902" s="16"/>
      <c r="CA902" s="16"/>
      <c r="CB902" s="16"/>
    </row>
    <row r="903" spans="1:80" hidden="1" outlineLevel="2" x14ac:dyDescent="0.25">
      <c r="A903" s="1">
        <f>[1]CalcBCI!BY903</f>
        <v>30693</v>
      </c>
      <c r="B903" s="16">
        <f ca="1">[1]CalcBCI!CA903</f>
        <v>90.553890466590929</v>
      </c>
      <c r="C903" s="16">
        <f ca="1">[1]CalcBCI!CB903</f>
        <v>89.941746786090135</v>
      </c>
      <c r="D903" s="28">
        <f ca="1">[1]CalcBCI!CF903</f>
        <v>1</v>
      </c>
      <c r="E903" s="58">
        <f ca="1">[1]CalcBCI!$CH903</f>
        <v>100</v>
      </c>
      <c r="F903" s="28">
        <f ca="1">[1]CalcBCI!CG903</f>
        <v>1</v>
      </c>
      <c r="G903" s="16">
        <f ca="1">[1]CalcBCI!CI903</f>
        <v>100</v>
      </c>
      <c r="H903" s="16">
        <f ca="1">[1]CalcBCIg!L891</f>
        <v>25.39905941486359</v>
      </c>
      <c r="I903" s="16">
        <f ca="1">[1]CalcBCIg!J891</f>
        <v>19.39905941486359</v>
      </c>
      <c r="J903" s="16"/>
      <c r="K903" s="16">
        <f t="shared" si="221"/>
        <v>-6</v>
      </c>
      <c r="L903" s="16">
        <f t="shared" si="221"/>
        <v>26</v>
      </c>
      <c r="M903" s="16">
        <f t="shared" si="222"/>
        <v>96</v>
      </c>
      <c r="N903" s="16">
        <f t="shared" si="223"/>
        <v>0</v>
      </c>
      <c r="O903" s="16">
        <f t="shared" ca="1" si="215"/>
        <v>100</v>
      </c>
      <c r="P903" s="16">
        <f t="shared" si="216"/>
        <v>62.5</v>
      </c>
      <c r="Q903" s="16">
        <f t="shared" ca="1" si="217"/>
        <v>100</v>
      </c>
      <c r="R903" s="16">
        <f t="shared" ca="1" si="218"/>
        <v>19.003870844841003</v>
      </c>
      <c r="S903" s="41">
        <f>[1]CalcBCI!$BZ903</f>
        <v>-1000</v>
      </c>
      <c r="T903" s="41">
        <f t="shared" si="219"/>
        <v>-1000</v>
      </c>
      <c r="V903" s="70"/>
      <c r="W903" s="70"/>
      <c r="X903" s="70"/>
      <c r="Y903" s="70"/>
      <c r="Z903" s="70">
        <f t="shared" ca="1" si="211"/>
        <v>90.553890466590929</v>
      </c>
      <c r="AA903" s="70"/>
      <c r="AB903" s="70"/>
      <c r="AC903" s="70"/>
      <c r="AE903" s="70"/>
      <c r="AF903" s="70"/>
      <c r="AG903" s="70"/>
      <c r="AH903" s="70"/>
      <c r="AI903" s="70">
        <f t="shared" ca="1" si="212"/>
        <v>73.730053080079287</v>
      </c>
      <c r="AJ903" s="70"/>
      <c r="AK903" s="70"/>
      <c r="AL903" s="70"/>
      <c r="AN903" s="16"/>
      <c r="AO903" s="16"/>
      <c r="AP903" s="16"/>
      <c r="AQ903" s="16"/>
      <c r="AR903" s="16"/>
      <c r="AT903" s="70"/>
      <c r="AU903" s="70"/>
      <c r="AV903" s="70"/>
      <c r="AW903" s="70"/>
      <c r="AX903" s="70">
        <f t="shared" ca="1" si="213"/>
        <v>89.941746786090135</v>
      </c>
      <c r="AY903" s="70"/>
      <c r="AZ903" s="70"/>
      <c r="BA903" s="70"/>
      <c r="BC903" s="70"/>
      <c r="BD903" s="70"/>
      <c r="BE903" s="70"/>
      <c r="BF903" s="70"/>
      <c r="BG903" s="70">
        <f t="shared" ca="1" si="210"/>
        <v>73.423393677060844</v>
      </c>
      <c r="BH903" s="70"/>
      <c r="BI903" s="70"/>
      <c r="BJ903" s="70"/>
      <c r="BL903" s="16">
        <f ca="1">[1]CalcBCI!AM903</f>
        <v>2.226718450131739</v>
      </c>
      <c r="BM903" s="49">
        <f t="shared" ca="1" si="220"/>
        <v>29.680923458049094</v>
      </c>
      <c r="BN903" s="75">
        <f ca="1">([1]CalcBCI!U903-$BN$8)/$BN$9+$BN$7</f>
        <v>-31.572700000000001</v>
      </c>
      <c r="BO903" s="16"/>
      <c r="BP903">
        <f t="shared" ca="1" si="214"/>
        <v>10.553890466590929</v>
      </c>
      <c r="BQ903" s="16"/>
      <c r="BR903" s="16"/>
      <c r="BS903" s="16"/>
      <c r="BU903" s="16"/>
      <c r="BV903" s="16"/>
      <c r="BW903" s="16"/>
      <c r="BX903" s="16"/>
      <c r="BY903" s="16"/>
      <c r="BZ903" s="16"/>
      <c r="CA903" s="16"/>
      <c r="CB903" s="16"/>
    </row>
    <row r="904" spans="1:80" hidden="1" outlineLevel="2" x14ac:dyDescent="0.25">
      <c r="A904" s="1">
        <f>[1]CalcBCI!BY904</f>
        <v>30700</v>
      </c>
      <c r="B904" s="16">
        <f ca="1">[1]CalcBCI!CA904</f>
        <v>90.96072978393839</v>
      </c>
      <c r="C904" s="16">
        <f ca="1">[1]CalcBCI!CB904</f>
        <v>90.451238285014256</v>
      </c>
      <c r="D904" s="28">
        <f ca="1">[1]CalcBCI!CF904</f>
        <v>1</v>
      </c>
      <c r="E904" s="58">
        <f ca="1">[1]CalcBCI!$CH904</f>
        <v>100</v>
      </c>
      <c r="F904" s="28">
        <f ca="1">[1]CalcBCI!CG904</f>
        <v>1</v>
      </c>
      <c r="G904" s="16">
        <f ca="1">[1]CalcBCI!CI904</f>
        <v>100</v>
      </c>
      <c r="H904" s="16">
        <f ca="1">[1]CalcBCIg!L892</f>
        <v>25.668275713920597</v>
      </c>
      <c r="I904" s="16">
        <f ca="1">[1]CalcBCIg!J892</f>
        <v>19.668275713920597</v>
      </c>
      <c r="J904" s="16"/>
      <c r="K904" s="16">
        <f t="shared" si="221"/>
        <v>-6</v>
      </c>
      <c r="L904" s="16">
        <f t="shared" si="221"/>
        <v>26</v>
      </c>
      <c r="M904" s="16">
        <f t="shared" si="222"/>
        <v>96</v>
      </c>
      <c r="N904" s="16">
        <f t="shared" si="223"/>
        <v>0</v>
      </c>
      <c r="O904" s="16">
        <f t="shared" ca="1" si="215"/>
        <v>100</v>
      </c>
      <c r="P904" s="16">
        <f t="shared" si="216"/>
        <v>62.5</v>
      </c>
      <c r="Q904" s="16">
        <f t="shared" ca="1" si="217"/>
        <v>100</v>
      </c>
      <c r="R904" s="16">
        <f t="shared" ca="1" si="218"/>
        <v>19.003870844841003</v>
      </c>
      <c r="S904" s="41">
        <f>[1]CalcBCI!$BZ904</f>
        <v>-1000</v>
      </c>
      <c r="T904" s="41">
        <f t="shared" si="219"/>
        <v>-1000</v>
      </c>
      <c r="V904" s="70"/>
      <c r="W904" s="70"/>
      <c r="X904" s="70"/>
      <c r="Y904" s="70"/>
      <c r="Z904" s="70">
        <f t="shared" ca="1" si="211"/>
        <v>90.96072978393839</v>
      </c>
      <c r="AA904" s="70"/>
      <c r="AB904" s="70"/>
      <c r="AC904" s="70"/>
      <c r="AE904" s="70"/>
      <c r="AF904" s="70"/>
      <c r="AG904" s="70"/>
      <c r="AH904" s="70"/>
      <c r="AI904" s="70">
        <f t="shared" ca="1" si="212"/>
        <v>74.061306484085804</v>
      </c>
      <c r="AJ904" s="70"/>
      <c r="AK904" s="70"/>
      <c r="AL904" s="70"/>
      <c r="AN904" s="16"/>
      <c r="AO904" s="16"/>
      <c r="AP904" s="16"/>
      <c r="AQ904" s="16"/>
      <c r="AR904" s="16"/>
      <c r="AT904" s="70"/>
      <c r="AU904" s="70"/>
      <c r="AV904" s="70"/>
      <c r="AW904" s="70"/>
      <c r="AX904" s="70">
        <f t="shared" ca="1" si="213"/>
        <v>90.451238285014256</v>
      </c>
      <c r="AY904" s="70"/>
      <c r="AZ904" s="70"/>
      <c r="BA904" s="70"/>
      <c r="BC904" s="70"/>
      <c r="BD904" s="70"/>
      <c r="BE904" s="70"/>
      <c r="BF904" s="70"/>
      <c r="BG904" s="70">
        <f t="shared" ca="1" si="210"/>
        <v>73.839313939201077</v>
      </c>
      <c r="BH904" s="70"/>
      <c r="BI904" s="70"/>
      <c r="BJ904" s="70"/>
      <c r="BL904" s="16">
        <f ca="1">[1]CalcBCI!AM904</f>
        <v>2.2239266471267292</v>
      </c>
      <c r="BM904" s="49">
        <f t="shared" ca="1" si="220"/>
        <v>29.549545834562778</v>
      </c>
      <c r="BN904" s="75">
        <f ca="1">([1]CalcBCI!U904-$BN$8)/$BN$9+$BN$7</f>
        <v>-31.6267</v>
      </c>
      <c r="BO904" s="16"/>
      <c r="BP904">
        <f t="shared" ca="1" si="214"/>
        <v>10.96072978393839</v>
      </c>
      <c r="BQ904" s="16"/>
      <c r="BR904" s="16"/>
      <c r="BS904" s="16"/>
      <c r="BU904" s="16"/>
      <c r="BV904" s="16"/>
      <c r="BW904" s="16"/>
      <c r="BX904" s="16"/>
      <c r="BY904" s="16"/>
      <c r="BZ904" s="16"/>
      <c r="CA904" s="16"/>
      <c r="CB904" s="16"/>
    </row>
    <row r="905" spans="1:80" hidden="1" outlineLevel="2" x14ac:dyDescent="0.25">
      <c r="A905" s="1">
        <f>[1]CalcBCI!BY905</f>
        <v>30707</v>
      </c>
      <c r="B905" s="16">
        <f ca="1">[1]CalcBCI!CA905</f>
        <v>92.184208903270957</v>
      </c>
      <c r="C905" s="16">
        <f ca="1">[1]CalcBCI!CB905</f>
        <v>91.317723594142606</v>
      </c>
      <c r="D905" s="28">
        <f ca="1">[1]CalcBCI!CF905</f>
        <v>1</v>
      </c>
      <c r="E905" s="58">
        <f ca="1">[1]CalcBCI!$CH905</f>
        <v>100</v>
      </c>
      <c r="F905" s="28">
        <f ca="1">[1]CalcBCI!CG905</f>
        <v>1</v>
      </c>
      <c r="G905" s="16">
        <f ca="1">[1]CalcBCI!CI905</f>
        <v>100</v>
      </c>
      <c r="H905" s="16">
        <f ca="1">[1]CalcBCIg!L893</f>
        <v>26.700811743736267</v>
      </c>
      <c r="I905" s="16">
        <f ca="1">[1]CalcBCIg!J893</f>
        <v>20.700811743736267</v>
      </c>
      <c r="J905" s="16"/>
      <c r="K905" s="16">
        <f t="shared" si="221"/>
        <v>-6</v>
      </c>
      <c r="L905" s="16">
        <f t="shared" si="221"/>
        <v>26</v>
      </c>
      <c r="M905" s="16">
        <f t="shared" si="222"/>
        <v>96</v>
      </c>
      <c r="N905" s="16">
        <f t="shared" si="223"/>
        <v>0</v>
      </c>
      <c r="O905" s="16">
        <f t="shared" ca="1" si="215"/>
        <v>100</v>
      </c>
      <c r="P905" s="16">
        <f t="shared" si="216"/>
        <v>62.5</v>
      </c>
      <c r="Q905" s="16">
        <f t="shared" ca="1" si="217"/>
        <v>100</v>
      </c>
      <c r="R905" s="16">
        <f t="shared" ca="1" si="218"/>
        <v>19.003870844841003</v>
      </c>
      <c r="S905" s="41">
        <f>[1]CalcBCI!$BZ905</f>
        <v>-1000</v>
      </c>
      <c r="T905" s="41">
        <f t="shared" si="219"/>
        <v>-1000</v>
      </c>
      <c r="V905" s="70"/>
      <c r="W905" s="70"/>
      <c r="X905" s="70"/>
      <c r="Y905" s="70"/>
      <c r="Z905" s="70">
        <f t="shared" ca="1" si="211"/>
        <v>92.184208903270957</v>
      </c>
      <c r="AA905" s="70"/>
      <c r="AB905" s="70"/>
      <c r="AC905" s="70"/>
      <c r="AE905" s="70"/>
      <c r="AF905" s="70"/>
      <c r="AG905" s="70"/>
      <c r="AH905" s="70"/>
      <c r="AI905" s="70">
        <f t="shared" ca="1" si="212"/>
        <v>75.057477713681294</v>
      </c>
      <c r="AJ905" s="70"/>
      <c r="AK905" s="70"/>
      <c r="AL905" s="70"/>
      <c r="AN905" s="16"/>
      <c r="AO905" s="16"/>
      <c r="AP905" s="16"/>
      <c r="AQ905" s="16"/>
      <c r="AR905" s="16"/>
      <c r="AT905" s="70"/>
      <c r="AU905" s="70"/>
      <c r="AV905" s="70"/>
      <c r="AW905" s="70"/>
      <c r="AX905" s="70">
        <f t="shared" ca="1" si="213"/>
        <v>91.317723594142606</v>
      </c>
      <c r="AY905" s="70"/>
      <c r="AZ905" s="70"/>
      <c r="BA905" s="70"/>
      <c r="BC905" s="70"/>
      <c r="BD905" s="70"/>
      <c r="BE905" s="70"/>
      <c r="BF905" s="70"/>
      <c r="BG905" s="70">
        <f t="shared" ca="1" si="210"/>
        <v>74.546663910053098</v>
      </c>
      <c r="BH905" s="70"/>
      <c r="BI905" s="70"/>
      <c r="BJ905" s="70"/>
      <c r="BL905" s="16">
        <f ca="1">[1]CalcBCI!AM905</f>
        <v>2.2195321353001551</v>
      </c>
      <c r="BM905" s="49">
        <f t="shared" ca="1" si="220"/>
        <v>29.342747389571571</v>
      </c>
      <c r="BN905" s="75">
        <f ca="1">([1]CalcBCI!U905-$BN$8)/$BN$9+$BN$7</f>
        <v>-31.710999999999999</v>
      </c>
      <c r="BO905" s="16"/>
      <c r="BP905">
        <f t="shared" ca="1" si="214"/>
        <v>12.184208903270957</v>
      </c>
      <c r="BQ905" s="16"/>
      <c r="BR905" s="16"/>
      <c r="BS905" s="16"/>
      <c r="BU905" s="16"/>
      <c r="BV905" s="16"/>
      <c r="BW905" s="16"/>
      <c r="BX905" s="16"/>
      <c r="BY905" s="16"/>
      <c r="BZ905" s="16"/>
      <c r="CA905" s="16"/>
      <c r="CB905" s="16"/>
    </row>
    <row r="906" spans="1:80" hidden="1" outlineLevel="2" x14ac:dyDescent="0.25">
      <c r="A906" s="1">
        <f>[1]CalcBCI!BY906</f>
        <v>30714</v>
      </c>
      <c r="B906" s="16">
        <f ca="1">[1]CalcBCI!CA906</f>
        <v>92.635560020123975</v>
      </c>
      <c r="C906" s="16">
        <f ca="1">[1]CalcBCI!CB906</f>
        <v>91.976641807133291</v>
      </c>
      <c r="D906" s="28">
        <f ca="1">[1]CalcBCI!CF906</f>
        <v>1</v>
      </c>
      <c r="E906" s="58">
        <f ca="1">[1]CalcBCI!$CH906</f>
        <v>100</v>
      </c>
      <c r="F906" s="28">
        <f ca="1">[1]CalcBCI!CG906</f>
        <v>1</v>
      </c>
      <c r="G906" s="16">
        <f ca="1">[1]CalcBCI!CI906</f>
        <v>100</v>
      </c>
      <c r="H906" s="16">
        <f ca="1">[1]CalcBCIg!L894</f>
        <v>27.746942400932312</v>
      </c>
      <c r="I906" s="16">
        <f ca="1">[1]CalcBCIg!J894</f>
        <v>21.746942400932312</v>
      </c>
      <c r="J906" s="16"/>
      <c r="K906" s="16">
        <f t="shared" si="221"/>
        <v>-6</v>
      </c>
      <c r="L906" s="16">
        <f t="shared" si="221"/>
        <v>26</v>
      </c>
      <c r="M906" s="16">
        <f t="shared" si="222"/>
        <v>96</v>
      </c>
      <c r="N906" s="16">
        <f t="shared" si="223"/>
        <v>0</v>
      </c>
      <c r="O906" s="16">
        <f t="shared" ca="1" si="215"/>
        <v>100</v>
      </c>
      <c r="P906" s="16">
        <f t="shared" si="216"/>
        <v>62.5</v>
      </c>
      <c r="Q906" s="16">
        <f t="shared" ca="1" si="217"/>
        <v>100</v>
      </c>
      <c r="R906" s="16">
        <f t="shared" ca="1" si="218"/>
        <v>19.003870844841003</v>
      </c>
      <c r="S906" s="41">
        <f>[1]CalcBCI!$BZ906</f>
        <v>-1000</v>
      </c>
      <c r="T906" s="41">
        <f t="shared" si="219"/>
        <v>-1000</v>
      </c>
      <c r="V906" s="70"/>
      <c r="W906" s="70"/>
      <c r="X906" s="70"/>
      <c r="Y906" s="70"/>
      <c r="Z906" s="70">
        <f t="shared" ca="1" si="211"/>
        <v>92.635560020123975</v>
      </c>
      <c r="AA906" s="70"/>
      <c r="AB906" s="70"/>
      <c r="AC906" s="70"/>
      <c r="AE906" s="70"/>
      <c r="AF906" s="70"/>
      <c r="AG906" s="70"/>
      <c r="AH906" s="70"/>
      <c r="AI906" s="70">
        <f t="shared" ca="1" si="212"/>
        <v>75.424973153489077</v>
      </c>
      <c r="AJ906" s="70"/>
      <c r="AK906" s="70"/>
      <c r="AL906" s="70"/>
      <c r="AN906" s="16"/>
      <c r="AO906" s="16"/>
      <c r="AP906" s="16"/>
      <c r="AQ906" s="16"/>
      <c r="AR906" s="16"/>
      <c r="AT906" s="70"/>
      <c r="AU906" s="70"/>
      <c r="AV906" s="70"/>
      <c r="AW906" s="70"/>
      <c r="AX906" s="70">
        <f t="shared" ca="1" si="213"/>
        <v>91.976641807133291</v>
      </c>
      <c r="AY906" s="70"/>
      <c r="AZ906" s="70"/>
      <c r="BA906" s="70"/>
      <c r="BC906" s="70"/>
      <c r="BD906" s="70"/>
      <c r="BE906" s="70"/>
      <c r="BF906" s="70"/>
      <c r="BG906" s="70">
        <f t="shared" ca="1" si="210"/>
        <v>75.084567754287562</v>
      </c>
      <c r="BH906" s="70"/>
      <c r="BI906" s="70"/>
      <c r="BJ906" s="70"/>
      <c r="BL906" s="16">
        <f ca="1">[1]CalcBCI!AM906</f>
        <v>2.213358353624391</v>
      </c>
      <c r="BM906" s="49">
        <f t="shared" ca="1" si="220"/>
        <v>29.052219453671441</v>
      </c>
      <c r="BN906" s="75">
        <f ca="1">([1]CalcBCI!U906-$BN$8)/$BN$9+$BN$7</f>
        <v>-31.827999999999999</v>
      </c>
      <c r="BO906" s="16"/>
      <c r="BP906">
        <f t="shared" ca="1" si="214"/>
        <v>12.635560020123975</v>
      </c>
      <c r="BQ906" s="16"/>
      <c r="BR906" s="16"/>
      <c r="BS906" s="16"/>
      <c r="BU906" s="16"/>
      <c r="BV906" s="16"/>
      <c r="BW906" s="16"/>
      <c r="BX906" s="16"/>
      <c r="BY906" s="16"/>
      <c r="BZ906" s="16"/>
      <c r="CA906" s="16"/>
      <c r="CB906" s="16"/>
    </row>
    <row r="907" spans="1:80" hidden="1" outlineLevel="2" x14ac:dyDescent="0.25">
      <c r="A907" s="1">
        <f>[1]CalcBCI!BY907</f>
        <v>30721</v>
      </c>
      <c r="B907" s="16">
        <f ca="1">[1]CalcBCI!CA907</f>
        <v>92.588750527078332</v>
      </c>
      <c r="C907" s="16">
        <f ca="1">[1]CalcBCI!CB907</f>
        <v>92.282696167105811</v>
      </c>
      <c r="D907" s="28">
        <f ca="1">[1]CalcBCI!CF907</f>
        <v>0.99949469196240115</v>
      </c>
      <c r="E907" s="58">
        <f ca="1">[1]CalcBCI!$CH907</f>
        <v>99.151028162636337</v>
      </c>
      <c r="F907" s="28">
        <f ca="1">[1]CalcBCI!CG907</f>
        <v>1</v>
      </c>
      <c r="G907" s="16">
        <f ca="1">[1]CalcBCI!CI907</f>
        <v>100</v>
      </c>
      <c r="H907" s="16">
        <f ca="1">[1]CalcBCIg!L895</f>
        <v>28.136501669883728</v>
      </c>
      <c r="I907" s="16">
        <f ca="1">[1]CalcBCIg!J895</f>
        <v>22.136501669883728</v>
      </c>
      <c r="J907" s="16"/>
      <c r="K907" s="16">
        <f t="shared" si="221"/>
        <v>-6</v>
      </c>
      <c r="L907" s="16">
        <f t="shared" si="221"/>
        <v>26</v>
      </c>
      <c r="M907" s="16">
        <f t="shared" si="222"/>
        <v>96</v>
      </c>
      <c r="N907" s="16">
        <f t="shared" si="223"/>
        <v>0</v>
      </c>
      <c r="O907" s="16">
        <f t="shared" ca="1" si="215"/>
        <v>99.575514081318175</v>
      </c>
      <c r="P907" s="16">
        <f t="shared" si="216"/>
        <v>62.5</v>
      </c>
      <c r="Q907" s="16">
        <f t="shared" ca="1" si="217"/>
        <v>100</v>
      </c>
      <c r="R907" s="16">
        <f t="shared" ca="1" si="218"/>
        <v>19.003870844841003</v>
      </c>
      <c r="S907" s="41">
        <f>[1]CalcBCI!$BZ907</f>
        <v>-1000</v>
      </c>
      <c r="T907" s="41">
        <f t="shared" si="219"/>
        <v>-1000</v>
      </c>
      <c r="V907" s="70"/>
      <c r="W907" s="70"/>
      <c r="X907" s="70"/>
      <c r="Y907" s="70"/>
      <c r="Z907" s="70">
        <f t="shared" ca="1" si="211"/>
        <v>92.588750527078332</v>
      </c>
      <c r="AA907" s="70"/>
      <c r="AB907" s="70"/>
      <c r="AC907" s="70"/>
      <c r="AE907" s="70"/>
      <c r="AF907" s="70"/>
      <c r="AG907" s="70"/>
      <c r="AH907" s="70"/>
      <c r="AI907" s="70">
        <f t="shared" ca="1" si="212"/>
        <v>75.386860308318944</v>
      </c>
      <c r="AJ907" s="70"/>
      <c r="AK907" s="70"/>
      <c r="AL907" s="70"/>
      <c r="AN907" s="16"/>
      <c r="AO907" s="16"/>
      <c r="AP907" s="16"/>
      <c r="AQ907" s="16"/>
      <c r="AR907" s="16"/>
      <c r="AT907" s="70"/>
      <c r="AU907" s="70"/>
      <c r="AV907" s="70"/>
      <c r="AW907" s="70"/>
      <c r="AX907" s="70">
        <f t="shared" ca="1" si="213"/>
        <v>92.282696167105811</v>
      </c>
      <c r="AY907" s="70"/>
      <c r="AZ907" s="70"/>
      <c r="BA907" s="70"/>
      <c r="BC907" s="70"/>
      <c r="BD907" s="70"/>
      <c r="BE907" s="70"/>
      <c r="BF907" s="70"/>
      <c r="BG907" s="70">
        <f t="shared" ca="1" si="210"/>
        <v>75.334413355043878</v>
      </c>
      <c r="BH907" s="70"/>
      <c r="BI907" s="70"/>
      <c r="BJ907" s="70"/>
      <c r="BL907" s="16">
        <f ca="1">[1]CalcBCI!AM907</f>
        <v>2.2024556211381312</v>
      </c>
      <c r="BM907" s="49">
        <f t="shared" ca="1" si="220"/>
        <v>28.539154928351593</v>
      </c>
      <c r="BN907" s="75">
        <f ca="1">([1]CalcBCI!U907-$BN$8)/$BN$9+$BN$7</f>
        <v>-32.0306</v>
      </c>
      <c r="BO907" s="16"/>
      <c r="BP907">
        <f t="shared" ca="1" si="214"/>
        <v>12.588750527078332</v>
      </c>
      <c r="BQ907" s="16"/>
      <c r="BR907" s="16"/>
      <c r="BS907" s="16"/>
      <c r="BU907" s="16"/>
      <c r="BV907" s="16"/>
      <c r="BW907" s="16"/>
      <c r="BX907" s="16"/>
      <c r="BY907" s="16"/>
      <c r="BZ907" s="16"/>
      <c r="CA907" s="16"/>
      <c r="CB907" s="16"/>
    </row>
    <row r="908" spans="1:80" hidden="1" outlineLevel="2" x14ac:dyDescent="0.25">
      <c r="A908" s="1">
        <f>[1]CalcBCI!BY908</f>
        <v>30728</v>
      </c>
      <c r="B908" s="16">
        <f ca="1">[1]CalcBCI!CA908</f>
        <v>92.456290633189013</v>
      </c>
      <c r="C908" s="16">
        <f ca="1">[1]CalcBCI!CB908</f>
        <v>92.369493400147405</v>
      </c>
      <c r="D908" s="28">
        <f ca="1">[1]CalcBCI!CF908</f>
        <v>0.99806478865247839</v>
      </c>
      <c r="E908" s="58">
        <f ca="1">[1]CalcBCI!$CH908</f>
        <v>96.748636848922018</v>
      </c>
      <c r="F908" s="28">
        <f ca="1">[1]CalcBCI!CG908</f>
        <v>1</v>
      </c>
      <c r="G908" s="16">
        <f ca="1">[1]CalcBCI!CI908</f>
        <v>100</v>
      </c>
      <c r="H908" s="16">
        <f ca="1">[1]CalcBCIg!L896</f>
        <v>28.161573767662048</v>
      </c>
      <c r="I908" s="16">
        <f ca="1">[1]CalcBCIg!J896</f>
        <v>22.161573767662048</v>
      </c>
      <c r="J908" s="16"/>
      <c r="K908" s="16">
        <f t="shared" si="221"/>
        <v>-6</v>
      </c>
      <c r="L908" s="16">
        <f t="shared" si="221"/>
        <v>26</v>
      </c>
      <c r="M908" s="16">
        <f t="shared" si="222"/>
        <v>96</v>
      </c>
      <c r="N908" s="16">
        <f t="shared" si="223"/>
        <v>0</v>
      </c>
      <c r="O908" s="16">
        <f t="shared" ca="1" si="215"/>
        <v>98.374318424461009</v>
      </c>
      <c r="P908" s="16">
        <f t="shared" si="216"/>
        <v>62.5</v>
      </c>
      <c r="Q908" s="16">
        <f t="shared" ca="1" si="217"/>
        <v>100</v>
      </c>
      <c r="R908" s="16">
        <f t="shared" ca="1" si="218"/>
        <v>19.003870844841003</v>
      </c>
      <c r="S908" s="41">
        <f>[1]CalcBCI!$BZ908</f>
        <v>-1000</v>
      </c>
      <c r="T908" s="41">
        <f t="shared" si="219"/>
        <v>-1000</v>
      </c>
      <c r="V908" s="70"/>
      <c r="W908" s="70"/>
      <c r="X908" s="70"/>
      <c r="Y908" s="70"/>
      <c r="Z908" s="70">
        <f t="shared" ca="1" si="211"/>
        <v>92.456290633189013</v>
      </c>
      <c r="AA908" s="70"/>
      <c r="AB908" s="70"/>
      <c r="AC908" s="70"/>
      <c r="AE908" s="70"/>
      <c r="AF908" s="70"/>
      <c r="AG908" s="70"/>
      <c r="AH908" s="70"/>
      <c r="AI908" s="70">
        <f t="shared" ca="1" si="212"/>
        <v>75.279009889555937</v>
      </c>
      <c r="AJ908" s="70"/>
      <c r="AK908" s="70"/>
      <c r="AL908" s="70"/>
      <c r="AN908" s="16"/>
      <c r="AO908" s="16"/>
      <c r="AP908" s="16"/>
      <c r="AQ908" s="16"/>
      <c r="AR908" s="16"/>
      <c r="AT908" s="70"/>
      <c r="AU908" s="70"/>
      <c r="AV908" s="70"/>
      <c r="AW908" s="70"/>
      <c r="AX908" s="70">
        <f t="shared" ca="1" si="213"/>
        <v>92.369493400147405</v>
      </c>
      <c r="AY908" s="70"/>
      <c r="AZ908" s="70"/>
      <c r="BA908" s="70"/>
      <c r="BC908" s="70"/>
      <c r="BD908" s="70"/>
      <c r="BE908" s="70"/>
      <c r="BF908" s="70"/>
      <c r="BG908" s="70">
        <f t="shared" ca="1" si="210"/>
        <v>75.405269744200396</v>
      </c>
      <c r="BH908" s="70"/>
      <c r="BI908" s="70"/>
      <c r="BJ908" s="70"/>
      <c r="BL908" s="16">
        <f ca="1">[1]CalcBCI!AM908</f>
        <v>2.1928628292154593</v>
      </c>
      <c r="BM908" s="49">
        <f t="shared" ca="1" si="220"/>
        <v>28.08773403542402</v>
      </c>
      <c r="BN908" s="75">
        <f ca="1">([1]CalcBCI!U908-$BN$8)/$BN$9+$BN$7</f>
        <v>-32.204700000000003</v>
      </c>
      <c r="BO908" s="16"/>
      <c r="BP908">
        <f t="shared" ca="1" si="214"/>
        <v>12.456290633189013</v>
      </c>
      <c r="BQ908" s="16"/>
      <c r="BR908" s="16"/>
      <c r="BS908" s="16"/>
      <c r="BU908" s="16"/>
      <c r="BV908" s="16"/>
      <c r="BW908" s="16"/>
      <c r="BX908" s="16"/>
      <c r="BY908" s="16"/>
      <c r="BZ908" s="16"/>
      <c r="CA908" s="16"/>
      <c r="CB908" s="16"/>
    </row>
    <row r="909" spans="1:80" hidden="1" outlineLevel="2" x14ac:dyDescent="0.25">
      <c r="A909" s="1">
        <f>[1]CalcBCI!BY909</f>
        <v>30735</v>
      </c>
      <c r="B909" s="16">
        <f ca="1">[1]CalcBCI!CA909</f>
        <v>92.831399819427418</v>
      </c>
      <c r="C909" s="16">
        <f ca="1">[1]CalcBCI!CB909</f>
        <v>92.600446609787411</v>
      </c>
      <c r="D909" s="28">
        <f ca="1">[1]CalcBCI!CF909</f>
        <v>1</v>
      </c>
      <c r="E909" s="58">
        <f ca="1">[1]CalcBCI!$CH909</f>
        <v>100</v>
      </c>
      <c r="F909" s="28">
        <f ca="1">[1]CalcBCI!CG909</f>
        <v>1</v>
      </c>
      <c r="G909" s="16">
        <f ca="1">[1]CalcBCI!CI909</f>
        <v>100</v>
      </c>
      <c r="H909" s="16">
        <f ca="1">[1]CalcBCIg!L897</f>
        <v>27.627679467201236</v>
      </c>
      <c r="I909" s="16">
        <f ca="1">[1]CalcBCIg!J897</f>
        <v>21.627679467201236</v>
      </c>
      <c r="J909" s="16"/>
      <c r="K909" s="16">
        <f t="shared" si="221"/>
        <v>-6</v>
      </c>
      <c r="L909" s="16">
        <f t="shared" si="221"/>
        <v>26</v>
      </c>
      <c r="M909" s="16">
        <f t="shared" si="222"/>
        <v>96</v>
      </c>
      <c r="N909" s="16">
        <f t="shared" si="223"/>
        <v>0</v>
      </c>
      <c r="O909" s="16">
        <f t="shared" ca="1" si="215"/>
        <v>100</v>
      </c>
      <c r="P909" s="16">
        <f t="shared" si="216"/>
        <v>62.5</v>
      </c>
      <c r="Q909" s="16">
        <f t="shared" ca="1" si="217"/>
        <v>100</v>
      </c>
      <c r="R909" s="16">
        <f t="shared" ca="1" si="218"/>
        <v>19.003870844841003</v>
      </c>
      <c r="S909" s="41">
        <f>[1]CalcBCI!$BZ909</f>
        <v>-1000</v>
      </c>
      <c r="T909" s="41">
        <f t="shared" si="219"/>
        <v>-1000</v>
      </c>
      <c r="V909" s="70"/>
      <c r="W909" s="70"/>
      <c r="X909" s="70"/>
      <c r="Y909" s="70"/>
      <c r="Z909" s="70">
        <f t="shared" ca="1" si="211"/>
        <v>92.831399819427418</v>
      </c>
      <c r="AA909" s="70"/>
      <c r="AB909" s="70"/>
      <c r="AC909" s="70"/>
      <c r="AE909" s="70"/>
      <c r="AF909" s="70"/>
      <c r="AG909" s="70"/>
      <c r="AH909" s="70"/>
      <c r="AI909" s="70">
        <f t="shared" ca="1" si="212"/>
        <v>75.584428243970947</v>
      </c>
      <c r="AJ909" s="70"/>
      <c r="AK909" s="70"/>
      <c r="AL909" s="70"/>
      <c r="AN909" s="16"/>
      <c r="AO909" s="16"/>
      <c r="AP909" s="16"/>
      <c r="AQ909" s="16"/>
      <c r="AR909" s="16"/>
      <c r="AT909" s="70"/>
      <c r="AU909" s="70"/>
      <c r="AV909" s="70"/>
      <c r="AW909" s="70"/>
      <c r="AX909" s="70">
        <f t="shared" ca="1" si="213"/>
        <v>92.600446609787411</v>
      </c>
      <c r="AY909" s="70"/>
      <c r="AZ909" s="70"/>
      <c r="BA909" s="70"/>
      <c r="BC909" s="70"/>
      <c r="BD909" s="70"/>
      <c r="BE909" s="70"/>
      <c r="BF909" s="70"/>
      <c r="BG909" s="70">
        <f t="shared" ref="BG909:BG972" ca="1" si="224">100*AX909/$BG$10</f>
        <v>75.59380698122682</v>
      </c>
      <c r="BH909" s="70"/>
      <c r="BI909" s="70"/>
      <c r="BJ909" s="70"/>
      <c r="BL909" s="16">
        <f ca="1">[1]CalcBCI!AM909</f>
        <v>2.1912050122800468</v>
      </c>
      <c r="BM909" s="49">
        <f t="shared" ca="1" si="220"/>
        <v>28.009719917393838</v>
      </c>
      <c r="BN909" s="75">
        <f ca="1">([1]CalcBCI!U909-$BN$8)/$BN$9+$BN$7</f>
        <v>-32.234400000000001</v>
      </c>
      <c r="BO909" s="16"/>
      <c r="BP909">
        <f t="shared" ca="1" si="214"/>
        <v>12.831399819427418</v>
      </c>
      <c r="BQ909" s="16"/>
      <c r="BR909" s="16"/>
      <c r="BS909" s="16"/>
      <c r="BU909" s="16"/>
      <c r="BV909" s="16"/>
      <c r="BW909" s="16"/>
      <c r="BX909" s="16"/>
      <c r="BY909" s="16"/>
      <c r="BZ909" s="16"/>
      <c r="CA909" s="16"/>
      <c r="CB909" s="16"/>
    </row>
    <row r="910" spans="1:80" hidden="1" outlineLevel="2" x14ac:dyDescent="0.25">
      <c r="A910" s="1">
        <f>[1]CalcBCI!BY910</f>
        <v>30742</v>
      </c>
      <c r="B910" s="16">
        <f ca="1">[1]CalcBCI!CA910</f>
        <v>92.772891991190093</v>
      </c>
      <c r="C910" s="16">
        <f ca="1">[1]CalcBCI!CB910</f>
        <v>92.686669300488745</v>
      </c>
      <c r="D910" s="28">
        <f ca="1">[1]CalcBCI!CF910</f>
        <v>0.99936974096748377</v>
      </c>
      <c r="E910" s="58">
        <f ca="1">[1]CalcBCI!$CH910</f>
        <v>98.941097055584279</v>
      </c>
      <c r="F910" s="28">
        <f ca="1">[1]CalcBCI!CG910</f>
        <v>1</v>
      </c>
      <c r="G910" s="16">
        <f ca="1">[1]CalcBCI!CI910</f>
        <v>100</v>
      </c>
      <c r="H910" s="16">
        <f ca="1">[1]CalcBCIg!L898</f>
        <v>26.776630043983459</v>
      </c>
      <c r="I910" s="16">
        <f ca="1">[1]CalcBCIg!J898</f>
        <v>20.776630043983459</v>
      </c>
      <c r="J910" s="16"/>
      <c r="K910" s="16">
        <f t="shared" si="221"/>
        <v>-6</v>
      </c>
      <c r="L910" s="16">
        <f t="shared" si="221"/>
        <v>26</v>
      </c>
      <c r="M910" s="16">
        <f t="shared" si="222"/>
        <v>96</v>
      </c>
      <c r="N910" s="16">
        <f t="shared" si="223"/>
        <v>0</v>
      </c>
      <c r="O910" s="16">
        <f t="shared" ca="1" si="215"/>
        <v>99.470548527792147</v>
      </c>
      <c r="P910" s="16">
        <f t="shared" si="216"/>
        <v>62.5</v>
      </c>
      <c r="Q910" s="16">
        <f t="shared" ca="1" si="217"/>
        <v>100</v>
      </c>
      <c r="R910" s="16">
        <f t="shared" ca="1" si="218"/>
        <v>19.003870844841003</v>
      </c>
      <c r="S910" s="41">
        <f>[1]CalcBCI!$BZ910</f>
        <v>-1000</v>
      </c>
      <c r="T910" s="41">
        <f t="shared" si="219"/>
        <v>-1000</v>
      </c>
      <c r="V910" s="70"/>
      <c r="W910" s="70"/>
      <c r="X910" s="70"/>
      <c r="Y910" s="70"/>
      <c r="Z910" s="70">
        <f t="shared" ref="Z910:Z973" ca="1" si="225">B910</f>
        <v>92.772891991190093</v>
      </c>
      <c r="AA910" s="70"/>
      <c r="AB910" s="70"/>
      <c r="AC910" s="70"/>
      <c r="AE910" s="70"/>
      <c r="AF910" s="70"/>
      <c r="AG910" s="70"/>
      <c r="AH910" s="70"/>
      <c r="AI910" s="70">
        <f t="shared" ref="AI910:AI973" ca="1" si="226">100*Z910/$AI$10</f>
        <v>75.536790475352603</v>
      </c>
      <c r="AJ910" s="70"/>
      <c r="AK910" s="70"/>
      <c r="AL910" s="70"/>
      <c r="AN910" s="16"/>
      <c r="AO910" s="16"/>
      <c r="AP910" s="16"/>
      <c r="AQ910" s="16"/>
      <c r="AR910" s="16"/>
      <c r="AT910" s="70"/>
      <c r="AU910" s="70"/>
      <c r="AV910" s="70"/>
      <c r="AW910" s="70"/>
      <c r="AX910" s="70">
        <f t="shared" ref="AX910:AX973" ca="1" si="227">C910</f>
        <v>92.686669300488745</v>
      </c>
      <c r="AY910" s="70"/>
      <c r="AZ910" s="70"/>
      <c r="BA910" s="70"/>
      <c r="BC910" s="70"/>
      <c r="BD910" s="70"/>
      <c r="BE910" s="70"/>
      <c r="BF910" s="70"/>
      <c r="BG910" s="70">
        <f t="shared" ca="1" si="224"/>
        <v>75.664194346265603</v>
      </c>
      <c r="BH910" s="70"/>
      <c r="BI910" s="70"/>
      <c r="BJ910" s="70"/>
      <c r="BL910" s="16">
        <f ca="1">[1]CalcBCI!AM910</f>
        <v>2.1958885874407139</v>
      </c>
      <c r="BM910" s="49">
        <f t="shared" ca="1" si="220"/>
        <v>28.230121203918657</v>
      </c>
      <c r="BN910" s="75">
        <f ca="1">([1]CalcBCI!U910-$BN$8)/$BN$9+$BN$7</f>
        <v>-32.150199999999998</v>
      </c>
      <c r="BO910" s="16"/>
      <c r="BP910">
        <f t="shared" ca="1" si="214"/>
        <v>12.772891991190093</v>
      </c>
      <c r="BQ910" s="16"/>
      <c r="BR910" s="16"/>
      <c r="BS910" s="16"/>
      <c r="BU910" s="16"/>
      <c r="BV910" s="16"/>
      <c r="BW910" s="16"/>
      <c r="BX910" s="16"/>
      <c r="BY910" s="16"/>
      <c r="BZ910" s="16"/>
      <c r="CA910" s="16"/>
      <c r="CB910" s="16"/>
    </row>
    <row r="911" spans="1:80" hidden="1" outlineLevel="2" x14ac:dyDescent="0.25">
      <c r="A911" s="1">
        <f>[1]CalcBCI!BY911</f>
        <v>30749</v>
      </c>
      <c r="B911" s="16">
        <f ca="1">[1]CalcBCI!CA911</f>
        <v>92.422001924879098</v>
      </c>
      <c r="C911" s="16">
        <f ca="1">[1]CalcBCI!CB911</f>
        <v>92.554335612683929</v>
      </c>
      <c r="D911" s="28">
        <f ca="1">[1]CalcBCI!CF911</f>
        <v>0.99558987696679502</v>
      </c>
      <c r="E911" s="58">
        <f ca="1">[1]CalcBCI!$CH911</f>
        <v>92.590519097437863</v>
      </c>
      <c r="F911" s="28">
        <f ca="1">[1]CalcBCI!CG911</f>
        <v>0.99857224680956225</v>
      </c>
      <c r="G911" s="16">
        <f ca="1">[1]CalcBCI!CI911</f>
        <v>96.430617023905626</v>
      </c>
      <c r="H911" s="16">
        <f ca="1">[1]CalcBCIg!L899</f>
        <v>25.76099073886872</v>
      </c>
      <c r="I911" s="16">
        <f ca="1">[1]CalcBCIg!J899</f>
        <v>19.76099073886872</v>
      </c>
      <c r="J911" s="16"/>
      <c r="K911" s="16">
        <f t="shared" si="221"/>
        <v>-6</v>
      </c>
      <c r="L911" s="16">
        <f t="shared" si="221"/>
        <v>26</v>
      </c>
      <c r="M911" s="16">
        <f t="shared" si="222"/>
        <v>96</v>
      </c>
      <c r="N911" s="16">
        <f t="shared" si="223"/>
        <v>0</v>
      </c>
      <c r="O911" s="16">
        <f t="shared" ca="1" si="215"/>
        <v>96.295259548718931</v>
      </c>
      <c r="P911" s="16">
        <f t="shared" si="216"/>
        <v>62.5</v>
      </c>
      <c r="Q911" s="16">
        <f t="shared" ca="1" si="217"/>
        <v>100</v>
      </c>
      <c r="R911" s="16">
        <f t="shared" ca="1" si="218"/>
        <v>19.003870844841003</v>
      </c>
      <c r="S911" s="41">
        <f>[1]CalcBCI!$BZ911</f>
        <v>-1000</v>
      </c>
      <c r="T911" s="41">
        <f t="shared" si="219"/>
        <v>-1000</v>
      </c>
      <c r="V911" s="70"/>
      <c r="W911" s="70"/>
      <c r="X911" s="70"/>
      <c r="Y911" s="70"/>
      <c r="Z911" s="70">
        <f t="shared" ca="1" si="225"/>
        <v>92.422001924879098</v>
      </c>
      <c r="AA911" s="70"/>
      <c r="AB911" s="70"/>
      <c r="AC911" s="70"/>
      <c r="AE911" s="70"/>
      <c r="AF911" s="70"/>
      <c r="AG911" s="70"/>
      <c r="AH911" s="70"/>
      <c r="AI911" s="70">
        <f t="shared" ca="1" si="226"/>
        <v>75.251091616020574</v>
      </c>
      <c r="AJ911" s="70"/>
      <c r="AK911" s="70"/>
      <c r="AL911" s="70"/>
      <c r="AN911" s="16"/>
      <c r="AO911" s="16"/>
      <c r="AP911" s="16"/>
      <c r="AQ911" s="16"/>
      <c r="AR911" s="16"/>
      <c r="AT911" s="70"/>
      <c r="AU911" s="70"/>
      <c r="AV911" s="70"/>
      <c r="AW911" s="70"/>
      <c r="AX911" s="70">
        <f t="shared" ca="1" si="227"/>
        <v>92.554335612683929</v>
      </c>
      <c r="AY911" s="70"/>
      <c r="AZ911" s="70"/>
      <c r="BA911" s="70"/>
      <c r="BC911" s="70"/>
      <c r="BD911" s="70"/>
      <c r="BE911" s="70"/>
      <c r="BF911" s="70"/>
      <c r="BG911" s="70">
        <f t="shared" ca="1" si="224"/>
        <v>75.556164551385834</v>
      </c>
      <c r="BH911" s="70"/>
      <c r="BI911" s="70"/>
      <c r="BJ911" s="70"/>
      <c r="BL911" s="16">
        <f ca="1">[1]CalcBCI!AM911</f>
        <v>2.1965298900662922</v>
      </c>
      <c r="BM911" s="49">
        <f t="shared" ca="1" si="220"/>
        <v>28.260299842860164</v>
      </c>
      <c r="BN911" s="75">
        <f ca="1">([1]CalcBCI!U911-$BN$8)/$BN$9+$BN$7</f>
        <v>-32.138599999999997</v>
      </c>
      <c r="BO911" s="16"/>
      <c r="BP911">
        <f t="shared" ca="1" si="214"/>
        <v>12.422001924879098</v>
      </c>
      <c r="BQ911" s="16"/>
      <c r="BR911" s="16"/>
      <c r="BS911" s="16"/>
      <c r="BU911" s="16"/>
      <c r="BV911" s="16"/>
      <c r="BW911" s="16"/>
      <c r="BX911" s="16"/>
      <c r="BY911" s="16"/>
      <c r="BZ911" s="16"/>
      <c r="CA911" s="16"/>
      <c r="CB911" s="16"/>
    </row>
    <row r="912" spans="1:80" hidden="1" outlineLevel="2" x14ac:dyDescent="0.25">
      <c r="A912" s="1">
        <f>[1]CalcBCI!BY912</f>
        <v>30756</v>
      </c>
      <c r="B912" s="16">
        <f ca="1">[1]CalcBCI!CA912</f>
        <v>92.305139056825908</v>
      </c>
      <c r="C912" s="16">
        <f ca="1">[1]CalcBCI!CB912</f>
        <v>92.429737334754918</v>
      </c>
      <c r="D912" s="28">
        <f ca="1">[1]CalcBCI!CF912</f>
        <v>0.99433100477182101</v>
      </c>
      <c r="E912" s="58">
        <f ca="1">[1]CalcBCI!$CH912</f>
        <v>90.475478447279926</v>
      </c>
      <c r="F912" s="28">
        <f ca="1">[1]CalcBCI!CG912</f>
        <v>0.99722795125045594</v>
      </c>
      <c r="G912" s="16">
        <f ca="1">[1]CalcBCI!CI912</f>
        <v>93.069878126139841</v>
      </c>
      <c r="H912" s="16">
        <f ca="1">[1]CalcBCIg!L900</f>
        <v>24.793440461158752</v>
      </c>
      <c r="I912" s="16">
        <f ca="1">[1]CalcBCIg!J900</f>
        <v>18.793440461158752</v>
      </c>
      <c r="J912" s="16"/>
      <c r="K912" s="16">
        <f t="shared" si="221"/>
        <v>-6</v>
      </c>
      <c r="L912" s="16">
        <f t="shared" si="221"/>
        <v>26</v>
      </c>
      <c r="M912" s="16">
        <f t="shared" si="222"/>
        <v>96</v>
      </c>
      <c r="N912" s="16">
        <f t="shared" si="223"/>
        <v>0</v>
      </c>
      <c r="O912" s="16">
        <f t="shared" ca="1" si="215"/>
        <v>95.237739223639963</v>
      </c>
      <c r="P912" s="16">
        <f t="shared" si="216"/>
        <v>62.5</v>
      </c>
      <c r="Q912" s="16">
        <f t="shared" ca="1" si="217"/>
        <v>100</v>
      </c>
      <c r="R912" s="16">
        <f t="shared" ca="1" si="218"/>
        <v>19.003870844841003</v>
      </c>
      <c r="S912" s="41">
        <f>[1]CalcBCI!$BZ912</f>
        <v>-1000</v>
      </c>
      <c r="T912" s="41">
        <f t="shared" si="219"/>
        <v>-1000</v>
      </c>
      <c r="V912" s="70"/>
      <c r="W912" s="70"/>
      <c r="X912" s="70"/>
      <c r="Y912" s="70"/>
      <c r="Z912" s="70">
        <f t="shared" ca="1" si="225"/>
        <v>92.305139056825908</v>
      </c>
      <c r="AA912" s="70"/>
      <c r="AB912" s="70"/>
      <c r="AC912" s="70"/>
      <c r="AE912" s="70"/>
      <c r="AF912" s="70"/>
      <c r="AG912" s="70"/>
      <c r="AH912" s="70"/>
      <c r="AI912" s="70">
        <f t="shared" ca="1" si="226"/>
        <v>75.155940480931221</v>
      </c>
      <c r="AJ912" s="70"/>
      <c r="AK912" s="70"/>
      <c r="AL912" s="70"/>
      <c r="AN912" s="16"/>
      <c r="AO912" s="16"/>
      <c r="AP912" s="16"/>
      <c r="AQ912" s="16"/>
      <c r="AR912" s="16"/>
      <c r="AT912" s="70"/>
      <c r="AU912" s="70"/>
      <c r="AV912" s="70"/>
      <c r="AW912" s="70"/>
      <c r="AX912" s="70">
        <f t="shared" ca="1" si="227"/>
        <v>92.429737334754918</v>
      </c>
      <c r="AY912" s="70"/>
      <c r="AZ912" s="70"/>
      <c r="BA912" s="70"/>
      <c r="BC912" s="70"/>
      <c r="BD912" s="70"/>
      <c r="BE912" s="70"/>
      <c r="BF912" s="70"/>
      <c r="BG912" s="70">
        <f t="shared" ca="1" si="224"/>
        <v>75.45444951094278</v>
      </c>
      <c r="BH912" s="70"/>
      <c r="BI912" s="70"/>
      <c r="BJ912" s="70"/>
      <c r="BL912" s="16">
        <f ca="1">[1]CalcBCI!AM912</f>
        <v>2.1928071132917024</v>
      </c>
      <c r="BM912" s="49">
        <f t="shared" ca="1" si="220"/>
        <v>28.085112136371549</v>
      </c>
      <c r="BN912" s="75">
        <f ca="1">([1]CalcBCI!U912-$BN$8)/$BN$9+$BN$7</f>
        <v>-32.2057</v>
      </c>
      <c r="BO912" s="16"/>
      <c r="BP912">
        <f t="shared" ca="1" si="214"/>
        <v>12.305139056825908</v>
      </c>
      <c r="BQ912" s="16"/>
      <c r="BR912" s="16"/>
      <c r="BS912" s="16"/>
      <c r="BU912" s="16"/>
      <c r="BV912" s="16"/>
      <c r="BW912" s="16"/>
      <c r="BX912" s="16"/>
      <c r="BY912" s="16"/>
      <c r="BZ912" s="16"/>
      <c r="CA912" s="16"/>
      <c r="CB912" s="16"/>
    </row>
    <row r="913" spans="1:80" hidden="1" outlineLevel="2" x14ac:dyDescent="0.25">
      <c r="A913" s="1">
        <f>[1]CalcBCI!BY913</f>
        <v>30763</v>
      </c>
      <c r="B913" s="16">
        <f ca="1">[1]CalcBCI!CA913</f>
        <v>92.619963007303824</v>
      </c>
      <c r="C913" s="16">
        <f ca="1">[1]CalcBCI!CB913</f>
        <v>92.524850171029371</v>
      </c>
      <c r="D913" s="28">
        <f ca="1">[1]CalcBCI!CF913</f>
        <v>0.99772235673990828</v>
      </c>
      <c r="E913" s="58">
        <f ca="1">[1]CalcBCI!$CH913</f>
        <v>96.173314415168477</v>
      </c>
      <c r="F913" s="28">
        <f ca="1">[1]CalcBCI!CG913</f>
        <v>0.99825412725820628</v>
      </c>
      <c r="G913" s="16">
        <f ca="1">[1]CalcBCI!CI913</f>
        <v>95.635318145515711</v>
      </c>
      <c r="H913" s="16">
        <f ca="1">[1]CalcBCIg!L901</f>
        <v>23.822037339210514</v>
      </c>
      <c r="I913" s="16">
        <f ca="1">[1]CalcBCIg!J901</f>
        <v>17.822037339210514</v>
      </c>
      <c r="J913" s="16"/>
      <c r="K913" s="16">
        <f t="shared" si="221"/>
        <v>-6</v>
      </c>
      <c r="L913" s="16">
        <f t="shared" si="221"/>
        <v>26</v>
      </c>
      <c r="M913" s="16">
        <f t="shared" si="222"/>
        <v>96</v>
      </c>
      <c r="N913" s="16">
        <f t="shared" si="223"/>
        <v>0</v>
      </c>
      <c r="O913" s="16">
        <f t="shared" ca="1" si="215"/>
        <v>98.086657207584238</v>
      </c>
      <c r="P913" s="16">
        <f t="shared" si="216"/>
        <v>62.5</v>
      </c>
      <c r="Q913" s="16">
        <f t="shared" ca="1" si="217"/>
        <v>100</v>
      </c>
      <c r="R913" s="16">
        <f t="shared" ca="1" si="218"/>
        <v>19.003870844841003</v>
      </c>
      <c r="S913" s="41">
        <f>[1]CalcBCI!$BZ913</f>
        <v>-1000</v>
      </c>
      <c r="T913" s="41">
        <f t="shared" si="219"/>
        <v>-1000</v>
      </c>
      <c r="V913" s="70"/>
      <c r="W913" s="70"/>
      <c r="X913" s="70"/>
      <c r="Y913" s="70"/>
      <c r="Z913" s="70">
        <f t="shared" ca="1" si="225"/>
        <v>92.619963007303824</v>
      </c>
      <c r="AA913" s="70"/>
      <c r="AB913" s="70"/>
      <c r="AC913" s="70"/>
      <c r="AE913" s="70"/>
      <c r="AF913" s="70"/>
      <c r="AG913" s="70"/>
      <c r="AH913" s="70"/>
      <c r="AI913" s="70">
        <f t="shared" ca="1" si="226"/>
        <v>75.412273880413181</v>
      </c>
      <c r="AJ913" s="70"/>
      <c r="AK913" s="70"/>
      <c r="AL913" s="70"/>
      <c r="AN913" s="16"/>
      <c r="AO913" s="16"/>
      <c r="AP913" s="16"/>
      <c r="AQ913" s="16"/>
      <c r="AR913" s="16"/>
      <c r="AT913" s="70"/>
      <c r="AU913" s="70"/>
      <c r="AV913" s="70"/>
      <c r="AW913" s="70"/>
      <c r="AX913" s="70">
        <f t="shared" ca="1" si="227"/>
        <v>92.524850171029371</v>
      </c>
      <c r="AY913" s="70"/>
      <c r="AZ913" s="70"/>
      <c r="BA913" s="70"/>
      <c r="BC913" s="70"/>
      <c r="BD913" s="70"/>
      <c r="BE913" s="70"/>
      <c r="BF913" s="70"/>
      <c r="BG913" s="70">
        <f t="shared" ca="1" si="224"/>
        <v>75.532094291826681</v>
      </c>
      <c r="BH913" s="70"/>
      <c r="BI913" s="70"/>
      <c r="BJ913" s="70"/>
      <c r="BL913" s="16">
        <f ca="1">[1]CalcBCI!AM913</f>
        <v>2.1997442100826285</v>
      </c>
      <c r="BM913" s="49">
        <f t="shared" ca="1" si="220"/>
        <v>28.41156041680216</v>
      </c>
      <c r="BN913" s="75">
        <f ca="1">([1]CalcBCI!U913-$BN$8)/$BN$9+$BN$7</f>
        <v>-32.080199999999998</v>
      </c>
      <c r="BO913" s="16"/>
      <c r="BP913">
        <f t="shared" ca="1" si="214"/>
        <v>12.619963007303824</v>
      </c>
      <c r="BQ913" s="16"/>
      <c r="BR913" s="16"/>
      <c r="BS913" s="16"/>
      <c r="BU913" s="16"/>
      <c r="BV913" s="16"/>
      <c r="BW913" s="16"/>
      <c r="BX913" s="16"/>
      <c r="BY913" s="16"/>
      <c r="BZ913" s="16"/>
      <c r="CA913" s="16"/>
      <c r="CB913" s="16"/>
    </row>
    <row r="914" spans="1:80" hidden="1" outlineLevel="2" x14ac:dyDescent="0.25">
      <c r="A914" s="1">
        <f>[1]CalcBCI!BY914</f>
        <v>30770</v>
      </c>
      <c r="B914" s="16">
        <f ca="1">[1]CalcBCI!CA914</f>
        <v>92.624040849969106</v>
      </c>
      <c r="C914" s="16">
        <f ca="1">[1]CalcBCI!CB914</f>
        <v>92.574445510499231</v>
      </c>
      <c r="D914" s="28">
        <f ca="1">[1]CalcBCI!CF914</f>
        <v>0.99776628414672552</v>
      </c>
      <c r="E914" s="58">
        <f ca="1">[1]CalcBCI!$CH914</f>
        <v>96.247117181998533</v>
      </c>
      <c r="F914" s="28">
        <f ca="1">[1]CalcBCI!CG914</f>
        <v>0.9987892132618803</v>
      </c>
      <c r="G914" s="16">
        <f ca="1">[1]CalcBCI!CI914</f>
        <v>96.973033154700758</v>
      </c>
      <c r="H914" s="16">
        <f ca="1">[1]CalcBCIg!L902</f>
        <v>22.925514340400699</v>
      </c>
      <c r="I914" s="16">
        <f ca="1">[1]CalcBCIg!J902</f>
        <v>16.925514340400699</v>
      </c>
      <c r="J914" s="16"/>
      <c r="K914" s="16">
        <f t="shared" si="221"/>
        <v>-6</v>
      </c>
      <c r="L914" s="16">
        <f t="shared" si="221"/>
        <v>26</v>
      </c>
      <c r="M914" s="16">
        <f t="shared" si="222"/>
        <v>96</v>
      </c>
      <c r="N914" s="16">
        <f t="shared" si="223"/>
        <v>0</v>
      </c>
      <c r="O914" s="16">
        <f t="shared" ca="1" si="215"/>
        <v>98.123558590999266</v>
      </c>
      <c r="P914" s="16">
        <f t="shared" si="216"/>
        <v>62.5</v>
      </c>
      <c r="Q914" s="16">
        <f t="shared" ca="1" si="217"/>
        <v>100</v>
      </c>
      <c r="R914" s="16">
        <f t="shared" ca="1" si="218"/>
        <v>19.003870844841003</v>
      </c>
      <c r="S914" s="41">
        <f>[1]CalcBCI!$BZ914</f>
        <v>-1000</v>
      </c>
      <c r="T914" s="41">
        <f t="shared" si="219"/>
        <v>-1000</v>
      </c>
      <c r="V914" s="70"/>
      <c r="W914" s="70"/>
      <c r="X914" s="70"/>
      <c r="Y914" s="70"/>
      <c r="Z914" s="70">
        <f t="shared" ca="1" si="225"/>
        <v>92.624040849969106</v>
      </c>
      <c r="AA914" s="70"/>
      <c r="AB914" s="70"/>
      <c r="AC914" s="70"/>
      <c r="AE914" s="70"/>
      <c r="AF914" s="70"/>
      <c r="AG914" s="70"/>
      <c r="AH914" s="70"/>
      <c r="AI914" s="70">
        <f t="shared" ca="1" si="226"/>
        <v>75.415594108341693</v>
      </c>
      <c r="AJ914" s="70"/>
      <c r="AK914" s="70"/>
      <c r="AL914" s="70"/>
      <c r="AN914" s="16"/>
      <c r="AO914" s="16"/>
      <c r="AP914" s="16"/>
      <c r="AQ914" s="16"/>
      <c r="AR914" s="16"/>
      <c r="AT914" s="70"/>
      <c r="AU914" s="70"/>
      <c r="AV914" s="70"/>
      <c r="AW914" s="70"/>
      <c r="AX914" s="70">
        <f t="shared" ca="1" si="227"/>
        <v>92.574445510499231</v>
      </c>
      <c r="AY914" s="70"/>
      <c r="AZ914" s="70"/>
      <c r="BA914" s="70"/>
      <c r="BC914" s="70"/>
      <c r="BD914" s="70"/>
      <c r="BE914" s="70"/>
      <c r="BF914" s="70"/>
      <c r="BG914" s="70">
        <f t="shared" ca="1" si="224"/>
        <v>75.572581143200637</v>
      </c>
      <c r="BH914" s="70"/>
      <c r="BI914" s="70"/>
      <c r="BJ914" s="70"/>
      <c r="BL914" s="16">
        <f ca="1">[1]CalcBCI!AM914</f>
        <v>2.1972254061181919</v>
      </c>
      <c r="BM914" s="49">
        <f t="shared" ca="1" si="220"/>
        <v>28.293029675814424</v>
      </c>
      <c r="BN914" s="75">
        <f ca="1">([1]CalcBCI!U914-$BN$8)/$BN$9+$BN$7</f>
        <v>-32.126000000000005</v>
      </c>
      <c r="BO914" s="16"/>
      <c r="BP914">
        <f t="shared" ca="1" si="214"/>
        <v>12.624040849969106</v>
      </c>
      <c r="BQ914" s="16"/>
      <c r="BR914" s="16"/>
      <c r="BS914" s="16"/>
      <c r="BU914" s="16"/>
      <c r="BV914" s="16"/>
      <c r="BW914" s="16"/>
      <c r="BX914" s="16"/>
      <c r="BY914" s="16"/>
      <c r="BZ914" s="16"/>
      <c r="CA914" s="16"/>
      <c r="CB914" s="16"/>
    </row>
    <row r="915" spans="1:80" hidden="1" outlineLevel="2" x14ac:dyDescent="0.25">
      <c r="A915" s="1">
        <f>[1]CalcBCI!BY915</f>
        <v>30777</v>
      </c>
      <c r="B915" s="16">
        <f ca="1">[1]CalcBCI!CA915</f>
        <v>92.811485847824599</v>
      </c>
      <c r="C915" s="16">
        <f ca="1">[1]CalcBCI!CB915</f>
        <v>92.692965679161915</v>
      </c>
      <c r="D915" s="28">
        <f ca="1">[1]CalcBCI!CF915</f>
        <v>0.99978548237297338</v>
      </c>
      <c r="E915" s="58">
        <f ca="1">[1]CalcBCI!$CH915</f>
        <v>99.639587320183765</v>
      </c>
      <c r="F915" s="28">
        <f ca="1">[1]CalcBCI!CG915</f>
        <v>1</v>
      </c>
      <c r="G915" s="16">
        <f ca="1">[1]CalcBCI!CI915</f>
        <v>100</v>
      </c>
      <c r="H915" s="16">
        <f ca="1">[1]CalcBCIg!L903</f>
        <v>22.384034752845764</v>
      </c>
      <c r="I915" s="16">
        <f ca="1">[1]CalcBCIg!J903</f>
        <v>16.384034752845764</v>
      </c>
      <c r="J915" s="16"/>
      <c r="K915" s="16">
        <f t="shared" si="221"/>
        <v>-6</v>
      </c>
      <c r="L915" s="16">
        <f t="shared" si="221"/>
        <v>26</v>
      </c>
      <c r="M915" s="16">
        <f t="shared" si="222"/>
        <v>96</v>
      </c>
      <c r="N915" s="16">
        <f t="shared" si="223"/>
        <v>0</v>
      </c>
      <c r="O915" s="16">
        <f t="shared" ca="1" si="215"/>
        <v>99.819793660091875</v>
      </c>
      <c r="P915" s="16">
        <f t="shared" si="216"/>
        <v>62.5</v>
      </c>
      <c r="Q915" s="16">
        <f t="shared" ca="1" si="217"/>
        <v>100</v>
      </c>
      <c r="R915" s="16">
        <f t="shared" ca="1" si="218"/>
        <v>19.003870844841003</v>
      </c>
      <c r="S915" s="41">
        <f>[1]CalcBCI!$BZ915</f>
        <v>-1000</v>
      </c>
      <c r="T915" s="41">
        <f t="shared" si="219"/>
        <v>-1000</v>
      </c>
      <c r="V915" s="70"/>
      <c r="W915" s="70"/>
      <c r="X915" s="70"/>
      <c r="Y915" s="70"/>
      <c r="Z915" s="70">
        <f t="shared" ca="1" si="225"/>
        <v>92.811485847824599</v>
      </c>
      <c r="AA915" s="70"/>
      <c r="AB915" s="70"/>
      <c r="AC915" s="70"/>
      <c r="AE915" s="70"/>
      <c r="AF915" s="70"/>
      <c r="AG915" s="70"/>
      <c r="AH915" s="70"/>
      <c r="AI915" s="70">
        <f t="shared" ca="1" si="226"/>
        <v>75.568214051783883</v>
      </c>
      <c r="AJ915" s="70"/>
      <c r="AK915" s="70"/>
      <c r="AL915" s="70"/>
      <c r="AN915" s="16"/>
      <c r="AO915" s="16"/>
      <c r="AP915" s="16"/>
      <c r="AQ915" s="16"/>
      <c r="AR915" s="16"/>
      <c r="AT915" s="70"/>
      <c r="AU915" s="70"/>
      <c r="AV915" s="70"/>
      <c r="AW915" s="70"/>
      <c r="AX915" s="70">
        <f t="shared" ca="1" si="227"/>
        <v>92.692965679161915</v>
      </c>
      <c r="AY915" s="70"/>
      <c r="AZ915" s="70"/>
      <c r="BA915" s="70"/>
      <c r="BC915" s="70"/>
      <c r="BD915" s="70"/>
      <c r="BE915" s="70"/>
      <c r="BF915" s="70"/>
      <c r="BG915" s="70">
        <f t="shared" ca="1" si="224"/>
        <v>75.669334356400839</v>
      </c>
      <c r="BH915" s="70"/>
      <c r="BI915" s="70"/>
      <c r="BJ915" s="70"/>
      <c r="BL915" s="16">
        <f ca="1">[1]CalcBCI!AM915</f>
        <v>2.1996893700737288</v>
      </c>
      <c r="BM915" s="49">
        <f t="shared" ca="1" si="220"/>
        <v>28.408979736851492</v>
      </c>
      <c r="BN915" s="75">
        <f ca="1">([1]CalcBCI!U915-$BN$8)/$BN$9+$BN$7</f>
        <v>-32.081199999999995</v>
      </c>
      <c r="BO915" s="16"/>
      <c r="BP915">
        <f t="shared" ca="1" si="214"/>
        <v>12.811485847824599</v>
      </c>
      <c r="BQ915" s="16"/>
      <c r="BR915" s="16"/>
      <c r="BS915" s="16"/>
      <c r="BU915" s="16"/>
      <c r="BV915" s="16"/>
      <c r="BW915" s="16"/>
      <c r="BX915" s="16"/>
      <c r="BY915" s="16"/>
      <c r="BZ915" s="16"/>
      <c r="CA915" s="16"/>
      <c r="CB915" s="16"/>
    </row>
    <row r="916" spans="1:80" hidden="1" outlineLevel="2" x14ac:dyDescent="0.25">
      <c r="A916" s="1">
        <f>[1]CalcBCI!BY916</f>
        <v>30784</v>
      </c>
      <c r="B916" s="16">
        <f ca="1">[1]CalcBCI!CA916</f>
        <v>92.577592083227728</v>
      </c>
      <c r="C916" s="16">
        <f ca="1">[1]CalcBCI!CB916</f>
        <v>92.635278881194822</v>
      </c>
      <c r="D916" s="28">
        <f ca="1">[1]CalcBCI!CF916</f>
        <v>0.99726592794363345</v>
      </c>
      <c r="E916" s="58">
        <f ca="1">[1]CalcBCI!$CH916</f>
        <v>95.40646495906158</v>
      </c>
      <c r="F916" s="28">
        <f ca="1">[1]CalcBCI!CG916</f>
        <v>0.99937765721978555</v>
      </c>
      <c r="G916" s="16">
        <f ca="1">[1]CalcBCI!CI916</f>
        <v>98.444143049463889</v>
      </c>
      <c r="H916" s="16">
        <f ca="1">[1]CalcBCIg!L904</f>
        <v>21.775262713432312</v>
      </c>
      <c r="I916" s="16">
        <f ca="1">[1]CalcBCIg!J904</f>
        <v>15.775262713432314</v>
      </c>
      <c r="J916" s="16"/>
      <c r="K916" s="16">
        <f t="shared" si="221"/>
        <v>-6</v>
      </c>
      <c r="L916" s="16">
        <f t="shared" si="221"/>
        <v>26</v>
      </c>
      <c r="M916" s="16">
        <f t="shared" si="222"/>
        <v>96</v>
      </c>
      <c r="N916" s="16">
        <f t="shared" si="223"/>
        <v>0</v>
      </c>
      <c r="O916" s="16">
        <f t="shared" ca="1" si="215"/>
        <v>97.703232479530783</v>
      </c>
      <c r="P916" s="16">
        <f t="shared" si="216"/>
        <v>62.5</v>
      </c>
      <c r="Q916" s="16">
        <f t="shared" ca="1" si="217"/>
        <v>100</v>
      </c>
      <c r="R916" s="16">
        <f t="shared" ca="1" si="218"/>
        <v>19.003870844841003</v>
      </c>
      <c r="S916" s="41">
        <f>[1]CalcBCI!$BZ916</f>
        <v>-1000</v>
      </c>
      <c r="T916" s="41">
        <f t="shared" si="219"/>
        <v>-1000</v>
      </c>
      <c r="V916" s="70"/>
      <c r="W916" s="70"/>
      <c r="X916" s="70"/>
      <c r="Y916" s="70"/>
      <c r="Z916" s="70">
        <f t="shared" ca="1" si="225"/>
        <v>92.577592083227728</v>
      </c>
      <c r="AA916" s="70"/>
      <c r="AB916" s="70"/>
      <c r="AC916" s="70"/>
      <c r="AE916" s="70"/>
      <c r="AF916" s="70"/>
      <c r="AG916" s="70"/>
      <c r="AH916" s="70"/>
      <c r="AI916" s="70">
        <f t="shared" ca="1" si="226"/>
        <v>75.377774970812652</v>
      </c>
      <c r="AJ916" s="70"/>
      <c r="AK916" s="70"/>
      <c r="AL916" s="70"/>
      <c r="AN916" s="16"/>
      <c r="AO916" s="16"/>
      <c r="AP916" s="16"/>
      <c r="AQ916" s="16"/>
      <c r="AR916" s="16"/>
      <c r="AT916" s="70"/>
      <c r="AU916" s="70"/>
      <c r="AV916" s="70"/>
      <c r="AW916" s="70"/>
      <c r="AX916" s="70">
        <f t="shared" ca="1" si="227"/>
        <v>92.635278881194822</v>
      </c>
      <c r="AY916" s="70"/>
      <c r="AZ916" s="70"/>
      <c r="BA916" s="70"/>
      <c r="BC916" s="70"/>
      <c r="BD916" s="70"/>
      <c r="BE916" s="70"/>
      <c r="BF916" s="70"/>
      <c r="BG916" s="70">
        <f t="shared" ca="1" si="224"/>
        <v>75.622242092480491</v>
      </c>
      <c r="BH916" s="70"/>
      <c r="BI916" s="70"/>
      <c r="BJ916" s="70"/>
      <c r="BL916" s="16">
        <f ca="1">[1]CalcBCI!AM916</f>
        <v>2.1913615752467646</v>
      </c>
      <c r="BM916" s="49">
        <f t="shared" ca="1" si="220"/>
        <v>28.017087511187682</v>
      </c>
      <c r="BN916" s="75">
        <f ca="1">([1]CalcBCI!U916-$BN$8)/$BN$9+$BN$7</f>
        <v>-32.2316</v>
      </c>
      <c r="BO916" s="16"/>
      <c r="BP916">
        <f t="shared" ref="BP916:BP979" ca="1" si="228">B916-80</f>
        <v>12.577592083227728</v>
      </c>
      <c r="BQ916" s="16"/>
      <c r="BR916" s="16"/>
      <c r="BS916" s="16"/>
      <c r="BU916" s="16"/>
      <c r="BV916" s="16"/>
      <c r="BW916" s="16"/>
      <c r="BX916" s="16"/>
      <c r="BY916" s="16"/>
      <c r="BZ916" s="16"/>
      <c r="CA916" s="16"/>
      <c r="CB916" s="16"/>
    </row>
    <row r="917" spans="1:80" hidden="1" outlineLevel="2" x14ac:dyDescent="0.25">
      <c r="A917" s="1">
        <f>[1]CalcBCI!BY917</f>
        <v>30791</v>
      </c>
      <c r="B917" s="16">
        <f ca="1">[1]CalcBCI!CA917</f>
        <v>92.861192709823769</v>
      </c>
      <c r="C917" s="16">
        <f ca="1">[1]CalcBCI!CB917</f>
        <v>92.748235795509288</v>
      </c>
      <c r="D917" s="28">
        <f ca="1">[1]CalcBCI!CF917</f>
        <v>1</v>
      </c>
      <c r="E917" s="58">
        <f ca="1">[1]CalcBCI!$CH917</f>
        <v>100</v>
      </c>
      <c r="F917" s="28">
        <f ca="1">[1]CalcBCI!CG917</f>
        <v>1</v>
      </c>
      <c r="G917" s="16">
        <f ca="1">[1]CalcBCI!CI917</f>
        <v>100</v>
      </c>
      <c r="H917" s="16">
        <f ca="1">[1]CalcBCIg!L905</f>
        <v>21.155296921730042</v>
      </c>
      <c r="I917" s="16">
        <f ca="1">[1]CalcBCIg!J905</f>
        <v>15.155296921730043</v>
      </c>
      <c r="J917" s="16"/>
      <c r="K917" s="16">
        <f t="shared" si="221"/>
        <v>-6</v>
      </c>
      <c r="L917" s="16">
        <f t="shared" si="221"/>
        <v>26</v>
      </c>
      <c r="M917" s="16">
        <f t="shared" si="222"/>
        <v>96</v>
      </c>
      <c r="N917" s="16">
        <f t="shared" si="223"/>
        <v>0</v>
      </c>
      <c r="O917" s="16">
        <f t="shared" ref="O917:O980" ca="1" si="229">$O$11+E917/(100/$O$11)</f>
        <v>100</v>
      </c>
      <c r="P917" s="16">
        <f t="shared" ref="P917:P980" si="230">$P$11</f>
        <v>62.5</v>
      </c>
      <c r="Q917" s="16">
        <f t="shared" ref="Q917:Q980" ca="1" si="231">$O$11+$G$9/(100/$O$11)</f>
        <v>100</v>
      </c>
      <c r="R917" s="16">
        <f t="shared" ref="R917:R980" ca="1" si="232">$G$6</f>
        <v>19.003870844841003</v>
      </c>
      <c r="S917" s="41">
        <f>[1]CalcBCI!$BZ917</f>
        <v>-1000</v>
      </c>
      <c r="T917" s="41">
        <f t="shared" ref="T917:T980" si="233">IF(S917&gt;0,-T916,S917)</f>
        <v>-1000</v>
      </c>
      <c r="V917" s="70"/>
      <c r="W917" s="70"/>
      <c r="X917" s="70"/>
      <c r="Y917" s="70"/>
      <c r="Z917" s="70">
        <f t="shared" ca="1" si="225"/>
        <v>92.861192709823769</v>
      </c>
      <c r="AA917" s="70"/>
      <c r="AB917" s="70"/>
      <c r="AC917" s="70"/>
      <c r="AE917" s="70"/>
      <c r="AF917" s="70"/>
      <c r="AG917" s="70"/>
      <c r="AH917" s="70"/>
      <c r="AI917" s="70">
        <f t="shared" ca="1" si="226"/>
        <v>75.608685969166558</v>
      </c>
      <c r="AJ917" s="70"/>
      <c r="AK917" s="70"/>
      <c r="AL917" s="70"/>
      <c r="AN917" s="16"/>
      <c r="AO917" s="16"/>
      <c r="AP917" s="16"/>
      <c r="AQ917" s="16"/>
      <c r="AR917" s="16"/>
      <c r="AT917" s="70"/>
      <c r="AU917" s="70"/>
      <c r="AV917" s="70"/>
      <c r="AW917" s="70"/>
      <c r="AX917" s="70">
        <f t="shared" ca="1" si="227"/>
        <v>92.748235795509288</v>
      </c>
      <c r="AY917" s="70"/>
      <c r="AZ917" s="70"/>
      <c r="BA917" s="70"/>
      <c r="BC917" s="70"/>
      <c r="BD917" s="70"/>
      <c r="BE917" s="70"/>
      <c r="BF917" s="70"/>
      <c r="BG917" s="70">
        <f t="shared" ca="1" si="224"/>
        <v>75.714453777094334</v>
      </c>
      <c r="BH917" s="70"/>
      <c r="BI917" s="70"/>
      <c r="BJ917" s="70"/>
      <c r="BL917" s="16">
        <f ca="1">[1]CalcBCI!AM917</f>
        <v>2.198783508717765</v>
      </c>
      <c r="BM917" s="49">
        <f t="shared" ref="BM917:BM980" ca="1" si="234">BL917*$BM$7+$BM$8</f>
        <v>28.366351402423504</v>
      </c>
      <c r="BN917" s="75">
        <f ca="1">([1]CalcBCI!U917-$BN$8)/$BN$9+$BN$7</f>
        <v>-32.097700000000003</v>
      </c>
      <c r="BO917" s="16"/>
      <c r="BP917">
        <f t="shared" ca="1" si="228"/>
        <v>12.861192709823769</v>
      </c>
      <c r="BQ917" s="16"/>
      <c r="BR917" s="16"/>
      <c r="BS917" s="16"/>
      <c r="BU917" s="16"/>
      <c r="BV917" s="16"/>
      <c r="BW917" s="16"/>
      <c r="BX917" s="16"/>
      <c r="BY917" s="16"/>
      <c r="BZ917" s="16"/>
      <c r="CA917" s="16"/>
      <c r="CB917" s="16"/>
    </row>
    <row r="918" spans="1:80" hidden="1" outlineLevel="2" x14ac:dyDescent="0.25">
      <c r="A918" s="1">
        <f>[1]CalcBCI!BY918</f>
        <v>30798</v>
      </c>
      <c r="B918" s="16">
        <f ca="1">[1]CalcBCI!CA918</f>
        <v>92.768969996048028</v>
      </c>
      <c r="C918" s="16">
        <f ca="1">[1]CalcBCI!CB918</f>
        <v>92.758602895778665</v>
      </c>
      <c r="D918" s="28">
        <f ca="1">[1]CalcBCI!CF918</f>
        <v>0.99900687562711021</v>
      </c>
      <c r="E918" s="58">
        <f ca="1">[1]CalcBCI!$CH918</f>
        <v>98.331444265978178</v>
      </c>
      <c r="F918" s="28">
        <f ca="1">[1]CalcBCI!CG918</f>
        <v>1</v>
      </c>
      <c r="G918" s="16">
        <f ca="1">[1]CalcBCI!CI918</f>
        <v>100</v>
      </c>
      <c r="H918" s="16">
        <f ca="1">[1]CalcBCIg!L906</f>
        <v>20.488146901130676</v>
      </c>
      <c r="I918" s="16">
        <f ca="1">[1]CalcBCIg!J906</f>
        <v>14.488146901130678</v>
      </c>
      <c r="J918" s="16"/>
      <c r="K918" s="16">
        <f t="shared" ref="K918:L981" si="235">K917</f>
        <v>-6</v>
      </c>
      <c r="L918" s="16">
        <f t="shared" si="235"/>
        <v>26</v>
      </c>
      <c r="M918" s="16">
        <f t="shared" ref="M918:M981" si="236">M917</f>
        <v>96</v>
      </c>
      <c r="N918" s="16">
        <f t="shared" ref="N918:N981" si="237">N917</f>
        <v>0</v>
      </c>
      <c r="O918" s="16">
        <f t="shared" ca="1" si="229"/>
        <v>99.165722132989089</v>
      </c>
      <c r="P918" s="16">
        <f t="shared" si="230"/>
        <v>62.5</v>
      </c>
      <c r="Q918" s="16">
        <f t="shared" ca="1" si="231"/>
        <v>100</v>
      </c>
      <c r="R918" s="16">
        <f t="shared" ca="1" si="232"/>
        <v>19.003870844841003</v>
      </c>
      <c r="S918" s="41">
        <f>[1]CalcBCI!$BZ918</f>
        <v>-1000</v>
      </c>
      <c r="T918" s="41">
        <f t="shared" si="233"/>
        <v>-1000</v>
      </c>
      <c r="V918" s="70"/>
      <c r="W918" s="70"/>
      <c r="X918" s="70"/>
      <c r="Y918" s="70"/>
      <c r="Z918" s="70">
        <f t="shared" ca="1" si="225"/>
        <v>92.768969996048028</v>
      </c>
      <c r="AA918" s="70"/>
      <c r="AB918" s="70"/>
      <c r="AC918" s="70"/>
      <c r="AE918" s="70"/>
      <c r="AF918" s="70"/>
      <c r="AG918" s="70"/>
      <c r="AH918" s="70"/>
      <c r="AI918" s="70">
        <f t="shared" ca="1" si="226"/>
        <v>75.533597140328411</v>
      </c>
      <c r="AJ918" s="70"/>
      <c r="AK918" s="70"/>
      <c r="AL918" s="70"/>
      <c r="AN918" s="16"/>
      <c r="AO918" s="16"/>
      <c r="AP918" s="16"/>
      <c r="AQ918" s="16"/>
      <c r="AR918" s="16"/>
      <c r="AT918" s="70"/>
      <c r="AU918" s="70"/>
      <c r="AV918" s="70"/>
      <c r="AW918" s="70"/>
      <c r="AX918" s="70">
        <f t="shared" ca="1" si="227"/>
        <v>92.758602895778665</v>
      </c>
      <c r="AY918" s="70"/>
      <c r="AZ918" s="70"/>
      <c r="BA918" s="70"/>
      <c r="BC918" s="70"/>
      <c r="BD918" s="70"/>
      <c r="BE918" s="70"/>
      <c r="BF918" s="70"/>
      <c r="BG918" s="70">
        <f t="shared" ca="1" si="224"/>
        <v>75.722916895852507</v>
      </c>
      <c r="BH918" s="70"/>
      <c r="BI918" s="70"/>
      <c r="BJ918" s="70"/>
      <c r="BL918" s="16">
        <f ca="1">[1]CalcBCI!AM918</f>
        <v>2.1984151340346476</v>
      </c>
      <c r="BM918" s="49">
        <f t="shared" ca="1" si="234"/>
        <v>28.349016300221223</v>
      </c>
      <c r="BN918" s="75">
        <f ca="1">([1]CalcBCI!U918-$BN$8)/$BN$9+$BN$7</f>
        <v>-32.104399999999998</v>
      </c>
      <c r="BO918" s="16"/>
      <c r="BP918">
        <f t="shared" ca="1" si="228"/>
        <v>12.768969996048028</v>
      </c>
      <c r="BQ918" s="16"/>
      <c r="BR918" s="16"/>
      <c r="BS918" s="16"/>
      <c r="BU918" s="16"/>
      <c r="BV918" s="16"/>
      <c r="BW918" s="16"/>
      <c r="BX918" s="16"/>
      <c r="BY918" s="16"/>
      <c r="BZ918" s="16"/>
      <c r="CA918" s="16"/>
      <c r="CB918" s="16"/>
    </row>
    <row r="919" spans="1:80" hidden="1" outlineLevel="2" x14ac:dyDescent="0.25">
      <c r="A919" s="1">
        <f>[1]CalcBCI!BY919</f>
        <v>30805</v>
      </c>
      <c r="B919" s="16">
        <f ca="1">[1]CalcBCI!CA919</f>
        <v>92.855048233881561</v>
      </c>
      <c r="C919" s="16">
        <f ca="1">[1]CalcBCI!CB919</f>
        <v>92.80682556483012</v>
      </c>
      <c r="D919" s="28">
        <f ca="1">[1]CalcBCI!CF919</f>
        <v>0.99993383160647731</v>
      </c>
      <c r="E919" s="58">
        <f ca="1">[1]CalcBCI!$CH919</f>
        <v>99.888829984000864</v>
      </c>
      <c r="F919" s="28">
        <f ca="1">[1]CalcBCI!CG919</f>
        <v>1</v>
      </c>
      <c r="G919" s="16">
        <f ca="1">[1]CalcBCI!CI919</f>
        <v>100</v>
      </c>
      <c r="H919" s="16">
        <f ca="1">[1]CalcBCIg!L907</f>
        <v>19.778893351554871</v>
      </c>
      <c r="I919" s="16">
        <f ca="1">[1]CalcBCIg!J907</f>
        <v>13.778893351554872</v>
      </c>
      <c r="J919" s="16"/>
      <c r="K919" s="16">
        <f t="shared" si="235"/>
        <v>-6</v>
      </c>
      <c r="L919" s="16">
        <f t="shared" si="235"/>
        <v>26</v>
      </c>
      <c r="M919" s="16">
        <f t="shared" si="236"/>
        <v>96</v>
      </c>
      <c r="N919" s="16">
        <f t="shared" si="237"/>
        <v>0</v>
      </c>
      <c r="O919" s="16">
        <f t="shared" ca="1" si="229"/>
        <v>99.944414992000432</v>
      </c>
      <c r="P919" s="16">
        <f t="shared" si="230"/>
        <v>62.5</v>
      </c>
      <c r="Q919" s="16">
        <f t="shared" ca="1" si="231"/>
        <v>100</v>
      </c>
      <c r="R919" s="16">
        <f t="shared" ca="1" si="232"/>
        <v>19.003870844841003</v>
      </c>
      <c r="S919" s="41">
        <f>[1]CalcBCI!$BZ919</f>
        <v>-1000</v>
      </c>
      <c r="T919" s="41">
        <f t="shared" si="233"/>
        <v>-1000</v>
      </c>
      <c r="V919" s="70"/>
      <c r="W919" s="70"/>
      <c r="X919" s="70"/>
      <c r="Y919" s="70"/>
      <c r="Z919" s="70">
        <f t="shared" ca="1" si="225"/>
        <v>92.855048233881561</v>
      </c>
      <c r="AA919" s="70"/>
      <c r="AB919" s="70"/>
      <c r="AC919" s="70"/>
      <c r="AE919" s="70"/>
      <c r="AF919" s="70"/>
      <c r="AG919" s="70"/>
      <c r="AH919" s="70"/>
      <c r="AI919" s="70">
        <f t="shared" ca="1" si="226"/>
        <v>75.6036830638796</v>
      </c>
      <c r="AJ919" s="70"/>
      <c r="AK919" s="70"/>
      <c r="AL919" s="70"/>
      <c r="AN919" s="16"/>
      <c r="AO919" s="16"/>
      <c r="AP919" s="16"/>
      <c r="AQ919" s="16"/>
      <c r="AR919" s="16"/>
      <c r="AT919" s="70"/>
      <c r="AU919" s="70"/>
      <c r="AV919" s="70"/>
      <c r="AW919" s="70"/>
      <c r="AX919" s="70">
        <f t="shared" ca="1" si="227"/>
        <v>92.80682556483012</v>
      </c>
      <c r="AY919" s="70"/>
      <c r="AZ919" s="70"/>
      <c r="BA919" s="70"/>
      <c r="BC919" s="70"/>
      <c r="BD919" s="70"/>
      <c r="BE919" s="70"/>
      <c r="BF919" s="70"/>
      <c r="BG919" s="70">
        <f t="shared" ca="1" si="224"/>
        <v>75.762283176144408</v>
      </c>
      <c r="BH919" s="70"/>
      <c r="BI919" s="70"/>
      <c r="BJ919" s="70"/>
      <c r="BL919" s="16">
        <f ca="1">[1]CalcBCI!AM919</f>
        <v>2.2061888034189518</v>
      </c>
      <c r="BM919" s="49">
        <f t="shared" ca="1" si="234"/>
        <v>28.714832300721824</v>
      </c>
      <c r="BN919" s="75">
        <f ca="1">([1]CalcBCI!U919-$BN$8)/$BN$9+$BN$7</f>
        <v>-31.9618</v>
      </c>
      <c r="BO919" s="16"/>
      <c r="BP919">
        <f t="shared" ca="1" si="228"/>
        <v>12.855048233881561</v>
      </c>
      <c r="BQ919" s="16"/>
      <c r="BR919" s="16"/>
      <c r="BS919" s="16"/>
      <c r="BU919" s="16"/>
      <c r="BV919" s="16"/>
      <c r="BW919" s="16"/>
      <c r="BX919" s="16"/>
      <c r="BY919" s="16"/>
      <c r="BZ919" s="16"/>
      <c r="CA919" s="16"/>
      <c r="CB919" s="16"/>
    </row>
    <row r="920" spans="1:80" hidden="1" outlineLevel="2" x14ac:dyDescent="0.25">
      <c r="A920" s="1">
        <f>[1]CalcBCI!BY920</f>
        <v>30812</v>
      </c>
      <c r="B920" s="16">
        <f ca="1">[1]CalcBCI!CA920</f>
        <v>92.753346172689547</v>
      </c>
      <c r="C920" s="16">
        <f ca="1">[1]CalcBCI!CB920</f>
        <v>92.780085868759841</v>
      </c>
      <c r="D920" s="28">
        <f ca="1">[1]CalcBCI!CF920</f>
        <v>0.99883862640585264</v>
      </c>
      <c r="E920" s="58">
        <f ca="1">[1]CalcBCI!$CH920</f>
        <v>98.048767482951334</v>
      </c>
      <c r="F920" s="28">
        <f ca="1">[1]CalcBCI!CG920</f>
        <v>0.99971187791514748</v>
      </c>
      <c r="G920" s="16">
        <f ca="1">[1]CalcBCI!CI920</f>
        <v>99.279694787868706</v>
      </c>
      <c r="H920" s="16">
        <f ca="1">[1]CalcBCIg!L908</f>
        <v>19.175182938575752</v>
      </c>
      <c r="I920" s="16">
        <f ca="1">[1]CalcBCIg!J908</f>
        <v>13.17518293857575</v>
      </c>
      <c r="J920" s="16"/>
      <c r="K920" s="16">
        <f t="shared" si="235"/>
        <v>-6</v>
      </c>
      <c r="L920" s="16">
        <f t="shared" si="235"/>
        <v>26</v>
      </c>
      <c r="M920" s="16">
        <f t="shared" si="236"/>
        <v>96</v>
      </c>
      <c r="N920" s="16">
        <f t="shared" si="237"/>
        <v>0</v>
      </c>
      <c r="O920" s="16">
        <f t="shared" ca="1" si="229"/>
        <v>99.024383741475674</v>
      </c>
      <c r="P920" s="16">
        <f t="shared" si="230"/>
        <v>62.5</v>
      </c>
      <c r="Q920" s="16">
        <f t="shared" ca="1" si="231"/>
        <v>100</v>
      </c>
      <c r="R920" s="16">
        <f t="shared" ca="1" si="232"/>
        <v>19.003870844841003</v>
      </c>
      <c r="S920" s="41">
        <f>[1]CalcBCI!$BZ920</f>
        <v>-1000</v>
      </c>
      <c r="T920" s="41">
        <f t="shared" si="233"/>
        <v>-1000</v>
      </c>
      <c r="V920" s="70"/>
      <c r="W920" s="70"/>
      <c r="X920" s="70"/>
      <c r="Y920" s="70"/>
      <c r="Z920" s="70">
        <f t="shared" ca="1" si="225"/>
        <v>92.753346172689547</v>
      </c>
      <c r="AA920" s="70"/>
      <c r="AB920" s="70"/>
      <c r="AC920" s="70"/>
      <c r="AE920" s="70"/>
      <c r="AF920" s="70"/>
      <c r="AG920" s="70"/>
      <c r="AH920" s="70"/>
      <c r="AI920" s="70">
        <f t="shared" ca="1" si="226"/>
        <v>75.520876037793769</v>
      </c>
      <c r="AJ920" s="70"/>
      <c r="AK920" s="70"/>
      <c r="AL920" s="70"/>
      <c r="AN920" s="16"/>
      <c r="AO920" s="16"/>
      <c r="AP920" s="16"/>
      <c r="AQ920" s="16"/>
      <c r="AR920" s="16"/>
      <c r="AT920" s="70"/>
      <c r="AU920" s="70"/>
      <c r="AV920" s="70"/>
      <c r="AW920" s="70"/>
      <c r="AX920" s="70">
        <f t="shared" ca="1" si="227"/>
        <v>92.780085868759841</v>
      </c>
      <c r="AY920" s="70"/>
      <c r="AZ920" s="70"/>
      <c r="BA920" s="70"/>
      <c r="BC920" s="70"/>
      <c r="BD920" s="70"/>
      <c r="BE920" s="70"/>
      <c r="BF920" s="70"/>
      <c r="BG920" s="70">
        <f t="shared" ca="1" si="224"/>
        <v>75.740454389162494</v>
      </c>
      <c r="BH920" s="70"/>
      <c r="BI920" s="70"/>
      <c r="BJ920" s="70"/>
      <c r="BL920" s="16">
        <f ca="1">[1]CalcBCI!AM920</f>
        <v>2.2043425015622997</v>
      </c>
      <c r="BM920" s="49">
        <f t="shared" ca="1" si="234"/>
        <v>28.627948394611664</v>
      </c>
      <c r="BN920" s="75">
        <f ca="1">([1]CalcBCI!U920-$BN$8)/$BN$9+$BN$7</f>
        <v>-31.995899999999999</v>
      </c>
      <c r="BO920" s="16"/>
      <c r="BP920">
        <f t="shared" ca="1" si="228"/>
        <v>12.753346172689547</v>
      </c>
      <c r="BQ920" s="16"/>
      <c r="BR920" s="16"/>
      <c r="BS920" s="16"/>
      <c r="BU920" s="16"/>
      <c r="BV920" s="16"/>
      <c r="BW920" s="16"/>
      <c r="BX920" s="16"/>
      <c r="BY920" s="16"/>
      <c r="BZ920" s="16"/>
      <c r="CA920" s="16"/>
      <c r="CB920" s="16"/>
    </row>
    <row r="921" spans="1:80" hidden="1" outlineLevel="2" x14ac:dyDescent="0.25">
      <c r="A921" s="1">
        <f>[1]CalcBCI!BY921</f>
        <v>30819</v>
      </c>
      <c r="B921" s="16">
        <f ca="1">[1]CalcBCI!CA921</f>
        <v>92.512924068821675</v>
      </c>
      <c r="C921" s="16">
        <f ca="1">[1]CalcBCI!CB921</f>
        <v>92.646504968790765</v>
      </c>
      <c r="D921" s="28">
        <f ca="1">[1]CalcBCI!CF921</f>
        <v>0.99624957820550097</v>
      </c>
      <c r="E921" s="58">
        <f ca="1">[1]CalcBCI!$CH921</f>
        <v>93.698888114080944</v>
      </c>
      <c r="F921" s="28">
        <f ca="1">[1]CalcBCI!CG921</f>
        <v>0.99827253442768216</v>
      </c>
      <c r="G921" s="16">
        <f ca="1">[1]CalcBCI!CI921</f>
        <v>95.6813360692054</v>
      </c>
      <c r="H921" s="16">
        <f ca="1">[1]CalcBCIg!L909</f>
        <v>18.287861704826355</v>
      </c>
      <c r="I921" s="16">
        <f ca="1">[1]CalcBCIg!J909</f>
        <v>12.287861704826353</v>
      </c>
      <c r="J921" s="16"/>
      <c r="K921" s="16">
        <f t="shared" si="235"/>
        <v>-6</v>
      </c>
      <c r="L921" s="16">
        <f t="shared" si="235"/>
        <v>26</v>
      </c>
      <c r="M921" s="16">
        <f t="shared" si="236"/>
        <v>96</v>
      </c>
      <c r="N921" s="16">
        <f t="shared" si="237"/>
        <v>0</v>
      </c>
      <c r="O921" s="16">
        <f t="shared" ca="1" si="229"/>
        <v>96.849444057040472</v>
      </c>
      <c r="P921" s="16">
        <f t="shared" si="230"/>
        <v>62.5</v>
      </c>
      <c r="Q921" s="16">
        <f t="shared" ca="1" si="231"/>
        <v>100</v>
      </c>
      <c r="R921" s="16">
        <f t="shared" ca="1" si="232"/>
        <v>19.003870844841003</v>
      </c>
      <c r="S921" s="41">
        <f>[1]CalcBCI!$BZ921</f>
        <v>-1000</v>
      </c>
      <c r="T921" s="41">
        <f t="shared" si="233"/>
        <v>-1000</v>
      </c>
      <c r="V921" s="70"/>
      <c r="W921" s="70"/>
      <c r="X921" s="70"/>
      <c r="Y921" s="70"/>
      <c r="Z921" s="70">
        <f t="shared" ca="1" si="225"/>
        <v>92.512924068821675</v>
      </c>
      <c r="AA921" s="70"/>
      <c r="AB921" s="70"/>
      <c r="AC921" s="70"/>
      <c r="AE921" s="70"/>
      <c r="AF921" s="70"/>
      <c r="AG921" s="70"/>
      <c r="AH921" s="70"/>
      <c r="AI921" s="70">
        <f t="shared" ca="1" si="226"/>
        <v>75.325121505454348</v>
      </c>
      <c r="AJ921" s="70"/>
      <c r="AK921" s="70"/>
      <c r="AL921" s="70"/>
      <c r="AN921" s="16"/>
      <c r="AO921" s="16"/>
      <c r="AP921" s="16"/>
      <c r="AQ921" s="16"/>
      <c r="AR921" s="16"/>
      <c r="AT921" s="70"/>
      <c r="AU921" s="70"/>
      <c r="AV921" s="70"/>
      <c r="AW921" s="70"/>
      <c r="AX921" s="70">
        <f t="shared" ca="1" si="227"/>
        <v>92.646504968790765</v>
      </c>
      <c r="AY921" s="70"/>
      <c r="AZ921" s="70"/>
      <c r="BA921" s="70"/>
      <c r="BC921" s="70"/>
      <c r="BD921" s="70"/>
      <c r="BE921" s="70"/>
      <c r="BF921" s="70"/>
      <c r="BG921" s="70">
        <f t="shared" ca="1" si="224"/>
        <v>75.631406440277402</v>
      </c>
      <c r="BH921" s="70"/>
      <c r="BI921" s="70"/>
      <c r="BJ921" s="70"/>
      <c r="BL921" s="16">
        <f ca="1">[1]CalcBCI!AM921</f>
        <v>2.1997442100826285</v>
      </c>
      <c r="BM921" s="49">
        <f t="shared" ca="1" si="234"/>
        <v>28.41156041680216</v>
      </c>
      <c r="BN921" s="75">
        <f ca="1">([1]CalcBCI!U921-$BN$8)/$BN$9+$BN$7</f>
        <v>-32.080199999999998</v>
      </c>
      <c r="BO921" s="16"/>
      <c r="BP921">
        <f t="shared" ca="1" si="228"/>
        <v>12.512924068821675</v>
      </c>
      <c r="BQ921" s="16"/>
      <c r="BR921" s="16"/>
      <c r="BS921" s="16"/>
      <c r="BU921" s="16"/>
      <c r="BV921" s="16"/>
      <c r="BW921" s="16"/>
      <c r="BX921" s="16"/>
      <c r="BY921" s="16"/>
      <c r="BZ921" s="16"/>
      <c r="CA921" s="16"/>
      <c r="CB921" s="16"/>
    </row>
    <row r="922" spans="1:80" hidden="1" outlineLevel="2" x14ac:dyDescent="0.25">
      <c r="A922" s="1">
        <f>[1]CalcBCI!BY922</f>
        <v>30826</v>
      </c>
      <c r="B922" s="16">
        <f ca="1">[1]CalcBCI!CA922</f>
        <v>92.207438125089055</v>
      </c>
      <c r="C922" s="16">
        <f ca="1">[1]CalcBCI!CB922</f>
        <v>92.42697154693991</v>
      </c>
      <c r="D922" s="28">
        <f ca="1">[1]CalcBCI!CF922</f>
        <v>0.99295987305722433</v>
      </c>
      <c r="E922" s="58">
        <f ca="1">[1]CalcBCI!$CH922</f>
        <v>88.17182973323979</v>
      </c>
      <c r="F922" s="28">
        <f ca="1">[1]CalcBCI!CG922</f>
        <v>0.99590704653910544</v>
      </c>
      <c r="G922" s="16">
        <f ca="1">[1]CalcBCI!CI922</f>
        <v>89.767616347763621</v>
      </c>
      <c r="H922" s="16">
        <f ca="1">[1]CalcBCIg!L910</f>
        <v>17.308384537696838</v>
      </c>
      <c r="I922" s="16">
        <f ca="1">[1]CalcBCIg!J910</f>
        <v>11.308384537696838</v>
      </c>
      <c r="J922" s="16"/>
      <c r="K922" s="16">
        <f t="shared" si="235"/>
        <v>-6</v>
      </c>
      <c r="L922" s="16">
        <f t="shared" si="235"/>
        <v>26</v>
      </c>
      <c r="M922" s="16">
        <f t="shared" si="236"/>
        <v>96</v>
      </c>
      <c r="N922" s="16">
        <f t="shared" si="237"/>
        <v>0</v>
      </c>
      <c r="O922" s="16">
        <f t="shared" ca="1" si="229"/>
        <v>94.085914866619902</v>
      </c>
      <c r="P922" s="16">
        <f t="shared" si="230"/>
        <v>62.5</v>
      </c>
      <c r="Q922" s="16">
        <f t="shared" ca="1" si="231"/>
        <v>100</v>
      </c>
      <c r="R922" s="16">
        <f t="shared" ca="1" si="232"/>
        <v>19.003870844841003</v>
      </c>
      <c r="S922" s="41">
        <f>[1]CalcBCI!$BZ922</f>
        <v>-1000</v>
      </c>
      <c r="T922" s="41">
        <f t="shared" si="233"/>
        <v>-1000</v>
      </c>
      <c r="V922" s="70"/>
      <c r="W922" s="70"/>
      <c r="X922" s="70"/>
      <c r="Y922" s="70"/>
      <c r="Z922" s="70">
        <f t="shared" ca="1" si="225"/>
        <v>92.207438125089055</v>
      </c>
      <c r="AA922" s="70"/>
      <c r="AB922" s="70"/>
      <c r="AC922" s="70"/>
      <c r="AE922" s="70"/>
      <c r="AF922" s="70"/>
      <c r="AG922" s="70"/>
      <c r="AH922" s="70"/>
      <c r="AI922" s="70">
        <f t="shared" ca="1" si="226"/>
        <v>75.076391221967157</v>
      </c>
      <c r="AJ922" s="70"/>
      <c r="AK922" s="70"/>
      <c r="AL922" s="70"/>
      <c r="AN922" s="16"/>
      <c r="AO922" s="16"/>
      <c r="AP922" s="16"/>
      <c r="AQ922" s="16"/>
      <c r="AR922" s="16"/>
      <c r="AT922" s="70"/>
      <c r="AU922" s="70"/>
      <c r="AV922" s="70"/>
      <c r="AW922" s="70"/>
      <c r="AX922" s="70">
        <f t="shared" ca="1" si="227"/>
        <v>92.42697154693991</v>
      </c>
      <c r="AY922" s="70"/>
      <c r="AZ922" s="70"/>
      <c r="BA922" s="70"/>
      <c r="BC922" s="70"/>
      <c r="BD922" s="70"/>
      <c r="BE922" s="70"/>
      <c r="BF922" s="70"/>
      <c r="BG922" s="70">
        <f t="shared" ca="1" si="224"/>
        <v>75.452191677013332</v>
      </c>
      <c r="BH922" s="70"/>
      <c r="BI922" s="70"/>
      <c r="BJ922" s="70"/>
      <c r="BL922" s="16">
        <f ca="1">[1]CalcBCI!AM922</f>
        <v>2.1898326733993958</v>
      </c>
      <c r="BM922" s="49">
        <f t="shared" ca="1" si="234"/>
        <v>27.945139923592606</v>
      </c>
      <c r="BN922" s="75">
        <f ca="1">([1]CalcBCI!U922-$BN$8)/$BN$9+$BN$7</f>
        <v>-32.258899999999997</v>
      </c>
      <c r="BO922" s="16"/>
      <c r="BP922">
        <f t="shared" ca="1" si="228"/>
        <v>12.207438125089055</v>
      </c>
      <c r="BQ922" s="16"/>
      <c r="BR922" s="16"/>
      <c r="BS922" s="16"/>
      <c r="BU922" s="16"/>
      <c r="BV922" s="16"/>
      <c r="BW922" s="16"/>
      <c r="BX922" s="16"/>
      <c r="BY922" s="16"/>
      <c r="BZ922" s="16"/>
      <c r="CA922" s="16"/>
      <c r="CB922" s="16"/>
    </row>
    <row r="923" spans="1:80" hidden="1" outlineLevel="2" x14ac:dyDescent="0.25">
      <c r="A923" s="1">
        <f>[1]CalcBCI!BY923</f>
        <v>30833</v>
      </c>
      <c r="B923" s="16">
        <f ca="1">[1]CalcBCI!CA923</f>
        <v>91.817444534662172</v>
      </c>
      <c r="C923" s="16">
        <f ca="1">[1]CalcBCI!CB923</f>
        <v>92.122208040801041</v>
      </c>
      <c r="D923" s="28">
        <f ca="1">[1]CalcBCI!CF923</f>
        <v>0.98876012525034929</v>
      </c>
      <c r="E923" s="58">
        <f ca="1">[1]CalcBCI!$CH923</f>
        <v>81.115801831904051</v>
      </c>
      <c r="F923" s="28">
        <f ca="1">[1]CalcBCI!CG923</f>
        <v>0.99262319856473447</v>
      </c>
      <c r="G923" s="16">
        <f ca="1">[1]CalcBCI!CI923</f>
        <v>81.557996411836186</v>
      </c>
      <c r="H923" s="16">
        <f ca="1">[1]CalcBCIg!L911</f>
        <v>16.087973475456238</v>
      </c>
      <c r="I923" s="16">
        <f ca="1">[1]CalcBCIg!J911</f>
        <v>10.087973475456238</v>
      </c>
      <c r="J923" s="16"/>
      <c r="K923" s="16">
        <f t="shared" si="235"/>
        <v>-6</v>
      </c>
      <c r="L923" s="16">
        <f t="shared" si="235"/>
        <v>26</v>
      </c>
      <c r="M923" s="16">
        <f t="shared" si="236"/>
        <v>96</v>
      </c>
      <c r="N923" s="16">
        <f t="shared" si="237"/>
        <v>0</v>
      </c>
      <c r="O923" s="16">
        <f t="shared" ca="1" si="229"/>
        <v>90.557900915952018</v>
      </c>
      <c r="P923" s="16">
        <f t="shared" si="230"/>
        <v>62.5</v>
      </c>
      <c r="Q923" s="16">
        <f t="shared" ca="1" si="231"/>
        <v>100</v>
      </c>
      <c r="R923" s="16">
        <f t="shared" ca="1" si="232"/>
        <v>19.003870844841003</v>
      </c>
      <c r="S923" s="41">
        <f>[1]CalcBCI!$BZ923</f>
        <v>-1000</v>
      </c>
      <c r="T923" s="41">
        <f t="shared" si="233"/>
        <v>-1000</v>
      </c>
      <c r="V923" s="70"/>
      <c r="W923" s="70"/>
      <c r="X923" s="70"/>
      <c r="Y923" s="70"/>
      <c r="Z923" s="70">
        <f t="shared" ca="1" si="225"/>
        <v>91.817444534662172</v>
      </c>
      <c r="AA923" s="70"/>
      <c r="AB923" s="70"/>
      <c r="AC923" s="70"/>
      <c r="AE923" s="70"/>
      <c r="AF923" s="70"/>
      <c r="AG923" s="70"/>
      <c r="AH923" s="70"/>
      <c r="AI923" s="70">
        <f t="shared" ca="1" si="226"/>
        <v>74.758853808887451</v>
      </c>
      <c r="AJ923" s="70"/>
      <c r="AK923" s="70"/>
      <c r="AL923" s="70"/>
      <c r="AN923" s="16"/>
      <c r="AO923" s="16"/>
      <c r="AP923" s="16"/>
      <c r="AQ923" s="16"/>
      <c r="AR923" s="16"/>
      <c r="AT923" s="70"/>
      <c r="AU923" s="70"/>
      <c r="AV923" s="70"/>
      <c r="AW923" s="70"/>
      <c r="AX923" s="70">
        <f t="shared" ca="1" si="227"/>
        <v>92.122208040801041</v>
      </c>
      <c r="AY923" s="70"/>
      <c r="AZ923" s="70"/>
      <c r="BA923" s="70"/>
      <c r="BC923" s="70"/>
      <c r="BD923" s="70"/>
      <c r="BE923" s="70"/>
      <c r="BF923" s="70"/>
      <c r="BG923" s="70">
        <f t="shared" ca="1" si="224"/>
        <v>75.203399856871613</v>
      </c>
      <c r="BH923" s="70"/>
      <c r="BI923" s="70"/>
      <c r="BJ923" s="70"/>
      <c r="BL923" s="16">
        <f ca="1">[1]CalcBCI!AM923</f>
        <v>2.1790402173769299</v>
      </c>
      <c r="BM923" s="49">
        <f t="shared" ca="1" si="234"/>
        <v>27.437264825934278</v>
      </c>
      <c r="BN923" s="75">
        <f ca="1">([1]CalcBCI!U923-$BN$8)/$BN$9+$BN$7</f>
        <v>-32.448900000000002</v>
      </c>
      <c r="BO923" s="16"/>
      <c r="BP923">
        <f t="shared" ca="1" si="228"/>
        <v>11.817444534662172</v>
      </c>
      <c r="BQ923" s="16"/>
      <c r="BR923" s="16"/>
      <c r="BS923" s="16"/>
      <c r="BU923" s="16"/>
      <c r="BV923" s="16"/>
      <c r="BW923" s="16"/>
      <c r="BX923" s="16"/>
      <c r="BY923" s="16"/>
      <c r="BZ923" s="16"/>
      <c r="CA923" s="16"/>
      <c r="CB923" s="16"/>
    </row>
    <row r="924" spans="1:80" hidden="1" outlineLevel="2" x14ac:dyDescent="0.25">
      <c r="A924" s="1">
        <f>[1]CalcBCI!BY924</f>
        <v>30840</v>
      </c>
      <c r="B924" s="16">
        <f ca="1">[1]CalcBCI!CA924</f>
        <v>92.469477480366649</v>
      </c>
      <c r="C924" s="16">
        <f ca="1">[1]CalcBCI!CB924</f>
        <v>92.295842760583838</v>
      </c>
      <c r="D924" s="28">
        <f ca="1">[1]CalcBCI!CF924</f>
        <v>0.99578171227370338</v>
      </c>
      <c r="E924" s="58">
        <f ca="1">[1]CalcBCI!$CH924</f>
        <v>92.912823040496264</v>
      </c>
      <c r="F924" s="28">
        <f ca="1">[1]CalcBCI!CG924</f>
        <v>0.99449412474636001</v>
      </c>
      <c r="G924" s="16">
        <f ca="1">[1]CalcBCI!CI924</f>
        <v>86.23531186590003</v>
      </c>
      <c r="H924" s="16">
        <f ca="1">[1]CalcBCIg!L912</f>
        <v>15.34842973947525</v>
      </c>
      <c r="I924" s="16">
        <f ca="1">[1]CalcBCIg!J912</f>
        <v>9.3484297394752502</v>
      </c>
      <c r="J924" s="16"/>
      <c r="K924" s="16">
        <f t="shared" si="235"/>
        <v>-6</v>
      </c>
      <c r="L924" s="16">
        <f t="shared" si="235"/>
        <v>26</v>
      </c>
      <c r="M924" s="16">
        <f t="shared" si="236"/>
        <v>96</v>
      </c>
      <c r="N924" s="16">
        <f t="shared" si="237"/>
        <v>0</v>
      </c>
      <c r="O924" s="16">
        <f t="shared" ca="1" si="229"/>
        <v>96.456411520248139</v>
      </c>
      <c r="P924" s="16">
        <f t="shared" si="230"/>
        <v>62.5</v>
      </c>
      <c r="Q924" s="16">
        <f t="shared" ca="1" si="231"/>
        <v>100</v>
      </c>
      <c r="R924" s="16">
        <f t="shared" ca="1" si="232"/>
        <v>19.003870844841003</v>
      </c>
      <c r="S924" s="41">
        <f>[1]CalcBCI!$BZ924</f>
        <v>-1000</v>
      </c>
      <c r="T924" s="41">
        <f t="shared" si="233"/>
        <v>-1000</v>
      </c>
      <c r="V924" s="70"/>
      <c r="W924" s="70"/>
      <c r="X924" s="70"/>
      <c r="Y924" s="70"/>
      <c r="Z924" s="70">
        <f t="shared" ca="1" si="225"/>
        <v>92.469477480366649</v>
      </c>
      <c r="AA924" s="70"/>
      <c r="AB924" s="70"/>
      <c r="AC924" s="70"/>
      <c r="AE924" s="70"/>
      <c r="AF924" s="70"/>
      <c r="AG924" s="70"/>
      <c r="AH924" s="70"/>
      <c r="AI924" s="70">
        <f t="shared" ca="1" si="226"/>
        <v>75.289746777141389</v>
      </c>
      <c r="AJ924" s="70"/>
      <c r="AK924" s="70"/>
      <c r="AL924" s="70"/>
      <c r="AN924" s="16"/>
      <c r="AO924" s="16"/>
      <c r="AP924" s="16"/>
      <c r="AQ924" s="16"/>
      <c r="AR924" s="16"/>
      <c r="AT924" s="70"/>
      <c r="AU924" s="70"/>
      <c r="AV924" s="70"/>
      <c r="AW924" s="70"/>
      <c r="AX924" s="70">
        <f t="shared" ca="1" si="227"/>
        <v>92.295842760583838</v>
      </c>
      <c r="AY924" s="70"/>
      <c r="AZ924" s="70"/>
      <c r="BA924" s="70"/>
      <c r="BC924" s="70"/>
      <c r="BD924" s="70"/>
      <c r="BE924" s="70"/>
      <c r="BF924" s="70"/>
      <c r="BG924" s="70">
        <f t="shared" ca="1" si="224"/>
        <v>75.345145496045603</v>
      </c>
      <c r="BH924" s="70"/>
      <c r="BI924" s="70"/>
      <c r="BJ924" s="70"/>
      <c r="BL924" s="16">
        <f ca="1">[1]CalcBCI!AM924</f>
        <v>2.185706436107437</v>
      </c>
      <c r="BM924" s="49">
        <f t="shared" ca="1" si="234"/>
        <v>27.750966033677955</v>
      </c>
      <c r="BN924" s="75">
        <f ca="1">([1]CalcBCI!U924-$BN$8)/$BN$9+$BN$7</f>
        <v>-32.332099999999997</v>
      </c>
      <c r="BO924" s="16"/>
      <c r="BP924">
        <f t="shared" ca="1" si="228"/>
        <v>12.469477480366649</v>
      </c>
      <c r="BQ924" s="16"/>
      <c r="BR924" s="16"/>
      <c r="BS924" s="16"/>
      <c r="BU924" s="16"/>
      <c r="BV924" s="16"/>
      <c r="BW924" s="16"/>
      <c r="BX924" s="16"/>
      <c r="BY924" s="16"/>
      <c r="BZ924" s="16"/>
      <c r="CA924" s="16"/>
      <c r="CB924" s="16"/>
    </row>
    <row r="925" spans="1:80" hidden="1" outlineLevel="2" x14ac:dyDescent="0.25">
      <c r="A925" s="1">
        <f>[1]CalcBCI!BY925</f>
        <v>30847</v>
      </c>
      <c r="B925" s="16">
        <f ca="1">[1]CalcBCI!CA925</f>
        <v>92.565630545675063</v>
      </c>
      <c r="C925" s="16">
        <f ca="1">[1]CalcBCI!CB925</f>
        <v>92.430736653129458</v>
      </c>
      <c r="D925" s="28">
        <f ca="1">[1]CalcBCI!CF925</f>
        <v>0.99681716166329792</v>
      </c>
      <c r="E925" s="58">
        <f ca="1">[1]CalcBCI!$CH925</f>
        <v>94.652489353659149</v>
      </c>
      <c r="F925" s="28">
        <f ca="1">[1]CalcBCI!CG925</f>
        <v>0.99594761582015379</v>
      </c>
      <c r="G925" s="16">
        <f ca="1">[1]CalcBCI!CI925</f>
        <v>89.869039550384471</v>
      </c>
      <c r="H925" s="16">
        <f ca="1">[1]CalcBCIg!L913</f>
        <v>14.832879960536957</v>
      </c>
      <c r="I925" s="16">
        <f ca="1">[1]CalcBCIg!J913</f>
        <v>8.8328799605369568</v>
      </c>
      <c r="J925" s="16"/>
      <c r="K925" s="16">
        <f t="shared" si="235"/>
        <v>-6</v>
      </c>
      <c r="L925" s="16">
        <f t="shared" si="235"/>
        <v>26</v>
      </c>
      <c r="M925" s="16">
        <f t="shared" si="236"/>
        <v>96</v>
      </c>
      <c r="N925" s="16">
        <f t="shared" si="237"/>
        <v>0</v>
      </c>
      <c r="O925" s="16">
        <f t="shared" ca="1" si="229"/>
        <v>97.326244676829575</v>
      </c>
      <c r="P925" s="16">
        <f t="shared" si="230"/>
        <v>62.5</v>
      </c>
      <c r="Q925" s="16">
        <f t="shared" ca="1" si="231"/>
        <v>100</v>
      </c>
      <c r="R925" s="16">
        <f t="shared" ca="1" si="232"/>
        <v>19.003870844841003</v>
      </c>
      <c r="S925" s="41">
        <f>[1]CalcBCI!$BZ925</f>
        <v>-1000</v>
      </c>
      <c r="T925" s="41">
        <f t="shared" si="233"/>
        <v>-1000</v>
      </c>
      <c r="V925" s="70"/>
      <c r="W925" s="70"/>
      <c r="X925" s="70"/>
      <c r="Y925" s="70"/>
      <c r="Z925" s="70">
        <f t="shared" ca="1" si="225"/>
        <v>92.565630545675063</v>
      </c>
      <c r="AA925" s="70"/>
      <c r="AB925" s="70"/>
      <c r="AC925" s="70"/>
      <c r="AE925" s="70"/>
      <c r="AF925" s="70"/>
      <c r="AG925" s="70"/>
      <c r="AH925" s="70"/>
      <c r="AI925" s="70">
        <f t="shared" ca="1" si="226"/>
        <v>75.368035744876224</v>
      </c>
      <c r="AJ925" s="70"/>
      <c r="AK925" s="70"/>
      <c r="AL925" s="70"/>
      <c r="AN925" s="16"/>
      <c r="AO925" s="16"/>
      <c r="AP925" s="16"/>
      <c r="AQ925" s="16"/>
      <c r="AR925" s="16"/>
      <c r="AT925" s="70"/>
      <c r="AU925" s="70"/>
      <c r="AV925" s="70"/>
      <c r="AW925" s="70"/>
      <c r="AX925" s="70">
        <f t="shared" ca="1" si="227"/>
        <v>92.430736653129458</v>
      </c>
      <c r="AY925" s="70"/>
      <c r="AZ925" s="70"/>
      <c r="BA925" s="70"/>
      <c r="BC925" s="70"/>
      <c r="BD925" s="70"/>
      <c r="BE925" s="70"/>
      <c r="BF925" s="70"/>
      <c r="BG925" s="70">
        <f t="shared" ca="1" si="224"/>
        <v>75.455265298372368</v>
      </c>
      <c r="BH925" s="70"/>
      <c r="BI925" s="70"/>
      <c r="BJ925" s="70"/>
      <c r="BL925" s="16">
        <f ca="1">[1]CalcBCI!AM925</f>
        <v>2.1860914038013499</v>
      </c>
      <c r="BM925" s="49">
        <f t="shared" ca="1" si="234"/>
        <v>27.76908197547418</v>
      </c>
      <c r="BN925" s="75">
        <f ca="1">([1]CalcBCI!U925-$BN$8)/$BN$9+$BN$7</f>
        <v>-32.325299999999999</v>
      </c>
      <c r="BO925" s="16"/>
      <c r="BP925">
        <f t="shared" ca="1" si="228"/>
        <v>12.565630545675063</v>
      </c>
      <c r="BQ925" s="16"/>
      <c r="BR925" s="16"/>
      <c r="BS925" s="16"/>
      <c r="BU925" s="16"/>
      <c r="BV925" s="16"/>
      <c r="BW925" s="16"/>
      <c r="BX925" s="16"/>
      <c r="BY925" s="16"/>
      <c r="BZ925" s="16"/>
      <c r="CA925" s="16"/>
      <c r="CB925" s="16"/>
    </row>
    <row r="926" spans="1:80" hidden="1" outlineLevel="2" x14ac:dyDescent="0.25">
      <c r="A926" s="1">
        <f>[1]CalcBCI!BY926</f>
        <v>30854</v>
      </c>
      <c r="B926" s="16">
        <f ca="1">[1]CalcBCI!CA926</f>
        <v>92.303972796028262</v>
      </c>
      <c r="C926" s="16">
        <f ca="1">[1]CalcBCI!CB926</f>
        <v>92.36735472457886</v>
      </c>
      <c r="D926" s="28">
        <f ca="1">[1]CalcBCI!CF926</f>
        <v>0.99399943186669237</v>
      </c>
      <c r="E926" s="58">
        <f ca="1">[1]CalcBCI!$CH926</f>
        <v>89.918400313663255</v>
      </c>
      <c r="F926" s="28">
        <f ca="1">[1]CalcBCI!CG926</f>
        <v>0.99526467113192807</v>
      </c>
      <c r="G926" s="16">
        <f ca="1">[1]CalcBCI!CI926</f>
        <v>88.161677829820178</v>
      </c>
      <c r="H926" s="16">
        <f ca="1">[1]CalcBCIg!L914</f>
        <v>14.367880284786224</v>
      </c>
      <c r="I926" s="16">
        <f ca="1">[1]CalcBCIg!J914</f>
        <v>8.3678802847862244</v>
      </c>
      <c r="J926" s="16"/>
      <c r="K926" s="16">
        <f t="shared" si="235"/>
        <v>-6</v>
      </c>
      <c r="L926" s="16">
        <f t="shared" si="235"/>
        <v>26</v>
      </c>
      <c r="M926" s="16">
        <f t="shared" si="236"/>
        <v>96</v>
      </c>
      <c r="N926" s="16">
        <f t="shared" si="237"/>
        <v>0</v>
      </c>
      <c r="O926" s="16">
        <f t="shared" ca="1" si="229"/>
        <v>94.959200156831628</v>
      </c>
      <c r="P926" s="16">
        <f t="shared" si="230"/>
        <v>62.5</v>
      </c>
      <c r="Q926" s="16">
        <f t="shared" ca="1" si="231"/>
        <v>100</v>
      </c>
      <c r="R926" s="16">
        <f t="shared" ca="1" si="232"/>
        <v>19.003870844841003</v>
      </c>
      <c r="S926" s="41">
        <f>[1]CalcBCI!$BZ926</f>
        <v>-1000</v>
      </c>
      <c r="T926" s="41">
        <f t="shared" si="233"/>
        <v>-1000</v>
      </c>
      <c r="V926" s="70"/>
      <c r="W926" s="70"/>
      <c r="X926" s="70"/>
      <c r="Y926" s="70"/>
      <c r="Z926" s="70">
        <f t="shared" ca="1" si="225"/>
        <v>92.303972796028262</v>
      </c>
      <c r="AA926" s="70"/>
      <c r="AB926" s="70"/>
      <c r="AC926" s="70"/>
      <c r="AE926" s="70"/>
      <c r="AF926" s="70"/>
      <c r="AG926" s="70"/>
      <c r="AH926" s="70"/>
      <c r="AI926" s="70">
        <f t="shared" ca="1" si="226"/>
        <v>75.15499089753871</v>
      </c>
      <c r="AJ926" s="70"/>
      <c r="AK926" s="70"/>
      <c r="AL926" s="70"/>
      <c r="AN926" s="16"/>
      <c r="AO926" s="16"/>
      <c r="AP926" s="16"/>
      <c r="AQ926" s="16"/>
      <c r="AR926" s="16"/>
      <c r="AT926" s="70"/>
      <c r="AU926" s="70"/>
      <c r="AV926" s="70"/>
      <c r="AW926" s="70"/>
      <c r="AX926" s="70">
        <f t="shared" ca="1" si="227"/>
        <v>92.36735472457886</v>
      </c>
      <c r="AY926" s="70"/>
      <c r="AZ926" s="70"/>
      <c r="BA926" s="70"/>
      <c r="BC926" s="70"/>
      <c r="BD926" s="70"/>
      <c r="BE926" s="70"/>
      <c r="BF926" s="70"/>
      <c r="BG926" s="70">
        <f t="shared" ca="1" si="224"/>
        <v>75.403523849509355</v>
      </c>
      <c r="BH926" s="70"/>
      <c r="BI926" s="70"/>
      <c r="BJ926" s="70"/>
      <c r="BL926" s="16">
        <f ca="1">[1]CalcBCI!AM926</f>
        <v>2.1810428340307531</v>
      </c>
      <c r="BM926" s="49">
        <f t="shared" ca="1" si="234"/>
        <v>27.531504647390619</v>
      </c>
      <c r="BN926" s="75">
        <f ca="1">([1]CalcBCI!U926-$BN$8)/$BN$9+$BN$7</f>
        <v>-32.414000000000001</v>
      </c>
      <c r="BO926" s="16"/>
      <c r="BP926">
        <f t="shared" ca="1" si="228"/>
        <v>12.303972796028262</v>
      </c>
      <c r="BQ926" s="16"/>
      <c r="BR926" s="16"/>
      <c r="BS926" s="16"/>
      <c r="BU926" s="16"/>
      <c r="BV926" s="16"/>
      <c r="BW926" s="16"/>
      <c r="BX926" s="16"/>
      <c r="BY926" s="16"/>
      <c r="BZ926" s="16"/>
      <c r="CA926" s="16"/>
      <c r="CB926" s="16"/>
    </row>
    <row r="927" spans="1:80" hidden="1" outlineLevel="2" x14ac:dyDescent="0.25">
      <c r="A927" s="1">
        <f>[1]CalcBCI!BY927</f>
        <v>30861</v>
      </c>
      <c r="B927" s="16">
        <f ca="1">[1]CalcBCI!CA927</f>
        <v>92.496172972209592</v>
      </c>
      <c r="C927" s="16">
        <f ca="1">[1]CalcBCI!CB927</f>
        <v>92.431763848394226</v>
      </c>
      <c r="D927" s="28">
        <f ca="1">[1]CalcBCI!CF927</f>
        <v>0.99606918964787794</v>
      </c>
      <c r="E927" s="58">
        <f ca="1">[1]CalcBCI!$CH927</f>
        <v>93.39581594065514</v>
      </c>
      <c r="F927" s="28">
        <f ca="1">[1]CalcBCI!CG927</f>
        <v>0.99595868392057119</v>
      </c>
      <c r="G927" s="16">
        <f ca="1">[1]CalcBCI!CI927</f>
        <v>89.896709801427974</v>
      </c>
      <c r="H927" s="16">
        <f ca="1">[1]CalcBCIg!L915</f>
        <v>14.263334333896639</v>
      </c>
      <c r="I927" s="16">
        <f ca="1">[1]CalcBCIg!J915</f>
        <v>8.2633343338966387</v>
      </c>
      <c r="J927" s="16"/>
      <c r="K927" s="16">
        <f t="shared" si="235"/>
        <v>-6</v>
      </c>
      <c r="L927" s="16">
        <f t="shared" si="235"/>
        <v>26</v>
      </c>
      <c r="M927" s="16">
        <f t="shared" si="236"/>
        <v>96</v>
      </c>
      <c r="N927" s="16">
        <f t="shared" si="237"/>
        <v>0</v>
      </c>
      <c r="O927" s="16">
        <f t="shared" ca="1" si="229"/>
        <v>96.697907970327577</v>
      </c>
      <c r="P927" s="16">
        <f t="shared" si="230"/>
        <v>62.5</v>
      </c>
      <c r="Q927" s="16">
        <f t="shared" ca="1" si="231"/>
        <v>100</v>
      </c>
      <c r="R927" s="16">
        <f t="shared" ca="1" si="232"/>
        <v>19.003870844841003</v>
      </c>
      <c r="S927" s="41">
        <f>[1]CalcBCI!$BZ927</f>
        <v>-1000</v>
      </c>
      <c r="T927" s="41">
        <f t="shared" si="233"/>
        <v>-1000</v>
      </c>
      <c r="V927" s="70"/>
      <c r="W927" s="70"/>
      <c r="X927" s="70"/>
      <c r="Y927" s="70"/>
      <c r="Z927" s="70">
        <f t="shared" ca="1" si="225"/>
        <v>92.496172972209592</v>
      </c>
      <c r="AA927" s="70"/>
      <c r="AB927" s="70"/>
      <c r="AC927" s="70"/>
      <c r="AE927" s="70"/>
      <c r="AF927" s="70"/>
      <c r="AG927" s="70"/>
      <c r="AH927" s="70"/>
      <c r="AI927" s="70">
        <f t="shared" ca="1" si="226"/>
        <v>75.311482563648596</v>
      </c>
      <c r="AJ927" s="70"/>
      <c r="AK927" s="70"/>
      <c r="AL927" s="70"/>
      <c r="AN927" s="16"/>
      <c r="AO927" s="16"/>
      <c r="AP927" s="16"/>
      <c r="AQ927" s="16"/>
      <c r="AR927" s="16"/>
      <c r="AT927" s="70"/>
      <c r="AU927" s="70"/>
      <c r="AV927" s="70"/>
      <c r="AW927" s="70"/>
      <c r="AX927" s="70">
        <f t="shared" ca="1" si="227"/>
        <v>92.431763848394226</v>
      </c>
      <c r="AY927" s="70"/>
      <c r="AZ927" s="70"/>
      <c r="BA927" s="70"/>
      <c r="BC927" s="70"/>
      <c r="BD927" s="70"/>
      <c r="BE927" s="70"/>
      <c r="BF927" s="70"/>
      <c r="BG927" s="70">
        <f t="shared" ca="1" si="224"/>
        <v>75.456103842930403</v>
      </c>
      <c r="BH927" s="70"/>
      <c r="BI927" s="70"/>
      <c r="BJ927" s="70"/>
      <c r="BL927" s="16">
        <f ca="1">[1]CalcBCI!AM927</f>
        <v>2.1859895337928785</v>
      </c>
      <c r="BM927" s="49">
        <f t="shared" ca="1" si="234"/>
        <v>27.764288141670903</v>
      </c>
      <c r="BN927" s="75">
        <f ca="1">([1]CalcBCI!U927-$BN$8)/$BN$9+$BN$7</f>
        <v>-32.327100000000002</v>
      </c>
      <c r="BO927" s="16"/>
      <c r="BP927">
        <f t="shared" ca="1" si="228"/>
        <v>12.496172972209592</v>
      </c>
      <c r="BQ927" s="16"/>
      <c r="BR927" s="16"/>
      <c r="BS927" s="16"/>
      <c r="BU927" s="16"/>
      <c r="BV927" s="16"/>
      <c r="BW927" s="16"/>
      <c r="BX927" s="16"/>
      <c r="BY927" s="16"/>
      <c r="BZ927" s="16"/>
      <c r="CA927" s="16"/>
      <c r="CB927" s="16"/>
    </row>
    <row r="928" spans="1:80" hidden="1" outlineLevel="2" x14ac:dyDescent="0.25">
      <c r="A928" s="1">
        <f>[1]CalcBCI!BY928</f>
        <v>30868</v>
      </c>
      <c r="B928" s="16">
        <f ca="1">[1]CalcBCI!CA928</f>
        <v>92.584389848427122</v>
      </c>
      <c r="C928" s="16">
        <f ca="1">[1]CalcBCI!CB928</f>
        <v>92.508076848410667</v>
      </c>
      <c r="D928" s="28">
        <f ca="1">[1]CalcBCI!CF928</f>
        <v>0.99701917611308732</v>
      </c>
      <c r="E928" s="58">
        <f ca="1">[1]CalcBCI!$CH928</f>
        <v>94.991895351289187</v>
      </c>
      <c r="F928" s="28">
        <f ca="1">[1]CalcBCI!CG928</f>
        <v>0.99678096180317299</v>
      </c>
      <c r="G928" s="16">
        <f ca="1">[1]CalcBCI!CI928</f>
        <v>91.952404507932485</v>
      </c>
      <c r="H928" s="16">
        <f ca="1">[1]CalcBCIg!L916</f>
        <v>13.855139672756195</v>
      </c>
      <c r="I928" s="16">
        <f ca="1">[1]CalcBCIg!J916</f>
        <v>7.8551396727561951</v>
      </c>
      <c r="J928" s="16"/>
      <c r="K928" s="16">
        <f t="shared" si="235"/>
        <v>-6</v>
      </c>
      <c r="L928" s="16">
        <f t="shared" si="235"/>
        <v>26</v>
      </c>
      <c r="M928" s="16">
        <f t="shared" si="236"/>
        <v>96</v>
      </c>
      <c r="N928" s="16">
        <f t="shared" si="237"/>
        <v>0</v>
      </c>
      <c r="O928" s="16">
        <f t="shared" ca="1" si="229"/>
        <v>97.495947675644601</v>
      </c>
      <c r="P928" s="16">
        <f t="shared" si="230"/>
        <v>62.5</v>
      </c>
      <c r="Q928" s="16">
        <f t="shared" ca="1" si="231"/>
        <v>100</v>
      </c>
      <c r="R928" s="16">
        <f t="shared" ca="1" si="232"/>
        <v>19.003870844841003</v>
      </c>
      <c r="S928" s="41">
        <f>[1]CalcBCI!$BZ928</f>
        <v>-1000</v>
      </c>
      <c r="T928" s="41">
        <f t="shared" si="233"/>
        <v>-1000</v>
      </c>
      <c r="V928" s="70"/>
      <c r="W928" s="70"/>
      <c r="X928" s="70"/>
      <c r="Y928" s="70"/>
      <c r="Z928" s="70">
        <f t="shared" ca="1" si="225"/>
        <v>92.584389848427122</v>
      </c>
      <c r="AA928" s="70"/>
      <c r="AB928" s="70"/>
      <c r="AC928" s="70"/>
      <c r="AE928" s="70"/>
      <c r="AF928" s="70"/>
      <c r="AG928" s="70"/>
      <c r="AH928" s="70"/>
      <c r="AI928" s="70">
        <f t="shared" ca="1" si="226"/>
        <v>75.383309791971584</v>
      </c>
      <c r="AJ928" s="70"/>
      <c r="AK928" s="70"/>
      <c r="AL928" s="70"/>
      <c r="AN928" s="16"/>
      <c r="AO928" s="16"/>
      <c r="AP928" s="16"/>
      <c r="AQ928" s="16"/>
      <c r="AR928" s="16"/>
      <c r="AT928" s="70"/>
      <c r="AU928" s="70"/>
      <c r="AV928" s="70"/>
      <c r="AW928" s="70"/>
      <c r="AX928" s="70">
        <f t="shared" ca="1" si="227"/>
        <v>92.508076848410667</v>
      </c>
      <c r="AY928" s="70"/>
      <c r="AZ928" s="70"/>
      <c r="BA928" s="70"/>
      <c r="BC928" s="70"/>
      <c r="BD928" s="70"/>
      <c r="BE928" s="70"/>
      <c r="BF928" s="70"/>
      <c r="BG928" s="70">
        <f t="shared" ca="1" si="224"/>
        <v>75.518401492721566</v>
      </c>
      <c r="BH928" s="70"/>
      <c r="BI928" s="70"/>
      <c r="BJ928" s="70"/>
      <c r="BL928" s="16">
        <f ca="1">[1]CalcBCI!AM928</f>
        <v>2.1856101408410362</v>
      </c>
      <c r="BM928" s="49">
        <f t="shared" ca="1" si="234"/>
        <v>27.746434537999349</v>
      </c>
      <c r="BN928" s="75">
        <f ca="1">([1]CalcBCI!U928-$BN$8)/$BN$9+$BN$7</f>
        <v>-32.333799999999997</v>
      </c>
      <c r="BO928" s="16"/>
      <c r="BP928">
        <f t="shared" ca="1" si="228"/>
        <v>12.584389848427122</v>
      </c>
      <c r="BQ928" s="16"/>
      <c r="BR928" s="16"/>
      <c r="BS928" s="16"/>
      <c r="BU928" s="16"/>
      <c r="BV928" s="16"/>
      <c r="BW928" s="16"/>
      <c r="BX928" s="16"/>
      <c r="BY928" s="16"/>
      <c r="BZ928" s="16"/>
      <c r="CA928" s="16"/>
      <c r="CB928" s="16"/>
    </row>
    <row r="929" spans="1:80" hidden="1" outlineLevel="2" x14ac:dyDescent="0.25">
      <c r="A929" s="1">
        <f>[1]CalcBCI!BY929</f>
        <v>30875</v>
      </c>
      <c r="B929" s="16">
        <f ca="1">[1]CalcBCI!CA929</f>
        <v>92.661685595224895</v>
      </c>
      <c r="C929" s="16">
        <f ca="1">[1]CalcBCI!CB929</f>
        <v>92.584881221817781</v>
      </c>
      <c r="D929" s="28">
        <f ca="1">[1]CalcBCI!CF929</f>
        <v>0.99785155554460403</v>
      </c>
      <c r="E929" s="58">
        <f ca="1">[1]CalcBCI!$CH929</f>
        <v>96.390382299401921</v>
      </c>
      <c r="F929" s="28">
        <f ca="1">[1]CalcBCI!CG929</f>
        <v>0.99760853426823337</v>
      </c>
      <c r="G929" s="16">
        <f ca="1">[1]CalcBCI!CI929</f>
        <v>94.02133567058344</v>
      </c>
      <c r="H929" s="16">
        <f ca="1">[1]CalcBCIg!L917</f>
        <v>13.46011883020401</v>
      </c>
      <c r="I929" s="16">
        <f ca="1">[1]CalcBCIg!J917</f>
        <v>7.46011883020401</v>
      </c>
      <c r="J929" s="16"/>
      <c r="K929" s="16">
        <f t="shared" si="235"/>
        <v>-6</v>
      </c>
      <c r="L929" s="16">
        <f t="shared" si="235"/>
        <v>26</v>
      </c>
      <c r="M929" s="16">
        <f t="shared" si="236"/>
        <v>96</v>
      </c>
      <c r="N929" s="16">
        <f t="shared" si="237"/>
        <v>0</v>
      </c>
      <c r="O929" s="16">
        <f t="shared" ca="1" si="229"/>
        <v>98.19519114970096</v>
      </c>
      <c r="P929" s="16">
        <f t="shared" si="230"/>
        <v>62.5</v>
      </c>
      <c r="Q929" s="16">
        <f t="shared" ca="1" si="231"/>
        <v>100</v>
      </c>
      <c r="R929" s="16">
        <f t="shared" ca="1" si="232"/>
        <v>19.003870844841003</v>
      </c>
      <c r="S929" s="41">
        <f>[1]CalcBCI!$BZ929</f>
        <v>-1000</v>
      </c>
      <c r="T929" s="41">
        <f t="shared" si="233"/>
        <v>-1000</v>
      </c>
      <c r="V929" s="70"/>
      <c r="W929" s="70"/>
      <c r="X929" s="70"/>
      <c r="Y929" s="70"/>
      <c r="Z929" s="70">
        <f t="shared" ca="1" si="225"/>
        <v>92.661685595224895</v>
      </c>
      <c r="AA929" s="70"/>
      <c r="AB929" s="70"/>
      <c r="AC929" s="70"/>
      <c r="AE929" s="70"/>
      <c r="AF929" s="70"/>
      <c r="AG929" s="70"/>
      <c r="AH929" s="70"/>
      <c r="AI929" s="70">
        <f t="shared" ca="1" si="226"/>
        <v>75.446244907016322</v>
      </c>
      <c r="AJ929" s="70"/>
      <c r="AK929" s="70"/>
      <c r="AL929" s="70"/>
      <c r="AN929" s="16"/>
      <c r="AO929" s="16"/>
      <c r="AP929" s="16"/>
      <c r="AQ929" s="16"/>
      <c r="AR929" s="16"/>
      <c r="AT929" s="70"/>
      <c r="AU929" s="70"/>
      <c r="AV929" s="70"/>
      <c r="AW929" s="70"/>
      <c r="AX929" s="70">
        <f t="shared" ca="1" si="227"/>
        <v>92.584881221817781</v>
      </c>
      <c r="AY929" s="70"/>
      <c r="AZ929" s="70"/>
      <c r="BA929" s="70"/>
      <c r="BC929" s="70"/>
      <c r="BD929" s="70"/>
      <c r="BE929" s="70"/>
      <c r="BF929" s="70"/>
      <c r="BG929" s="70">
        <f t="shared" ca="1" si="224"/>
        <v>75.581100272168243</v>
      </c>
      <c r="BH929" s="70"/>
      <c r="BI929" s="70"/>
      <c r="BJ929" s="70"/>
      <c r="BL929" s="16">
        <f ca="1">[1]CalcBCI!AM929</f>
        <v>2.1828766648504403</v>
      </c>
      <c r="BM929" s="49">
        <f t="shared" ca="1" si="234"/>
        <v>27.617801687165326</v>
      </c>
      <c r="BN929" s="75">
        <f ca="1">([1]CalcBCI!U929-$BN$8)/$BN$9+$BN$7</f>
        <v>-32.381900000000002</v>
      </c>
      <c r="BO929" s="16"/>
      <c r="BP929">
        <f t="shared" ca="1" si="228"/>
        <v>12.661685595224895</v>
      </c>
      <c r="BQ929" s="16"/>
      <c r="BR929" s="16"/>
      <c r="BS929" s="16"/>
      <c r="BU929" s="16"/>
      <c r="BV929" s="16"/>
      <c r="BW929" s="16"/>
      <c r="BX929" s="16"/>
      <c r="BY929" s="16"/>
      <c r="BZ929" s="16"/>
      <c r="CA929" s="16"/>
      <c r="CB929" s="16"/>
    </row>
    <row r="930" spans="1:80" hidden="1" outlineLevel="2" x14ac:dyDescent="0.25">
      <c r="A930" s="1">
        <f>[1]CalcBCI!BY930</f>
        <v>30882</v>
      </c>
      <c r="B930" s="16">
        <f ca="1">[1]CalcBCI!CA930</f>
        <v>92.375953595382441</v>
      </c>
      <c r="C930" s="16">
        <f ca="1">[1]CalcBCI!CB930</f>
        <v>92.480417408600118</v>
      </c>
      <c r="D930" s="28">
        <f ca="1">[1]CalcBCI!CF930</f>
        <v>0.99477457589891594</v>
      </c>
      <c r="E930" s="58">
        <f ca="1">[1]CalcBCI!$CH930</f>
        <v>91.22072563661952</v>
      </c>
      <c r="F930" s="28">
        <f ca="1">[1]CalcBCI!CG930</f>
        <v>0.99648292941555261</v>
      </c>
      <c r="G930" s="16">
        <f ca="1">[1]CalcBCI!CI930</f>
        <v>91.207323538881525</v>
      </c>
      <c r="H930" s="16">
        <f ca="1">[1]CalcBCIg!L918</f>
        <v>13.078857123851776</v>
      </c>
      <c r="I930" s="16">
        <f ca="1">[1]CalcBCIg!J918</f>
        <v>7.0788571238517752</v>
      </c>
      <c r="J930" s="16"/>
      <c r="K930" s="16">
        <f t="shared" si="235"/>
        <v>-6</v>
      </c>
      <c r="L930" s="16">
        <f t="shared" si="235"/>
        <v>26</v>
      </c>
      <c r="M930" s="16">
        <f t="shared" si="236"/>
        <v>96</v>
      </c>
      <c r="N930" s="16">
        <f t="shared" si="237"/>
        <v>0</v>
      </c>
      <c r="O930" s="16">
        <f t="shared" ca="1" si="229"/>
        <v>95.610362818309767</v>
      </c>
      <c r="P930" s="16">
        <f t="shared" si="230"/>
        <v>62.5</v>
      </c>
      <c r="Q930" s="16">
        <f t="shared" ca="1" si="231"/>
        <v>100</v>
      </c>
      <c r="R930" s="16">
        <f t="shared" ca="1" si="232"/>
        <v>19.003870844841003</v>
      </c>
      <c r="S930" s="41">
        <f>[1]CalcBCI!$BZ930</f>
        <v>-1000</v>
      </c>
      <c r="T930" s="41">
        <f t="shared" si="233"/>
        <v>-1000</v>
      </c>
      <c r="V930" s="70"/>
      <c r="W930" s="70"/>
      <c r="X930" s="70"/>
      <c r="Y930" s="70"/>
      <c r="Z930" s="70">
        <f t="shared" ca="1" si="225"/>
        <v>92.375953595382441</v>
      </c>
      <c r="AA930" s="70"/>
      <c r="AB930" s="70"/>
      <c r="AC930" s="70"/>
      <c r="AE930" s="70"/>
      <c r="AF930" s="70"/>
      <c r="AG930" s="70"/>
      <c r="AH930" s="70"/>
      <c r="AI930" s="70">
        <f t="shared" ca="1" si="226"/>
        <v>75.21359851925196</v>
      </c>
      <c r="AJ930" s="70"/>
      <c r="AK930" s="70"/>
      <c r="AL930" s="70"/>
      <c r="AN930" s="16"/>
      <c r="AO930" s="16"/>
      <c r="AP930" s="16"/>
      <c r="AQ930" s="16"/>
      <c r="AR930" s="16"/>
      <c r="AT930" s="70"/>
      <c r="AU930" s="70"/>
      <c r="AV930" s="70"/>
      <c r="AW930" s="70"/>
      <c r="AX930" s="70">
        <f t="shared" ca="1" si="227"/>
        <v>92.480417408600118</v>
      </c>
      <c r="AY930" s="70"/>
      <c r="AZ930" s="70"/>
      <c r="BA930" s="70"/>
      <c r="BC930" s="70"/>
      <c r="BD930" s="70"/>
      <c r="BE930" s="70"/>
      <c r="BF930" s="70"/>
      <c r="BG930" s="70">
        <f t="shared" ca="1" si="224"/>
        <v>75.495821878575001</v>
      </c>
      <c r="BH930" s="70"/>
      <c r="BI930" s="70"/>
      <c r="BJ930" s="70"/>
      <c r="BL930" s="16">
        <f ca="1">[1]CalcBCI!AM930</f>
        <v>2.179718353664835</v>
      </c>
      <c r="BM930" s="49">
        <f t="shared" ca="1" si="234"/>
        <v>27.469176795992666</v>
      </c>
      <c r="BN930" s="75">
        <f ca="1">([1]CalcBCI!U930-$BN$8)/$BN$9+$BN$7</f>
        <v>-32.437100000000001</v>
      </c>
      <c r="BO930" s="16"/>
      <c r="BP930">
        <f t="shared" ca="1" si="228"/>
        <v>12.375953595382441</v>
      </c>
      <c r="BQ930" s="16"/>
      <c r="BR930" s="16"/>
      <c r="BS930" s="16"/>
      <c r="BU930" s="16"/>
      <c r="BV930" s="16"/>
      <c r="BW930" s="16"/>
      <c r="BX930" s="16"/>
      <c r="BY930" s="16"/>
      <c r="BZ930" s="16"/>
      <c r="CA930" s="16"/>
      <c r="CB930" s="16"/>
    </row>
    <row r="931" spans="1:80" hidden="1" outlineLevel="2" x14ac:dyDescent="0.25">
      <c r="A931" s="1">
        <f>[1]CalcBCI!BY931</f>
        <v>30889</v>
      </c>
      <c r="B931" s="16">
        <f ca="1">[1]CalcBCI!CA931</f>
        <v>92.280548864761769</v>
      </c>
      <c r="C931" s="16">
        <f ca="1">[1]CalcBCI!CB931</f>
        <v>92.380483136680937</v>
      </c>
      <c r="D931" s="28">
        <f ca="1">[1]CalcBCI!CF931</f>
        <v>0.99374718514679838</v>
      </c>
      <c r="E931" s="58">
        <f ca="1">[1]CalcBCI!$CH931</f>
        <v>89.494598700938141</v>
      </c>
      <c r="F931" s="28">
        <f ca="1">[1]CalcBCI!CG931</f>
        <v>0.99540613068538408</v>
      </c>
      <c r="G931" s="16">
        <f ca="1">[1]CalcBCI!CI931</f>
        <v>88.515326713460212</v>
      </c>
      <c r="H931" s="16">
        <f ca="1">[1]CalcBCIg!L919</f>
        <v>12.555590927600861</v>
      </c>
      <c r="I931" s="16">
        <f ca="1">[1]CalcBCIg!J919</f>
        <v>6.5555909276008597</v>
      </c>
      <c r="J931" s="16"/>
      <c r="K931" s="16">
        <f t="shared" si="235"/>
        <v>-6</v>
      </c>
      <c r="L931" s="16">
        <f t="shared" si="235"/>
        <v>26</v>
      </c>
      <c r="M931" s="16">
        <f t="shared" si="236"/>
        <v>96</v>
      </c>
      <c r="N931" s="16">
        <f t="shared" si="237"/>
        <v>0</v>
      </c>
      <c r="O931" s="16">
        <f t="shared" ca="1" si="229"/>
        <v>94.747299350469063</v>
      </c>
      <c r="P931" s="16">
        <f t="shared" si="230"/>
        <v>62.5</v>
      </c>
      <c r="Q931" s="16">
        <f t="shared" ca="1" si="231"/>
        <v>100</v>
      </c>
      <c r="R931" s="16">
        <f t="shared" ca="1" si="232"/>
        <v>19.003870844841003</v>
      </c>
      <c r="S931" s="41">
        <f>[1]CalcBCI!$BZ931</f>
        <v>-1000</v>
      </c>
      <c r="T931" s="41">
        <f t="shared" si="233"/>
        <v>-1000</v>
      </c>
      <c r="V931" s="70"/>
      <c r="W931" s="70"/>
      <c r="X931" s="70"/>
      <c r="Y931" s="70"/>
      <c r="Z931" s="70">
        <f t="shared" ca="1" si="225"/>
        <v>92.280548864761769</v>
      </c>
      <c r="AA931" s="70"/>
      <c r="AB931" s="70"/>
      <c r="AC931" s="70"/>
      <c r="AE931" s="70"/>
      <c r="AF931" s="70"/>
      <c r="AG931" s="70"/>
      <c r="AH931" s="70"/>
      <c r="AI931" s="70">
        <f t="shared" ca="1" si="226"/>
        <v>75.135918854507494</v>
      </c>
      <c r="AJ931" s="70"/>
      <c r="AK931" s="70"/>
      <c r="AL931" s="70"/>
      <c r="AN931" s="16"/>
      <c r="AO931" s="16"/>
      <c r="AP931" s="16"/>
      <c r="AQ931" s="16"/>
      <c r="AR931" s="16"/>
      <c r="AT931" s="70"/>
      <c r="AU931" s="70"/>
      <c r="AV931" s="70"/>
      <c r="AW931" s="70"/>
      <c r="AX931" s="70">
        <f t="shared" ca="1" si="227"/>
        <v>92.380483136680937</v>
      </c>
      <c r="AY931" s="70"/>
      <c r="AZ931" s="70"/>
      <c r="BA931" s="70"/>
      <c r="BC931" s="70"/>
      <c r="BD931" s="70"/>
      <c r="BE931" s="70"/>
      <c r="BF931" s="70"/>
      <c r="BG931" s="70">
        <f t="shared" ca="1" si="224"/>
        <v>75.414241148256266</v>
      </c>
      <c r="BH931" s="70"/>
      <c r="BI931" s="70"/>
      <c r="BJ931" s="70"/>
      <c r="BL931" s="16">
        <f ca="1">[1]CalcBCI!AM931</f>
        <v>2.1734892943894524</v>
      </c>
      <c r="BM931" s="49">
        <f t="shared" ca="1" si="234"/>
        <v>27.176047587847734</v>
      </c>
      <c r="BN931" s="75">
        <f ca="1">([1]CalcBCI!U931-$BN$8)/$BN$9+$BN$7</f>
        <v>-32.544799999999995</v>
      </c>
      <c r="BO931" s="16"/>
      <c r="BP931">
        <f t="shared" ca="1" si="228"/>
        <v>12.280548864761769</v>
      </c>
      <c r="BQ931" s="16"/>
      <c r="BR931" s="16"/>
      <c r="BS931" s="16"/>
      <c r="BU931" s="16"/>
      <c r="BV931" s="16"/>
      <c r="BW931" s="16"/>
      <c r="BX931" s="16"/>
      <c r="BY931" s="16"/>
      <c r="BZ931" s="16"/>
      <c r="CA931" s="16"/>
      <c r="CB931" s="16"/>
    </row>
    <row r="932" spans="1:80" hidden="1" outlineLevel="2" x14ac:dyDescent="0.25">
      <c r="A932" s="1">
        <f>[1]CalcBCI!BY932</f>
        <v>30896</v>
      </c>
      <c r="B932" s="16">
        <f ca="1">[1]CalcBCI!CA932</f>
        <v>92.77648655141374</v>
      </c>
      <c r="C932" s="16">
        <f ca="1">[1]CalcBCI!CB932</f>
        <v>92.578484844047338</v>
      </c>
      <c r="D932" s="28">
        <f ca="1">[1]CalcBCI!CF932</f>
        <v>0.99908781961615845</v>
      </c>
      <c r="E932" s="58">
        <f ca="1">[1]CalcBCI!$CH932</f>
        <v>98.467438871233938</v>
      </c>
      <c r="F932" s="28">
        <f ca="1">[1]CalcBCI!CG932</f>
        <v>0.99753961285290083</v>
      </c>
      <c r="G932" s="16">
        <f ca="1">[1]CalcBCI!CI932</f>
        <v>93.849032132252063</v>
      </c>
      <c r="H932" s="16">
        <f ca="1">[1]CalcBCIg!L920</f>
        <v>12.290110647678379</v>
      </c>
      <c r="I932" s="16">
        <f ca="1">[1]CalcBCIg!J920</f>
        <v>6.2901106476783779</v>
      </c>
      <c r="J932" s="16"/>
      <c r="K932" s="16">
        <f t="shared" si="235"/>
        <v>-6</v>
      </c>
      <c r="L932" s="16">
        <f t="shared" si="235"/>
        <v>26</v>
      </c>
      <c r="M932" s="16">
        <f t="shared" si="236"/>
        <v>96</v>
      </c>
      <c r="N932" s="16">
        <f t="shared" si="237"/>
        <v>0</v>
      </c>
      <c r="O932" s="16">
        <f t="shared" ca="1" si="229"/>
        <v>99.233719435616962</v>
      </c>
      <c r="P932" s="16">
        <f t="shared" si="230"/>
        <v>62.5</v>
      </c>
      <c r="Q932" s="16">
        <f t="shared" ca="1" si="231"/>
        <v>100</v>
      </c>
      <c r="R932" s="16">
        <f t="shared" ca="1" si="232"/>
        <v>19.003870844841003</v>
      </c>
      <c r="S932" s="41">
        <f>[1]CalcBCI!$BZ932</f>
        <v>-1000</v>
      </c>
      <c r="T932" s="41">
        <f t="shared" si="233"/>
        <v>-1000</v>
      </c>
      <c r="V932" s="70"/>
      <c r="W932" s="70"/>
      <c r="X932" s="70"/>
      <c r="Y932" s="70"/>
      <c r="Z932" s="70">
        <f t="shared" ca="1" si="225"/>
        <v>92.77648655141374</v>
      </c>
      <c r="AA932" s="70"/>
      <c r="AB932" s="70"/>
      <c r="AC932" s="70"/>
      <c r="AE932" s="70"/>
      <c r="AF932" s="70"/>
      <c r="AG932" s="70"/>
      <c r="AH932" s="70"/>
      <c r="AI932" s="70">
        <f t="shared" ca="1" si="226"/>
        <v>75.53971720897745</v>
      </c>
      <c r="AJ932" s="70"/>
      <c r="AK932" s="70"/>
      <c r="AL932" s="70"/>
      <c r="AN932" s="16"/>
      <c r="AO932" s="16"/>
      <c r="AP932" s="16"/>
      <c r="AQ932" s="16"/>
      <c r="AR932" s="16"/>
      <c r="AT932" s="70"/>
      <c r="AU932" s="70"/>
      <c r="AV932" s="70"/>
      <c r="AW932" s="70"/>
      <c r="AX932" s="70">
        <f t="shared" ca="1" si="227"/>
        <v>92.578484844047338</v>
      </c>
      <c r="AY932" s="70"/>
      <c r="AZ932" s="70"/>
      <c r="BA932" s="70"/>
      <c r="BC932" s="70"/>
      <c r="BD932" s="70"/>
      <c r="BE932" s="70"/>
      <c r="BF932" s="70"/>
      <c r="BG932" s="70">
        <f t="shared" ca="1" si="224"/>
        <v>75.575878628382924</v>
      </c>
      <c r="BH932" s="70"/>
      <c r="BI932" s="70"/>
      <c r="BJ932" s="70"/>
      <c r="BL932" s="16">
        <f ca="1">[1]CalcBCI!AM932</f>
        <v>2.1796666686904982</v>
      </c>
      <c r="BM932" s="49">
        <f t="shared" ca="1" si="234"/>
        <v>27.466744586740745</v>
      </c>
      <c r="BN932" s="75">
        <f ca="1">([1]CalcBCI!U932-$BN$8)/$BN$9+$BN$7</f>
        <v>-32.438000000000002</v>
      </c>
      <c r="BO932" s="16"/>
      <c r="BP932">
        <f t="shared" ca="1" si="228"/>
        <v>12.77648655141374</v>
      </c>
      <c r="BQ932" s="16"/>
      <c r="BR932" s="16"/>
      <c r="BS932" s="16"/>
      <c r="BU932" s="16"/>
      <c r="BV932" s="16"/>
      <c r="BW932" s="16"/>
      <c r="BX932" s="16"/>
      <c r="BY932" s="16"/>
      <c r="BZ932" s="16"/>
      <c r="CA932" s="16"/>
      <c r="CB932" s="16"/>
    </row>
    <row r="933" spans="1:80" hidden="1" outlineLevel="2" x14ac:dyDescent="0.25">
      <c r="A933" s="1">
        <f>[1]CalcBCI!BY933</f>
        <v>30903</v>
      </c>
      <c r="B933" s="16">
        <f ca="1">[1]CalcBCI!CA933</f>
        <v>94.050336439346893</v>
      </c>
      <c r="C933" s="16">
        <f ca="1">[1]CalcBCI!CB933</f>
        <v>93.314410641697123</v>
      </c>
      <c r="D933" s="28">
        <f ca="1">[1]CalcBCI!CF933</f>
        <v>1</v>
      </c>
      <c r="E933" s="58">
        <f ca="1">[1]CalcBCI!$CH933</f>
        <v>100</v>
      </c>
      <c r="F933" s="28">
        <f ca="1">[1]CalcBCI!CG933</f>
        <v>1</v>
      </c>
      <c r="G933" s="16">
        <f ca="1">[1]CalcBCI!CI933</f>
        <v>100</v>
      </c>
      <c r="H933" s="16">
        <f ca="1">[1]CalcBCIg!L921</f>
        <v>12.71174019575119</v>
      </c>
      <c r="I933" s="16">
        <f ca="1">[1]CalcBCIg!J921</f>
        <v>6.7117401957511911</v>
      </c>
      <c r="J933" s="16"/>
      <c r="K933" s="16">
        <f t="shared" si="235"/>
        <v>-6</v>
      </c>
      <c r="L933" s="16">
        <f t="shared" si="235"/>
        <v>26</v>
      </c>
      <c r="M933" s="16">
        <f t="shared" si="236"/>
        <v>96</v>
      </c>
      <c r="N933" s="16">
        <f t="shared" si="237"/>
        <v>0</v>
      </c>
      <c r="O933" s="16">
        <f t="shared" ca="1" si="229"/>
        <v>100</v>
      </c>
      <c r="P933" s="16">
        <f t="shared" si="230"/>
        <v>62.5</v>
      </c>
      <c r="Q933" s="16">
        <f t="shared" ca="1" si="231"/>
        <v>100</v>
      </c>
      <c r="R933" s="16">
        <f t="shared" ca="1" si="232"/>
        <v>19.003870844841003</v>
      </c>
      <c r="S933" s="41">
        <f>[1]CalcBCI!$BZ933</f>
        <v>-1000</v>
      </c>
      <c r="T933" s="41">
        <f t="shared" si="233"/>
        <v>-1000</v>
      </c>
      <c r="V933" s="70"/>
      <c r="W933" s="70"/>
      <c r="X933" s="70"/>
      <c r="Y933" s="70"/>
      <c r="Z933" s="70">
        <f t="shared" ca="1" si="225"/>
        <v>94.050336439346893</v>
      </c>
      <c r="AA933" s="70"/>
      <c r="AB933" s="70"/>
      <c r="AC933" s="70"/>
      <c r="AE933" s="70"/>
      <c r="AF933" s="70"/>
      <c r="AG933" s="70"/>
      <c r="AH933" s="70"/>
      <c r="AI933" s="70">
        <f t="shared" ca="1" si="226"/>
        <v>76.576900916595349</v>
      </c>
      <c r="AJ933" s="70"/>
      <c r="AK933" s="70"/>
      <c r="AL933" s="70"/>
      <c r="AN933" s="16"/>
      <c r="AO933" s="16"/>
      <c r="AP933" s="16"/>
      <c r="AQ933" s="16"/>
      <c r="AR933" s="16"/>
      <c r="AT933" s="70"/>
      <c r="AU933" s="70"/>
      <c r="AV933" s="70"/>
      <c r="AW933" s="70"/>
      <c r="AX933" s="70">
        <f t="shared" ca="1" si="227"/>
        <v>93.314410641697123</v>
      </c>
      <c r="AY933" s="70"/>
      <c r="AZ933" s="70"/>
      <c r="BA933" s="70"/>
      <c r="BC933" s="70"/>
      <c r="BD933" s="70"/>
      <c r="BE933" s="70"/>
      <c r="BF933" s="70"/>
      <c r="BG933" s="70">
        <f t="shared" ca="1" si="224"/>
        <v>76.176647142324015</v>
      </c>
      <c r="BH933" s="70"/>
      <c r="BI933" s="70"/>
      <c r="BJ933" s="70"/>
      <c r="BL933" s="16">
        <f ca="1">[1]CalcBCI!AM933</f>
        <v>2.2081187407382767</v>
      </c>
      <c r="BM933" s="49">
        <f t="shared" ca="1" si="234"/>
        <v>28.805651953124041</v>
      </c>
      <c r="BN933" s="75">
        <f ca="1">([1]CalcBCI!U933-$BN$8)/$BN$9+$BN$7</f>
        <v>-31.925999999999998</v>
      </c>
      <c r="BO933" s="16"/>
      <c r="BP933">
        <f t="shared" ca="1" si="228"/>
        <v>14.050336439346893</v>
      </c>
      <c r="BQ933" s="16"/>
      <c r="BR933" s="16"/>
      <c r="BS933" s="16"/>
      <c r="BU933" s="16"/>
      <c r="BV933" s="16"/>
      <c r="BW933" s="16"/>
      <c r="BX933" s="16"/>
      <c r="BY933" s="16"/>
      <c r="BZ933" s="16"/>
      <c r="CA933" s="16"/>
      <c r="CB933" s="16"/>
    </row>
    <row r="934" spans="1:80" hidden="1" outlineLevel="2" x14ac:dyDescent="0.25">
      <c r="A934" s="1">
        <f>[1]CalcBCI!BY934</f>
        <v>30910</v>
      </c>
      <c r="B934" s="16">
        <f ca="1">[1]CalcBCI!CA934</f>
        <v>94.661528644077379</v>
      </c>
      <c r="C934" s="16">
        <f ca="1">[1]CalcBCI!CB934</f>
        <v>93.987969642887251</v>
      </c>
      <c r="D934" s="28">
        <f ca="1">[1]CalcBCI!CF934</f>
        <v>1</v>
      </c>
      <c r="E934" s="58">
        <f ca="1">[1]CalcBCI!$CH934</f>
        <v>100</v>
      </c>
      <c r="F934" s="28">
        <f ca="1">[1]CalcBCI!CG934</f>
        <v>1</v>
      </c>
      <c r="G934" s="16">
        <f ca="1">[1]CalcBCI!CI934</f>
        <v>100</v>
      </c>
      <c r="H934" s="16">
        <f ca="1">[1]CalcBCIg!L922</f>
        <v>13.633149921894073</v>
      </c>
      <c r="I934" s="16">
        <f ca="1">[1]CalcBCIg!J922</f>
        <v>7.6331499218940735</v>
      </c>
      <c r="J934" s="16"/>
      <c r="K934" s="16">
        <f t="shared" si="235"/>
        <v>-6</v>
      </c>
      <c r="L934" s="16">
        <f t="shared" si="235"/>
        <v>26</v>
      </c>
      <c r="M934" s="16">
        <f t="shared" si="236"/>
        <v>96</v>
      </c>
      <c r="N934" s="16">
        <f t="shared" si="237"/>
        <v>0</v>
      </c>
      <c r="O934" s="16">
        <f t="shared" ca="1" si="229"/>
        <v>100</v>
      </c>
      <c r="P934" s="16">
        <f t="shared" si="230"/>
        <v>62.5</v>
      </c>
      <c r="Q934" s="16">
        <f t="shared" ca="1" si="231"/>
        <v>100</v>
      </c>
      <c r="R934" s="16">
        <f t="shared" ca="1" si="232"/>
        <v>19.003870844841003</v>
      </c>
      <c r="S934" s="41">
        <f>[1]CalcBCI!$BZ934</f>
        <v>-1000</v>
      </c>
      <c r="T934" s="41">
        <f t="shared" si="233"/>
        <v>-1000</v>
      </c>
      <c r="V934" s="70"/>
      <c r="W934" s="70"/>
      <c r="X934" s="70"/>
      <c r="Y934" s="70"/>
      <c r="Z934" s="70">
        <f t="shared" ca="1" si="225"/>
        <v>94.661528644077379</v>
      </c>
      <c r="AA934" s="70"/>
      <c r="AB934" s="70"/>
      <c r="AC934" s="70"/>
      <c r="AE934" s="70"/>
      <c r="AF934" s="70"/>
      <c r="AG934" s="70"/>
      <c r="AH934" s="70"/>
      <c r="AI934" s="70">
        <f t="shared" ca="1" si="226"/>
        <v>77.074540868503703</v>
      </c>
      <c r="AJ934" s="70"/>
      <c r="AK934" s="70"/>
      <c r="AL934" s="70"/>
      <c r="AN934" s="16"/>
      <c r="AO934" s="16"/>
      <c r="AP934" s="16"/>
      <c r="AQ934" s="16"/>
      <c r="AR934" s="16"/>
      <c r="AT934" s="70"/>
      <c r="AU934" s="70"/>
      <c r="AV934" s="70"/>
      <c r="AW934" s="70"/>
      <c r="AX934" s="70">
        <f t="shared" ca="1" si="227"/>
        <v>93.987969642887251</v>
      </c>
      <c r="AY934" s="70"/>
      <c r="AZ934" s="70"/>
      <c r="BA934" s="70"/>
      <c r="BC934" s="70"/>
      <c r="BD934" s="70"/>
      <c r="BE934" s="70"/>
      <c r="BF934" s="70"/>
      <c r="BG934" s="70">
        <f t="shared" ca="1" si="224"/>
        <v>76.726502904262134</v>
      </c>
      <c r="BH934" s="70"/>
      <c r="BI934" s="70"/>
      <c r="BJ934" s="70"/>
      <c r="BL934" s="16">
        <f ca="1">[1]CalcBCI!AM934</f>
        <v>2.2167516067018322</v>
      </c>
      <c r="BM934" s="49">
        <f t="shared" ca="1" si="234"/>
        <v>29.211900320982608</v>
      </c>
      <c r="BN934" s="75">
        <f ca="1">([1]CalcBCI!U934-$BN$8)/$BN$9+$BN$7</f>
        <v>-31.7639</v>
      </c>
      <c r="BO934" s="16"/>
      <c r="BP934">
        <f t="shared" ca="1" si="228"/>
        <v>14.661528644077379</v>
      </c>
      <c r="BQ934" s="16"/>
      <c r="BR934" s="16"/>
      <c r="BS934" s="16"/>
      <c r="BU934" s="16"/>
      <c r="BV934" s="16"/>
      <c r="BW934" s="16"/>
      <c r="BX934" s="16"/>
      <c r="BY934" s="16"/>
      <c r="BZ934" s="16"/>
      <c r="CA934" s="16"/>
      <c r="CB934" s="16"/>
    </row>
    <row r="935" spans="1:80" hidden="1" outlineLevel="2" x14ac:dyDescent="0.25">
      <c r="A935" s="1">
        <f>[1]CalcBCI!BY935</f>
        <v>30917</v>
      </c>
      <c r="B935" s="16">
        <f ca="1">[1]CalcBCI!CA935</f>
        <v>94.564257490053123</v>
      </c>
      <c r="C935" s="16">
        <f ca="1">[1]CalcBCI!CB935</f>
        <v>94.276113566470187</v>
      </c>
      <c r="D935" s="28">
        <f ca="1">[1]CalcBCI!CF935</f>
        <v>0.99897243203846842</v>
      </c>
      <c r="E935" s="58">
        <f ca="1">[1]CalcBCI!$CH935</f>
        <v>98.273575333448278</v>
      </c>
      <c r="F935" s="28">
        <f ca="1">[1]CalcBCI!CG935</f>
        <v>1</v>
      </c>
      <c r="G935" s="16">
        <f ca="1">[1]CalcBCI!CI935</f>
        <v>100</v>
      </c>
      <c r="H935" s="16">
        <f ca="1">[1]CalcBCIg!L923</f>
        <v>14.54017049074173</v>
      </c>
      <c r="I935" s="16">
        <f ca="1">[1]CalcBCIg!J923</f>
        <v>8.5401704907417297</v>
      </c>
      <c r="J935" s="16"/>
      <c r="K935" s="16">
        <f t="shared" si="235"/>
        <v>-6</v>
      </c>
      <c r="L935" s="16">
        <f t="shared" si="235"/>
        <v>26</v>
      </c>
      <c r="M935" s="16">
        <f t="shared" si="236"/>
        <v>96</v>
      </c>
      <c r="N935" s="16">
        <f t="shared" si="237"/>
        <v>0</v>
      </c>
      <c r="O935" s="16">
        <f t="shared" ca="1" si="229"/>
        <v>99.136787666724132</v>
      </c>
      <c r="P935" s="16">
        <f t="shared" si="230"/>
        <v>62.5</v>
      </c>
      <c r="Q935" s="16">
        <f t="shared" ca="1" si="231"/>
        <v>100</v>
      </c>
      <c r="R935" s="16">
        <f t="shared" ca="1" si="232"/>
        <v>19.003870844841003</v>
      </c>
      <c r="S935" s="41">
        <f>[1]CalcBCI!$BZ935</f>
        <v>-1000</v>
      </c>
      <c r="T935" s="41">
        <f t="shared" si="233"/>
        <v>-1000</v>
      </c>
      <c r="V935" s="70"/>
      <c r="W935" s="70"/>
      <c r="X935" s="70"/>
      <c r="Y935" s="70"/>
      <c r="Z935" s="70">
        <f t="shared" ca="1" si="225"/>
        <v>94.564257490053123</v>
      </c>
      <c r="AA935" s="70"/>
      <c r="AB935" s="70"/>
      <c r="AC935" s="70"/>
      <c r="AE935" s="70"/>
      <c r="AF935" s="70"/>
      <c r="AG935" s="70"/>
      <c r="AH935" s="70"/>
      <c r="AI935" s="70">
        <f t="shared" ca="1" si="226"/>
        <v>76.995341539657474</v>
      </c>
      <c r="AJ935" s="70"/>
      <c r="AK935" s="70"/>
      <c r="AL935" s="70"/>
      <c r="AN935" s="16"/>
      <c r="AO935" s="16"/>
      <c r="AP935" s="16"/>
      <c r="AQ935" s="16"/>
      <c r="AR935" s="16"/>
      <c r="AT935" s="70"/>
      <c r="AU935" s="70"/>
      <c r="AV935" s="70"/>
      <c r="AW935" s="70"/>
      <c r="AX935" s="70">
        <f t="shared" ca="1" si="227"/>
        <v>94.276113566470187</v>
      </c>
      <c r="AY935" s="70"/>
      <c r="AZ935" s="70"/>
      <c r="BA935" s="70"/>
      <c r="BC935" s="70"/>
      <c r="BD935" s="70"/>
      <c r="BE935" s="70"/>
      <c r="BF935" s="70"/>
      <c r="BG935" s="70">
        <f t="shared" ca="1" si="224"/>
        <v>76.961727430056584</v>
      </c>
      <c r="BH935" s="70"/>
      <c r="BI935" s="70"/>
      <c r="BJ935" s="70"/>
      <c r="BL935" s="16">
        <f ca="1">[1]CalcBCI!AM935</f>
        <v>2.2189239383698114</v>
      </c>
      <c r="BM935" s="49">
        <f t="shared" ca="1" si="234"/>
        <v>29.314126649792712</v>
      </c>
      <c r="BN935" s="75">
        <f ca="1">([1]CalcBCI!U935-$BN$8)/$BN$9+$BN$7</f>
        <v>-31.7226</v>
      </c>
      <c r="BO935" s="16"/>
      <c r="BP935">
        <f t="shared" ca="1" si="228"/>
        <v>14.564257490053123</v>
      </c>
      <c r="BQ935" s="16"/>
      <c r="BR935" s="16"/>
      <c r="BS935" s="16"/>
      <c r="BU935" s="16"/>
      <c r="BV935" s="16"/>
      <c r="BW935" s="16"/>
      <c r="BX935" s="16"/>
      <c r="BY935" s="16"/>
      <c r="BZ935" s="16"/>
      <c r="CA935" s="16"/>
      <c r="CB935" s="16"/>
    </row>
    <row r="936" spans="1:80" hidden="1" outlineLevel="2" x14ac:dyDescent="0.25">
      <c r="A936" s="1">
        <f>[1]CalcBCI!BY936</f>
        <v>30924</v>
      </c>
      <c r="B936" s="16">
        <f ca="1">[1]CalcBCI!CA936</f>
        <v>94.398410648156229</v>
      </c>
      <c r="C936" s="16">
        <f ca="1">[1]CalcBCI!CB936</f>
        <v>94.337262107313208</v>
      </c>
      <c r="D936" s="28">
        <f ca="1">[1]CalcBCI!CF936</f>
        <v>0.99722043368948265</v>
      </c>
      <c r="E936" s="58">
        <f ca="1">[1]CalcBCI!$CH936</f>
        <v>95.330029720232943</v>
      </c>
      <c r="F936" s="28">
        <f ca="1">[1]CalcBCI!CG936</f>
        <v>1</v>
      </c>
      <c r="G936" s="16">
        <f ca="1">[1]CalcBCI!CI936</f>
        <v>100</v>
      </c>
      <c r="H936" s="16">
        <f ca="1">[1]CalcBCIg!L924</f>
        <v>15.04890149831772</v>
      </c>
      <c r="I936" s="16">
        <f ca="1">[1]CalcBCIg!J924</f>
        <v>9.0489014983177203</v>
      </c>
      <c r="J936" s="16"/>
      <c r="K936" s="16">
        <f t="shared" si="235"/>
        <v>-6</v>
      </c>
      <c r="L936" s="16">
        <f t="shared" si="235"/>
        <v>26</v>
      </c>
      <c r="M936" s="16">
        <f t="shared" si="236"/>
        <v>96</v>
      </c>
      <c r="N936" s="16">
        <f t="shared" si="237"/>
        <v>0</v>
      </c>
      <c r="O936" s="16">
        <f t="shared" ca="1" si="229"/>
        <v>97.665014860116472</v>
      </c>
      <c r="P936" s="16">
        <f t="shared" si="230"/>
        <v>62.5</v>
      </c>
      <c r="Q936" s="16">
        <f t="shared" ca="1" si="231"/>
        <v>100</v>
      </c>
      <c r="R936" s="16">
        <f t="shared" ca="1" si="232"/>
        <v>19.003870844841003</v>
      </c>
      <c r="S936" s="41">
        <f>[1]CalcBCI!$BZ936</f>
        <v>-1000</v>
      </c>
      <c r="T936" s="41">
        <f t="shared" si="233"/>
        <v>-1000</v>
      </c>
      <c r="V936" s="70"/>
      <c r="W936" s="70"/>
      <c r="X936" s="70"/>
      <c r="Y936" s="70"/>
      <c r="Z936" s="70">
        <f t="shared" ca="1" si="225"/>
        <v>94.398410648156229</v>
      </c>
      <c r="AA936" s="70"/>
      <c r="AB936" s="70"/>
      <c r="AC936" s="70"/>
      <c r="AE936" s="70"/>
      <c r="AF936" s="70"/>
      <c r="AG936" s="70"/>
      <c r="AH936" s="70"/>
      <c r="AI936" s="70">
        <f t="shared" ca="1" si="226"/>
        <v>76.86030707130702</v>
      </c>
      <c r="AJ936" s="70"/>
      <c r="AK936" s="70"/>
      <c r="AL936" s="70"/>
      <c r="AN936" s="16"/>
      <c r="AO936" s="16"/>
      <c r="AP936" s="16"/>
      <c r="AQ936" s="16"/>
      <c r="AR936" s="16"/>
      <c r="AT936" s="70"/>
      <c r="AU936" s="70"/>
      <c r="AV936" s="70"/>
      <c r="AW936" s="70"/>
      <c r="AX936" s="70">
        <f t="shared" ca="1" si="227"/>
        <v>94.337262107313208</v>
      </c>
      <c r="AY936" s="70"/>
      <c r="AZ936" s="70"/>
      <c r="BA936" s="70"/>
      <c r="BC936" s="70"/>
      <c r="BD936" s="70"/>
      <c r="BE936" s="70"/>
      <c r="BF936" s="70"/>
      <c r="BG936" s="70">
        <f t="shared" ca="1" si="224"/>
        <v>77.011645666554401</v>
      </c>
      <c r="BH936" s="70"/>
      <c r="BI936" s="70"/>
      <c r="BJ936" s="70"/>
      <c r="BL936" s="16">
        <f ca="1">[1]CalcBCI!AM936</f>
        <v>2.2230128345017572</v>
      </c>
      <c r="BM936" s="49">
        <f t="shared" ca="1" si="234"/>
        <v>29.506543326590275</v>
      </c>
      <c r="BN936" s="75">
        <f ca="1">([1]CalcBCI!U936-$BN$8)/$BN$9+$BN$7</f>
        <v>-31.644300000000001</v>
      </c>
      <c r="BO936" s="16"/>
      <c r="BP936">
        <f t="shared" ca="1" si="228"/>
        <v>14.398410648156229</v>
      </c>
      <c r="BQ936" s="16"/>
      <c r="BR936" s="16"/>
      <c r="BS936" s="16"/>
      <c r="BU936" s="16"/>
      <c r="BV936" s="16"/>
      <c r="BW936" s="16"/>
      <c r="BX936" s="16"/>
      <c r="BY936" s="16"/>
      <c r="BZ936" s="16"/>
      <c r="CA936" s="16"/>
      <c r="CB936" s="16"/>
    </row>
    <row r="937" spans="1:80" hidden="1" outlineLevel="2" x14ac:dyDescent="0.25">
      <c r="A937" s="1">
        <f>[1]CalcBCI!BY937</f>
        <v>30931</v>
      </c>
      <c r="B937" s="16">
        <f ca="1">[1]CalcBCI!CA937</f>
        <v>94.094501070765588</v>
      </c>
      <c r="C937" s="16">
        <f ca="1">[1]CalcBCI!CB937</f>
        <v>94.215881589039398</v>
      </c>
      <c r="D937" s="28">
        <f ca="1">[1]CalcBCI!CF937</f>
        <v>0.99400994700345702</v>
      </c>
      <c r="E937" s="58">
        <f ca="1">[1]CalcBCI!$CH937</f>
        <v>89.936066874087743</v>
      </c>
      <c r="F937" s="28">
        <f ca="1">[1]CalcBCI!CG937</f>
        <v>0.998713334311783</v>
      </c>
      <c r="G937" s="16">
        <f ca="1">[1]CalcBCI!CI937</f>
        <v>96.783335779457488</v>
      </c>
      <c r="H937" s="16">
        <f ca="1">[1]CalcBCIg!L925</f>
        <v>14.648390471935272</v>
      </c>
      <c r="I937" s="16">
        <f ca="1">[1]CalcBCIg!J925</f>
        <v>8.6483904719352722</v>
      </c>
      <c r="J937" s="16"/>
      <c r="K937" s="16">
        <f t="shared" si="235"/>
        <v>-6</v>
      </c>
      <c r="L937" s="16">
        <f t="shared" si="235"/>
        <v>26</v>
      </c>
      <c r="M937" s="16">
        <f t="shared" si="236"/>
        <v>96</v>
      </c>
      <c r="N937" s="16">
        <f t="shared" si="237"/>
        <v>0</v>
      </c>
      <c r="O937" s="16">
        <f t="shared" ca="1" si="229"/>
        <v>94.968033437043871</v>
      </c>
      <c r="P937" s="16">
        <f t="shared" si="230"/>
        <v>62.5</v>
      </c>
      <c r="Q937" s="16">
        <f t="shared" ca="1" si="231"/>
        <v>100</v>
      </c>
      <c r="R937" s="16">
        <f t="shared" ca="1" si="232"/>
        <v>19.003870844841003</v>
      </c>
      <c r="S937" s="41">
        <f>[1]CalcBCI!$BZ937</f>
        <v>-1000</v>
      </c>
      <c r="T937" s="41">
        <f t="shared" si="233"/>
        <v>-1000</v>
      </c>
      <c r="V937" s="70"/>
      <c r="W937" s="70"/>
      <c r="X937" s="70"/>
      <c r="Y937" s="70"/>
      <c r="Z937" s="70">
        <f t="shared" ca="1" si="225"/>
        <v>94.094501070765588</v>
      </c>
      <c r="AA937" s="70"/>
      <c r="AB937" s="70"/>
      <c r="AC937" s="70"/>
      <c r="AE937" s="70"/>
      <c r="AF937" s="70"/>
      <c r="AG937" s="70"/>
      <c r="AH937" s="70"/>
      <c r="AI937" s="70">
        <f t="shared" ca="1" si="226"/>
        <v>76.61286028401716</v>
      </c>
      <c r="AJ937" s="70"/>
      <c r="AK937" s="70"/>
      <c r="AL937" s="70"/>
      <c r="AN937" s="16"/>
      <c r="AO937" s="16"/>
      <c r="AP937" s="16"/>
      <c r="AQ937" s="16"/>
      <c r="AR937" s="16"/>
      <c r="AT937" s="70"/>
      <c r="AU937" s="70"/>
      <c r="AV937" s="70"/>
      <c r="AW937" s="70"/>
      <c r="AX937" s="70">
        <f t="shared" ca="1" si="227"/>
        <v>94.215881589039398</v>
      </c>
      <c r="AY937" s="70"/>
      <c r="AZ937" s="70"/>
      <c r="BA937" s="70"/>
      <c r="BC937" s="70"/>
      <c r="BD937" s="70"/>
      <c r="BE937" s="70"/>
      <c r="BF937" s="70"/>
      <c r="BG937" s="70">
        <f t="shared" ca="1" si="224"/>
        <v>76.912557424482131</v>
      </c>
      <c r="BH937" s="70"/>
      <c r="BI937" s="70"/>
      <c r="BJ937" s="70"/>
      <c r="BL937" s="16">
        <f ca="1">[1]CalcBCI!AM937</f>
        <v>2.2196526249553221</v>
      </c>
      <c r="BM937" s="49">
        <f t="shared" ca="1" si="234"/>
        <v>29.348417433096174</v>
      </c>
      <c r="BN937" s="75">
        <f ca="1">([1]CalcBCI!U937-$BN$8)/$BN$9+$BN$7</f>
        <v>-31.7087</v>
      </c>
      <c r="BO937" s="16"/>
      <c r="BP937">
        <f t="shared" ca="1" si="228"/>
        <v>14.094501070765588</v>
      </c>
      <c r="BQ937" s="16"/>
      <c r="BR937" s="16"/>
      <c r="BS937" s="16"/>
      <c r="BU937" s="16"/>
      <c r="BV937" s="16"/>
      <c r="BW937" s="16"/>
      <c r="BX937" s="16"/>
      <c r="BY937" s="16"/>
      <c r="BZ937" s="16"/>
      <c r="CA937" s="16"/>
      <c r="CB937" s="16"/>
    </row>
    <row r="938" spans="1:80" hidden="1" outlineLevel="2" x14ac:dyDescent="0.25">
      <c r="A938" s="1">
        <f>[1]CalcBCI!BY938</f>
        <v>30938</v>
      </c>
      <c r="B938" s="16">
        <f ca="1">[1]CalcBCI!CA938</f>
        <v>93.874621336725497</v>
      </c>
      <c r="C938" s="16">
        <f ca="1">[1]CalcBCI!CB938</f>
        <v>94.045251462882447</v>
      </c>
      <c r="D938" s="28">
        <f ca="1">[1]CalcBCI!CF938</f>
        <v>0.99168714768688537</v>
      </c>
      <c r="E938" s="58">
        <f ca="1">[1]CalcBCI!$CH938</f>
        <v>86.033514258880004</v>
      </c>
      <c r="F938" s="28">
        <f ca="1">[1]CalcBCI!CG938</f>
        <v>0.99690460971722306</v>
      </c>
      <c r="G938" s="16">
        <f ca="1">[1]CalcBCI!CI938</f>
        <v>92.261524293057647</v>
      </c>
      <c r="H938" s="16">
        <f ca="1">[1]CalcBCIg!L926</f>
        <v>13.786847651004793</v>
      </c>
      <c r="I938" s="16">
        <f ca="1">[1]CalcBCIg!J926</f>
        <v>7.786847651004793</v>
      </c>
      <c r="J938" s="16"/>
      <c r="K938" s="16">
        <f t="shared" si="235"/>
        <v>-6</v>
      </c>
      <c r="L938" s="16">
        <f t="shared" si="235"/>
        <v>26</v>
      </c>
      <c r="M938" s="16">
        <f t="shared" si="236"/>
        <v>96</v>
      </c>
      <c r="N938" s="16">
        <f t="shared" si="237"/>
        <v>0</v>
      </c>
      <c r="O938" s="16">
        <f t="shared" ca="1" si="229"/>
        <v>93.016757129440009</v>
      </c>
      <c r="P938" s="16">
        <f t="shared" si="230"/>
        <v>62.5</v>
      </c>
      <c r="Q938" s="16">
        <f t="shared" ca="1" si="231"/>
        <v>100</v>
      </c>
      <c r="R938" s="16">
        <f t="shared" ca="1" si="232"/>
        <v>19.003870844841003</v>
      </c>
      <c r="S938" s="41">
        <f>[1]CalcBCI!$BZ938</f>
        <v>-1000</v>
      </c>
      <c r="T938" s="41">
        <f t="shared" si="233"/>
        <v>-1000</v>
      </c>
      <c r="V938" s="70"/>
      <c r="W938" s="70"/>
      <c r="X938" s="70"/>
      <c r="Y938" s="70"/>
      <c r="Z938" s="70">
        <f t="shared" ca="1" si="225"/>
        <v>93.874621336725497</v>
      </c>
      <c r="AA938" s="70"/>
      <c r="AB938" s="70"/>
      <c r="AC938" s="70"/>
      <c r="AE938" s="70"/>
      <c r="AF938" s="70"/>
      <c r="AG938" s="70"/>
      <c r="AH938" s="70"/>
      <c r="AI938" s="70">
        <f t="shared" ca="1" si="226"/>
        <v>76.433831593162736</v>
      </c>
      <c r="AJ938" s="70"/>
      <c r="AK938" s="70"/>
      <c r="AL938" s="70"/>
      <c r="AN938" s="16"/>
      <c r="AO938" s="16"/>
      <c r="AP938" s="16"/>
      <c r="AQ938" s="16"/>
      <c r="AR938" s="16"/>
      <c r="AT938" s="70"/>
      <c r="AU938" s="70"/>
      <c r="AV938" s="70"/>
      <c r="AW938" s="70"/>
      <c r="AX938" s="70">
        <f t="shared" ca="1" si="227"/>
        <v>94.045251462882447</v>
      </c>
      <c r="AY938" s="70"/>
      <c r="AZ938" s="70"/>
      <c r="BA938" s="70"/>
      <c r="BC938" s="70"/>
      <c r="BD938" s="70"/>
      <c r="BE938" s="70"/>
      <c r="BF938" s="70"/>
      <c r="BG938" s="70">
        <f t="shared" ca="1" si="224"/>
        <v>76.773264566897481</v>
      </c>
      <c r="BH938" s="70"/>
      <c r="BI938" s="70"/>
      <c r="BJ938" s="70"/>
      <c r="BL938" s="16">
        <f ca="1">[1]CalcBCI!AM938</f>
        <v>2.2166461326981071</v>
      </c>
      <c r="BM938" s="49">
        <f t="shared" ca="1" si="234"/>
        <v>29.206936889134397</v>
      </c>
      <c r="BN938" s="75">
        <f ca="1">([1]CalcBCI!U938-$BN$8)/$BN$9+$BN$7</f>
        <v>-31.765899999999998</v>
      </c>
      <c r="BO938" s="16"/>
      <c r="BP938">
        <f t="shared" ca="1" si="228"/>
        <v>13.874621336725497</v>
      </c>
      <c r="BQ938" s="16"/>
      <c r="BR938" s="16"/>
      <c r="BS938" s="16"/>
      <c r="BU938" s="16"/>
      <c r="BV938" s="16"/>
      <c r="BW938" s="16"/>
      <c r="BX938" s="16"/>
      <c r="BY938" s="16"/>
      <c r="BZ938" s="16"/>
      <c r="CA938" s="16"/>
      <c r="CB938" s="16"/>
    </row>
    <row r="939" spans="1:80" hidden="1" outlineLevel="2" x14ac:dyDescent="0.25">
      <c r="A939" s="1">
        <f>[1]CalcBCI!BY939</f>
        <v>30945</v>
      </c>
      <c r="B939" s="16">
        <f ca="1">[1]CalcBCI!CA939</f>
        <v>94.071536733637387</v>
      </c>
      <c r="C939" s="16">
        <f ca="1">[1]CalcBCI!CB939</f>
        <v>94.058394098259924</v>
      </c>
      <c r="D939" s="28">
        <f ca="1">[1]CalcBCI!CF939</f>
        <v>0.99376735281068262</v>
      </c>
      <c r="E939" s="58">
        <f ca="1">[1]CalcBCI!$CH939</f>
        <v>89.528482544829671</v>
      </c>
      <c r="F939" s="28">
        <f ca="1">[1]CalcBCI!CG939</f>
        <v>0.99704392513812778</v>
      </c>
      <c r="G939" s="16">
        <f ca="1">[1]CalcBCI!CI939</f>
        <v>92.609812845319468</v>
      </c>
      <c r="H939" s="16">
        <f ca="1">[1]CalcBCIg!L927</f>
        <v>13.104273140430452</v>
      </c>
      <c r="I939" s="16">
        <f ca="1">[1]CalcBCIg!J927</f>
        <v>7.1042731404304522</v>
      </c>
      <c r="J939" s="16"/>
      <c r="K939" s="16">
        <f t="shared" si="235"/>
        <v>-6</v>
      </c>
      <c r="L939" s="16">
        <f t="shared" si="235"/>
        <v>26</v>
      </c>
      <c r="M939" s="16">
        <f t="shared" si="236"/>
        <v>96</v>
      </c>
      <c r="N939" s="16">
        <f t="shared" si="237"/>
        <v>0</v>
      </c>
      <c r="O939" s="16">
        <f t="shared" ca="1" si="229"/>
        <v>94.764241272414836</v>
      </c>
      <c r="P939" s="16">
        <f t="shared" si="230"/>
        <v>62.5</v>
      </c>
      <c r="Q939" s="16">
        <f t="shared" ca="1" si="231"/>
        <v>100</v>
      </c>
      <c r="R939" s="16">
        <f t="shared" ca="1" si="232"/>
        <v>19.003870844841003</v>
      </c>
      <c r="S939" s="41">
        <f>[1]CalcBCI!$BZ939</f>
        <v>-1000</v>
      </c>
      <c r="T939" s="41">
        <f t="shared" si="233"/>
        <v>-1000</v>
      </c>
      <c r="V939" s="70"/>
      <c r="W939" s="70"/>
      <c r="X939" s="70"/>
      <c r="Y939" s="70"/>
      <c r="Z939" s="70">
        <f t="shared" ca="1" si="225"/>
        <v>94.071536733637387</v>
      </c>
      <c r="AA939" s="70"/>
      <c r="AB939" s="70"/>
      <c r="AC939" s="70"/>
      <c r="AE939" s="70"/>
      <c r="AF939" s="70"/>
      <c r="AG939" s="70"/>
      <c r="AH939" s="70"/>
      <c r="AI939" s="70">
        <f t="shared" ca="1" si="226"/>
        <v>76.594162447991707</v>
      </c>
      <c r="AJ939" s="70"/>
      <c r="AK939" s="70"/>
      <c r="AL939" s="70"/>
      <c r="AN939" s="16"/>
      <c r="AO939" s="16"/>
      <c r="AP939" s="16"/>
      <c r="AQ939" s="16"/>
      <c r="AR939" s="16"/>
      <c r="AT939" s="70"/>
      <c r="AU939" s="70"/>
      <c r="AV939" s="70"/>
      <c r="AW939" s="70"/>
      <c r="AX939" s="70">
        <f t="shared" ca="1" si="227"/>
        <v>94.058394098259924</v>
      </c>
      <c r="AY939" s="70"/>
      <c r="AZ939" s="70"/>
      <c r="BA939" s="70"/>
      <c r="BC939" s="70"/>
      <c r="BD939" s="70"/>
      <c r="BE939" s="70"/>
      <c r="BF939" s="70"/>
      <c r="BG939" s="70">
        <f t="shared" ca="1" si="224"/>
        <v>76.783993476728085</v>
      </c>
      <c r="BH939" s="70"/>
      <c r="BI939" s="70"/>
      <c r="BJ939" s="70"/>
      <c r="BL939" s="16">
        <f ca="1">[1]CalcBCI!AM939</f>
        <v>2.2254023348595053</v>
      </c>
      <c r="BM939" s="49">
        <f t="shared" ca="1" si="234"/>
        <v>29.618989254099247</v>
      </c>
      <c r="BN939" s="75">
        <f ca="1">([1]CalcBCI!U939-$BN$8)/$BN$9+$BN$7</f>
        <v>-31.598199999999999</v>
      </c>
      <c r="BO939" s="16"/>
      <c r="BP939">
        <f t="shared" ca="1" si="228"/>
        <v>14.071536733637387</v>
      </c>
      <c r="BQ939" s="16"/>
      <c r="BR939" s="16"/>
      <c r="BS939" s="16"/>
      <c r="BU939" s="16"/>
      <c r="BV939" s="16"/>
      <c r="BW939" s="16"/>
      <c r="BX939" s="16"/>
      <c r="BY939" s="16"/>
      <c r="BZ939" s="16"/>
      <c r="CA939" s="16"/>
      <c r="CB939" s="16"/>
    </row>
    <row r="940" spans="1:80" hidden="1" outlineLevel="2" x14ac:dyDescent="0.25">
      <c r="A940" s="1">
        <f>[1]CalcBCI!BY940</f>
        <v>30952</v>
      </c>
      <c r="B940" s="16">
        <f ca="1">[1]CalcBCI!CA940</f>
        <v>93.406676344607021</v>
      </c>
      <c r="C940" s="16">
        <f ca="1">[1]CalcBCI!CB940</f>
        <v>93.732535221433466</v>
      </c>
      <c r="D940" s="28">
        <f ca="1">[1]CalcBCI!CF940</f>
        <v>0.98674379848450855</v>
      </c>
      <c r="E940" s="58">
        <f ca="1">[1]CalcBCI!$CH940</f>
        <v>77.728156055961946</v>
      </c>
      <c r="F940" s="28">
        <f ca="1">[1]CalcBCI!CG940</f>
        <v>0.99358973461417788</v>
      </c>
      <c r="G940" s="16">
        <f ca="1">[1]CalcBCI!CI940</f>
        <v>83.974336535444706</v>
      </c>
      <c r="H940" s="16">
        <f ca="1">[1]CalcBCIg!L928</f>
        <v>12.158421337604523</v>
      </c>
      <c r="I940" s="16">
        <f ca="1">[1]CalcBCIg!J928</f>
        <v>6.1584213376045218</v>
      </c>
      <c r="J940" s="16"/>
      <c r="K940" s="16">
        <f t="shared" si="235"/>
        <v>-6</v>
      </c>
      <c r="L940" s="16">
        <f t="shared" si="235"/>
        <v>26</v>
      </c>
      <c r="M940" s="16">
        <f t="shared" si="236"/>
        <v>96</v>
      </c>
      <c r="N940" s="16">
        <f t="shared" si="237"/>
        <v>0</v>
      </c>
      <c r="O940" s="16">
        <f t="shared" ca="1" si="229"/>
        <v>88.86407802798098</v>
      </c>
      <c r="P940" s="16">
        <f t="shared" si="230"/>
        <v>62.5</v>
      </c>
      <c r="Q940" s="16">
        <f t="shared" ca="1" si="231"/>
        <v>100</v>
      </c>
      <c r="R940" s="16">
        <f t="shared" ca="1" si="232"/>
        <v>19.003870844841003</v>
      </c>
      <c r="S940" s="41">
        <f>[1]CalcBCI!$BZ940</f>
        <v>-1000</v>
      </c>
      <c r="T940" s="41">
        <f t="shared" si="233"/>
        <v>-1000</v>
      </c>
      <c r="V940" s="70"/>
      <c r="W940" s="70"/>
      <c r="X940" s="70"/>
      <c r="Y940" s="70"/>
      <c r="Z940" s="70">
        <f t="shared" ca="1" si="225"/>
        <v>93.406676344607021</v>
      </c>
      <c r="AA940" s="70"/>
      <c r="AB940" s="70"/>
      <c r="AC940" s="70"/>
      <c r="AE940" s="70"/>
      <c r="AF940" s="70"/>
      <c r="AG940" s="70"/>
      <c r="AH940" s="70"/>
      <c r="AI940" s="70">
        <f t="shared" ca="1" si="226"/>
        <v>76.052825223036848</v>
      </c>
      <c r="AJ940" s="70"/>
      <c r="AK940" s="70"/>
      <c r="AL940" s="70"/>
      <c r="AN940" s="16"/>
      <c r="AO940" s="16"/>
      <c r="AP940" s="16"/>
      <c r="AQ940" s="16"/>
      <c r="AR940" s="16"/>
      <c r="AT940" s="70"/>
      <c r="AU940" s="70"/>
      <c r="AV940" s="70"/>
      <c r="AW940" s="70"/>
      <c r="AX940" s="70">
        <f t="shared" ca="1" si="227"/>
        <v>93.732535221433466</v>
      </c>
      <c r="AY940" s="70"/>
      <c r="AZ940" s="70"/>
      <c r="BA940" s="70"/>
      <c r="BC940" s="70"/>
      <c r="BD940" s="70"/>
      <c r="BE940" s="70"/>
      <c r="BF940" s="70"/>
      <c r="BG940" s="70">
        <f t="shared" ca="1" si="224"/>
        <v>76.517980580032884</v>
      </c>
      <c r="BH940" s="70"/>
      <c r="BI940" s="70"/>
      <c r="BJ940" s="70"/>
      <c r="BL940" s="16">
        <f ca="1">[1]CalcBCI!AM940</f>
        <v>2.2202754946073791</v>
      </c>
      <c r="BM940" s="49">
        <f t="shared" ca="1" si="234"/>
        <v>29.37772864684662</v>
      </c>
      <c r="BN940" s="75">
        <f ca="1">([1]CalcBCI!U940-$BN$8)/$BN$9+$BN$7</f>
        <v>-31.6968</v>
      </c>
      <c r="BO940" s="16"/>
      <c r="BP940">
        <f t="shared" ca="1" si="228"/>
        <v>13.406676344607021</v>
      </c>
      <c r="BQ940" s="16"/>
      <c r="BR940" s="16"/>
      <c r="BS940" s="16"/>
      <c r="BU940" s="16"/>
      <c r="BV940" s="16"/>
      <c r="BW940" s="16"/>
      <c r="BX940" s="16"/>
      <c r="BY940" s="16"/>
      <c r="BZ940" s="16"/>
      <c r="CA940" s="16"/>
      <c r="CB940" s="16"/>
    </row>
    <row r="941" spans="1:80" hidden="1" outlineLevel="2" x14ac:dyDescent="0.25">
      <c r="A941" s="1">
        <f>[1]CalcBCI!BY941</f>
        <v>30959</v>
      </c>
      <c r="B941" s="16">
        <f ca="1">[1]CalcBCI!CA941</f>
        <v>92.980861313148054</v>
      </c>
      <c r="C941" s="16">
        <f ca="1">[1]CalcBCI!CB941</f>
        <v>93.356698267290767</v>
      </c>
      <c r="D941" s="28">
        <f ca="1">[1]CalcBCI!CF941</f>
        <v>0.98224550823335477</v>
      </c>
      <c r="E941" s="58">
        <f ca="1">[1]CalcBCI!$CH941</f>
        <v>70.170544746899822</v>
      </c>
      <c r="F941" s="28">
        <f ca="1">[1]CalcBCI!CG941</f>
        <v>0.98960576321467753</v>
      </c>
      <c r="G941" s="16">
        <f ca="1">[1]CalcBCI!CI941</f>
        <v>74.014408036693837</v>
      </c>
      <c r="H941" s="16">
        <f ca="1">[1]CalcBCIg!L929</f>
        <v>11.172304213047028</v>
      </c>
      <c r="I941" s="16">
        <f ca="1">[1]CalcBCIg!J929</f>
        <v>5.1723042130470285</v>
      </c>
      <c r="J941" s="16"/>
      <c r="K941" s="16">
        <f t="shared" si="235"/>
        <v>-6</v>
      </c>
      <c r="L941" s="16">
        <f t="shared" si="235"/>
        <v>26</v>
      </c>
      <c r="M941" s="16">
        <f t="shared" si="236"/>
        <v>96</v>
      </c>
      <c r="N941" s="16">
        <f t="shared" si="237"/>
        <v>0</v>
      </c>
      <c r="O941" s="16">
        <f t="shared" ca="1" si="229"/>
        <v>85.085272373449911</v>
      </c>
      <c r="P941" s="16">
        <f t="shared" si="230"/>
        <v>62.5</v>
      </c>
      <c r="Q941" s="16">
        <f t="shared" ca="1" si="231"/>
        <v>100</v>
      </c>
      <c r="R941" s="16">
        <f t="shared" ca="1" si="232"/>
        <v>19.003870844841003</v>
      </c>
      <c r="S941" s="41">
        <f>[1]CalcBCI!$BZ941</f>
        <v>-1000</v>
      </c>
      <c r="T941" s="41">
        <f t="shared" si="233"/>
        <v>-1000</v>
      </c>
      <c r="V941" s="70"/>
      <c r="W941" s="70"/>
      <c r="X941" s="70"/>
      <c r="Y941" s="70"/>
      <c r="Z941" s="70">
        <f t="shared" ca="1" si="225"/>
        <v>92.980861313148054</v>
      </c>
      <c r="AA941" s="70"/>
      <c r="AB941" s="70"/>
      <c r="AC941" s="70"/>
      <c r="AE941" s="70"/>
      <c r="AF941" s="70"/>
      <c r="AG941" s="70"/>
      <c r="AH941" s="70"/>
      <c r="AI941" s="70">
        <f t="shared" ca="1" si="226"/>
        <v>75.706121567235897</v>
      </c>
      <c r="AJ941" s="70"/>
      <c r="AK941" s="70"/>
      <c r="AL941" s="70"/>
      <c r="AN941" s="16"/>
      <c r="AO941" s="16"/>
      <c r="AP941" s="16"/>
      <c r="AQ941" s="16"/>
      <c r="AR941" s="16"/>
      <c r="AT941" s="70"/>
      <c r="AU941" s="70"/>
      <c r="AV941" s="70"/>
      <c r="AW941" s="70"/>
      <c r="AX941" s="70">
        <f t="shared" ca="1" si="227"/>
        <v>93.356698267290767</v>
      </c>
      <c r="AY941" s="70"/>
      <c r="AZ941" s="70"/>
      <c r="BA941" s="70"/>
      <c r="BC941" s="70"/>
      <c r="BD941" s="70"/>
      <c r="BE941" s="70"/>
      <c r="BF941" s="70"/>
      <c r="BG941" s="70">
        <f t="shared" ca="1" si="224"/>
        <v>76.211168386268895</v>
      </c>
      <c r="BH941" s="70"/>
      <c r="BI941" s="70"/>
      <c r="BJ941" s="70"/>
      <c r="BL941" s="16">
        <f ca="1">[1]CalcBCI!AM941</f>
        <v>2.2168043340993551</v>
      </c>
      <c r="BM941" s="49">
        <f t="shared" ca="1" si="234"/>
        <v>29.214381584942387</v>
      </c>
      <c r="BN941" s="75">
        <f ca="1">([1]CalcBCI!U941-$BN$8)/$BN$9+$BN$7</f>
        <v>-31.762899999999998</v>
      </c>
      <c r="BO941" s="16"/>
      <c r="BP941">
        <f t="shared" ca="1" si="228"/>
        <v>12.980861313148054</v>
      </c>
      <c r="BQ941" s="16"/>
      <c r="BR941" s="16"/>
      <c r="BS941" s="16"/>
      <c r="BU941" s="16"/>
      <c r="BV941" s="16"/>
      <c r="BW941" s="16"/>
      <c r="BX941" s="16"/>
      <c r="BY941" s="16"/>
      <c r="BZ941" s="16"/>
      <c r="CA941" s="16"/>
      <c r="CB941" s="16"/>
    </row>
    <row r="942" spans="1:80" hidden="1" outlineLevel="2" x14ac:dyDescent="0.25">
      <c r="A942" s="1">
        <f>[1]CalcBCI!BY942</f>
        <v>30966</v>
      </c>
      <c r="B942" s="16">
        <f ca="1">[1]CalcBCI!CA942</f>
        <v>92.369039867478222</v>
      </c>
      <c r="C942" s="16">
        <f ca="1">[1]CalcBCI!CB942</f>
        <v>92.862869067384494</v>
      </c>
      <c r="D942" s="28">
        <f ca="1">[1]CalcBCI!CF942</f>
        <v>0.97578225484590686</v>
      </c>
      <c r="E942" s="58">
        <f ca="1">[1]CalcBCI!$CH942</f>
        <v>59.311584082504815</v>
      </c>
      <c r="F942" s="28">
        <f ca="1">[1]CalcBCI!CG942</f>
        <v>0.98437104271426157</v>
      </c>
      <c r="G942" s="16">
        <f ca="1">[1]CalcBCI!CI942</f>
        <v>60.927606785653957</v>
      </c>
      <c r="H942" s="16">
        <f ca="1">[1]CalcBCIg!L930</f>
        <v>9.994280993938446</v>
      </c>
      <c r="I942" s="16">
        <f ca="1">[1]CalcBCIg!J930</f>
        <v>3.9942809939384469</v>
      </c>
      <c r="J942" s="16"/>
      <c r="K942" s="16">
        <f t="shared" si="235"/>
        <v>-6</v>
      </c>
      <c r="L942" s="16">
        <f t="shared" si="235"/>
        <v>26</v>
      </c>
      <c r="M942" s="16">
        <f t="shared" si="236"/>
        <v>96</v>
      </c>
      <c r="N942" s="16">
        <f t="shared" si="237"/>
        <v>0</v>
      </c>
      <c r="O942" s="16">
        <f t="shared" ca="1" si="229"/>
        <v>79.655792041252411</v>
      </c>
      <c r="P942" s="16">
        <f t="shared" si="230"/>
        <v>62.5</v>
      </c>
      <c r="Q942" s="16">
        <f t="shared" ca="1" si="231"/>
        <v>100</v>
      </c>
      <c r="R942" s="16">
        <f t="shared" ca="1" si="232"/>
        <v>19.003870844841003</v>
      </c>
      <c r="S942" s="41">
        <f>[1]CalcBCI!$BZ942</f>
        <v>-1000</v>
      </c>
      <c r="T942" s="41">
        <f t="shared" si="233"/>
        <v>-1000</v>
      </c>
      <c r="V942" s="70"/>
      <c r="W942" s="70"/>
      <c r="X942" s="70"/>
      <c r="Y942" s="70"/>
      <c r="Z942" s="70">
        <f t="shared" ca="1" si="225"/>
        <v>92.369039867478222</v>
      </c>
      <c r="AA942" s="70"/>
      <c r="AB942" s="70"/>
      <c r="AC942" s="70"/>
      <c r="AE942" s="70"/>
      <c r="AF942" s="70"/>
      <c r="AG942" s="70"/>
      <c r="AH942" s="70"/>
      <c r="AI942" s="70">
        <f t="shared" ca="1" si="226"/>
        <v>75.207969279881553</v>
      </c>
      <c r="AJ942" s="70"/>
      <c r="AK942" s="70"/>
      <c r="AL942" s="70"/>
      <c r="AN942" s="16"/>
      <c r="AO942" s="16"/>
      <c r="AP942" s="16"/>
      <c r="AQ942" s="16"/>
      <c r="AR942" s="16"/>
      <c r="AT942" s="70"/>
      <c r="AU942" s="70"/>
      <c r="AV942" s="70"/>
      <c r="AW942" s="70"/>
      <c r="AX942" s="70">
        <f t="shared" ca="1" si="227"/>
        <v>92.862869067384494</v>
      </c>
      <c r="AY942" s="70"/>
      <c r="AZ942" s="70"/>
      <c r="BA942" s="70"/>
      <c r="BC942" s="70"/>
      <c r="BD942" s="70"/>
      <c r="BE942" s="70"/>
      <c r="BF942" s="70"/>
      <c r="BG942" s="70">
        <f t="shared" ca="1" si="224"/>
        <v>75.808033945927392</v>
      </c>
      <c r="BH942" s="70"/>
      <c r="BI942" s="70"/>
      <c r="BJ942" s="70"/>
      <c r="BL942" s="16">
        <f ca="1">[1]CalcBCI!AM942</f>
        <v>2.2103238715428808</v>
      </c>
      <c r="BM942" s="49">
        <f t="shared" ca="1" si="234"/>
        <v>28.909421754956583</v>
      </c>
      <c r="BN942" s="75">
        <f ca="1">([1]CalcBCI!U942-$BN$8)/$BN$9+$BN$7</f>
        <v>-31.884900000000002</v>
      </c>
      <c r="BO942" s="16"/>
      <c r="BP942">
        <f t="shared" ca="1" si="228"/>
        <v>12.369039867478222</v>
      </c>
      <c r="BQ942" s="16"/>
      <c r="BR942" s="16"/>
      <c r="BS942" s="16"/>
      <c r="BU942" s="16"/>
      <c r="BV942" s="16"/>
      <c r="BW942" s="16"/>
      <c r="BX942" s="16"/>
      <c r="BY942" s="16"/>
      <c r="BZ942" s="16"/>
      <c r="CA942" s="16"/>
      <c r="CB942" s="16"/>
    </row>
    <row r="943" spans="1:80" hidden="1" outlineLevel="2" x14ac:dyDescent="0.25">
      <c r="A943" s="1">
        <f>[1]CalcBCI!BY943</f>
        <v>30973</v>
      </c>
      <c r="B943" s="16">
        <f ca="1">[1]CalcBCI!CA943</f>
        <v>92.468463347299078</v>
      </c>
      <c r="C943" s="16">
        <f ca="1">[1]CalcBCI!CB943</f>
        <v>92.665666207341786</v>
      </c>
      <c r="D943" s="28">
        <f ca="1">[1]CalcBCI!CF943</f>
        <v>0.97683255987736983</v>
      </c>
      <c r="E943" s="58">
        <f ca="1">[1]CalcBCI!$CH943</f>
        <v>61.0762094713875</v>
      </c>
      <c r="F943" s="28">
        <f ca="1">[1]CalcBCI!CG943</f>
        <v>0.98228064009245997</v>
      </c>
      <c r="G943" s="16">
        <f ca="1">[1]CalcBCI!CI943</f>
        <v>55.701600231149953</v>
      </c>
      <c r="H943" s="16">
        <f ca="1">[1]CalcBCIg!L931</f>
        <v>8.8019288182258606</v>
      </c>
      <c r="I943" s="16">
        <f ca="1">[1]CalcBCIg!J931</f>
        <v>2.8019288182258606</v>
      </c>
      <c r="J943" s="16"/>
      <c r="K943" s="16">
        <f t="shared" si="235"/>
        <v>-6</v>
      </c>
      <c r="L943" s="16">
        <f t="shared" si="235"/>
        <v>26</v>
      </c>
      <c r="M943" s="16">
        <f t="shared" si="236"/>
        <v>96</v>
      </c>
      <c r="N943" s="16">
        <f t="shared" si="237"/>
        <v>0</v>
      </c>
      <c r="O943" s="16">
        <f t="shared" ca="1" si="229"/>
        <v>80.53810473569375</v>
      </c>
      <c r="P943" s="16">
        <f t="shared" si="230"/>
        <v>62.5</v>
      </c>
      <c r="Q943" s="16">
        <f t="shared" ca="1" si="231"/>
        <v>100</v>
      </c>
      <c r="R943" s="16">
        <f t="shared" ca="1" si="232"/>
        <v>19.003870844841003</v>
      </c>
      <c r="S943" s="41">
        <f>[1]CalcBCI!$BZ943</f>
        <v>-1000</v>
      </c>
      <c r="T943" s="41">
        <f t="shared" si="233"/>
        <v>-1000</v>
      </c>
      <c r="V943" s="70"/>
      <c r="W943" s="70"/>
      <c r="X943" s="70"/>
      <c r="Y943" s="70"/>
      <c r="Z943" s="70">
        <f t="shared" ca="1" si="225"/>
        <v>92.468463347299078</v>
      </c>
      <c r="AA943" s="70"/>
      <c r="AB943" s="70"/>
      <c r="AC943" s="70"/>
      <c r="AE943" s="70"/>
      <c r="AF943" s="70"/>
      <c r="AG943" s="70"/>
      <c r="AH943" s="70"/>
      <c r="AI943" s="70">
        <f t="shared" ca="1" si="226"/>
        <v>75.288921057953445</v>
      </c>
      <c r="AJ943" s="70"/>
      <c r="AK943" s="70"/>
      <c r="AL943" s="70"/>
      <c r="AN943" s="16"/>
      <c r="AO943" s="16"/>
      <c r="AP943" s="16"/>
      <c r="AQ943" s="16"/>
      <c r="AR943" s="16"/>
      <c r="AT943" s="70"/>
      <c r="AU943" s="70"/>
      <c r="AV943" s="70"/>
      <c r="AW943" s="70"/>
      <c r="AX943" s="70">
        <f t="shared" ca="1" si="227"/>
        <v>92.665666207341786</v>
      </c>
      <c r="AY943" s="70"/>
      <c r="AZ943" s="70"/>
      <c r="BA943" s="70"/>
      <c r="BC943" s="70"/>
      <c r="BD943" s="70"/>
      <c r="BE943" s="70"/>
      <c r="BF943" s="70"/>
      <c r="BG943" s="70">
        <f t="shared" ca="1" si="224"/>
        <v>75.647048599916772</v>
      </c>
      <c r="BH943" s="70"/>
      <c r="BI943" s="70"/>
      <c r="BJ943" s="70"/>
      <c r="BL943" s="16">
        <f ca="1">[1]CalcBCI!AM943</f>
        <v>2.2157168552495237</v>
      </c>
      <c r="BM943" s="49">
        <f t="shared" ca="1" si="234"/>
        <v>29.163206632187453</v>
      </c>
      <c r="BN943" s="75">
        <f ca="1">([1]CalcBCI!U943-$BN$8)/$BN$9+$BN$7</f>
        <v>-31.7835</v>
      </c>
      <c r="BO943" s="16"/>
      <c r="BP943">
        <f t="shared" ca="1" si="228"/>
        <v>12.468463347299078</v>
      </c>
      <c r="BQ943" s="16"/>
      <c r="BR943" s="16"/>
      <c r="BS943" s="16"/>
      <c r="BU943" s="16"/>
      <c r="BV943" s="16"/>
      <c r="BW943" s="16"/>
      <c r="BX943" s="16"/>
      <c r="BY943" s="16"/>
      <c r="BZ943" s="16"/>
      <c r="CA943" s="16"/>
      <c r="CB943" s="16"/>
    </row>
    <row r="944" spans="1:80" hidden="1" outlineLevel="2" x14ac:dyDescent="0.25">
      <c r="A944" s="1">
        <f>[1]CalcBCI!BY944</f>
        <v>30980</v>
      </c>
      <c r="B944" s="16">
        <f ca="1">[1]CalcBCI!CA944</f>
        <v>92.419362130858417</v>
      </c>
      <c r="C944" s="16">
        <f ca="1">[1]CalcBCI!CB944</f>
        <v>92.542514169100102</v>
      </c>
      <c r="D944" s="28">
        <f ca="1">[1]CalcBCI!CF944</f>
        <v>0.97631385690326855</v>
      </c>
      <c r="E944" s="58">
        <f ca="1">[1]CalcBCI!$CH944</f>
        <v>60.204732700384</v>
      </c>
      <c r="F944" s="28">
        <f ca="1">[1]CalcBCI!CG944</f>
        <v>0.9809751958227122</v>
      </c>
      <c r="G944" s="16">
        <f ca="1">[1]CalcBCI!CI944</f>
        <v>52.437989556780536</v>
      </c>
      <c r="H944" s="16">
        <f ca="1">[1]CalcBCIg!L932</f>
        <v>7.9797036051750183</v>
      </c>
      <c r="I944" s="16">
        <f ca="1">[1]CalcBCIg!J932</f>
        <v>1.9797036051750188</v>
      </c>
      <c r="J944" s="16"/>
      <c r="K944" s="16">
        <f t="shared" si="235"/>
        <v>-6</v>
      </c>
      <c r="L944" s="16">
        <f t="shared" si="235"/>
        <v>26</v>
      </c>
      <c r="M944" s="16">
        <f t="shared" si="236"/>
        <v>96</v>
      </c>
      <c r="N944" s="16">
        <f t="shared" si="237"/>
        <v>0</v>
      </c>
      <c r="O944" s="16">
        <f t="shared" ca="1" si="229"/>
        <v>80.102366350192</v>
      </c>
      <c r="P944" s="16">
        <f t="shared" si="230"/>
        <v>62.5</v>
      </c>
      <c r="Q944" s="16">
        <f t="shared" ca="1" si="231"/>
        <v>100</v>
      </c>
      <c r="R944" s="16">
        <f t="shared" ca="1" si="232"/>
        <v>19.003870844841003</v>
      </c>
      <c r="S944" s="41">
        <f>[1]CalcBCI!$BZ944</f>
        <v>-1000</v>
      </c>
      <c r="T944" s="41">
        <f t="shared" si="233"/>
        <v>-1000</v>
      </c>
      <c r="V944" s="70"/>
      <c r="W944" s="70"/>
      <c r="X944" s="70"/>
      <c r="Y944" s="70"/>
      <c r="Z944" s="70">
        <f t="shared" ca="1" si="225"/>
        <v>92.419362130858417</v>
      </c>
      <c r="AA944" s="70"/>
      <c r="AB944" s="70"/>
      <c r="AC944" s="70"/>
      <c r="AE944" s="70"/>
      <c r="AF944" s="70"/>
      <c r="AG944" s="70"/>
      <c r="AH944" s="70"/>
      <c r="AI944" s="70">
        <f t="shared" ca="1" si="226"/>
        <v>75.248942264377462</v>
      </c>
      <c r="AJ944" s="70"/>
      <c r="AK944" s="70"/>
      <c r="AL944" s="70"/>
      <c r="AN944" s="16"/>
      <c r="AO944" s="16"/>
      <c r="AP944" s="16"/>
      <c r="AQ944" s="16"/>
      <c r="AR944" s="16"/>
      <c r="AT944" s="70"/>
      <c r="AU944" s="70"/>
      <c r="AV944" s="70"/>
      <c r="AW944" s="70"/>
      <c r="AX944" s="70">
        <f t="shared" ca="1" si="227"/>
        <v>92.542514169100102</v>
      </c>
      <c r="AY944" s="70"/>
      <c r="AZ944" s="70"/>
      <c r="BA944" s="70"/>
      <c r="BC944" s="70"/>
      <c r="BD944" s="70"/>
      <c r="BE944" s="70"/>
      <c r="BF944" s="70"/>
      <c r="BG944" s="70">
        <f t="shared" ca="1" si="224"/>
        <v>75.546514188377529</v>
      </c>
      <c r="BH944" s="70"/>
      <c r="BI944" s="70"/>
      <c r="BJ944" s="70"/>
      <c r="BL944" s="16">
        <f ca="1">[1]CalcBCI!AM944</f>
        <v>2.2241236954431329</v>
      </c>
      <c r="BM944" s="49">
        <f t="shared" ca="1" si="234"/>
        <v>29.558818601829898</v>
      </c>
      <c r="BN944" s="75">
        <f ca="1">([1]CalcBCI!U944-$BN$8)/$BN$9+$BN$7</f>
        <v>-31.622900000000001</v>
      </c>
      <c r="BO944" s="16"/>
      <c r="BP944">
        <f t="shared" ca="1" si="228"/>
        <v>12.419362130858417</v>
      </c>
      <c r="BQ944" s="16"/>
      <c r="BR944" s="16"/>
      <c r="BS944" s="16"/>
      <c r="BU944" s="16"/>
      <c r="BV944" s="16"/>
      <c r="BW944" s="16"/>
      <c r="BX944" s="16"/>
      <c r="BY944" s="16"/>
      <c r="BZ944" s="16"/>
      <c r="CA944" s="16"/>
      <c r="CB944" s="16"/>
    </row>
    <row r="945" spans="1:80" hidden="1" outlineLevel="2" x14ac:dyDescent="0.25">
      <c r="A945" s="1">
        <f>[1]CalcBCI!BY945</f>
        <v>30987</v>
      </c>
      <c r="B945" s="16">
        <f ca="1">[1]CalcBCI!CA945</f>
        <v>92.92743249908726</v>
      </c>
      <c r="C945" s="16">
        <f ca="1">[1]CalcBCI!CB945</f>
        <v>92.734973334093681</v>
      </c>
      <c r="D945" s="28">
        <f ca="1">[1]CalcBCI!CF945</f>
        <v>0.98168108871862581</v>
      </c>
      <c r="E945" s="58">
        <f ca="1">[1]CalcBCI!$CH945</f>
        <v>69.222259271884766</v>
      </c>
      <c r="F945" s="28">
        <f ca="1">[1]CalcBCI!CG945</f>
        <v>0.98301531401879305</v>
      </c>
      <c r="G945" s="16">
        <f ca="1">[1]CalcBCI!CI945</f>
        <v>57.538285046982665</v>
      </c>
      <c r="H945" s="16">
        <f ca="1">[1]CalcBCIg!L933</f>
        <v>7.687205135822297</v>
      </c>
      <c r="I945" s="16">
        <f ca="1">[1]CalcBCIg!J933</f>
        <v>1.6872051358222968</v>
      </c>
      <c r="J945" s="16"/>
      <c r="K945" s="16">
        <f t="shared" si="235"/>
        <v>-6</v>
      </c>
      <c r="L945" s="16">
        <f t="shared" si="235"/>
        <v>26</v>
      </c>
      <c r="M945" s="16">
        <f t="shared" si="236"/>
        <v>96</v>
      </c>
      <c r="N945" s="16">
        <f t="shared" si="237"/>
        <v>0</v>
      </c>
      <c r="O945" s="16">
        <f t="shared" ca="1" si="229"/>
        <v>84.611129635942376</v>
      </c>
      <c r="P945" s="16">
        <f t="shared" si="230"/>
        <v>62.5</v>
      </c>
      <c r="Q945" s="16">
        <f t="shared" ca="1" si="231"/>
        <v>100</v>
      </c>
      <c r="R945" s="16">
        <f t="shared" ca="1" si="232"/>
        <v>19.003870844841003</v>
      </c>
      <c r="S945" s="41">
        <f>[1]CalcBCI!$BZ945</f>
        <v>-1000</v>
      </c>
      <c r="T945" s="41">
        <f t="shared" si="233"/>
        <v>-1000</v>
      </c>
      <c r="V945" s="70"/>
      <c r="W945" s="70"/>
      <c r="X945" s="70"/>
      <c r="Y945" s="70"/>
      <c r="Z945" s="70">
        <f t="shared" ca="1" si="225"/>
        <v>92.92743249908726</v>
      </c>
      <c r="AA945" s="70"/>
      <c r="AB945" s="70"/>
      <c r="AC945" s="70"/>
      <c r="AE945" s="70"/>
      <c r="AF945" s="70"/>
      <c r="AG945" s="70"/>
      <c r="AH945" s="70"/>
      <c r="AI945" s="70">
        <f t="shared" ca="1" si="226"/>
        <v>75.662619192280943</v>
      </c>
      <c r="AJ945" s="70"/>
      <c r="AK945" s="70"/>
      <c r="AL945" s="70"/>
      <c r="AN945" s="16"/>
      <c r="AO945" s="16"/>
      <c r="AP945" s="16"/>
      <c r="AQ945" s="16"/>
      <c r="AR945" s="16"/>
      <c r="AT945" s="70"/>
      <c r="AU945" s="70"/>
      <c r="AV945" s="70"/>
      <c r="AW945" s="70"/>
      <c r="AX945" s="70">
        <f t="shared" ca="1" si="227"/>
        <v>92.734973334093681</v>
      </c>
      <c r="AY945" s="70"/>
      <c r="AZ945" s="70"/>
      <c r="BA945" s="70"/>
      <c r="BC945" s="70"/>
      <c r="BD945" s="70"/>
      <c r="BE945" s="70"/>
      <c r="BF945" s="70"/>
      <c r="BG945" s="70">
        <f t="shared" ca="1" si="224"/>
        <v>75.703627048012009</v>
      </c>
      <c r="BH945" s="70"/>
      <c r="BI945" s="70"/>
      <c r="BJ945" s="70"/>
      <c r="BL945" s="16">
        <f ca="1">[1]CalcBCI!AM945</f>
        <v>2.2197468978950119</v>
      </c>
      <c r="BM945" s="49">
        <f t="shared" ca="1" si="234"/>
        <v>29.352853761430694</v>
      </c>
      <c r="BN945" s="75">
        <f ca="1">([1]CalcBCI!U945-$BN$8)/$BN$9+$BN$7</f>
        <v>-31.706899999999997</v>
      </c>
      <c r="BO945" s="16"/>
      <c r="BP945">
        <f t="shared" ca="1" si="228"/>
        <v>12.92743249908726</v>
      </c>
      <c r="BQ945" s="16"/>
      <c r="BR945" s="16"/>
      <c r="BS945" s="16"/>
      <c r="BU945" s="16"/>
      <c r="BV945" s="16"/>
      <c r="BW945" s="16"/>
      <c r="BX945" s="16"/>
      <c r="BY945" s="16"/>
      <c r="BZ945" s="16"/>
      <c r="CA945" s="16"/>
      <c r="CB945" s="16"/>
    </row>
    <row r="946" spans="1:80" hidden="1" outlineLevel="2" x14ac:dyDescent="0.25">
      <c r="A946" s="1">
        <f>[1]CalcBCI!BY946</f>
        <v>30994</v>
      </c>
      <c r="B946" s="16">
        <f ca="1">[1]CalcBCI!CA946</f>
        <v>93.514320134802176</v>
      </c>
      <c r="C946" s="16">
        <f ca="1">[1]CalcBCI!CB946</f>
        <v>93.124646734447936</v>
      </c>
      <c r="D946" s="28">
        <f ca="1">[1]CalcBCI!CF946</f>
        <v>0.98788094249366443</v>
      </c>
      <c r="E946" s="58">
        <f ca="1">[1]CalcBCI!$CH946</f>
        <v>79.63868026489321</v>
      </c>
      <c r="F946" s="28">
        <f ca="1">[1]CalcBCI!CG946</f>
        <v>0.98714595541806305</v>
      </c>
      <c r="G946" s="16">
        <f ca="1">[1]CalcBCI!CI946</f>
        <v>67.864888545157655</v>
      </c>
      <c r="H946" s="16">
        <f ca="1">[1]CalcBCIg!L934</f>
        <v>8.0569655299186707</v>
      </c>
      <c r="I946" s="16">
        <f ca="1">[1]CalcBCIg!J934</f>
        <v>2.0569655299186711</v>
      </c>
      <c r="J946" s="16"/>
      <c r="K946" s="16">
        <f t="shared" si="235"/>
        <v>-6</v>
      </c>
      <c r="L946" s="16">
        <f t="shared" si="235"/>
        <v>26</v>
      </c>
      <c r="M946" s="16">
        <f t="shared" si="236"/>
        <v>96</v>
      </c>
      <c r="N946" s="16">
        <f t="shared" si="237"/>
        <v>0</v>
      </c>
      <c r="O946" s="16">
        <f t="shared" ca="1" si="229"/>
        <v>89.819340132446598</v>
      </c>
      <c r="P946" s="16">
        <f t="shared" si="230"/>
        <v>62.5</v>
      </c>
      <c r="Q946" s="16">
        <f t="shared" ca="1" si="231"/>
        <v>100</v>
      </c>
      <c r="R946" s="16">
        <f t="shared" ca="1" si="232"/>
        <v>19.003870844841003</v>
      </c>
      <c r="S946" s="41">
        <f>[1]CalcBCI!$BZ946</f>
        <v>-1000</v>
      </c>
      <c r="T946" s="41">
        <f t="shared" si="233"/>
        <v>-1000</v>
      </c>
      <c r="V946" s="70"/>
      <c r="W946" s="70"/>
      <c r="X946" s="70"/>
      <c r="Y946" s="70"/>
      <c r="Z946" s="70">
        <f t="shared" ca="1" si="225"/>
        <v>93.514320134802176</v>
      </c>
      <c r="AA946" s="70"/>
      <c r="AB946" s="70"/>
      <c r="AC946" s="70"/>
      <c r="AE946" s="70"/>
      <c r="AF946" s="70"/>
      <c r="AG946" s="70"/>
      <c r="AH946" s="70"/>
      <c r="AI946" s="70">
        <f t="shared" ca="1" si="226"/>
        <v>76.140470075443915</v>
      </c>
      <c r="AJ946" s="70"/>
      <c r="AK946" s="70"/>
      <c r="AL946" s="70"/>
      <c r="AN946" s="16"/>
      <c r="AO946" s="16"/>
      <c r="AP946" s="16"/>
      <c r="AQ946" s="16"/>
      <c r="AR946" s="16"/>
      <c r="AT946" s="70"/>
      <c r="AU946" s="70"/>
      <c r="AV946" s="70"/>
      <c r="AW946" s="70"/>
      <c r="AX946" s="70">
        <f t="shared" ca="1" si="227"/>
        <v>93.124646734447936</v>
      </c>
      <c r="AY946" s="70"/>
      <c r="AZ946" s="70"/>
      <c r="BA946" s="70"/>
      <c r="BC946" s="70"/>
      <c r="BD946" s="70"/>
      <c r="BE946" s="70"/>
      <c r="BF946" s="70"/>
      <c r="BG946" s="70">
        <f t="shared" ca="1" si="224"/>
        <v>76.021734539828188</v>
      </c>
      <c r="BH946" s="70"/>
      <c r="BI946" s="70"/>
      <c r="BJ946" s="70"/>
      <c r="BL946" s="16">
        <f ca="1">[1]CalcBCI!AM946</f>
        <v>2.2268936312040482</v>
      </c>
      <c r="BM946" s="49">
        <f t="shared" ca="1" si="234"/>
        <v>29.689167189042465</v>
      </c>
      <c r="BN946" s="75">
        <f ca="1">([1]CalcBCI!U946-$BN$8)/$BN$9+$BN$7</f>
        <v>-31.569300000000002</v>
      </c>
      <c r="BO946" s="16"/>
      <c r="BP946">
        <f t="shared" ca="1" si="228"/>
        <v>13.514320134802176</v>
      </c>
      <c r="BQ946" s="16"/>
      <c r="BR946" s="16"/>
      <c r="BS946" s="16"/>
      <c r="BU946" s="16"/>
      <c r="BV946" s="16"/>
      <c r="BW946" s="16"/>
      <c r="BX946" s="16"/>
      <c r="BY946" s="16"/>
      <c r="BZ946" s="16"/>
      <c r="CA946" s="16"/>
      <c r="CB946" s="16"/>
    </row>
    <row r="947" spans="1:80" hidden="1" outlineLevel="2" x14ac:dyDescent="0.25">
      <c r="A947" s="1">
        <f>[1]CalcBCI!BY947</f>
        <v>31001</v>
      </c>
      <c r="B947" s="16">
        <f ca="1">[1]CalcBCI!CA947</f>
        <v>93.528068890551793</v>
      </c>
      <c r="C947" s="16">
        <f ca="1">[1]CalcBCI!CB947</f>
        <v>93.326357812499865</v>
      </c>
      <c r="D947" s="28">
        <f ca="1">[1]CalcBCI!CF947</f>
        <v>0.98802618371199835</v>
      </c>
      <c r="E947" s="58">
        <f ca="1">[1]CalcBCI!$CH947</f>
        <v>79.882701129029499</v>
      </c>
      <c r="F947" s="28">
        <f ca="1">[1]CalcBCI!CG947</f>
        <v>0.9892841463465053</v>
      </c>
      <c r="G947" s="16">
        <f ca="1">[1]CalcBCI!CI947</f>
        <v>73.210365866263274</v>
      </c>
      <c r="H947" s="16">
        <f ca="1">[1]CalcBCIg!L935</f>
        <v>8.376035749912262</v>
      </c>
      <c r="I947" s="16">
        <f ca="1">[1]CalcBCIg!J935</f>
        <v>2.376035749912262</v>
      </c>
      <c r="J947" s="16"/>
      <c r="K947" s="16">
        <f t="shared" si="235"/>
        <v>-6</v>
      </c>
      <c r="L947" s="16">
        <f t="shared" si="235"/>
        <v>26</v>
      </c>
      <c r="M947" s="16">
        <f t="shared" si="236"/>
        <v>96</v>
      </c>
      <c r="N947" s="16">
        <f t="shared" si="237"/>
        <v>0</v>
      </c>
      <c r="O947" s="16">
        <f t="shared" ca="1" si="229"/>
        <v>89.94135056451475</v>
      </c>
      <c r="P947" s="16">
        <f t="shared" si="230"/>
        <v>62.5</v>
      </c>
      <c r="Q947" s="16">
        <f t="shared" ca="1" si="231"/>
        <v>100</v>
      </c>
      <c r="R947" s="16">
        <f t="shared" ca="1" si="232"/>
        <v>19.003870844841003</v>
      </c>
      <c r="S947" s="41">
        <f>[1]CalcBCI!$BZ947</f>
        <v>-1000</v>
      </c>
      <c r="T947" s="41">
        <f t="shared" si="233"/>
        <v>-1000</v>
      </c>
      <c r="V947" s="70"/>
      <c r="W947" s="70"/>
      <c r="X947" s="70"/>
      <c r="Y947" s="70"/>
      <c r="Z947" s="70">
        <f t="shared" ca="1" si="225"/>
        <v>93.528068890551793</v>
      </c>
      <c r="AA947" s="70"/>
      <c r="AB947" s="70"/>
      <c r="AC947" s="70"/>
      <c r="AE947" s="70"/>
      <c r="AF947" s="70"/>
      <c r="AG947" s="70"/>
      <c r="AH947" s="70"/>
      <c r="AI947" s="70">
        <f t="shared" ca="1" si="226"/>
        <v>76.151664475662173</v>
      </c>
      <c r="AJ947" s="70"/>
      <c r="AK947" s="70"/>
      <c r="AL947" s="70"/>
      <c r="AN947" s="16"/>
      <c r="AO947" s="16"/>
      <c r="AP947" s="16"/>
      <c r="AQ947" s="16"/>
      <c r="AR947" s="16"/>
      <c r="AT947" s="70"/>
      <c r="AU947" s="70"/>
      <c r="AV947" s="70"/>
      <c r="AW947" s="70"/>
      <c r="AX947" s="70">
        <f t="shared" ca="1" si="227"/>
        <v>93.326357812499865</v>
      </c>
      <c r="AY947" s="70"/>
      <c r="AZ947" s="70"/>
      <c r="BA947" s="70"/>
      <c r="BC947" s="70"/>
      <c r="BD947" s="70"/>
      <c r="BE947" s="70"/>
      <c r="BF947" s="70"/>
      <c r="BG947" s="70">
        <f t="shared" ca="1" si="224"/>
        <v>76.186400141976819</v>
      </c>
      <c r="BH947" s="70"/>
      <c r="BI947" s="70"/>
      <c r="BJ947" s="70"/>
      <c r="BL947" s="16">
        <f ca="1">[1]CalcBCI!AM947</f>
        <v>2.223028426972252</v>
      </c>
      <c r="BM947" s="49">
        <f t="shared" ca="1" si="234"/>
        <v>29.507277082415527</v>
      </c>
      <c r="BN947" s="75">
        <f ca="1">([1]CalcBCI!U947-$BN$8)/$BN$9+$BN$7</f>
        <v>-31.643999999999998</v>
      </c>
      <c r="BO947" s="16"/>
      <c r="BP947">
        <f t="shared" ca="1" si="228"/>
        <v>13.528068890551793</v>
      </c>
      <c r="BQ947" s="16"/>
      <c r="BR947" s="16"/>
      <c r="BS947" s="16"/>
      <c r="BU947" s="16"/>
      <c r="BV947" s="16"/>
      <c r="BW947" s="16"/>
      <c r="BX947" s="16"/>
      <c r="BY947" s="16"/>
      <c r="BZ947" s="16"/>
      <c r="CA947" s="16"/>
      <c r="CB947" s="16"/>
    </row>
    <row r="948" spans="1:80" hidden="1" outlineLevel="2" x14ac:dyDescent="0.25">
      <c r="A948" s="1">
        <f>[1]CalcBCI!BY948</f>
        <v>31008</v>
      </c>
      <c r="B948" s="16">
        <f ca="1">[1]CalcBCI!CA948</f>
        <v>93.420198709764634</v>
      </c>
      <c r="C948" s="16">
        <f ca="1">[1]CalcBCI!CB948</f>
        <v>93.373278261132242</v>
      </c>
      <c r="D948" s="28">
        <f ca="1">[1]CalcBCI!CF948</f>
        <v>0.98688664812312421</v>
      </c>
      <c r="E948" s="58">
        <f ca="1">[1]CalcBCI!$CH948</f>
        <v>77.968158809012451</v>
      </c>
      <c r="F948" s="28">
        <f ca="1">[1]CalcBCI!CG948</f>
        <v>0.98978151554701277</v>
      </c>
      <c r="G948" s="16">
        <f ca="1">[1]CalcBCI!CI948</f>
        <v>74.453788867531941</v>
      </c>
      <c r="H948" s="16">
        <f ca="1">[1]CalcBCIg!L936</f>
        <v>8.6683399081230164</v>
      </c>
      <c r="I948" s="16">
        <f ca="1">[1]CalcBCIg!J936</f>
        <v>2.6683399081230168</v>
      </c>
      <c r="J948" s="16"/>
      <c r="K948" s="16">
        <f t="shared" si="235"/>
        <v>-6</v>
      </c>
      <c r="L948" s="16">
        <f t="shared" si="235"/>
        <v>26</v>
      </c>
      <c r="M948" s="16">
        <f t="shared" si="236"/>
        <v>96</v>
      </c>
      <c r="N948" s="16">
        <f t="shared" si="237"/>
        <v>0</v>
      </c>
      <c r="O948" s="16">
        <f t="shared" ca="1" si="229"/>
        <v>88.984079404506218</v>
      </c>
      <c r="P948" s="16">
        <f t="shared" si="230"/>
        <v>62.5</v>
      </c>
      <c r="Q948" s="16">
        <f t="shared" ca="1" si="231"/>
        <v>100</v>
      </c>
      <c r="R948" s="16">
        <f t="shared" ca="1" si="232"/>
        <v>19.003870844841003</v>
      </c>
      <c r="S948" s="41">
        <f>[1]CalcBCI!$BZ948</f>
        <v>-1000</v>
      </c>
      <c r="T948" s="41">
        <f t="shared" si="233"/>
        <v>-1000</v>
      </c>
      <c r="V948" s="70"/>
      <c r="W948" s="70"/>
      <c r="X948" s="70"/>
      <c r="Y948" s="70"/>
      <c r="Z948" s="70">
        <f t="shared" ca="1" si="225"/>
        <v>93.420198709764634</v>
      </c>
      <c r="AA948" s="70"/>
      <c r="AB948" s="70"/>
      <c r="AC948" s="70"/>
      <c r="AE948" s="70"/>
      <c r="AF948" s="70"/>
      <c r="AG948" s="70"/>
      <c r="AH948" s="70"/>
      <c r="AI948" s="70">
        <f t="shared" ca="1" si="226"/>
        <v>76.063835293346372</v>
      </c>
      <c r="AJ948" s="70"/>
      <c r="AK948" s="70"/>
      <c r="AL948" s="70"/>
      <c r="AN948" s="16"/>
      <c r="AO948" s="16"/>
      <c r="AP948" s="16"/>
      <c r="AQ948" s="16"/>
      <c r="AR948" s="16"/>
      <c r="AT948" s="70"/>
      <c r="AU948" s="70"/>
      <c r="AV948" s="70"/>
      <c r="AW948" s="70"/>
      <c r="AX948" s="70">
        <f t="shared" ca="1" si="227"/>
        <v>93.373278261132242</v>
      </c>
      <c r="AY948" s="70"/>
      <c r="AZ948" s="70"/>
      <c r="BA948" s="70"/>
      <c r="BC948" s="70"/>
      <c r="BD948" s="70"/>
      <c r="BE948" s="70"/>
      <c r="BF948" s="70"/>
      <c r="BG948" s="70">
        <f t="shared" ca="1" si="224"/>
        <v>76.224703362611749</v>
      </c>
      <c r="BH948" s="70"/>
      <c r="BI948" s="70"/>
      <c r="BJ948" s="70"/>
      <c r="BL948" s="16">
        <f ca="1">[1]CalcBCI!AM948</f>
        <v>2.2157908478840138</v>
      </c>
      <c r="BM948" s="49">
        <f t="shared" ca="1" si="234"/>
        <v>29.166688602963092</v>
      </c>
      <c r="BN948" s="75">
        <f ca="1">([1]CalcBCI!U948-$BN$8)/$BN$9+$BN$7</f>
        <v>-31.7821</v>
      </c>
      <c r="BO948" s="16"/>
      <c r="BP948">
        <f t="shared" ca="1" si="228"/>
        <v>13.420198709764634</v>
      </c>
      <c r="BQ948" s="16"/>
      <c r="BR948" s="16"/>
      <c r="BS948" s="16"/>
      <c r="BU948" s="16"/>
      <c r="BV948" s="16"/>
      <c r="BW948" s="16"/>
      <c r="BX948" s="16"/>
      <c r="BY948" s="16"/>
      <c r="BZ948" s="16"/>
      <c r="CA948" s="16"/>
      <c r="CB948" s="16"/>
    </row>
    <row r="949" spans="1:80" hidden="1" outlineLevel="2" x14ac:dyDescent="0.25">
      <c r="A949" s="1">
        <f>[1]CalcBCI!BY949</f>
        <v>31015</v>
      </c>
      <c r="B949" s="16">
        <f ca="1">[1]CalcBCI!CA949</f>
        <v>93.506686457548113</v>
      </c>
      <c r="C949" s="16">
        <f ca="1">[1]CalcBCI!CB949</f>
        <v>93.439982359340178</v>
      </c>
      <c r="D949" s="28">
        <f ca="1">[1]CalcBCI!CF949</f>
        <v>0.98780030068105684</v>
      </c>
      <c r="E949" s="58">
        <f ca="1">[1]CalcBCI!$CH949</f>
        <v>79.503193348549814</v>
      </c>
      <c r="F949" s="28">
        <f ca="1">[1]CalcBCI!CG949</f>
        <v>0.99048859668036227</v>
      </c>
      <c r="G949" s="16">
        <f ca="1">[1]CalcBCI!CI949</f>
        <v>76.221491700905688</v>
      </c>
      <c r="H949" s="16">
        <f ca="1">[1]CalcBCIg!L937</f>
        <v>8.738669216632843</v>
      </c>
      <c r="I949" s="16">
        <f ca="1">[1]CalcBCIg!J937</f>
        <v>2.738669216632843</v>
      </c>
      <c r="J949" s="16"/>
      <c r="K949" s="16">
        <f t="shared" si="235"/>
        <v>-6</v>
      </c>
      <c r="L949" s="16">
        <f t="shared" si="235"/>
        <v>26</v>
      </c>
      <c r="M949" s="16">
        <f t="shared" si="236"/>
        <v>96</v>
      </c>
      <c r="N949" s="16">
        <f t="shared" si="237"/>
        <v>0</v>
      </c>
      <c r="O949" s="16">
        <f t="shared" ca="1" si="229"/>
        <v>89.751596674274907</v>
      </c>
      <c r="P949" s="16">
        <f t="shared" si="230"/>
        <v>62.5</v>
      </c>
      <c r="Q949" s="16">
        <f t="shared" ca="1" si="231"/>
        <v>100</v>
      </c>
      <c r="R949" s="16">
        <f t="shared" ca="1" si="232"/>
        <v>19.003870844841003</v>
      </c>
      <c r="S949" s="41">
        <f>[1]CalcBCI!$BZ949</f>
        <v>-1000</v>
      </c>
      <c r="T949" s="41">
        <f t="shared" si="233"/>
        <v>-1000</v>
      </c>
      <c r="V949" s="70"/>
      <c r="W949" s="70"/>
      <c r="X949" s="70"/>
      <c r="Y949" s="70"/>
      <c r="Z949" s="70">
        <f t="shared" ca="1" si="225"/>
        <v>93.506686457548113</v>
      </c>
      <c r="AA949" s="70"/>
      <c r="AB949" s="70"/>
      <c r="AC949" s="70"/>
      <c r="AE949" s="70"/>
      <c r="AF949" s="70"/>
      <c r="AG949" s="70"/>
      <c r="AH949" s="70"/>
      <c r="AI949" s="70">
        <f t="shared" ca="1" si="226"/>
        <v>76.134254644762365</v>
      </c>
      <c r="AJ949" s="70"/>
      <c r="AK949" s="70"/>
      <c r="AL949" s="70"/>
      <c r="AN949" s="16"/>
      <c r="AO949" s="16"/>
      <c r="AP949" s="16"/>
      <c r="AQ949" s="16"/>
      <c r="AR949" s="16"/>
      <c r="AT949" s="70"/>
      <c r="AU949" s="70"/>
      <c r="AV949" s="70"/>
      <c r="AW949" s="70"/>
      <c r="AX949" s="70">
        <f t="shared" ca="1" si="227"/>
        <v>93.439982359340178</v>
      </c>
      <c r="AY949" s="70"/>
      <c r="AZ949" s="70"/>
      <c r="BA949" s="70"/>
      <c r="BC949" s="70"/>
      <c r="BD949" s="70"/>
      <c r="BE949" s="70"/>
      <c r="BF949" s="70"/>
      <c r="BG949" s="70">
        <f t="shared" ca="1" si="224"/>
        <v>76.279156844310776</v>
      </c>
      <c r="BH949" s="70"/>
      <c r="BI949" s="70"/>
      <c r="BJ949" s="70"/>
      <c r="BL949" s="16">
        <f ca="1">[1]CalcBCI!AM949</f>
        <v>2.2192176570229067</v>
      </c>
      <c r="BM949" s="49">
        <f t="shared" ca="1" si="234"/>
        <v>29.327948562924846</v>
      </c>
      <c r="BN949" s="75">
        <f ca="1">([1]CalcBCI!U949-$BN$8)/$BN$9+$BN$7</f>
        <v>-31.716999999999999</v>
      </c>
      <c r="BO949" s="16"/>
      <c r="BP949">
        <f t="shared" ca="1" si="228"/>
        <v>13.506686457548113</v>
      </c>
      <c r="BQ949" s="16"/>
      <c r="BR949" s="16"/>
      <c r="BS949" s="16"/>
      <c r="BU949" s="16"/>
      <c r="BV949" s="16"/>
      <c r="BW949" s="16"/>
      <c r="BX949" s="16"/>
      <c r="BY949" s="16"/>
      <c r="BZ949" s="16"/>
      <c r="CA949" s="16"/>
      <c r="CB949" s="16"/>
    </row>
    <row r="950" spans="1:80" hidden="1" outlineLevel="2" x14ac:dyDescent="0.25">
      <c r="A950" s="1">
        <f>[1]CalcBCI!BY950</f>
        <v>31022</v>
      </c>
      <c r="B950" s="16">
        <f ca="1">[1]CalcBCI!CA950</f>
        <v>93.545728722544396</v>
      </c>
      <c r="C950" s="16">
        <f ca="1">[1]CalcBCI!CB950</f>
        <v>93.492855540942287</v>
      </c>
      <c r="D950" s="28">
        <f ca="1">[1]CalcBCI!CF950</f>
        <v>0.98821274135844206</v>
      </c>
      <c r="E950" s="58">
        <f ca="1">[1]CalcBCI!$CH950</f>
        <v>80.196138035016901</v>
      </c>
      <c r="F950" s="28">
        <f ca="1">[1]CalcBCI!CG950</f>
        <v>0.99104906642922952</v>
      </c>
      <c r="G950" s="16">
        <f ca="1">[1]CalcBCI!CI950</f>
        <v>77.622666073073816</v>
      </c>
      <c r="H950" s="16">
        <f ca="1">[1]CalcBCIg!L938</f>
        <v>8.523026168346405</v>
      </c>
      <c r="I950" s="16">
        <f ca="1">[1]CalcBCIg!J938</f>
        <v>2.523026168346405</v>
      </c>
      <c r="J950" s="16"/>
      <c r="K950" s="16">
        <f t="shared" si="235"/>
        <v>-6</v>
      </c>
      <c r="L950" s="16">
        <f t="shared" si="235"/>
        <v>26</v>
      </c>
      <c r="M950" s="16">
        <f t="shared" si="236"/>
        <v>96</v>
      </c>
      <c r="N950" s="16">
        <f t="shared" si="237"/>
        <v>0</v>
      </c>
      <c r="O950" s="16">
        <f t="shared" ca="1" si="229"/>
        <v>90.09806901750845</v>
      </c>
      <c r="P950" s="16">
        <f t="shared" si="230"/>
        <v>62.5</v>
      </c>
      <c r="Q950" s="16">
        <f t="shared" ca="1" si="231"/>
        <v>100</v>
      </c>
      <c r="R950" s="16">
        <f t="shared" ca="1" si="232"/>
        <v>19.003870844841003</v>
      </c>
      <c r="S950" s="41">
        <f>[1]CalcBCI!$BZ950</f>
        <v>-1000</v>
      </c>
      <c r="T950" s="41">
        <f t="shared" si="233"/>
        <v>-1000</v>
      </c>
      <c r="V950" s="70"/>
      <c r="W950" s="70"/>
      <c r="X950" s="70"/>
      <c r="Y950" s="70"/>
      <c r="Z950" s="70">
        <f t="shared" ca="1" si="225"/>
        <v>93.545728722544396</v>
      </c>
      <c r="AA950" s="70"/>
      <c r="AB950" s="70"/>
      <c r="AC950" s="70"/>
      <c r="AE950" s="70"/>
      <c r="AF950" s="70"/>
      <c r="AG950" s="70"/>
      <c r="AH950" s="70"/>
      <c r="AI950" s="70">
        <f t="shared" ca="1" si="226"/>
        <v>76.166043320607329</v>
      </c>
      <c r="AJ950" s="70"/>
      <c r="AK950" s="70"/>
      <c r="AL950" s="70"/>
      <c r="AN950" s="16"/>
      <c r="AO950" s="16"/>
      <c r="AP950" s="16"/>
      <c r="AQ950" s="16"/>
      <c r="AR950" s="16"/>
      <c r="AT950" s="70"/>
      <c r="AU950" s="70"/>
      <c r="AV950" s="70"/>
      <c r="AW950" s="70"/>
      <c r="AX950" s="70">
        <f t="shared" ca="1" si="227"/>
        <v>93.492855540942287</v>
      </c>
      <c r="AY950" s="70"/>
      <c r="AZ950" s="70"/>
      <c r="BA950" s="70"/>
      <c r="BC950" s="70"/>
      <c r="BD950" s="70"/>
      <c r="BE950" s="70"/>
      <c r="BF950" s="70"/>
      <c r="BG950" s="70">
        <f t="shared" ca="1" si="224"/>
        <v>76.322319542017368</v>
      </c>
      <c r="BH950" s="70"/>
      <c r="BI950" s="70"/>
      <c r="BJ950" s="70"/>
      <c r="BL950" s="16">
        <f ca="1">[1]CalcBCI!AM950</f>
        <v>2.2126083730713417</v>
      </c>
      <c r="BM950" s="49">
        <f t="shared" ca="1" si="234"/>
        <v>29.016926611539049</v>
      </c>
      <c r="BN950" s="75">
        <f ca="1">([1]CalcBCI!U950-$BN$8)/$BN$9+$BN$7</f>
        <v>-31.842099999999999</v>
      </c>
      <c r="BO950" s="16"/>
      <c r="BP950">
        <f t="shared" ca="1" si="228"/>
        <v>13.545728722544396</v>
      </c>
      <c r="BQ950" s="16"/>
      <c r="BR950" s="16"/>
      <c r="BS950" s="16"/>
      <c r="BU950" s="16"/>
      <c r="BV950" s="16"/>
      <c r="BW950" s="16"/>
      <c r="BX950" s="16"/>
      <c r="BY950" s="16"/>
      <c r="BZ950" s="16"/>
      <c r="CA950" s="16"/>
      <c r="CB950" s="16"/>
    </row>
    <row r="951" spans="1:80" hidden="1" outlineLevel="2" x14ac:dyDescent="0.25">
      <c r="A951" s="1">
        <f>[1]CalcBCI!BY951</f>
        <v>31029</v>
      </c>
      <c r="B951" s="16">
        <f ca="1">[1]CalcBCI!CA951</f>
        <v>93.921421159713276</v>
      </c>
      <c r="C951" s="16">
        <f ca="1">[1]CalcBCI!CB951</f>
        <v>93.707138350327781</v>
      </c>
      <c r="D951" s="28">
        <f ca="1">[1]CalcBCI!CF951</f>
        <v>0.99218153884724525</v>
      </c>
      <c r="E951" s="58">
        <f ca="1">[1]CalcBCI!$CH951</f>
        <v>86.864144568624411</v>
      </c>
      <c r="F951" s="28">
        <f ca="1">[1]CalcBCI!CG951</f>
        <v>0.99332052104428648</v>
      </c>
      <c r="G951" s="16">
        <f ca="1">[1]CalcBCI!CI951</f>
        <v>83.301302610716206</v>
      </c>
      <c r="H951" s="16">
        <f ca="1">[1]CalcBCIg!L939</f>
        <v>8.5186237692832947</v>
      </c>
      <c r="I951" s="16">
        <f ca="1">[1]CalcBCIg!J939</f>
        <v>2.5186237692832951</v>
      </c>
      <c r="J951" s="16"/>
      <c r="K951" s="16">
        <f t="shared" si="235"/>
        <v>-6</v>
      </c>
      <c r="L951" s="16">
        <f t="shared" si="235"/>
        <v>26</v>
      </c>
      <c r="M951" s="16">
        <f t="shared" si="236"/>
        <v>96</v>
      </c>
      <c r="N951" s="16">
        <f t="shared" si="237"/>
        <v>0</v>
      </c>
      <c r="O951" s="16">
        <f t="shared" ca="1" si="229"/>
        <v>93.432072284312198</v>
      </c>
      <c r="P951" s="16">
        <f t="shared" si="230"/>
        <v>62.5</v>
      </c>
      <c r="Q951" s="16">
        <f t="shared" ca="1" si="231"/>
        <v>100</v>
      </c>
      <c r="R951" s="16">
        <f t="shared" ca="1" si="232"/>
        <v>19.003870844841003</v>
      </c>
      <c r="S951" s="41">
        <f>[1]CalcBCI!$BZ951</f>
        <v>-1000</v>
      </c>
      <c r="T951" s="41">
        <f t="shared" si="233"/>
        <v>-1000</v>
      </c>
      <c r="V951" s="70"/>
      <c r="W951" s="70"/>
      <c r="X951" s="70"/>
      <c r="Y951" s="70"/>
      <c r="Z951" s="70">
        <f t="shared" ca="1" si="225"/>
        <v>93.921421159713276</v>
      </c>
      <c r="AA951" s="70"/>
      <c r="AB951" s="70"/>
      <c r="AC951" s="70"/>
      <c r="AE951" s="70"/>
      <c r="AF951" s="70"/>
      <c r="AG951" s="70"/>
      <c r="AH951" s="70"/>
      <c r="AI951" s="70">
        <f t="shared" ca="1" si="226"/>
        <v>76.471936564856904</v>
      </c>
      <c r="AJ951" s="70"/>
      <c r="AK951" s="70"/>
      <c r="AL951" s="70"/>
      <c r="AN951" s="16"/>
      <c r="AO951" s="16"/>
      <c r="AP951" s="16"/>
      <c r="AQ951" s="16"/>
      <c r="AR951" s="16"/>
      <c r="AT951" s="70"/>
      <c r="AU951" s="70"/>
      <c r="AV951" s="70"/>
      <c r="AW951" s="70"/>
      <c r="AX951" s="70">
        <f t="shared" ca="1" si="227"/>
        <v>93.707138350327781</v>
      </c>
      <c r="AY951" s="70"/>
      <c r="AZ951" s="70"/>
      <c r="BA951" s="70"/>
      <c r="BC951" s="70"/>
      <c r="BD951" s="70"/>
      <c r="BE951" s="70"/>
      <c r="BF951" s="70"/>
      <c r="BG951" s="70">
        <f t="shared" ca="1" si="224"/>
        <v>76.497247999979791</v>
      </c>
      <c r="BH951" s="70"/>
      <c r="BI951" s="70"/>
      <c r="BJ951" s="70"/>
      <c r="BL951" s="16">
        <f ca="1">[1]CalcBCI!AM951</f>
        <v>2.2114142450779757</v>
      </c>
      <c r="BM951" s="49">
        <f t="shared" ca="1" si="234"/>
        <v>28.96073292680363</v>
      </c>
      <c r="BN951" s="75">
        <f ca="1">([1]CalcBCI!U951-$BN$8)/$BN$9+$BN$7</f>
        <v>-31.8645</v>
      </c>
      <c r="BO951" s="16"/>
      <c r="BP951">
        <f t="shared" ca="1" si="228"/>
        <v>13.921421159713276</v>
      </c>
      <c r="BQ951" s="16"/>
      <c r="BR951" s="16"/>
      <c r="BS951" s="16"/>
      <c r="BU951" s="16"/>
      <c r="BV951" s="16"/>
      <c r="BW951" s="16"/>
      <c r="BX951" s="16"/>
      <c r="BY951" s="16"/>
      <c r="BZ951" s="16"/>
      <c r="CA951" s="16"/>
      <c r="CB951" s="16"/>
    </row>
    <row r="952" spans="1:80" hidden="1" outlineLevel="2" x14ac:dyDescent="0.25">
      <c r="A952" s="1">
        <f>[1]CalcBCI!BY952</f>
        <v>31036</v>
      </c>
      <c r="B952" s="16">
        <f ca="1">[1]CalcBCI!CA952</f>
        <v>94.137528009506468</v>
      </c>
      <c r="C952" s="16">
        <f ca="1">[1]CalcBCI!CB952</f>
        <v>93.922333179917132</v>
      </c>
      <c r="D952" s="28">
        <f ca="1">[1]CalcBCI!CF952</f>
        <v>0.99446448158954703</v>
      </c>
      <c r="E952" s="58">
        <f ca="1">[1]CalcBCI!$CH952</f>
        <v>90.699733853405647</v>
      </c>
      <c r="F952" s="28">
        <f ca="1">[1]CalcBCI!CG952</f>
        <v>0.99560164331540513</v>
      </c>
      <c r="G952" s="16">
        <f ca="1">[1]CalcBCI!CI952</f>
        <v>89.004108288512825</v>
      </c>
      <c r="H952" s="16">
        <f ca="1">[1]CalcBCIg!L940</f>
        <v>8.6936110854148865</v>
      </c>
      <c r="I952" s="16">
        <f ca="1">[1]CalcBCIg!J940</f>
        <v>2.6936110854148869</v>
      </c>
      <c r="J952" s="16"/>
      <c r="K952" s="16">
        <f t="shared" si="235"/>
        <v>-6</v>
      </c>
      <c r="L952" s="16">
        <f t="shared" si="235"/>
        <v>26</v>
      </c>
      <c r="M952" s="16">
        <f t="shared" si="236"/>
        <v>96</v>
      </c>
      <c r="N952" s="16">
        <f t="shared" si="237"/>
        <v>0</v>
      </c>
      <c r="O952" s="16">
        <f t="shared" ca="1" si="229"/>
        <v>95.349866926702816</v>
      </c>
      <c r="P952" s="16">
        <f t="shared" si="230"/>
        <v>62.5</v>
      </c>
      <c r="Q952" s="16">
        <f t="shared" ca="1" si="231"/>
        <v>100</v>
      </c>
      <c r="R952" s="16">
        <f t="shared" ca="1" si="232"/>
        <v>19.003870844841003</v>
      </c>
      <c r="S952" s="41">
        <f>[1]CalcBCI!$BZ952</f>
        <v>-1000</v>
      </c>
      <c r="T952" s="41">
        <f t="shared" si="233"/>
        <v>-1000</v>
      </c>
      <c r="V952" s="70"/>
      <c r="W952" s="70"/>
      <c r="X952" s="70"/>
      <c r="Y952" s="70"/>
      <c r="Z952" s="70">
        <f t="shared" ca="1" si="225"/>
        <v>94.137528009506468</v>
      </c>
      <c r="AA952" s="70"/>
      <c r="AB952" s="70"/>
      <c r="AC952" s="70"/>
      <c r="AE952" s="70"/>
      <c r="AF952" s="70"/>
      <c r="AG952" s="70"/>
      <c r="AH952" s="70"/>
      <c r="AI952" s="70">
        <f t="shared" ca="1" si="226"/>
        <v>76.647893328548889</v>
      </c>
      <c r="AJ952" s="70"/>
      <c r="AK952" s="70"/>
      <c r="AL952" s="70"/>
      <c r="AN952" s="16"/>
      <c r="AO952" s="16"/>
      <c r="AP952" s="16"/>
      <c r="AQ952" s="16"/>
      <c r="AR952" s="16"/>
      <c r="AT952" s="70"/>
      <c r="AU952" s="70"/>
      <c r="AV952" s="70"/>
      <c r="AW952" s="70"/>
      <c r="AX952" s="70">
        <f t="shared" ca="1" si="227"/>
        <v>93.922333179917132</v>
      </c>
      <c r="AY952" s="70"/>
      <c r="AZ952" s="70"/>
      <c r="BA952" s="70"/>
      <c r="BC952" s="70"/>
      <c r="BD952" s="70"/>
      <c r="BE952" s="70"/>
      <c r="BF952" s="70"/>
      <c r="BG952" s="70">
        <f t="shared" ca="1" si="224"/>
        <v>76.672920980045262</v>
      </c>
      <c r="BH952" s="70"/>
      <c r="BI952" s="70"/>
      <c r="BJ952" s="70"/>
      <c r="BL952" s="16">
        <f ca="1">[1]CalcBCI!AM952</f>
        <v>2.21663030938796</v>
      </c>
      <c r="BM952" s="49">
        <f t="shared" ca="1" si="234"/>
        <v>29.206192270377599</v>
      </c>
      <c r="BN952" s="75">
        <f ca="1">([1]CalcBCI!U952-$BN$8)/$BN$9+$BN$7</f>
        <v>-31.766200000000001</v>
      </c>
      <c r="BO952" s="16"/>
      <c r="BP952">
        <f t="shared" ca="1" si="228"/>
        <v>14.137528009506468</v>
      </c>
      <c r="BQ952" s="16"/>
      <c r="BR952" s="16"/>
      <c r="BS952" s="16"/>
      <c r="BU952" s="16"/>
      <c r="BV952" s="16"/>
      <c r="BW952" s="16"/>
      <c r="BX952" s="16"/>
      <c r="BY952" s="16"/>
      <c r="BZ952" s="16"/>
      <c r="CA952" s="16"/>
      <c r="CB952" s="16"/>
    </row>
    <row r="953" spans="1:80" hidden="1" outlineLevel="2" x14ac:dyDescent="0.25">
      <c r="A953" s="1">
        <f>[1]CalcBCI!BY953</f>
        <v>31043</v>
      </c>
      <c r="B953" s="16">
        <f ca="1">[1]CalcBCI!CA953</f>
        <v>93.696090423197802</v>
      </c>
      <c r="C953" s="16">
        <f ca="1">[1]CalcBCI!CB953</f>
        <v>93.809211801557467</v>
      </c>
      <c r="D953" s="28">
        <f ca="1">[1]CalcBCI!CF953</f>
        <v>0.9898011553932371</v>
      </c>
      <c r="E953" s="58">
        <f ca="1">[1]CalcBCI!$CH953</f>
        <v>82.864844410680618</v>
      </c>
      <c r="F953" s="28">
        <f ca="1">[1]CalcBCI!CG953</f>
        <v>0.99440252670090157</v>
      </c>
      <c r="G953" s="16">
        <f ca="1">[1]CalcBCI!CI953</f>
        <v>86.006316752253937</v>
      </c>
      <c r="H953" s="16">
        <f ca="1">[1]CalcBCIg!L941</f>
        <v>8.5860419869422913</v>
      </c>
      <c r="I953" s="16">
        <f ca="1">[1]CalcBCIg!J941</f>
        <v>2.5860419869422913</v>
      </c>
      <c r="J953" s="16"/>
      <c r="K953" s="16">
        <f t="shared" si="235"/>
        <v>-6</v>
      </c>
      <c r="L953" s="16">
        <f t="shared" si="235"/>
        <v>26</v>
      </c>
      <c r="M953" s="16">
        <f t="shared" si="236"/>
        <v>96</v>
      </c>
      <c r="N953" s="16">
        <f t="shared" si="237"/>
        <v>0</v>
      </c>
      <c r="O953" s="16">
        <f t="shared" ca="1" si="229"/>
        <v>91.432422205340316</v>
      </c>
      <c r="P953" s="16">
        <f t="shared" si="230"/>
        <v>62.5</v>
      </c>
      <c r="Q953" s="16">
        <f t="shared" ca="1" si="231"/>
        <v>100</v>
      </c>
      <c r="R953" s="16">
        <f t="shared" ca="1" si="232"/>
        <v>19.003870844841003</v>
      </c>
      <c r="S953" s="41">
        <f>[1]CalcBCI!$BZ953</f>
        <v>-1000</v>
      </c>
      <c r="T953" s="41">
        <f t="shared" si="233"/>
        <v>-1000</v>
      </c>
      <c r="V953" s="70"/>
      <c r="W953" s="70"/>
      <c r="X953" s="70"/>
      <c r="Y953" s="70"/>
      <c r="Z953" s="70">
        <f t="shared" ca="1" si="225"/>
        <v>93.696090423197802</v>
      </c>
      <c r="AA953" s="70"/>
      <c r="AB953" s="70"/>
      <c r="AC953" s="70"/>
      <c r="AE953" s="70"/>
      <c r="AF953" s="70"/>
      <c r="AG953" s="70"/>
      <c r="AH953" s="70"/>
      <c r="AI953" s="70">
        <f t="shared" ca="1" si="226"/>
        <v>76.288469603048242</v>
      </c>
      <c r="AJ953" s="70"/>
      <c r="AK953" s="70"/>
      <c r="AL953" s="70"/>
      <c r="AN953" s="16"/>
      <c r="AO953" s="16"/>
      <c r="AP953" s="16"/>
      <c r="AQ953" s="16"/>
      <c r="AR953" s="16"/>
      <c r="AT953" s="70"/>
      <c r="AU953" s="70"/>
      <c r="AV953" s="70"/>
      <c r="AW953" s="70"/>
      <c r="AX953" s="70">
        <f t="shared" ca="1" si="227"/>
        <v>93.809211801557467</v>
      </c>
      <c r="AY953" s="70"/>
      <c r="AZ953" s="70"/>
      <c r="BA953" s="70"/>
      <c r="BC953" s="70"/>
      <c r="BD953" s="70"/>
      <c r="BE953" s="70"/>
      <c r="BF953" s="70"/>
      <c r="BG953" s="70">
        <f t="shared" ca="1" si="224"/>
        <v>76.580575036216231</v>
      </c>
      <c r="BH953" s="70"/>
      <c r="BI953" s="70"/>
      <c r="BJ953" s="70"/>
      <c r="BL953" s="16">
        <f ca="1">[1]CalcBCI!AM953</f>
        <v>2.2210906788098645</v>
      </c>
      <c r="BM953" s="49">
        <f t="shared" ca="1" si="234"/>
        <v>29.416089864681098</v>
      </c>
      <c r="BN953" s="75">
        <f ca="1">([1]CalcBCI!U953-$BN$8)/$BN$9+$BN$7</f>
        <v>-31.6812</v>
      </c>
      <c r="BO953" s="16"/>
      <c r="BP953">
        <f t="shared" ca="1" si="228"/>
        <v>13.696090423197802</v>
      </c>
      <c r="BQ953" s="16"/>
      <c r="BR953" s="16"/>
      <c r="BS953" s="16"/>
      <c r="BU953" s="16"/>
      <c r="BV953" s="16"/>
      <c r="BW953" s="16"/>
      <c r="BX953" s="16"/>
      <c r="BY953" s="16"/>
      <c r="BZ953" s="16"/>
      <c r="CA953" s="16"/>
      <c r="CB953" s="16"/>
    </row>
    <row r="954" spans="1:80" hidden="1" outlineLevel="2" x14ac:dyDescent="0.25">
      <c r="A954" s="1">
        <f>[1]CalcBCI!BY954</f>
        <v>31050</v>
      </c>
      <c r="B954" s="16">
        <f ca="1">[1]CalcBCI!CA954</f>
        <v>93.749881319903736</v>
      </c>
      <c r="C954" s="16">
        <f ca="1">[1]CalcBCI!CB954</f>
        <v>93.779546560730608</v>
      </c>
      <c r="D954" s="28">
        <f ca="1">[1]CalcBCI!CF954</f>
        <v>0.99036939993224293</v>
      </c>
      <c r="E954" s="58">
        <f ca="1">[1]CalcBCI!$CH954</f>
        <v>83.819556337773747</v>
      </c>
      <c r="F954" s="28">
        <f ca="1">[1]CalcBCI!CG954</f>
        <v>0.99408806727983934</v>
      </c>
      <c r="G954" s="16">
        <f ca="1">[1]CalcBCI!CI954</f>
        <v>85.220168199598362</v>
      </c>
      <c r="H954" s="16">
        <f ca="1">[1]CalcBCIg!L942</f>
        <v>8.4937048554420471</v>
      </c>
      <c r="I954" s="16">
        <f ca="1">[1]CalcBCIg!J942</f>
        <v>2.4937048554420471</v>
      </c>
      <c r="J954" s="16"/>
      <c r="K954" s="16">
        <f t="shared" si="235"/>
        <v>-6</v>
      </c>
      <c r="L954" s="16">
        <f t="shared" si="235"/>
        <v>26</v>
      </c>
      <c r="M954" s="16">
        <f t="shared" si="236"/>
        <v>96</v>
      </c>
      <c r="N954" s="16">
        <f t="shared" si="237"/>
        <v>0</v>
      </c>
      <c r="O954" s="16">
        <f t="shared" ca="1" si="229"/>
        <v>91.909778168886874</v>
      </c>
      <c r="P954" s="16">
        <f t="shared" si="230"/>
        <v>62.5</v>
      </c>
      <c r="Q954" s="16">
        <f t="shared" ca="1" si="231"/>
        <v>100</v>
      </c>
      <c r="R954" s="16">
        <f t="shared" ca="1" si="232"/>
        <v>19.003870844841003</v>
      </c>
      <c r="S954" s="41">
        <f>[1]CalcBCI!$BZ954</f>
        <v>-1000</v>
      </c>
      <c r="T954" s="41">
        <f t="shared" si="233"/>
        <v>-1000</v>
      </c>
      <c r="V954" s="70"/>
      <c r="W954" s="70"/>
      <c r="X954" s="70"/>
      <c r="Y954" s="70"/>
      <c r="Z954" s="70">
        <f t="shared" ca="1" si="225"/>
        <v>93.749881319903736</v>
      </c>
      <c r="AA954" s="70"/>
      <c r="AB954" s="70"/>
      <c r="AC954" s="70"/>
      <c r="AE954" s="70"/>
      <c r="AF954" s="70"/>
      <c r="AG954" s="70"/>
      <c r="AH954" s="70"/>
      <c r="AI954" s="70">
        <f t="shared" ca="1" si="226"/>
        <v>76.332266789993156</v>
      </c>
      <c r="AJ954" s="70"/>
      <c r="AK954" s="70"/>
      <c r="AL954" s="70"/>
      <c r="AN954" s="16"/>
      <c r="AO954" s="16"/>
      <c r="AP954" s="16"/>
      <c r="AQ954" s="16"/>
      <c r="AR954" s="16"/>
      <c r="AT954" s="70"/>
      <c r="AU954" s="70"/>
      <c r="AV954" s="70"/>
      <c r="AW954" s="70"/>
      <c r="AX954" s="70">
        <f t="shared" ca="1" si="227"/>
        <v>93.779546560730608</v>
      </c>
      <c r="AY954" s="70"/>
      <c r="AZ954" s="70"/>
      <c r="BA954" s="70"/>
      <c r="BC954" s="70"/>
      <c r="BD954" s="70"/>
      <c r="BE954" s="70"/>
      <c r="BF954" s="70"/>
      <c r="BG954" s="70">
        <f t="shared" ca="1" si="224"/>
        <v>76.556357998704883</v>
      </c>
      <c r="BH954" s="70"/>
      <c r="BI954" s="70"/>
      <c r="BJ954" s="70"/>
      <c r="BL954" s="16">
        <f ca="1">[1]CalcBCI!AM954</f>
        <v>2.2210802374071954</v>
      </c>
      <c r="BM954" s="49">
        <f t="shared" ca="1" si="234"/>
        <v>29.415598509572561</v>
      </c>
      <c r="BN954" s="75">
        <f ca="1">([1]CalcBCI!U954-$BN$8)/$BN$9+$BN$7</f>
        <v>-31.6814</v>
      </c>
      <c r="BO954" s="16"/>
      <c r="BP954">
        <f t="shared" ca="1" si="228"/>
        <v>13.749881319903736</v>
      </c>
      <c r="BQ954" s="16"/>
      <c r="BR954" s="16"/>
      <c r="BS954" s="16"/>
      <c r="BU954" s="16"/>
      <c r="BV954" s="16"/>
      <c r="BW954" s="16"/>
      <c r="BX954" s="16"/>
      <c r="BY954" s="16"/>
      <c r="BZ954" s="16"/>
      <c r="CA954" s="16"/>
      <c r="CB954" s="16"/>
    </row>
    <row r="955" spans="1:80" hidden="1" outlineLevel="2" x14ac:dyDescent="0.25">
      <c r="A955" s="1">
        <f>[1]CalcBCI!BY955</f>
        <v>31057</v>
      </c>
      <c r="B955" s="16">
        <f ca="1">[1]CalcBCI!CA955</f>
        <v>93.337769606929669</v>
      </c>
      <c r="C955" s="16">
        <f ca="1">[1]CalcBCI!CB955</f>
        <v>93.558658083830139</v>
      </c>
      <c r="D955" s="28">
        <f ca="1">[1]CalcBCI!CF955</f>
        <v>0.98601587090226506</v>
      </c>
      <c r="E955" s="58">
        <f ca="1">[1]CalcBCI!$CH955</f>
        <v>76.505159446009841</v>
      </c>
      <c r="F955" s="28">
        <f ca="1">[1]CalcBCI!CG955</f>
        <v>0.99174659083706107</v>
      </c>
      <c r="G955" s="16">
        <f ca="1">[1]CalcBCI!CI955</f>
        <v>79.366477092652701</v>
      </c>
      <c r="H955" s="16">
        <f ca="1">[1]CalcBCIg!L943</f>
        <v>7.9878748059272766</v>
      </c>
      <c r="I955" s="16">
        <f ca="1">[1]CalcBCIg!J943</f>
        <v>1.9878748059272766</v>
      </c>
      <c r="J955" s="16"/>
      <c r="K955" s="16">
        <f t="shared" si="235"/>
        <v>-6</v>
      </c>
      <c r="L955" s="16">
        <f t="shared" si="235"/>
        <v>26</v>
      </c>
      <c r="M955" s="16">
        <f t="shared" si="236"/>
        <v>96</v>
      </c>
      <c r="N955" s="16">
        <f t="shared" si="237"/>
        <v>0</v>
      </c>
      <c r="O955" s="16">
        <f t="shared" ca="1" si="229"/>
        <v>88.252579723004914</v>
      </c>
      <c r="P955" s="16">
        <f t="shared" si="230"/>
        <v>62.5</v>
      </c>
      <c r="Q955" s="16">
        <f t="shared" ca="1" si="231"/>
        <v>100</v>
      </c>
      <c r="R955" s="16">
        <f t="shared" ca="1" si="232"/>
        <v>19.003870844841003</v>
      </c>
      <c r="S955" s="41">
        <f>[1]CalcBCI!$BZ955</f>
        <v>-1000</v>
      </c>
      <c r="T955" s="41">
        <f t="shared" si="233"/>
        <v>-1000</v>
      </c>
      <c r="V955" s="70"/>
      <c r="W955" s="70"/>
      <c r="X955" s="70"/>
      <c r="Y955" s="70"/>
      <c r="Z955" s="70">
        <f t="shared" ca="1" si="225"/>
        <v>93.337769606929669</v>
      </c>
      <c r="AA955" s="70"/>
      <c r="AB955" s="70"/>
      <c r="AC955" s="70"/>
      <c r="AE955" s="70"/>
      <c r="AF955" s="70"/>
      <c r="AG955" s="70"/>
      <c r="AH955" s="70"/>
      <c r="AI955" s="70">
        <f t="shared" ca="1" si="226"/>
        <v>75.996720538849914</v>
      </c>
      <c r="AJ955" s="70"/>
      <c r="AK955" s="70"/>
      <c r="AL955" s="70"/>
      <c r="AN955" s="16"/>
      <c r="AO955" s="16"/>
      <c r="AP955" s="16"/>
      <c r="AQ955" s="16"/>
      <c r="AR955" s="16"/>
      <c r="AT955" s="70"/>
      <c r="AU955" s="70"/>
      <c r="AV955" s="70"/>
      <c r="AW955" s="70"/>
      <c r="AX955" s="70">
        <f t="shared" ca="1" si="227"/>
        <v>93.558658083830139</v>
      </c>
      <c r="AY955" s="70"/>
      <c r="AZ955" s="70"/>
      <c r="BA955" s="70"/>
      <c r="BC955" s="70"/>
      <c r="BD955" s="70"/>
      <c r="BE955" s="70"/>
      <c r="BF955" s="70"/>
      <c r="BG955" s="70">
        <f t="shared" ca="1" si="224"/>
        <v>76.376037044557066</v>
      </c>
      <c r="BH955" s="70"/>
      <c r="BI955" s="70"/>
      <c r="BJ955" s="70"/>
      <c r="BL955" s="16">
        <f ca="1">[1]CalcBCI!AM955</f>
        <v>2.2157221408557928</v>
      </c>
      <c r="BM955" s="49">
        <f t="shared" ca="1" si="234"/>
        <v>29.163455364060397</v>
      </c>
      <c r="BN955" s="75">
        <f ca="1">([1]CalcBCI!U955-$BN$8)/$BN$9+$BN$7</f>
        <v>-31.7834</v>
      </c>
      <c r="BO955" s="16"/>
      <c r="BP955">
        <f t="shared" ca="1" si="228"/>
        <v>13.337769606929669</v>
      </c>
      <c r="BQ955" s="16"/>
      <c r="BR955" s="16"/>
      <c r="BS955" s="16"/>
      <c r="BU955" s="16"/>
      <c r="BV955" s="16"/>
      <c r="BW955" s="16"/>
      <c r="BX955" s="16"/>
      <c r="BY955" s="16"/>
      <c r="BZ955" s="16"/>
      <c r="CA955" s="16"/>
      <c r="CB955" s="16"/>
    </row>
    <row r="956" spans="1:80" hidden="1" outlineLevel="2" x14ac:dyDescent="0.25">
      <c r="A956" s="1">
        <f>[1]CalcBCI!BY956</f>
        <v>31064</v>
      </c>
      <c r="B956" s="16">
        <f ca="1">[1]CalcBCI!CA956</f>
        <v>93.590311122943717</v>
      </c>
      <c r="C956" s="16">
        <f ca="1">[1]CalcBCI!CB956</f>
        <v>93.574484603386935</v>
      </c>
      <c r="D956" s="28">
        <f ca="1">[1]CalcBCI!CF956</f>
        <v>0.98868370776937919</v>
      </c>
      <c r="E956" s="58">
        <f ca="1">[1]CalcBCI!$CH956</f>
        <v>80.987412246940849</v>
      </c>
      <c r="F956" s="28">
        <f ca="1">[1]CalcBCI!CG956</f>
        <v>0.99191435614212997</v>
      </c>
      <c r="G956" s="16">
        <f ca="1">[1]CalcBCI!CI956</f>
        <v>79.785890355324952</v>
      </c>
      <c r="H956" s="16">
        <f ca="1">[1]CalcBCIg!L944</f>
        <v>7.5261051058769226</v>
      </c>
      <c r="I956" s="16">
        <f ca="1">[1]CalcBCIg!J944</f>
        <v>1.5261051058769226</v>
      </c>
      <c r="J956" s="16"/>
      <c r="K956" s="16">
        <f t="shared" si="235"/>
        <v>-6</v>
      </c>
      <c r="L956" s="16">
        <f t="shared" si="235"/>
        <v>26</v>
      </c>
      <c r="M956" s="16">
        <f t="shared" si="236"/>
        <v>96</v>
      </c>
      <c r="N956" s="16">
        <f t="shared" si="237"/>
        <v>0</v>
      </c>
      <c r="O956" s="16">
        <f t="shared" ca="1" si="229"/>
        <v>90.493706123470417</v>
      </c>
      <c r="P956" s="16">
        <f t="shared" si="230"/>
        <v>62.5</v>
      </c>
      <c r="Q956" s="16">
        <f t="shared" ca="1" si="231"/>
        <v>100</v>
      </c>
      <c r="R956" s="16">
        <f t="shared" ca="1" si="232"/>
        <v>19.003870844841003</v>
      </c>
      <c r="S956" s="41">
        <f>[1]CalcBCI!$BZ956</f>
        <v>-1000</v>
      </c>
      <c r="T956" s="41">
        <f t="shared" si="233"/>
        <v>-1000</v>
      </c>
      <c r="V956" s="70"/>
      <c r="W956" s="70"/>
      <c r="X956" s="70"/>
      <c r="Y956" s="70"/>
      <c r="Z956" s="70">
        <f t="shared" ca="1" si="225"/>
        <v>93.590311122943717</v>
      </c>
      <c r="AA956" s="70"/>
      <c r="AB956" s="70"/>
      <c r="AC956" s="70"/>
      <c r="AE956" s="70"/>
      <c r="AF956" s="70"/>
      <c r="AG956" s="70"/>
      <c r="AH956" s="70"/>
      <c r="AI956" s="70">
        <f t="shared" ca="1" si="226"/>
        <v>76.202342840494794</v>
      </c>
      <c r="AJ956" s="70"/>
      <c r="AK956" s="70"/>
      <c r="AL956" s="70"/>
      <c r="AN956" s="16"/>
      <c r="AO956" s="16"/>
      <c r="AP956" s="16"/>
      <c r="AQ956" s="16"/>
      <c r="AR956" s="16"/>
      <c r="AT956" s="70"/>
      <c r="AU956" s="70"/>
      <c r="AV956" s="70"/>
      <c r="AW956" s="70"/>
      <c r="AX956" s="70">
        <f t="shared" ca="1" si="227"/>
        <v>93.574484603386935</v>
      </c>
      <c r="AY956" s="70"/>
      <c r="AZ956" s="70"/>
      <c r="BA956" s="70"/>
      <c r="BC956" s="70"/>
      <c r="BD956" s="70"/>
      <c r="BE956" s="70"/>
      <c r="BF956" s="70"/>
      <c r="BG956" s="70">
        <f t="shared" ca="1" si="224"/>
        <v>76.388956926786165</v>
      </c>
      <c r="BH956" s="70"/>
      <c r="BI956" s="70"/>
      <c r="BJ956" s="70"/>
      <c r="BL956" s="16">
        <f ca="1">[1]CalcBCI!AM956</f>
        <v>2.2297995490886486</v>
      </c>
      <c r="BM956" s="49">
        <f t="shared" ca="1" si="234"/>
        <v>29.825914869677561</v>
      </c>
      <c r="BN956" s="75">
        <f ca="1">([1]CalcBCI!U956-$BN$8)/$BN$9+$BN$7</f>
        <v>-31.512699999999999</v>
      </c>
      <c r="BO956" s="16"/>
      <c r="BP956">
        <f t="shared" ca="1" si="228"/>
        <v>13.590311122943717</v>
      </c>
      <c r="BQ956" s="16"/>
      <c r="BR956" s="16"/>
      <c r="BS956" s="16"/>
      <c r="BU956" s="16"/>
      <c r="BV956" s="16"/>
      <c r="BW956" s="16"/>
      <c r="BX956" s="16"/>
      <c r="BY956" s="16"/>
      <c r="BZ956" s="16"/>
      <c r="CA956" s="16"/>
      <c r="CB956" s="16"/>
    </row>
    <row r="957" spans="1:80" hidden="1" outlineLevel="2" x14ac:dyDescent="0.25">
      <c r="A957" s="1">
        <f>[1]CalcBCI!BY957</f>
        <v>31071</v>
      </c>
      <c r="B957" s="16">
        <f ca="1">[1]CalcBCI!CA957</f>
        <v>94.147330558797933</v>
      </c>
      <c r="C957" s="16">
        <f ca="1">[1]CalcBCI!CB957</f>
        <v>93.860907581092434</v>
      </c>
      <c r="D957" s="28">
        <f ca="1">[1]CalcBCI!CF957</f>
        <v>0.99456803526580684</v>
      </c>
      <c r="E957" s="58">
        <f ca="1">[1]CalcBCI!$CH957</f>
        <v>90.873715164326001</v>
      </c>
      <c r="F957" s="28">
        <f ca="1">[1]CalcBCI!CG957</f>
        <v>0.99495051567556736</v>
      </c>
      <c r="G957" s="16">
        <f ca="1">[1]CalcBCI!CI957</f>
        <v>87.376289188918406</v>
      </c>
      <c r="H957" s="16">
        <f ca="1">[1]CalcBCIg!L945</f>
        <v>7.6213026642799377</v>
      </c>
      <c r="I957" s="16">
        <f ca="1">[1]CalcBCIg!J945</f>
        <v>1.6213026642799377</v>
      </c>
      <c r="J957" s="16"/>
      <c r="K957" s="16">
        <f t="shared" si="235"/>
        <v>-6</v>
      </c>
      <c r="L957" s="16">
        <f t="shared" si="235"/>
        <v>26</v>
      </c>
      <c r="M957" s="16">
        <f t="shared" si="236"/>
        <v>96</v>
      </c>
      <c r="N957" s="16">
        <f t="shared" si="237"/>
        <v>0</v>
      </c>
      <c r="O957" s="16">
        <f t="shared" ca="1" si="229"/>
        <v>95.436857582163</v>
      </c>
      <c r="P957" s="16">
        <f t="shared" si="230"/>
        <v>62.5</v>
      </c>
      <c r="Q957" s="16">
        <f t="shared" ca="1" si="231"/>
        <v>100</v>
      </c>
      <c r="R957" s="16">
        <f t="shared" ca="1" si="232"/>
        <v>19.003870844841003</v>
      </c>
      <c r="S957" s="41">
        <f>[1]CalcBCI!$BZ957</f>
        <v>-1000</v>
      </c>
      <c r="T957" s="41">
        <f t="shared" si="233"/>
        <v>-1000</v>
      </c>
      <c r="V957" s="70"/>
      <c r="W957" s="70"/>
      <c r="X957" s="70"/>
      <c r="Y957" s="70"/>
      <c r="Z957" s="70">
        <f t="shared" ca="1" si="225"/>
        <v>94.147330558797933</v>
      </c>
      <c r="AA957" s="70"/>
      <c r="AB957" s="70"/>
      <c r="AC957" s="70"/>
      <c r="AE957" s="70"/>
      <c r="AF957" s="70"/>
      <c r="AG957" s="70"/>
      <c r="AH957" s="70"/>
      <c r="AI957" s="70">
        <f t="shared" ca="1" si="226"/>
        <v>76.655874680601869</v>
      </c>
      <c r="AJ957" s="70"/>
      <c r="AK957" s="70"/>
      <c r="AL957" s="70"/>
      <c r="AN957" s="16"/>
      <c r="AO957" s="16"/>
      <c r="AP957" s="16"/>
      <c r="AQ957" s="16"/>
      <c r="AR957" s="16"/>
      <c r="AT957" s="70"/>
      <c r="AU957" s="70"/>
      <c r="AV957" s="70"/>
      <c r="AW957" s="70"/>
      <c r="AX957" s="70">
        <f t="shared" ca="1" si="227"/>
        <v>93.860907581092434</v>
      </c>
      <c r="AY957" s="70"/>
      <c r="AZ957" s="70"/>
      <c r="BA957" s="70"/>
      <c r="BC957" s="70"/>
      <c r="BD957" s="70"/>
      <c r="BE957" s="70"/>
      <c r="BF957" s="70"/>
      <c r="BG957" s="70">
        <f t="shared" ca="1" si="224"/>
        <v>76.622776568962379</v>
      </c>
      <c r="BH957" s="70"/>
      <c r="BI957" s="70"/>
      <c r="BJ957" s="70"/>
      <c r="BL957" s="16">
        <f ca="1">[1]CalcBCI!AM957</f>
        <v>2.2405791985934216</v>
      </c>
      <c r="BM957" s="49">
        <f t="shared" ca="1" si="234"/>
        <v>30.333187313833264</v>
      </c>
      <c r="BN957" s="75">
        <f ca="1">([1]CalcBCI!U957-$BN$8)/$BN$9+$BN$7</f>
        <v>-31.299399999999999</v>
      </c>
      <c r="BO957" s="16"/>
      <c r="BP957">
        <f t="shared" ca="1" si="228"/>
        <v>14.147330558797933</v>
      </c>
      <c r="BQ957" s="16"/>
      <c r="BR957" s="16"/>
      <c r="BS957" s="16"/>
      <c r="BU957" s="16"/>
      <c r="BV957" s="16"/>
      <c r="BW957" s="16"/>
      <c r="BX957" s="16"/>
      <c r="BY957" s="16"/>
      <c r="BZ957" s="16"/>
      <c r="CA957" s="16"/>
      <c r="CB957" s="16"/>
    </row>
    <row r="958" spans="1:80" hidden="1" outlineLevel="2" x14ac:dyDescent="0.25">
      <c r="A958" s="1">
        <f>[1]CalcBCI!BY958</f>
        <v>31078</v>
      </c>
      <c r="B958" s="16">
        <f ca="1">[1]CalcBCI!CA958</f>
        <v>95.011615203739623</v>
      </c>
      <c r="C958" s="16">
        <f ca="1">[1]CalcBCI!CB958</f>
        <v>94.436261392416029</v>
      </c>
      <c r="D958" s="28">
        <f ca="1">[1]CalcBCI!CF958</f>
        <v>1</v>
      </c>
      <c r="E958" s="58">
        <f ca="1">[1]CalcBCI!$CH958</f>
        <v>100</v>
      </c>
      <c r="F958" s="28">
        <f ca="1">[1]CalcBCI!CG958</f>
        <v>1</v>
      </c>
      <c r="G958" s="16">
        <f ca="1">[1]CalcBCI!CI958</f>
        <v>100</v>
      </c>
      <c r="H958" s="16">
        <f ca="1">[1]CalcBCIg!L946</f>
        <v>8.1742132306098938</v>
      </c>
      <c r="I958" s="16">
        <f ca="1">[1]CalcBCIg!J946</f>
        <v>2.1742132306098938</v>
      </c>
      <c r="J958" s="16"/>
      <c r="K958" s="16">
        <f t="shared" si="235"/>
        <v>-6</v>
      </c>
      <c r="L958" s="16">
        <f t="shared" si="235"/>
        <v>26</v>
      </c>
      <c r="M958" s="16">
        <f t="shared" si="236"/>
        <v>96</v>
      </c>
      <c r="N958" s="16">
        <f t="shared" si="237"/>
        <v>0</v>
      </c>
      <c r="O958" s="16">
        <f t="shared" ca="1" si="229"/>
        <v>100</v>
      </c>
      <c r="P958" s="16">
        <f t="shared" si="230"/>
        <v>62.5</v>
      </c>
      <c r="Q958" s="16">
        <f t="shared" ca="1" si="231"/>
        <v>100</v>
      </c>
      <c r="R958" s="16">
        <f t="shared" ca="1" si="232"/>
        <v>19.003870844841003</v>
      </c>
      <c r="S958" s="41">
        <f>[1]CalcBCI!$BZ958</f>
        <v>-1000</v>
      </c>
      <c r="T958" s="41">
        <f t="shared" si="233"/>
        <v>-1000</v>
      </c>
      <c r="V958" s="70"/>
      <c r="W958" s="70"/>
      <c r="X958" s="70"/>
      <c r="Y958" s="70"/>
      <c r="Z958" s="70">
        <f t="shared" ca="1" si="225"/>
        <v>95.011615203739623</v>
      </c>
      <c r="AA958" s="70"/>
      <c r="AB958" s="70"/>
      <c r="AC958" s="70"/>
      <c r="AE958" s="70"/>
      <c r="AF958" s="70"/>
      <c r="AG958" s="70"/>
      <c r="AH958" s="70"/>
      <c r="AI958" s="70">
        <f t="shared" ca="1" si="226"/>
        <v>77.359585503179488</v>
      </c>
      <c r="AJ958" s="70"/>
      <c r="AK958" s="70"/>
      <c r="AL958" s="70"/>
      <c r="AN958" s="16"/>
      <c r="AO958" s="16"/>
      <c r="AP958" s="16"/>
      <c r="AQ958" s="16"/>
      <c r="AR958" s="16"/>
      <c r="AT958" s="70"/>
      <c r="AU958" s="70"/>
      <c r="AV958" s="70"/>
      <c r="AW958" s="70"/>
      <c r="AX958" s="70">
        <f t="shared" ca="1" si="227"/>
        <v>94.436261392416029</v>
      </c>
      <c r="AY958" s="70"/>
      <c r="AZ958" s="70"/>
      <c r="BA958" s="70"/>
      <c r="BC958" s="70"/>
      <c r="BD958" s="70"/>
      <c r="BE958" s="70"/>
      <c r="BF958" s="70"/>
      <c r="BG958" s="70">
        <f t="shared" ca="1" si="224"/>
        <v>77.092463126116755</v>
      </c>
      <c r="BH958" s="70"/>
      <c r="BI958" s="70"/>
      <c r="BJ958" s="70"/>
      <c r="BL958" s="16">
        <f ca="1">[1]CalcBCI!AM958</f>
        <v>2.2504346412020118</v>
      </c>
      <c r="BM958" s="49">
        <f t="shared" ca="1" si="234"/>
        <v>30.79696811283624</v>
      </c>
      <c r="BN958" s="75">
        <f ca="1">([1]CalcBCI!U958-$BN$8)/$BN$9+$BN$7</f>
        <v>-31.099699999999999</v>
      </c>
      <c r="BO958" s="16"/>
      <c r="BP958">
        <f t="shared" ca="1" si="228"/>
        <v>15.011615203739623</v>
      </c>
      <c r="BQ958" s="16"/>
      <c r="BR958" s="16"/>
      <c r="BS958" s="16"/>
      <c r="BU958" s="16"/>
      <c r="BV958" s="16"/>
      <c r="BW958" s="16"/>
      <c r="BX958" s="16"/>
      <c r="BY958" s="16"/>
      <c r="BZ958" s="16"/>
      <c r="CA958" s="16"/>
      <c r="CB958" s="16"/>
    </row>
    <row r="959" spans="1:80" hidden="1" outlineLevel="2" x14ac:dyDescent="0.25">
      <c r="A959" s="1">
        <f>[1]CalcBCI!BY959</f>
        <v>31085</v>
      </c>
      <c r="B959" s="16">
        <f ca="1">[1]CalcBCI!CA959</f>
        <v>94.895778982293237</v>
      </c>
      <c r="C959" s="16">
        <f ca="1">[1]CalcBCI!CB959</f>
        <v>94.666020187354633</v>
      </c>
      <c r="D959" s="28">
        <f ca="1">[1]CalcBCI!CF959</f>
        <v>0.99878082041655658</v>
      </c>
      <c r="E959" s="58">
        <f ca="1">[1]CalcBCI!$CH959</f>
        <v>97.951647205236185</v>
      </c>
      <c r="F959" s="28">
        <f ca="1">[1]CalcBCI!CG959</f>
        <v>1</v>
      </c>
      <c r="G959" s="16">
        <f ca="1">[1]CalcBCI!CI959</f>
        <v>100</v>
      </c>
      <c r="H959" s="16">
        <f ca="1">[1]CalcBCIg!L947</f>
        <v>8.9046514630317688</v>
      </c>
      <c r="I959" s="16">
        <f ca="1">[1]CalcBCIg!J947</f>
        <v>2.9046514630317688</v>
      </c>
      <c r="J959" s="16"/>
      <c r="K959" s="16">
        <f t="shared" si="235"/>
        <v>-6</v>
      </c>
      <c r="L959" s="16">
        <f t="shared" si="235"/>
        <v>26</v>
      </c>
      <c r="M959" s="16">
        <f t="shared" si="236"/>
        <v>96</v>
      </c>
      <c r="N959" s="16">
        <f t="shared" si="237"/>
        <v>0</v>
      </c>
      <c r="O959" s="16">
        <f t="shared" ca="1" si="229"/>
        <v>98.975823602618092</v>
      </c>
      <c r="P959" s="16">
        <f t="shared" si="230"/>
        <v>62.5</v>
      </c>
      <c r="Q959" s="16">
        <f t="shared" ca="1" si="231"/>
        <v>100</v>
      </c>
      <c r="R959" s="16">
        <f t="shared" ca="1" si="232"/>
        <v>19.003870844841003</v>
      </c>
      <c r="S959" s="41">
        <f>[1]CalcBCI!$BZ959</f>
        <v>-1000</v>
      </c>
      <c r="T959" s="41">
        <f t="shared" si="233"/>
        <v>-1000</v>
      </c>
      <c r="V959" s="70"/>
      <c r="W959" s="70"/>
      <c r="X959" s="70"/>
      <c r="Y959" s="70"/>
      <c r="Z959" s="70">
        <f t="shared" ca="1" si="225"/>
        <v>94.895778982293237</v>
      </c>
      <c r="AA959" s="70"/>
      <c r="AB959" s="70"/>
      <c r="AC959" s="70"/>
      <c r="AE959" s="70"/>
      <c r="AF959" s="70"/>
      <c r="AG959" s="70"/>
      <c r="AH959" s="70"/>
      <c r="AI959" s="70">
        <f t="shared" ca="1" si="226"/>
        <v>77.265270275950357</v>
      </c>
      <c r="AJ959" s="70"/>
      <c r="AK959" s="70"/>
      <c r="AL959" s="70"/>
      <c r="AN959" s="16"/>
      <c r="AO959" s="16"/>
      <c r="AP959" s="16"/>
      <c r="AQ959" s="16"/>
      <c r="AR959" s="16"/>
      <c r="AT959" s="70"/>
      <c r="AU959" s="70"/>
      <c r="AV959" s="70"/>
      <c r="AW959" s="70"/>
      <c r="AX959" s="70">
        <f t="shared" ca="1" si="227"/>
        <v>94.666020187354633</v>
      </c>
      <c r="AY959" s="70"/>
      <c r="AZ959" s="70"/>
      <c r="BA959" s="70"/>
      <c r="BC959" s="70"/>
      <c r="BD959" s="70"/>
      <c r="BE959" s="70"/>
      <c r="BF959" s="70"/>
      <c r="BG959" s="70">
        <f t="shared" ca="1" si="224"/>
        <v>77.280025310023021</v>
      </c>
      <c r="BH959" s="70"/>
      <c r="BI959" s="70"/>
      <c r="BJ959" s="70"/>
      <c r="BL959" s="16">
        <f ca="1">[1]CalcBCI!AM959</f>
        <v>2.2551035799561023</v>
      </c>
      <c r="BM959" s="49">
        <f t="shared" ca="1" si="234"/>
        <v>31.016680634319627</v>
      </c>
      <c r="BN959" s="75">
        <f ca="1">([1]CalcBCI!U959-$BN$8)/$BN$9+$BN$7</f>
        <v>-31.003499999999999</v>
      </c>
      <c r="BO959" s="16"/>
      <c r="BP959">
        <f t="shared" ca="1" si="228"/>
        <v>14.895778982293237</v>
      </c>
      <c r="BQ959" s="16"/>
      <c r="BR959" s="16"/>
      <c r="BS959" s="16"/>
      <c r="BU959" s="16"/>
      <c r="BV959" s="16"/>
      <c r="BW959" s="16"/>
      <c r="BX959" s="16"/>
      <c r="BY959" s="16"/>
      <c r="BZ959" s="16"/>
      <c r="CA959" s="16"/>
      <c r="CB959" s="16"/>
    </row>
    <row r="960" spans="1:80" hidden="1" outlineLevel="2" x14ac:dyDescent="0.25">
      <c r="A960" s="1">
        <f>[1]CalcBCI!BY960</f>
        <v>31092</v>
      </c>
      <c r="B960" s="16">
        <f ca="1">[1]CalcBCI!CA960</f>
        <v>94.867848900492575</v>
      </c>
      <c r="C960" s="16">
        <f ca="1">[1]CalcBCI!CB960</f>
        <v>94.766934543923611</v>
      </c>
      <c r="D960" s="28">
        <f ca="1">[1]CalcBCI!CF960</f>
        <v>0.99848685549720673</v>
      </c>
      <c r="E960" s="58">
        <f ca="1">[1]CalcBCI!$CH960</f>
        <v>97.457754531597317</v>
      </c>
      <c r="F960" s="28">
        <f ca="1">[1]CalcBCI!CG960</f>
        <v>1</v>
      </c>
      <c r="G960" s="16">
        <f ca="1">[1]CalcBCI!CI960</f>
        <v>100</v>
      </c>
      <c r="H960" s="16">
        <f ca="1">[1]CalcBCIg!L948</f>
        <v>9.4915348887443542</v>
      </c>
      <c r="I960" s="16">
        <f ca="1">[1]CalcBCIg!J948</f>
        <v>3.4915348887443534</v>
      </c>
      <c r="J960" s="16"/>
      <c r="K960" s="16">
        <f t="shared" si="235"/>
        <v>-6</v>
      </c>
      <c r="L960" s="16">
        <f t="shared" si="235"/>
        <v>26</v>
      </c>
      <c r="M960" s="16">
        <f t="shared" si="236"/>
        <v>96</v>
      </c>
      <c r="N960" s="16">
        <f t="shared" si="237"/>
        <v>0</v>
      </c>
      <c r="O960" s="16">
        <f t="shared" ca="1" si="229"/>
        <v>98.728877265798658</v>
      </c>
      <c r="P960" s="16">
        <f t="shared" si="230"/>
        <v>62.5</v>
      </c>
      <c r="Q960" s="16">
        <f t="shared" ca="1" si="231"/>
        <v>100</v>
      </c>
      <c r="R960" s="16">
        <f t="shared" ca="1" si="232"/>
        <v>19.003870844841003</v>
      </c>
      <c r="S960" s="41">
        <f>[1]CalcBCI!$BZ960</f>
        <v>-1000</v>
      </c>
      <c r="T960" s="41">
        <f t="shared" si="233"/>
        <v>-1000</v>
      </c>
      <c r="V960" s="70"/>
      <c r="W960" s="70"/>
      <c r="X960" s="70"/>
      <c r="Y960" s="70"/>
      <c r="Z960" s="70">
        <f t="shared" ca="1" si="225"/>
        <v>94.867848900492575</v>
      </c>
      <c r="AA960" s="70"/>
      <c r="AB960" s="70"/>
      <c r="AC960" s="70"/>
      <c r="AE960" s="70"/>
      <c r="AF960" s="70"/>
      <c r="AG960" s="70"/>
      <c r="AH960" s="70"/>
      <c r="AI960" s="70">
        <f t="shared" ca="1" si="226"/>
        <v>77.242529271636982</v>
      </c>
      <c r="AJ960" s="70"/>
      <c r="AK960" s="70"/>
      <c r="AL960" s="70"/>
      <c r="AN960" s="16"/>
      <c r="AO960" s="16"/>
      <c r="AP960" s="16"/>
      <c r="AQ960" s="16"/>
      <c r="AR960" s="16"/>
      <c r="AT960" s="70"/>
      <c r="AU960" s="70"/>
      <c r="AV960" s="70"/>
      <c r="AW960" s="70"/>
      <c r="AX960" s="70">
        <f t="shared" ca="1" si="227"/>
        <v>94.766934543923611</v>
      </c>
      <c r="AY960" s="70"/>
      <c r="AZ960" s="70"/>
      <c r="BA960" s="70"/>
      <c r="BC960" s="70"/>
      <c r="BD960" s="70"/>
      <c r="BE960" s="70"/>
      <c r="BF960" s="70"/>
      <c r="BG960" s="70">
        <f t="shared" ca="1" si="224"/>
        <v>77.36240612643806</v>
      </c>
      <c r="BH960" s="70"/>
      <c r="BI960" s="70"/>
      <c r="BJ960" s="70"/>
      <c r="BL960" s="16">
        <f ca="1">[1]CalcBCI!AM960</f>
        <v>2.2593214635931433</v>
      </c>
      <c r="BM960" s="49">
        <f t="shared" ca="1" si="234"/>
        <v>31.215167249378752</v>
      </c>
      <c r="BN960" s="75">
        <f ca="1">([1]CalcBCI!U960-$BN$8)/$BN$9+$BN$7</f>
        <v>-30.915700000000001</v>
      </c>
      <c r="BO960" s="16"/>
      <c r="BP960">
        <f t="shared" ca="1" si="228"/>
        <v>14.867848900492575</v>
      </c>
      <c r="BQ960" s="16"/>
      <c r="BR960" s="16"/>
      <c r="BS960" s="16"/>
      <c r="BU960" s="16"/>
      <c r="BV960" s="16"/>
      <c r="BW960" s="16"/>
      <c r="BX960" s="16"/>
      <c r="BY960" s="16"/>
      <c r="BZ960" s="16"/>
      <c r="CA960" s="16"/>
      <c r="CB960" s="16"/>
    </row>
    <row r="961" spans="1:80" hidden="1" outlineLevel="2" x14ac:dyDescent="0.25">
      <c r="A961" s="1">
        <f>[1]CalcBCI!BY961</f>
        <v>31099</v>
      </c>
      <c r="B961" s="16">
        <f ca="1">[1]CalcBCI!CA961</f>
        <v>94.857222167875221</v>
      </c>
      <c r="C961" s="16">
        <f ca="1">[1]CalcBCI!CB961</f>
        <v>94.812078355899416</v>
      </c>
      <c r="D961" s="28">
        <f ca="1">[1]CalcBCI!CF961</f>
        <v>0.9983750088288329</v>
      </c>
      <c r="E961" s="58">
        <f ca="1">[1]CalcBCI!$CH961</f>
        <v>97.269840102205819</v>
      </c>
      <c r="F961" s="28">
        <f ca="1">[1]CalcBCI!CG961</f>
        <v>1</v>
      </c>
      <c r="G961" s="16">
        <f ca="1">[1]CalcBCI!CI961</f>
        <v>100</v>
      </c>
      <c r="H961" s="16">
        <f ca="1">[1]CalcBCIg!L949</f>
        <v>9.7770643830299395</v>
      </c>
      <c r="I961" s="16">
        <f ca="1">[1]CalcBCIg!J949</f>
        <v>3.7770643830299391</v>
      </c>
      <c r="J961" s="16"/>
      <c r="K961" s="16">
        <f t="shared" si="235"/>
        <v>-6</v>
      </c>
      <c r="L961" s="16">
        <f t="shared" si="235"/>
        <v>26</v>
      </c>
      <c r="M961" s="16">
        <f t="shared" si="236"/>
        <v>96</v>
      </c>
      <c r="N961" s="16">
        <f t="shared" si="237"/>
        <v>0</v>
      </c>
      <c r="O961" s="16">
        <f t="shared" ca="1" si="229"/>
        <v>98.63492005110291</v>
      </c>
      <c r="P961" s="16">
        <f t="shared" si="230"/>
        <v>62.5</v>
      </c>
      <c r="Q961" s="16">
        <f t="shared" ca="1" si="231"/>
        <v>100</v>
      </c>
      <c r="R961" s="16">
        <f t="shared" ca="1" si="232"/>
        <v>19.003870844841003</v>
      </c>
      <c r="S961" s="41">
        <f>[1]CalcBCI!$BZ961</f>
        <v>-1000</v>
      </c>
      <c r="T961" s="41">
        <f t="shared" si="233"/>
        <v>-1000</v>
      </c>
      <c r="V961" s="70"/>
      <c r="W961" s="70"/>
      <c r="X961" s="70"/>
      <c r="Y961" s="70"/>
      <c r="Z961" s="70">
        <f t="shared" ca="1" si="225"/>
        <v>94.857222167875221</v>
      </c>
      <c r="AA961" s="70"/>
      <c r="AB961" s="70"/>
      <c r="AC961" s="70"/>
      <c r="AE961" s="70"/>
      <c r="AF961" s="70"/>
      <c r="AG961" s="70"/>
      <c r="AH961" s="70"/>
      <c r="AI961" s="70">
        <f t="shared" ca="1" si="226"/>
        <v>77.23387685973168</v>
      </c>
      <c r="AJ961" s="70"/>
      <c r="AK961" s="70"/>
      <c r="AL961" s="70"/>
      <c r="AN961" s="16"/>
      <c r="AO961" s="16"/>
      <c r="AP961" s="16"/>
      <c r="AQ961" s="16"/>
      <c r="AR961" s="16"/>
      <c r="AT961" s="70"/>
      <c r="AU961" s="70"/>
      <c r="AV961" s="70"/>
      <c r="AW961" s="70"/>
      <c r="AX961" s="70">
        <f t="shared" ca="1" si="227"/>
        <v>94.812078355899416</v>
      </c>
      <c r="AY961" s="70"/>
      <c r="AZ961" s="70"/>
      <c r="BA961" s="70"/>
      <c r="BC961" s="70"/>
      <c r="BD961" s="70"/>
      <c r="BE961" s="70"/>
      <c r="BF961" s="70"/>
      <c r="BG961" s="70">
        <f t="shared" ca="1" si="224"/>
        <v>77.399259000628561</v>
      </c>
      <c r="BH961" s="70"/>
      <c r="BI961" s="70"/>
      <c r="BJ961" s="70"/>
      <c r="BL961" s="16">
        <f ca="1">[1]CalcBCI!AM961</f>
        <v>2.2591732361392372</v>
      </c>
      <c r="BM961" s="49">
        <f t="shared" ca="1" si="234"/>
        <v>31.208191911006139</v>
      </c>
      <c r="BN961" s="75">
        <f ca="1">([1]CalcBCI!U961-$BN$8)/$BN$9+$BN$7</f>
        <v>-30.918799999999997</v>
      </c>
      <c r="BO961" s="16"/>
      <c r="BP961">
        <f t="shared" ca="1" si="228"/>
        <v>14.857222167875221</v>
      </c>
      <c r="BQ961" s="16"/>
      <c r="BR961" s="16"/>
      <c r="BS961" s="16"/>
      <c r="BU961" s="16"/>
      <c r="BV961" s="16"/>
      <c r="BW961" s="16"/>
      <c r="BX961" s="16"/>
      <c r="BY961" s="16"/>
      <c r="BZ961" s="16"/>
      <c r="CA961" s="16"/>
      <c r="CB961" s="16"/>
    </row>
    <row r="962" spans="1:80" hidden="1" outlineLevel="2" x14ac:dyDescent="0.25">
      <c r="A962" s="1">
        <f>[1]CalcBCI!BY962</f>
        <v>31106</v>
      </c>
      <c r="B962" s="16">
        <f ca="1">[1]CalcBCI!CA962</f>
        <v>95.018128751827248</v>
      </c>
      <c r="C962" s="16">
        <f ca="1">[1]CalcBCI!CB962</f>
        <v>94.915103553863332</v>
      </c>
      <c r="D962" s="28">
        <f ca="1">[1]CalcBCI!CF962</f>
        <v>1</v>
      </c>
      <c r="E962" s="58">
        <f ca="1">[1]CalcBCI!$CH962</f>
        <v>100</v>
      </c>
      <c r="F962" s="28">
        <f ca="1">[1]CalcBCI!CG962</f>
        <v>1</v>
      </c>
      <c r="G962" s="16">
        <f ca="1">[1]CalcBCI!CI962</f>
        <v>100</v>
      </c>
      <c r="H962" s="16">
        <f ca="1">[1]CalcBCIg!L950</f>
        <v>9.6847403645515442</v>
      </c>
      <c r="I962" s="16">
        <f ca="1">[1]CalcBCIg!J950</f>
        <v>3.6847403645515446</v>
      </c>
      <c r="J962" s="16"/>
      <c r="K962" s="16">
        <f t="shared" si="235"/>
        <v>-6</v>
      </c>
      <c r="L962" s="16">
        <f t="shared" si="235"/>
        <v>26</v>
      </c>
      <c r="M962" s="16">
        <f t="shared" si="236"/>
        <v>96</v>
      </c>
      <c r="N962" s="16">
        <f t="shared" si="237"/>
        <v>0</v>
      </c>
      <c r="O962" s="16">
        <f t="shared" ca="1" si="229"/>
        <v>100</v>
      </c>
      <c r="P962" s="16">
        <f t="shared" si="230"/>
        <v>62.5</v>
      </c>
      <c r="Q962" s="16">
        <f t="shared" ca="1" si="231"/>
        <v>100</v>
      </c>
      <c r="R962" s="16">
        <f t="shared" ca="1" si="232"/>
        <v>19.003870844841003</v>
      </c>
      <c r="S962" s="41">
        <f>[1]CalcBCI!$BZ962</f>
        <v>-1000</v>
      </c>
      <c r="T962" s="41">
        <f t="shared" si="233"/>
        <v>-1000</v>
      </c>
      <c r="V962" s="70"/>
      <c r="W962" s="70"/>
      <c r="X962" s="70"/>
      <c r="Y962" s="70"/>
      <c r="Z962" s="70">
        <f t="shared" ca="1" si="225"/>
        <v>95.018128751827248</v>
      </c>
      <c r="AA962" s="70"/>
      <c r="AB962" s="70"/>
      <c r="AC962" s="70"/>
      <c r="AE962" s="70"/>
      <c r="AF962" s="70"/>
      <c r="AG962" s="70"/>
      <c r="AH962" s="70"/>
      <c r="AI962" s="70">
        <f t="shared" ca="1" si="226"/>
        <v>77.364888911390494</v>
      </c>
      <c r="AJ962" s="70"/>
      <c r="AK962" s="70"/>
      <c r="AL962" s="70"/>
      <c r="AN962" s="16"/>
      <c r="AO962" s="16"/>
      <c r="AP962" s="16"/>
      <c r="AQ962" s="16"/>
      <c r="AR962" s="16"/>
      <c r="AT962" s="70"/>
      <c r="AU962" s="70"/>
      <c r="AV962" s="70"/>
      <c r="AW962" s="70"/>
      <c r="AX962" s="70">
        <f t="shared" ca="1" si="227"/>
        <v>94.915103553863332</v>
      </c>
      <c r="AY962" s="70"/>
      <c r="AZ962" s="70"/>
      <c r="BA962" s="70"/>
      <c r="BC962" s="70"/>
      <c r="BD962" s="70"/>
      <c r="BE962" s="70"/>
      <c r="BF962" s="70"/>
      <c r="BG962" s="70">
        <f t="shared" ca="1" si="224"/>
        <v>77.483362989477627</v>
      </c>
      <c r="BH962" s="70"/>
      <c r="BI962" s="70"/>
      <c r="BJ962" s="70"/>
      <c r="BL962" s="16">
        <f ca="1">[1]CalcBCI!AM962</f>
        <v>2.2555908710034673</v>
      </c>
      <c r="BM962" s="49">
        <f t="shared" ca="1" si="234"/>
        <v>31.039611743582739</v>
      </c>
      <c r="BN962" s="75">
        <f ca="1">([1]CalcBCI!U962-$BN$8)/$BN$9+$BN$7</f>
        <v>-30.993400000000001</v>
      </c>
      <c r="BO962" s="16"/>
      <c r="BP962">
        <f t="shared" ca="1" si="228"/>
        <v>15.018128751827248</v>
      </c>
      <c r="BQ962" s="16"/>
      <c r="BR962" s="16"/>
      <c r="BS962" s="16"/>
      <c r="BU962" s="16"/>
      <c r="BV962" s="16"/>
      <c r="BW962" s="16"/>
      <c r="BX962" s="16"/>
      <c r="BY962" s="16"/>
      <c r="BZ962" s="16"/>
      <c r="CA962" s="16"/>
      <c r="CB962" s="16"/>
    </row>
    <row r="963" spans="1:80" hidden="1" outlineLevel="2" x14ac:dyDescent="0.25">
      <c r="A963" s="1">
        <f>[1]CalcBCI!BY963</f>
        <v>31113</v>
      </c>
      <c r="B963" s="16">
        <f ca="1">[1]CalcBCI!CA963</f>
        <v>95.249575663106882</v>
      </c>
      <c r="C963" s="16">
        <f ca="1">[1]CalcBCI!CB963</f>
        <v>95.082339608485114</v>
      </c>
      <c r="D963" s="28">
        <f ca="1">[1]CalcBCI!CF963</f>
        <v>1</v>
      </c>
      <c r="E963" s="58">
        <f ca="1">[1]CalcBCI!$CH963</f>
        <v>100</v>
      </c>
      <c r="F963" s="28">
        <f ca="1">[1]CalcBCI!CG963</f>
        <v>1</v>
      </c>
      <c r="G963" s="16">
        <f ca="1">[1]CalcBCI!CI963</f>
        <v>100</v>
      </c>
      <c r="H963" s="16">
        <f ca="1">[1]CalcBCIg!L951</f>
        <v>9.7799564003944397</v>
      </c>
      <c r="I963" s="16">
        <f ca="1">[1]CalcBCIg!J951</f>
        <v>3.7799564003944406</v>
      </c>
      <c r="J963" s="16"/>
      <c r="K963" s="16">
        <f t="shared" si="235"/>
        <v>-6</v>
      </c>
      <c r="L963" s="16">
        <f t="shared" si="235"/>
        <v>26</v>
      </c>
      <c r="M963" s="16">
        <f t="shared" si="236"/>
        <v>96</v>
      </c>
      <c r="N963" s="16">
        <f t="shared" si="237"/>
        <v>0</v>
      </c>
      <c r="O963" s="16">
        <f t="shared" ca="1" si="229"/>
        <v>100</v>
      </c>
      <c r="P963" s="16">
        <f t="shared" si="230"/>
        <v>62.5</v>
      </c>
      <c r="Q963" s="16">
        <f t="shared" ca="1" si="231"/>
        <v>100</v>
      </c>
      <c r="R963" s="16">
        <f t="shared" ca="1" si="232"/>
        <v>19.003870844841003</v>
      </c>
      <c r="S963" s="41">
        <f>[1]CalcBCI!$BZ963</f>
        <v>-1000</v>
      </c>
      <c r="T963" s="41">
        <f t="shared" si="233"/>
        <v>-1000</v>
      </c>
      <c r="V963" s="70"/>
      <c r="W963" s="70"/>
      <c r="X963" s="70"/>
      <c r="Y963" s="70"/>
      <c r="Z963" s="70">
        <f t="shared" ca="1" si="225"/>
        <v>95.249575663106882</v>
      </c>
      <c r="AA963" s="70"/>
      <c r="AB963" s="70"/>
      <c r="AC963" s="70"/>
      <c r="AE963" s="70"/>
      <c r="AF963" s="70"/>
      <c r="AG963" s="70"/>
      <c r="AH963" s="70"/>
      <c r="AI963" s="70">
        <f t="shared" ca="1" si="226"/>
        <v>77.553335735330819</v>
      </c>
      <c r="AJ963" s="70"/>
      <c r="AK963" s="70"/>
      <c r="AL963" s="70"/>
      <c r="AN963" s="16"/>
      <c r="AO963" s="16"/>
      <c r="AP963" s="16"/>
      <c r="AQ963" s="16"/>
      <c r="AR963" s="16"/>
      <c r="AT963" s="70"/>
      <c r="AU963" s="70"/>
      <c r="AV963" s="70"/>
      <c r="AW963" s="70"/>
      <c r="AX963" s="70">
        <f t="shared" ca="1" si="227"/>
        <v>95.082339608485114</v>
      </c>
      <c r="AY963" s="70"/>
      <c r="AZ963" s="70"/>
      <c r="BA963" s="70"/>
      <c r="BC963" s="70"/>
      <c r="BD963" s="70"/>
      <c r="BE963" s="70"/>
      <c r="BF963" s="70"/>
      <c r="BG963" s="70">
        <f t="shared" ca="1" si="224"/>
        <v>77.619885117568998</v>
      </c>
      <c r="BH963" s="70"/>
      <c r="BI963" s="70"/>
      <c r="BJ963" s="70"/>
      <c r="BL963" s="16">
        <f ca="1">[1]CalcBCI!AM963</f>
        <v>2.2597610667986645</v>
      </c>
      <c r="BM963" s="49">
        <f t="shared" ca="1" si="234"/>
        <v>31.235854247821948</v>
      </c>
      <c r="BN963" s="75">
        <f ca="1">([1]CalcBCI!U963-$BN$8)/$BN$9+$BN$7</f>
        <v>-30.906500000000001</v>
      </c>
      <c r="BO963" s="16"/>
      <c r="BP963">
        <f t="shared" ca="1" si="228"/>
        <v>15.249575663106882</v>
      </c>
      <c r="BQ963" s="16"/>
      <c r="BR963" s="16"/>
      <c r="BS963" s="16"/>
      <c r="BU963" s="16"/>
      <c r="BV963" s="16"/>
      <c r="BW963" s="16"/>
      <c r="BX963" s="16"/>
      <c r="BY963" s="16"/>
      <c r="BZ963" s="16"/>
      <c r="CA963" s="16"/>
      <c r="CB963" s="16"/>
    </row>
    <row r="964" spans="1:80" hidden="1" outlineLevel="2" x14ac:dyDescent="0.25">
      <c r="A964" s="1">
        <f>[1]CalcBCI!BY964</f>
        <v>31120</v>
      </c>
      <c r="B964" s="16">
        <f ca="1">[1]CalcBCI!CA964</f>
        <v>95.33483229564699</v>
      </c>
      <c r="C964" s="16">
        <f ca="1">[1]CalcBCI!CB964</f>
        <v>95.208585952066045</v>
      </c>
      <c r="D964" s="28">
        <f ca="1">[1]CalcBCI!CF964</f>
        <v>1</v>
      </c>
      <c r="E964" s="58">
        <f ca="1">[1]CalcBCI!$CH964</f>
        <v>100</v>
      </c>
      <c r="F964" s="28">
        <f ca="1">[1]CalcBCI!CG964</f>
        <v>1</v>
      </c>
      <c r="G964" s="16">
        <f ca="1">[1]CalcBCI!CI964</f>
        <v>100</v>
      </c>
      <c r="H964" s="16">
        <f ca="1">[1]CalcBCIg!L952</f>
        <v>9.9303240180015564</v>
      </c>
      <c r="I964" s="16">
        <f ca="1">[1]CalcBCIg!J952</f>
        <v>3.930324018001556</v>
      </c>
      <c r="J964" s="16"/>
      <c r="K964" s="16">
        <f t="shared" si="235"/>
        <v>-6</v>
      </c>
      <c r="L964" s="16">
        <f t="shared" si="235"/>
        <v>26</v>
      </c>
      <c r="M964" s="16">
        <f t="shared" si="236"/>
        <v>96</v>
      </c>
      <c r="N964" s="16">
        <f t="shared" si="237"/>
        <v>0</v>
      </c>
      <c r="O964" s="16">
        <f t="shared" ca="1" si="229"/>
        <v>100</v>
      </c>
      <c r="P964" s="16">
        <f t="shared" si="230"/>
        <v>62.5</v>
      </c>
      <c r="Q964" s="16">
        <f t="shared" ca="1" si="231"/>
        <v>100</v>
      </c>
      <c r="R964" s="16">
        <f t="shared" ca="1" si="232"/>
        <v>19.003870844841003</v>
      </c>
      <c r="S964" s="41">
        <f>[1]CalcBCI!$BZ964</f>
        <v>-1000</v>
      </c>
      <c r="T964" s="41">
        <f t="shared" si="233"/>
        <v>-1000</v>
      </c>
      <c r="V964" s="70"/>
      <c r="W964" s="70"/>
      <c r="X964" s="70"/>
      <c r="Y964" s="70"/>
      <c r="Z964" s="70">
        <f t="shared" ca="1" si="225"/>
        <v>95.33483229564699</v>
      </c>
      <c r="AA964" s="70"/>
      <c r="AB964" s="70"/>
      <c r="AC964" s="70"/>
      <c r="AE964" s="70"/>
      <c r="AF964" s="70"/>
      <c r="AG964" s="70"/>
      <c r="AH964" s="70"/>
      <c r="AI964" s="70">
        <f t="shared" ca="1" si="226"/>
        <v>77.622752698094331</v>
      </c>
      <c r="AJ964" s="70"/>
      <c r="AK964" s="70"/>
      <c r="AL964" s="70"/>
      <c r="AN964" s="16"/>
      <c r="AO964" s="16"/>
      <c r="AP964" s="16"/>
      <c r="AQ964" s="16"/>
      <c r="AR964" s="16"/>
      <c r="AT964" s="70"/>
      <c r="AU964" s="70"/>
      <c r="AV964" s="70"/>
      <c r="AW964" s="70"/>
      <c r="AX964" s="70">
        <f t="shared" ca="1" si="227"/>
        <v>95.208585952066045</v>
      </c>
      <c r="AY964" s="70"/>
      <c r="AZ964" s="70"/>
      <c r="BA964" s="70"/>
      <c r="BC964" s="70"/>
      <c r="BD964" s="70"/>
      <c r="BE964" s="70"/>
      <c r="BF964" s="70"/>
      <c r="BG964" s="70">
        <f t="shared" ca="1" si="224"/>
        <v>77.722945546304928</v>
      </c>
      <c r="BH964" s="70"/>
      <c r="BI964" s="70"/>
      <c r="BJ964" s="70"/>
      <c r="BL964" s="16">
        <f ca="1">[1]CalcBCI!AM964</f>
        <v>2.252974325347922</v>
      </c>
      <c r="BM964" s="49">
        <f t="shared" ca="1" si="234"/>
        <v>30.916481440566329</v>
      </c>
      <c r="BN964" s="75">
        <f ca="1">([1]CalcBCI!U964-$BN$8)/$BN$9+$BN$7</f>
        <v>-31.047499999999999</v>
      </c>
      <c r="BO964" s="16"/>
      <c r="BP964">
        <f t="shared" ca="1" si="228"/>
        <v>15.33483229564699</v>
      </c>
      <c r="BQ964" s="16"/>
      <c r="BR964" s="16"/>
      <c r="BS964" s="16"/>
      <c r="BU964" s="16"/>
      <c r="BV964" s="16"/>
      <c r="BW964" s="16"/>
      <c r="BX964" s="16"/>
      <c r="BY964" s="16"/>
      <c r="BZ964" s="16"/>
      <c r="CA964" s="16"/>
      <c r="CB964" s="16"/>
    </row>
    <row r="965" spans="1:80" hidden="1" outlineLevel="2" x14ac:dyDescent="0.25">
      <c r="A965" s="1">
        <f>[1]CalcBCI!BY965</f>
        <v>31127</v>
      </c>
      <c r="B965" s="16">
        <f ca="1">[1]CalcBCI!CA965</f>
        <v>95.295943347721675</v>
      </c>
      <c r="C965" s="16">
        <f ca="1">[1]CalcBCI!CB965</f>
        <v>95.25226464989386</v>
      </c>
      <c r="D965" s="28">
        <f ca="1">[1]CalcBCI!CF965</f>
        <v>0.99959208038668679</v>
      </c>
      <c r="E965" s="58">
        <f ca="1">[1]CalcBCI!$CH965</f>
        <v>99.314651187309792</v>
      </c>
      <c r="F965" s="28">
        <f ca="1">[1]CalcBCI!CG965</f>
        <v>1</v>
      </c>
      <c r="G965" s="16">
        <f ca="1">[1]CalcBCI!CI965</f>
        <v>100</v>
      </c>
      <c r="H965" s="16">
        <f ca="1">[1]CalcBCIg!L953</f>
        <v>10.058993756771088</v>
      </c>
      <c r="I965" s="16">
        <f ca="1">[1]CalcBCIg!J953</f>
        <v>4.0589937567710885</v>
      </c>
      <c r="J965" s="16"/>
      <c r="K965" s="16">
        <f t="shared" si="235"/>
        <v>-6</v>
      </c>
      <c r="L965" s="16">
        <f t="shared" si="235"/>
        <v>26</v>
      </c>
      <c r="M965" s="16">
        <f t="shared" si="236"/>
        <v>96</v>
      </c>
      <c r="N965" s="16">
        <f t="shared" si="237"/>
        <v>0</v>
      </c>
      <c r="O965" s="16">
        <f t="shared" ca="1" si="229"/>
        <v>99.657325593654889</v>
      </c>
      <c r="P965" s="16">
        <f t="shared" si="230"/>
        <v>62.5</v>
      </c>
      <c r="Q965" s="16">
        <f t="shared" ca="1" si="231"/>
        <v>100</v>
      </c>
      <c r="R965" s="16">
        <f t="shared" ca="1" si="232"/>
        <v>19.003870844841003</v>
      </c>
      <c r="S965" s="41">
        <f>[1]CalcBCI!$BZ965</f>
        <v>-1000</v>
      </c>
      <c r="T965" s="41">
        <f t="shared" si="233"/>
        <v>-1000</v>
      </c>
      <c r="V965" s="70"/>
      <c r="W965" s="70"/>
      <c r="X965" s="70"/>
      <c r="Y965" s="70"/>
      <c r="Z965" s="70">
        <f t="shared" ca="1" si="225"/>
        <v>95.295943347721675</v>
      </c>
      <c r="AA965" s="70"/>
      <c r="AB965" s="70"/>
      <c r="AC965" s="70"/>
      <c r="AE965" s="70"/>
      <c r="AF965" s="70"/>
      <c r="AG965" s="70"/>
      <c r="AH965" s="70"/>
      <c r="AI965" s="70">
        <f t="shared" ca="1" si="226"/>
        <v>77.591088854829422</v>
      </c>
      <c r="AJ965" s="70"/>
      <c r="AK965" s="70"/>
      <c r="AL965" s="70"/>
      <c r="AN965" s="16"/>
      <c r="AO965" s="16"/>
      <c r="AP965" s="16"/>
      <c r="AQ965" s="16"/>
      <c r="AR965" s="16"/>
      <c r="AT965" s="70"/>
      <c r="AU965" s="70"/>
      <c r="AV965" s="70"/>
      <c r="AW965" s="70"/>
      <c r="AX965" s="70">
        <f t="shared" ca="1" si="227"/>
        <v>95.25226464989386</v>
      </c>
      <c r="AY965" s="70"/>
      <c r="AZ965" s="70"/>
      <c r="BA965" s="70"/>
      <c r="BC965" s="70"/>
      <c r="BD965" s="70"/>
      <c r="BE965" s="70"/>
      <c r="BF965" s="70"/>
      <c r="BG965" s="70">
        <f t="shared" ca="1" si="224"/>
        <v>77.758602383541373</v>
      </c>
      <c r="BH965" s="70"/>
      <c r="BI965" s="70"/>
      <c r="BJ965" s="70"/>
      <c r="BL965" s="16">
        <f ca="1">[1]CalcBCI!AM965</f>
        <v>2.2503565614028189</v>
      </c>
      <c r="BM965" s="49">
        <f t="shared" ca="1" si="234"/>
        <v>30.793293806861996</v>
      </c>
      <c r="BN965" s="75">
        <f ca="1">([1]CalcBCI!U965-$BN$8)/$BN$9+$BN$7</f>
        <v>-31.101300000000002</v>
      </c>
      <c r="BO965" s="16"/>
      <c r="BP965">
        <f t="shared" ca="1" si="228"/>
        <v>15.295943347721675</v>
      </c>
      <c r="BQ965" s="16"/>
      <c r="BR965" s="16"/>
      <c r="BS965" s="16"/>
      <c r="BU965" s="16"/>
      <c r="BV965" s="16"/>
      <c r="BW965" s="16"/>
      <c r="BX965" s="16"/>
      <c r="BY965" s="16"/>
      <c r="BZ965" s="16"/>
      <c r="CA965" s="16"/>
      <c r="CB965" s="16"/>
    </row>
    <row r="966" spans="1:80" hidden="1" outlineLevel="2" x14ac:dyDescent="0.25">
      <c r="A966" s="1">
        <f>[1]CalcBCI!BY966</f>
        <v>31134</v>
      </c>
      <c r="B966" s="16">
        <f ca="1">[1]CalcBCI!CA966</f>
        <v>95.741585470190316</v>
      </c>
      <c r="C966" s="16">
        <f ca="1">[1]CalcBCI!CB966</f>
        <v>95.496925060042088</v>
      </c>
      <c r="D966" s="28">
        <f ca="1">[1]CalcBCI!CF966</f>
        <v>1</v>
      </c>
      <c r="E966" s="58">
        <f ca="1">[1]CalcBCI!$CH966</f>
        <v>100</v>
      </c>
      <c r="F966" s="28">
        <f ca="1">[1]CalcBCI!CG966</f>
        <v>1</v>
      </c>
      <c r="G966" s="16">
        <f ca="1">[1]CalcBCI!CI966</f>
        <v>100</v>
      </c>
      <c r="H966" s="16">
        <f ca="1">[1]CalcBCIg!L954</f>
        <v>10.333468973636627</v>
      </c>
      <c r="I966" s="16">
        <f ca="1">[1]CalcBCIg!J954</f>
        <v>4.3334689736366281</v>
      </c>
      <c r="J966" s="16"/>
      <c r="K966" s="16">
        <f t="shared" si="235"/>
        <v>-6</v>
      </c>
      <c r="L966" s="16">
        <f t="shared" si="235"/>
        <v>26</v>
      </c>
      <c r="M966" s="16">
        <f t="shared" si="236"/>
        <v>96</v>
      </c>
      <c r="N966" s="16">
        <f t="shared" si="237"/>
        <v>0</v>
      </c>
      <c r="O966" s="16">
        <f t="shared" ca="1" si="229"/>
        <v>100</v>
      </c>
      <c r="P966" s="16">
        <f t="shared" si="230"/>
        <v>62.5</v>
      </c>
      <c r="Q966" s="16">
        <f t="shared" ca="1" si="231"/>
        <v>100</v>
      </c>
      <c r="R966" s="16">
        <f t="shared" ca="1" si="232"/>
        <v>19.003870844841003</v>
      </c>
      <c r="S966" s="41">
        <f>[1]CalcBCI!$BZ966</f>
        <v>-1000</v>
      </c>
      <c r="T966" s="41">
        <f t="shared" si="233"/>
        <v>-1000</v>
      </c>
      <c r="V966" s="70"/>
      <c r="W966" s="70"/>
      <c r="X966" s="70"/>
      <c r="Y966" s="70"/>
      <c r="Z966" s="70">
        <f t="shared" ca="1" si="225"/>
        <v>95.741585470190316</v>
      </c>
      <c r="AA966" s="70"/>
      <c r="AB966" s="70"/>
      <c r="AC966" s="70"/>
      <c r="AE966" s="70"/>
      <c r="AF966" s="70"/>
      <c r="AG966" s="70"/>
      <c r="AH966" s="70"/>
      <c r="AI966" s="70">
        <f t="shared" ca="1" si="226"/>
        <v>77.953935963606639</v>
      </c>
      <c r="AJ966" s="70"/>
      <c r="AK966" s="70"/>
      <c r="AL966" s="70"/>
      <c r="AN966" s="16"/>
      <c r="AO966" s="16"/>
      <c r="AP966" s="16"/>
      <c r="AQ966" s="16"/>
      <c r="AR966" s="16"/>
      <c r="AT966" s="70"/>
      <c r="AU966" s="70"/>
      <c r="AV966" s="70"/>
      <c r="AW966" s="70"/>
      <c r="AX966" s="70">
        <f t="shared" ca="1" si="227"/>
        <v>95.496925060042088</v>
      </c>
      <c r="AY966" s="70"/>
      <c r="AZ966" s="70"/>
      <c r="BA966" s="70"/>
      <c r="BC966" s="70"/>
      <c r="BD966" s="70"/>
      <c r="BE966" s="70"/>
      <c r="BF966" s="70"/>
      <c r="BG966" s="70">
        <f t="shared" ca="1" si="224"/>
        <v>77.958329409682278</v>
      </c>
      <c r="BH966" s="70"/>
      <c r="BI966" s="70"/>
      <c r="BJ966" s="70"/>
      <c r="BL966" s="16">
        <f ca="1">[1]CalcBCI!AM966</f>
        <v>2.252527794923409</v>
      </c>
      <c r="BM966" s="49">
        <f t="shared" ca="1" si="234"/>
        <v>30.895468458675566</v>
      </c>
      <c r="BN966" s="75">
        <f ca="1">([1]CalcBCI!U966-$BN$8)/$BN$9+$BN$7</f>
        <v>-31.056699999999999</v>
      </c>
      <c r="BO966" s="16"/>
      <c r="BP966">
        <f t="shared" ca="1" si="228"/>
        <v>15.741585470190316</v>
      </c>
      <c r="BQ966" s="16"/>
      <c r="BR966" s="16"/>
      <c r="BS966" s="16"/>
      <c r="BU966" s="16"/>
      <c r="BV966" s="16"/>
      <c r="BW966" s="16"/>
      <c r="BX966" s="16"/>
      <c r="BY966" s="16"/>
      <c r="BZ966" s="16"/>
      <c r="CA966" s="16"/>
      <c r="CB966" s="16"/>
    </row>
    <row r="967" spans="1:80" hidden="1" outlineLevel="2" x14ac:dyDescent="0.25">
      <c r="A967" s="1">
        <f>[1]CalcBCI!BY967</f>
        <v>31141</v>
      </c>
      <c r="B967" s="16">
        <f ca="1">[1]CalcBCI!CA967</f>
        <v>96.193352406022754</v>
      </c>
      <c r="C967" s="16">
        <f ca="1">[1]CalcBCI!CB967</f>
        <v>95.845138733032428</v>
      </c>
      <c r="D967" s="28">
        <f ca="1">[1]CalcBCI!CF967</f>
        <v>1</v>
      </c>
      <c r="E967" s="58">
        <f ca="1">[1]CalcBCI!$CH967</f>
        <v>100</v>
      </c>
      <c r="F967" s="28">
        <f ca="1">[1]CalcBCI!CG967</f>
        <v>1</v>
      </c>
      <c r="G967" s="16">
        <f ca="1">[1]CalcBCI!CI967</f>
        <v>100</v>
      </c>
      <c r="H967" s="16">
        <f ca="1">[1]CalcBCIg!L955</f>
        <v>10.717089235782623</v>
      </c>
      <c r="I967" s="16">
        <f ca="1">[1]CalcBCIg!J955</f>
        <v>4.7170892357826233</v>
      </c>
      <c r="J967" s="16"/>
      <c r="K967" s="16">
        <f t="shared" si="235"/>
        <v>-6</v>
      </c>
      <c r="L967" s="16">
        <f t="shared" si="235"/>
        <v>26</v>
      </c>
      <c r="M967" s="16">
        <f t="shared" si="236"/>
        <v>96</v>
      </c>
      <c r="N967" s="16">
        <f t="shared" si="237"/>
        <v>0</v>
      </c>
      <c r="O967" s="16">
        <f t="shared" ca="1" si="229"/>
        <v>100</v>
      </c>
      <c r="P967" s="16">
        <f t="shared" si="230"/>
        <v>62.5</v>
      </c>
      <c r="Q967" s="16">
        <f t="shared" ca="1" si="231"/>
        <v>100</v>
      </c>
      <c r="R967" s="16">
        <f t="shared" ca="1" si="232"/>
        <v>19.003870844841003</v>
      </c>
      <c r="S967" s="41">
        <f>[1]CalcBCI!$BZ967</f>
        <v>-1000</v>
      </c>
      <c r="T967" s="41">
        <f t="shared" si="233"/>
        <v>-1000</v>
      </c>
      <c r="V967" s="70"/>
      <c r="W967" s="70"/>
      <c r="X967" s="70"/>
      <c r="Y967" s="70"/>
      <c r="Z967" s="70">
        <f t="shared" ca="1" si="225"/>
        <v>96.193352406022754</v>
      </c>
      <c r="AA967" s="70"/>
      <c r="AB967" s="70"/>
      <c r="AC967" s="70"/>
      <c r="AE967" s="70"/>
      <c r="AF967" s="70"/>
      <c r="AG967" s="70"/>
      <c r="AH967" s="70"/>
      <c r="AI967" s="70">
        <f t="shared" ca="1" si="226"/>
        <v>78.321769968165952</v>
      </c>
      <c r="AJ967" s="70"/>
      <c r="AK967" s="70"/>
      <c r="AL967" s="70"/>
      <c r="AN967" s="16"/>
      <c r="AO967" s="16"/>
      <c r="AP967" s="16"/>
      <c r="AQ967" s="16"/>
      <c r="AR967" s="16"/>
      <c r="AT967" s="70"/>
      <c r="AU967" s="70"/>
      <c r="AV967" s="70"/>
      <c r="AW967" s="70"/>
      <c r="AX967" s="70">
        <f t="shared" ca="1" si="227"/>
        <v>95.845138733032428</v>
      </c>
      <c r="AY967" s="70"/>
      <c r="AZ967" s="70"/>
      <c r="BA967" s="70"/>
      <c r="BC967" s="70"/>
      <c r="BD967" s="70"/>
      <c r="BE967" s="70"/>
      <c r="BF967" s="70"/>
      <c r="BG967" s="70">
        <f t="shared" ca="1" si="224"/>
        <v>78.242591507198711</v>
      </c>
      <c r="BH967" s="70"/>
      <c r="BI967" s="70"/>
      <c r="BJ967" s="70"/>
      <c r="BL967" s="16">
        <f ca="1">[1]CalcBCI!AM967</f>
        <v>2.2558078049305723</v>
      </c>
      <c r="BM967" s="49">
        <f t="shared" ca="1" si="234"/>
        <v>31.049820294739632</v>
      </c>
      <c r="BN967" s="75">
        <f ca="1">([1]CalcBCI!U967-$BN$8)/$BN$9+$BN$7</f>
        <v>-30.988900000000001</v>
      </c>
      <c r="BO967" s="16"/>
      <c r="BP967">
        <f t="shared" ca="1" si="228"/>
        <v>16.193352406022754</v>
      </c>
      <c r="BQ967" s="16"/>
      <c r="BR967" s="16"/>
      <c r="BS967" s="16"/>
      <c r="BU967" s="16"/>
      <c r="BV967" s="16"/>
      <c r="BW967" s="16"/>
      <c r="BX967" s="16"/>
      <c r="BY967" s="16"/>
      <c r="BZ967" s="16"/>
      <c r="CA967" s="16"/>
      <c r="CB967" s="16"/>
    </row>
    <row r="968" spans="1:80" hidden="1" outlineLevel="2" x14ac:dyDescent="0.25">
      <c r="A968" s="1">
        <f>[1]CalcBCI!BY968</f>
        <v>31148</v>
      </c>
      <c r="B968" s="16">
        <f ca="1">[1]CalcBCI!CA968</f>
        <v>96.451717280497064</v>
      </c>
      <c r="C968" s="16">
        <f ca="1">[1]CalcBCI!CB968</f>
        <v>96.148428006764746</v>
      </c>
      <c r="D968" s="28">
        <f ca="1">[1]CalcBCI!CF968</f>
        <v>1</v>
      </c>
      <c r="E968" s="58">
        <f ca="1">[1]CalcBCI!$CH968</f>
        <v>100</v>
      </c>
      <c r="F968" s="28">
        <f ca="1">[1]CalcBCI!CG968</f>
        <v>1</v>
      </c>
      <c r="G968" s="16">
        <f ca="1">[1]CalcBCI!CI968</f>
        <v>100</v>
      </c>
      <c r="H968" s="16">
        <f ca="1">[1]CalcBCIg!L956</f>
        <v>11.188169777393341</v>
      </c>
      <c r="I968" s="16">
        <f ca="1">[1]CalcBCIg!J956</f>
        <v>5.1881697773933411</v>
      </c>
      <c r="J968" s="16"/>
      <c r="K968" s="16">
        <f t="shared" si="235"/>
        <v>-6</v>
      </c>
      <c r="L968" s="16">
        <f t="shared" si="235"/>
        <v>26</v>
      </c>
      <c r="M968" s="16">
        <f t="shared" si="236"/>
        <v>96</v>
      </c>
      <c r="N968" s="16">
        <f t="shared" si="237"/>
        <v>0</v>
      </c>
      <c r="O968" s="16">
        <f t="shared" ca="1" si="229"/>
        <v>100</v>
      </c>
      <c r="P968" s="16">
        <f t="shared" si="230"/>
        <v>62.5</v>
      </c>
      <c r="Q968" s="16">
        <f t="shared" ca="1" si="231"/>
        <v>100</v>
      </c>
      <c r="R968" s="16">
        <f t="shared" ca="1" si="232"/>
        <v>19.003870844841003</v>
      </c>
      <c r="S968" s="41">
        <f>[1]CalcBCI!$BZ968</f>
        <v>-1000</v>
      </c>
      <c r="T968" s="41">
        <f t="shared" si="233"/>
        <v>-1000</v>
      </c>
      <c r="V968" s="70"/>
      <c r="W968" s="70"/>
      <c r="X968" s="70"/>
      <c r="Y968" s="70"/>
      <c r="Z968" s="70">
        <f t="shared" ca="1" si="225"/>
        <v>96.451717280497064</v>
      </c>
      <c r="AA968" s="70"/>
      <c r="AB968" s="70"/>
      <c r="AC968" s="70"/>
      <c r="AE968" s="70"/>
      <c r="AF968" s="70"/>
      <c r="AG968" s="70"/>
      <c r="AH968" s="70"/>
      <c r="AI968" s="70">
        <f t="shared" ca="1" si="226"/>
        <v>78.532133717430227</v>
      </c>
      <c r="AJ968" s="70"/>
      <c r="AK968" s="70"/>
      <c r="AL968" s="70"/>
      <c r="AN968" s="16"/>
      <c r="AO968" s="16"/>
      <c r="AP968" s="16"/>
      <c r="AQ968" s="16"/>
      <c r="AR968" s="16"/>
      <c r="AT968" s="70"/>
      <c r="AU968" s="70"/>
      <c r="AV968" s="70"/>
      <c r="AW968" s="70"/>
      <c r="AX968" s="70">
        <f t="shared" ca="1" si="227"/>
        <v>96.148428006764746</v>
      </c>
      <c r="AY968" s="70"/>
      <c r="AZ968" s="70"/>
      <c r="BA968" s="70"/>
      <c r="BC968" s="70"/>
      <c r="BD968" s="70"/>
      <c r="BE968" s="70"/>
      <c r="BF968" s="70"/>
      <c r="BG968" s="70">
        <f t="shared" ca="1" si="224"/>
        <v>78.490179846751857</v>
      </c>
      <c r="BH968" s="70"/>
      <c r="BI968" s="70"/>
      <c r="BJ968" s="70"/>
      <c r="BL968" s="16">
        <f ca="1">[1]CalcBCI!AM968</f>
        <v>2.2522314725115766</v>
      </c>
      <c r="BM968" s="49">
        <f t="shared" ca="1" si="234"/>
        <v>30.881524016971611</v>
      </c>
      <c r="BN968" s="75">
        <f ca="1">([1]CalcBCI!U968-$BN$8)/$BN$9+$BN$7</f>
        <v>-31.062799999999999</v>
      </c>
      <c r="BO968" s="16"/>
      <c r="BP968">
        <f t="shared" ca="1" si="228"/>
        <v>16.451717280497064</v>
      </c>
      <c r="BQ968" s="16"/>
      <c r="BR968" s="16"/>
      <c r="BS968" s="16"/>
      <c r="BU968" s="16"/>
      <c r="BV968" s="16"/>
      <c r="BW968" s="16"/>
      <c r="BX968" s="16"/>
      <c r="BY968" s="16"/>
      <c r="BZ968" s="16"/>
      <c r="CA968" s="16"/>
      <c r="CB968" s="16"/>
    </row>
    <row r="969" spans="1:80" hidden="1" outlineLevel="2" x14ac:dyDescent="0.25">
      <c r="A969" s="1">
        <f>[1]CalcBCI!BY969</f>
        <v>31155</v>
      </c>
      <c r="B969" s="16">
        <f ca="1">[1]CalcBCI!CA969</f>
        <v>96.69668707479093</v>
      </c>
      <c r="C969" s="16">
        <f ca="1">[1]CalcBCI!CB969</f>
        <v>96.422557540777831</v>
      </c>
      <c r="D969" s="28">
        <f ca="1">[1]CalcBCI!CF969</f>
        <v>1</v>
      </c>
      <c r="E969" s="58">
        <f ca="1">[1]CalcBCI!$CH969</f>
        <v>100</v>
      </c>
      <c r="F969" s="28">
        <f ca="1">[1]CalcBCI!CG969</f>
        <v>1</v>
      </c>
      <c r="G969" s="16">
        <f ca="1">[1]CalcBCI!CI969</f>
        <v>100</v>
      </c>
      <c r="H969" s="16">
        <f ca="1">[1]CalcBCIg!L957</f>
        <v>11.803689658641815</v>
      </c>
      <c r="I969" s="16">
        <f ca="1">[1]CalcBCIg!J957</f>
        <v>5.8036896586418152</v>
      </c>
      <c r="J969" s="16"/>
      <c r="K969" s="16">
        <f t="shared" si="235"/>
        <v>-6</v>
      </c>
      <c r="L969" s="16">
        <f t="shared" si="235"/>
        <v>26</v>
      </c>
      <c r="M969" s="16">
        <f t="shared" si="236"/>
        <v>96</v>
      </c>
      <c r="N969" s="16">
        <f t="shared" si="237"/>
        <v>0</v>
      </c>
      <c r="O969" s="16">
        <f t="shared" ca="1" si="229"/>
        <v>100</v>
      </c>
      <c r="P969" s="16">
        <f t="shared" si="230"/>
        <v>62.5</v>
      </c>
      <c r="Q969" s="16">
        <f t="shared" ca="1" si="231"/>
        <v>100</v>
      </c>
      <c r="R969" s="16">
        <f t="shared" ca="1" si="232"/>
        <v>19.003870844841003</v>
      </c>
      <c r="S969" s="41">
        <f>[1]CalcBCI!$BZ969</f>
        <v>-1000</v>
      </c>
      <c r="T969" s="41">
        <f t="shared" si="233"/>
        <v>-1000</v>
      </c>
      <c r="V969" s="70"/>
      <c r="W969" s="70"/>
      <c r="X969" s="70"/>
      <c r="Y969" s="70"/>
      <c r="Z969" s="70">
        <f t="shared" ca="1" si="225"/>
        <v>96.69668707479093</v>
      </c>
      <c r="AA969" s="70"/>
      <c r="AB969" s="70"/>
      <c r="AC969" s="70"/>
      <c r="AE969" s="70"/>
      <c r="AF969" s="70"/>
      <c r="AG969" s="70"/>
      <c r="AH969" s="70"/>
      <c r="AI969" s="70">
        <f t="shared" ca="1" si="226"/>
        <v>78.731591033325088</v>
      </c>
      <c r="AJ969" s="70"/>
      <c r="AK969" s="70"/>
      <c r="AL969" s="70"/>
      <c r="AN969" s="16"/>
      <c r="AO969" s="16"/>
      <c r="AP969" s="16"/>
      <c r="AQ969" s="16"/>
      <c r="AR969" s="16"/>
      <c r="AT969" s="70"/>
      <c r="AU969" s="70"/>
      <c r="AV969" s="70"/>
      <c r="AW969" s="70"/>
      <c r="AX969" s="70">
        <f t="shared" ca="1" si="227"/>
        <v>96.422557540777831</v>
      </c>
      <c r="AY969" s="70"/>
      <c r="AZ969" s="70"/>
      <c r="BA969" s="70"/>
      <c r="BC969" s="70"/>
      <c r="BD969" s="70"/>
      <c r="BE969" s="70"/>
      <c r="BF969" s="70"/>
      <c r="BG969" s="70">
        <f t="shared" ca="1" si="224"/>
        <v>78.713963811524309</v>
      </c>
      <c r="BH969" s="70"/>
      <c r="BI969" s="70"/>
      <c r="BJ969" s="70"/>
      <c r="BL969" s="16">
        <f ca="1">[1]CalcBCI!AM969</f>
        <v>2.2574529710813671</v>
      </c>
      <c r="BM969" s="49">
        <f t="shared" ca="1" si="234"/>
        <v>31.127239087807666</v>
      </c>
      <c r="BN969" s="75">
        <f ca="1">([1]CalcBCI!U969-$BN$8)/$BN$9+$BN$7</f>
        <v>-30.954699999999999</v>
      </c>
      <c r="BO969" s="16"/>
      <c r="BP969">
        <f t="shared" ca="1" si="228"/>
        <v>16.69668707479093</v>
      </c>
      <c r="BQ969" s="16"/>
      <c r="BR969" s="16"/>
      <c r="BS969" s="16"/>
      <c r="BU969" s="16"/>
      <c r="BV969" s="16"/>
      <c r="BW969" s="16"/>
      <c r="BX969" s="16"/>
      <c r="BY969" s="16"/>
      <c r="BZ969" s="16"/>
      <c r="CA969" s="16"/>
      <c r="CB969" s="16"/>
    </row>
    <row r="970" spans="1:80" hidden="1" outlineLevel="2" x14ac:dyDescent="0.25">
      <c r="A970" s="1">
        <f>[1]CalcBCI!BY970</f>
        <v>31162</v>
      </c>
      <c r="B970" s="16">
        <f ca="1">[1]CalcBCI!CA970</f>
        <v>96.575430278053148</v>
      </c>
      <c r="C970" s="16">
        <f ca="1">[1]CalcBCI!CB970</f>
        <v>96.498993909415489</v>
      </c>
      <c r="D970" s="28">
        <f ca="1">[1]CalcBCI!CF970</f>
        <v>0.99874600877852215</v>
      </c>
      <c r="E970" s="58">
        <f ca="1">[1]CalcBCI!$CH970</f>
        <v>97.893159910151468</v>
      </c>
      <c r="F970" s="28">
        <f ca="1">[1]CalcBCI!CG970</f>
        <v>1</v>
      </c>
      <c r="G970" s="16">
        <f ca="1">[1]CalcBCI!CI970</f>
        <v>100</v>
      </c>
      <c r="H970" s="16">
        <f ca="1">[1]CalcBCIg!L958</f>
        <v>12.101636588573456</v>
      </c>
      <c r="I970" s="16">
        <f ca="1">[1]CalcBCIg!J958</f>
        <v>6.1016365885734558</v>
      </c>
      <c r="J970" s="16"/>
      <c r="K970" s="16">
        <f t="shared" si="235"/>
        <v>-6</v>
      </c>
      <c r="L970" s="16">
        <f t="shared" si="235"/>
        <v>26</v>
      </c>
      <c r="M970" s="16">
        <f t="shared" si="236"/>
        <v>96</v>
      </c>
      <c r="N970" s="16">
        <f t="shared" si="237"/>
        <v>0</v>
      </c>
      <c r="O970" s="16">
        <f t="shared" ca="1" si="229"/>
        <v>98.946579955075734</v>
      </c>
      <c r="P970" s="16">
        <f t="shared" si="230"/>
        <v>62.5</v>
      </c>
      <c r="Q970" s="16">
        <f t="shared" ca="1" si="231"/>
        <v>100</v>
      </c>
      <c r="R970" s="16">
        <f t="shared" ca="1" si="232"/>
        <v>19.003870844841003</v>
      </c>
      <c r="S970" s="41">
        <f>[1]CalcBCI!$BZ970</f>
        <v>-1000</v>
      </c>
      <c r="T970" s="41">
        <f t="shared" si="233"/>
        <v>-1000</v>
      </c>
      <c r="V970" s="70"/>
      <c r="W970" s="70"/>
      <c r="X970" s="70"/>
      <c r="Y970" s="70"/>
      <c r="Z970" s="70">
        <f t="shared" ca="1" si="225"/>
        <v>96.575430278053148</v>
      </c>
      <c r="AA970" s="70"/>
      <c r="AB970" s="70"/>
      <c r="AC970" s="70"/>
      <c r="AE970" s="70"/>
      <c r="AF970" s="70"/>
      <c r="AG970" s="70"/>
      <c r="AH970" s="70"/>
      <c r="AI970" s="70">
        <f t="shared" ca="1" si="226"/>
        <v>78.632862309316309</v>
      </c>
      <c r="AJ970" s="70"/>
      <c r="AK970" s="70"/>
      <c r="AL970" s="70"/>
      <c r="AN970" s="16"/>
      <c r="AO970" s="16"/>
      <c r="AP970" s="16"/>
      <c r="AQ970" s="16"/>
      <c r="AR970" s="16"/>
      <c r="AT970" s="70"/>
      <c r="AU970" s="70"/>
      <c r="AV970" s="70"/>
      <c r="AW970" s="70"/>
      <c r="AX970" s="70">
        <f t="shared" ca="1" si="227"/>
        <v>96.498993909415489</v>
      </c>
      <c r="AY970" s="70"/>
      <c r="AZ970" s="70"/>
      <c r="BA970" s="70"/>
      <c r="BC970" s="70"/>
      <c r="BD970" s="70"/>
      <c r="BE970" s="70"/>
      <c r="BF970" s="70"/>
      <c r="BG970" s="70">
        <f t="shared" ca="1" si="224"/>
        <v>78.776362172533197</v>
      </c>
      <c r="BH970" s="70"/>
      <c r="BI970" s="70"/>
      <c r="BJ970" s="70"/>
      <c r="BL970" s="16">
        <f ca="1">[1]CalcBCI!AM970</f>
        <v>2.258536717783695</v>
      </c>
      <c r="BM970" s="49">
        <f t="shared" ca="1" si="234"/>
        <v>31.178238411885147</v>
      </c>
      <c r="BN970" s="75">
        <f ca="1">([1]CalcBCI!U970-$BN$8)/$BN$9+$BN$7</f>
        <v>-30.932099999999998</v>
      </c>
      <c r="BO970" s="16"/>
      <c r="BP970">
        <f t="shared" ca="1" si="228"/>
        <v>16.575430278053148</v>
      </c>
      <c r="BQ970" s="16"/>
      <c r="BR970" s="16"/>
      <c r="BS970" s="16"/>
      <c r="BU970" s="16"/>
      <c r="BV970" s="16"/>
      <c r="BW970" s="16"/>
      <c r="BX970" s="16"/>
      <c r="BY970" s="16"/>
      <c r="BZ970" s="16"/>
      <c r="CA970" s="16"/>
      <c r="CB970" s="16"/>
    </row>
    <row r="971" spans="1:80" hidden="1" outlineLevel="2" x14ac:dyDescent="0.25">
      <c r="A971" s="1">
        <f>[1]CalcBCI!BY971</f>
        <v>31169</v>
      </c>
      <c r="B971" s="16">
        <f ca="1">[1]CalcBCI!CA971</f>
        <v>96.498888242827306</v>
      </c>
      <c r="C971" s="16">
        <f ca="1">[1]CalcBCI!CB971</f>
        <v>96.498941076121397</v>
      </c>
      <c r="D971" s="28">
        <f ca="1">[1]CalcBCI!CF971</f>
        <v>0.99795444044726545</v>
      </c>
      <c r="E971" s="58">
        <f ca="1">[1]CalcBCI!$CH971</f>
        <v>96.563239998765866</v>
      </c>
      <c r="F971" s="28">
        <f ca="1">[1]CalcBCI!CG971</f>
        <v>0.99999945249901634</v>
      </c>
      <c r="G971" s="16">
        <f ca="1">[1]CalcBCI!CI971</f>
        <v>99.998631247540843</v>
      </c>
      <c r="H971" s="16">
        <f ca="1">[1]CalcBCIg!L959</f>
        <v>12.107166707515717</v>
      </c>
      <c r="I971" s="16">
        <f ca="1">[1]CalcBCIg!J959</f>
        <v>6.1071667075157157</v>
      </c>
      <c r="J971" s="16"/>
      <c r="K971" s="16">
        <f t="shared" si="235"/>
        <v>-6</v>
      </c>
      <c r="L971" s="16">
        <f t="shared" si="235"/>
        <v>26</v>
      </c>
      <c r="M971" s="16">
        <f t="shared" si="236"/>
        <v>96</v>
      </c>
      <c r="N971" s="16">
        <f t="shared" si="237"/>
        <v>0</v>
      </c>
      <c r="O971" s="16">
        <f t="shared" ca="1" si="229"/>
        <v>98.28161999938294</v>
      </c>
      <c r="P971" s="16">
        <f t="shared" si="230"/>
        <v>62.5</v>
      </c>
      <c r="Q971" s="16">
        <f t="shared" ca="1" si="231"/>
        <v>100</v>
      </c>
      <c r="R971" s="16">
        <f t="shared" ca="1" si="232"/>
        <v>19.003870844841003</v>
      </c>
      <c r="S971" s="41">
        <f>[1]CalcBCI!$BZ971</f>
        <v>-1000</v>
      </c>
      <c r="T971" s="41">
        <f t="shared" si="233"/>
        <v>-1000</v>
      </c>
      <c r="V971" s="70"/>
      <c r="W971" s="70"/>
      <c r="X971" s="70"/>
      <c r="Y971" s="70"/>
      <c r="Z971" s="70">
        <f t="shared" ca="1" si="225"/>
        <v>96.498888242827306</v>
      </c>
      <c r="AA971" s="70"/>
      <c r="AB971" s="70"/>
      <c r="AC971" s="70"/>
      <c r="AE971" s="70"/>
      <c r="AF971" s="70"/>
      <c r="AG971" s="70"/>
      <c r="AH971" s="70"/>
      <c r="AI971" s="70">
        <f t="shared" ca="1" si="226"/>
        <v>78.570540875184875</v>
      </c>
      <c r="AJ971" s="70"/>
      <c r="AK971" s="70"/>
      <c r="AL971" s="70"/>
      <c r="AN971" s="16"/>
      <c r="AO971" s="16"/>
      <c r="AP971" s="16"/>
      <c r="AQ971" s="16"/>
      <c r="AR971" s="16"/>
      <c r="AT971" s="70"/>
      <c r="AU971" s="70"/>
      <c r="AV971" s="70"/>
      <c r="AW971" s="70"/>
      <c r="AX971" s="70">
        <f t="shared" ca="1" si="227"/>
        <v>96.498941076121397</v>
      </c>
      <c r="AY971" s="70"/>
      <c r="AZ971" s="70"/>
      <c r="BA971" s="70"/>
      <c r="BC971" s="70"/>
      <c r="BD971" s="70"/>
      <c r="BE971" s="70"/>
      <c r="BF971" s="70"/>
      <c r="BG971" s="70">
        <f t="shared" ca="1" si="224"/>
        <v>78.776319042397404</v>
      </c>
      <c r="BH971" s="70"/>
      <c r="BI971" s="70"/>
      <c r="BJ971" s="70"/>
      <c r="BL971" s="16">
        <f ca="1">[1]CalcBCI!AM971</f>
        <v>2.257409756983396</v>
      </c>
      <c r="BM971" s="49">
        <f t="shared" ca="1" si="234"/>
        <v>31.125205503961539</v>
      </c>
      <c r="BN971" s="75">
        <f ca="1">([1]CalcBCI!U971-$BN$8)/$BN$9+$BN$7</f>
        <v>-30.9556</v>
      </c>
      <c r="BO971" s="16"/>
      <c r="BP971">
        <f t="shared" ca="1" si="228"/>
        <v>16.498888242827306</v>
      </c>
      <c r="BQ971" s="16"/>
      <c r="BR971" s="16"/>
      <c r="BS971" s="16"/>
      <c r="BU971" s="16"/>
      <c r="BV971" s="16"/>
      <c r="BW971" s="16"/>
      <c r="BX971" s="16"/>
      <c r="BY971" s="16"/>
      <c r="BZ971" s="16"/>
      <c r="CA971" s="16"/>
      <c r="CB971" s="16"/>
    </row>
    <row r="972" spans="1:80" hidden="1" outlineLevel="2" x14ac:dyDescent="0.25">
      <c r="A972" s="1">
        <f>[1]CalcBCI!BY972</f>
        <v>31176</v>
      </c>
      <c r="B972" s="16">
        <f ca="1">[1]CalcBCI!CA972</f>
        <v>96.542265386163947</v>
      </c>
      <c r="C972" s="16">
        <f ca="1">[1]CalcBCI!CB972</f>
        <v>96.520603231142672</v>
      </c>
      <c r="D972" s="28">
        <f ca="1">[1]CalcBCI!CF972</f>
        <v>0.99840303020404886</v>
      </c>
      <c r="E972" s="58">
        <f ca="1">[1]CalcBCI!$CH972</f>
        <v>97.316919025619711</v>
      </c>
      <c r="F972" s="28">
        <f ca="1">[1]CalcBCI!CG972</f>
        <v>1</v>
      </c>
      <c r="G972" s="16">
        <f ca="1">[1]CalcBCI!CI972</f>
        <v>100</v>
      </c>
      <c r="H972" s="16">
        <f ca="1">[1]CalcBCIg!L960</f>
        <v>11.994106829166412</v>
      </c>
      <c r="I972" s="16">
        <f ca="1">[1]CalcBCIg!J960</f>
        <v>5.9941068291664124</v>
      </c>
      <c r="J972" s="16"/>
      <c r="K972" s="16">
        <f t="shared" si="235"/>
        <v>-6</v>
      </c>
      <c r="L972" s="16">
        <f t="shared" si="235"/>
        <v>26</v>
      </c>
      <c r="M972" s="16">
        <f t="shared" si="236"/>
        <v>96</v>
      </c>
      <c r="N972" s="16">
        <f t="shared" si="237"/>
        <v>0</v>
      </c>
      <c r="O972" s="16">
        <f t="shared" ca="1" si="229"/>
        <v>98.658459512809856</v>
      </c>
      <c r="P972" s="16">
        <f t="shared" si="230"/>
        <v>62.5</v>
      </c>
      <c r="Q972" s="16">
        <f t="shared" ca="1" si="231"/>
        <v>100</v>
      </c>
      <c r="R972" s="16">
        <f t="shared" ca="1" si="232"/>
        <v>19.003870844841003</v>
      </c>
      <c r="S972" s="41">
        <f>[1]CalcBCI!$BZ972</f>
        <v>-1000</v>
      </c>
      <c r="T972" s="41">
        <f t="shared" si="233"/>
        <v>-1000</v>
      </c>
      <c r="V972" s="70"/>
      <c r="W972" s="70"/>
      <c r="X972" s="70"/>
      <c r="Y972" s="70"/>
      <c r="Z972" s="70">
        <f t="shared" ca="1" si="225"/>
        <v>96.542265386163947</v>
      </c>
      <c r="AA972" s="70"/>
      <c r="AB972" s="70"/>
      <c r="AC972" s="70"/>
      <c r="AE972" s="70"/>
      <c r="AF972" s="70"/>
      <c r="AG972" s="70"/>
      <c r="AH972" s="70"/>
      <c r="AI972" s="70">
        <f t="shared" ca="1" si="226"/>
        <v>78.605859060457675</v>
      </c>
      <c r="AJ972" s="70"/>
      <c r="AK972" s="70"/>
      <c r="AL972" s="70"/>
      <c r="AN972" s="16"/>
      <c r="AO972" s="16"/>
      <c r="AP972" s="16"/>
      <c r="AQ972" s="16"/>
      <c r="AR972" s="16"/>
      <c r="AT972" s="70"/>
      <c r="AU972" s="70"/>
      <c r="AV972" s="70"/>
      <c r="AW972" s="70"/>
      <c r="AX972" s="70">
        <f t="shared" ca="1" si="227"/>
        <v>96.520603231142672</v>
      </c>
      <c r="AY972" s="70"/>
      <c r="AZ972" s="70"/>
      <c r="BA972" s="70"/>
      <c r="BC972" s="70"/>
      <c r="BD972" s="70"/>
      <c r="BE972" s="70"/>
      <c r="BF972" s="70"/>
      <c r="BG972" s="70">
        <f t="shared" ca="1" si="224"/>
        <v>78.794002809867521</v>
      </c>
      <c r="BH972" s="70"/>
      <c r="BI972" s="70"/>
      <c r="BJ972" s="70"/>
      <c r="BL972" s="16">
        <f ca="1">[1]CalcBCI!AM972</f>
        <v>2.2554944211314569</v>
      </c>
      <c r="BM972" s="49">
        <f t="shared" ca="1" si="234"/>
        <v>31.035072972420323</v>
      </c>
      <c r="BN972" s="75">
        <f ca="1">([1]CalcBCI!U972-$BN$8)/$BN$9+$BN$7</f>
        <v>-30.9954</v>
      </c>
      <c r="BO972" s="16"/>
      <c r="BP972">
        <f t="shared" ca="1" si="228"/>
        <v>16.542265386163947</v>
      </c>
      <c r="BQ972" s="16"/>
      <c r="BR972" s="16"/>
      <c r="BS972" s="16"/>
      <c r="BU972" s="16"/>
      <c r="BV972" s="16"/>
      <c r="BW972" s="16"/>
      <c r="BX972" s="16"/>
      <c r="BY972" s="16"/>
      <c r="BZ972" s="16"/>
      <c r="CA972" s="16"/>
      <c r="CB972" s="16"/>
    </row>
    <row r="973" spans="1:80" hidden="1" outlineLevel="2" x14ac:dyDescent="0.25">
      <c r="A973" s="1">
        <f>[1]CalcBCI!BY973</f>
        <v>31183</v>
      </c>
      <c r="B973" s="16">
        <f ca="1">[1]CalcBCI!CA973</f>
        <v>96.917203887582872</v>
      </c>
      <c r="C973" s="16">
        <f ca="1">[1]CalcBCI!CB973</f>
        <v>96.718903559362772</v>
      </c>
      <c r="D973" s="28">
        <f ca="1">[1]CalcBCI!CF973</f>
        <v>1</v>
      </c>
      <c r="E973" s="58">
        <f ca="1">[1]CalcBCI!$CH973</f>
        <v>100</v>
      </c>
      <c r="F973" s="28">
        <f ca="1">[1]CalcBCI!CG973</f>
        <v>1</v>
      </c>
      <c r="G973" s="16">
        <f ca="1">[1]CalcBCI!CI973</f>
        <v>100</v>
      </c>
      <c r="H973" s="16">
        <f ca="1">[1]CalcBCIg!L961</f>
        <v>11.952087342739105</v>
      </c>
      <c r="I973" s="16">
        <f ca="1">[1]CalcBCIg!J961</f>
        <v>5.9520873427391043</v>
      </c>
      <c r="J973" s="16"/>
      <c r="K973" s="16">
        <f t="shared" si="235"/>
        <v>-6</v>
      </c>
      <c r="L973" s="16">
        <f t="shared" si="235"/>
        <v>26</v>
      </c>
      <c r="M973" s="16">
        <f t="shared" si="236"/>
        <v>96</v>
      </c>
      <c r="N973" s="16">
        <f t="shared" si="237"/>
        <v>0</v>
      </c>
      <c r="O973" s="16">
        <f t="shared" ca="1" si="229"/>
        <v>100</v>
      </c>
      <c r="P973" s="16">
        <f t="shared" si="230"/>
        <v>62.5</v>
      </c>
      <c r="Q973" s="16">
        <f t="shared" ca="1" si="231"/>
        <v>100</v>
      </c>
      <c r="R973" s="16">
        <f t="shared" ca="1" si="232"/>
        <v>19.003870844841003</v>
      </c>
      <c r="S973" s="41">
        <f>[1]CalcBCI!$BZ973</f>
        <v>-1000</v>
      </c>
      <c r="T973" s="41">
        <f t="shared" si="233"/>
        <v>-1000</v>
      </c>
      <c r="V973" s="70"/>
      <c r="W973" s="70"/>
      <c r="X973" s="70"/>
      <c r="Y973" s="70"/>
      <c r="Z973" s="70">
        <f t="shared" ca="1" si="225"/>
        <v>96.917203887582872</v>
      </c>
      <c r="AA973" s="70"/>
      <c r="AB973" s="70"/>
      <c r="AC973" s="70"/>
      <c r="AE973" s="70"/>
      <c r="AF973" s="70"/>
      <c r="AG973" s="70"/>
      <c r="AH973" s="70"/>
      <c r="AI973" s="70">
        <f t="shared" ca="1" si="226"/>
        <v>78.911138441265535</v>
      </c>
      <c r="AJ973" s="70"/>
      <c r="AK973" s="70"/>
      <c r="AL973" s="70"/>
      <c r="AN973" s="16"/>
      <c r="AO973" s="16"/>
      <c r="AP973" s="16"/>
      <c r="AQ973" s="16"/>
      <c r="AR973" s="16"/>
      <c r="AT973" s="70"/>
      <c r="AU973" s="70"/>
      <c r="AV973" s="70"/>
      <c r="AW973" s="70"/>
      <c r="AX973" s="70">
        <f t="shared" ca="1" si="227"/>
        <v>96.718903559362772</v>
      </c>
      <c r="AY973" s="70"/>
      <c r="AZ973" s="70"/>
      <c r="BA973" s="70"/>
      <c r="BC973" s="70"/>
      <c r="BD973" s="70"/>
      <c r="BE973" s="70"/>
      <c r="BF973" s="70"/>
      <c r="BG973" s="70">
        <f t="shared" ref="BG973:BG1036" ca="1" si="238">100*AX973/$BG$10</f>
        <v>78.955884067297646</v>
      </c>
      <c r="BH973" s="70"/>
      <c r="BI973" s="70"/>
      <c r="BJ973" s="70"/>
      <c r="BL973" s="16">
        <f ca="1">[1]CalcBCI!AM973</f>
        <v>2.2644494606426711</v>
      </c>
      <c r="BM973" s="49">
        <f t="shared" ca="1" si="234"/>
        <v>31.456482293600303</v>
      </c>
      <c r="BN973" s="75">
        <f ca="1">([1]CalcBCI!U973-$BN$8)/$BN$9+$BN$7</f>
        <v>-30.8078</v>
      </c>
      <c r="BO973" s="16"/>
      <c r="BP973">
        <f t="shared" ca="1" si="228"/>
        <v>16.917203887582872</v>
      </c>
      <c r="BQ973" s="16"/>
      <c r="BR973" s="16"/>
      <c r="BS973" s="16"/>
      <c r="BU973" s="16"/>
      <c r="BV973" s="16"/>
      <c r="BW973" s="16"/>
      <c r="BX973" s="16"/>
      <c r="BY973" s="16"/>
      <c r="BZ973" s="16"/>
      <c r="CA973" s="16"/>
      <c r="CB973" s="16"/>
    </row>
    <row r="974" spans="1:80" hidden="1" outlineLevel="2" x14ac:dyDescent="0.25">
      <c r="A974" s="1">
        <f>[1]CalcBCI!BY974</f>
        <v>31190</v>
      </c>
      <c r="B974" s="16">
        <f ca="1">[1]CalcBCI!CA974</f>
        <v>97.462235771530743</v>
      </c>
      <c r="C974" s="16">
        <f ca="1">[1]CalcBCI!CB974</f>
        <v>97.090569665446765</v>
      </c>
      <c r="D974" s="28">
        <f ca="1">[1]CalcBCI!CF974</f>
        <v>1</v>
      </c>
      <c r="E974" s="58">
        <f ca="1">[1]CalcBCI!$CH974</f>
        <v>100</v>
      </c>
      <c r="F974" s="28">
        <f ca="1">[1]CalcBCI!CG974</f>
        <v>1</v>
      </c>
      <c r="G974" s="16">
        <f ca="1">[1]CalcBCI!CI974</f>
        <v>100</v>
      </c>
      <c r="H974" s="16">
        <f ca="1">[1]CalcBCIg!L962</f>
        <v>12.26241534948349</v>
      </c>
      <c r="I974" s="16">
        <f ca="1">[1]CalcBCIg!J962</f>
        <v>6.26241534948349</v>
      </c>
      <c r="J974" s="16"/>
      <c r="K974" s="16">
        <f t="shared" si="235"/>
        <v>-6</v>
      </c>
      <c r="L974" s="16">
        <f t="shared" si="235"/>
        <v>26</v>
      </c>
      <c r="M974" s="16">
        <f t="shared" si="236"/>
        <v>96</v>
      </c>
      <c r="N974" s="16">
        <f t="shared" si="237"/>
        <v>0</v>
      </c>
      <c r="O974" s="16">
        <f t="shared" ca="1" si="229"/>
        <v>100</v>
      </c>
      <c r="P974" s="16">
        <f t="shared" si="230"/>
        <v>62.5</v>
      </c>
      <c r="Q974" s="16">
        <f t="shared" ca="1" si="231"/>
        <v>100</v>
      </c>
      <c r="R974" s="16">
        <f t="shared" ca="1" si="232"/>
        <v>19.003870844841003</v>
      </c>
      <c r="S974" s="41">
        <f>[1]CalcBCI!$BZ974</f>
        <v>-1000</v>
      </c>
      <c r="T974" s="41">
        <f t="shared" si="233"/>
        <v>-1000</v>
      </c>
      <c r="V974" s="70"/>
      <c r="W974" s="70"/>
      <c r="X974" s="70"/>
      <c r="Y974" s="70"/>
      <c r="Z974" s="70">
        <f t="shared" ref="Z974:Z1037" ca="1" si="239">B974</f>
        <v>97.462235771530743</v>
      </c>
      <c r="AA974" s="70"/>
      <c r="AB974" s="70"/>
      <c r="AC974" s="70"/>
      <c r="AE974" s="70"/>
      <c r="AF974" s="70"/>
      <c r="AG974" s="70"/>
      <c r="AH974" s="70"/>
      <c r="AI974" s="70">
        <f t="shared" ref="AI974:AI1037" ca="1" si="240">100*Z974/$AI$10</f>
        <v>79.354909874240434</v>
      </c>
      <c r="AJ974" s="70"/>
      <c r="AK974" s="70"/>
      <c r="AL974" s="70"/>
      <c r="AN974" s="16"/>
      <c r="AO974" s="16"/>
      <c r="AP974" s="16"/>
      <c r="AQ974" s="16"/>
      <c r="AR974" s="16"/>
      <c r="AT974" s="70"/>
      <c r="AU974" s="70"/>
      <c r="AV974" s="70"/>
      <c r="AW974" s="70"/>
      <c r="AX974" s="70">
        <f t="shared" ref="AX974:AX1037" ca="1" si="241">C974</f>
        <v>97.090569665446765</v>
      </c>
      <c r="AY974" s="70"/>
      <c r="AZ974" s="70"/>
      <c r="BA974" s="70"/>
      <c r="BC974" s="70"/>
      <c r="BD974" s="70"/>
      <c r="BE974" s="70"/>
      <c r="BF974" s="70"/>
      <c r="BG974" s="70">
        <f t="shared" ca="1" si="238"/>
        <v>79.259291414814783</v>
      </c>
      <c r="BH974" s="70"/>
      <c r="BI974" s="70"/>
      <c r="BJ974" s="70"/>
      <c r="BL974" s="16">
        <f ca="1">[1]CalcBCI!AM974</f>
        <v>2.2746196190912382</v>
      </c>
      <c r="BM974" s="49">
        <f t="shared" ca="1" si="234"/>
        <v>31.935073098558391</v>
      </c>
      <c r="BN974" s="75">
        <f ca="1">([1]CalcBCI!U974-$BN$8)/$BN$9+$BN$7</f>
        <v>-30.59</v>
      </c>
      <c r="BO974" s="16"/>
      <c r="BP974">
        <f t="shared" ca="1" si="228"/>
        <v>17.462235771530743</v>
      </c>
      <c r="BQ974" s="16"/>
      <c r="BR974" s="16"/>
      <c r="BS974" s="16"/>
      <c r="BU974" s="16"/>
      <c r="BV974" s="16"/>
      <c r="BW974" s="16"/>
      <c r="BX974" s="16"/>
      <c r="BY974" s="16"/>
      <c r="BZ974" s="16"/>
      <c r="CA974" s="16"/>
      <c r="CB974" s="16"/>
    </row>
    <row r="975" spans="1:80" hidden="1" outlineLevel="2" x14ac:dyDescent="0.25">
      <c r="A975" s="1">
        <f>[1]CalcBCI!BY975</f>
        <v>31197</v>
      </c>
      <c r="B975" s="16">
        <f ca="1">[1]CalcBCI!CA975</f>
        <v>97.242595975101935</v>
      </c>
      <c r="C975" s="16">
        <f ca="1">[1]CalcBCI!CB975</f>
        <v>97.166582820274357</v>
      </c>
      <c r="D975" s="28">
        <f ca="1">[1]CalcBCI!CF975</f>
        <v>0.99774641126698871</v>
      </c>
      <c r="E975" s="58">
        <f ca="1">[1]CalcBCI!$CH975</f>
        <v>96.213728607171888</v>
      </c>
      <c r="F975" s="28">
        <f ca="1">[1]CalcBCI!CG975</f>
        <v>1</v>
      </c>
      <c r="G975" s="16">
        <f ca="1">[1]CalcBCI!CI975</f>
        <v>100</v>
      </c>
      <c r="H975" s="16">
        <f ca="1">[1]CalcBCIg!L963</f>
        <v>12.480152904987337</v>
      </c>
      <c r="I975" s="16">
        <f ca="1">[1]CalcBCIg!J963</f>
        <v>6.480152904987337</v>
      </c>
      <c r="J975" s="16"/>
      <c r="K975" s="16">
        <f t="shared" si="235"/>
        <v>-6</v>
      </c>
      <c r="L975" s="16">
        <f t="shared" si="235"/>
        <v>26</v>
      </c>
      <c r="M975" s="16">
        <f t="shared" si="236"/>
        <v>96</v>
      </c>
      <c r="N975" s="16">
        <f t="shared" si="237"/>
        <v>0</v>
      </c>
      <c r="O975" s="16">
        <f t="shared" ca="1" si="229"/>
        <v>98.106864303585951</v>
      </c>
      <c r="P975" s="16">
        <f t="shared" si="230"/>
        <v>62.5</v>
      </c>
      <c r="Q975" s="16">
        <f t="shared" ca="1" si="231"/>
        <v>100</v>
      </c>
      <c r="R975" s="16">
        <f t="shared" ca="1" si="232"/>
        <v>19.003870844841003</v>
      </c>
      <c r="S975" s="41">
        <f>[1]CalcBCI!$BZ975</f>
        <v>-1000</v>
      </c>
      <c r="T975" s="41">
        <f t="shared" si="233"/>
        <v>-1000</v>
      </c>
      <c r="V975" s="70"/>
      <c r="W975" s="70"/>
      <c r="X975" s="70"/>
      <c r="Y975" s="70"/>
      <c r="Z975" s="70">
        <f t="shared" ca="1" si="239"/>
        <v>97.242595975101935</v>
      </c>
      <c r="AA975" s="70"/>
      <c r="AB975" s="70"/>
      <c r="AC975" s="70"/>
      <c r="AE975" s="70"/>
      <c r="AF975" s="70"/>
      <c r="AG975" s="70"/>
      <c r="AH975" s="70"/>
      <c r="AI975" s="70">
        <f t="shared" ca="1" si="240"/>
        <v>79.176076543438739</v>
      </c>
      <c r="AJ975" s="70"/>
      <c r="AK975" s="70"/>
      <c r="AL975" s="70"/>
      <c r="AN975" s="16"/>
      <c r="AO975" s="16"/>
      <c r="AP975" s="16"/>
      <c r="AQ975" s="16"/>
      <c r="AR975" s="16"/>
      <c r="AT975" s="70"/>
      <c r="AU975" s="70"/>
      <c r="AV975" s="70"/>
      <c r="AW975" s="70"/>
      <c r="AX975" s="70">
        <f t="shared" ca="1" si="241"/>
        <v>97.166582820274357</v>
      </c>
      <c r="AY975" s="70"/>
      <c r="AZ975" s="70"/>
      <c r="BA975" s="70"/>
      <c r="BC975" s="70"/>
      <c r="BD975" s="70"/>
      <c r="BE975" s="70"/>
      <c r="BF975" s="70"/>
      <c r="BG975" s="70">
        <f t="shared" ca="1" si="238"/>
        <v>79.321344287823976</v>
      </c>
      <c r="BH975" s="70"/>
      <c r="BI975" s="70"/>
      <c r="BJ975" s="70"/>
      <c r="BL975" s="16">
        <f ca="1">[1]CalcBCI!AM975</f>
        <v>2.274028465679069</v>
      </c>
      <c r="BM975" s="49">
        <f t="shared" ca="1" si="234"/>
        <v>31.90725439850425</v>
      </c>
      <c r="BN975" s="75">
        <f ca="1">([1]CalcBCI!U975-$BN$8)/$BN$9+$BN$7</f>
        <v>-30.602799999999998</v>
      </c>
      <c r="BO975" s="16"/>
      <c r="BP975">
        <f t="shared" ca="1" si="228"/>
        <v>17.242595975101935</v>
      </c>
      <c r="BQ975" s="16"/>
      <c r="BR975" s="16"/>
      <c r="BS975" s="16"/>
      <c r="BU975" s="16"/>
      <c r="BV975" s="16"/>
      <c r="BW975" s="16"/>
      <c r="BX975" s="16"/>
      <c r="BY975" s="16"/>
      <c r="BZ975" s="16"/>
      <c r="CA975" s="16"/>
      <c r="CB975" s="16"/>
    </row>
    <row r="976" spans="1:80" hidden="1" outlineLevel="2" x14ac:dyDescent="0.25">
      <c r="A976" s="1">
        <f>[1]CalcBCI!BY976</f>
        <v>31204</v>
      </c>
      <c r="B976" s="16">
        <f ca="1">[1]CalcBCI!CA976</f>
        <v>97.234546920178161</v>
      </c>
      <c r="C976" s="16">
        <f ca="1">[1]CalcBCI!CB976</f>
        <v>97.200564870226259</v>
      </c>
      <c r="D976" s="28">
        <f ca="1">[1]CalcBCI!CF976</f>
        <v>0.99766382486970306</v>
      </c>
      <c r="E976" s="58">
        <f ca="1">[1]CalcBCI!$CH976</f>
        <v>96.07497457947423</v>
      </c>
      <c r="F976" s="28">
        <f ca="1">[1]CalcBCI!CG976</f>
        <v>1</v>
      </c>
      <c r="G976" s="16">
        <f ca="1">[1]CalcBCI!CI976</f>
        <v>100</v>
      </c>
      <c r="H976" s="16">
        <f ca="1">[1]CalcBCIg!L964</f>
        <v>12.650987565517426</v>
      </c>
      <c r="I976" s="16">
        <f ca="1">[1]CalcBCIg!J964</f>
        <v>6.6509875655174246</v>
      </c>
      <c r="J976" s="16"/>
      <c r="K976" s="16">
        <f t="shared" si="235"/>
        <v>-6</v>
      </c>
      <c r="L976" s="16">
        <f t="shared" si="235"/>
        <v>26</v>
      </c>
      <c r="M976" s="16">
        <f t="shared" si="236"/>
        <v>96</v>
      </c>
      <c r="N976" s="16">
        <f t="shared" si="237"/>
        <v>0</v>
      </c>
      <c r="O976" s="16">
        <f t="shared" ca="1" si="229"/>
        <v>98.037487289737115</v>
      </c>
      <c r="P976" s="16">
        <f t="shared" si="230"/>
        <v>62.5</v>
      </c>
      <c r="Q976" s="16">
        <f t="shared" ca="1" si="231"/>
        <v>100</v>
      </c>
      <c r="R976" s="16">
        <f t="shared" ca="1" si="232"/>
        <v>19.003870844841003</v>
      </c>
      <c r="S976" s="41">
        <f>[1]CalcBCI!$BZ976</f>
        <v>-1000</v>
      </c>
      <c r="T976" s="41">
        <f t="shared" si="233"/>
        <v>-1000</v>
      </c>
      <c r="V976" s="70"/>
      <c r="W976" s="70"/>
      <c r="X976" s="70"/>
      <c r="Y976" s="70"/>
      <c r="Z976" s="70">
        <f t="shared" ca="1" si="239"/>
        <v>97.234546920178161</v>
      </c>
      <c r="AA976" s="70"/>
      <c r="AB976" s="70"/>
      <c r="AC976" s="70"/>
      <c r="AE976" s="70"/>
      <c r="AF976" s="70"/>
      <c r="AG976" s="70"/>
      <c r="AH976" s="70"/>
      <c r="AI976" s="70">
        <f t="shared" ca="1" si="240"/>
        <v>79.169522907325288</v>
      </c>
      <c r="AJ976" s="70"/>
      <c r="AK976" s="70"/>
      <c r="AL976" s="70"/>
      <c r="AN976" s="16"/>
      <c r="AO976" s="16"/>
      <c r="AP976" s="16"/>
      <c r="AQ976" s="16"/>
      <c r="AR976" s="16"/>
      <c r="AT976" s="70"/>
      <c r="AU976" s="70"/>
      <c r="AV976" s="70"/>
      <c r="AW976" s="70"/>
      <c r="AX976" s="70">
        <f t="shared" ca="1" si="241"/>
        <v>97.200564870226259</v>
      </c>
      <c r="AY976" s="70"/>
      <c r="AZ976" s="70"/>
      <c r="BA976" s="70"/>
      <c r="BC976" s="70"/>
      <c r="BD976" s="70"/>
      <c r="BE976" s="70"/>
      <c r="BF976" s="70"/>
      <c r="BG976" s="70">
        <f t="shared" ca="1" si="238"/>
        <v>79.349085326004015</v>
      </c>
      <c r="BH976" s="70"/>
      <c r="BI976" s="70"/>
      <c r="BJ976" s="70"/>
      <c r="BL976" s="16">
        <f ca="1">[1]CalcBCI!AM976</f>
        <v>2.2772974187675619</v>
      </c>
      <c r="BM976" s="49">
        <f t="shared" ca="1" si="234"/>
        <v>32.061085914296655</v>
      </c>
      <c r="BN976" s="75">
        <f ca="1">([1]CalcBCI!U976-$BN$8)/$BN$9+$BN$7</f>
        <v>-30.5318</v>
      </c>
      <c r="BO976" s="16"/>
      <c r="BP976">
        <f t="shared" ca="1" si="228"/>
        <v>17.234546920178161</v>
      </c>
      <c r="BQ976" s="16"/>
      <c r="BR976" s="16"/>
      <c r="BS976" s="16"/>
      <c r="BU976" s="16"/>
      <c r="BV976" s="16"/>
      <c r="BW976" s="16"/>
      <c r="BX976" s="16"/>
      <c r="BY976" s="16"/>
      <c r="BZ976" s="16"/>
      <c r="CA976" s="16"/>
      <c r="CB976" s="16"/>
    </row>
    <row r="977" spans="1:80" hidden="1" outlineLevel="2" x14ac:dyDescent="0.25">
      <c r="A977" s="1">
        <f>[1]CalcBCI!BY977</f>
        <v>31211</v>
      </c>
      <c r="B977" s="16">
        <f ca="1">[1]CalcBCI!CA977</f>
        <v>97.031064307513034</v>
      </c>
      <c r="C977" s="16">
        <f ca="1">[1]CalcBCI!CB977</f>
        <v>97.115814588869654</v>
      </c>
      <c r="D977" s="28">
        <f ca="1">[1]CalcBCI!CF977</f>
        <v>0.9955760150523485</v>
      </c>
      <c r="E977" s="58">
        <f ca="1">[1]CalcBCI!$CH977</f>
        <v>92.567229590639272</v>
      </c>
      <c r="F977" s="28">
        <f ca="1">[1]CalcBCI!CG977</f>
        <v>0.99912808859218305</v>
      </c>
      <c r="G977" s="16">
        <f ca="1">[1]CalcBCI!CI977</f>
        <v>97.820221480457633</v>
      </c>
      <c r="H977" s="16">
        <f ca="1">[1]CalcBCIg!L965</f>
        <v>12.500175893306734</v>
      </c>
      <c r="I977" s="16">
        <f ca="1">[1]CalcBCIg!J965</f>
        <v>6.500175893306734</v>
      </c>
      <c r="J977" s="16"/>
      <c r="K977" s="16">
        <f t="shared" si="235"/>
        <v>-6</v>
      </c>
      <c r="L977" s="16">
        <f t="shared" si="235"/>
        <v>26</v>
      </c>
      <c r="M977" s="16">
        <f t="shared" si="236"/>
        <v>96</v>
      </c>
      <c r="N977" s="16">
        <f t="shared" si="237"/>
        <v>0</v>
      </c>
      <c r="O977" s="16">
        <f t="shared" ca="1" si="229"/>
        <v>96.283614795319636</v>
      </c>
      <c r="P977" s="16">
        <f t="shared" si="230"/>
        <v>62.5</v>
      </c>
      <c r="Q977" s="16">
        <f t="shared" ca="1" si="231"/>
        <v>100</v>
      </c>
      <c r="R977" s="16">
        <f t="shared" ca="1" si="232"/>
        <v>19.003870844841003</v>
      </c>
      <c r="S977" s="41">
        <f>[1]CalcBCI!$BZ977</f>
        <v>-1000</v>
      </c>
      <c r="T977" s="41">
        <f t="shared" si="233"/>
        <v>-1000</v>
      </c>
      <c r="V977" s="70"/>
      <c r="W977" s="70"/>
      <c r="X977" s="70"/>
      <c r="Y977" s="70"/>
      <c r="Z977" s="70">
        <f t="shared" ca="1" si="239"/>
        <v>97.031064307513034</v>
      </c>
      <c r="AA977" s="70"/>
      <c r="AB977" s="70"/>
      <c r="AC977" s="70"/>
      <c r="AE977" s="70"/>
      <c r="AF977" s="70"/>
      <c r="AG977" s="70"/>
      <c r="AH977" s="70"/>
      <c r="AI977" s="70">
        <f t="shared" ca="1" si="240"/>
        <v>79.003844947434573</v>
      </c>
      <c r="AJ977" s="70"/>
      <c r="AK977" s="70"/>
      <c r="AL977" s="70"/>
      <c r="AN977" s="16"/>
      <c r="AO977" s="16"/>
      <c r="AP977" s="16"/>
      <c r="AQ977" s="16"/>
      <c r="AR977" s="16"/>
      <c r="AT977" s="70"/>
      <c r="AU977" s="70"/>
      <c r="AV977" s="70"/>
      <c r="AW977" s="70"/>
      <c r="AX977" s="70">
        <f t="shared" ca="1" si="241"/>
        <v>97.115814588869654</v>
      </c>
      <c r="AY977" s="70"/>
      <c r="AZ977" s="70"/>
      <c r="BA977" s="70"/>
      <c r="BC977" s="70"/>
      <c r="BD977" s="70"/>
      <c r="BE977" s="70"/>
      <c r="BF977" s="70"/>
      <c r="BG977" s="70">
        <f t="shared" ca="1" si="238"/>
        <v>79.279899953308416</v>
      </c>
      <c r="BH977" s="70"/>
      <c r="BI977" s="70"/>
      <c r="BJ977" s="70"/>
      <c r="BL977" s="16">
        <f ca="1">[1]CalcBCI!AM977</f>
        <v>2.2773341122159838</v>
      </c>
      <c r="BM977" s="49">
        <f t="shared" ca="1" si="234"/>
        <v>32.062812647179513</v>
      </c>
      <c r="BN977" s="75">
        <f ca="1">([1]CalcBCI!U977-$BN$8)/$BN$9+$BN$7</f>
        <v>-30.530999999999999</v>
      </c>
      <c r="BO977" s="16"/>
      <c r="BP977">
        <f t="shared" ca="1" si="228"/>
        <v>17.031064307513034</v>
      </c>
      <c r="BQ977" s="16"/>
      <c r="BR977" s="16"/>
      <c r="BS977" s="16"/>
      <c r="BU977" s="16"/>
      <c r="BV977" s="16"/>
      <c r="BW977" s="16"/>
      <c r="BX977" s="16"/>
      <c r="BY977" s="16"/>
      <c r="BZ977" s="16"/>
      <c r="CA977" s="16"/>
      <c r="CB977" s="16"/>
    </row>
    <row r="978" spans="1:80" hidden="1" outlineLevel="2" x14ac:dyDescent="0.25">
      <c r="A978" s="1">
        <f>[1]CalcBCI!BY978</f>
        <v>31218</v>
      </c>
      <c r="B978" s="16">
        <f ca="1">[1]CalcBCI!CA978</f>
        <v>96.735376209618991</v>
      </c>
      <c r="C978" s="16">
        <f ca="1">[1]CalcBCI!CB978</f>
        <v>96.925595399244315</v>
      </c>
      <c r="D978" s="28">
        <f ca="1">[1]CalcBCI!CF978</f>
        <v>0.99254214151606734</v>
      </c>
      <c r="E978" s="58">
        <f ca="1">[1]CalcBCI!$CH978</f>
        <v>87.469995826726048</v>
      </c>
      <c r="F978" s="28">
        <f ca="1">[1]CalcBCI!CG978</f>
        <v>0.99717111241741174</v>
      </c>
      <c r="G978" s="16">
        <f ca="1">[1]CalcBCI!CI978</f>
        <v>92.927781043529365</v>
      </c>
      <c r="H978" s="16">
        <f ca="1">[1]CalcBCIg!L966</f>
        <v>11.898648202419281</v>
      </c>
      <c r="I978" s="16">
        <f ca="1">[1]CalcBCIg!J966</f>
        <v>5.898648202419281</v>
      </c>
      <c r="J978" s="16"/>
      <c r="K978" s="16">
        <f t="shared" si="235"/>
        <v>-6</v>
      </c>
      <c r="L978" s="16">
        <f t="shared" si="235"/>
        <v>26</v>
      </c>
      <c r="M978" s="16">
        <f t="shared" si="236"/>
        <v>96</v>
      </c>
      <c r="N978" s="16">
        <f t="shared" si="237"/>
        <v>0</v>
      </c>
      <c r="O978" s="16">
        <f t="shared" ca="1" si="229"/>
        <v>93.734997913363031</v>
      </c>
      <c r="P978" s="16">
        <f t="shared" si="230"/>
        <v>62.5</v>
      </c>
      <c r="Q978" s="16">
        <f t="shared" ca="1" si="231"/>
        <v>100</v>
      </c>
      <c r="R978" s="16">
        <f t="shared" ca="1" si="232"/>
        <v>19.003870844841003</v>
      </c>
      <c r="S978" s="41">
        <f>[1]CalcBCI!$BZ978</f>
        <v>-1000</v>
      </c>
      <c r="T978" s="41">
        <f t="shared" si="233"/>
        <v>-1000</v>
      </c>
      <c r="V978" s="70"/>
      <c r="W978" s="70"/>
      <c r="X978" s="70"/>
      <c r="Y978" s="70"/>
      <c r="Z978" s="70">
        <f t="shared" ca="1" si="239"/>
        <v>96.735376209618991</v>
      </c>
      <c r="AA978" s="70"/>
      <c r="AB978" s="70"/>
      <c r="AC978" s="70"/>
      <c r="AE978" s="70"/>
      <c r="AF978" s="70"/>
      <c r="AG978" s="70"/>
      <c r="AH978" s="70"/>
      <c r="AI978" s="70">
        <f t="shared" ca="1" si="240"/>
        <v>78.763092186393123</v>
      </c>
      <c r="AJ978" s="70"/>
      <c r="AK978" s="70"/>
      <c r="AL978" s="70"/>
      <c r="AN978" s="16"/>
      <c r="AO978" s="16"/>
      <c r="AP978" s="16"/>
      <c r="AQ978" s="16"/>
      <c r="AR978" s="16"/>
      <c r="AT978" s="70"/>
      <c r="AU978" s="70"/>
      <c r="AV978" s="70"/>
      <c r="AW978" s="70"/>
      <c r="AX978" s="70">
        <f t="shared" ca="1" si="241"/>
        <v>96.925595399244315</v>
      </c>
      <c r="AY978" s="70"/>
      <c r="AZ978" s="70"/>
      <c r="BA978" s="70"/>
      <c r="BC978" s="70"/>
      <c r="BD978" s="70"/>
      <c r="BE978" s="70"/>
      <c r="BF978" s="70"/>
      <c r="BG978" s="70">
        <f t="shared" ca="1" si="238"/>
        <v>79.124615683835543</v>
      </c>
      <c r="BH978" s="70"/>
      <c r="BI978" s="70"/>
      <c r="BJ978" s="70"/>
      <c r="BL978" s="16">
        <f ca="1">[1]CalcBCI!AM978</f>
        <v>2.2708790544649071</v>
      </c>
      <c r="BM978" s="49">
        <f t="shared" ca="1" si="234"/>
        <v>31.759048325240755</v>
      </c>
      <c r="BN978" s="75">
        <f ca="1">([1]CalcBCI!U978-$BN$8)/$BN$9+$BN$7</f>
        <v>-30.6707</v>
      </c>
      <c r="BO978" s="16"/>
      <c r="BP978">
        <f t="shared" ca="1" si="228"/>
        <v>16.735376209618991</v>
      </c>
      <c r="BQ978" s="16"/>
      <c r="BR978" s="16"/>
      <c r="BS978" s="16"/>
      <c r="BU978" s="16"/>
      <c r="BV978" s="16"/>
      <c r="BW978" s="16"/>
      <c r="BX978" s="16"/>
      <c r="BY978" s="16"/>
      <c r="BZ978" s="16"/>
      <c r="CA978" s="16"/>
      <c r="CB978" s="16"/>
    </row>
    <row r="979" spans="1:80" hidden="1" outlineLevel="2" x14ac:dyDescent="0.25">
      <c r="A979" s="1">
        <f>[1]CalcBCI!BY979</f>
        <v>31225</v>
      </c>
      <c r="B979" s="16">
        <f ca="1">[1]CalcBCI!CA979</f>
        <v>97.546555154453472</v>
      </c>
      <c r="C979" s="16">
        <f ca="1">[1]CalcBCI!CB979</f>
        <v>97.236075276848894</v>
      </c>
      <c r="D979" s="28">
        <f ca="1">[1]CalcBCI!CF979</f>
        <v>1</v>
      </c>
      <c r="E979" s="58">
        <f ca="1">[1]CalcBCI!$CH979</f>
        <v>100</v>
      </c>
      <c r="F979" s="28">
        <f ca="1">[1]CalcBCI!CG979</f>
        <v>1</v>
      </c>
      <c r="G979" s="16">
        <f ca="1">[1]CalcBCI!CI979</f>
        <v>100</v>
      </c>
      <c r="H979" s="16">
        <f ca="1">[1]CalcBCIg!L967</f>
        <v>11.859092772006989</v>
      </c>
      <c r="I979" s="16">
        <f ca="1">[1]CalcBCIg!J967</f>
        <v>5.8590927720069894</v>
      </c>
      <c r="J979" s="16"/>
      <c r="K979" s="16">
        <f t="shared" si="235"/>
        <v>-6</v>
      </c>
      <c r="L979" s="16">
        <f t="shared" si="235"/>
        <v>26</v>
      </c>
      <c r="M979" s="16">
        <f t="shared" si="236"/>
        <v>96</v>
      </c>
      <c r="N979" s="16">
        <f t="shared" si="237"/>
        <v>0</v>
      </c>
      <c r="O979" s="16">
        <f t="shared" ca="1" si="229"/>
        <v>100</v>
      </c>
      <c r="P979" s="16">
        <f t="shared" si="230"/>
        <v>62.5</v>
      </c>
      <c r="Q979" s="16">
        <f t="shared" ca="1" si="231"/>
        <v>100</v>
      </c>
      <c r="R979" s="16">
        <f t="shared" ca="1" si="232"/>
        <v>19.003870844841003</v>
      </c>
      <c r="S979" s="41">
        <f>[1]CalcBCI!$BZ979</f>
        <v>-1000</v>
      </c>
      <c r="T979" s="41">
        <f t="shared" si="233"/>
        <v>-1000</v>
      </c>
      <c r="V979" s="70"/>
      <c r="W979" s="70"/>
      <c r="X979" s="70"/>
      <c r="Y979" s="70"/>
      <c r="Z979" s="70">
        <f t="shared" ca="1" si="239"/>
        <v>97.546555154453472</v>
      </c>
      <c r="AA979" s="70"/>
      <c r="AB979" s="70"/>
      <c r="AC979" s="70"/>
      <c r="AE979" s="70"/>
      <c r="AF979" s="70"/>
      <c r="AG979" s="70"/>
      <c r="AH979" s="70"/>
      <c r="AI979" s="70">
        <f t="shared" ca="1" si="240"/>
        <v>79.423563717234259</v>
      </c>
      <c r="AJ979" s="70"/>
      <c r="AK979" s="70"/>
      <c r="AL979" s="70"/>
      <c r="AN979" s="16"/>
      <c r="AO979" s="16"/>
      <c r="AP979" s="16"/>
      <c r="AQ979" s="16"/>
      <c r="AR979" s="16"/>
      <c r="AT979" s="70"/>
      <c r="AU979" s="70"/>
      <c r="AV979" s="70"/>
      <c r="AW979" s="70"/>
      <c r="AX979" s="70">
        <f t="shared" ca="1" si="241"/>
        <v>97.236075276848894</v>
      </c>
      <c r="AY979" s="70"/>
      <c r="AZ979" s="70"/>
      <c r="BA979" s="70"/>
      <c r="BC979" s="70"/>
      <c r="BD979" s="70"/>
      <c r="BE979" s="70"/>
      <c r="BF979" s="70"/>
      <c r="BG979" s="70">
        <f t="shared" ca="1" si="238"/>
        <v>79.3780740287839</v>
      </c>
      <c r="BH979" s="70"/>
      <c r="BI979" s="70"/>
      <c r="BJ979" s="70"/>
      <c r="BL979" s="16">
        <f ca="1">[1]CalcBCI!AM979</f>
        <v>2.2765950592830317</v>
      </c>
      <c r="BM979" s="49">
        <f t="shared" ca="1" si="234"/>
        <v>32.028034040742156</v>
      </c>
      <c r="BN979" s="75">
        <f ca="1">([1]CalcBCI!U979-$BN$8)/$BN$9+$BN$7</f>
        <v>-30.5471</v>
      </c>
      <c r="BO979" s="16"/>
      <c r="BP979">
        <f t="shared" ca="1" si="228"/>
        <v>17.546555154453472</v>
      </c>
      <c r="BQ979" s="16"/>
      <c r="BR979" s="16"/>
      <c r="BS979" s="16"/>
      <c r="BU979" s="16"/>
      <c r="BV979" s="16"/>
      <c r="BW979" s="16"/>
      <c r="BX979" s="16"/>
      <c r="BY979" s="16"/>
      <c r="BZ979" s="16"/>
      <c r="CA979" s="16"/>
      <c r="CB979" s="16"/>
    </row>
    <row r="980" spans="1:80" hidden="1" outlineLevel="2" x14ac:dyDescent="0.25">
      <c r="A980" s="1">
        <f>[1]CalcBCI!BY980</f>
        <v>31232</v>
      </c>
      <c r="B980" s="16">
        <f ca="1">[1]CalcBCI!CA980</f>
        <v>98.183216828396567</v>
      </c>
      <c r="C980" s="16">
        <f ca="1">[1]CalcBCI!CB980</f>
        <v>97.70964605262273</v>
      </c>
      <c r="D980" s="28">
        <f ca="1">[1]CalcBCI!CF980</f>
        <v>1</v>
      </c>
      <c r="E980" s="58">
        <f ca="1">[1]CalcBCI!$CH980</f>
        <v>100</v>
      </c>
      <c r="F980" s="28">
        <f ca="1">[1]CalcBCI!CG980</f>
        <v>1</v>
      </c>
      <c r="G980" s="16">
        <f ca="1">[1]CalcBCI!CI980</f>
        <v>100</v>
      </c>
      <c r="H980" s="16">
        <f ca="1">[1]CalcBCIg!L968</f>
        <v>12.168162524700165</v>
      </c>
      <c r="I980" s="16">
        <f ca="1">[1]CalcBCIg!J968</f>
        <v>6.1681625247001657</v>
      </c>
      <c r="J980" s="16"/>
      <c r="K980" s="16">
        <f t="shared" si="235"/>
        <v>-6</v>
      </c>
      <c r="L980" s="16">
        <f t="shared" si="235"/>
        <v>26</v>
      </c>
      <c r="M980" s="16">
        <f t="shared" si="236"/>
        <v>96</v>
      </c>
      <c r="N980" s="16">
        <f t="shared" si="237"/>
        <v>0</v>
      </c>
      <c r="O980" s="16">
        <f t="shared" ca="1" si="229"/>
        <v>100</v>
      </c>
      <c r="P980" s="16">
        <f t="shared" si="230"/>
        <v>62.5</v>
      </c>
      <c r="Q980" s="16">
        <f t="shared" ca="1" si="231"/>
        <v>100</v>
      </c>
      <c r="R980" s="16">
        <f t="shared" ca="1" si="232"/>
        <v>19.003870844841003</v>
      </c>
      <c r="S980" s="41">
        <f>[1]CalcBCI!$BZ980</f>
        <v>-1000</v>
      </c>
      <c r="T980" s="41">
        <f t="shared" si="233"/>
        <v>-1000</v>
      </c>
      <c r="V980" s="70"/>
      <c r="W980" s="70"/>
      <c r="X980" s="70"/>
      <c r="Y980" s="70"/>
      <c r="Z980" s="70">
        <f t="shared" ca="1" si="239"/>
        <v>98.183216828396567</v>
      </c>
      <c r="AA980" s="70"/>
      <c r="AB980" s="70"/>
      <c r="AC980" s="70"/>
      <c r="AE980" s="70"/>
      <c r="AF980" s="70"/>
      <c r="AG980" s="70"/>
      <c r="AH980" s="70"/>
      <c r="AI980" s="70">
        <f t="shared" ca="1" si="240"/>
        <v>79.941941213463366</v>
      </c>
      <c r="AJ980" s="70"/>
      <c r="AK980" s="70"/>
      <c r="AL980" s="70"/>
      <c r="AN980" s="16"/>
      <c r="AO980" s="16"/>
      <c r="AP980" s="16"/>
      <c r="AQ980" s="16"/>
      <c r="AR980" s="16"/>
      <c r="AT980" s="70"/>
      <c r="AU980" s="70"/>
      <c r="AV980" s="70"/>
      <c r="AW980" s="70"/>
      <c r="AX980" s="70">
        <f t="shared" ca="1" si="241"/>
        <v>97.70964605262273</v>
      </c>
      <c r="AY980" s="70"/>
      <c r="AZ980" s="70"/>
      <c r="BA980" s="70"/>
      <c r="BC980" s="70"/>
      <c r="BD980" s="70"/>
      <c r="BE980" s="70"/>
      <c r="BF980" s="70"/>
      <c r="BG980" s="70">
        <f t="shared" ca="1" si="238"/>
        <v>79.764670628762005</v>
      </c>
      <c r="BH980" s="70"/>
      <c r="BI980" s="70"/>
      <c r="BJ980" s="70"/>
      <c r="BL980" s="16">
        <f ca="1">[1]CalcBCI!AM980</f>
        <v>2.282835016767649</v>
      </c>
      <c r="BM980" s="49">
        <f t="shared" ca="1" si="234"/>
        <v>32.321676100555692</v>
      </c>
      <c r="BN980" s="75">
        <f ca="1">([1]CalcBCI!U980-$BN$8)/$BN$9+$BN$7</f>
        <v>-30.410299999999999</v>
      </c>
      <c r="BO980" s="16"/>
      <c r="BP980">
        <f t="shared" ref="BP980:BP1043" ca="1" si="242">B980-80</f>
        <v>18.183216828396567</v>
      </c>
      <c r="BQ980" s="16"/>
      <c r="BR980" s="16"/>
      <c r="BS980" s="16"/>
      <c r="BU980" s="16"/>
      <c r="BV980" s="16"/>
      <c r="BW980" s="16"/>
      <c r="BX980" s="16"/>
      <c r="BY980" s="16"/>
      <c r="BZ980" s="16"/>
      <c r="CA980" s="16"/>
      <c r="CB980" s="16"/>
    </row>
    <row r="981" spans="1:80" hidden="1" outlineLevel="2" x14ac:dyDescent="0.25">
      <c r="A981" s="1">
        <f>[1]CalcBCI!BY981</f>
        <v>31239</v>
      </c>
      <c r="B981" s="16">
        <f ca="1">[1]CalcBCI!CA981</f>
        <v>98.656466999496203</v>
      </c>
      <c r="C981" s="16">
        <f ca="1">[1]CalcBCI!CB981</f>
        <v>98.18305652605946</v>
      </c>
      <c r="D981" s="28">
        <f ca="1">[1]CalcBCI!CF981</f>
        <v>1</v>
      </c>
      <c r="E981" s="58">
        <f ca="1">[1]CalcBCI!$CH981</f>
        <v>100</v>
      </c>
      <c r="F981" s="28">
        <f ca="1">[1]CalcBCI!CG981</f>
        <v>1</v>
      </c>
      <c r="G981" s="16">
        <f ca="1">[1]CalcBCI!CI981</f>
        <v>100</v>
      </c>
      <c r="H981" s="16">
        <f ca="1">[1]CalcBCIg!L969</f>
        <v>12.83065265417099</v>
      </c>
      <c r="I981" s="16">
        <f ca="1">[1]CalcBCIg!J969</f>
        <v>6.8306526541709909</v>
      </c>
      <c r="J981" s="16"/>
      <c r="K981" s="16">
        <f t="shared" si="235"/>
        <v>-6</v>
      </c>
      <c r="L981" s="16">
        <f t="shared" si="235"/>
        <v>26</v>
      </c>
      <c r="M981" s="16">
        <f t="shared" si="236"/>
        <v>96</v>
      </c>
      <c r="N981" s="16">
        <f t="shared" si="237"/>
        <v>0</v>
      </c>
      <c r="O981" s="16">
        <f t="shared" ref="O981:O1044" ca="1" si="243">$O$11+E981/(100/$O$11)</f>
        <v>100</v>
      </c>
      <c r="P981" s="16">
        <f t="shared" ref="P981:P1044" si="244">$P$11</f>
        <v>62.5</v>
      </c>
      <c r="Q981" s="16">
        <f t="shared" ref="Q981:Q1044" ca="1" si="245">$O$11+$G$9/(100/$O$11)</f>
        <v>100</v>
      </c>
      <c r="R981" s="16">
        <f t="shared" ref="R981:R1044" ca="1" si="246">$G$6</f>
        <v>19.003870844841003</v>
      </c>
      <c r="S981" s="41">
        <f>[1]CalcBCI!$BZ981</f>
        <v>-1000</v>
      </c>
      <c r="T981" s="41">
        <f t="shared" ref="T981:T1044" si="247">IF(S981&gt;0,-T980,S981)</f>
        <v>-1000</v>
      </c>
      <c r="V981" s="70"/>
      <c r="W981" s="70"/>
      <c r="X981" s="70"/>
      <c r="Y981" s="70"/>
      <c r="Z981" s="70">
        <f t="shared" ca="1" si="239"/>
        <v>98.656466999496203</v>
      </c>
      <c r="AA981" s="70"/>
      <c r="AB981" s="70"/>
      <c r="AC981" s="70"/>
      <c r="AE981" s="70"/>
      <c r="AF981" s="70"/>
      <c r="AG981" s="70"/>
      <c r="AH981" s="70"/>
      <c r="AI981" s="70">
        <f t="shared" ca="1" si="240"/>
        <v>80.327267123322599</v>
      </c>
      <c r="AJ981" s="70"/>
      <c r="AK981" s="70"/>
      <c r="AL981" s="70"/>
      <c r="AN981" s="16"/>
      <c r="AO981" s="16"/>
      <c r="AP981" s="16"/>
      <c r="AQ981" s="16"/>
      <c r="AR981" s="16"/>
      <c r="AT981" s="70"/>
      <c r="AU981" s="70"/>
      <c r="AV981" s="70"/>
      <c r="AW981" s="70"/>
      <c r="AX981" s="70">
        <f t="shared" ca="1" si="241"/>
        <v>98.18305652605946</v>
      </c>
      <c r="AY981" s="70"/>
      <c r="AZ981" s="70"/>
      <c r="BA981" s="70"/>
      <c r="BC981" s="70"/>
      <c r="BD981" s="70"/>
      <c r="BE981" s="70"/>
      <c r="BF981" s="70"/>
      <c r="BG981" s="70">
        <f t="shared" ca="1" si="238"/>
        <v>80.151136366909796</v>
      </c>
      <c r="BH981" s="70"/>
      <c r="BI981" s="70"/>
      <c r="BJ981" s="70"/>
      <c r="BL981" s="16">
        <f ca="1">[1]CalcBCI!AM981</f>
        <v>2.2829934944434465</v>
      </c>
      <c r="BM981" s="49">
        <f t="shared" ref="BM981:BM1044" ca="1" si="248">BL981*$BM$7+$BM$8</f>
        <v>32.32913379738622</v>
      </c>
      <c r="BN981" s="75">
        <f ca="1">([1]CalcBCI!U981-$BN$8)/$BN$9+$BN$7</f>
        <v>-30.4068</v>
      </c>
      <c r="BO981" s="16"/>
      <c r="BP981">
        <f t="shared" ca="1" si="242"/>
        <v>18.656466999496203</v>
      </c>
      <c r="BQ981" s="16"/>
      <c r="BR981" s="16"/>
      <c r="BS981" s="16"/>
      <c r="BU981" s="16"/>
      <c r="BV981" s="16"/>
      <c r="BW981" s="16"/>
      <c r="BX981" s="16"/>
      <c r="BY981" s="16"/>
      <c r="BZ981" s="16"/>
      <c r="CA981" s="16"/>
      <c r="CB981" s="16"/>
    </row>
    <row r="982" spans="1:80" hidden="1" outlineLevel="2" x14ac:dyDescent="0.25">
      <c r="A982" s="1">
        <f>[1]CalcBCI!BY982</f>
        <v>31246</v>
      </c>
      <c r="B982" s="16">
        <f ca="1">[1]CalcBCI!CA982</f>
        <v>98.637014780308846</v>
      </c>
      <c r="C982" s="16">
        <f ca="1">[1]CalcBCI!CB982</f>
        <v>98.410035653184153</v>
      </c>
      <c r="D982" s="28">
        <f ca="1">[1]CalcBCI!CF982</f>
        <v>0.99980282874727866</v>
      </c>
      <c r="E982" s="58">
        <f ca="1">[1]CalcBCI!$CH982</f>
        <v>99.668731094218174</v>
      </c>
      <c r="F982" s="28">
        <f ca="1">[1]CalcBCI!CG982</f>
        <v>1</v>
      </c>
      <c r="G982" s="16">
        <f ca="1">[1]CalcBCI!CI982</f>
        <v>100</v>
      </c>
      <c r="H982" s="16">
        <f ca="1">[1]CalcBCIg!L970</f>
        <v>13.625846564769743</v>
      </c>
      <c r="I982" s="16">
        <f ca="1">[1]CalcBCIg!J970</f>
        <v>7.6258465647697431</v>
      </c>
      <c r="J982" s="16"/>
      <c r="K982" s="16">
        <f t="shared" ref="K982:L1045" si="249">K981</f>
        <v>-6</v>
      </c>
      <c r="L982" s="16">
        <f t="shared" si="249"/>
        <v>26</v>
      </c>
      <c r="M982" s="16">
        <f t="shared" ref="M982:M1045" si="250">M981</f>
        <v>96</v>
      </c>
      <c r="N982" s="16">
        <f t="shared" ref="N982:N1045" si="251">N981</f>
        <v>0</v>
      </c>
      <c r="O982" s="16">
        <f t="shared" ca="1" si="243"/>
        <v>99.834365547109087</v>
      </c>
      <c r="P982" s="16">
        <f t="shared" si="244"/>
        <v>62.5</v>
      </c>
      <c r="Q982" s="16">
        <f t="shared" ca="1" si="245"/>
        <v>100</v>
      </c>
      <c r="R982" s="16">
        <f t="shared" ca="1" si="246"/>
        <v>19.003870844841003</v>
      </c>
      <c r="S982" s="41">
        <f>[1]CalcBCI!$BZ982</f>
        <v>-1000</v>
      </c>
      <c r="T982" s="41">
        <f t="shared" si="247"/>
        <v>-1000</v>
      </c>
      <c r="V982" s="70"/>
      <c r="W982" s="70"/>
      <c r="X982" s="70"/>
      <c r="Y982" s="70"/>
      <c r="Z982" s="70">
        <f t="shared" ca="1" si="239"/>
        <v>98.637014780308846</v>
      </c>
      <c r="AA982" s="70"/>
      <c r="AB982" s="70"/>
      <c r="AC982" s="70"/>
      <c r="AE982" s="70"/>
      <c r="AF982" s="70"/>
      <c r="AG982" s="70"/>
      <c r="AH982" s="70"/>
      <c r="AI982" s="70">
        <f t="shared" ca="1" si="240"/>
        <v>80.311428895436222</v>
      </c>
      <c r="AJ982" s="70"/>
      <c r="AK982" s="70"/>
      <c r="AL982" s="70"/>
      <c r="AN982" s="16"/>
      <c r="AO982" s="16"/>
      <c r="AP982" s="16"/>
      <c r="AQ982" s="16"/>
      <c r="AR982" s="16"/>
      <c r="AT982" s="70"/>
      <c r="AU982" s="70"/>
      <c r="AV982" s="70"/>
      <c r="AW982" s="70"/>
      <c r="AX982" s="70">
        <f t="shared" ca="1" si="241"/>
        <v>98.410035653184153</v>
      </c>
      <c r="AY982" s="70"/>
      <c r="AZ982" s="70"/>
      <c r="BA982" s="70"/>
      <c r="BC982" s="70"/>
      <c r="BD982" s="70"/>
      <c r="BE982" s="70"/>
      <c r="BF982" s="70"/>
      <c r="BG982" s="70">
        <f t="shared" ca="1" si="238"/>
        <v>80.336429386034581</v>
      </c>
      <c r="BH982" s="70"/>
      <c r="BI982" s="70"/>
      <c r="BJ982" s="70"/>
      <c r="BL982" s="16">
        <f ca="1">[1]CalcBCI!AM982</f>
        <v>2.2874971693009361</v>
      </c>
      <c r="BM982" s="49">
        <f t="shared" ca="1" si="248"/>
        <v>32.541069273732617</v>
      </c>
      <c r="BN982" s="75">
        <f ca="1">([1]CalcBCI!U982-$BN$8)/$BN$9+$BN$7</f>
        <v>-30.306799999999999</v>
      </c>
      <c r="BO982" s="16"/>
      <c r="BP982">
        <f t="shared" ca="1" si="242"/>
        <v>18.637014780308846</v>
      </c>
      <c r="BQ982" s="16"/>
      <c r="BR982" s="16"/>
      <c r="BS982" s="16"/>
      <c r="BU982" s="16"/>
      <c r="BV982" s="16"/>
      <c r="BW982" s="16"/>
      <c r="BX982" s="16"/>
      <c r="BY982" s="16"/>
      <c r="BZ982" s="16"/>
      <c r="CA982" s="16"/>
      <c r="CB982" s="16"/>
    </row>
    <row r="983" spans="1:80" hidden="1" outlineLevel="2" x14ac:dyDescent="0.25">
      <c r="A983" s="1">
        <f>[1]CalcBCI!BY983</f>
        <v>31253</v>
      </c>
      <c r="B983" s="16">
        <f ca="1">[1]CalcBCI!CA983</f>
        <v>98.921070426774776</v>
      </c>
      <c r="C983" s="16">
        <f ca="1">[1]CalcBCI!CB983</f>
        <v>98.665553039979471</v>
      </c>
      <c r="D983" s="28">
        <f ca="1">[1]CalcBCI!CF983</f>
        <v>1</v>
      </c>
      <c r="E983" s="58">
        <f ca="1">[1]CalcBCI!$CH983</f>
        <v>100</v>
      </c>
      <c r="F983" s="28">
        <f ca="1">[1]CalcBCI!CG983</f>
        <v>1</v>
      </c>
      <c r="G983" s="16">
        <f ca="1">[1]CalcBCI!CI983</f>
        <v>100</v>
      </c>
      <c r="H983" s="16">
        <f ca="1">[1]CalcBCIg!L971</f>
        <v>14.11872035264969</v>
      </c>
      <c r="I983" s="16">
        <f ca="1">[1]CalcBCIg!J971</f>
        <v>8.1187203526496905</v>
      </c>
      <c r="J983" s="16"/>
      <c r="K983" s="16">
        <f t="shared" si="249"/>
        <v>-6</v>
      </c>
      <c r="L983" s="16">
        <f t="shared" si="249"/>
        <v>26</v>
      </c>
      <c r="M983" s="16">
        <f t="shared" si="250"/>
        <v>96</v>
      </c>
      <c r="N983" s="16">
        <f t="shared" si="251"/>
        <v>0</v>
      </c>
      <c r="O983" s="16">
        <f t="shared" ca="1" si="243"/>
        <v>100</v>
      </c>
      <c r="P983" s="16">
        <f t="shared" si="244"/>
        <v>62.5</v>
      </c>
      <c r="Q983" s="16">
        <f t="shared" ca="1" si="245"/>
        <v>100</v>
      </c>
      <c r="R983" s="16">
        <f t="shared" ca="1" si="246"/>
        <v>19.003870844841003</v>
      </c>
      <c r="S983" s="41">
        <f>[1]CalcBCI!$BZ983</f>
        <v>-1000</v>
      </c>
      <c r="T983" s="41">
        <f t="shared" si="247"/>
        <v>-1000</v>
      </c>
      <c r="V983" s="70"/>
      <c r="W983" s="70"/>
      <c r="X983" s="70"/>
      <c r="Y983" s="70"/>
      <c r="Z983" s="70">
        <f t="shared" ca="1" si="239"/>
        <v>98.921070426774776</v>
      </c>
      <c r="AA983" s="70"/>
      <c r="AB983" s="70"/>
      <c r="AC983" s="70"/>
      <c r="AE983" s="70"/>
      <c r="AF983" s="70"/>
      <c r="AG983" s="70"/>
      <c r="AH983" s="70"/>
      <c r="AI983" s="70">
        <f t="shared" ca="1" si="240"/>
        <v>80.542710376372199</v>
      </c>
      <c r="AJ983" s="70"/>
      <c r="AK983" s="70"/>
      <c r="AL983" s="70"/>
      <c r="AN983" s="16"/>
      <c r="AO983" s="16"/>
      <c r="AP983" s="16"/>
      <c r="AQ983" s="16"/>
      <c r="AR983" s="16"/>
      <c r="AT983" s="70"/>
      <c r="AU983" s="70"/>
      <c r="AV983" s="70"/>
      <c r="AW983" s="70"/>
      <c r="AX983" s="70">
        <f t="shared" ca="1" si="241"/>
        <v>98.665553039979471</v>
      </c>
      <c r="AY983" s="70"/>
      <c r="AZ983" s="70"/>
      <c r="BA983" s="70"/>
      <c r="BC983" s="70"/>
      <c r="BD983" s="70"/>
      <c r="BE983" s="70"/>
      <c r="BF983" s="70"/>
      <c r="BG983" s="70">
        <f t="shared" ca="1" si="238"/>
        <v>80.545019438511844</v>
      </c>
      <c r="BH983" s="70"/>
      <c r="BI983" s="70"/>
      <c r="BJ983" s="70"/>
      <c r="BL983" s="16">
        <f ca="1">[1]CalcBCI!AM983</f>
        <v>2.2869008664359578</v>
      </c>
      <c r="BM983" s="49">
        <f t="shared" ca="1" si="248"/>
        <v>32.513008248961768</v>
      </c>
      <c r="BN983" s="75">
        <f ca="1">([1]CalcBCI!U983-$BN$8)/$BN$9+$BN$7</f>
        <v>-30.3201</v>
      </c>
      <c r="BO983" s="16"/>
      <c r="BP983">
        <f t="shared" ca="1" si="242"/>
        <v>18.921070426774776</v>
      </c>
      <c r="BQ983" s="16"/>
      <c r="BR983" s="16"/>
      <c r="BS983" s="16"/>
      <c r="BU983" s="16"/>
      <c r="BV983" s="16"/>
      <c r="BW983" s="16"/>
      <c r="BX983" s="16"/>
      <c r="BY983" s="16"/>
      <c r="BZ983" s="16"/>
      <c r="CA983" s="16"/>
      <c r="CB983" s="16"/>
    </row>
    <row r="984" spans="1:80" hidden="1" outlineLevel="2" x14ac:dyDescent="0.25">
      <c r="A984" s="1">
        <f>[1]CalcBCI!BY984</f>
        <v>31260</v>
      </c>
      <c r="B984" s="16">
        <f ca="1">[1]CalcBCI!CA984</f>
        <v>99.15034944754693</v>
      </c>
      <c r="C984" s="16">
        <f ca="1">[1]CalcBCI!CB984</f>
        <v>98.907951243763193</v>
      </c>
      <c r="D984" s="28">
        <f ca="1">[1]CalcBCI!CF984</f>
        <v>1</v>
      </c>
      <c r="E984" s="58">
        <f ca="1">[1]CalcBCI!$CH984</f>
        <v>100</v>
      </c>
      <c r="F984" s="28">
        <f ca="1">[1]CalcBCI!CG984</f>
        <v>1</v>
      </c>
      <c r="G984" s="16">
        <f ca="1">[1]CalcBCI!CI984</f>
        <v>100</v>
      </c>
      <c r="H984" s="16">
        <f ca="1">[1]CalcBCIg!L972</f>
        <v>14.375131785869598</v>
      </c>
      <c r="I984" s="16">
        <f ca="1">[1]CalcBCIg!J972</f>
        <v>8.3751317858695984</v>
      </c>
      <c r="J984" s="16"/>
      <c r="K984" s="16">
        <f t="shared" si="249"/>
        <v>-6</v>
      </c>
      <c r="L984" s="16">
        <f t="shared" si="249"/>
        <v>26</v>
      </c>
      <c r="M984" s="16">
        <f t="shared" si="250"/>
        <v>96</v>
      </c>
      <c r="N984" s="16">
        <f t="shared" si="251"/>
        <v>0</v>
      </c>
      <c r="O984" s="16">
        <f t="shared" ca="1" si="243"/>
        <v>100</v>
      </c>
      <c r="P984" s="16">
        <f t="shared" si="244"/>
        <v>62.5</v>
      </c>
      <c r="Q984" s="16">
        <f t="shared" ca="1" si="245"/>
        <v>100</v>
      </c>
      <c r="R984" s="16">
        <f t="shared" ca="1" si="246"/>
        <v>19.003870844841003</v>
      </c>
      <c r="S984" s="41">
        <f>[1]CalcBCI!$BZ984</f>
        <v>-1000</v>
      </c>
      <c r="T984" s="41">
        <f t="shared" si="247"/>
        <v>-1000</v>
      </c>
      <c r="V984" s="70"/>
      <c r="W984" s="70"/>
      <c r="X984" s="70"/>
      <c r="Y984" s="70"/>
      <c r="Z984" s="70">
        <f t="shared" ca="1" si="239"/>
        <v>99.15034944754693</v>
      </c>
      <c r="AA984" s="70"/>
      <c r="AB984" s="70"/>
      <c r="AC984" s="70"/>
      <c r="AE984" s="70"/>
      <c r="AF984" s="70"/>
      <c r="AG984" s="70"/>
      <c r="AH984" s="70"/>
      <c r="AI984" s="70">
        <f t="shared" ca="1" si="240"/>
        <v>80.729392078114401</v>
      </c>
      <c r="AJ984" s="70"/>
      <c r="AK984" s="70"/>
      <c r="AL984" s="70"/>
      <c r="AN984" s="16"/>
      <c r="AO984" s="16"/>
      <c r="AP984" s="16"/>
      <c r="AQ984" s="16"/>
      <c r="AR984" s="16"/>
      <c r="AT984" s="70"/>
      <c r="AU984" s="70"/>
      <c r="AV984" s="70"/>
      <c r="AW984" s="70"/>
      <c r="AX984" s="70">
        <f t="shared" ca="1" si="241"/>
        <v>98.907951243763193</v>
      </c>
      <c r="AY984" s="70"/>
      <c r="AZ984" s="70"/>
      <c r="BA984" s="70"/>
      <c r="BC984" s="70"/>
      <c r="BD984" s="70"/>
      <c r="BE984" s="70"/>
      <c r="BF984" s="70"/>
      <c r="BG984" s="70">
        <f t="shared" ca="1" si="238"/>
        <v>80.742899726353627</v>
      </c>
      <c r="BH984" s="70"/>
      <c r="BI984" s="70"/>
      <c r="BJ984" s="70"/>
      <c r="BL984" s="16">
        <f ca="1">[1]CalcBCI!AM984</f>
        <v>2.2809924370432673</v>
      </c>
      <c r="BM984" s="49">
        <f t="shared" ca="1" si="248"/>
        <v>32.234967351822718</v>
      </c>
      <c r="BN984" s="75">
        <f ca="1">([1]CalcBCI!U984-$BN$8)/$BN$9+$BN$7</f>
        <v>-30.450900000000001</v>
      </c>
      <c r="BO984" s="16"/>
      <c r="BP984">
        <f t="shared" ca="1" si="242"/>
        <v>19.15034944754693</v>
      </c>
      <c r="BQ984" s="16"/>
      <c r="BR984" s="16"/>
      <c r="BS984" s="16"/>
      <c r="BU984" s="16"/>
      <c r="BV984" s="16"/>
      <c r="BW984" s="16"/>
      <c r="BX984" s="16"/>
      <c r="BY984" s="16"/>
      <c r="BZ984" s="16"/>
      <c r="CA984" s="16"/>
      <c r="CB984" s="16"/>
    </row>
    <row r="985" spans="1:80" hidden="1" outlineLevel="2" x14ac:dyDescent="0.25">
      <c r="A985" s="1">
        <f>[1]CalcBCI!BY985</f>
        <v>31267</v>
      </c>
      <c r="B985" s="16">
        <f ca="1">[1]CalcBCI!CA985</f>
        <v>99.31661384202431</v>
      </c>
      <c r="C985" s="16">
        <f ca="1">[1]CalcBCI!CB985</f>
        <v>99.112282542893752</v>
      </c>
      <c r="D985" s="28">
        <f ca="1">[1]CalcBCI!CF985</f>
        <v>1</v>
      </c>
      <c r="E985" s="58">
        <f ca="1">[1]CalcBCI!$CH985</f>
        <v>100</v>
      </c>
      <c r="F985" s="28">
        <f ca="1">[1]CalcBCI!CG985</f>
        <v>1</v>
      </c>
      <c r="G985" s="16">
        <f ca="1">[1]CalcBCI!CI985</f>
        <v>100</v>
      </c>
      <c r="H985" s="16">
        <f ca="1">[1]CalcBCIg!L973</f>
        <v>14.457799255847934</v>
      </c>
      <c r="I985" s="16">
        <f ca="1">[1]CalcBCIg!J973</f>
        <v>8.4577992558479345</v>
      </c>
      <c r="J985" s="16"/>
      <c r="K985" s="16">
        <f t="shared" si="249"/>
        <v>-6</v>
      </c>
      <c r="L985" s="16">
        <f t="shared" si="249"/>
        <v>26</v>
      </c>
      <c r="M985" s="16">
        <f t="shared" si="250"/>
        <v>96</v>
      </c>
      <c r="N985" s="16">
        <f t="shared" si="251"/>
        <v>0</v>
      </c>
      <c r="O985" s="16">
        <f t="shared" ca="1" si="243"/>
        <v>100</v>
      </c>
      <c r="P985" s="16">
        <f t="shared" si="244"/>
        <v>62.5</v>
      </c>
      <c r="Q985" s="16">
        <f t="shared" ca="1" si="245"/>
        <v>100</v>
      </c>
      <c r="R985" s="16">
        <f t="shared" ca="1" si="246"/>
        <v>19.003870844841003</v>
      </c>
      <c r="S985" s="41">
        <f>[1]CalcBCI!$BZ985</f>
        <v>-1000</v>
      </c>
      <c r="T985" s="41">
        <f t="shared" si="247"/>
        <v>-1000</v>
      </c>
      <c r="V985" s="70"/>
      <c r="W985" s="70"/>
      <c r="X985" s="70"/>
      <c r="Y985" s="70"/>
      <c r="Z985" s="70">
        <f t="shared" ca="1" si="239"/>
        <v>99.31661384202431</v>
      </c>
      <c r="AA985" s="70"/>
      <c r="AB985" s="70"/>
      <c r="AC985" s="70"/>
      <c r="AE985" s="70"/>
      <c r="AF985" s="70"/>
      <c r="AG985" s="70"/>
      <c r="AH985" s="70"/>
      <c r="AI985" s="70">
        <f t="shared" ca="1" si="240"/>
        <v>80.864766522734953</v>
      </c>
      <c r="AJ985" s="70"/>
      <c r="AK985" s="70"/>
      <c r="AL985" s="70"/>
      <c r="AN985" s="16"/>
      <c r="AO985" s="16"/>
      <c r="AP985" s="16"/>
      <c r="AQ985" s="16"/>
      <c r="AR985" s="16"/>
      <c r="AT985" s="70"/>
      <c r="AU985" s="70"/>
      <c r="AV985" s="70"/>
      <c r="AW985" s="70"/>
      <c r="AX985" s="70">
        <f t="shared" ca="1" si="241"/>
        <v>99.112282542893752</v>
      </c>
      <c r="AY985" s="70"/>
      <c r="AZ985" s="70"/>
      <c r="BA985" s="70"/>
      <c r="BC985" s="70"/>
      <c r="BD985" s="70"/>
      <c r="BE985" s="70"/>
      <c r="BF985" s="70"/>
      <c r="BG985" s="70">
        <f t="shared" ca="1" si="238"/>
        <v>80.909704329918753</v>
      </c>
      <c r="BH985" s="70"/>
      <c r="BI985" s="70"/>
      <c r="BJ985" s="70"/>
      <c r="BL985" s="16">
        <f ca="1">[1]CalcBCI!AM985</f>
        <v>2.2786713057806796</v>
      </c>
      <c r="BM985" s="49">
        <f t="shared" ca="1" si="248"/>
        <v>32.12573876064657</v>
      </c>
      <c r="BN985" s="75">
        <f ca="1">([1]CalcBCI!U985-$BN$8)/$BN$9+$BN$7</f>
        <v>-30.501799999999999</v>
      </c>
      <c r="BO985" s="16"/>
      <c r="BP985">
        <f t="shared" ca="1" si="242"/>
        <v>19.31661384202431</v>
      </c>
      <c r="BQ985" s="16"/>
      <c r="BR985" s="16"/>
      <c r="BS985" s="16"/>
      <c r="BU985" s="16"/>
      <c r="BV985" s="16"/>
      <c r="BW985" s="16"/>
      <c r="BX985" s="16"/>
      <c r="BY985" s="16"/>
      <c r="BZ985" s="16"/>
      <c r="CA985" s="16"/>
      <c r="CB985" s="16"/>
    </row>
    <row r="986" spans="1:80" hidden="1" outlineLevel="2" x14ac:dyDescent="0.25">
      <c r="A986" s="1">
        <f>[1]CalcBCI!BY986</f>
        <v>31274</v>
      </c>
      <c r="B986" s="16">
        <f ca="1">[1]CalcBCI!CA986</f>
        <v>99.274547698412064</v>
      </c>
      <c r="C986" s="16">
        <f ca="1">[1]CalcBCI!CB986</f>
        <v>99.193415120652901</v>
      </c>
      <c r="D986" s="28">
        <f ca="1">[1]CalcBCI!CF986</f>
        <v>0.99957644404108303</v>
      </c>
      <c r="E986" s="58">
        <f ca="1">[1]CalcBCI!$CH986</f>
        <v>99.288380445368006</v>
      </c>
      <c r="F986" s="28">
        <f ca="1">[1]CalcBCI!CG986</f>
        <v>1</v>
      </c>
      <c r="G986" s="16">
        <f ca="1">[1]CalcBCI!CI986</f>
        <v>100</v>
      </c>
      <c r="H986" s="16">
        <f ca="1">[1]CalcBCIg!L974</f>
        <v>14.535986840724947</v>
      </c>
      <c r="I986" s="16">
        <f ca="1">[1]CalcBCIg!J974</f>
        <v>8.5359868407249468</v>
      </c>
      <c r="J986" s="16"/>
      <c r="K986" s="16">
        <f t="shared" si="249"/>
        <v>-6</v>
      </c>
      <c r="L986" s="16">
        <f t="shared" si="249"/>
        <v>26</v>
      </c>
      <c r="M986" s="16">
        <f t="shared" si="250"/>
        <v>96</v>
      </c>
      <c r="N986" s="16">
        <f t="shared" si="251"/>
        <v>0</v>
      </c>
      <c r="O986" s="16">
        <f t="shared" ca="1" si="243"/>
        <v>99.644190222684003</v>
      </c>
      <c r="P986" s="16">
        <f t="shared" si="244"/>
        <v>62.5</v>
      </c>
      <c r="Q986" s="16">
        <f t="shared" ca="1" si="245"/>
        <v>100</v>
      </c>
      <c r="R986" s="16">
        <f t="shared" ca="1" si="246"/>
        <v>19.003870844841003</v>
      </c>
      <c r="S986" s="41">
        <f>[1]CalcBCI!$BZ986</f>
        <v>-1000</v>
      </c>
      <c r="T986" s="41">
        <f t="shared" si="247"/>
        <v>-1000</v>
      </c>
      <c r="V986" s="70"/>
      <c r="W986" s="70"/>
      <c r="X986" s="70"/>
      <c r="Y986" s="70"/>
      <c r="Z986" s="70">
        <f t="shared" ca="1" si="239"/>
        <v>99.274547698412064</v>
      </c>
      <c r="AA986" s="70"/>
      <c r="AB986" s="70"/>
      <c r="AC986" s="70"/>
      <c r="AE986" s="70"/>
      <c r="AF986" s="70"/>
      <c r="AG986" s="70"/>
      <c r="AH986" s="70"/>
      <c r="AI986" s="70">
        <f t="shared" ca="1" si="240"/>
        <v>80.830515769007818</v>
      </c>
      <c r="AJ986" s="70"/>
      <c r="AK986" s="70"/>
      <c r="AL986" s="70"/>
      <c r="AN986" s="16"/>
      <c r="AO986" s="16"/>
      <c r="AP986" s="16"/>
      <c r="AQ986" s="16"/>
      <c r="AR986" s="16"/>
      <c r="AT986" s="70"/>
      <c r="AU986" s="70"/>
      <c r="AV986" s="70"/>
      <c r="AW986" s="70"/>
      <c r="AX986" s="70">
        <f t="shared" ca="1" si="241"/>
        <v>99.193415120652901</v>
      </c>
      <c r="AY986" s="70"/>
      <c r="AZ986" s="70"/>
      <c r="BA986" s="70"/>
      <c r="BC986" s="70"/>
      <c r="BD986" s="70"/>
      <c r="BE986" s="70"/>
      <c r="BF986" s="70"/>
      <c r="BG986" s="70">
        <f t="shared" ca="1" si="238"/>
        <v>80.975936412457813</v>
      </c>
      <c r="BH986" s="70"/>
      <c r="BI986" s="70"/>
      <c r="BJ986" s="70"/>
      <c r="BL986" s="16">
        <f ca="1">[1]CalcBCI!AM986</f>
        <v>2.2739776258658759</v>
      </c>
      <c r="BM986" s="49">
        <f t="shared" ca="1" si="248"/>
        <v>31.904861961135353</v>
      </c>
      <c r="BN986" s="75">
        <f ca="1">([1]CalcBCI!U986-$BN$8)/$BN$9+$BN$7</f>
        <v>-30.603899999999999</v>
      </c>
      <c r="BO986" s="16"/>
      <c r="BP986">
        <f t="shared" ca="1" si="242"/>
        <v>19.274547698412064</v>
      </c>
      <c r="BQ986" s="16"/>
      <c r="BR986" s="16"/>
      <c r="BS986" s="16"/>
      <c r="BU986" s="16"/>
      <c r="BV986" s="16"/>
      <c r="BW986" s="16"/>
      <c r="BX986" s="16"/>
      <c r="BY986" s="16"/>
      <c r="BZ986" s="16"/>
      <c r="CA986" s="16"/>
      <c r="CB986" s="16"/>
    </row>
    <row r="987" spans="1:80" hidden="1" outlineLevel="2" x14ac:dyDescent="0.25">
      <c r="A987" s="1">
        <f>[1]CalcBCI!BY987</f>
        <v>31281</v>
      </c>
      <c r="B987" s="16">
        <f ca="1">[1]CalcBCI!CA987</f>
        <v>99.088231152211662</v>
      </c>
      <c r="C987" s="16">
        <f ca="1">[1]CalcBCI!CB987</f>
        <v>99.140823136432289</v>
      </c>
      <c r="D987" s="28">
        <f ca="1">[1]CalcBCI!CF987</f>
        <v>0.99770045835255805</v>
      </c>
      <c r="E987" s="58">
        <f ca="1">[1]CalcBCI!$CH987</f>
        <v>96.136522769754791</v>
      </c>
      <c r="F987" s="28">
        <f ca="1">[1]CalcBCI!CG987</f>
        <v>0.99946980367440075</v>
      </c>
      <c r="G987" s="16">
        <f ca="1">[1]CalcBCI!CI987</f>
        <v>98.67450918600187</v>
      </c>
      <c r="H987" s="16">
        <f ca="1">[1]CalcBCIg!L975</f>
        <v>14.379504978656769</v>
      </c>
      <c r="I987" s="16">
        <f ca="1">[1]CalcBCIg!J975</f>
        <v>8.3795049786567688</v>
      </c>
      <c r="J987" s="16"/>
      <c r="K987" s="16">
        <f t="shared" si="249"/>
        <v>-6</v>
      </c>
      <c r="L987" s="16">
        <f t="shared" si="249"/>
        <v>26</v>
      </c>
      <c r="M987" s="16">
        <f t="shared" si="250"/>
        <v>96</v>
      </c>
      <c r="N987" s="16">
        <f t="shared" si="251"/>
        <v>0</v>
      </c>
      <c r="O987" s="16">
        <f t="shared" ca="1" si="243"/>
        <v>98.068261384877388</v>
      </c>
      <c r="P987" s="16">
        <f t="shared" si="244"/>
        <v>62.5</v>
      </c>
      <c r="Q987" s="16">
        <f t="shared" ca="1" si="245"/>
        <v>100</v>
      </c>
      <c r="R987" s="16">
        <f t="shared" ca="1" si="246"/>
        <v>19.003870844841003</v>
      </c>
      <c r="S987" s="41">
        <f>[1]CalcBCI!$BZ987</f>
        <v>-1000</v>
      </c>
      <c r="T987" s="41">
        <f t="shared" si="247"/>
        <v>-1000</v>
      </c>
      <c r="V987" s="70"/>
      <c r="W987" s="70"/>
      <c r="X987" s="70"/>
      <c r="Y987" s="70"/>
      <c r="Z987" s="70">
        <f t="shared" ca="1" si="239"/>
        <v>99.088231152211662</v>
      </c>
      <c r="AA987" s="70"/>
      <c r="AB987" s="70"/>
      <c r="AC987" s="70"/>
      <c r="AE987" s="70"/>
      <c r="AF987" s="70"/>
      <c r="AG987" s="70"/>
      <c r="AH987" s="70"/>
      <c r="AI987" s="70">
        <f t="shared" ca="1" si="240"/>
        <v>80.678814624305247</v>
      </c>
      <c r="AJ987" s="70"/>
      <c r="AK987" s="70"/>
      <c r="AL987" s="70"/>
      <c r="AN987" s="16"/>
      <c r="AO987" s="16"/>
      <c r="AP987" s="16"/>
      <c r="AQ987" s="16"/>
      <c r="AR987" s="16"/>
      <c r="AT987" s="70"/>
      <c r="AU987" s="70"/>
      <c r="AV987" s="70"/>
      <c r="AW987" s="70"/>
      <c r="AX987" s="70">
        <f t="shared" ca="1" si="241"/>
        <v>99.140823136432289</v>
      </c>
      <c r="AY987" s="70"/>
      <c r="AZ987" s="70"/>
      <c r="BA987" s="70"/>
      <c r="BC987" s="70"/>
      <c r="BD987" s="70"/>
      <c r="BE987" s="70"/>
      <c r="BF987" s="70"/>
      <c r="BG987" s="70">
        <f t="shared" ca="1" si="238"/>
        <v>80.933003268509964</v>
      </c>
      <c r="BH987" s="70"/>
      <c r="BI987" s="70"/>
      <c r="BJ987" s="70"/>
      <c r="BL987" s="16">
        <f ca="1">[1]CalcBCI!AM987</f>
        <v>2.2727603165599364</v>
      </c>
      <c r="BM987" s="49">
        <f t="shared" ca="1" si="248"/>
        <v>31.84757740224093</v>
      </c>
      <c r="BN987" s="75">
        <f ca="1">([1]CalcBCI!U987-$BN$8)/$BN$9+$BN$7</f>
        <v>-30.630199999999999</v>
      </c>
      <c r="BO987" s="16"/>
      <c r="BP987">
        <f t="shared" ca="1" si="242"/>
        <v>19.088231152211662</v>
      </c>
      <c r="BQ987" s="16"/>
      <c r="BR987" s="16"/>
      <c r="BS987" s="16"/>
      <c r="BU987" s="16"/>
      <c r="BV987" s="16"/>
      <c r="BW987" s="16"/>
      <c r="BX987" s="16"/>
      <c r="BY987" s="16"/>
      <c r="BZ987" s="16"/>
      <c r="CA987" s="16"/>
      <c r="CB987" s="16"/>
    </row>
    <row r="988" spans="1:80" hidden="1" outlineLevel="2" x14ac:dyDescent="0.25">
      <c r="A988" s="1">
        <f>[1]CalcBCI!BY988</f>
        <v>31288</v>
      </c>
      <c r="B988" s="16">
        <f ca="1">[1]CalcBCI!CA988</f>
        <v>99.331879703482443</v>
      </c>
      <c r="C988" s="16">
        <f ca="1">[1]CalcBCI!CB988</f>
        <v>99.236351419957373</v>
      </c>
      <c r="D988" s="28">
        <f ca="1">[1]CalcBCI!CF988</f>
        <v>1</v>
      </c>
      <c r="E988" s="58">
        <f ca="1">[1]CalcBCI!$CH988</f>
        <v>100</v>
      </c>
      <c r="F988" s="28">
        <f ca="1">[1]CalcBCI!CG988</f>
        <v>1</v>
      </c>
      <c r="G988" s="16">
        <f ca="1">[1]CalcBCI!CI988</f>
        <v>100</v>
      </c>
      <c r="H988" s="16">
        <f ca="1">[1]CalcBCIg!L976</f>
        <v>14.253856003284456</v>
      </c>
      <c r="I988" s="16">
        <f ca="1">[1]CalcBCIg!J976</f>
        <v>8.2538560032844561</v>
      </c>
      <c r="J988" s="16"/>
      <c r="K988" s="16">
        <f t="shared" si="249"/>
        <v>-6</v>
      </c>
      <c r="L988" s="16">
        <f t="shared" si="249"/>
        <v>26</v>
      </c>
      <c r="M988" s="16">
        <f t="shared" si="250"/>
        <v>96</v>
      </c>
      <c r="N988" s="16">
        <f t="shared" si="251"/>
        <v>0</v>
      </c>
      <c r="O988" s="16">
        <f t="shared" ca="1" si="243"/>
        <v>100</v>
      </c>
      <c r="P988" s="16">
        <f t="shared" si="244"/>
        <v>62.5</v>
      </c>
      <c r="Q988" s="16">
        <f t="shared" ca="1" si="245"/>
        <v>100</v>
      </c>
      <c r="R988" s="16">
        <f t="shared" ca="1" si="246"/>
        <v>19.003870844841003</v>
      </c>
      <c r="S988" s="41">
        <f>[1]CalcBCI!$BZ988</f>
        <v>-1000</v>
      </c>
      <c r="T988" s="41">
        <f t="shared" si="247"/>
        <v>-1000</v>
      </c>
      <c r="V988" s="70"/>
      <c r="W988" s="70"/>
      <c r="X988" s="70"/>
      <c r="Y988" s="70"/>
      <c r="Z988" s="70">
        <f t="shared" ca="1" si="239"/>
        <v>99.331879703482443</v>
      </c>
      <c r="AA988" s="70"/>
      <c r="AB988" s="70"/>
      <c r="AC988" s="70"/>
      <c r="AE988" s="70"/>
      <c r="AF988" s="70"/>
      <c r="AG988" s="70"/>
      <c r="AH988" s="70"/>
      <c r="AI988" s="70">
        <f t="shared" ca="1" si="240"/>
        <v>80.877196168438985</v>
      </c>
      <c r="AJ988" s="70"/>
      <c r="AK988" s="70"/>
      <c r="AL988" s="70"/>
      <c r="AN988" s="16"/>
      <c r="AO988" s="16"/>
      <c r="AP988" s="16"/>
      <c r="AQ988" s="16"/>
      <c r="AR988" s="16"/>
      <c r="AT988" s="70"/>
      <c r="AU988" s="70"/>
      <c r="AV988" s="70"/>
      <c r="AW988" s="70"/>
      <c r="AX988" s="70">
        <f t="shared" ca="1" si="241"/>
        <v>99.236351419957373</v>
      </c>
      <c r="AY988" s="70"/>
      <c r="AZ988" s="70"/>
      <c r="BA988" s="70"/>
      <c r="BC988" s="70"/>
      <c r="BD988" s="70"/>
      <c r="BE988" s="70"/>
      <c r="BF988" s="70"/>
      <c r="BG988" s="70">
        <f t="shared" ca="1" si="238"/>
        <v>81.010987197210383</v>
      </c>
      <c r="BH988" s="70"/>
      <c r="BI988" s="70"/>
      <c r="BJ988" s="70"/>
      <c r="BL988" s="16">
        <f ca="1">[1]CalcBCI!AM988</f>
        <v>2.2735891981897756</v>
      </c>
      <c r="BM988" s="49">
        <f t="shared" ca="1" si="248"/>
        <v>31.886583198310461</v>
      </c>
      <c r="BN988" s="75">
        <f ca="1">([1]CalcBCI!U988-$BN$8)/$BN$9+$BN$7</f>
        <v>-30.612300000000001</v>
      </c>
      <c r="BO988" s="16"/>
      <c r="BP988">
        <f t="shared" ca="1" si="242"/>
        <v>19.331879703482443</v>
      </c>
      <c r="BQ988" s="16"/>
      <c r="BR988" s="16"/>
      <c r="BS988" s="16"/>
      <c r="BU988" s="16"/>
      <c r="BV988" s="16"/>
      <c r="BW988" s="16"/>
      <c r="BX988" s="16"/>
      <c r="BY988" s="16"/>
      <c r="BZ988" s="16"/>
      <c r="CA988" s="16"/>
      <c r="CB988" s="16"/>
    </row>
    <row r="989" spans="1:80" hidden="1" outlineLevel="2" x14ac:dyDescent="0.25">
      <c r="A989" s="1">
        <f>[1]CalcBCI!BY989</f>
        <v>31295</v>
      </c>
      <c r="B989" s="16">
        <f ca="1">[1]CalcBCI!CA989</f>
        <v>99.584115392735441</v>
      </c>
      <c r="C989" s="16">
        <f ca="1">[1]CalcBCI!CB989</f>
        <v>99.410233406346407</v>
      </c>
      <c r="D989" s="28">
        <f ca="1">[1]CalcBCI!CF989</f>
        <v>1</v>
      </c>
      <c r="E989" s="58">
        <f ca="1">[1]CalcBCI!$CH989</f>
        <v>100</v>
      </c>
      <c r="F989" s="28">
        <f ca="1">[1]CalcBCI!CG989</f>
        <v>1</v>
      </c>
      <c r="G989" s="16">
        <f ca="1">[1]CalcBCI!CI989</f>
        <v>100</v>
      </c>
      <c r="H989" s="16">
        <f ca="1">[1]CalcBCIg!L977</f>
        <v>14.189880549907684</v>
      </c>
      <c r="I989" s="16">
        <f ca="1">[1]CalcBCIg!J977</f>
        <v>8.1898805499076843</v>
      </c>
      <c r="J989" s="16"/>
      <c r="K989" s="16">
        <f t="shared" si="249"/>
        <v>-6</v>
      </c>
      <c r="L989" s="16">
        <f t="shared" si="249"/>
        <v>26</v>
      </c>
      <c r="M989" s="16">
        <f t="shared" si="250"/>
        <v>96</v>
      </c>
      <c r="N989" s="16">
        <f t="shared" si="251"/>
        <v>0</v>
      </c>
      <c r="O989" s="16">
        <f t="shared" ca="1" si="243"/>
        <v>100</v>
      </c>
      <c r="P989" s="16">
        <f t="shared" si="244"/>
        <v>62.5</v>
      </c>
      <c r="Q989" s="16">
        <f t="shared" ca="1" si="245"/>
        <v>100</v>
      </c>
      <c r="R989" s="16">
        <f t="shared" ca="1" si="246"/>
        <v>19.003870844841003</v>
      </c>
      <c r="S989" s="41">
        <f>[1]CalcBCI!$BZ989</f>
        <v>-1000</v>
      </c>
      <c r="T989" s="41">
        <f t="shared" si="247"/>
        <v>-1000</v>
      </c>
      <c r="V989" s="70"/>
      <c r="W989" s="70"/>
      <c r="X989" s="70"/>
      <c r="Y989" s="70"/>
      <c r="Z989" s="70">
        <f t="shared" ca="1" si="239"/>
        <v>99.584115392735441</v>
      </c>
      <c r="AA989" s="70"/>
      <c r="AB989" s="70"/>
      <c r="AC989" s="70"/>
      <c r="AE989" s="70"/>
      <c r="AF989" s="70"/>
      <c r="AG989" s="70"/>
      <c r="AH989" s="70"/>
      <c r="AI989" s="70">
        <f t="shared" ca="1" si="240"/>
        <v>81.082569462302871</v>
      </c>
      <c r="AJ989" s="70"/>
      <c r="AK989" s="70"/>
      <c r="AL989" s="70"/>
      <c r="AN989" s="16"/>
      <c r="AO989" s="16"/>
      <c r="AP989" s="16"/>
      <c r="AQ989" s="16"/>
      <c r="AR989" s="16"/>
      <c r="AT989" s="70"/>
      <c r="AU989" s="70"/>
      <c r="AV989" s="70"/>
      <c r="AW989" s="70"/>
      <c r="AX989" s="70">
        <f t="shared" ca="1" si="241"/>
        <v>99.410233406346407</v>
      </c>
      <c r="AY989" s="70"/>
      <c r="AZ989" s="70"/>
      <c r="BA989" s="70"/>
      <c r="BC989" s="70"/>
      <c r="BD989" s="70"/>
      <c r="BE989" s="70"/>
      <c r="BF989" s="70"/>
      <c r="BG989" s="70">
        <f t="shared" ca="1" si="238"/>
        <v>81.152934690962709</v>
      </c>
      <c r="BH989" s="70"/>
      <c r="BI989" s="70"/>
      <c r="BJ989" s="70"/>
      <c r="BL989" s="16">
        <f ca="1">[1]CalcBCI!AM989</f>
        <v>2.2748364814165192</v>
      </c>
      <c r="BM989" s="49">
        <f t="shared" ca="1" si="248"/>
        <v>31.945278280252083</v>
      </c>
      <c r="BN989" s="75">
        <f ca="1">([1]CalcBCI!U989-$BN$8)/$BN$9+$BN$7</f>
        <v>-30.5853</v>
      </c>
      <c r="BO989" s="16"/>
      <c r="BP989">
        <f t="shared" ca="1" si="242"/>
        <v>19.584115392735441</v>
      </c>
      <c r="BQ989" s="16"/>
      <c r="BR989" s="16"/>
      <c r="BS989" s="16"/>
      <c r="BU989" s="16"/>
      <c r="BV989" s="16"/>
      <c r="BW989" s="16"/>
      <c r="BX989" s="16"/>
      <c r="BY989" s="16"/>
      <c r="BZ989" s="16"/>
      <c r="CA989" s="16"/>
      <c r="CB989" s="16"/>
    </row>
    <row r="990" spans="1:80" hidden="1" outlineLevel="2" x14ac:dyDescent="0.25">
      <c r="A990" s="1">
        <f>[1]CalcBCI!BY990</f>
        <v>31302</v>
      </c>
      <c r="B990" s="16">
        <f ca="1">[1]CalcBCI!CA990</f>
        <v>99.503396069989648</v>
      </c>
      <c r="C990" s="16">
        <f ca="1">[1]CalcBCI!CB990</f>
        <v>99.456814738168021</v>
      </c>
      <c r="D990" s="28">
        <f ca="1">[1]CalcBCI!CF990</f>
        <v>0.99918943576063857</v>
      </c>
      <c r="E990" s="58">
        <f ca="1">[1]CalcBCI!$CH990</f>
        <v>98.638164920427698</v>
      </c>
      <c r="F990" s="28">
        <f ca="1">[1]CalcBCI!CG990</f>
        <v>1</v>
      </c>
      <c r="G990" s="16">
        <f ca="1">[1]CalcBCI!CI990</f>
        <v>100</v>
      </c>
      <c r="H990" s="16">
        <f ca="1">[1]CalcBCIg!L978</f>
        <v>14.103034198284153</v>
      </c>
      <c r="I990" s="16">
        <f ca="1">[1]CalcBCIg!J978</f>
        <v>8.1030341982841527</v>
      </c>
      <c r="J990" s="16"/>
      <c r="K990" s="16">
        <f t="shared" si="249"/>
        <v>-6</v>
      </c>
      <c r="L990" s="16">
        <f t="shared" si="249"/>
        <v>26</v>
      </c>
      <c r="M990" s="16">
        <f t="shared" si="250"/>
        <v>96</v>
      </c>
      <c r="N990" s="16">
        <f t="shared" si="251"/>
        <v>0</v>
      </c>
      <c r="O990" s="16">
        <f t="shared" ca="1" si="243"/>
        <v>99.319082460213849</v>
      </c>
      <c r="P990" s="16">
        <f t="shared" si="244"/>
        <v>62.5</v>
      </c>
      <c r="Q990" s="16">
        <f t="shared" ca="1" si="245"/>
        <v>100</v>
      </c>
      <c r="R990" s="16">
        <f t="shared" ca="1" si="246"/>
        <v>19.003870844841003</v>
      </c>
      <c r="S990" s="41">
        <f>[1]CalcBCI!$BZ990</f>
        <v>-1000</v>
      </c>
      <c r="T990" s="41">
        <f t="shared" si="247"/>
        <v>-1000</v>
      </c>
      <c r="V990" s="70"/>
      <c r="W990" s="70"/>
      <c r="X990" s="70"/>
      <c r="Y990" s="70"/>
      <c r="Z990" s="70">
        <f t="shared" ca="1" si="239"/>
        <v>99.503396069989648</v>
      </c>
      <c r="AA990" s="70"/>
      <c r="AB990" s="70"/>
      <c r="AC990" s="70"/>
      <c r="AE990" s="70"/>
      <c r="AF990" s="70"/>
      <c r="AG990" s="70"/>
      <c r="AH990" s="70"/>
      <c r="AI990" s="70">
        <f t="shared" ca="1" si="240"/>
        <v>81.016846831061187</v>
      </c>
      <c r="AJ990" s="70"/>
      <c r="AK990" s="70"/>
      <c r="AL990" s="70"/>
      <c r="AN990" s="16"/>
      <c r="AO990" s="16"/>
      <c r="AP990" s="16"/>
      <c r="AQ990" s="16"/>
      <c r="AR990" s="16"/>
      <c r="AT990" s="70"/>
      <c r="AU990" s="70"/>
      <c r="AV990" s="70"/>
      <c r="AW990" s="70"/>
      <c r="AX990" s="70">
        <f t="shared" ca="1" si="241"/>
        <v>99.456814738168021</v>
      </c>
      <c r="AY990" s="70"/>
      <c r="AZ990" s="70"/>
      <c r="BA990" s="70"/>
      <c r="BC990" s="70"/>
      <c r="BD990" s="70"/>
      <c r="BE990" s="70"/>
      <c r="BF990" s="70"/>
      <c r="BG990" s="70">
        <f t="shared" ca="1" si="238"/>
        <v>81.190961075667829</v>
      </c>
      <c r="BH990" s="70"/>
      <c r="BI990" s="70"/>
      <c r="BJ990" s="70"/>
      <c r="BL990" s="16">
        <f ca="1">[1]CalcBCI!AM990</f>
        <v>2.2721619837300508</v>
      </c>
      <c r="BM990" s="49">
        <f t="shared" ca="1" si="248"/>
        <v>31.81942085068512</v>
      </c>
      <c r="BN990" s="75">
        <f ca="1">([1]CalcBCI!U990-$BN$8)/$BN$9+$BN$7</f>
        <v>-30.6431</v>
      </c>
      <c r="BO990" s="16"/>
      <c r="BP990">
        <f t="shared" ca="1" si="242"/>
        <v>19.503396069989648</v>
      </c>
      <c r="BQ990" s="16"/>
      <c r="BR990" s="16"/>
      <c r="BS990" s="16"/>
      <c r="BU990" s="16"/>
      <c r="BV990" s="16"/>
      <c r="BW990" s="16"/>
      <c r="BX990" s="16"/>
      <c r="BY990" s="16"/>
      <c r="BZ990" s="16"/>
      <c r="CA990" s="16"/>
      <c r="CB990" s="16"/>
    </row>
    <row r="991" spans="1:80" hidden="1" outlineLevel="2" x14ac:dyDescent="0.25">
      <c r="A991" s="1">
        <f>[1]CalcBCI!BY991</f>
        <v>31309</v>
      </c>
      <c r="B991" s="16">
        <f ca="1">[1]CalcBCI!CA991</f>
        <v>99.011237640943364</v>
      </c>
      <c r="C991" s="16">
        <f ca="1">[1]CalcBCI!CB991</f>
        <v>99.234026189555692</v>
      </c>
      <c r="D991" s="28">
        <f ca="1">[1]CalcBCI!CF991</f>
        <v>0.99424729787945809</v>
      </c>
      <c r="E991" s="58">
        <f ca="1">[1]CalcBCI!$CH991</f>
        <v>90.334841867369107</v>
      </c>
      <c r="F991" s="28">
        <f ca="1">[1]CalcBCI!CG991</f>
        <v>0.99775994687544689</v>
      </c>
      <c r="G991" s="16">
        <f ca="1">[1]CalcBCI!CI991</f>
        <v>94.399867188617236</v>
      </c>
      <c r="H991" s="16">
        <f ca="1">[1]CalcBCIg!L979</f>
        <v>13.842648923397064</v>
      </c>
      <c r="I991" s="16">
        <f ca="1">[1]CalcBCIg!J979</f>
        <v>7.8426489233970651</v>
      </c>
      <c r="J991" s="16"/>
      <c r="K991" s="16">
        <f t="shared" si="249"/>
        <v>-6</v>
      </c>
      <c r="L991" s="16">
        <f t="shared" si="249"/>
        <v>26</v>
      </c>
      <c r="M991" s="16">
        <f t="shared" si="250"/>
        <v>96</v>
      </c>
      <c r="N991" s="16">
        <f t="shared" si="251"/>
        <v>0</v>
      </c>
      <c r="O991" s="16">
        <f t="shared" ca="1" si="243"/>
        <v>95.167420933684554</v>
      </c>
      <c r="P991" s="16">
        <f t="shared" si="244"/>
        <v>62.5</v>
      </c>
      <c r="Q991" s="16">
        <f t="shared" ca="1" si="245"/>
        <v>100</v>
      </c>
      <c r="R991" s="16">
        <f t="shared" ca="1" si="246"/>
        <v>19.003870844841003</v>
      </c>
      <c r="S991" s="41">
        <f>[1]CalcBCI!$BZ991</f>
        <v>-1000</v>
      </c>
      <c r="T991" s="41">
        <f t="shared" si="247"/>
        <v>-1000</v>
      </c>
      <c r="V991" s="70"/>
      <c r="W991" s="70"/>
      <c r="X991" s="70"/>
      <c r="Y991" s="70"/>
      <c r="Z991" s="70">
        <f t="shared" ca="1" si="239"/>
        <v>99.011237640943364</v>
      </c>
      <c r="AA991" s="70"/>
      <c r="AB991" s="70"/>
      <c r="AC991" s="70"/>
      <c r="AE991" s="70"/>
      <c r="AF991" s="70"/>
      <c r="AG991" s="70"/>
      <c r="AH991" s="70"/>
      <c r="AI991" s="70">
        <f t="shared" ca="1" si="240"/>
        <v>80.616125593018097</v>
      </c>
      <c r="AJ991" s="70"/>
      <c r="AK991" s="70"/>
      <c r="AL991" s="70"/>
      <c r="AN991" s="16"/>
      <c r="AO991" s="16"/>
      <c r="AP991" s="16"/>
      <c r="AQ991" s="16"/>
      <c r="AR991" s="16"/>
      <c r="AT991" s="70"/>
      <c r="AU991" s="70"/>
      <c r="AV991" s="70"/>
      <c r="AW991" s="70"/>
      <c r="AX991" s="70">
        <f t="shared" ca="1" si="241"/>
        <v>99.234026189555692</v>
      </c>
      <c r="AY991" s="70"/>
      <c r="AZ991" s="70"/>
      <c r="BA991" s="70"/>
      <c r="BC991" s="70"/>
      <c r="BD991" s="70"/>
      <c r="BE991" s="70"/>
      <c r="BF991" s="70"/>
      <c r="BG991" s="70">
        <f t="shared" ca="1" si="238"/>
        <v>81.00908900962483</v>
      </c>
      <c r="BH991" s="70"/>
      <c r="BI991" s="70"/>
      <c r="BJ991" s="70"/>
      <c r="BL991" s="16">
        <f ca="1">[1]CalcBCI!AM991</f>
        <v>2.2612866650984582</v>
      </c>
      <c r="BM991" s="49">
        <f t="shared" ca="1" si="248"/>
        <v>31.307646375942014</v>
      </c>
      <c r="BN991" s="75">
        <f ca="1">([1]CalcBCI!U991-$BN$8)/$BN$9+$BN$7</f>
        <v>-30.874499999999998</v>
      </c>
      <c r="BO991" s="16"/>
      <c r="BP991">
        <f t="shared" ca="1" si="242"/>
        <v>19.011237640943364</v>
      </c>
      <c r="BQ991" s="16"/>
      <c r="BR991" s="16"/>
      <c r="BS991" s="16"/>
      <c r="BU991" s="16"/>
      <c r="BV991" s="16"/>
      <c r="BW991" s="16"/>
      <c r="BX991" s="16"/>
      <c r="BY991" s="16"/>
      <c r="BZ991" s="16"/>
      <c r="CA991" s="16"/>
      <c r="CB991" s="16"/>
    </row>
    <row r="992" spans="1:80" hidden="1" outlineLevel="2" x14ac:dyDescent="0.25">
      <c r="A992" s="1">
        <f>[1]CalcBCI!BY992</f>
        <v>31316</v>
      </c>
      <c r="B992" s="16">
        <f ca="1">[1]CalcBCI!CA992</f>
        <v>98.720079824837896</v>
      </c>
      <c r="C992" s="16">
        <f ca="1">[1]CalcBCI!CB992</f>
        <v>98.977053007196787</v>
      </c>
      <c r="D992" s="28">
        <f ca="1">[1]CalcBCI!CF992</f>
        <v>0.99132356034403679</v>
      </c>
      <c r="E992" s="58">
        <f ca="1">[1]CalcBCI!$CH992</f>
        <v>85.422648427481178</v>
      </c>
      <c r="F992" s="28">
        <f ca="1">[1]CalcBCI!CG992</f>
        <v>0.99517618041323497</v>
      </c>
      <c r="G992" s="16">
        <f ca="1">[1]CalcBCI!CI992</f>
        <v>87.940451033087427</v>
      </c>
      <c r="H992" s="16">
        <f ca="1">[1]CalcBCIg!L980</f>
        <v>13.294748723506929</v>
      </c>
      <c r="I992" s="16">
        <f ca="1">[1]CalcBCIg!J980</f>
        <v>7.2947487235069293</v>
      </c>
      <c r="J992" s="16"/>
      <c r="K992" s="16">
        <f t="shared" si="249"/>
        <v>-6</v>
      </c>
      <c r="L992" s="16">
        <f t="shared" si="249"/>
        <v>26</v>
      </c>
      <c r="M992" s="16">
        <f t="shared" si="250"/>
        <v>96</v>
      </c>
      <c r="N992" s="16">
        <f t="shared" si="251"/>
        <v>0</v>
      </c>
      <c r="O992" s="16">
        <f t="shared" ca="1" si="243"/>
        <v>92.711324213740596</v>
      </c>
      <c r="P992" s="16">
        <f t="shared" si="244"/>
        <v>62.5</v>
      </c>
      <c r="Q992" s="16">
        <f t="shared" ca="1" si="245"/>
        <v>100</v>
      </c>
      <c r="R992" s="16">
        <f t="shared" ca="1" si="246"/>
        <v>19.003870844841003</v>
      </c>
      <c r="S992" s="41">
        <f>[1]CalcBCI!$BZ992</f>
        <v>-1000</v>
      </c>
      <c r="T992" s="41">
        <f t="shared" si="247"/>
        <v>-1000</v>
      </c>
      <c r="V992" s="70"/>
      <c r="W992" s="70"/>
      <c r="X992" s="70"/>
      <c r="Y992" s="70"/>
      <c r="Z992" s="70">
        <f t="shared" ca="1" si="239"/>
        <v>98.720079824837896</v>
      </c>
      <c r="AA992" s="70"/>
      <c r="AB992" s="70"/>
      <c r="AC992" s="70"/>
      <c r="AE992" s="70"/>
      <c r="AF992" s="70"/>
      <c r="AG992" s="70"/>
      <c r="AH992" s="70"/>
      <c r="AI992" s="70">
        <f t="shared" ca="1" si="240"/>
        <v>80.37906144121277</v>
      </c>
      <c r="AJ992" s="70"/>
      <c r="AK992" s="70"/>
      <c r="AL992" s="70"/>
      <c r="AN992" s="16"/>
      <c r="AO992" s="16"/>
      <c r="AP992" s="16"/>
      <c r="AQ992" s="16"/>
      <c r="AR992" s="16"/>
      <c r="AT992" s="70"/>
      <c r="AU992" s="70"/>
      <c r="AV992" s="70"/>
      <c r="AW992" s="70"/>
      <c r="AX992" s="70">
        <f t="shared" ca="1" si="241"/>
        <v>98.977053007196787</v>
      </c>
      <c r="AY992" s="70"/>
      <c r="AZ992" s="70"/>
      <c r="BA992" s="70"/>
      <c r="BC992" s="70"/>
      <c r="BD992" s="70"/>
      <c r="BE992" s="70"/>
      <c r="BF992" s="70"/>
      <c r="BG992" s="70">
        <f t="shared" ca="1" si="238"/>
        <v>80.799310527362763</v>
      </c>
      <c r="BH992" s="70"/>
      <c r="BI992" s="70"/>
      <c r="BJ992" s="70"/>
      <c r="BL992" s="16">
        <f ca="1">[1]CalcBCI!AM992</f>
        <v>2.2615102866643304</v>
      </c>
      <c r="BM992" s="49">
        <f t="shared" ca="1" si="248"/>
        <v>31.31816963629808</v>
      </c>
      <c r="BN992" s="75">
        <f ca="1">([1]CalcBCI!U992-$BN$8)/$BN$9+$BN$7</f>
        <v>-30.869800000000001</v>
      </c>
      <c r="BO992" s="16"/>
      <c r="BP992">
        <f t="shared" ca="1" si="242"/>
        <v>18.720079824837896</v>
      </c>
      <c r="BQ992" s="16"/>
      <c r="BR992" s="16"/>
      <c r="BS992" s="16"/>
      <c r="BU992" s="16"/>
      <c r="BV992" s="16"/>
      <c r="BW992" s="16"/>
      <c r="BX992" s="16"/>
      <c r="BY992" s="16"/>
      <c r="BZ992" s="16"/>
      <c r="CA992" s="16"/>
      <c r="CB992" s="16"/>
    </row>
    <row r="993" spans="1:80" hidden="1" outlineLevel="2" x14ac:dyDescent="0.25">
      <c r="A993" s="1">
        <f>[1]CalcBCI!BY993</f>
        <v>31323</v>
      </c>
      <c r="B993" s="16">
        <f ca="1">[1]CalcBCI!CA993</f>
        <v>98.916219248031368</v>
      </c>
      <c r="C993" s="16">
        <f ca="1">[1]CalcBCI!CB993</f>
        <v>98.946636127614084</v>
      </c>
      <c r="D993" s="28">
        <f ca="1">[1]CalcBCI!CF993</f>
        <v>0.99329314577862082</v>
      </c>
      <c r="E993" s="58">
        <f ca="1">[1]CalcBCI!$CH993</f>
        <v>88.731763740962407</v>
      </c>
      <c r="F993" s="28">
        <f ca="1">[1]CalcBCI!CG993</f>
        <v>0.99487035039381622</v>
      </c>
      <c r="G993" s="16">
        <f ca="1">[1]CalcBCI!CI993</f>
        <v>87.175875984540554</v>
      </c>
      <c r="H993" s="16">
        <f ca="1">[1]CalcBCIg!L981</f>
        <v>12.715717017650604</v>
      </c>
      <c r="I993" s="16">
        <f ca="1">[1]CalcBCIg!J981</f>
        <v>6.7157170176506051</v>
      </c>
      <c r="J993" s="16"/>
      <c r="K993" s="16">
        <f t="shared" si="249"/>
        <v>-6</v>
      </c>
      <c r="L993" s="16">
        <f t="shared" si="249"/>
        <v>26</v>
      </c>
      <c r="M993" s="16">
        <f t="shared" si="250"/>
        <v>96</v>
      </c>
      <c r="N993" s="16">
        <f t="shared" si="251"/>
        <v>0</v>
      </c>
      <c r="O993" s="16">
        <f t="shared" ca="1" si="243"/>
        <v>94.365881870481203</v>
      </c>
      <c r="P993" s="16">
        <f t="shared" si="244"/>
        <v>62.5</v>
      </c>
      <c r="Q993" s="16">
        <f t="shared" ca="1" si="245"/>
        <v>100</v>
      </c>
      <c r="R993" s="16">
        <f t="shared" ca="1" si="246"/>
        <v>19.003870844841003</v>
      </c>
      <c r="S993" s="41">
        <f>[1]CalcBCI!$BZ993</f>
        <v>-1000</v>
      </c>
      <c r="T993" s="41">
        <f t="shared" si="247"/>
        <v>-1000</v>
      </c>
      <c r="V993" s="70"/>
      <c r="W993" s="70"/>
      <c r="X993" s="70"/>
      <c r="Y993" s="70"/>
      <c r="Z993" s="70">
        <f t="shared" ca="1" si="239"/>
        <v>98.916219248031368</v>
      </c>
      <c r="AA993" s="70"/>
      <c r="AB993" s="70"/>
      <c r="AC993" s="70"/>
      <c r="AE993" s="70"/>
      <c r="AF993" s="70"/>
      <c r="AG993" s="70"/>
      <c r="AH993" s="70"/>
      <c r="AI993" s="70">
        <f t="shared" ca="1" si="240"/>
        <v>80.538760489024369</v>
      </c>
      <c r="AJ993" s="70"/>
      <c r="AK993" s="70"/>
      <c r="AL993" s="70"/>
      <c r="AN993" s="16"/>
      <c r="AO993" s="16"/>
      <c r="AP993" s="16"/>
      <c r="AQ993" s="16"/>
      <c r="AR993" s="16"/>
      <c r="AT993" s="70"/>
      <c r="AU993" s="70"/>
      <c r="AV993" s="70"/>
      <c r="AW993" s="70"/>
      <c r="AX993" s="70">
        <f t="shared" ca="1" si="241"/>
        <v>98.946636127614084</v>
      </c>
      <c r="AY993" s="70"/>
      <c r="AZ993" s="70"/>
      <c r="BA993" s="70"/>
      <c r="BC993" s="70"/>
      <c r="BD993" s="70"/>
      <c r="BE993" s="70"/>
      <c r="BF993" s="70"/>
      <c r="BG993" s="70">
        <f t="shared" ca="1" si="238"/>
        <v>80.774479894160365</v>
      </c>
      <c r="BH993" s="70"/>
      <c r="BI993" s="70"/>
      <c r="BJ993" s="70"/>
      <c r="BL993" s="16">
        <f ca="1">[1]CalcBCI!AM993</f>
        <v>2.2618811493836675</v>
      </c>
      <c r="BM993" s="49">
        <f t="shared" ca="1" si="248"/>
        <v>31.335621821362267</v>
      </c>
      <c r="BN993" s="75">
        <f ca="1">([1]CalcBCI!U993-$BN$8)/$BN$9+$BN$7</f>
        <v>-30.862000000000002</v>
      </c>
      <c r="BO993" s="16"/>
      <c r="BP993">
        <f t="shared" ca="1" si="242"/>
        <v>18.916219248031368</v>
      </c>
      <c r="BQ993" s="16"/>
      <c r="BR993" s="16"/>
      <c r="BS993" s="16"/>
      <c r="BU993" s="16"/>
      <c r="BV993" s="16"/>
      <c r="BW993" s="16"/>
      <c r="BX993" s="16"/>
      <c r="BY993" s="16"/>
      <c r="BZ993" s="16"/>
      <c r="CA993" s="16"/>
      <c r="CB993" s="16"/>
    </row>
    <row r="994" spans="1:80" hidden="1" outlineLevel="2" x14ac:dyDescent="0.25">
      <c r="A994" s="1">
        <f>[1]CalcBCI!BY994</f>
        <v>31330</v>
      </c>
      <c r="B994" s="16">
        <f ca="1">[1]CalcBCI!CA994</f>
        <v>98.57954034099518</v>
      </c>
      <c r="C994" s="16">
        <f ca="1">[1]CalcBCI!CB994</f>
        <v>98.763088234304632</v>
      </c>
      <c r="D994" s="28">
        <f ca="1">[1]CalcBCI!CF994</f>
        <v>0.98991229627558108</v>
      </c>
      <c r="E994" s="58">
        <f ca="1">[1]CalcBCI!$CH994</f>
        <v>83.051573043651018</v>
      </c>
      <c r="F994" s="28">
        <f ca="1">[1]CalcBCI!CG994</f>
        <v>0.99302484695805204</v>
      </c>
      <c r="G994" s="16">
        <f ca="1">[1]CalcBCI!CI994</f>
        <v>82.56211739513013</v>
      </c>
      <c r="H994" s="16">
        <f ca="1">[1]CalcBCIg!L982</f>
        <v>12.000049412250517</v>
      </c>
      <c r="I994" s="16">
        <f ca="1">[1]CalcBCIg!J982</f>
        <v>6.000049412250517</v>
      </c>
      <c r="J994" s="16"/>
      <c r="K994" s="16">
        <f t="shared" si="249"/>
        <v>-6</v>
      </c>
      <c r="L994" s="16">
        <f t="shared" si="249"/>
        <v>26</v>
      </c>
      <c r="M994" s="16">
        <f t="shared" si="250"/>
        <v>96</v>
      </c>
      <c r="N994" s="16">
        <f t="shared" si="251"/>
        <v>0</v>
      </c>
      <c r="O994" s="16">
        <f t="shared" ca="1" si="243"/>
        <v>91.525786521825509</v>
      </c>
      <c r="P994" s="16">
        <f t="shared" si="244"/>
        <v>62.5</v>
      </c>
      <c r="Q994" s="16">
        <f t="shared" ca="1" si="245"/>
        <v>100</v>
      </c>
      <c r="R994" s="16">
        <f t="shared" ca="1" si="246"/>
        <v>19.003870844841003</v>
      </c>
      <c r="S994" s="41">
        <f>[1]CalcBCI!$BZ994</f>
        <v>-1000</v>
      </c>
      <c r="T994" s="41">
        <f t="shared" si="247"/>
        <v>-1000</v>
      </c>
      <c r="V994" s="70"/>
      <c r="W994" s="70"/>
      <c r="X994" s="70"/>
      <c r="Y994" s="70"/>
      <c r="Z994" s="70">
        <f t="shared" ca="1" si="239"/>
        <v>98.57954034099518</v>
      </c>
      <c r="AA994" s="70"/>
      <c r="AB994" s="70"/>
      <c r="AC994" s="70"/>
      <c r="AE994" s="70"/>
      <c r="AF994" s="70"/>
      <c r="AG994" s="70"/>
      <c r="AH994" s="70"/>
      <c r="AI994" s="70">
        <f t="shared" ca="1" si="240"/>
        <v>80.264632524352535</v>
      </c>
      <c r="AJ994" s="70"/>
      <c r="AK994" s="70"/>
      <c r="AL994" s="70"/>
      <c r="AN994" s="16"/>
      <c r="AO994" s="16"/>
      <c r="AP994" s="16"/>
      <c r="AQ994" s="16"/>
      <c r="AR994" s="16"/>
      <c r="AT994" s="70"/>
      <c r="AU994" s="70"/>
      <c r="AV994" s="70"/>
      <c r="AW994" s="70"/>
      <c r="AX994" s="70">
        <f t="shared" ca="1" si="241"/>
        <v>98.763088234304632</v>
      </c>
      <c r="AY994" s="70"/>
      <c r="AZ994" s="70"/>
      <c r="BA994" s="70"/>
      <c r="BC994" s="70"/>
      <c r="BD994" s="70"/>
      <c r="BE994" s="70"/>
      <c r="BF994" s="70"/>
      <c r="BG994" s="70">
        <f t="shared" ca="1" si="238"/>
        <v>80.624641696542213</v>
      </c>
      <c r="BH994" s="70"/>
      <c r="BI994" s="70"/>
      <c r="BJ994" s="70"/>
      <c r="BL994" s="16">
        <f ca="1">[1]CalcBCI!AM994</f>
        <v>2.2619001594505064</v>
      </c>
      <c r="BM994" s="49">
        <f t="shared" ca="1" si="248"/>
        <v>31.336516403608627</v>
      </c>
      <c r="BN994" s="75">
        <f ca="1">([1]CalcBCI!U994-$BN$8)/$BN$9+$BN$7</f>
        <v>-30.861599999999999</v>
      </c>
      <c r="BO994" s="16"/>
      <c r="BP994">
        <f t="shared" ca="1" si="242"/>
        <v>18.57954034099518</v>
      </c>
      <c r="BQ994" s="16"/>
      <c r="BR994" s="16"/>
      <c r="BS994" s="16"/>
      <c r="BU994" s="16"/>
      <c r="BV994" s="16"/>
      <c r="BW994" s="16"/>
      <c r="BX994" s="16"/>
      <c r="BY994" s="16"/>
      <c r="BZ994" s="16"/>
      <c r="CA994" s="16"/>
      <c r="CB994" s="16"/>
    </row>
    <row r="995" spans="1:80" hidden="1" outlineLevel="2" x14ac:dyDescent="0.25">
      <c r="A995" s="1">
        <f>[1]CalcBCI!BY995</f>
        <v>31337</v>
      </c>
      <c r="B995" s="16">
        <f ca="1">[1]CalcBCI!CA995</f>
        <v>98.549763949205115</v>
      </c>
      <c r="C995" s="16">
        <f ca="1">[1]CalcBCI!CB995</f>
        <v>98.656426091754867</v>
      </c>
      <c r="D995" s="28">
        <f ca="1">[1]CalcBCI!CF995</f>
        <v>0.98961328883174693</v>
      </c>
      <c r="E995" s="58">
        <f ca="1">[1]CalcBCI!$CH995</f>
        <v>82.54920838667158</v>
      </c>
      <c r="F995" s="28">
        <f ca="1">[1]CalcBCI!CG995</f>
        <v>0.99195240015960418</v>
      </c>
      <c r="G995" s="16">
        <f ca="1">[1]CalcBCI!CI995</f>
        <v>79.88100039901046</v>
      </c>
      <c r="H995" s="16">
        <f ca="1">[1]CalcBCIg!L983</f>
        <v>11.524691641330719</v>
      </c>
      <c r="I995" s="16">
        <f ca="1">[1]CalcBCIg!J983</f>
        <v>5.524691641330719</v>
      </c>
      <c r="J995" s="16"/>
      <c r="K995" s="16">
        <f t="shared" si="249"/>
        <v>-6</v>
      </c>
      <c r="L995" s="16">
        <f t="shared" si="249"/>
        <v>26</v>
      </c>
      <c r="M995" s="16">
        <f t="shared" si="250"/>
        <v>96</v>
      </c>
      <c r="N995" s="16">
        <f t="shared" si="251"/>
        <v>0</v>
      </c>
      <c r="O995" s="16">
        <f t="shared" ca="1" si="243"/>
        <v>91.27460419333579</v>
      </c>
      <c r="P995" s="16">
        <f t="shared" si="244"/>
        <v>62.5</v>
      </c>
      <c r="Q995" s="16">
        <f t="shared" ca="1" si="245"/>
        <v>100</v>
      </c>
      <c r="R995" s="16">
        <f t="shared" ca="1" si="246"/>
        <v>19.003870844841003</v>
      </c>
      <c r="S995" s="41">
        <f>[1]CalcBCI!$BZ995</f>
        <v>-1000</v>
      </c>
      <c r="T995" s="41">
        <f t="shared" si="247"/>
        <v>-1000</v>
      </c>
      <c r="V995" s="70"/>
      <c r="W995" s="70"/>
      <c r="X995" s="70"/>
      <c r="Y995" s="70"/>
      <c r="Z995" s="70">
        <f t="shared" ca="1" si="239"/>
        <v>98.549763949205115</v>
      </c>
      <c r="AA995" s="70"/>
      <c r="AB995" s="70"/>
      <c r="AC995" s="70"/>
      <c r="AE995" s="70"/>
      <c r="AF995" s="70"/>
      <c r="AG995" s="70"/>
      <c r="AH995" s="70"/>
      <c r="AI995" s="70">
        <f t="shared" ca="1" si="240"/>
        <v>80.240388232518114</v>
      </c>
      <c r="AJ995" s="70"/>
      <c r="AK995" s="70"/>
      <c r="AL995" s="70"/>
      <c r="AN995" s="16"/>
      <c r="AO995" s="16"/>
      <c r="AP995" s="16"/>
      <c r="AQ995" s="16"/>
      <c r="AR995" s="16"/>
      <c r="AT995" s="70"/>
      <c r="AU995" s="70"/>
      <c r="AV995" s="70"/>
      <c r="AW995" s="70"/>
      <c r="AX995" s="70">
        <f t="shared" ca="1" si="241"/>
        <v>98.656426091754867</v>
      </c>
      <c r="AY995" s="70"/>
      <c r="AZ995" s="70"/>
      <c r="BA995" s="70"/>
      <c r="BC995" s="70"/>
      <c r="BD995" s="70"/>
      <c r="BE995" s="70"/>
      <c r="BF995" s="70"/>
      <c r="BG995" s="70">
        <f t="shared" ca="1" si="238"/>
        <v>80.537568710273717</v>
      </c>
      <c r="BH995" s="70"/>
      <c r="BI995" s="70"/>
      <c r="BJ995" s="70"/>
      <c r="BL995" s="16">
        <f ca="1">[1]CalcBCI!AM995</f>
        <v>2.2683392315055322</v>
      </c>
      <c r="BM995" s="49">
        <f t="shared" ca="1" si="248"/>
        <v>31.639528465179026</v>
      </c>
      <c r="BN995" s="75">
        <f ca="1">([1]CalcBCI!U995-$BN$8)/$BN$9+$BN$7</f>
        <v>-30.725099999999998</v>
      </c>
      <c r="BO995" s="16"/>
      <c r="BP995">
        <f t="shared" ca="1" si="242"/>
        <v>18.549763949205115</v>
      </c>
      <c r="BQ995" s="16"/>
      <c r="BR995" s="16"/>
      <c r="BS995" s="16"/>
      <c r="BU995" s="16"/>
      <c r="BV995" s="16"/>
      <c r="BW995" s="16"/>
      <c r="BX995" s="16"/>
      <c r="BY995" s="16"/>
      <c r="BZ995" s="16"/>
      <c r="CA995" s="16"/>
      <c r="CB995" s="16"/>
    </row>
    <row r="996" spans="1:80" hidden="1" outlineLevel="2" x14ac:dyDescent="0.25">
      <c r="A996" s="1">
        <f>[1]CalcBCI!BY996</f>
        <v>31344</v>
      </c>
      <c r="B996" s="16">
        <f ca="1">[1]CalcBCI!CA996</f>
        <v>99.028006807617146</v>
      </c>
      <c r="C996" s="16">
        <f ca="1">[1]CalcBCI!CB996</f>
        <v>98.842216449686006</v>
      </c>
      <c r="D996" s="28">
        <f ca="1">[1]CalcBCI!CF996</f>
        <v>0.99441568986253337</v>
      </c>
      <c r="E996" s="58">
        <f ca="1">[1]CalcBCI!$CH996</f>
        <v>90.61775850560042</v>
      </c>
      <c r="F996" s="28">
        <f ca="1">[1]CalcBCI!CG996</f>
        <v>0.99382045071421177</v>
      </c>
      <c r="G996" s="16">
        <f ca="1">[1]CalcBCI!CI996</f>
        <v>84.551126785529434</v>
      </c>
      <c r="H996" s="16">
        <f ca="1">[1]CalcBCIg!L984</f>
        <v>11.442263185977938</v>
      </c>
      <c r="I996" s="16">
        <f ca="1">[1]CalcBCIg!J984</f>
        <v>5.4422631859779376</v>
      </c>
      <c r="J996" s="16"/>
      <c r="K996" s="16">
        <f t="shared" si="249"/>
        <v>-6</v>
      </c>
      <c r="L996" s="16">
        <f t="shared" si="249"/>
        <v>26</v>
      </c>
      <c r="M996" s="16">
        <f t="shared" si="250"/>
        <v>96</v>
      </c>
      <c r="N996" s="16">
        <f t="shared" si="251"/>
        <v>0</v>
      </c>
      <c r="O996" s="16">
        <f t="shared" ca="1" si="243"/>
        <v>95.30887925280021</v>
      </c>
      <c r="P996" s="16">
        <f t="shared" si="244"/>
        <v>62.5</v>
      </c>
      <c r="Q996" s="16">
        <f t="shared" ca="1" si="245"/>
        <v>100</v>
      </c>
      <c r="R996" s="16">
        <f t="shared" ca="1" si="246"/>
        <v>19.003870844841003</v>
      </c>
      <c r="S996" s="41">
        <f>[1]CalcBCI!$BZ996</f>
        <v>-1000</v>
      </c>
      <c r="T996" s="41">
        <f t="shared" si="247"/>
        <v>-1000</v>
      </c>
      <c r="V996" s="70"/>
      <c r="W996" s="70"/>
      <c r="X996" s="70"/>
      <c r="Y996" s="70"/>
      <c r="Z996" s="70">
        <f t="shared" ca="1" si="239"/>
        <v>99.028006807617146</v>
      </c>
      <c r="AA996" s="70"/>
      <c r="AB996" s="70"/>
      <c r="AC996" s="70"/>
      <c r="AE996" s="70"/>
      <c r="AF996" s="70"/>
      <c r="AG996" s="70"/>
      <c r="AH996" s="70"/>
      <c r="AI996" s="70">
        <f t="shared" ca="1" si="240"/>
        <v>80.629779247682691</v>
      </c>
      <c r="AJ996" s="70"/>
      <c r="AK996" s="70"/>
      <c r="AL996" s="70"/>
      <c r="AN996" s="16"/>
      <c r="AO996" s="16"/>
      <c r="AP996" s="16"/>
      <c r="AQ996" s="16"/>
      <c r="AR996" s="16"/>
      <c r="AT996" s="70"/>
      <c r="AU996" s="70"/>
      <c r="AV996" s="70"/>
      <c r="AW996" s="70"/>
      <c r="AX996" s="70">
        <f t="shared" ca="1" si="241"/>
        <v>98.842216449686006</v>
      </c>
      <c r="AY996" s="70"/>
      <c r="AZ996" s="70"/>
      <c r="BA996" s="70"/>
      <c r="BC996" s="70"/>
      <c r="BD996" s="70"/>
      <c r="BE996" s="70"/>
      <c r="BF996" s="70"/>
      <c r="BG996" s="70">
        <f t="shared" ca="1" si="238"/>
        <v>80.689237530140232</v>
      </c>
      <c r="BH996" s="70"/>
      <c r="BI996" s="70"/>
      <c r="BJ996" s="70"/>
      <c r="BL996" s="16">
        <f ca="1">[1]CalcBCI!AM996</f>
        <v>2.2735984505062268</v>
      </c>
      <c r="BM996" s="49">
        <f t="shared" ca="1" si="248"/>
        <v>31.887018596991865</v>
      </c>
      <c r="BN996" s="75">
        <f ca="1">([1]CalcBCI!U996-$BN$8)/$BN$9+$BN$7</f>
        <v>-30.612100000000002</v>
      </c>
      <c r="BO996" s="16"/>
      <c r="BP996">
        <f t="shared" ca="1" si="242"/>
        <v>19.028006807617146</v>
      </c>
      <c r="BQ996" s="16"/>
      <c r="BR996" s="16"/>
      <c r="BS996" s="16"/>
      <c r="BU996" s="16"/>
      <c r="BV996" s="16"/>
      <c r="BW996" s="16"/>
      <c r="BX996" s="16"/>
      <c r="BY996" s="16"/>
      <c r="BZ996" s="16"/>
      <c r="CA996" s="16"/>
      <c r="CB996" s="16"/>
    </row>
    <row r="997" spans="1:80" hidden="1" outlineLevel="2" x14ac:dyDescent="0.25">
      <c r="A997" s="1">
        <f>[1]CalcBCI!BY997</f>
        <v>31351</v>
      </c>
      <c r="B997" s="16">
        <f ca="1">[1]CalcBCI!CA997</f>
        <v>98.559682866621287</v>
      </c>
      <c r="C997" s="16">
        <f ca="1">[1]CalcBCI!CB997</f>
        <v>98.700949658153647</v>
      </c>
      <c r="D997" s="28">
        <f ca="1">[1]CalcBCI!CF997</f>
        <v>0.98971289224115666</v>
      </c>
      <c r="E997" s="58">
        <f ca="1">[1]CalcBCI!$CH997</f>
        <v>82.716552824523959</v>
      </c>
      <c r="F997" s="28">
        <f ca="1">[1]CalcBCI!CG997</f>
        <v>0.99240006748653398</v>
      </c>
      <c r="G997" s="16">
        <f ca="1">[1]CalcBCI!CI997</f>
        <v>81.000168716334954</v>
      </c>
      <c r="H997" s="16">
        <f ca="1">[1]CalcBCIg!L985</f>
        <v>10.999545514583588</v>
      </c>
      <c r="I997" s="16">
        <f ca="1">[1]CalcBCIg!J985</f>
        <v>4.9995455145835876</v>
      </c>
      <c r="J997" s="16"/>
      <c r="K997" s="16">
        <f t="shared" si="249"/>
        <v>-6</v>
      </c>
      <c r="L997" s="16">
        <f t="shared" si="249"/>
        <v>26</v>
      </c>
      <c r="M997" s="16">
        <f t="shared" si="250"/>
        <v>96</v>
      </c>
      <c r="N997" s="16">
        <f t="shared" si="251"/>
        <v>0</v>
      </c>
      <c r="O997" s="16">
        <f t="shared" ca="1" si="243"/>
        <v>91.358276412261972</v>
      </c>
      <c r="P997" s="16">
        <f t="shared" si="244"/>
        <v>62.5</v>
      </c>
      <c r="Q997" s="16">
        <f t="shared" ca="1" si="245"/>
        <v>100</v>
      </c>
      <c r="R997" s="16">
        <f t="shared" ca="1" si="246"/>
        <v>19.003870844841003</v>
      </c>
      <c r="S997" s="41">
        <f>[1]CalcBCI!$BZ997</f>
        <v>-1000</v>
      </c>
      <c r="T997" s="41">
        <f t="shared" si="247"/>
        <v>-1000</v>
      </c>
      <c r="V997" s="70"/>
      <c r="W997" s="70"/>
      <c r="X997" s="70"/>
      <c r="Y997" s="70"/>
      <c r="Z997" s="70">
        <f t="shared" ca="1" si="239"/>
        <v>98.559682866621287</v>
      </c>
      <c r="AA997" s="70"/>
      <c r="AB997" s="70"/>
      <c r="AC997" s="70"/>
      <c r="AE997" s="70"/>
      <c r="AF997" s="70"/>
      <c r="AG997" s="70"/>
      <c r="AH997" s="70"/>
      <c r="AI997" s="70">
        <f t="shared" ca="1" si="240"/>
        <v>80.24846433288026</v>
      </c>
      <c r="AJ997" s="70"/>
      <c r="AK997" s="70"/>
      <c r="AL997" s="70"/>
      <c r="AN997" s="16"/>
      <c r="AO997" s="16"/>
      <c r="AP997" s="16"/>
      <c r="AQ997" s="16"/>
      <c r="AR997" s="16"/>
      <c r="AT997" s="70"/>
      <c r="AU997" s="70"/>
      <c r="AV997" s="70"/>
      <c r="AW997" s="70"/>
      <c r="AX997" s="70">
        <f t="shared" ca="1" si="241"/>
        <v>98.700949658153647</v>
      </c>
      <c r="AY997" s="70"/>
      <c r="AZ997" s="70"/>
      <c r="BA997" s="70"/>
      <c r="BC997" s="70"/>
      <c r="BD997" s="70"/>
      <c r="BE997" s="70"/>
      <c r="BF997" s="70"/>
      <c r="BG997" s="70">
        <f t="shared" ca="1" si="238"/>
        <v>80.573915250789312</v>
      </c>
      <c r="BH997" s="70"/>
      <c r="BI997" s="70"/>
      <c r="BJ997" s="70"/>
      <c r="BL997" s="16">
        <f ca="1">[1]CalcBCI!AM997</f>
        <v>2.2755785304849678</v>
      </c>
      <c r="BM997" s="49">
        <f t="shared" ca="1" si="248"/>
        <v>31.980197879861407</v>
      </c>
      <c r="BN997" s="75">
        <f ca="1">([1]CalcBCI!U997-$BN$8)/$BN$9+$BN$7</f>
        <v>-30.569200000000002</v>
      </c>
      <c r="BO997" s="16"/>
      <c r="BP997">
        <f t="shared" ca="1" si="242"/>
        <v>18.559682866621287</v>
      </c>
      <c r="BQ997" s="16"/>
      <c r="BR997" s="16"/>
      <c r="BS997" s="16"/>
      <c r="BU997" s="16"/>
      <c r="BV997" s="16"/>
      <c r="BW997" s="16"/>
      <c r="BX997" s="16"/>
      <c r="BY997" s="16"/>
      <c r="BZ997" s="16"/>
      <c r="CA997" s="16"/>
      <c r="CB997" s="16"/>
    </row>
    <row r="998" spans="1:80" hidden="1" outlineLevel="2" x14ac:dyDescent="0.25">
      <c r="A998" s="1">
        <f>[1]CalcBCI!BY998</f>
        <v>31358</v>
      </c>
      <c r="B998" s="16">
        <f ca="1">[1]CalcBCI!CA998</f>
        <v>98.48137828291992</v>
      </c>
      <c r="C998" s="16">
        <f ca="1">[1]CalcBCI!CB998</f>
        <v>98.591163970536783</v>
      </c>
      <c r="D998" s="28">
        <f ca="1">[1]CalcBCI!CF998</f>
        <v>0.98892657623691693</v>
      </c>
      <c r="E998" s="58">
        <f ca="1">[1]CalcBCI!$CH998</f>
        <v>81.395457387293249</v>
      </c>
      <c r="F998" s="28">
        <f ca="1">[1]CalcBCI!CG998</f>
        <v>0.99129621464441464</v>
      </c>
      <c r="G998" s="16">
        <f ca="1">[1]CalcBCI!CI998</f>
        <v>78.240536611036617</v>
      </c>
      <c r="H998" s="16">
        <f ca="1">[1]CalcBCIg!L986</f>
        <v>10.696414172649384</v>
      </c>
      <c r="I998" s="16">
        <f ca="1">[1]CalcBCIg!J986</f>
        <v>4.6964141726493835</v>
      </c>
      <c r="J998" s="16"/>
      <c r="K998" s="16">
        <f t="shared" si="249"/>
        <v>-6</v>
      </c>
      <c r="L998" s="16">
        <f t="shared" si="249"/>
        <v>26</v>
      </c>
      <c r="M998" s="16">
        <f t="shared" si="250"/>
        <v>96</v>
      </c>
      <c r="N998" s="16">
        <f t="shared" si="251"/>
        <v>0</v>
      </c>
      <c r="O998" s="16">
        <f t="shared" ca="1" si="243"/>
        <v>90.697728693646624</v>
      </c>
      <c r="P998" s="16">
        <f t="shared" si="244"/>
        <v>62.5</v>
      </c>
      <c r="Q998" s="16">
        <f t="shared" ca="1" si="245"/>
        <v>100</v>
      </c>
      <c r="R998" s="16">
        <f t="shared" ca="1" si="246"/>
        <v>19.003870844841003</v>
      </c>
      <c r="S998" s="41">
        <f>[1]CalcBCI!$BZ998</f>
        <v>-1000</v>
      </c>
      <c r="T998" s="41">
        <f t="shared" si="247"/>
        <v>-1000</v>
      </c>
      <c r="V998" s="70"/>
      <c r="W998" s="70"/>
      <c r="X998" s="70"/>
      <c r="Y998" s="70"/>
      <c r="Z998" s="70">
        <f t="shared" ca="1" si="239"/>
        <v>98.48137828291992</v>
      </c>
      <c r="AA998" s="70"/>
      <c r="AB998" s="70"/>
      <c r="AC998" s="70"/>
      <c r="AE998" s="70"/>
      <c r="AF998" s="70"/>
      <c r="AG998" s="70"/>
      <c r="AH998" s="70"/>
      <c r="AI998" s="70">
        <f t="shared" ca="1" si="240"/>
        <v>80.184707810847172</v>
      </c>
      <c r="AJ998" s="70"/>
      <c r="AK998" s="70"/>
      <c r="AL998" s="70"/>
      <c r="AN998" s="16"/>
      <c r="AO998" s="16"/>
      <c r="AP998" s="16"/>
      <c r="AQ998" s="16"/>
      <c r="AR998" s="16"/>
      <c r="AT998" s="70"/>
      <c r="AU998" s="70"/>
      <c r="AV998" s="70"/>
      <c r="AW998" s="70"/>
      <c r="AX998" s="70">
        <f t="shared" ca="1" si="241"/>
        <v>98.591163970536783</v>
      </c>
      <c r="AY998" s="70"/>
      <c r="AZ998" s="70"/>
      <c r="BA998" s="70"/>
      <c r="BC998" s="70"/>
      <c r="BD998" s="70"/>
      <c r="BE998" s="70"/>
      <c r="BF998" s="70"/>
      <c r="BG998" s="70">
        <f t="shared" ca="1" si="238"/>
        <v>80.484292377651542</v>
      </c>
      <c r="BH998" s="70"/>
      <c r="BI998" s="70"/>
      <c r="BJ998" s="70"/>
      <c r="BL998" s="16">
        <f ca="1">[1]CalcBCI!AM998</f>
        <v>2.2822730871670944</v>
      </c>
      <c r="BM998" s="49">
        <f t="shared" ca="1" si="248"/>
        <v>32.295232624653195</v>
      </c>
      <c r="BN998" s="75">
        <f ca="1">([1]CalcBCI!U998-$BN$8)/$BN$9+$BN$7</f>
        <v>-30.422699999999999</v>
      </c>
      <c r="BO998" s="16"/>
      <c r="BP998">
        <f t="shared" ca="1" si="242"/>
        <v>18.48137828291992</v>
      </c>
      <c r="BQ998" s="16"/>
      <c r="BR998" s="16"/>
      <c r="BS998" s="16"/>
      <c r="BU998" s="16"/>
      <c r="BV998" s="16"/>
      <c r="BW998" s="16"/>
      <c r="BX998" s="16"/>
      <c r="BY998" s="16"/>
      <c r="BZ998" s="16"/>
      <c r="CA998" s="16"/>
      <c r="CB998" s="16"/>
    </row>
    <row r="999" spans="1:80" hidden="1" outlineLevel="2" x14ac:dyDescent="0.25">
      <c r="A999" s="1">
        <f>[1]CalcBCI!BY999</f>
        <v>31365</v>
      </c>
      <c r="B999" s="16">
        <f ca="1">[1]CalcBCI!CA999</f>
        <v>98.711997195078197</v>
      </c>
      <c r="C999" s="16">
        <f ca="1">[1]CalcBCI!CB999</f>
        <v>98.651580582807497</v>
      </c>
      <c r="D999" s="28">
        <f ca="1">[1]CalcBCI!CF999</f>
        <v>0.99124239649849955</v>
      </c>
      <c r="E999" s="58">
        <f ca="1">[1]CalcBCI!$CH999</f>
        <v>85.286284439683385</v>
      </c>
      <c r="F999" s="28">
        <f ca="1">[1]CalcBCI!CG999</f>
        <v>0.99190368043174926</v>
      </c>
      <c r="G999" s="16">
        <f ca="1">[1]CalcBCI!CI999</f>
        <v>79.759201079373156</v>
      </c>
      <c r="H999" s="16">
        <f ca="1">[1]CalcBCIg!L987</f>
        <v>10.542418420314789</v>
      </c>
      <c r="I999" s="16">
        <f ca="1">[1]CalcBCIg!J987</f>
        <v>4.5424184203147897</v>
      </c>
      <c r="J999" s="16"/>
      <c r="K999" s="16">
        <f t="shared" si="249"/>
        <v>-6</v>
      </c>
      <c r="L999" s="16">
        <f t="shared" si="249"/>
        <v>26</v>
      </c>
      <c r="M999" s="16">
        <f t="shared" si="250"/>
        <v>96</v>
      </c>
      <c r="N999" s="16">
        <f t="shared" si="251"/>
        <v>0</v>
      </c>
      <c r="O999" s="16">
        <f t="shared" ca="1" si="243"/>
        <v>92.643142219841693</v>
      </c>
      <c r="P999" s="16">
        <f t="shared" si="244"/>
        <v>62.5</v>
      </c>
      <c r="Q999" s="16">
        <f t="shared" ca="1" si="245"/>
        <v>100</v>
      </c>
      <c r="R999" s="16">
        <f t="shared" ca="1" si="246"/>
        <v>19.003870844841003</v>
      </c>
      <c r="S999" s="41">
        <f>[1]CalcBCI!$BZ999</f>
        <v>-1000</v>
      </c>
      <c r="T999" s="41">
        <f t="shared" si="247"/>
        <v>-1000</v>
      </c>
      <c r="V999" s="70"/>
      <c r="W999" s="70"/>
      <c r="X999" s="70"/>
      <c r="Y999" s="70"/>
      <c r="Z999" s="70">
        <f t="shared" ca="1" si="239"/>
        <v>98.711997195078197</v>
      </c>
      <c r="AA999" s="70"/>
      <c r="AB999" s="70"/>
      <c r="AC999" s="70"/>
      <c r="AE999" s="70"/>
      <c r="AF999" s="70"/>
      <c r="AG999" s="70"/>
      <c r="AH999" s="70"/>
      <c r="AI999" s="70">
        <f t="shared" ca="1" si="240"/>
        <v>80.372480468069156</v>
      </c>
      <c r="AJ999" s="70"/>
      <c r="AK999" s="70"/>
      <c r="AL999" s="70"/>
      <c r="AN999" s="16"/>
      <c r="AO999" s="16"/>
      <c r="AP999" s="16"/>
      <c r="AQ999" s="16"/>
      <c r="AR999" s="16"/>
      <c r="AT999" s="70"/>
      <c r="AU999" s="70"/>
      <c r="AV999" s="70"/>
      <c r="AW999" s="70"/>
      <c r="AX999" s="70">
        <f t="shared" ca="1" si="241"/>
        <v>98.651580582807497</v>
      </c>
      <c r="AY999" s="70"/>
      <c r="AZ999" s="70"/>
      <c r="BA999" s="70"/>
      <c r="BC999" s="70"/>
      <c r="BD999" s="70"/>
      <c r="BE999" s="70"/>
      <c r="BF999" s="70"/>
      <c r="BG999" s="70">
        <f t="shared" ca="1" si="238"/>
        <v>80.533613108745811</v>
      </c>
      <c r="BH999" s="70"/>
      <c r="BI999" s="70"/>
      <c r="BJ999" s="70"/>
      <c r="BL999" s="16">
        <f ca="1">[1]CalcBCI!AM999</f>
        <v>2.2917239563437328</v>
      </c>
      <c r="BM999" s="49">
        <f t="shared" ca="1" si="248"/>
        <v>32.739974868313936</v>
      </c>
      <c r="BN999" s="75">
        <f ca="1">([1]CalcBCI!U999-$BN$8)/$BN$9+$BN$7</f>
        <v>-30.212</v>
      </c>
      <c r="BO999" s="16"/>
      <c r="BP999">
        <f t="shared" ca="1" si="242"/>
        <v>18.711997195078197</v>
      </c>
      <c r="BQ999" s="16"/>
      <c r="BR999" s="16"/>
      <c r="BS999" s="16"/>
      <c r="BU999" s="16"/>
      <c r="BV999" s="16"/>
      <c r="BW999" s="16"/>
      <c r="BX999" s="16"/>
      <c r="BY999" s="16"/>
      <c r="BZ999" s="16"/>
      <c r="CA999" s="16"/>
      <c r="CB999" s="16"/>
    </row>
    <row r="1000" spans="1:80" hidden="1" outlineLevel="2" x14ac:dyDescent="0.25">
      <c r="A1000" s="1">
        <f>[1]CalcBCI!BY1000</f>
        <v>31372</v>
      </c>
      <c r="B1000" s="16">
        <f ca="1">[1]CalcBCI!CA1000</f>
        <v>99.173716060817071</v>
      </c>
      <c r="C1000" s="16">
        <f ca="1">[1]CalcBCI!CB1000</f>
        <v>98.912648321812284</v>
      </c>
      <c r="D1000" s="28">
        <f ca="1">[1]CalcBCI!CF1000</f>
        <v>0.99587886752520871</v>
      </c>
      <c r="E1000" s="58">
        <f ca="1">[1]CalcBCI!$CH1000</f>
        <v>93.076054309826475</v>
      </c>
      <c r="F1000" s="28">
        <f ca="1">[1]CalcBCI!CG1000</f>
        <v>0.99452861608540033</v>
      </c>
      <c r="G1000" s="16">
        <f ca="1">[1]CalcBCI!CI1000</f>
        <v>86.321540213500839</v>
      </c>
      <c r="H1000" s="16">
        <f ca="1">[1]CalcBCIg!L988</f>
        <v>10.389468729496002</v>
      </c>
      <c r="I1000" s="16">
        <f ca="1">[1]CalcBCIg!J988</f>
        <v>4.3894687294960031</v>
      </c>
      <c r="J1000" s="16"/>
      <c r="K1000" s="16">
        <f t="shared" si="249"/>
        <v>-6</v>
      </c>
      <c r="L1000" s="16">
        <f t="shared" si="249"/>
        <v>26</v>
      </c>
      <c r="M1000" s="16">
        <f t="shared" si="250"/>
        <v>96</v>
      </c>
      <c r="N1000" s="16">
        <f t="shared" si="251"/>
        <v>0</v>
      </c>
      <c r="O1000" s="16">
        <f t="shared" ca="1" si="243"/>
        <v>96.538027154913237</v>
      </c>
      <c r="P1000" s="16">
        <f t="shared" si="244"/>
        <v>62.5</v>
      </c>
      <c r="Q1000" s="16">
        <f t="shared" ca="1" si="245"/>
        <v>100</v>
      </c>
      <c r="R1000" s="16">
        <f t="shared" ca="1" si="246"/>
        <v>19.003870844841003</v>
      </c>
      <c r="S1000" s="41">
        <f>[1]CalcBCI!$BZ1000</f>
        <v>-1000</v>
      </c>
      <c r="T1000" s="41">
        <f t="shared" si="247"/>
        <v>-1000</v>
      </c>
      <c r="V1000" s="70"/>
      <c r="W1000" s="70"/>
      <c r="X1000" s="70"/>
      <c r="Y1000" s="70"/>
      <c r="Z1000" s="70">
        <f t="shared" ca="1" si="239"/>
        <v>99.173716060817071</v>
      </c>
      <c r="AA1000" s="70"/>
      <c r="AB1000" s="70"/>
      <c r="AC1000" s="70"/>
      <c r="AE1000" s="70"/>
      <c r="AF1000" s="70"/>
      <c r="AG1000" s="70"/>
      <c r="AH1000" s="70"/>
      <c r="AI1000" s="70">
        <f t="shared" ca="1" si="240"/>
        <v>80.748417452152253</v>
      </c>
      <c r="AJ1000" s="70"/>
      <c r="AK1000" s="70"/>
      <c r="AL1000" s="70"/>
      <c r="AN1000" s="16"/>
      <c r="AO1000" s="16"/>
      <c r="AP1000" s="16"/>
      <c r="AQ1000" s="16"/>
      <c r="AR1000" s="16"/>
      <c r="AT1000" s="70"/>
      <c r="AU1000" s="70"/>
      <c r="AV1000" s="70"/>
      <c r="AW1000" s="70"/>
      <c r="AX1000" s="70">
        <f t="shared" ca="1" si="241"/>
        <v>98.912648321812284</v>
      </c>
      <c r="AY1000" s="70"/>
      <c r="AZ1000" s="70"/>
      <c r="BA1000" s="70"/>
      <c r="BC1000" s="70"/>
      <c r="BD1000" s="70"/>
      <c r="BE1000" s="70"/>
      <c r="BF1000" s="70"/>
      <c r="BG1000" s="70">
        <f t="shared" ca="1" si="238"/>
        <v>80.746734157227536</v>
      </c>
      <c r="BH1000" s="70"/>
      <c r="BI1000" s="70"/>
      <c r="BJ1000" s="70"/>
      <c r="BL1000" s="16">
        <f ca="1">[1]CalcBCI!AM1000</f>
        <v>2.2982153521924289</v>
      </c>
      <c r="BM1000" s="49">
        <f t="shared" ca="1" si="248"/>
        <v>33.045449200915584</v>
      </c>
      <c r="BN1000" s="75">
        <f ca="1">([1]CalcBCI!U1000-$BN$8)/$BN$9+$BN$7</f>
        <v>-30.064599999999999</v>
      </c>
      <c r="BO1000" s="16"/>
      <c r="BP1000">
        <f t="shared" ca="1" si="242"/>
        <v>19.173716060817071</v>
      </c>
      <c r="BQ1000" s="16"/>
      <c r="BR1000" s="16"/>
      <c r="BS1000" s="16"/>
      <c r="BU1000" s="16"/>
      <c r="BV1000" s="16"/>
      <c r="BW1000" s="16"/>
      <c r="BX1000" s="16"/>
      <c r="BY1000" s="16"/>
      <c r="BZ1000" s="16"/>
      <c r="CA1000" s="16"/>
      <c r="CB1000" s="16"/>
    </row>
    <row r="1001" spans="1:80" hidden="1" outlineLevel="2" x14ac:dyDescent="0.25">
      <c r="A1001" s="1">
        <f>[1]CalcBCI!BY1001</f>
        <v>31379</v>
      </c>
      <c r="B1001" s="16">
        <f ca="1">[1]CalcBCI!CA1001</f>
        <v>99.388797802242692</v>
      </c>
      <c r="C1001" s="16">
        <f ca="1">[1]CalcBCI!CB1001</f>
        <v>99.150723062027481</v>
      </c>
      <c r="D1001" s="28">
        <f ca="1">[1]CalcBCI!CF1001</f>
        <v>0.99803866721391798</v>
      </c>
      <c r="E1001" s="58">
        <f ca="1">[1]CalcBCI!$CH1001</f>
        <v>96.704750023383724</v>
      </c>
      <c r="F1001" s="28">
        <f ca="1">[1]CalcBCI!CG1001</f>
        <v>0.99692236598420769</v>
      </c>
      <c r="G1001" s="16">
        <f ca="1">[1]CalcBCI!CI1001</f>
        <v>92.305914960519232</v>
      </c>
      <c r="H1001" s="16">
        <f ca="1">[1]CalcBCIg!L989</f>
        <v>10.599826633930206</v>
      </c>
      <c r="I1001" s="16">
        <f ca="1">[1]CalcBCIg!J989</f>
        <v>4.5998266339302072</v>
      </c>
      <c r="J1001" s="16"/>
      <c r="K1001" s="16">
        <f t="shared" si="249"/>
        <v>-6</v>
      </c>
      <c r="L1001" s="16">
        <f t="shared" si="249"/>
        <v>26</v>
      </c>
      <c r="M1001" s="16">
        <f t="shared" si="250"/>
        <v>96</v>
      </c>
      <c r="N1001" s="16">
        <f t="shared" si="251"/>
        <v>0</v>
      </c>
      <c r="O1001" s="16">
        <f t="shared" ca="1" si="243"/>
        <v>98.352375011691862</v>
      </c>
      <c r="P1001" s="16">
        <f t="shared" si="244"/>
        <v>62.5</v>
      </c>
      <c r="Q1001" s="16">
        <f t="shared" ca="1" si="245"/>
        <v>100</v>
      </c>
      <c r="R1001" s="16">
        <f t="shared" ca="1" si="246"/>
        <v>19.003870844841003</v>
      </c>
      <c r="S1001" s="41">
        <f>[1]CalcBCI!$BZ1001</f>
        <v>-1000</v>
      </c>
      <c r="T1001" s="41">
        <f t="shared" si="247"/>
        <v>-1000</v>
      </c>
      <c r="V1001" s="70"/>
      <c r="W1001" s="70"/>
      <c r="X1001" s="70"/>
      <c r="Y1001" s="70"/>
      <c r="Z1001" s="70">
        <f t="shared" ca="1" si="239"/>
        <v>99.388797802242692</v>
      </c>
      <c r="AA1001" s="70"/>
      <c r="AB1001" s="70"/>
      <c r="AC1001" s="70"/>
      <c r="AE1001" s="70"/>
      <c r="AF1001" s="70"/>
      <c r="AG1001" s="70"/>
      <c r="AH1001" s="70"/>
      <c r="AI1001" s="70">
        <f t="shared" ca="1" si="240"/>
        <v>80.923539560436694</v>
      </c>
      <c r="AJ1001" s="70"/>
      <c r="AK1001" s="70"/>
      <c r="AL1001" s="70"/>
      <c r="AN1001" s="16"/>
      <c r="AO1001" s="16"/>
      <c r="AP1001" s="16"/>
      <c r="AQ1001" s="16"/>
      <c r="AR1001" s="16"/>
      <c r="AT1001" s="70"/>
      <c r="AU1001" s="70"/>
      <c r="AV1001" s="70"/>
      <c r="AW1001" s="70"/>
      <c r="AX1001" s="70">
        <f t="shared" ca="1" si="241"/>
        <v>99.150723062027481</v>
      </c>
      <c r="AY1001" s="70"/>
      <c r="AZ1001" s="70"/>
      <c r="BA1001" s="70"/>
      <c r="BC1001" s="70"/>
      <c r="BD1001" s="70"/>
      <c r="BE1001" s="70"/>
      <c r="BF1001" s="70"/>
      <c r="BG1001" s="70">
        <f t="shared" ca="1" si="238"/>
        <v>80.941085012086489</v>
      </c>
      <c r="BH1001" s="70"/>
      <c r="BI1001" s="70"/>
      <c r="BJ1001" s="70"/>
      <c r="BL1001" s="16">
        <f ca="1">[1]CalcBCI!AM1001</f>
        <v>2.3038394599692369</v>
      </c>
      <c r="BM1001" s="49">
        <f t="shared" ca="1" si="248"/>
        <v>33.310110393923139</v>
      </c>
      <c r="BN1001" s="75">
        <f ca="1">([1]CalcBCI!U1001-$BN$8)/$BN$9+$BN$7</f>
        <v>-29.935100000000002</v>
      </c>
      <c r="BO1001" s="16"/>
      <c r="BP1001">
        <f t="shared" ca="1" si="242"/>
        <v>19.388797802242692</v>
      </c>
      <c r="BQ1001" s="16"/>
      <c r="BR1001" s="16"/>
      <c r="BS1001" s="16"/>
      <c r="BU1001" s="16"/>
      <c r="BV1001" s="16"/>
      <c r="BW1001" s="16"/>
      <c r="BX1001" s="16"/>
      <c r="BY1001" s="16"/>
      <c r="BZ1001" s="16"/>
      <c r="CA1001" s="16"/>
      <c r="CB1001" s="16"/>
    </row>
    <row r="1002" spans="1:80" hidden="1" outlineLevel="2" x14ac:dyDescent="0.25">
      <c r="A1002" s="1">
        <f>[1]CalcBCI!BY1002</f>
        <v>31386</v>
      </c>
      <c r="B1002" s="16">
        <f ca="1">[1]CalcBCI!CA1002</f>
        <v>99.57051741996365</v>
      </c>
      <c r="C1002" s="16">
        <f ca="1">[1]CalcBCI!CB1002</f>
        <v>99.360620240995559</v>
      </c>
      <c r="D1002" s="28">
        <f ca="1">[1]CalcBCI!CF1002</f>
        <v>0.99986345239179797</v>
      </c>
      <c r="E1002" s="58">
        <f ca="1">[1]CalcBCI!$CH1002</f>
        <v>99.770585335682071</v>
      </c>
      <c r="F1002" s="28">
        <f ca="1">[1]CalcBCI!CG1002</f>
        <v>0.99903280134774364</v>
      </c>
      <c r="G1002" s="16">
        <f ca="1">[1]CalcBCI!CI1002</f>
        <v>97.5820033693591</v>
      </c>
      <c r="H1002" s="16">
        <f ca="1">[1]CalcBCIg!L990</f>
        <v>10.942282140254974</v>
      </c>
      <c r="I1002" s="16">
        <f ca="1">[1]CalcBCIg!J990</f>
        <v>4.9422821402549753</v>
      </c>
      <c r="J1002" s="16"/>
      <c r="K1002" s="16">
        <f t="shared" si="249"/>
        <v>-6</v>
      </c>
      <c r="L1002" s="16">
        <f t="shared" si="249"/>
        <v>26</v>
      </c>
      <c r="M1002" s="16">
        <f t="shared" si="250"/>
        <v>96</v>
      </c>
      <c r="N1002" s="16">
        <f t="shared" si="251"/>
        <v>0</v>
      </c>
      <c r="O1002" s="16">
        <f t="shared" ca="1" si="243"/>
        <v>99.885292667841043</v>
      </c>
      <c r="P1002" s="16">
        <f t="shared" si="244"/>
        <v>62.5</v>
      </c>
      <c r="Q1002" s="16">
        <f t="shared" ca="1" si="245"/>
        <v>100</v>
      </c>
      <c r="R1002" s="16">
        <f t="shared" ca="1" si="246"/>
        <v>19.003870844841003</v>
      </c>
      <c r="S1002" s="41">
        <f>[1]CalcBCI!$BZ1002</f>
        <v>-1000</v>
      </c>
      <c r="T1002" s="41">
        <f t="shared" si="247"/>
        <v>-1000</v>
      </c>
      <c r="V1002" s="70"/>
      <c r="W1002" s="70"/>
      <c r="X1002" s="70"/>
      <c r="Y1002" s="70"/>
      <c r="Z1002" s="70">
        <f t="shared" ca="1" si="239"/>
        <v>99.57051741996365</v>
      </c>
      <c r="AA1002" s="70"/>
      <c r="AB1002" s="70"/>
      <c r="AC1002" s="70"/>
      <c r="AE1002" s="70"/>
      <c r="AF1002" s="70"/>
      <c r="AG1002" s="70"/>
      <c r="AH1002" s="70"/>
      <c r="AI1002" s="70">
        <f t="shared" ca="1" si="240"/>
        <v>81.071497831375922</v>
      </c>
      <c r="AJ1002" s="70"/>
      <c r="AK1002" s="70"/>
      <c r="AL1002" s="70"/>
      <c r="AN1002" s="16"/>
      <c r="AO1002" s="16"/>
      <c r="AP1002" s="16"/>
      <c r="AQ1002" s="16"/>
      <c r="AR1002" s="16"/>
      <c r="AT1002" s="70"/>
      <c r="AU1002" s="70"/>
      <c r="AV1002" s="70"/>
      <c r="AW1002" s="70"/>
      <c r="AX1002" s="70">
        <f t="shared" ca="1" si="241"/>
        <v>99.360620240995559</v>
      </c>
      <c r="AY1002" s="70"/>
      <c r="AZ1002" s="70"/>
      <c r="BA1002" s="70"/>
      <c r="BC1002" s="70"/>
      <c r="BD1002" s="70"/>
      <c r="BE1002" s="70"/>
      <c r="BF1002" s="70"/>
      <c r="BG1002" s="70">
        <f t="shared" ca="1" si="238"/>
        <v>81.112433287540057</v>
      </c>
      <c r="BH1002" s="70"/>
      <c r="BI1002" s="70"/>
      <c r="BJ1002" s="70"/>
      <c r="BL1002" s="16">
        <f ca="1">[1]CalcBCI!AM1002</f>
        <v>2.3054631536386765</v>
      </c>
      <c r="BM1002" s="49">
        <f t="shared" ca="1" si="248"/>
        <v>33.386518727597817</v>
      </c>
      <c r="BN1002" s="75">
        <f ca="1">([1]CalcBCI!U1002-$BN$8)/$BN$9+$BN$7</f>
        <v>-29.897400000000001</v>
      </c>
      <c r="BO1002" s="16"/>
      <c r="BP1002">
        <f t="shared" ca="1" si="242"/>
        <v>19.57051741996365</v>
      </c>
      <c r="BQ1002" s="16"/>
      <c r="BR1002" s="16"/>
      <c r="BS1002" s="16"/>
      <c r="BU1002" s="16"/>
      <c r="BV1002" s="16"/>
      <c r="BW1002" s="16"/>
      <c r="BX1002" s="16"/>
      <c r="BY1002" s="16"/>
      <c r="BZ1002" s="16"/>
      <c r="CA1002" s="16"/>
      <c r="CB1002" s="16"/>
    </row>
    <row r="1003" spans="1:80" hidden="1" outlineLevel="2" x14ac:dyDescent="0.25">
      <c r="A1003" s="1">
        <f>[1]CalcBCI!BY1003</f>
        <v>31393</v>
      </c>
      <c r="B1003" s="16">
        <f ca="1">[1]CalcBCI!CA1003</f>
        <v>99.668989021921377</v>
      </c>
      <c r="C1003" s="16">
        <f ca="1">[1]CalcBCI!CB1003</f>
        <v>99.514804631458475</v>
      </c>
      <c r="D1003" s="28">
        <f ca="1">[1]CalcBCI!CF1003</f>
        <v>1</v>
      </c>
      <c r="E1003" s="58">
        <f ca="1">[1]CalcBCI!$CH1003</f>
        <v>100</v>
      </c>
      <c r="F1003" s="28">
        <f ca="1">[1]CalcBCI!CG1003</f>
        <v>1</v>
      </c>
      <c r="G1003" s="16">
        <f ca="1">[1]CalcBCI!CI1003</f>
        <v>100</v>
      </c>
      <c r="H1003" s="16">
        <f ca="1">[1]CalcBCIg!L991</f>
        <v>11.205110609531403</v>
      </c>
      <c r="I1003" s="16">
        <f ca="1">[1]CalcBCIg!J991</f>
        <v>5.2051106095314035</v>
      </c>
      <c r="J1003" s="16"/>
      <c r="K1003" s="16">
        <f t="shared" si="249"/>
        <v>-6</v>
      </c>
      <c r="L1003" s="16">
        <f t="shared" si="249"/>
        <v>26</v>
      </c>
      <c r="M1003" s="16">
        <f t="shared" si="250"/>
        <v>96</v>
      </c>
      <c r="N1003" s="16">
        <f t="shared" si="251"/>
        <v>0</v>
      </c>
      <c r="O1003" s="16">
        <f t="shared" ca="1" si="243"/>
        <v>100</v>
      </c>
      <c r="P1003" s="16">
        <f t="shared" si="244"/>
        <v>62.5</v>
      </c>
      <c r="Q1003" s="16">
        <f t="shared" ca="1" si="245"/>
        <v>100</v>
      </c>
      <c r="R1003" s="16">
        <f t="shared" ca="1" si="246"/>
        <v>19.003870844841003</v>
      </c>
      <c r="S1003" s="41">
        <f>[1]CalcBCI!$BZ1003</f>
        <v>-1000</v>
      </c>
      <c r="T1003" s="41">
        <f t="shared" si="247"/>
        <v>-1000</v>
      </c>
      <c r="V1003" s="70"/>
      <c r="W1003" s="70"/>
      <c r="X1003" s="70"/>
      <c r="Y1003" s="70"/>
      <c r="Z1003" s="70">
        <f t="shared" ca="1" si="239"/>
        <v>99.668989021921377</v>
      </c>
      <c r="AA1003" s="70"/>
      <c r="AB1003" s="70"/>
      <c r="AC1003" s="70"/>
      <c r="AE1003" s="70"/>
      <c r="AF1003" s="70"/>
      <c r="AG1003" s="70"/>
      <c r="AH1003" s="70"/>
      <c r="AI1003" s="70">
        <f t="shared" ca="1" si="240"/>
        <v>81.15167457918669</v>
      </c>
      <c r="AJ1003" s="70"/>
      <c r="AK1003" s="70"/>
      <c r="AL1003" s="70"/>
      <c r="AN1003" s="16"/>
      <c r="AO1003" s="16"/>
      <c r="AP1003" s="16"/>
      <c r="AQ1003" s="16"/>
      <c r="AR1003" s="16"/>
      <c r="AT1003" s="70"/>
      <c r="AU1003" s="70"/>
      <c r="AV1003" s="70"/>
      <c r="AW1003" s="70"/>
      <c r="AX1003" s="70">
        <f t="shared" ca="1" si="241"/>
        <v>99.514804631458475</v>
      </c>
      <c r="AY1003" s="70"/>
      <c r="AZ1003" s="70"/>
      <c r="BA1003" s="70"/>
      <c r="BC1003" s="70"/>
      <c r="BD1003" s="70"/>
      <c r="BE1003" s="70"/>
      <c r="BF1003" s="70"/>
      <c r="BG1003" s="70">
        <f t="shared" ca="1" si="238"/>
        <v>81.238300769597544</v>
      </c>
      <c r="BH1003" s="70"/>
      <c r="BI1003" s="70"/>
      <c r="BJ1003" s="70"/>
      <c r="BL1003" s="16">
        <f ca="1">[1]CalcBCI!AM1003</f>
        <v>2.3104043945040931</v>
      </c>
      <c r="BM1003" s="49">
        <f t="shared" ca="1" si="248"/>
        <v>33.619045335244195</v>
      </c>
      <c r="BN1003" s="75">
        <f ca="1">([1]CalcBCI!U1003-$BN$8)/$BN$9+$BN$7</f>
        <v>-29.7818</v>
      </c>
      <c r="BO1003" s="16"/>
      <c r="BP1003">
        <f t="shared" ca="1" si="242"/>
        <v>19.668989021921377</v>
      </c>
      <c r="BQ1003" s="16"/>
      <c r="BR1003" s="16"/>
      <c r="BS1003" s="16"/>
      <c r="BU1003" s="16"/>
      <c r="BV1003" s="16"/>
      <c r="BW1003" s="16"/>
      <c r="BX1003" s="16"/>
      <c r="BY1003" s="16"/>
      <c r="BZ1003" s="16"/>
      <c r="CA1003" s="16"/>
      <c r="CB1003" s="16"/>
    </row>
    <row r="1004" spans="1:80" hidden="1" outlineLevel="2" x14ac:dyDescent="0.25">
      <c r="A1004" s="1">
        <f>[1]CalcBCI!BY1004</f>
        <v>31400</v>
      </c>
      <c r="B1004" s="16">
        <f ca="1">[1]CalcBCI!CA1004</f>
        <v>99.671367548335041</v>
      </c>
      <c r="C1004" s="16">
        <f ca="1">[1]CalcBCI!CB1004</f>
        <v>99.593086089896758</v>
      </c>
      <c r="D1004" s="28">
        <f ca="1">[1]CalcBCI!CF1004</f>
        <v>1</v>
      </c>
      <c r="E1004" s="58">
        <f ca="1">[1]CalcBCI!$CH1004</f>
        <v>100</v>
      </c>
      <c r="F1004" s="28">
        <f ca="1">[1]CalcBCI!CG1004</f>
        <v>1</v>
      </c>
      <c r="G1004" s="16">
        <f ca="1">[1]CalcBCI!CI1004</f>
        <v>100</v>
      </c>
      <c r="H1004" s="16">
        <f ca="1">[1]CalcBCIg!L992</f>
        <v>11.223620235919952</v>
      </c>
      <c r="I1004" s="16">
        <f ca="1">[1]CalcBCIg!J992</f>
        <v>5.2236202359199524</v>
      </c>
      <c r="J1004" s="16"/>
      <c r="K1004" s="16">
        <f t="shared" si="249"/>
        <v>-6</v>
      </c>
      <c r="L1004" s="16">
        <f t="shared" si="249"/>
        <v>26</v>
      </c>
      <c r="M1004" s="16">
        <f t="shared" si="250"/>
        <v>96</v>
      </c>
      <c r="N1004" s="16">
        <f t="shared" si="251"/>
        <v>0</v>
      </c>
      <c r="O1004" s="16">
        <f t="shared" ca="1" si="243"/>
        <v>100</v>
      </c>
      <c r="P1004" s="16">
        <f t="shared" si="244"/>
        <v>62.5</v>
      </c>
      <c r="Q1004" s="16">
        <f t="shared" ca="1" si="245"/>
        <v>100</v>
      </c>
      <c r="R1004" s="16">
        <f t="shared" ca="1" si="246"/>
        <v>19.003870844841003</v>
      </c>
      <c r="S1004" s="41">
        <f>[1]CalcBCI!$BZ1004</f>
        <v>-1000</v>
      </c>
      <c r="T1004" s="41">
        <f t="shared" si="247"/>
        <v>-1000</v>
      </c>
      <c r="V1004" s="70"/>
      <c r="W1004" s="70"/>
      <c r="X1004" s="70"/>
      <c r="Y1004" s="70"/>
      <c r="Z1004" s="70">
        <f t="shared" ca="1" si="239"/>
        <v>99.671367548335041</v>
      </c>
      <c r="AA1004" s="70"/>
      <c r="AB1004" s="70"/>
      <c r="AC1004" s="70"/>
      <c r="AE1004" s="70"/>
      <c r="AF1004" s="70"/>
      <c r="AG1004" s="70"/>
      <c r="AH1004" s="70"/>
      <c r="AI1004" s="70">
        <f t="shared" ca="1" si="240"/>
        <v>81.153611203641233</v>
      </c>
      <c r="AJ1004" s="70"/>
      <c r="AK1004" s="70"/>
      <c r="AL1004" s="70"/>
      <c r="AN1004" s="16"/>
      <c r="AO1004" s="16"/>
      <c r="AP1004" s="16"/>
      <c r="AQ1004" s="16"/>
      <c r="AR1004" s="16"/>
      <c r="AT1004" s="70"/>
      <c r="AU1004" s="70"/>
      <c r="AV1004" s="70"/>
      <c r="AW1004" s="70"/>
      <c r="AX1004" s="70">
        <f t="shared" ca="1" si="241"/>
        <v>99.593086089896758</v>
      </c>
      <c r="AY1004" s="70"/>
      <c r="AZ1004" s="70"/>
      <c r="BA1004" s="70"/>
      <c r="BC1004" s="70"/>
      <c r="BD1004" s="70"/>
      <c r="BE1004" s="70"/>
      <c r="BF1004" s="70"/>
      <c r="BG1004" s="70">
        <f t="shared" ca="1" si="238"/>
        <v>81.302205358355394</v>
      </c>
      <c r="BH1004" s="70"/>
      <c r="BI1004" s="70"/>
      <c r="BJ1004" s="70"/>
      <c r="BL1004" s="16">
        <f ca="1">[1]CalcBCI!AM1004</f>
        <v>2.3218675806307885</v>
      </c>
      <c r="BM1004" s="49">
        <f t="shared" ca="1" si="248"/>
        <v>34.158483880228957</v>
      </c>
      <c r="BN1004" s="75">
        <f ca="1">([1]CalcBCI!U1004-$BN$8)/$BN$9+$BN$7</f>
        <v>-29.508500000000002</v>
      </c>
      <c r="BO1004" s="16"/>
      <c r="BP1004">
        <f t="shared" ca="1" si="242"/>
        <v>19.671367548335041</v>
      </c>
      <c r="BQ1004" s="16"/>
      <c r="BR1004" s="16"/>
      <c r="BS1004" s="16"/>
      <c r="BU1004" s="16"/>
      <c r="BV1004" s="16"/>
      <c r="BW1004" s="16"/>
      <c r="BX1004" s="16"/>
      <c r="BY1004" s="16"/>
      <c r="BZ1004" s="16"/>
      <c r="CA1004" s="16"/>
      <c r="CB1004" s="16"/>
    </row>
    <row r="1005" spans="1:80" hidden="1" outlineLevel="2" x14ac:dyDescent="0.25">
      <c r="A1005" s="1">
        <f>[1]CalcBCI!BY1005</f>
        <v>31407</v>
      </c>
      <c r="B1005" s="16">
        <f ca="1">[1]CalcBCI!CA1005</f>
        <v>100.25695519517232</v>
      </c>
      <c r="C1005" s="16">
        <f ca="1">[1]CalcBCI!CB1005</f>
        <v>99.925020642534548</v>
      </c>
      <c r="D1005" s="28">
        <f ca="1">[1]CalcBCI!CF1005</f>
        <v>1</v>
      </c>
      <c r="E1005" s="58">
        <f ca="1">[1]CalcBCI!$CH1005</f>
        <v>100</v>
      </c>
      <c r="F1005" s="28">
        <f ca="1">[1]CalcBCI!CG1005</f>
        <v>1</v>
      </c>
      <c r="G1005" s="16">
        <f ca="1">[1]CalcBCI!CI1005</f>
        <v>100</v>
      </c>
      <c r="H1005" s="16">
        <f ca="1">[1]CalcBCIg!L993</f>
        <v>11.436296761035919</v>
      </c>
      <c r="I1005" s="16">
        <f ca="1">[1]CalcBCIg!J993</f>
        <v>5.4362967610359192</v>
      </c>
      <c r="J1005" s="16"/>
      <c r="K1005" s="16">
        <f t="shared" si="249"/>
        <v>-6</v>
      </c>
      <c r="L1005" s="16">
        <f t="shared" si="249"/>
        <v>26</v>
      </c>
      <c r="M1005" s="16">
        <f t="shared" si="250"/>
        <v>96</v>
      </c>
      <c r="N1005" s="16">
        <f t="shared" si="251"/>
        <v>0</v>
      </c>
      <c r="O1005" s="16">
        <f t="shared" ca="1" si="243"/>
        <v>100</v>
      </c>
      <c r="P1005" s="16">
        <f t="shared" si="244"/>
        <v>62.5</v>
      </c>
      <c r="Q1005" s="16">
        <f t="shared" ca="1" si="245"/>
        <v>100</v>
      </c>
      <c r="R1005" s="16">
        <f t="shared" ca="1" si="246"/>
        <v>19.003870844841003</v>
      </c>
      <c r="S1005" s="41">
        <f>[1]CalcBCI!$BZ1005</f>
        <v>-1000</v>
      </c>
      <c r="T1005" s="41">
        <f t="shared" si="247"/>
        <v>-1000</v>
      </c>
      <c r="V1005" s="70"/>
      <c r="W1005" s="70"/>
      <c r="X1005" s="70"/>
      <c r="Y1005" s="70"/>
      <c r="Z1005" s="70">
        <f t="shared" ca="1" si="239"/>
        <v>100.25695519517232</v>
      </c>
      <c r="AA1005" s="70"/>
      <c r="AB1005" s="70"/>
      <c r="AC1005" s="70"/>
      <c r="AE1005" s="70"/>
      <c r="AF1005" s="70"/>
      <c r="AG1005" s="70"/>
      <c r="AH1005" s="70"/>
      <c r="AI1005" s="70">
        <f t="shared" ca="1" si="240"/>
        <v>81.630403620420722</v>
      </c>
      <c r="AJ1005" s="70"/>
      <c r="AK1005" s="70"/>
      <c r="AL1005" s="70"/>
      <c r="AN1005" s="16"/>
      <c r="AO1005" s="16"/>
      <c r="AP1005" s="16"/>
      <c r="AQ1005" s="16"/>
      <c r="AR1005" s="16"/>
      <c r="AT1005" s="70"/>
      <c r="AU1005" s="70"/>
      <c r="AV1005" s="70"/>
      <c r="AW1005" s="70"/>
      <c r="AX1005" s="70">
        <f t="shared" ca="1" si="241"/>
        <v>99.925020642534548</v>
      </c>
      <c r="AY1005" s="70"/>
      <c r="AZ1005" s="70"/>
      <c r="BA1005" s="70"/>
      <c r="BC1005" s="70"/>
      <c r="BD1005" s="70"/>
      <c r="BE1005" s="70"/>
      <c r="BF1005" s="70"/>
      <c r="BG1005" s="70">
        <f t="shared" ca="1" si="238"/>
        <v>81.573178095757385</v>
      </c>
      <c r="BH1005" s="70"/>
      <c r="BI1005" s="70"/>
      <c r="BJ1005" s="70"/>
      <c r="BL1005" s="16">
        <f ca="1">[1]CalcBCI!AM1005</f>
        <v>2.3196514488693931</v>
      </c>
      <c r="BM1005" s="49">
        <f t="shared" ca="1" si="248"/>
        <v>34.054196391598055</v>
      </c>
      <c r="BN1005" s="75">
        <f ca="1">([1]CalcBCI!U1005-$BN$8)/$BN$9+$BN$7</f>
        <v>-29.561900000000001</v>
      </c>
      <c r="BO1005" s="16"/>
      <c r="BP1005">
        <f t="shared" ca="1" si="242"/>
        <v>20.256955195172324</v>
      </c>
      <c r="BQ1005" s="16"/>
      <c r="BR1005" s="16"/>
      <c r="BS1005" s="16"/>
      <c r="BU1005" s="16"/>
      <c r="BV1005" s="16"/>
      <c r="BW1005" s="16"/>
      <c r="BX1005" s="16"/>
      <c r="BY1005" s="16"/>
      <c r="BZ1005" s="16"/>
      <c r="CA1005" s="16"/>
      <c r="CB1005" s="16"/>
    </row>
    <row r="1006" spans="1:80" hidden="1" outlineLevel="2" x14ac:dyDescent="0.25">
      <c r="A1006" s="1">
        <f>[1]CalcBCI!BY1006</f>
        <v>31414</v>
      </c>
      <c r="B1006" s="16">
        <f ca="1">[1]CalcBCI!CA1006</f>
        <v>101.31751141487274</v>
      </c>
      <c r="C1006" s="16">
        <f ca="1">[1]CalcBCI!CB1006</f>
        <v>100.62126602870364</v>
      </c>
      <c r="D1006" s="28">
        <f ca="1">[1]CalcBCI!CF1006</f>
        <v>1</v>
      </c>
      <c r="E1006" s="58">
        <f ca="1">[1]CalcBCI!$CH1006</f>
        <v>100</v>
      </c>
      <c r="F1006" s="28">
        <f ca="1">[1]CalcBCI!CG1006</f>
        <v>1</v>
      </c>
      <c r="G1006" s="16">
        <f ca="1">[1]CalcBCI!CI1006</f>
        <v>100</v>
      </c>
      <c r="H1006" s="16">
        <f ca="1">[1]CalcBCIg!L994</f>
        <v>12.097653806209564</v>
      </c>
      <c r="I1006" s="16">
        <f ca="1">[1]CalcBCIg!J994</f>
        <v>6.0976538062095633</v>
      </c>
      <c r="J1006" s="16"/>
      <c r="K1006" s="16">
        <f t="shared" si="249"/>
        <v>-6</v>
      </c>
      <c r="L1006" s="16">
        <f t="shared" si="249"/>
        <v>26</v>
      </c>
      <c r="M1006" s="16">
        <f t="shared" si="250"/>
        <v>96</v>
      </c>
      <c r="N1006" s="16">
        <f t="shared" si="251"/>
        <v>0</v>
      </c>
      <c r="O1006" s="16">
        <f t="shared" ca="1" si="243"/>
        <v>100</v>
      </c>
      <c r="P1006" s="16">
        <f t="shared" si="244"/>
        <v>62.5</v>
      </c>
      <c r="Q1006" s="16">
        <f t="shared" ca="1" si="245"/>
        <v>100</v>
      </c>
      <c r="R1006" s="16">
        <f t="shared" ca="1" si="246"/>
        <v>19.003870844841003</v>
      </c>
      <c r="S1006" s="41">
        <f>[1]CalcBCI!$BZ1006</f>
        <v>-1000</v>
      </c>
      <c r="T1006" s="41">
        <f t="shared" si="247"/>
        <v>-1000</v>
      </c>
      <c r="V1006" s="70"/>
      <c r="W1006" s="70"/>
      <c r="X1006" s="70"/>
      <c r="Y1006" s="70"/>
      <c r="Z1006" s="70">
        <f t="shared" ca="1" si="239"/>
        <v>101.31751141487274</v>
      </c>
      <c r="AA1006" s="70"/>
      <c r="AB1006" s="70"/>
      <c r="AC1006" s="70"/>
      <c r="AE1006" s="70"/>
      <c r="AF1006" s="70"/>
      <c r="AG1006" s="70"/>
      <c r="AH1006" s="70"/>
      <c r="AI1006" s="70">
        <f t="shared" ca="1" si="240"/>
        <v>82.493921090183875</v>
      </c>
      <c r="AJ1006" s="70"/>
      <c r="AK1006" s="70"/>
      <c r="AL1006" s="70"/>
      <c r="AN1006" s="16"/>
      <c r="AO1006" s="16"/>
      <c r="AP1006" s="16"/>
      <c r="AQ1006" s="16"/>
      <c r="AR1006" s="16"/>
      <c r="AT1006" s="70"/>
      <c r="AU1006" s="70"/>
      <c r="AV1006" s="70"/>
      <c r="AW1006" s="70"/>
      <c r="AX1006" s="70">
        <f t="shared" ca="1" si="241"/>
        <v>100.62126602870364</v>
      </c>
      <c r="AY1006" s="70"/>
      <c r="AZ1006" s="70"/>
      <c r="BA1006" s="70"/>
      <c r="BC1006" s="70"/>
      <c r="BD1006" s="70"/>
      <c r="BE1006" s="70"/>
      <c r="BF1006" s="70"/>
      <c r="BG1006" s="70">
        <f t="shared" ca="1" si="238"/>
        <v>82.141553749013397</v>
      </c>
      <c r="BH1006" s="70"/>
      <c r="BI1006" s="70"/>
      <c r="BJ1006" s="70"/>
      <c r="BL1006" s="16">
        <f ca="1">[1]CalcBCI!AM1006</f>
        <v>2.3224260524059526</v>
      </c>
      <c r="BM1006" s="49">
        <f t="shared" ca="1" si="248"/>
        <v>34.184764636598075</v>
      </c>
      <c r="BN1006" s="75">
        <f ca="1">([1]CalcBCI!U1006-$BN$8)/$BN$9+$BN$7</f>
        <v>-29.495000000000001</v>
      </c>
      <c r="BO1006" s="16"/>
      <c r="BP1006">
        <f t="shared" ca="1" si="242"/>
        <v>21.31751141487274</v>
      </c>
      <c r="BQ1006" s="16"/>
      <c r="BR1006" s="16"/>
      <c r="BS1006" s="16"/>
      <c r="BU1006" s="16"/>
      <c r="BV1006" s="16"/>
      <c r="BW1006" s="16"/>
      <c r="BX1006" s="16"/>
      <c r="BY1006" s="16"/>
      <c r="BZ1006" s="16"/>
      <c r="CA1006" s="16"/>
      <c r="CB1006" s="16"/>
    </row>
    <row r="1007" spans="1:80" hidden="1" outlineLevel="2" x14ac:dyDescent="0.25">
      <c r="A1007" s="1">
        <f>[1]CalcBCI!BY1007</f>
        <v>31421</v>
      </c>
      <c r="B1007" s="16">
        <f ca="1">[1]CalcBCI!CA1007</f>
        <v>101.64571503105365</v>
      </c>
      <c r="C1007" s="16">
        <f ca="1">[1]CalcBCI!CB1007</f>
        <v>101.13349052987866</v>
      </c>
      <c r="D1007" s="28">
        <f ca="1">[1]CalcBCI!CF1007</f>
        <v>1</v>
      </c>
      <c r="E1007" s="58">
        <f ca="1">[1]CalcBCI!$CH1007</f>
        <v>100</v>
      </c>
      <c r="F1007" s="28">
        <f ca="1">[1]CalcBCI!CG1007</f>
        <v>1</v>
      </c>
      <c r="G1007" s="16">
        <f ca="1">[1]CalcBCI!CI1007</f>
        <v>100</v>
      </c>
      <c r="H1007" s="16">
        <f ca="1">[1]CalcBCIg!L995</f>
        <v>12.863056123256682</v>
      </c>
      <c r="I1007" s="16">
        <f ca="1">[1]CalcBCIg!J995</f>
        <v>6.8630561232566816</v>
      </c>
      <c r="J1007" s="16"/>
      <c r="K1007" s="16">
        <f t="shared" si="249"/>
        <v>-6</v>
      </c>
      <c r="L1007" s="16">
        <f t="shared" si="249"/>
        <v>26</v>
      </c>
      <c r="M1007" s="16">
        <f t="shared" si="250"/>
        <v>96</v>
      </c>
      <c r="N1007" s="16">
        <f t="shared" si="251"/>
        <v>0</v>
      </c>
      <c r="O1007" s="16">
        <f t="shared" ca="1" si="243"/>
        <v>100</v>
      </c>
      <c r="P1007" s="16">
        <f t="shared" si="244"/>
        <v>62.5</v>
      </c>
      <c r="Q1007" s="16">
        <f t="shared" ca="1" si="245"/>
        <v>100</v>
      </c>
      <c r="R1007" s="16">
        <f t="shared" ca="1" si="246"/>
        <v>19.003870844841003</v>
      </c>
      <c r="S1007" s="41">
        <f>[1]CalcBCI!$BZ1007</f>
        <v>-1000</v>
      </c>
      <c r="T1007" s="41">
        <f t="shared" si="247"/>
        <v>-1000</v>
      </c>
      <c r="V1007" s="70"/>
      <c r="W1007" s="70"/>
      <c r="X1007" s="70"/>
      <c r="Y1007" s="70"/>
      <c r="Z1007" s="70">
        <f t="shared" ca="1" si="239"/>
        <v>101.64571503105365</v>
      </c>
      <c r="AA1007" s="70"/>
      <c r="AB1007" s="70"/>
      <c r="AC1007" s="70"/>
      <c r="AE1007" s="70"/>
      <c r="AF1007" s="70"/>
      <c r="AG1007" s="70"/>
      <c r="AH1007" s="70"/>
      <c r="AI1007" s="70">
        <f t="shared" ca="1" si="240"/>
        <v>82.761148372384653</v>
      </c>
      <c r="AJ1007" s="70"/>
      <c r="AK1007" s="70"/>
      <c r="AL1007" s="70"/>
      <c r="AN1007" s="16"/>
      <c r="AO1007" s="16"/>
      <c r="AP1007" s="16"/>
      <c r="AQ1007" s="16"/>
      <c r="AR1007" s="16"/>
      <c r="AT1007" s="70"/>
      <c r="AU1007" s="70"/>
      <c r="AV1007" s="70"/>
      <c r="AW1007" s="70"/>
      <c r="AX1007" s="70">
        <f t="shared" ca="1" si="241"/>
        <v>101.13349052987866</v>
      </c>
      <c r="AY1007" s="70"/>
      <c r="AZ1007" s="70"/>
      <c r="BA1007" s="70"/>
      <c r="BC1007" s="70"/>
      <c r="BD1007" s="70"/>
      <c r="BE1007" s="70"/>
      <c r="BF1007" s="70"/>
      <c r="BG1007" s="70">
        <f t="shared" ca="1" si="238"/>
        <v>82.559705080788788</v>
      </c>
      <c r="BH1007" s="70"/>
      <c r="BI1007" s="70"/>
      <c r="BJ1007" s="70"/>
      <c r="BL1007" s="16">
        <f ca="1">[1]CalcBCI!AM1007</f>
        <v>2.3234129965850641</v>
      </c>
      <c r="BM1007" s="49">
        <f t="shared" ca="1" si="248"/>
        <v>34.231208594331719</v>
      </c>
      <c r="BN1007" s="75">
        <f ca="1">([1]CalcBCI!U1007-$BN$8)/$BN$9+$BN$7</f>
        <v>-29.4711</v>
      </c>
      <c r="BO1007" s="16"/>
      <c r="BP1007">
        <f t="shared" ca="1" si="242"/>
        <v>21.645715031053655</v>
      </c>
      <c r="BQ1007" s="16"/>
      <c r="BR1007" s="16"/>
      <c r="BS1007" s="16"/>
      <c r="BU1007" s="16"/>
      <c r="BV1007" s="16"/>
      <c r="BW1007" s="16"/>
      <c r="BX1007" s="16"/>
      <c r="BY1007" s="16"/>
      <c r="BZ1007" s="16"/>
      <c r="CA1007" s="16"/>
      <c r="CB1007" s="16"/>
    </row>
    <row r="1008" spans="1:80" hidden="1" outlineLevel="2" x14ac:dyDescent="0.25">
      <c r="A1008" s="1">
        <f>[1]CalcBCI!BY1008</f>
        <v>31428</v>
      </c>
      <c r="B1008" s="16">
        <f ca="1">[1]CalcBCI!CA1008</f>
        <v>101.04180602064736</v>
      </c>
      <c r="C1008" s="16">
        <f ca="1">[1]CalcBCI!CB1008</f>
        <v>101.08764827526301</v>
      </c>
      <c r="D1008" s="28">
        <f ca="1">[1]CalcBCI!CF1008</f>
        <v>0.99405868697739208</v>
      </c>
      <c r="E1008" s="58">
        <f ca="1">[1]CalcBCI!$CH1008</f>
        <v>90.017955271156055</v>
      </c>
      <c r="F1008" s="28">
        <f ca="1">[1]CalcBCI!CG1008</f>
        <v>0.99954671539194917</v>
      </c>
      <c r="G1008" s="16">
        <f ca="1">[1]CalcBCI!CI1008</f>
        <v>98.866788479872923</v>
      </c>
      <c r="H1008" s="16">
        <f ca="1">[1]CalcBCIg!L996</f>
        <v>13.286590635776522</v>
      </c>
      <c r="I1008" s="16">
        <f ca="1">[1]CalcBCIg!J996</f>
        <v>7.2865906357765216</v>
      </c>
      <c r="J1008" s="16"/>
      <c r="K1008" s="16">
        <f t="shared" si="249"/>
        <v>-6</v>
      </c>
      <c r="L1008" s="16">
        <f t="shared" si="249"/>
        <v>26</v>
      </c>
      <c r="M1008" s="16">
        <f t="shared" si="250"/>
        <v>96</v>
      </c>
      <c r="N1008" s="16">
        <f t="shared" si="251"/>
        <v>0</v>
      </c>
      <c r="O1008" s="16">
        <f t="shared" ca="1" si="243"/>
        <v>95.00897763557802</v>
      </c>
      <c r="P1008" s="16">
        <f t="shared" si="244"/>
        <v>62.5</v>
      </c>
      <c r="Q1008" s="16">
        <f t="shared" ca="1" si="245"/>
        <v>100</v>
      </c>
      <c r="R1008" s="16">
        <f t="shared" ca="1" si="246"/>
        <v>19.003870844841003</v>
      </c>
      <c r="S1008" s="41">
        <f>[1]CalcBCI!$BZ1008</f>
        <v>-1000</v>
      </c>
      <c r="T1008" s="41">
        <f t="shared" si="247"/>
        <v>-1000</v>
      </c>
      <c r="V1008" s="70"/>
      <c r="W1008" s="70"/>
      <c r="X1008" s="70"/>
      <c r="Y1008" s="70"/>
      <c r="Z1008" s="70">
        <f t="shared" ca="1" si="239"/>
        <v>101.04180602064736</v>
      </c>
      <c r="AA1008" s="70"/>
      <c r="AB1008" s="70"/>
      <c r="AC1008" s="70"/>
      <c r="AE1008" s="70"/>
      <c r="AF1008" s="70"/>
      <c r="AG1008" s="70"/>
      <c r="AH1008" s="70"/>
      <c r="AI1008" s="70">
        <f t="shared" ca="1" si="240"/>
        <v>82.269438483793806</v>
      </c>
      <c r="AJ1008" s="70"/>
      <c r="AK1008" s="70"/>
      <c r="AL1008" s="70"/>
      <c r="AN1008" s="16"/>
      <c r="AO1008" s="16"/>
      <c r="AP1008" s="16"/>
      <c r="AQ1008" s="16"/>
      <c r="AR1008" s="16"/>
      <c r="AT1008" s="70"/>
      <c r="AU1008" s="70"/>
      <c r="AV1008" s="70"/>
      <c r="AW1008" s="70"/>
      <c r="AX1008" s="70">
        <f t="shared" ca="1" si="241"/>
        <v>101.08764827526301</v>
      </c>
      <c r="AY1008" s="70"/>
      <c r="AZ1008" s="70"/>
      <c r="BA1008" s="70"/>
      <c r="BC1008" s="70"/>
      <c r="BD1008" s="70"/>
      <c r="BE1008" s="70"/>
      <c r="BF1008" s="70"/>
      <c r="BG1008" s="70">
        <f t="shared" ca="1" si="238"/>
        <v>82.522282037230454</v>
      </c>
      <c r="BH1008" s="70"/>
      <c r="BI1008" s="70"/>
      <c r="BJ1008" s="70"/>
      <c r="BL1008" s="16">
        <f ca="1">[1]CalcBCI!AM1008</f>
        <v>2.3154203105581743</v>
      </c>
      <c r="BM1008" s="49">
        <f t="shared" ca="1" si="248"/>
        <v>33.855086033534704</v>
      </c>
      <c r="BN1008" s="75">
        <f ca="1">([1]CalcBCI!U1008-$BN$8)/$BN$9+$BN$7</f>
        <v>-29.6631</v>
      </c>
      <c r="BO1008" s="16"/>
      <c r="BP1008">
        <f t="shared" ca="1" si="242"/>
        <v>21.041806020647357</v>
      </c>
      <c r="BQ1008" s="16"/>
      <c r="BR1008" s="16"/>
      <c r="BS1008" s="16"/>
      <c r="BU1008" s="16"/>
      <c r="BV1008" s="16"/>
      <c r="BW1008" s="16"/>
      <c r="BX1008" s="16"/>
      <c r="BY1008" s="16"/>
      <c r="BZ1008" s="16"/>
      <c r="CA1008" s="16"/>
      <c r="CB1008" s="16"/>
    </row>
    <row r="1009" spans="1:80" hidden="1" outlineLevel="2" x14ac:dyDescent="0.25">
      <c r="A1009" s="1">
        <f>[1]CalcBCI!BY1009</f>
        <v>31435</v>
      </c>
      <c r="B1009" s="16">
        <f ca="1">[1]CalcBCI!CA1009</f>
        <v>101.1585803717971</v>
      </c>
      <c r="C1009" s="16">
        <f ca="1">[1]CalcBCI!CB1009</f>
        <v>101.12311432353005</v>
      </c>
      <c r="D1009" s="28">
        <f ca="1">[1]CalcBCI!CF1009</f>
        <v>0.99520752390685896</v>
      </c>
      <c r="E1009" s="58">
        <f ca="1">[1]CalcBCI!$CH1009</f>
        <v>91.948124843513042</v>
      </c>
      <c r="F1009" s="28">
        <f ca="1">[1]CalcBCI!CG1009</f>
        <v>0.99989740088773515</v>
      </c>
      <c r="G1009" s="16">
        <f ca="1">[1]CalcBCI!CI1009</f>
        <v>99.743502219337884</v>
      </c>
      <c r="H1009" s="16">
        <f ca="1">[1]CalcBCIg!L997</f>
        <v>13.445714771747589</v>
      </c>
      <c r="I1009" s="16">
        <f ca="1">[1]CalcBCIg!J997</f>
        <v>7.44571477174759</v>
      </c>
      <c r="J1009" s="16"/>
      <c r="K1009" s="16">
        <f t="shared" si="249"/>
        <v>-6</v>
      </c>
      <c r="L1009" s="16">
        <f t="shared" si="249"/>
        <v>26</v>
      </c>
      <c r="M1009" s="16">
        <f t="shared" si="250"/>
        <v>96</v>
      </c>
      <c r="N1009" s="16">
        <f t="shared" si="251"/>
        <v>0</v>
      </c>
      <c r="O1009" s="16">
        <f t="shared" ca="1" si="243"/>
        <v>95.974062421756514</v>
      </c>
      <c r="P1009" s="16">
        <f t="shared" si="244"/>
        <v>62.5</v>
      </c>
      <c r="Q1009" s="16">
        <f t="shared" ca="1" si="245"/>
        <v>100</v>
      </c>
      <c r="R1009" s="16">
        <f t="shared" ca="1" si="246"/>
        <v>19.003870844841003</v>
      </c>
      <c r="S1009" s="41">
        <f>[1]CalcBCI!$BZ1009</f>
        <v>-1000</v>
      </c>
      <c r="T1009" s="41">
        <f t="shared" si="247"/>
        <v>-1000</v>
      </c>
      <c r="V1009" s="70"/>
      <c r="W1009" s="70"/>
      <c r="X1009" s="70"/>
      <c r="Y1009" s="70"/>
      <c r="Z1009" s="70">
        <f t="shared" ca="1" si="239"/>
        <v>101.1585803717971</v>
      </c>
      <c r="AA1009" s="70"/>
      <c r="AB1009" s="70"/>
      <c r="AC1009" s="70"/>
      <c r="AE1009" s="70"/>
      <c r="AF1009" s="70"/>
      <c r="AG1009" s="70"/>
      <c r="AH1009" s="70"/>
      <c r="AI1009" s="70">
        <f t="shared" ca="1" si="240"/>
        <v>82.36451754736909</v>
      </c>
      <c r="AJ1009" s="70"/>
      <c r="AK1009" s="70"/>
      <c r="AL1009" s="70"/>
      <c r="AN1009" s="16"/>
      <c r="AO1009" s="16"/>
      <c r="AP1009" s="16"/>
      <c r="AQ1009" s="16"/>
      <c r="AR1009" s="16"/>
      <c r="AT1009" s="70"/>
      <c r="AU1009" s="70"/>
      <c r="AV1009" s="70"/>
      <c r="AW1009" s="70"/>
      <c r="AX1009" s="70">
        <f t="shared" ca="1" si="241"/>
        <v>101.12311432353005</v>
      </c>
      <c r="AY1009" s="70"/>
      <c r="AZ1009" s="70"/>
      <c r="BA1009" s="70"/>
      <c r="BC1009" s="70"/>
      <c r="BD1009" s="70"/>
      <c r="BE1009" s="70"/>
      <c r="BF1009" s="70"/>
      <c r="BG1009" s="70">
        <f t="shared" ca="1" si="238"/>
        <v>82.551234528338654</v>
      </c>
      <c r="BH1009" s="70"/>
      <c r="BI1009" s="70"/>
      <c r="BJ1009" s="70"/>
      <c r="BL1009" s="16">
        <f ca="1">[1]CalcBCI!AM1009</f>
        <v>2.3157227060318974</v>
      </c>
      <c r="BM1009" s="49">
        <f t="shared" ca="1" si="248"/>
        <v>33.869316263468363</v>
      </c>
      <c r="BN1009" s="75">
        <f ca="1">([1]CalcBCI!U1009-$BN$8)/$BN$9+$BN$7</f>
        <v>-29.655900000000003</v>
      </c>
      <c r="BO1009" s="16"/>
      <c r="BP1009">
        <f t="shared" ca="1" si="242"/>
        <v>21.1585803717971</v>
      </c>
      <c r="BQ1009" s="16"/>
      <c r="BR1009" s="16"/>
      <c r="BS1009" s="16"/>
      <c r="BU1009" s="16"/>
      <c r="BV1009" s="16"/>
      <c r="BW1009" s="16"/>
      <c r="BX1009" s="16"/>
      <c r="BY1009" s="16"/>
      <c r="BZ1009" s="16"/>
      <c r="CA1009" s="16"/>
      <c r="CB1009" s="16"/>
    </row>
    <row r="1010" spans="1:80" hidden="1" outlineLevel="2" x14ac:dyDescent="0.25">
      <c r="A1010" s="1">
        <f>[1]CalcBCI!BY1010</f>
        <v>31442</v>
      </c>
      <c r="B1010" s="16">
        <f ca="1">[1]CalcBCI!CA1010</f>
        <v>101.62918488902142</v>
      </c>
      <c r="C1010" s="16">
        <f ca="1">[1]CalcBCI!CB1010</f>
        <v>101.37614960627573</v>
      </c>
      <c r="D1010" s="28">
        <f ca="1">[1]CalcBCI!CF1010</f>
        <v>0.99983737492498148</v>
      </c>
      <c r="E1010" s="58">
        <f ca="1">[1]CalcBCI!$CH1010</f>
        <v>99.726772387401695</v>
      </c>
      <c r="F1010" s="28">
        <f ca="1">[1]CalcBCI!CG1010</f>
        <v>1</v>
      </c>
      <c r="G1010" s="16">
        <f ca="1">[1]CalcBCI!CI1010</f>
        <v>100</v>
      </c>
      <c r="H1010" s="16">
        <f ca="1">[1]CalcBCIg!L998</f>
        <v>13.293256819248199</v>
      </c>
      <c r="I1010" s="16">
        <f ca="1">[1]CalcBCIg!J998</f>
        <v>7.2932568192482004</v>
      </c>
      <c r="J1010" s="16"/>
      <c r="K1010" s="16">
        <f t="shared" si="249"/>
        <v>-6</v>
      </c>
      <c r="L1010" s="16">
        <f t="shared" si="249"/>
        <v>26</v>
      </c>
      <c r="M1010" s="16">
        <f t="shared" si="250"/>
        <v>96</v>
      </c>
      <c r="N1010" s="16">
        <f t="shared" si="251"/>
        <v>0</v>
      </c>
      <c r="O1010" s="16">
        <f t="shared" ca="1" si="243"/>
        <v>99.863386193700848</v>
      </c>
      <c r="P1010" s="16">
        <f t="shared" si="244"/>
        <v>62.5</v>
      </c>
      <c r="Q1010" s="16">
        <f t="shared" ca="1" si="245"/>
        <v>100</v>
      </c>
      <c r="R1010" s="16">
        <f t="shared" ca="1" si="246"/>
        <v>19.003870844841003</v>
      </c>
      <c r="S1010" s="41">
        <f>[1]CalcBCI!$BZ1010</f>
        <v>-1000</v>
      </c>
      <c r="T1010" s="41">
        <f t="shared" si="247"/>
        <v>-1000</v>
      </c>
      <c r="V1010" s="70"/>
      <c r="W1010" s="70"/>
      <c r="X1010" s="70"/>
      <c r="Y1010" s="70"/>
      <c r="Z1010" s="70">
        <f t="shared" ca="1" si="239"/>
        <v>101.62918488902142</v>
      </c>
      <c r="AA1010" s="70"/>
      <c r="AB1010" s="70"/>
      <c r="AC1010" s="70"/>
      <c r="AE1010" s="70"/>
      <c r="AF1010" s="70"/>
      <c r="AG1010" s="70"/>
      <c r="AH1010" s="70"/>
      <c r="AI1010" s="70">
        <f t="shared" ca="1" si="240"/>
        <v>82.747689334421963</v>
      </c>
      <c r="AJ1010" s="70"/>
      <c r="AK1010" s="70"/>
      <c r="AL1010" s="70"/>
      <c r="AN1010" s="16"/>
      <c r="AO1010" s="16"/>
      <c r="AP1010" s="16"/>
      <c r="AQ1010" s="16"/>
      <c r="AR1010" s="16"/>
      <c r="AT1010" s="70"/>
      <c r="AU1010" s="70"/>
      <c r="AV1010" s="70"/>
      <c r="AW1010" s="70"/>
      <c r="AX1010" s="70">
        <f t="shared" ca="1" si="241"/>
        <v>101.37614960627573</v>
      </c>
      <c r="AY1010" s="70"/>
      <c r="AZ1010" s="70"/>
      <c r="BA1010" s="70"/>
      <c r="BC1010" s="70"/>
      <c r="BD1010" s="70"/>
      <c r="BE1010" s="70"/>
      <c r="BF1010" s="70"/>
      <c r="BG1010" s="70">
        <f t="shared" ca="1" si="238"/>
        <v>82.757798330389434</v>
      </c>
      <c r="BH1010" s="70"/>
      <c r="BI1010" s="70"/>
      <c r="BJ1010" s="70"/>
      <c r="BL1010" s="16">
        <f ca="1">[1]CalcBCI!AM1010</f>
        <v>2.3172984705798587</v>
      </c>
      <c r="BM1010" s="49">
        <f t="shared" ca="1" si="248"/>
        <v>33.943469132103317</v>
      </c>
      <c r="BN1010" s="75">
        <f ca="1">([1]CalcBCI!U1010-$BN$8)/$BN$9+$BN$7</f>
        <v>-29.618300000000001</v>
      </c>
      <c r="BO1010" s="16"/>
      <c r="BP1010">
        <f t="shared" ca="1" si="242"/>
        <v>21.629184889021417</v>
      </c>
      <c r="BQ1010" s="16"/>
      <c r="BR1010" s="16"/>
      <c r="BS1010" s="16"/>
      <c r="BU1010" s="16"/>
      <c r="BV1010" s="16"/>
      <c r="BW1010" s="16"/>
      <c r="BX1010" s="16"/>
      <c r="BY1010" s="16"/>
      <c r="BZ1010" s="16"/>
      <c r="CA1010" s="16"/>
      <c r="CB1010" s="16"/>
    </row>
    <row r="1011" spans="1:80" hidden="1" outlineLevel="2" x14ac:dyDescent="0.25">
      <c r="A1011" s="1">
        <f>[1]CalcBCI!BY1011</f>
        <v>31449</v>
      </c>
      <c r="B1011" s="16">
        <f ca="1">[1]CalcBCI!CA1011</f>
        <v>102.01040997399856</v>
      </c>
      <c r="C1011" s="16">
        <f ca="1">[1]CalcBCI!CB1011</f>
        <v>101.69327979013715</v>
      </c>
      <c r="D1011" s="28">
        <f ca="1">[1]CalcBCI!CF1011</f>
        <v>1</v>
      </c>
      <c r="E1011" s="58">
        <f ca="1">[1]CalcBCI!$CH1011</f>
        <v>100</v>
      </c>
      <c r="F1011" s="28">
        <f ca="1">[1]CalcBCI!CG1011</f>
        <v>1</v>
      </c>
      <c r="G1011" s="16">
        <f ca="1">[1]CalcBCI!CI1011</f>
        <v>100</v>
      </c>
      <c r="H1011" s="16">
        <f ca="1">[1]CalcBCIg!L999</f>
        <v>13.178640067577362</v>
      </c>
      <c r="I1011" s="16">
        <f ca="1">[1]CalcBCIg!J999</f>
        <v>7.1786400675773621</v>
      </c>
      <c r="J1011" s="16"/>
      <c r="K1011" s="16">
        <f t="shared" si="249"/>
        <v>-6</v>
      </c>
      <c r="L1011" s="16">
        <f t="shared" si="249"/>
        <v>26</v>
      </c>
      <c r="M1011" s="16">
        <f t="shared" si="250"/>
        <v>96</v>
      </c>
      <c r="N1011" s="16">
        <f t="shared" si="251"/>
        <v>0</v>
      </c>
      <c r="O1011" s="16">
        <f t="shared" ca="1" si="243"/>
        <v>100</v>
      </c>
      <c r="P1011" s="16">
        <f t="shared" si="244"/>
        <v>62.5</v>
      </c>
      <c r="Q1011" s="16">
        <f t="shared" ca="1" si="245"/>
        <v>100</v>
      </c>
      <c r="R1011" s="16">
        <f t="shared" ca="1" si="246"/>
        <v>19.003870844841003</v>
      </c>
      <c r="S1011" s="41">
        <f>[1]CalcBCI!$BZ1011</f>
        <v>-1000</v>
      </c>
      <c r="T1011" s="41">
        <f t="shared" si="247"/>
        <v>-1000</v>
      </c>
      <c r="V1011" s="70"/>
      <c r="W1011" s="70"/>
      <c r="X1011" s="70"/>
      <c r="Y1011" s="70"/>
      <c r="Z1011" s="70">
        <f t="shared" ca="1" si="239"/>
        <v>102.01040997399856</v>
      </c>
      <c r="AA1011" s="70"/>
      <c r="AB1011" s="70"/>
      <c r="AC1011" s="70"/>
      <c r="AE1011" s="70"/>
      <c r="AF1011" s="70"/>
      <c r="AG1011" s="70"/>
      <c r="AH1011" s="70"/>
      <c r="AI1011" s="70">
        <f t="shared" ca="1" si="240"/>
        <v>83.058087326225447</v>
      </c>
      <c r="AJ1011" s="70"/>
      <c r="AK1011" s="70"/>
      <c r="AL1011" s="70"/>
      <c r="AN1011" s="16"/>
      <c r="AO1011" s="16"/>
      <c r="AP1011" s="16"/>
      <c r="AQ1011" s="16"/>
      <c r="AR1011" s="16"/>
      <c r="AT1011" s="70"/>
      <c r="AU1011" s="70"/>
      <c r="AV1011" s="70"/>
      <c r="AW1011" s="70"/>
      <c r="AX1011" s="70">
        <f t="shared" ca="1" si="241"/>
        <v>101.69327979013715</v>
      </c>
      <c r="AY1011" s="70"/>
      <c r="AZ1011" s="70"/>
      <c r="BA1011" s="70"/>
      <c r="BC1011" s="70"/>
      <c r="BD1011" s="70"/>
      <c r="BE1011" s="70"/>
      <c r="BF1011" s="70"/>
      <c r="BG1011" s="70">
        <f t="shared" ca="1" si="238"/>
        <v>83.016685612086491</v>
      </c>
      <c r="BH1011" s="70"/>
      <c r="BI1011" s="70"/>
      <c r="BJ1011" s="70"/>
      <c r="BL1011" s="16">
        <f ca="1">[1]CalcBCI!AM1011</f>
        <v>2.3266716947033355</v>
      </c>
      <c r="BM1011" s="49">
        <f t="shared" ca="1" si="248"/>
        <v>34.38455752821767</v>
      </c>
      <c r="BN1011" s="75">
        <f ca="1">([1]CalcBCI!U1011-$BN$8)/$BN$9+$BN$7</f>
        <v>-29.3918</v>
      </c>
      <c r="BO1011" s="16"/>
      <c r="BP1011">
        <f t="shared" ca="1" si="242"/>
        <v>22.010409973998563</v>
      </c>
      <c r="BQ1011" s="16"/>
      <c r="BR1011" s="16"/>
      <c r="BS1011" s="16"/>
      <c r="BU1011" s="16"/>
      <c r="BV1011" s="16"/>
      <c r="BW1011" s="16"/>
      <c r="BX1011" s="16"/>
      <c r="BY1011" s="16"/>
      <c r="BZ1011" s="16"/>
      <c r="CA1011" s="16"/>
      <c r="CB1011" s="16"/>
    </row>
    <row r="1012" spans="1:80" hidden="1" outlineLevel="2" x14ac:dyDescent="0.25">
      <c r="A1012" s="1">
        <f>[1]CalcBCI!BY1012</f>
        <v>31456</v>
      </c>
      <c r="B1012" s="16">
        <f ca="1">[1]CalcBCI!CA1012</f>
        <v>102.5081182864303</v>
      </c>
      <c r="C1012" s="16">
        <f ca="1">[1]CalcBCI!CB1012</f>
        <v>102.10069903828372</v>
      </c>
      <c r="D1012" s="28">
        <f ca="1">[1]CalcBCI!CF1012</f>
        <v>1</v>
      </c>
      <c r="E1012" s="58">
        <f ca="1">[1]CalcBCI!$CH1012</f>
        <v>100</v>
      </c>
      <c r="F1012" s="28">
        <f ca="1">[1]CalcBCI!CG1012</f>
        <v>1</v>
      </c>
      <c r="G1012" s="16">
        <f ca="1">[1]CalcBCI!CI1012</f>
        <v>100</v>
      </c>
      <c r="H1012" s="16">
        <f ca="1">[1]CalcBCIg!L1000</f>
        <v>13.64729827642441</v>
      </c>
      <c r="I1012" s="16">
        <f ca="1">[1]CalcBCIg!J1000</f>
        <v>7.6472982764244097</v>
      </c>
      <c r="J1012" s="16"/>
      <c r="K1012" s="16">
        <f t="shared" si="249"/>
        <v>-6</v>
      </c>
      <c r="L1012" s="16">
        <f t="shared" si="249"/>
        <v>26</v>
      </c>
      <c r="M1012" s="16">
        <f t="shared" si="250"/>
        <v>96</v>
      </c>
      <c r="N1012" s="16">
        <f t="shared" si="251"/>
        <v>0</v>
      </c>
      <c r="O1012" s="16">
        <f t="shared" ca="1" si="243"/>
        <v>100</v>
      </c>
      <c r="P1012" s="16">
        <f t="shared" si="244"/>
        <v>62.5</v>
      </c>
      <c r="Q1012" s="16">
        <f t="shared" ca="1" si="245"/>
        <v>100</v>
      </c>
      <c r="R1012" s="16">
        <f t="shared" ca="1" si="246"/>
        <v>19.003870844841003</v>
      </c>
      <c r="S1012" s="41">
        <f>[1]CalcBCI!$BZ1012</f>
        <v>-1000</v>
      </c>
      <c r="T1012" s="41">
        <f t="shared" si="247"/>
        <v>-1000</v>
      </c>
      <c r="V1012" s="70"/>
      <c r="W1012" s="70"/>
      <c r="X1012" s="70"/>
      <c r="Y1012" s="70"/>
      <c r="Z1012" s="70">
        <f t="shared" ca="1" si="239"/>
        <v>102.5081182864303</v>
      </c>
      <c r="AA1012" s="70"/>
      <c r="AB1012" s="70"/>
      <c r="AC1012" s="70"/>
      <c r="AE1012" s="70"/>
      <c r="AF1012" s="70"/>
      <c r="AG1012" s="70"/>
      <c r="AH1012" s="70"/>
      <c r="AI1012" s="70">
        <f t="shared" ca="1" si="240"/>
        <v>83.463327345234106</v>
      </c>
      <c r="AJ1012" s="70"/>
      <c r="AK1012" s="70"/>
      <c r="AL1012" s="70"/>
      <c r="AN1012" s="16"/>
      <c r="AO1012" s="16"/>
      <c r="AP1012" s="16"/>
      <c r="AQ1012" s="16"/>
      <c r="AR1012" s="16"/>
      <c r="AT1012" s="70"/>
      <c r="AU1012" s="70"/>
      <c r="AV1012" s="70"/>
      <c r="AW1012" s="70"/>
      <c r="AX1012" s="70">
        <f t="shared" ca="1" si="241"/>
        <v>102.10069903828372</v>
      </c>
      <c r="AY1012" s="70"/>
      <c r="AZ1012" s="70"/>
      <c r="BA1012" s="70"/>
      <c r="BC1012" s="70"/>
      <c r="BD1012" s="70"/>
      <c r="BE1012" s="70"/>
      <c r="BF1012" s="70"/>
      <c r="BG1012" s="70">
        <f t="shared" ca="1" si="238"/>
        <v>83.349279817972032</v>
      </c>
      <c r="BH1012" s="70"/>
      <c r="BI1012" s="70"/>
      <c r="BJ1012" s="70"/>
      <c r="BL1012" s="16">
        <f ca="1">[1]CalcBCI!AM1012</f>
        <v>2.3329068412985228</v>
      </c>
      <c r="BM1012" s="49">
        <f t="shared" ca="1" si="248"/>
        <v>34.677973195546116</v>
      </c>
      <c r="BN1012" s="75">
        <f ca="1">([1]CalcBCI!U1012-$BN$8)/$BN$9+$BN$7</f>
        <v>-29.238400000000002</v>
      </c>
      <c r="BO1012" s="16"/>
      <c r="BP1012">
        <f t="shared" ca="1" si="242"/>
        <v>22.508118286430303</v>
      </c>
      <c r="BQ1012" s="16"/>
      <c r="BR1012" s="16"/>
      <c r="BS1012" s="16"/>
      <c r="BU1012" s="16"/>
      <c r="BV1012" s="16"/>
      <c r="BW1012" s="16"/>
      <c r="BX1012" s="16"/>
      <c r="BY1012" s="16"/>
      <c r="BZ1012" s="16"/>
      <c r="CA1012" s="16"/>
      <c r="CB1012" s="16"/>
    </row>
    <row r="1013" spans="1:80" hidden="1" outlineLevel="2" x14ac:dyDescent="0.25">
      <c r="A1013" s="1">
        <f>[1]CalcBCI!BY1013</f>
        <v>31463</v>
      </c>
      <c r="B1013" s="16">
        <f ca="1">[1]CalcBCI!CA1013</f>
        <v>102.95332363096212</v>
      </c>
      <c r="C1013" s="16">
        <f ca="1">[1]CalcBCI!CB1013</f>
        <v>102.52701133462293</v>
      </c>
      <c r="D1013" s="28">
        <f ca="1">[1]CalcBCI!CF1013</f>
        <v>1</v>
      </c>
      <c r="E1013" s="58">
        <f ca="1">[1]CalcBCI!$CH1013</f>
        <v>100</v>
      </c>
      <c r="F1013" s="28">
        <f ca="1">[1]CalcBCI!CG1013</f>
        <v>1</v>
      </c>
      <c r="G1013" s="16">
        <f ca="1">[1]CalcBCI!CI1013</f>
        <v>100</v>
      </c>
      <c r="H1013" s="16">
        <f ca="1">[1]CalcBCIg!L1001</f>
        <v>14.284226357936859</v>
      </c>
      <c r="I1013" s="16">
        <f ca="1">[1]CalcBCIg!J1001</f>
        <v>8.2842263579368591</v>
      </c>
      <c r="J1013" s="16"/>
      <c r="K1013" s="16">
        <f t="shared" si="249"/>
        <v>-6</v>
      </c>
      <c r="L1013" s="16">
        <f t="shared" si="249"/>
        <v>26</v>
      </c>
      <c r="M1013" s="16">
        <f t="shared" si="250"/>
        <v>96</v>
      </c>
      <c r="N1013" s="16">
        <f t="shared" si="251"/>
        <v>0</v>
      </c>
      <c r="O1013" s="16">
        <f t="shared" ca="1" si="243"/>
        <v>100</v>
      </c>
      <c r="P1013" s="16">
        <f t="shared" si="244"/>
        <v>62.5</v>
      </c>
      <c r="Q1013" s="16">
        <f t="shared" ca="1" si="245"/>
        <v>100</v>
      </c>
      <c r="R1013" s="16">
        <f t="shared" ca="1" si="246"/>
        <v>19.003870844841003</v>
      </c>
      <c r="S1013" s="41">
        <f>[1]CalcBCI!$BZ1013</f>
        <v>-1000</v>
      </c>
      <c r="T1013" s="41">
        <f t="shared" si="247"/>
        <v>-1000</v>
      </c>
      <c r="V1013" s="70"/>
      <c r="W1013" s="70"/>
      <c r="X1013" s="70"/>
      <c r="Y1013" s="70"/>
      <c r="Z1013" s="70">
        <f t="shared" ca="1" si="239"/>
        <v>102.95332363096212</v>
      </c>
      <c r="AA1013" s="70"/>
      <c r="AB1013" s="70"/>
      <c r="AC1013" s="70"/>
      <c r="AE1013" s="70"/>
      <c r="AF1013" s="70"/>
      <c r="AG1013" s="70"/>
      <c r="AH1013" s="70"/>
      <c r="AI1013" s="70">
        <f t="shared" ca="1" si="240"/>
        <v>83.825818824227781</v>
      </c>
      <c r="AJ1013" s="70"/>
      <c r="AK1013" s="70"/>
      <c r="AL1013" s="70"/>
      <c r="AN1013" s="16"/>
      <c r="AO1013" s="16"/>
      <c r="AP1013" s="16"/>
      <c r="AQ1013" s="16"/>
      <c r="AR1013" s="16"/>
      <c r="AT1013" s="70"/>
      <c r="AU1013" s="70"/>
      <c r="AV1013" s="70"/>
      <c r="AW1013" s="70"/>
      <c r="AX1013" s="70">
        <f t="shared" ca="1" si="241"/>
        <v>102.52701133462293</v>
      </c>
      <c r="AY1013" s="70"/>
      <c r="AZ1013" s="70"/>
      <c r="BA1013" s="70"/>
      <c r="BC1013" s="70"/>
      <c r="BD1013" s="70"/>
      <c r="BE1013" s="70"/>
      <c r="BF1013" s="70"/>
      <c r="BG1013" s="70">
        <f t="shared" ca="1" si="238"/>
        <v>83.697297247941776</v>
      </c>
      <c r="BH1013" s="70"/>
      <c r="BI1013" s="70"/>
      <c r="BJ1013" s="70"/>
      <c r="BL1013" s="16">
        <f ca="1">[1]CalcBCI!AM1013</f>
        <v>2.3420790574629984</v>
      </c>
      <c r="BM1013" s="49">
        <f t="shared" ca="1" si="248"/>
        <v>35.109602490173714</v>
      </c>
      <c r="BN1013" s="75">
        <f ca="1">([1]CalcBCI!U1013-$BN$8)/$BN$9+$BN$7</f>
        <v>-29.008700000000001</v>
      </c>
      <c r="BO1013" s="16"/>
      <c r="BP1013">
        <f t="shared" ca="1" si="242"/>
        <v>22.953323630962117</v>
      </c>
      <c r="BQ1013" s="16"/>
      <c r="BR1013" s="16"/>
      <c r="BS1013" s="16"/>
      <c r="BU1013" s="16"/>
      <c r="BV1013" s="16"/>
      <c r="BW1013" s="16"/>
      <c r="BX1013" s="16"/>
      <c r="BY1013" s="16"/>
      <c r="BZ1013" s="16"/>
      <c r="CA1013" s="16"/>
      <c r="CB1013" s="16"/>
    </row>
    <row r="1014" spans="1:80" hidden="1" outlineLevel="2" x14ac:dyDescent="0.25">
      <c r="A1014" s="1">
        <f>[1]CalcBCI!BY1014</f>
        <v>31470</v>
      </c>
      <c r="B1014" s="16">
        <f ca="1">[1]CalcBCI!CA1014</f>
        <v>103.35127587439273</v>
      </c>
      <c r="C1014" s="16">
        <f ca="1">[1]CalcBCI!CB1014</f>
        <v>102.93914360450782</v>
      </c>
      <c r="D1014" s="28">
        <f ca="1">[1]CalcBCI!CF1014</f>
        <v>1</v>
      </c>
      <c r="E1014" s="58">
        <f ca="1">[1]CalcBCI!$CH1014</f>
        <v>100</v>
      </c>
      <c r="F1014" s="28">
        <f ca="1">[1]CalcBCI!CG1014</f>
        <v>1</v>
      </c>
      <c r="G1014" s="16">
        <f ca="1">[1]CalcBCI!CI1014</f>
        <v>100</v>
      </c>
      <c r="H1014" s="16">
        <f ca="1">[1]CalcBCIg!L1002</f>
        <v>14.872102200984957</v>
      </c>
      <c r="I1014" s="16">
        <f ca="1">[1]CalcBCIg!J1002</f>
        <v>8.8721022009849566</v>
      </c>
      <c r="J1014" s="16"/>
      <c r="K1014" s="16">
        <f t="shared" si="249"/>
        <v>-6</v>
      </c>
      <c r="L1014" s="16">
        <f t="shared" si="249"/>
        <v>26</v>
      </c>
      <c r="M1014" s="16">
        <f t="shared" si="250"/>
        <v>96</v>
      </c>
      <c r="N1014" s="16">
        <f t="shared" si="251"/>
        <v>0</v>
      </c>
      <c r="O1014" s="16">
        <f t="shared" ca="1" si="243"/>
        <v>100</v>
      </c>
      <c r="P1014" s="16">
        <f t="shared" si="244"/>
        <v>62.5</v>
      </c>
      <c r="Q1014" s="16">
        <f t="shared" ca="1" si="245"/>
        <v>100</v>
      </c>
      <c r="R1014" s="16">
        <f t="shared" ca="1" si="246"/>
        <v>19.003870844841003</v>
      </c>
      <c r="S1014" s="41">
        <f>[1]CalcBCI!$BZ1014</f>
        <v>-1000</v>
      </c>
      <c r="T1014" s="41">
        <f t="shared" si="247"/>
        <v>-1000</v>
      </c>
      <c r="V1014" s="70"/>
      <c r="W1014" s="70"/>
      <c r="X1014" s="70"/>
      <c r="Y1014" s="70"/>
      <c r="Z1014" s="70">
        <f t="shared" ca="1" si="239"/>
        <v>103.35127587439273</v>
      </c>
      <c r="AA1014" s="70"/>
      <c r="AB1014" s="70"/>
      <c r="AC1014" s="70"/>
      <c r="AE1014" s="70"/>
      <c r="AF1014" s="70"/>
      <c r="AG1014" s="70"/>
      <c r="AH1014" s="70"/>
      <c r="AI1014" s="70">
        <f t="shared" ca="1" si="240"/>
        <v>84.149836267103964</v>
      </c>
      <c r="AJ1014" s="70"/>
      <c r="AK1014" s="70"/>
      <c r="AL1014" s="70"/>
      <c r="AN1014" s="16"/>
      <c r="AO1014" s="16"/>
      <c r="AP1014" s="16"/>
      <c r="AQ1014" s="16"/>
      <c r="AR1014" s="16"/>
      <c r="AT1014" s="70"/>
      <c r="AU1014" s="70"/>
      <c r="AV1014" s="70"/>
      <c r="AW1014" s="70"/>
      <c r="AX1014" s="70">
        <f t="shared" ca="1" si="241"/>
        <v>102.93914360450782</v>
      </c>
      <c r="AY1014" s="70"/>
      <c r="AZ1014" s="70"/>
      <c r="BA1014" s="70"/>
      <c r="BC1014" s="70"/>
      <c r="BD1014" s="70"/>
      <c r="BE1014" s="70"/>
      <c r="BF1014" s="70"/>
      <c r="BG1014" s="70">
        <f t="shared" ca="1" si="238"/>
        <v>84.033738900234212</v>
      </c>
      <c r="BH1014" s="70"/>
      <c r="BI1014" s="70"/>
      <c r="BJ1014" s="70"/>
      <c r="BL1014" s="16">
        <f ca="1">[1]CalcBCI!AM1014</f>
        <v>2.3498639632695553</v>
      </c>
      <c r="BM1014" s="49">
        <f t="shared" ca="1" si="248"/>
        <v>35.475947258087132</v>
      </c>
      <c r="BN1014" s="75">
        <f ca="1">([1]CalcBCI!U1014-$BN$8)/$BN$9+$BN$7</f>
        <v>-28.809899999999999</v>
      </c>
      <c r="BO1014" s="16"/>
      <c r="BP1014">
        <f t="shared" ca="1" si="242"/>
        <v>23.351275874392726</v>
      </c>
      <c r="BQ1014" s="16"/>
      <c r="BR1014" s="16"/>
      <c r="BS1014" s="16"/>
      <c r="BU1014" s="16"/>
      <c r="BV1014" s="16"/>
      <c r="BW1014" s="16"/>
      <c r="BX1014" s="16"/>
      <c r="BY1014" s="16"/>
      <c r="BZ1014" s="16"/>
      <c r="CA1014" s="16"/>
      <c r="CB1014" s="16"/>
    </row>
    <row r="1015" spans="1:80" hidden="1" outlineLevel="2" x14ac:dyDescent="0.25">
      <c r="A1015" s="1">
        <f>[1]CalcBCI!BY1015</f>
        <v>31477</v>
      </c>
      <c r="B1015" s="16">
        <f ca="1">[1]CalcBCI!CA1015</f>
        <v>103.27223859967754</v>
      </c>
      <c r="C1015" s="16">
        <f ca="1">[1]CalcBCI!CB1015</f>
        <v>103.10569110209268</v>
      </c>
      <c r="D1015" s="28">
        <f ca="1">[1]CalcBCI!CF1015</f>
        <v>0.99923525593616036</v>
      </c>
      <c r="E1015" s="58">
        <f ca="1">[1]CalcBCI!$CH1015</f>
        <v>98.715147742204906</v>
      </c>
      <c r="F1015" s="28">
        <f ca="1">[1]CalcBCI!CG1015</f>
        <v>1</v>
      </c>
      <c r="G1015" s="16">
        <f ca="1">[1]CalcBCI!CI1015</f>
        <v>100</v>
      </c>
      <c r="H1015" s="16">
        <f ca="1">[1]CalcBCIg!L1003</f>
        <v>15.20237809419632</v>
      </c>
      <c r="I1015" s="16">
        <f ca="1">[1]CalcBCIg!J1003</f>
        <v>9.2023780941963196</v>
      </c>
      <c r="J1015" s="16"/>
      <c r="K1015" s="16">
        <f t="shared" si="249"/>
        <v>-6</v>
      </c>
      <c r="L1015" s="16">
        <f t="shared" si="249"/>
        <v>26</v>
      </c>
      <c r="M1015" s="16">
        <f t="shared" si="250"/>
        <v>96</v>
      </c>
      <c r="N1015" s="16">
        <f t="shared" si="251"/>
        <v>0</v>
      </c>
      <c r="O1015" s="16">
        <f t="shared" ca="1" si="243"/>
        <v>99.35757387110246</v>
      </c>
      <c r="P1015" s="16">
        <f t="shared" si="244"/>
        <v>62.5</v>
      </c>
      <c r="Q1015" s="16">
        <f t="shared" ca="1" si="245"/>
        <v>100</v>
      </c>
      <c r="R1015" s="16">
        <f t="shared" ca="1" si="246"/>
        <v>19.003870844841003</v>
      </c>
      <c r="S1015" s="41">
        <f>[1]CalcBCI!$BZ1015</f>
        <v>-1000</v>
      </c>
      <c r="T1015" s="41">
        <f t="shared" si="247"/>
        <v>-1000</v>
      </c>
      <c r="V1015" s="70"/>
      <c r="W1015" s="70"/>
      <c r="X1015" s="70"/>
      <c r="Y1015" s="70"/>
      <c r="Z1015" s="70">
        <f t="shared" ca="1" si="239"/>
        <v>103.27223859967754</v>
      </c>
      <c r="AA1015" s="70"/>
      <c r="AB1015" s="70"/>
      <c r="AC1015" s="70"/>
      <c r="AE1015" s="70"/>
      <c r="AF1015" s="70"/>
      <c r="AG1015" s="70"/>
      <c r="AH1015" s="70"/>
      <c r="AI1015" s="70">
        <f t="shared" ca="1" si="240"/>
        <v>84.085483179345616</v>
      </c>
      <c r="AJ1015" s="70"/>
      <c r="AK1015" s="70"/>
      <c r="AL1015" s="70"/>
      <c r="AN1015" s="16"/>
      <c r="AO1015" s="16"/>
      <c r="AP1015" s="16"/>
      <c r="AQ1015" s="16"/>
      <c r="AR1015" s="16"/>
      <c r="AT1015" s="70"/>
      <c r="AU1015" s="70"/>
      <c r="AV1015" s="70"/>
      <c r="AW1015" s="70"/>
      <c r="AX1015" s="70">
        <f t="shared" ca="1" si="241"/>
        <v>103.10569110209268</v>
      </c>
      <c r="AY1015" s="70"/>
      <c r="AZ1015" s="70"/>
      <c r="BA1015" s="70"/>
      <c r="BC1015" s="70"/>
      <c r="BD1015" s="70"/>
      <c r="BE1015" s="70"/>
      <c r="BF1015" s="70"/>
      <c r="BG1015" s="70">
        <f t="shared" ca="1" si="238"/>
        <v>84.169698929009115</v>
      </c>
      <c r="BH1015" s="70"/>
      <c r="BI1015" s="70"/>
      <c r="BJ1015" s="70"/>
      <c r="BL1015" s="16">
        <f ca="1">[1]CalcBCI!AM1015</f>
        <v>2.353273638196129</v>
      </c>
      <c r="BM1015" s="49">
        <f t="shared" ca="1" si="248"/>
        <v>35.636400910407971</v>
      </c>
      <c r="BN1015" s="75">
        <f ca="1">([1]CalcBCI!U1015-$BN$8)/$BN$9+$BN$7</f>
        <v>-28.721700000000002</v>
      </c>
      <c r="BO1015" s="16"/>
      <c r="BP1015">
        <f t="shared" ca="1" si="242"/>
        <v>23.272238599677536</v>
      </c>
      <c r="BQ1015" s="16"/>
      <c r="BR1015" s="16"/>
      <c r="BS1015" s="16"/>
      <c r="BU1015" s="16"/>
      <c r="BV1015" s="16"/>
      <c r="BW1015" s="16"/>
      <c r="BX1015" s="16"/>
      <c r="BY1015" s="16"/>
      <c r="BZ1015" s="16"/>
      <c r="CA1015" s="16"/>
      <c r="CB1015" s="16"/>
    </row>
    <row r="1016" spans="1:80" hidden="1" outlineLevel="2" x14ac:dyDescent="0.25">
      <c r="A1016" s="1">
        <f>[1]CalcBCI!BY1016</f>
        <v>31484</v>
      </c>
      <c r="B1016" s="16">
        <f ca="1">[1]CalcBCI!CA1016</f>
        <v>103.66853420551669</v>
      </c>
      <c r="C1016" s="16">
        <f ca="1">[1]CalcBCI!CB1016</f>
        <v>103.38711265380468</v>
      </c>
      <c r="D1016" s="28">
        <f ca="1">[1]CalcBCI!CF1016</f>
        <v>1</v>
      </c>
      <c r="E1016" s="58">
        <f ca="1">[1]CalcBCI!$CH1016</f>
        <v>100</v>
      </c>
      <c r="F1016" s="28">
        <f ca="1">[1]CalcBCI!CG1016</f>
        <v>1</v>
      </c>
      <c r="G1016" s="16">
        <f ca="1">[1]CalcBCI!CI1016</f>
        <v>100</v>
      </c>
      <c r="H1016" s="16">
        <f ca="1">[1]CalcBCIg!L1004</f>
        <v>15.469903409481049</v>
      </c>
      <c r="I1016" s="16">
        <f ca="1">[1]CalcBCIg!J1004</f>
        <v>9.4699034094810486</v>
      </c>
      <c r="J1016" s="16"/>
      <c r="K1016" s="16">
        <f t="shared" si="249"/>
        <v>-6</v>
      </c>
      <c r="L1016" s="16">
        <f t="shared" si="249"/>
        <v>26</v>
      </c>
      <c r="M1016" s="16">
        <f t="shared" si="250"/>
        <v>96</v>
      </c>
      <c r="N1016" s="16">
        <f t="shared" si="251"/>
        <v>0</v>
      </c>
      <c r="O1016" s="16">
        <f t="shared" ca="1" si="243"/>
        <v>100</v>
      </c>
      <c r="P1016" s="16">
        <f t="shared" si="244"/>
        <v>62.5</v>
      </c>
      <c r="Q1016" s="16">
        <f t="shared" ca="1" si="245"/>
        <v>100</v>
      </c>
      <c r="R1016" s="16">
        <f t="shared" ca="1" si="246"/>
        <v>19.003870844841003</v>
      </c>
      <c r="S1016" s="41">
        <f>[1]CalcBCI!$BZ1016</f>
        <v>-1000</v>
      </c>
      <c r="T1016" s="41">
        <f t="shared" si="247"/>
        <v>-1000</v>
      </c>
      <c r="V1016" s="70"/>
      <c r="W1016" s="70"/>
      <c r="X1016" s="70"/>
      <c r="Y1016" s="70"/>
      <c r="Z1016" s="70">
        <f t="shared" ca="1" si="239"/>
        <v>103.66853420551669</v>
      </c>
      <c r="AA1016" s="70"/>
      <c r="AB1016" s="70"/>
      <c r="AC1016" s="70"/>
      <c r="AE1016" s="70"/>
      <c r="AF1016" s="70"/>
      <c r="AG1016" s="70"/>
      <c r="AH1016" s="70"/>
      <c r="AI1016" s="70">
        <f t="shared" ca="1" si="240"/>
        <v>84.408151768219824</v>
      </c>
      <c r="AJ1016" s="70"/>
      <c r="AK1016" s="70"/>
      <c r="AL1016" s="70"/>
      <c r="AN1016" s="16"/>
      <c r="AO1016" s="16"/>
      <c r="AP1016" s="16"/>
      <c r="AQ1016" s="16"/>
      <c r="AR1016" s="16"/>
      <c r="AT1016" s="70"/>
      <c r="AU1016" s="70"/>
      <c r="AV1016" s="70"/>
      <c r="AW1016" s="70"/>
      <c r="AX1016" s="70">
        <f t="shared" ca="1" si="241"/>
        <v>103.38711265380468</v>
      </c>
      <c r="AY1016" s="70"/>
      <c r="AZ1016" s="70"/>
      <c r="BA1016" s="70"/>
      <c r="BC1016" s="70"/>
      <c r="BD1016" s="70"/>
      <c r="BE1016" s="70"/>
      <c r="BF1016" s="70"/>
      <c r="BG1016" s="70">
        <f t="shared" ca="1" si="238"/>
        <v>84.399435687732534</v>
      </c>
      <c r="BH1016" s="70"/>
      <c r="BI1016" s="70"/>
      <c r="BJ1016" s="70"/>
      <c r="BL1016" s="16">
        <f ca="1">[1]CalcBCI!AM1016</f>
        <v>2.3585097160682431</v>
      </c>
      <c r="BM1016" s="49">
        <f t="shared" ca="1" si="248"/>
        <v>35.88280205905393</v>
      </c>
      <c r="BN1016" s="75">
        <f ca="1">([1]CalcBCI!U1016-$BN$8)/$BN$9+$BN$7</f>
        <v>-28.584900000000001</v>
      </c>
      <c r="BO1016" s="16"/>
      <c r="BP1016">
        <f t="shared" ca="1" si="242"/>
        <v>23.668534205516693</v>
      </c>
      <c r="BQ1016" s="16"/>
      <c r="BR1016" s="16"/>
      <c r="BS1016" s="16"/>
      <c r="BU1016" s="16"/>
      <c r="BV1016" s="16"/>
      <c r="BW1016" s="16"/>
      <c r="BX1016" s="16"/>
      <c r="BY1016" s="16"/>
      <c r="BZ1016" s="16"/>
      <c r="CA1016" s="16"/>
      <c r="CB1016" s="16"/>
    </row>
    <row r="1017" spans="1:80" hidden="1" outlineLevel="2" x14ac:dyDescent="0.25">
      <c r="A1017" s="1">
        <f>[1]CalcBCI!BY1017</f>
        <v>31491</v>
      </c>
      <c r="B1017" s="16">
        <f ca="1">[1]CalcBCI!CA1017</f>
        <v>104.19792748115846</v>
      </c>
      <c r="C1017" s="16">
        <f ca="1">[1]CalcBCI!CB1017</f>
        <v>103.79252006748158</v>
      </c>
      <c r="D1017" s="28">
        <f ca="1">[1]CalcBCI!CF1017</f>
        <v>1</v>
      </c>
      <c r="E1017" s="58">
        <f ca="1">[1]CalcBCI!$CH1017</f>
        <v>100</v>
      </c>
      <c r="F1017" s="28">
        <f ca="1">[1]CalcBCI!CG1017</f>
        <v>1</v>
      </c>
      <c r="G1017" s="16">
        <f ca="1">[1]CalcBCI!CI1017</f>
        <v>100</v>
      </c>
      <c r="H1017" s="16">
        <f ca="1">[1]CalcBCIg!L1005</f>
        <v>15.77339684963226</v>
      </c>
      <c r="I1017" s="16">
        <f ca="1">[1]CalcBCIg!J1005</f>
        <v>9.7733968496322596</v>
      </c>
      <c r="J1017" s="16"/>
      <c r="K1017" s="16">
        <f t="shared" si="249"/>
        <v>-6</v>
      </c>
      <c r="L1017" s="16">
        <f t="shared" si="249"/>
        <v>26</v>
      </c>
      <c r="M1017" s="16">
        <f t="shared" si="250"/>
        <v>96</v>
      </c>
      <c r="N1017" s="16">
        <f t="shared" si="251"/>
        <v>0</v>
      </c>
      <c r="O1017" s="16">
        <f t="shared" ca="1" si="243"/>
        <v>100</v>
      </c>
      <c r="P1017" s="16">
        <f t="shared" si="244"/>
        <v>62.5</v>
      </c>
      <c r="Q1017" s="16">
        <f t="shared" ca="1" si="245"/>
        <v>100</v>
      </c>
      <c r="R1017" s="16">
        <f t="shared" ca="1" si="246"/>
        <v>19.003870844841003</v>
      </c>
      <c r="S1017" s="41">
        <f>[1]CalcBCI!$BZ1017</f>
        <v>-1000</v>
      </c>
      <c r="T1017" s="41">
        <f t="shared" si="247"/>
        <v>-1000</v>
      </c>
      <c r="V1017" s="70"/>
      <c r="W1017" s="70"/>
      <c r="X1017" s="70"/>
      <c r="Y1017" s="70"/>
      <c r="Z1017" s="70">
        <f t="shared" ca="1" si="239"/>
        <v>104.19792748115846</v>
      </c>
      <c r="AA1017" s="70"/>
      <c r="AB1017" s="70"/>
      <c r="AC1017" s="70"/>
      <c r="AE1017" s="70"/>
      <c r="AF1017" s="70"/>
      <c r="AG1017" s="70"/>
      <c r="AH1017" s="70"/>
      <c r="AI1017" s="70">
        <f t="shared" ca="1" si="240"/>
        <v>84.839190060580151</v>
      </c>
      <c r="AJ1017" s="70"/>
      <c r="AK1017" s="70"/>
      <c r="AL1017" s="70"/>
      <c r="AN1017" s="16"/>
      <c r="AO1017" s="16"/>
      <c r="AP1017" s="16"/>
      <c r="AQ1017" s="16"/>
      <c r="AR1017" s="16"/>
      <c r="AT1017" s="70"/>
      <c r="AU1017" s="70"/>
      <c r="AV1017" s="70"/>
      <c r="AW1017" s="70"/>
      <c r="AX1017" s="70">
        <f t="shared" ca="1" si="241"/>
        <v>103.79252006748158</v>
      </c>
      <c r="AY1017" s="70"/>
      <c r="AZ1017" s="70"/>
      <c r="BA1017" s="70"/>
      <c r="BC1017" s="70"/>
      <c r="BD1017" s="70"/>
      <c r="BE1017" s="70"/>
      <c r="BF1017" s="70"/>
      <c r="BG1017" s="70">
        <f t="shared" ca="1" si="238"/>
        <v>84.730387544880614</v>
      </c>
      <c r="BH1017" s="70"/>
      <c r="BI1017" s="70"/>
      <c r="BJ1017" s="70"/>
      <c r="BL1017" s="16">
        <f ca="1">[1]CalcBCI!AM1017</f>
        <v>2.3713597578928844</v>
      </c>
      <c r="BM1017" s="49">
        <f t="shared" ca="1" si="248"/>
        <v>36.487503735207923</v>
      </c>
      <c r="BN1017" s="75">
        <f ca="1">([1]CalcBCI!U1017-$BN$8)/$BN$9+$BN$7</f>
        <v>-28.242100000000001</v>
      </c>
      <c r="BO1017" s="16"/>
      <c r="BP1017">
        <f t="shared" ca="1" si="242"/>
        <v>24.197927481158459</v>
      </c>
      <c r="BQ1017" s="16"/>
      <c r="BR1017" s="16"/>
      <c r="BS1017" s="16"/>
      <c r="BU1017" s="16"/>
      <c r="BV1017" s="16"/>
      <c r="BW1017" s="16"/>
      <c r="BX1017" s="16"/>
      <c r="BY1017" s="16"/>
      <c r="BZ1017" s="16"/>
      <c r="CA1017" s="16"/>
      <c r="CB1017" s="16"/>
    </row>
    <row r="1018" spans="1:80" hidden="1" outlineLevel="2" x14ac:dyDescent="0.25">
      <c r="A1018" s="1">
        <f>[1]CalcBCI!BY1018</f>
        <v>31498</v>
      </c>
      <c r="B1018" s="16">
        <f ca="1">[1]CalcBCI!CA1018</f>
        <v>104.29006366366579</v>
      </c>
      <c r="C1018" s="16">
        <f ca="1">[1]CalcBCI!CB1018</f>
        <v>104.04129186557368</v>
      </c>
      <c r="D1018" s="28">
        <f ca="1">[1]CalcBCI!CF1018</f>
        <v>1</v>
      </c>
      <c r="E1018" s="58">
        <f ca="1">[1]CalcBCI!$CH1018</f>
        <v>100</v>
      </c>
      <c r="F1018" s="28">
        <f ca="1">[1]CalcBCI!CG1018</f>
        <v>1</v>
      </c>
      <c r="G1018" s="16">
        <f ca="1">[1]CalcBCI!CI1018</f>
        <v>100</v>
      </c>
      <c r="H1018" s="16">
        <f ca="1">[1]CalcBCIg!L1006</f>
        <v>15.909047484397886</v>
      </c>
      <c r="I1018" s="16">
        <f ca="1">[1]CalcBCIg!J1006</f>
        <v>9.9090474843978864</v>
      </c>
      <c r="J1018" s="16"/>
      <c r="K1018" s="16">
        <f t="shared" si="249"/>
        <v>-6</v>
      </c>
      <c r="L1018" s="16">
        <f t="shared" si="249"/>
        <v>26</v>
      </c>
      <c r="M1018" s="16">
        <f t="shared" si="250"/>
        <v>96</v>
      </c>
      <c r="N1018" s="16">
        <f t="shared" si="251"/>
        <v>0</v>
      </c>
      <c r="O1018" s="16">
        <f t="shared" ca="1" si="243"/>
        <v>100</v>
      </c>
      <c r="P1018" s="16">
        <f t="shared" si="244"/>
        <v>62.5</v>
      </c>
      <c r="Q1018" s="16">
        <f t="shared" ca="1" si="245"/>
        <v>100</v>
      </c>
      <c r="R1018" s="16">
        <f t="shared" ca="1" si="246"/>
        <v>19.003870844841003</v>
      </c>
      <c r="S1018" s="41">
        <f>[1]CalcBCI!$BZ1018</f>
        <v>-1000</v>
      </c>
      <c r="T1018" s="41">
        <f t="shared" si="247"/>
        <v>-1000</v>
      </c>
      <c r="V1018" s="70"/>
      <c r="W1018" s="70"/>
      <c r="X1018" s="70"/>
      <c r="Y1018" s="70"/>
      <c r="Z1018" s="70">
        <f t="shared" ca="1" si="239"/>
        <v>104.29006366366579</v>
      </c>
      <c r="AA1018" s="70"/>
      <c r="AB1018" s="70"/>
      <c r="AC1018" s="70"/>
      <c r="AE1018" s="70"/>
      <c r="AF1018" s="70"/>
      <c r="AG1018" s="70"/>
      <c r="AH1018" s="70"/>
      <c r="AI1018" s="70">
        <f t="shared" ca="1" si="240"/>
        <v>84.914208434631874</v>
      </c>
      <c r="AJ1018" s="70"/>
      <c r="AK1018" s="70"/>
      <c r="AL1018" s="70"/>
      <c r="AN1018" s="16"/>
      <c r="AO1018" s="16"/>
      <c r="AP1018" s="16"/>
      <c r="AQ1018" s="16"/>
      <c r="AR1018" s="16"/>
      <c r="AT1018" s="70"/>
      <c r="AU1018" s="70"/>
      <c r="AV1018" s="70"/>
      <c r="AW1018" s="70"/>
      <c r="AX1018" s="70">
        <f t="shared" ca="1" si="241"/>
        <v>104.04129186557368</v>
      </c>
      <c r="AY1018" s="70"/>
      <c r="AZ1018" s="70"/>
      <c r="BA1018" s="70"/>
      <c r="BC1018" s="70"/>
      <c r="BD1018" s="70"/>
      <c r="BE1018" s="70"/>
      <c r="BF1018" s="70"/>
      <c r="BG1018" s="70">
        <f t="shared" ca="1" si="238"/>
        <v>84.933470877368109</v>
      </c>
      <c r="BH1018" s="70"/>
      <c r="BI1018" s="70"/>
      <c r="BJ1018" s="70"/>
      <c r="BL1018" s="16">
        <f ca="1">[1]CalcBCI!AM1018</f>
        <v>2.3718913165978792</v>
      </c>
      <c r="BM1018" s="49">
        <f t="shared" ca="1" si="248"/>
        <v>36.512518007088985</v>
      </c>
      <c r="BN1018" s="75">
        <f ca="1">([1]CalcBCI!U1018-$BN$8)/$BN$9+$BN$7</f>
        <v>-28.227699999999999</v>
      </c>
      <c r="BO1018" s="16"/>
      <c r="BP1018">
        <f t="shared" ca="1" si="242"/>
        <v>24.290063663665791</v>
      </c>
      <c r="BQ1018" s="16"/>
      <c r="BR1018" s="16"/>
      <c r="BS1018" s="16"/>
      <c r="BU1018" s="16"/>
      <c r="BV1018" s="16"/>
      <c r="BW1018" s="16"/>
      <c r="BX1018" s="16"/>
      <c r="BY1018" s="16"/>
      <c r="BZ1018" s="16"/>
      <c r="CA1018" s="16"/>
      <c r="CB1018" s="16"/>
    </row>
    <row r="1019" spans="1:80" hidden="1" outlineLevel="2" x14ac:dyDescent="0.25">
      <c r="A1019" s="1">
        <f>[1]CalcBCI!BY1019</f>
        <v>31505</v>
      </c>
      <c r="B1019" s="16">
        <f ca="1">[1]CalcBCI!CA1019</f>
        <v>104.2584511855442</v>
      </c>
      <c r="C1019" s="16">
        <f ca="1">[1]CalcBCI!CB1019</f>
        <v>104.14987152555895</v>
      </c>
      <c r="D1019" s="28">
        <f ca="1">[1]CalcBCI!CF1019</f>
        <v>0.99969687929021178</v>
      </c>
      <c r="E1019" s="58">
        <f ca="1">[1]CalcBCI!$CH1019</f>
        <v>99.490724613931093</v>
      </c>
      <c r="F1019" s="28">
        <f ca="1">[1]CalcBCI!CG1019</f>
        <v>1</v>
      </c>
      <c r="G1019" s="16">
        <f ca="1">[1]CalcBCI!CI1019</f>
        <v>100</v>
      </c>
      <c r="H1019" s="16">
        <f ca="1">[1]CalcBCIg!L1007</f>
        <v>16.066681504249573</v>
      </c>
      <c r="I1019" s="16">
        <f ca="1">[1]CalcBCIg!J1007</f>
        <v>10.066681504249573</v>
      </c>
      <c r="J1019" s="16"/>
      <c r="K1019" s="16">
        <f t="shared" si="249"/>
        <v>-6</v>
      </c>
      <c r="L1019" s="16">
        <f t="shared" si="249"/>
        <v>26</v>
      </c>
      <c r="M1019" s="16">
        <f t="shared" si="250"/>
        <v>96</v>
      </c>
      <c r="N1019" s="16">
        <f t="shared" si="251"/>
        <v>0</v>
      </c>
      <c r="O1019" s="16">
        <f t="shared" ca="1" si="243"/>
        <v>99.745362306965546</v>
      </c>
      <c r="P1019" s="16">
        <f t="shared" si="244"/>
        <v>62.5</v>
      </c>
      <c r="Q1019" s="16">
        <f t="shared" ca="1" si="245"/>
        <v>100</v>
      </c>
      <c r="R1019" s="16">
        <f t="shared" ca="1" si="246"/>
        <v>19.003870844841003</v>
      </c>
      <c r="S1019" s="41">
        <f>[1]CalcBCI!$BZ1019</f>
        <v>-1000</v>
      </c>
      <c r="T1019" s="41">
        <f t="shared" si="247"/>
        <v>-1000</v>
      </c>
      <c r="V1019" s="70"/>
      <c r="W1019" s="70"/>
      <c r="X1019" s="70"/>
      <c r="Y1019" s="70"/>
      <c r="Z1019" s="70">
        <f t="shared" ca="1" si="239"/>
        <v>104.2584511855442</v>
      </c>
      <c r="AA1019" s="70"/>
      <c r="AB1019" s="70"/>
      <c r="AC1019" s="70"/>
      <c r="AE1019" s="70"/>
      <c r="AF1019" s="70"/>
      <c r="AG1019" s="70"/>
      <c r="AH1019" s="70"/>
      <c r="AI1019" s="70">
        <f t="shared" ca="1" si="240"/>
        <v>84.888469179500063</v>
      </c>
      <c r="AJ1019" s="70"/>
      <c r="AK1019" s="70"/>
      <c r="AL1019" s="70"/>
      <c r="AN1019" s="16"/>
      <c r="AO1019" s="16"/>
      <c r="AP1019" s="16"/>
      <c r="AQ1019" s="16"/>
      <c r="AR1019" s="16"/>
      <c r="AT1019" s="70"/>
      <c r="AU1019" s="70"/>
      <c r="AV1019" s="70"/>
      <c r="AW1019" s="70"/>
      <c r="AX1019" s="70">
        <f t="shared" ca="1" si="241"/>
        <v>104.14987152555895</v>
      </c>
      <c r="AY1019" s="70"/>
      <c r="AZ1019" s="70"/>
      <c r="BA1019" s="70"/>
      <c r="BC1019" s="70"/>
      <c r="BD1019" s="70"/>
      <c r="BE1019" s="70"/>
      <c r="BF1019" s="70"/>
      <c r="BG1019" s="70">
        <f t="shared" ca="1" si="238"/>
        <v>85.022109217241379</v>
      </c>
      <c r="BH1019" s="70"/>
      <c r="BI1019" s="70"/>
      <c r="BJ1019" s="70"/>
      <c r="BL1019" s="16">
        <f ca="1">[1]CalcBCI!AM1019</f>
        <v>2.3757330955196134</v>
      </c>
      <c r="BM1019" s="49">
        <f t="shared" ca="1" si="248"/>
        <v>36.693305757439404</v>
      </c>
      <c r="BN1019" s="75">
        <f ca="1">([1]CalcBCI!U1019-$BN$8)/$BN$9+$BN$7</f>
        <v>-28.123100000000001</v>
      </c>
      <c r="BO1019" s="16"/>
      <c r="BP1019">
        <f t="shared" ca="1" si="242"/>
        <v>24.258451185544203</v>
      </c>
      <c r="BQ1019" s="16"/>
      <c r="BR1019" s="16"/>
      <c r="BS1019" s="16"/>
      <c r="BU1019" s="16"/>
      <c r="BV1019" s="16"/>
      <c r="BW1019" s="16"/>
      <c r="BX1019" s="16"/>
      <c r="BY1019" s="16"/>
      <c r="BZ1019" s="16"/>
      <c r="CA1019" s="16"/>
      <c r="CB1019" s="16"/>
    </row>
    <row r="1020" spans="1:80" hidden="1" outlineLevel="2" x14ac:dyDescent="0.25">
      <c r="A1020" s="1">
        <f>[1]CalcBCI!BY1020</f>
        <v>31512</v>
      </c>
      <c r="B1020" s="16">
        <f ca="1">[1]CalcBCI!CA1020</f>
        <v>103.54462398872302</v>
      </c>
      <c r="C1020" s="16">
        <f ca="1">[1]CalcBCI!CB1020</f>
        <v>103.84724775714099</v>
      </c>
      <c r="D1020" s="28">
        <f ca="1">[1]CalcBCI!CF1020</f>
        <v>0.99285224642927816</v>
      </c>
      <c r="E1020" s="58">
        <f ca="1">[1]CalcBCI!$CH1020</f>
        <v>87.991005425534553</v>
      </c>
      <c r="F1020" s="28">
        <f ca="1">[1]CalcBCI!CG1020</f>
        <v>0.99709434333441593</v>
      </c>
      <c r="G1020" s="16">
        <f ca="1">[1]CalcBCI!CI1020</f>
        <v>92.73585833603984</v>
      </c>
      <c r="H1020" s="16">
        <f ca="1">[1]CalcBCIg!L1008</f>
        <v>15.648932814598082</v>
      </c>
      <c r="I1020" s="16">
        <f ca="1">[1]CalcBCIg!J1008</f>
        <v>9.6489328145980817</v>
      </c>
      <c r="J1020" s="16"/>
      <c r="K1020" s="16">
        <f t="shared" si="249"/>
        <v>-6</v>
      </c>
      <c r="L1020" s="16">
        <f t="shared" si="249"/>
        <v>26</v>
      </c>
      <c r="M1020" s="16">
        <f t="shared" si="250"/>
        <v>96</v>
      </c>
      <c r="N1020" s="16">
        <f t="shared" si="251"/>
        <v>0</v>
      </c>
      <c r="O1020" s="16">
        <f t="shared" ca="1" si="243"/>
        <v>93.995502712767276</v>
      </c>
      <c r="P1020" s="16">
        <f t="shared" si="244"/>
        <v>62.5</v>
      </c>
      <c r="Q1020" s="16">
        <f t="shared" ca="1" si="245"/>
        <v>100</v>
      </c>
      <c r="R1020" s="16">
        <f t="shared" ca="1" si="246"/>
        <v>19.003870844841003</v>
      </c>
      <c r="S1020" s="41">
        <f>[1]CalcBCI!$BZ1020</f>
        <v>-1000</v>
      </c>
      <c r="T1020" s="41">
        <f t="shared" si="247"/>
        <v>-1000</v>
      </c>
      <c r="V1020" s="70"/>
      <c r="W1020" s="70"/>
      <c r="X1020" s="70"/>
      <c r="Y1020" s="70"/>
      <c r="Z1020" s="70">
        <f t="shared" ca="1" si="239"/>
        <v>103.54462398872302</v>
      </c>
      <c r="AA1020" s="70"/>
      <c r="AB1020" s="70"/>
      <c r="AC1020" s="70"/>
      <c r="AE1020" s="70"/>
      <c r="AF1020" s="70"/>
      <c r="AG1020" s="70"/>
      <c r="AH1020" s="70"/>
      <c r="AI1020" s="70">
        <f t="shared" ca="1" si="240"/>
        <v>84.307262598088215</v>
      </c>
      <c r="AJ1020" s="70"/>
      <c r="AK1020" s="70"/>
      <c r="AL1020" s="70"/>
      <c r="AN1020" s="16"/>
      <c r="AO1020" s="16"/>
      <c r="AP1020" s="16"/>
      <c r="AQ1020" s="16"/>
      <c r="AR1020" s="16"/>
      <c r="AT1020" s="70"/>
      <c r="AU1020" s="70"/>
      <c r="AV1020" s="70"/>
      <c r="AW1020" s="70"/>
      <c r="AX1020" s="70">
        <f t="shared" ca="1" si="241"/>
        <v>103.84724775714099</v>
      </c>
      <c r="AY1020" s="70"/>
      <c r="AZ1020" s="70"/>
      <c r="BA1020" s="70"/>
      <c r="BC1020" s="70"/>
      <c r="BD1020" s="70"/>
      <c r="BE1020" s="70"/>
      <c r="BF1020" s="70"/>
      <c r="BG1020" s="70">
        <f t="shared" ca="1" si="238"/>
        <v>84.775064158872283</v>
      </c>
      <c r="BH1020" s="70"/>
      <c r="BI1020" s="70"/>
      <c r="BJ1020" s="70"/>
      <c r="BL1020" s="16">
        <f ca="1">[1]CalcBCI!AM1020</f>
        <v>2.3643858757853806</v>
      </c>
      <c r="BM1020" s="49">
        <f t="shared" ca="1" si="248"/>
        <v>36.159324398731286</v>
      </c>
      <c r="BN1020" s="75">
        <f ca="1">([1]CalcBCI!U1020-$BN$8)/$BN$9+$BN$7</f>
        <v>-28.429400000000001</v>
      </c>
      <c r="BO1020" s="16"/>
      <c r="BP1020">
        <f t="shared" ca="1" si="242"/>
        <v>23.544623988723018</v>
      </c>
      <c r="BQ1020" s="16"/>
      <c r="BR1020" s="16"/>
      <c r="BS1020" s="16"/>
      <c r="BU1020" s="16"/>
      <c r="BV1020" s="16"/>
      <c r="BW1020" s="16"/>
      <c r="BX1020" s="16"/>
      <c r="BY1020" s="16"/>
      <c r="BZ1020" s="16"/>
      <c r="CA1020" s="16"/>
      <c r="CB1020" s="16"/>
    </row>
    <row r="1021" spans="1:80" hidden="1" outlineLevel="2" x14ac:dyDescent="0.25">
      <c r="A1021" s="1">
        <f>[1]CalcBCI!BY1021</f>
        <v>31519</v>
      </c>
      <c r="B1021" s="16">
        <f ca="1">[1]CalcBCI!CA1021</f>
        <v>103.88066657431764</v>
      </c>
      <c r="C1021" s="16">
        <f ca="1">[1]CalcBCI!CB1021</f>
        <v>103.86395716572932</v>
      </c>
      <c r="D1021" s="28">
        <f ca="1">[1]CalcBCI!CF1021</f>
        <v>0.99607443820661146</v>
      </c>
      <c r="E1021" s="58">
        <f ca="1">[1]CalcBCI!$CH1021</f>
        <v>93.404634083688606</v>
      </c>
      <c r="F1021" s="28">
        <f ca="1">[1]CalcBCI!CG1021</f>
        <v>0.99725477952452901</v>
      </c>
      <c r="G1021" s="16">
        <f ca="1">[1]CalcBCI!CI1021</f>
        <v>93.13694881132254</v>
      </c>
      <c r="H1021" s="16">
        <f ca="1">[1]CalcBCIg!L1009</f>
        <v>15.146603643894197</v>
      </c>
      <c r="I1021" s="16">
        <f ca="1">[1]CalcBCIg!J1009</f>
        <v>9.1466036438941973</v>
      </c>
      <c r="J1021" s="16"/>
      <c r="K1021" s="16">
        <f t="shared" si="249"/>
        <v>-6</v>
      </c>
      <c r="L1021" s="16">
        <f t="shared" si="249"/>
        <v>26</v>
      </c>
      <c r="M1021" s="16">
        <f t="shared" si="250"/>
        <v>96</v>
      </c>
      <c r="N1021" s="16">
        <f t="shared" si="251"/>
        <v>0</v>
      </c>
      <c r="O1021" s="16">
        <f t="shared" ca="1" si="243"/>
        <v>96.70231704184431</v>
      </c>
      <c r="P1021" s="16">
        <f t="shared" si="244"/>
        <v>62.5</v>
      </c>
      <c r="Q1021" s="16">
        <f t="shared" ca="1" si="245"/>
        <v>100</v>
      </c>
      <c r="R1021" s="16">
        <f t="shared" ca="1" si="246"/>
        <v>19.003870844841003</v>
      </c>
      <c r="S1021" s="41">
        <f>[1]CalcBCI!$BZ1021</f>
        <v>-1000</v>
      </c>
      <c r="T1021" s="41">
        <f t="shared" si="247"/>
        <v>-1000</v>
      </c>
      <c r="V1021" s="70"/>
      <c r="W1021" s="70"/>
      <c r="X1021" s="70"/>
      <c r="Y1021" s="70"/>
      <c r="Z1021" s="70">
        <f t="shared" ca="1" si="239"/>
        <v>103.88066657431764</v>
      </c>
      <c r="AA1021" s="70"/>
      <c r="AB1021" s="70"/>
      <c r="AC1021" s="70"/>
      <c r="AE1021" s="70"/>
      <c r="AF1021" s="70"/>
      <c r="AG1021" s="70"/>
      <c r="AH1021" s="70"/>
      <c r="AI1021" s="70">
        <f t="shared" ca="1" si="240"/>
        <v>84.580872462285058</v>
      </c>
      <c r="AJ1021" s="70"/>
      <c r="AK1021" s="70"/>
      <c r="AL1021" s="70"/>
      <c r="AN1021" s="16"/>
      <c r="AO1021" s="16"/>
      <c r="AP1021" s="16"/>
      <c r="AQ1021" s="16"/>
      <c r="AR1021" s="16"/>
      <c r="AT1021" s="70"/>
      <c r="AU1021" s="70"/>
      <c r="AV1021" s="70"/>
      <c r="AW1021" s="70"/>
      <c r="AX1021" s="70">
        <f t="shared" ca="1" si="241"/>
        <v>103.86395716572932</v>
      </c>
      <c r="AY1021" s="70"/>
      <c r="AZ1021" s="70"/>
      <c r="BA1021" s="70"/>
      <c r="BC1021" s="70"/>
      <c r="BD1021" s="70"/>
      <c r="BE1021" s="70"/>
      <c r="BF1021" s="70"/>
      <c r="BG1021" s="70">
        <f t="shared" ca="1" si="238"/>
        <v>84.788704782150475</v>
      </c>
      <c r="BH1021" s="70"/>
      <c r="BI1021" s="70"/>
      <c r="BJ1021" s="70"/>
      <c r="BL1021" s="16">
        <f ca="1">[1]CalcBCI!AM1021</f>
        <v>2.3764455539748037</v>
      </c>
      <c r="BM1021" s="49">
        <f t="shared" ca="1" si="248"/>
        <v>36.726832871819497</v>
      </c>
      <c r="BN1021" s="75">
        <f ca="1">([1]CalcBCI!U1021-$BN$8)/$BN$9+$BN$7</f>
        <v>-28.1036</v>
      </c>
      <c r="BO1021" s="16"/>
      <c r="BP1021">
        <f t="shared" ca="1" si="242"/>
        <v>23.880666574317644</v>
      </c>
      <c r="BQ1021" s="16"/>
      <c r="BR1021" s="16"/>
      <c r="BS1021" s="16"/>
      <c r="BU1021" s="16"/>
      <c r="BV1021" s="16"/>
      <c r="BW1021" s="16"/>
      <c r="BX1021" s="16"/>
      <c r="BY1021" s="16"/>
      <c r="BZ1021" s="16"/>
      <c r="CA1021" s="16"/>
      <c r="CB1021" s="16"/>
    </row>
    <row r="1022" spans="1:80" hidden="1" outlineLevel="2" x14ac:dyDescent="0.25">
      <c r="A1022" s="1">
        <f>[1]CalcBCI!BY1022</f>
        <v>31526</v>
      </c>
      <c r="B1022" s="16">
        <f ca="1">[1]CalcBCI!CA1022</f>
        <v>104.48985030021299</v>
      </c>
      <c r="C1022" s="16">
        <f ca="1">[1]CalcBCI!CB1022</f>
        <v>104.17690373297116</v>
      </c>
      <c r="D1022" s="28">
        <f ca="1">[1]CalcBCI!CF1022</f>
        <v>1</v>
      </c>
      <c r="E1022" s="58">
        <f ca="1">[1]CalcBCI!$CH1022</f>
        <v>100</v>
      </c>
      <c r="F1022" s="28">
        <f ca="1">[1]CalcBCI!CG1022</f>
        <v>1</v>
      </c>
      <c r="G1022" s="16">
        <f ca="1">[1]CalcBCI!CI1022</f>
        <v>100</v>
      </c>
      <c r="H1022" s="16">
        <f ca="1">[1]CalcBCIg!L1010</f>
        <v>14.930076062679293</v>
      </c>
      <c r="I1022" s="16">
        <f ca="1">[1]CalcBCIg!J1010</f>
        <v>8.9300760626792925</v>
      </c>
      <c r="J1022" s="16"/>
      <c r="K1022" s="16">
        <f t="shared" si="249"/>
        <v>-6</v>
      </c>
      <c r="L1022" s="16">
        <f t="shared" si="249"/>
        <v>26</v>
      </c>
      <c r="M1022" s="16">
        <f t="shared" si="250"/>
        <v>96</v>
      </c>
      <c r="N1022" s="16">
        <f t="shared" si="251"/>
        <v>0</v>
      </c>
      <c r="O1022" s="16">
        <f t="shared" ca="1" si="243"/>
        <v>100</v>
      </c>
      <c r="P1022" s="16">
        <f t="shared" si="244"/>
        <v>62.5</v>
      </c>
      <c r="Q1022" s="16">
        <f t="shared" ca="1" si="245"/>
        <v>100</v>
      </c>
      <c r="R1022" s="16">
        <f t="shared" ca="1" si="246"/>
        <v>19.003870844841003</v>
      </c>
      <c r="S1022" s="41">
        <f>[1]CalcBCI!$BZ1022</f>
        <v>-1000</v>
      </c>
      <c r="T1022" s="41">
        <f t="shared" si="247"/>
        <v>-1000</v>
      </c>
      <c r="V1022" s="70"/>
      <c r="W1022" s="70"/>
      <c r="X1022" s="70"/>
      <c r="Y1022" s="70"/>
      <c r="Z1022" s="70">
        <f t="shared" ca="1" si="239"/>
        <v>104.48985030021299</v>
      </c>
      <c r="AA1022" s="70"/>
      <c r="AB1022" s="70"/>
      <c r="AC1022" s="70"/>
      <c r="AE1022" s="70"/>
      <c r="AF1022" s="70"/>
      <c r="AG1022" s="70"/>
      <c r="AH1022" s="70"/>
      <c r="AI1022" s="70">
        <f t="shared" ca="1" si="240"/>
        <v>85.076877086872187</v>
      </c>
      <c r="AJ1022" s="70"/>
      <c r="AK1022" s="70"/>
      <c r="AL1022" s="70"/>
      <c r="AN1022" s="16"/>
      <c r="AO1022" s="16"/>
      <c r="AP1022" s="16"/>
      <c r="AQ1022" s="16"/>
      <c r="AR1022" s="16"/>
      <c r="AT1022" s="70"/>
      <c r="AU1022" s="70"/>
      <c r="AV1022" s="70"/>
      <c r="AW1022" s="70"/>
      <c r="AX1022" s="70">
        <f t="shared" ca="1" si="241"/>
        <v>104.17690373297116</v>
      </c>
      <c r="AY1022" s="70"/>
      <c r="AZ1022" s="70"/>
      <c r="BA1022" s="70"/>
      <c r="BC1022" s="70"/>
      <c r="BD1022" s="70"/>
      <c r="BE1022" s="70"/>
      <c r="BF1022" s="70"/>
      <c r="BG1022" s="70">
        <f t="shared" ca="1" si="238"/>
        <v>85.044176794064256</v>
      </c>
      <c r="BH1022" s="70"/>
      <c r="BI1022" s="70"/>
      <c r="BJ1022" s="70"/>
      <c r="BL1022" s="16">
        <f ca="1">[1]CalcBCI!AM1022</f>
        <v>2.385363143623334</v>
      </c>
      <c r="BM1022" s="49">
        <f t="shared" ca="1" si="248"/>
        <v>37.146479864514802</v>
      </c>
      <c r="BN1022" s="75">
        <f ca="1">([1]CalcBCI!U1022-$BN$8)/$BN$9+$BN$7</f>
        <v>-27.8568</v>
      </c>
      <c r="BO1022" s="16"/>
      <c r="BP1022">
        <f t="shared" ca="1" si="242"/>
        <v>24.489850300212993</v>
      </c>
      <c r="BQ1022" s="16"/>
      <c r="BR1022" s="16"/>
      <c r="BS1022" s="16"/>
      <c r="BU1022" s="16"/>
      <c r="BV1022" s="16"/>
      <c r="BW1022" s="16"/>
      <c r="BX1022" s="16"/>
      <c r="BY1022" s="16"/>
      <c r="BZ1022" s="16"/>
      <c r="CA1022" s="16"/>
      <c r="CB1022" s="16"/>
    </row>
    <row r="1023" spans="1:80" hidden="1" outlineLevel="2" x14ac:dyDescent="0.25">
      <c r="A1023" s="1">
        <f>[1]CalcBCI!BY1023</f>
        <v>31533</v>
      </c>
      <c r="B1023" s="16">
        <f ca="1">[1]CalcBCI!CA1023</f>
        <v>105.26820830790079</v>
      </c>
      <c r="C1023" s="16">
        <f ca="1">[1]CalcBCI!CB1023</f>
        <v>104.72255602043597</v>
      </c>
      <c r="D1023" s="28">
        <f ca="1">[1]CalcBCI!CF1023</f>
        <v>1</v>
      </c>
      <c r="E1023" s="58">
        <f ca="1">[1]CalcBCI!$CH1023</f>
        <v>100</v>
      </c>
      <c r="F1023" s="28">
        <f ca="1">[1]CalcBCI!CG1023</f>
        <v>1</v>
      </c>
      <c r="G1023" s="16">
        <f ca="1">[1]CalcBCI!CI1023</f>
        <v>100</v>
      </c>
      <c r="H1023" s="16">
        <f ca="1">[1]CalcBCIg!L1011</f>
        <v>15.136340916156769</v>
      </c>
      <c r="I1023" s="16">
        <f ca="1">[1]CalcBCIg!J1011</f>
        <v>9.1363409161567688</v>
      </c>
      <c r="J1023" s="16"/>
      <c r="K1023" s="16">
        <f t="shared" si="249"/>
        <v>-6</v>
      </c>
      <c r="L1023" s="16">
        <f t="shared" si="249"/>
        <v>26</v>
      </c>
      <c r="M1023" s="16">
        <f t="shared" si="250"/>
        <v>96</v>
      </c>
      <c r="N1023" s="16">
        <f t="shared" si="251"/>
        <v>0</v>
      </c>
      <c r="O1023" s="16">
        <f t="shared" ca="1" si="243"/>
        <v>100</v>
      </c>
      <c r="P1023" s="16">
        <f t="shared" si="244"/>
        <v>62.5</v>
      </c>
      <c r="Q1023" s="16">
        <f t="shared" ca="1" si="245"/>
        <v>100</v>
      </c>
      <c r="R1023" s="16">
        <f t="shared" ca="1" si="246"/>
        <v>19.003870844841003</v>
      </c>
      <c r="S1023" s="41">
        <f>[1]CalcBCI!$BZ1023</f>
        <v>-1000</v>
      </c>
      <c r="T1023" s="41">
        <f t="shared" si="247"/>
        <v>-1000</v>
      </c>
      <c r="V1023" s="70"/>
      <c r="W1023" s="70"/>
      <c r="X1023" s="70"/>
      <c r="Y1023" s="70"/>
      <c r="Z1023" s="70">
        <f t="shared" ca="1" si="239"/>
        <v>105.26820830790079</v>
      </c>
      <c r="AA1023" s="70"/>
      <c r="AB1023" s="70"/>
      <c r="AC1023" s="70"/>
      <c r="AE1023" s="70"/>
      <c r="AF1023" s="70"/>
      <c r="AG1023" s="70"/>
      <c r="AH1023" s="70"/>
      <c r="AI1023" s="70">
        <f t="shared" ca="1" si="240"/>
        <v>85.710625420891006</v>
      </c>
      <c r="AJ1023" s="70"/>
      <c r="AK1023" s="70"/>
      <c r="AL1023" s="70"/>
      <c r="AN1023" s="16"/>
      <c r="AO1023" s="16"/>
      <c r="AP1023" s="16"/>
      <c r="AQ1023" s="16"/>
      <c r="AR1023" s="16"/>
      <c r="AT1023" s="70"/>
      <c r="AU1023" s="70"/>
      <c r="AV1023" s="70"/>
      <c r="AW1023" s="70"/>
      <c r="AX1023" s="70">
        <f t="shared" ca="1" si="241"/>
        <v>104.72255602043597</v>
      </c>
      <c r="AY1023" s="70"/>
      <c r="AZ1023" s="70"/>
      <c r="BA1023" s="70"/>
      <c r="BC1023" s="70"/>
      <c r="BD1023" s="70"/>
      <c r="BE1023" s="70"/>
      <c r="BF1023" s="70"/>
      <c r="BG1023" s="70">
        <f t="shared" ca="1" si="238"/>
        <v>85.489616694276577</v>
      </c>
      <c r="BH1023" s="70"/>
      <c r="BI1023" s="70"/>
      <c r="BJ1023" s="70"/>
      <c r="BL1023" s="16">
        <f ca="1">[1]CalcBCI!AM1023</f>
        <v>2.3814472205505979</v>
      </c>
      <c r="BM1023" s="49">
        <f t="shared" ca="1" si="248"/>
        <v>36.962203013272756</v>
      </c>
      <c r="BN1023" s="75">
        <f ca="1">([1]CalcBCI!U1023-$BN$8)/$BN$9+$BN$7</f>
        <v>-27.965799999999998</v>
      </c>
      <c r="BO1023" s="16"/>
      <c r="BP1023">
        <f t="shared" ca="1" si="242"/>
        <v>25.268208307900792</v>
      </c>
      <c r="BQ1023" s="16"/>
      <c r="BR1023" s="16"/>
      <c r="BS1023" s="16"/>
      <c r="BU1023" s="16"/>
      <c r="BV1023" s="16"/>
      <c r="BW1023" s="16"/>
      <c r="BX1023" s="16"/>
      <c r="BY1023" s="16"/>
      <c r="BZ1023" s="16"/>
      <c r="CA1023" s="16"/>
      <c r="CB1023" s="16"/>
    </row>
    <row r="1024" spans="1:80" hidden="1" outlineLevel="2" x14ac:dyDescent="0.25">
      <c r="A1024" s="1">
        <f>[1]CalcBCI!BY1024</f>
        <v>31540</v>
      </c>
      <c r="B1024" s="16">
        <f ca="1">[1]CalcBCI!CA1024</f>
        <v>105.30016187117106</v>
      </c>
      <c r="C1024" s="16">
        <f ca="1">[1]CalcBCI!CB1024</f>
        <v>105.01135894580352</v>
      </c>
      <c r="D1024" s="28">
        <f ca="1">[1]CalcBCI!CF1024</f>
        <v>1</v>
      </c>
      <c r="E1024" s="58">
        <f ca="1">[1]CalcBCI!$CH1024</f>
        <v>100</v>
      </c>
      <c r="F1024" s="28">
        <f ca="1">[1]CalcBCI!CG1024</f>
        <v>1</v>
      </c>
      <c r="G1024" s="16">
        <f ca="1">[1]CalcBCI!CI1024</f>
        <v>100</v>
      </c>
      <c r="H1024" s="16">
        <f ca="1">[1]CalcBCIg!L1012</f>
        <v>15.71787750720978</v>
      </c>
      <c r="I1024" s="16">
        <f ca="1">[1]CalcBCIg!J1012</f>
        <v>9.7178775072097796</v>
      </c>
      <c r="J1024" s="16"/>
      <c r="K1024" s="16">
        <f t="shared" si="249"/>
        <v>-6</v>
      </c>
      <c r="L1024" s="16">
        <f t="shared" si="249"/>
        <v>26</v>
      </c>
      <c r="M1024" s="16">
        <f t="shared" si="250"/>
        <v>96</v>
      </c>
      <c r="N1024" s="16">
        <f t="shared" si="251"/>
        <v>0</v>
      </c>
      <c r="O1024" s="16">
        <f t="shared" ca="1" si="243"/>
        <v>100</v>
      </c>
      <c r="P1024" s="16">
        <f t="shared" si="244"/>
        <v>62.5</v>
      </c>
      <c r="Q1024" s="16">
        <f t="shared" ca="1" si="245"/>
        <v>100</v>
      </c>
      <c r="R1024" s="16">
        <f t="shared" ca="1" si="246"/>
        <v>19.003870844841003</v>
      </c>
      <c r="S1024" s="41">
        <f>[1]CalcBCI!$BZ1024</f>
        <v>-1000</v>
      </c>
      <c r="T1024" s="41">
        <f t="shared" si="247"/>
        <v>-1000</v>
      </c>
      <c r="V1024" s="70"/>
      <c r="W1024" s="70"/>
      <c r="X1024" s="70"/>
      <c r="Y1024" s="70"/>
      <c r="Z1024" s="70">
        <f t="shared" ca="1" si="239"/>
        <v>105.30016187117106</v>
      </c>
      <c r="AA1024" s="70"/>
      <c r="AB1024" s="70"/>
      <c r="AC1024" s="70"/>
      <c r="AE1024" s="70"/>
      <c r="AF1024" s="70"/>
      <c r="AG1024" s="70"/>
      <c r="AH1024" s="70"/>
      <c r="AI1024" s="70">
        <f t="shared" ca="1" si="240"/>
        <v>85.736642391601777</v>
      </c>
      <c r="AJ1024" s="70"/>
      <c r="AK1024" s="70"/>
      <c r="AL1024" s="70"/>
      <c r="AN1024" s="16"/>
      <c r="AO1024" s="16"/>
      <c r="AP1024" s="16"/>
      <c r="AQ1024" s="16"/>
      <c r="AR1024" s="16"/>
      <c r="AT1024" s="70"/>
      <c r="AU1024" s="70"/>
      <c r="AV1024" s="70"/>
      <c r="AW1024" s="70"/>
      <c r="AX1024" s="70">
        <f t="shared" ca="1" si="241"/>
        <v>105.01135894580352</v>
      </c>
      <c r="AY1024" s="70"/>
      <c r="AZ1024" s="70"/>
      <c r="BA1024" s="70"/>
      <c r="BC1024" s="70"/>
      <c r="BD1024" s="70"/>
      <c r="BE1024" s="70"/>
      <c r="BF1024" s="70"/>
      <c r="BG1024" s="70">
        <f t="shared" ca="1" si="238"/>
        <v>85.725379192138448</v>
      </c>
      <c r="BH1024" s="70"/>
      <c r="BI1024" s="70"/>
      <c r="BJ1024" s="70"/>
      <c r="BL1024" s="16">
        <f ca="1">[1]CalcBCI!AM1024</f>
        <v>2.3732798932774961</v>
      </c>
      <c r="BM1024" s="49">
        <f t="shared" ca="1" si="248"/>
        <v>36.577862124804028</v>
      </c>
      <c r="BN1024" s="75">
        <f ca="1">([1]CalcBCI!U1024-$BN$8)/$BN$9+$BN$7</f>
        <v>-28.19</v>
      </c>
      <c r="BO1024" s="16"/>
      <c r="BP1024">
        <f t="shared" ca="1" si="242"/>
        <v>25.300161871171056</v>
      </c>
      <c r="BQ1024" s="16"/>
      <c r="BR1024" s="16"/>
      <c r="BS1024" s="16"/>
      <c r="BU1024" s="16"/>
      <c r="BV1024" s="16"/>
      <c r="BW1024" s="16"/>
      <c r="BX1024" s="16"/>
      <c r="BY1024" s="16"/>
      <c r="BZ1024" s="16"/>
      <c r="CA1024" s="16"/>
      <c r="CB1024" s="16"/>
    </row>
    <row r="1025" spans="1:80" hidden="1" outlineLevel="2" x14ac:dyDescent="0.25">
      <c r="A1025" s="1">
        <f>[1]CalcBCI!BY1025</f>
        <v>31547</v>
      </c>
      <c r="B1025" s="16">
        <f ca="1">[1]CalcBCI!CA1025</f>
        <v>105.47138699602043</v>
      </c>
      <c r="C1025" s="16">
        <f ca="1">[1]CalcBCI!CB1025</f>
        <v>105.24137297091198</v>
      </c>
      <c r="D1025" s="28">
        <f ca="1">[1]CalcBCI!CF1025</f>
        <v>1</v>
      </c>
      <c r="E1025" s="58">
        <f ca="1">[1]CalcBCI!$CH1025</f>
        <v>100</v>
      </c>
      <c r="F1025" s="28">
        <f ca="1">[1]CalcBCI!CG1025</f>
        <v>1</v>
      </c>
      <c r="G1025" s="16">
        <f ca="1">[1]CalcBCI!CI1025</f>
        <v>100</v>
      </c>
      <c r="H1025" s="16">
        <f ca="1">[1]CalcBCIg!L1013</f>
        <v>16.197107195854187</v>
      </c>
      <c r="I1025" s="16">
        <f ca="1">[1]CalcBCIg!J1013</f>
        <v>10.197107195854189</v>
      </c>
      <c r="J1025" s="16"/>
      <c r="K1025" s="16">
        <f t="shared" si="249"/>
        <v>-6</v>
      </c>
      <c r="L1025" s="16">
        <f t="shared" si="249"/>
        <v>26</v>
      </c>
      <c r="M1025" s="16">
        <f t="shared" si="250"/>
        <v>96</v>
      </c>
      <c r="N1025" s="16">
        <f t="shared" si="251"/>
        <v>0</v>
      </c>
      <c r="O1025" s="16">
        <f t="shared" ca="1" si="243"/>
        <v>100</v>
      </c>
      <c r="P1025" s="16">
        <f t="shared" si="244"/>
        <v>62.5</v>
      </c>
      <c r="Q1025" s="16">
        <f t="shared" ca="1" si="245"/>
        <v>100</v>
      </c>
      <c r="R1025" s="16">
        <f t="shared" ca="1" si="246"/>
        <v>19.003870844841003</v>
      </c>
      <c r="S1025" s="41">
        <f>[1]CalcBCI!$BZ1025</f>
        <v>-1000</v>
      </c>
      <c r="T1025" s="41">
        <f t="shared" si="247"/>
        <v>-1000</v>
      </c>
      <c r="V1025" s="70"/>
      <c r="W1025" s="70"/>
      <c r="X1025" s="70"/>
      <c r="Y1025" s="70"/>
      <c r="Z1025" s="70">
        <f t="shared" ca="1" si="239"/>
        <v>105.47138699602043</v>
      </c>
      <c r="AA1025" s="70"/>
      <c r="AB1025" s="70"/>
      <c r="AC1025" s="70"/>
      <c r="AE1025" s="70"/>
      <c r="AF1025" s="70"/>
      <c r="AG1025" s="70"/>
      <c r="AH1025" s="70"/>
      <c r="AI1025" s="70">
        <f t="shared" ca="1" si="240"/>
        <v>85.87605592180725</v>
      </c>
      <c r="AJ1025" s="70"/>
      <c r="AK1025" s="70"/>
      <c r="AL1025" s="70"/>
      <c r="AN1025" s="16"/>
      <c r="AO1025" s="16"/>
      <c r="AP1025" s="16"/>
      <c r="AQ1025" s="16"/>
      <c r="AR1025" s="16"/>
      <c r="AT1025" s="70"/>
      <c r="AU1025" s="70"/>
      <c r="AV1025" s="70"/>
      <c r="AW1025" s="70"/>
      <c r="AX1025" s="70">
        <f t="shared" ca="1" si="241"/>
        <v>105.24137297091198</v>
      </c>
      <c r="AY1025" s="70"/>
      <c r="AZ1025" s="70"/>
      <c r="BA1025" s="70"/>
      <c r="BC1025" s="70"/>
      <c r="BD1025" s="70"/>
      <c r="BE1025" s="70"/>
      <c r="BF1025" s="70"/>
      <c r="BG1025" s="70">
        <f t="shared" ca="1" si="238"/>
        <v>85.913149731629417</v>
      </c>
      <c r="BH1025" s="70"/>
      <c r="BI1025" s="70"/>
      <c r="BJ1025" s="70"/>
      <c r="BL1025" s="16">
        <f ca="1">[1]CalcBCI!AM1025</f>
        <v>2.375301398500961</v>
      </c>
      <c r="BM1025" s="49">
        <f t="shared" ca="1" si="248"/>
        <v>36.672990811049957</v>
      </c>
      <c r="BN1025" s="75">
        <f ca="1">([1]CalcBCI!U1025-$BN$8)/$BN$9+$BN$7</f>
        <v>-28.134900000000002</v>
      </c>
      <c r="BO1025" s="16"/>
      <c r="BP1025">
        <f t="shared" ca="1" si="242"/>
        <v>25.471386996020428</v>
      </c>
      <c r="BQ1025" s="16"/>
      <c r="BR1025" s="16"/>
      <c r="BS1025" s="16"/>
      <c r="BU1025" s="16"/>
      <c r="BV1025" s="16"/>
      <c r="BW1025" s="16"/>
      <c r="BX1025" s="16"/>
      <c r="BY1025" s="16"/>
      <c r="BZ1025" s="16"/>
      <c r="CA1025" s="16"/>
      <c r="CB1025" s="16"/>
    </row>
    <row r="1026" spans="1:80" hidden="1" outlineLevel="2" x14ac:dyDescent="0.25">
      <c r="A1026" s="1">
        <f>[1]CalcBCI!BY1026</f>
        <v>31554</v>
      </c>
      <c r="B1026" s="16">
        <f ca="1">[1]CalcBCI!CA1026</f>
        <v>105.30026629487129</v>
      </c>
      <c r="C1026" s="16">
        <f ca="1">[1]CalcBCI!CB1026</f>
        <v>105.27081963289163</v>
      </c>
      <c r="D1026" s="28">
        <f ca="1">[1]CalcBCI!CF1026</f>
        <v>0.99837756280615142</v>
      </c>
      <c r="E1026" s="58">
        <f ca="1">[1]CalcBCI!$CH1026</f>
        <v>97.274131058722148</v>
      </c>
      <c r="F1026" s="28">
        <f ca="1">[1]CalcBCI!CG1026</f>
        <v>1</v>
      </c>
      <c r="G1026" s="16">
        <f ca="1">[1]CalcBCI!CI1026</f>
        <v>100</v>
      </c>
      <c r="H1026" s="16">
        <f ca="1">[1]CalcBCIg!L1014</f>
        <v>16.260513424873356</v>
      </c>
      <c r="I1026" s="16">
        <f ca="1">[1]CalcBCIg!J1014</f>
        <v>10.260513424873356</v>
      </c>
      <c r="J1026" s="16"/>
      <c r="K1026" s="16">
        <f t="shared" si="249"/>
        <v>-6</v>
      </c>
      <c r="L1026" s="16">
        <f t="shared" si="249"/>
        <v>26</v>
      </c>
      <c r="M1026" s="16">
        <f t="shared" si="250"/>
        <v>96</v>
      </c>
      <c r="N1026" s="16">
        <f t="shared" si="251"/>
        <v>0</v>
      </c>
      <c r="O1026" s="16">
        <f t="shared" ca="1" si="243"/>
        <v>98.637065529361081</v>
      </c>
      <c r="P1026" s="16">
        <f t="shared" si="244"/>
        <v>62.5</v>
      </c>
      <c r="Q1026" s="16">
        <f t="shared" ca="1" si="245"/>
        <v>100</v>
      </c>
      <c r="R1026" s="16">
        <f t="shared" ca="1" si="246"/>
        <v>19.003870844841003</v>
      </c>
      <c r="S1026" s="41">
        <f>[1]CalcBCI!$BZ1026</f>
        <v>-1000</v>
      </c>
      <c r="T1026" s="41">
        <f t="shared" si="247"/>
        <v>-1000</v>
      </c>
      <c r="V1026" s="70"/>
      <c r="W1026" s="70"/>
      <c r="X1026" s="70"/>
      <c r="Y1026" s="70"/>
      <c r="Z1026" s="70">
        <f t="shared" ca="1" si="239"/>
        <v>105.30026629487129</v>
      </c>
      <c r="AA1026" s="70"/>
      <c r="AB1026" s="70"/>
      <c r="AC1026" s="70"/>
      <c r="AE1026" s="70"/>
      <c r="AF1026" s="70"/>
      <c r="AG1026" s="70"/>
      <c r="AH1026" s="70"/>
      <c r="AI1026" s="70">
        <f t="shared" ca="1" si="240"/>
        <v>85.736727414618684</v>
      </c>
      <c r="AJ1026" s="70"/>
      <c r="AK1026" s="70"/>
      <c r="AL1026" s="70"/>
      <c r="AN1026" s="16"/>
      <c r="AO1026" s="16"/>
      <c r="AP1026" s="16"/>
      <c r="AQ1026" s="16"/>
      <c r="AR1026" s="16"/>
      <c r="AT1026" s="70"/>
      <c r="AU1026" s="70"/>
      <c r="AV1026" s="70"/>
      <c r="AW1026" s="70"/>
      <c r="AX1026" s="70">
        <f t="shared" ca="1" si="241"/>
        <v>105.27081963289163</v>
      </c>
      <c r="AY1026" s="70"/>
      <c r="AZ1026" s="70"/>
      <c r="BA1026" s="70"/>
      <c r="BC1026" s="70"/>
      <c r="BD1026" s="70"/>
      <c r="BE1026" s="70"/>
      <c r="BF1026" s="70"/>
      <c r="BG1026" s="70">
        <f t="shared" ca="1" si="238"/>
        <v>85.937188333638659</v>
      </c>
      <c r="BH1026" s="70"/>
      <c r="BI1026" s="70"/>
      <c r="BJ1026" s="70"/>
      <c r="BL1026" s="16">
        <f ca="1">[1]CalcBCI!AM1026</f>
        <v>2.3699390790292387</v>
      </c>
      <c r="BM1026" s="49">
        <f t="shared" ca="1" si="248"/>
        <v>36.420648941904787</v>
      </c>
      <c r="BN1026" s="75">
        <f ca="1">([1]CalcBCI!U1026-$BN$8)/$BN$9+$BN$7</f>
        <v>-28.2805</v>
      </c>
      <c r="BO1026" s="16"/>
      <c r="BP1026">
        <f t="shared" ca="1" si="242"/>
        <v>25.300266294871292</v>
      </c>
      <c r="BQ1026" s="16"/>
      <c r="BR1026" s="16"/>
      <c r="BS1026" s="16"/>
      <c r="BU1026" s="16"/>
      <c r="BV1026" s="16"/>
      <c r="BW1026" s="16"/>
      <c r="BX1026" s="16"/>
      <c r="BY1026" s="16"/>
      <c r="BZ1026" s="16"/>
      <c r="CA1026" s="16"/>
      <c r="CB1026" s="16"/>
    </row>
    <row r="1027" spans="1:80" hidden="1" outlineLevel="2" x14ac:dyDescent="0.25">
      <c r="A1027" s="1">
        <f>[1]CalcBCI!BY1027</f>
        <v>31561</v>
      </c>
      <c r="B1027" s="16">
        <f ca="1">[1]CalcBCI!CA1027</f>
        <v>105.92461591829557</v>
      </c>
      <c r="C1027" s="16">
        <f ca="1">[1]CalcBCI!CB1027</f>
        <v>105.59771777559359</v>
      </c>
      <c r="D1027" s="28">
        <f ca="1">[1]CalcBCI!CF1027</f>
        <v>1</v>
      </c>
      <c r="E1027" s="58">
        <f ca="1">[1]CalcBCI!$CH1027</f>
        <v>100</v>
      </c>
      <c r="F1027" s="28">
        <f ca="1">[1]CalcBCI!CG1027</f>
        <v>1</v>
      </c>
      <c r="G1027" s="16">
        <f ca="1">[1]CalcBCI!CI1027</f>
        <v>100</v>
      </c>
      <c r="H1027" s="16">
        <f ca="1">[1]CalcBCIg!L1015</f>
        <v>16.245553851127625</v>
      </c>
      <c r="I1027" s="16">
        <f ca="1">[1]CalcBCIg!J1015</f>
        <v>10.245553851127623</v>
      </c>
      <c r="J1027" s="16"/>
      <c r="K1027" s="16">
        <f t="shared" si="249"/>
        <v>-6</v>
      </c>
      <c r="L1027" s="16">
        <f t="shared" si="249"/>
        <v>26</v>
      </c>
      <c r="M1027" s="16">
        <f t="shared" si="250"/>
        <v>96</v>
      </c>
      <c r="N1027" s="16">
        <f t="shared" si="251"/>
        <v>0</v>
      </c>
      <c r="O1027" s="16">
        <f t="shared" ca="1" si="243"/>
        <v>100</v>
      </c>
      <c r="P1027" s="16">
        <f t="shared" si="244"/>
        <v>62.5</v>
      </c>
      <c r="Q1027" s="16">
        <f t="shared" ca="1" si="245"/>
        <v>100</v>
      </c>
      <c r="R1027" s="16">
        <f t="shared" ca="1" si="246"/>
        <v>19.003870844841003</v>
      </c>
      <c r="S1027" s="41">
        <f>[1]CalcBCI!$BZ1027</f>
        <v>-1000</v>
      </c>
      <c r="T1027" s="41">
        <f t="shared" si="247"/>
        <v>-1000</v>
      </c>
      <c r="V1027" s="70"/>
      <c r="W1027" s="70"/>
      <c r="X1027" s="70"/>
      <c r="Y1027" s="70"/>
      <c r="Z1027" s="70">
        <f t="shared" ca="1" si="239"/>
        <v>105.92461591829557</v>
      </c>
      <c r="AA1027" s="70"/>
      <c r="AB1027" s="70"/>
      <c r="AC1027" s="70"/>
      <c r="AE1027" s="70"/>
      <c r="AF1027" s="70"/>
      <c r="AG1027" s="70"/>
      <c r="AH1027" s="70"/>
      <c r="AI1027" s="70">
        <f t="shared" ca="1" si="240"/>
        <v>86.245080293091462</v>
      </c>
      <c r="AJ1027" s="70"/>
      <c r="AK1027" s="70"/>
      <c r="AL1027" s="70"/>
      <c r="AN1027" s="16"/>
      <c r="AO1027" s="16"/>
      <c r="AP1027" s="16"/>
      <c r="AQ1027" s="16"/>
      <c r="AR1027" s="16"/>
      <c r="AT1027" s="70"/>
      <c r="AU1027" s="70"/>
      <c r="AV1027" s="70"/>
      <c r="AW1027" s="70"/>
      <c r="AX1027" s="70">
        <f t="shared" ca="1" si="241"/>
        <v>105.59771777559359</v>
      </c>
      <c r="AY1027" s="70"/>
      <c r="AZ1027" s="70"/>
      <c r="BA1027" s="70"/>
      <c r="BC1027" s="70"/>
      <c r="BD1027" s="70"/>
      <c r="BE1027" s="70"/>
      <c r="BF1027" s="70"/>
      <c r="BG1027" s="70">
        <f t="shared" ca="1" si="238"/>
        <v>86.204049628660982</v>
      </c>
      <c r="BH1027" s="70"/>
      <c r="BI1027" s="70"/>
      <c r="BJ1027" s="70"/>
      <c r="BL1027" s="16">
        <f ca="1">[1]CalcBCI!AM1027</f>
        <v>2.3853202242009113</v>
      </c>
      <c r="BM1027" s="49">
        <f t="shared" ca="1" si="248"/>
        <v>37.144460147611724</v>
      </c>
      <c r="BN1027" s="75">
        <f ca="1">([1]CalcBCI!U1027-$BN$8)/$BN$9+$BN$7</f>
        <v>-27.858000000000001</v>
      </c>
      <c r="BO1027" s="16"/>
      <c r="BP1027">
        <f t="shared" ca="1" si="242"/>
        <v>25.924615918295572</v>
      </c>
      <c r="BQ1027" s="16"/>
      <c r="BR1027" s="16"/>
      <c r="BS1027" s="16"/>
      <c r="BU1027" s="16"/>
      <c r="BV1027" s="16"/>
      <c r="BW1027" s="16"/>
      <c r="BX1027" s="16"/>
      <c r="BY1027" s="16"/>
      <c r="BZ1027" s="16"/>
      <c r="CA1027" s="16"/>
      <c r="CB1027" s="16"/>
    </row>
    <row r="1028" spans="1:80" hidden="1" outlineLevel="2" x14ac:dyDescent="0.25">
      <c r="A1028" s="1">
        <f>[1]CalcBCI!BY1028</f>
        <v>31568</v>
      </c>
      <c r="B1028" s="16">
        <f ca="1">[1]CalcBCI!CA1028</f>
        <v>106.34812544997271</v>
      </c>
      <c r="C1028" s="16">
        <f ca="1">[1]CalcBCI!CB1028</f>
        <v>105.97292161278315</v>
      </c>
      <c r="D1028" s="28">
        <f ca="1">[1]CalcBCI!CF1028</f>
        <v>1</v>
      </c>
      <c r="E1028" s="58">
        <f ca="1">[1]CalcBCI!$CH1028</f>
        <v>100</v>
      </c>
      <c r="F1028" s="28">
        <f ca="1">[1]CalcBCI!CG1028</f>
        <v>1</v>
      </c>
      <c r="G1028" s="16">
        <f ca="1">[1]CalcBCI!CI1028</f>
        <v>100</v>
      </c>
      <c r="H1028" s="16">
        <f ca="1">[1]CalcBCIg!L1016</f>
        <v>16.432035326957703</v>
      </c>
      <c r="I1028" s="16">
        <f ca="1">[1]CalcBCIg!J1016</f>
        <v>10.432035326957703</v>
      </c>
      <c r="J1028" s="16"/>
      <c r="K1028" s="16">
        <f t="shared" si="249"/>
        <v>-6</v>
      </c>
      <c r="L1028" s="16">
        <f t="shared" si="249"/>
        <v>26</v>
      </c>
      <c r="M1028" s="16">
        <f t="shared" si="250"/>
        <v>96</v>
      </c>
      <c r="N1028" s="16">
        <f t="shared" si="251"/>
        <v>0</v>
      </c>
      <c r="O1028" s="16">
        <f t="shared" ca="1" si="243"/>
        <v>100</v>
      </c>
      <c r="P1028" s="16">
        <f t="shared" si="244"/>
        <v>62.5</v>
      </c>
      <c r="Q1028" s="16">
        <f t="shared" ca="1" si="245"/>
        <v>100</v>
      </c>
      <c r="R1028" s="16">
        <f t="shared" ca="1" si="246"/>
        <v>19.003870844841003</v>
      </c>
      <c r="S1028" s="41">
        <f>[1]CalcBCI!$BZ1028</f>
        <v>-1000</v>
      </c>
      <c r="T1028" s="41">
        <f t="shared" si="247"/>
        <v>-1000</v>
      </c>
      <c r="V1028" s="70"/>
      <c r="W1028" s="70"/>
      <c r="X1028" s="70"/>
      <c r="Y1028" s="70"/>
      <c r="Z1028" s="70">
        <f t="shared" ca="1" si="239"/>
        <v>106.34812544997271</v>
      </c>
      <c r="AA1028" s="70"/>
      <c r="AB1028" s="70"/>
      <c r="AC1028" s="70"/>
      <c r="AE1028" s="70"/>
      <c r="AF1028" s="70"/>
      <c r="AG1028" s="70"/>
      <c r="AH1028" s="70"/>
      <c r="AI1028" s="70">
        <f t="shared" ca="1" si="240"/>
        <v>86.589906783588802</v>
      </c>
      <c r="AJ1028" s="70"/>
      <c r="AK1028" s="70"/>
      <c r="AL1028" s="70"/>
      <c r="AN1028" s="16"/>
      <c r="AO1028" s="16"/>
      <c r="AP1028" s="16"/>
      <c r="AQ1028" s="16"/>
      <c r="AR1028" s="16"/>
      <c r="AT1028" s="70"/>
      <c r="AU1028" s="70"/>
      <c r="AV1028" s="70"/>
      <c r="AW1028" s="70"/>
      <c r="AX1028" s="70">
        <f t="shared" ca="1" si="241"/>
        <v>105.97292161278315</v>
      </c>
      <c r="AY1028" s="70"/>
      <c r="AZ1028" s="70"/>
      <c r="BA1028" s="70"/>
      <c r="BC1028" s="70"/>
      <c r="BD1028" s="70"/>
      <c r="BE1028" s="70"/>
      <c r="BF1028" s="70"/>
      <c r="BG1028" s="70">
        <f t="shared" ca="1" si="238"/>
        <v>86.510344981281079</v>
      </c>
      <c r="BH1028" s="70"/>
      <c r="BI1028" s="70"/>
      <c r="BJ1028" s="70"/>
      <c r="BL1028" s="16">
        <f ca="1">[1]CalcBCI!AM1028</f>
        <v>2.3908715471625035</v>
      </c>
      <c r="BM1028" s="49">
        <f t="shared" ca="1" si="248"/>
        <v>37.405696207817357</v>
      </c>
      <c r="BN1028" s="75">
        <f ca="1">([1]CalcBCI!U1028-$BN$8)/$BN$9+$BN$7</f>
        <v>-27.701799999999999</v>
      </c>
      <c r="BO1028" s="16"/>
      <c r="BP1028">
        <f t="shared" ca="1" si="242"/>
        <v>26.348125449972713</v>
      </c>
      <c r="BQ1028" s="16"/>
      <c r="BR1028" s="16"/>
      <c r="BS1028" s="16"/>
      <c r="BU1028" s="16"/>
      <c r="BV1028" s="16"/>
      <c r="BW1028" s="16"/>
      <c r="BX1028" s="16"/>
      <c r="BY1028" s="16"/>
      <c r="BZ1028" s="16"/>
      <c r="CA1028" s="16"/>
      <c r="CB1028" s="16"/>
    </row>
    <row r="1029" spans="1:80" hidden="1" outlineLevel="2" x14ac:dyDescent="0.25">
      <c r="A1029" s="1">
        <f>[1]CalcBCI!BY1029</f>
        <v>31575</v>
      </c>
      <c r="B1029" s="16">
        <f ca="1">[1]CalcBCI!CA1029</f>
        <v>105.83799799927353</v>
      </c>
      <c r="C1029" s="16">
        <f ca="1">[1]CalcBCI!CB1029</f>
        <v>105.90545980602835</v>
      </c>
      <c r="D1029" s="28">
        <f ca="1">[1]CalcBCI!CF1029</f>
        <v>0.99520323044209036</v>
      </c>
      <c r="E1029" s="58">
        <f ca="1">[1]CalcBCI!$CH1029</f>
        <v>91.940911361038914</v>
      </c>
      <c r="F1029" s="28">
        <f ca="1">[1]CalcBCI!CG1029</f>
        <v>0.99936340523854472</v>
      </c>
      <c r="G1029" s="16">
        <f ca="1">[1]CalcBCI!CI1029</f>
        <v>98.408513096361801</v>
      </c>
      <c r="H1029" s="16">
        <f ca="1">[1]CalcBCIg!L1017</f>
        <v>16.265911221504215</v>
      </c>
      <c r="I1029" s="16">
        <f ca="1">[1]CalcBCIg!J1017</f>
        <v>10.265911221504215</v>
      </c>
      <c r="J1029" s="16"/>
      <c r="K1029" s="16">
        <f t="shared" si="249"/>
        <v>-6</v>
      </c>
      <c r="L1029" s="16">
        <f t="shared" si="249"/>
        <v>26</v>
      </c>
      <c r="M1029" s="16">
        <f t="shared" si="250"/>
        <v>96</v>
      </c>
      <c r="N1029" s="16">
        <f t="shared" si="251"/>
        <v>0</v>
      </c>
      <c r="O1029" s="16">
        <f t="shared" ca="1" si="243"/>
        <v>95.97045568051945</v>
      </c>
      <c r="P1029" s="16">
        <f t="shared" si="244"/>
        <v>62.5</v>
      </c>
      <c r="Q1029" s="16">
        <f t="shared" ca="1" si="245"/>
        <v>100</v>
      </c>
      <c r="R1029" s="16">
        <f t="shared" ca="1" si="246"/>
        <v>19.003870844841003</v>
      </c>
      <c r="S1029" s="41">
        <f>[1]CalcBCI!$BZ1029</f>
        <v>-1000</v>
      </c>
      <c r="T1029" s="41">
        <f t="shared" si="247"/>
        <v>-1000</v>
      </c>
      <c r="V1029" s="70"/>
      <c r="W1029" s="70"/>
      <c r="X1029" s="70"/>
      <c r="Y1029" s="70"/>
      <c r="Z1029" s="70">
        <f t="shared" ca="1" si="239"/>
        <v>105.83799799927353</v>
      </c>
      <c r="AA1029" s="70"/>
      <c r="AB1029" s="70"/>
      <c r="AC1029" s="70"/>
      <c r="AE1029" s="70"/>
      <c r="AF1029" s="70"/>
      <c r="AG1029" s="70"/>
      <c r="AH1029" s="70"/>
      <c r="AI1029" s="70">
        <f t="shared" ca="1" si="240"/>
        <v>86.174554954707048</v>
      </c>
      <c r="AJ1029" s="70"/>
      <c r="AK1029" s="70"/>
      <c r="AL1029" s="70"/>
      <c r="AN1029" s="16"/>
      <c r="AO1029" s="16"/>
      <c r="AP1029" s="16"/>
      <c r="AQ1029" s="16"/>
      <c r="AR1029" s="16"/>
      <c r="AT1029" s="70"/>
      <c r="AU1029" s="70"/>
      <c r="AV1029" s="70"/>
      <c r="AW1029" s="70"/>
      <c r="AX1029" s="70">
        <f t="shared" ca="1" si="241"/>
        <v>105.90545980602835</v>
      </c>
      <c r="AY1029" s="70"/>
      <c r="AZ1029" s="70"/>
      <c r="BA1029" s="70"/>
      <c r="BC1029" s="70"/>
      <c r="BD1029" s="70"/>
      <c r="BE1029" s="70"/>
      <c r="BF1029" s="70"/>
      <c r="BG1029" s="70">
        <f t="shared" ca="1" si="238"/>
        <v>86.455272948854301</v>
      </c>
      <c r="BH1029" s="70"/>
      <c r="BI1029" s="70"/>
      <c r="BJ1029" s="70"/>
      <c r="BL1029" s="16">
        <f ca="1">[1]CalcBCI!AM1029</f>
        <v>2.3845290321916615</v>
      </c>
      <c r="BM1029" s="49">
        <f t="shared" ca="1" si="248"/>
        <v>37.107227962636614</v>
      </c>
      <c r="BN1029" s="75">
        <f ca="1">([1]CalcBCI!U1029-$BN$8)/$BN$9+$BN$7</f>
        <v>-27.880099999999999</v>
      </c>
      <c r="BO1029" s="16"/>
      <c r="BP1029">
        <f t="shared" ca="1" si="242"/>
        <v>25.837997999273526</v>
      </c>
      <c r="BQ1029" s="16"/>
      <c r="BR1029" s="16"/>
      <c r="BS1029" s="16"/>
      <c r="BU1029" s="16"/>
      <c r="BV1029" s="16"/>
      <c r="BW1029" s="16"/>
      <c r="BX1029" s="16"/>
      <c r="BY1029" s="16"/>
      <c r="BZ1029" s="16"/>
      <c r="CA1029" s="16"/>
      <c r="CB1029" s="16"/>
    </row>
    <row r="1030" spans="1:80" hidden="1" outlineLevel="2" x14ac:dyDescent="0.25">
      <c r="A1030" s="1">
        <f>[1]CalcBCI!BY1030</f>
        <v>31582</v>
      </c>
      <c r="B1030" s="16">
        <f ca="1">[1]CalcBCI!CA1030</f>
        <v>106.10815464119437</v>
      </c>
      <c r="C1030" s="16">
        <f ca="1">[1]CalcBCI!CB1030</f>
        <v>106.00680722361136</v>
      </c>
      <c r="D1030" s="28">
        <f ca="1">[1]CalcBCI!CF1030</f>
        <v>0.99774353513272573</v>
      </c>
      <c r="E1030" s="58">
        <f ca="1">[1]CalcBCI!$CH1030</f>
        <v>96.20889639234835</v>
      </c>
      <c r="F1030" s="28">
        <f ca="1">[1]CalcBCI!CG1030</f>
        <v>1</v>
      </c>
      <c r="G1030" s="16">
        <f ca="1">[1]CalcBCI!CI1030</f>
        <v>100</v>
      </c>
      <c r="H1030" s="16">
        <f ca="1">[1]CalcBCIg!L1018</f>
        <v>16.322934985160828</v>
      </c>
      <c r="I1030" s="16">
        <f ca="1">[1]CalcBCIg!J1018</f>
        <v>10.322934985160828</v>
      </c>
      <c r="J1030" s="16"/>
      <c r="K1030" s="16">
        <f t="shared" si="249"/>
        <v>-6</v>
      </c>
      <c r="L1030" s="16">
        <f t="shared" si="249"/>
        <v>26</v>
      </c>
      <c r="M1030" s="16">
        <f t="shared" si="250"/>
        <v>96</v>
      </c>
      <c r="N1030" s="16">
        <f t="shared" si="251"/>
        <v>0</v>
      </c>
      <c r="O1030" s="16">
        <f t="shared" ca="1" si="243"/>
        <v>98.104448196174175</v>
      </c>
      <c r="P1030" s="16">
        <f t="shared" si="244"/>
        <v>62.5</v>
      </c>
      <c r="Q1030" s="16">
        <f t="shared" ca="1" si="245"/>
        <v>100</v>
      </c>
      <c r="R1030" s="16">
        <f t="shared" ca="1" si="246"/>
        <v>19.003870844841003</v>
      </c>
      <c r="S1030" s="41">
        <f>[1]CalcBCI!$BZ1030</f>
        <v>-1000</v>
      </c>
      <c r="T1030" s="41">
        <f t="shared" si="247"/>
        <v>-1000</v>
      </c>
      <c r="V1030" s="70"/>
      <c r="W1030" s="70"/>
      <c r="X1030" s="70"/>
      <c r="Y1030" s="70"/>
      <c r="Z1030" s="70">
        <f t="shared" ca="1" si="239"/>
        <v>106.10815464119437</v>
      </c>
      <c r="AA1030" s="70"/>
      <c r="AB1030" s="70"/>
      <c r="AC1030" s="70"/>
      <c r="AE1030" s="70"/>
      <c r="AF1030" s="70"/>
      <c r="AG1030" s="70"/>
      <c r="AH1030" s="70"/>
      <c r="AI1030" s="70">
        <f t="shared" ca="1" si="240"/>
        <v>86.394519701071076</v>
      </c>
      <c r="AJ1030" s="70"/>
      <c r="AK1030" s="70"/>
      <c r="AL1030" s="70"/>
      <c r="AN1030" s="16"/>
      <c r="AO1030" s="16"/>
      <c r="AP1030" s="16"/>
      <c r="AQ1030" s="16"/>
      <c r="AR1030" s="16"/>
      <c r="AT1030" s="70"/>
      <c r="AU1030" s="70"/>
      <c r="AV1030" s="70"/>
      <c r="AW1030" s="70"/>
      <c r="AX1030" s="70">
        <f t="shared" ca="1" si="241"/>
        <v>106.00680722361136</v>
      </c>
      <c r="AY1030" s="70"/>
      <c r="AZ1030" s="70"/>
      <c r="BA1030" s="70"/>
      <c r="BC1030" s="70"/>
      <c r="BD1030" s="70"/>
      <c r="BE1030" s="70"/>
      <c r="BF1030" s="70"/>
      <c r="BG1030" s="70">
        <f t="shared" ca="1" si="238"/>
        <v>86.538007291973628</v>
      </c>
      <c r="BH1030" s="70"/>
      <c r="BI1030" s="70"/>
      <c r="BJ1030" s="70"/>
      <c r="BL1030" s="16">
        <f ca="1">[1]CalcBCI!AM1030</f>
        <v>2.3883463559258504</v>
      </c>
      <c r="BM1030" s="49">
        <f t="shared" ca="1" si="248"/>
        <v>37.286864892382624</v>
      </c>
      <c r="BN1030" s="75">
        <f ca="1">([1]CalcBCI!U1030-$BN$8)/$BN$9+$BN$7</f>
        <v>-27.773099999999999</v>
      </c>
      <c r="BO1030" s="16"/>
      <c r="BP1030">
        <f t="shared" ca="1" si="242"/>
        <v>26.108154641194375</v>
      </c>
      <c r="BQ1030" s="16"/>
      <c r="BR1030" s="16"/>
      <c r="BS1030" s="16"/>
      <c r="BU1030" s="16"/>
      <c r="BV1030" s="16"/>
      <c r="BW1030" s="16"/>
      <c r="BX1030" s="16"/>
      <c r="BY1030" s="16"/>
      <c r="BZ1030" s="16"/>
      <c r="CA1030" s="16"/>
      <c r="CB1030" s="16"/>
    </row>
    <row r="1031" spans="1:80" hidden="1" outlineLevel="2" x14ac:dyDescent="0.25">
      <c r="A1031" s="1">
        <f>[1]CalcBCI!BY1031</f>
        <v>31589</v>
      </c>
      <c r="B1031" s="16">
        <f ca="1">[1]CalcBCI!CA1031</f>
        <v>105.93666205832932</v>
      </c>
      <c r="C1031" s="16">
        <f ca="1">[1]CalcBCI!CB1031</f>
        <v>105.97173464097034</v>
      </c>
      <c r="D1031" s="28">
        <f ca="1">[1]CalcBCI!CF1031</f>
        <v>0.99613097654610794</v>
      </c>
      <c r="E1031" s="58">
        <f ca="1">[1]CalcBCI!$CH1031</f>
        <v>93.499624573434033</v>
      </c>
      <c r="F1031" s="28">
        <f ca="1">[1]CalcBCI!CG1031</f>
        <v>0.99966914782588401</v>
      </c>
      <c r="G1031" s="16">
        <f ca="1">[1]CalcBCI!CI1031</f>
        <v>99.172869564710027</v>
      </c>
      <c r="H1031" s="16">
        <f ca="1">[1]CalcBCIg!L1019</f>
        <v>15.958810210227965</v>
      </c>
      <c r="I1031" s="16">
        <f ca="1">[1]CalcBCIg!J1019</f>
        <v>9.9588102102279645</v>
      </c>
      <c r="J1031" s="16"/>
      <c r="K1031" s="16">
        <f t="shared" si="249"/>
        <v>-6</v>
      </c>
      <c r="L1031" s="16">
        <f t="shared" si="249"/>
        <v>26</v>
      </c>
      <c r="M1031" s="16">
        <f t="shared" si="250"/>
        <v>96</v>
      </c>
      <c r="N1031" s="16">
        <f t="shared" si="251"/>
        <v>0</v>
      </c>
      <c r="O1031" s="16">
        <f t="shared" ca="1" si="243"/>
        <v>96.749812286717017</v>
      </c>
      <c r="P1031" s="16">
        <f t="shared" si="244"/>
        <v>62.5</v>
      </c>
      <c r="Q1031" s="16">
        <f t="shared" ca="1" si="245"/>
        <v>100</v>
      </c>
      <c r="R1031" s="16">
        <f t="shared" ca="1" si="246"/>
        <v>19.003870844841003</v>
      </c>
      <c r="S1031" s="41">
        <f>[1]CalcBCI!$BZ1031</f>
        <v>-1000</v>
      </c>
      <c r="T1031" s="41">
        <f t="shared" si="247"/>
        <v>-1000</v>
      </c>
      <c r="V1031" s="70"/>
      <c r="W1031" s="70"/>
      <c r="X1031" s="70"/>
      <c r="Y1031" s="70"/>
      <c r="Z1031" s="70">
        <f t="shared" ca="1" si="239"/>
        <v>105.93666205832932</v>
      </c>
      <c r="AA1031" s="70"/>
      <c r="AB1031" s="70"/>
      <c r="AC1031" s="70"/>
      <c r="AE1031" s="70"/>
      <c r="AF1031" s="70"/>
      <c r="AG1031" s="70"/>
      <c r="AH1031" s="70"/>
      <c r="AI1031" s="70">
        <f t="shared" ca="1" si="240"/>
        <v>86.25488840337276</v>
      </c>
      <c r="AJ1031" s="70"/>
      <c r="AK1031" s="70"/>
      <c r="AL1031" s="70"/>
      <c r="AN1031" s="16"/>
      <c r="AO1031" s="16"/>
      <c r="AP1031" s="16"/>
      <c r="AQ1031" s="16"/>
      <c r="AR1031" s="16"/>
      <c r="AT1031" s="70"/>
      <c r="AU1031" s="70"/>
      <c r="AV1031" s="70"/>
      <c r="AW1031" s="70"/>
      <c r="AX1031" s="70">
        <f t="shared" ca="1" si="241"/>
        <v>105.97173464097034</v>
      </c>
      <c r="AY1031" s="70"/>
      <c r="AZ1031" s="70"/>
      <c r="BA1031" s="70"/>
      <c r="BC1031" s="70"/>
      <c r="BD1031" s="70"/>
      <c r="BE1031" s="70"/>
      <c r="BF1031" s="70"/>
      <c r="BG1031" s="70">
        <f t="shared" ca="1" si="238"/>
        <v>86.509376004117414</v>
      </c>
      <c r="BH1031" s="70"/>
      <c r="BI1031" s="70"/>
      <c r="BJ1031" s="70"/>
      <c r="BL1031" s="16">
        <f ca="1">[1]CalcBCI!AM1031</f>
        <v>2.3919437578399716</v>
      </c>
      <c r="BM1031" s="49">
        <f t="shared" ca="1" si="248"/>
        <v>37.456152665679767</v>
      </c>
      <c r="BN1031" s="75">
        <f ca="1">([1]CalcBCI!U1031-$BN$8)/$BN$9+$BN$7</f>
        <v>-27.671400000000002</v>
      </c>
      <c r="BO1031" s="16"/>
      <c r="BP1031">
        <f t="shared" ca="1" si="242"/>
        <v>25.936662058329318</v>
      </c>
      <c r="BQ1031" s="16"/>
      <c r="BR1031" s="16"/>
      <c r="BS1031" s="16"/>
      <c r="BU1031" s="16"/>
      <c r="BV1031" s="16"/>
      <c r="BW1031" s="16"/>
      <c r="BX1031" s="16"/>
      <c r="BY1031" s="16"/>
      <c r="BZ1031" s="16"/>
      <c r="CA1031" s="16"/>
      <c r="CB1031" s="16"/>
    </row>
    <row r="1032" spans="1:80" hidden="1" outlineLevel="2" x14ac:dyDescent="0.25">
      <c r="A1032" s="1">
        <f>[1]CalcBCI!BY1032</f>
        <v>31596</v>
      </c>
      <c r="B1032" s="16">
        <f ca="1">[1]CalcBCI!CA1032</f>
        <v>106.0891324177843</v>
      </c>
      <c r="C1032" s="16">
        <f ca="1">[1]CalcBCI!CB1032</f>
        <v>106.03043352937732</v>
      </c>
      <c r="D1032" s="28">
        <f ca="1">[1]CalcBCI!CF1032</f>
        <v>0.99756466763196261</v>
      </c>
      <c r="E1032" s="58">
        <f ca="1">[1]CalcBCI!$CH1032</f>
        <v>95.908379758001701</v>
      </c>
      <c r="F1032" s="28">
        <f ca="1">[1]CalcBCI!CG1032</f>
        <v>1</v>
      </c>
      <c r="G1032" s="16">
        <f ca="1">[1]CalcBCI!CI1032</f>
        <v>100</v>
      </c>
      <c r="H1032" s="16">
        <f ca="1">[1]CalcBCIg!L1020</f>
        <v>15.462135732173921</v>
      </c>
      <c r="I1032" s="16">
        <f ca="1">[1]CalcBCIg!J1020</f>
        <v>9.4621357321739215</v>
      </c>
      <c r="J1032" s="16"/>
      <c r="K1032" s="16">
        <f t="shared" si="249"/>
        <v>-6</v>
      </c>
      <c r="L1032" s="16">
        <f t="shared" si="249"/>
        <v>26</v>
      </c>
      <c r="M1032" s="16">
        <f t="shared" si="250"/>
        <v>96</v>
      </c>
      <c r="N1032" s="16">
        <f t="shared" si="251"/>
        <v>0</v>
      </c>
      <c r="O1032" s="16">
        <f t="shared" ca="1" si="243"/>
        <v>97.95418987900085</v>
      </c>
      <c r="P1032" s="16">
        <f t="shared" si="244"/>
        <v>62.5</v>
      </c>
      <c r="Q1032" s="16">
        <f t="shared" ca="1" si="245"/>
        <v>100</v>
      </c>
      <c r="R1032" s="16">
        <f t="shared" ca="1" si="246"/>
        <v>19.003870844841003</v>
      </c>
      <c r="S1032" s="41">
        <f>[1]CalcBCI!$BZ1032</f>
        <v>-1000</v>
      </c>
      <c r="T1032" s="41">
        <f t="shared" si="247"/>
        <v>-1000</v>
      </c>
      <c r="V1032" s="70"/>
      <c r="W1032" s="70"/>
      <c r="X1032" s="70"/>
      <c r="Y1032" s="70"/>
      <c r="Z1032" s="70">
        <f t="shared" ca="1" si="239"/>
        <v>106.0891324177843</v>
      </c>
      <c r="AA1032" s="70"/>
      <c r="AB1032" s="70"/>
      <c r="AC1032" s="70"/>
      <c r="AE1032" s="70"/>
      <c r="AF1032" s="70"/>
      <c r="AG1032" s="70"/>
      <c r="AH1032" s="70"/>
      <c r="AI1032" s="70">
        <f t="shared" ca="1" si="240"/>
        <v>86.379031580853393</v>
      </c>
      <c r="AJ1032" s="70"/>
      <c r="AK1032" s="70"/>
      <c r="AL1032" s="70"/>
      <c r="AN1032" s="16"/>
      <c r="AO1032" s="16"/>
      <c r="AP1032" s="16"/>
      <c r="AQ1032" s="16"/>
      <c r="AR1032" s="16"/>
      <c r="AT1032" s="70"/>
      <c r="AU1032" s="70"/>
      <c r="AV1032" s="70"/>
      <c r="AW1032" s="70"/>
      <c r="AX1032" s="70">
        <f t="shared" ca="1" si="241"/>
        <v>106.03043352937732</v>
      </c>
      <c r="AY1032" s="70"/>
      <c r="AZ1032" s="70"/>
      <c r="BA1032" s="70"/>
      <c r="BC1032" s="70"/>
      <c r="BD1032" s="70"/>
      <c r="BE1032" s="70"/>
      <c r="BF1032" s="70"/>
      <c r="BG1032" s="70">
        <f t="shared" ca="1" si="238"/>
        <v>86.557294481864588</v>
      </c>
      <c r="BH1032" s="70"/>
      <c r="BI1032" s="70"/>
      <c r="BJ1032" s="70"/>
      <c r="BL1032" s="16">
        <f ca="1">[1]CalcBCI!AM1032</f>
        <v>2.3992998250878279</v>
      </c>
      <c r="BM1032" s="49">
        <f t="shared" ca="1" si="248"/>
        <v>37.802317001592684</v>
      </c>
      <c r="BN1032" s="75">
        <f ca="1">([1]CalcBCI!U1032-$BN$8)/$BN$9+$BN$7</f>
        <v>-27.460799999999999</v>
      </c>
      <c r="BO1032" s="16"/>
      <c r="BP1032">
        <f t="shared" ca="1" si="242"/>
        <v>26.089132417784299</v>
      </c>
      <c r="BQ1032" s="16"/>
      <c r="BR1032" s="16"/>
      <c r="BS1032" s="16"/>
      <c r="BU1032" s="16"/>
      <c r="BV1032" s="16"/>
      <c r="BW1032" s="16"/>
      <c r="BX1032" s="16"/>
      <c r="BY1032" s="16"/>
      <c r="BZ1032" s="16"/>
      <c r="CA1032" s="16"/>
      <c r="CB1032" s="16"/>
    </row>
    <row r="1033" spans="1:80" hidden="1" outlineLevel="2" x14ac:dyDescent="0.25">
      <c r="A1033" s="1">
        <f>[1]CalcBCI!BY1033</f>
        <v>31603</v>
      </c>
      <c r="B1033" s="16">
        <f ca="1">[1]CalcBCI!CA1033</f>
        <v>105.72758618129656</v>
      </c>
      <c r="C1033" s="16">
        <f ca="1">[1]CalcBCI!CB1033</f>
        <v>105.87900985533693</v>
      </c>
      <c r="D1033" s="28">
        <f ca="1">[1]CalcBCI!CF1033</f>
        <v>0.9941650192135445</v>
      </c>
      <c r="E1033" s="58">
        <f ca="1">[1]CalcBCI!$CH1033</f>
        <v>90.1966048614659</v>
      </c>
      <c r="F1033" s="28">
        <f ca="1">[1]CalcBCI!CG1033</f>
        <v>0.99857188479759984</v>
      </c>
      <c r="G1033" s="16">
        <f ca="1">[1]CalcBCI!CI1033</f>
        <v>96.429711993999604</v>
      </c>
      <c r="H1033" s="16">
        <f ca="1">[1]CalcBCIg!L1021</f>
        <v>15.05549019575119</v>
      </c>
      <c r="I1033" s="16">
        <f ca="1">[1]CalcBCIg!J1021</f>
        <v>9.0554901957511902</v>
      </c>
      <c r="J1033" s="16"/>
      <c r="K1033" s="16">
        <f t="shared" si="249"/>
        <v>-6</v>
      </c>
      <c r="L1033" s="16">
        <f t="shared" si="249"/>
        <v>26</v>
      </c>
      <c r="M1033" s="16">
        <f t="shared" si="250"/>
        <v>96</v>
      </c>
      <c r="N1033" s="16">
        <f t="shared" si="251"/>
        <v>0</v>
      </c>
      <c r="O1033" s="16">
        <f t="shared" ca="1" si="243"/>
        <v>95.098302430732957</v>
      </c>
      <c r="P1033" s="16">
        <f t="shared" si="244"/>
        <v>62.5</v>
      </c>
      <c r="Q1033" s="16">
        <f t="shared" ca="1" si="245"/>
        <v>100</v>
      </c>
      <c r="R1033" s="16">
        <f t="shared" ca="1" si="246"/>
        <v>19.003870844841003</v>
      </c>
      <c r="S1033" s="41">
        <f>[1]CalcBCI!$BZ1033</f>
        <v>-1000</v>
      </c>
      <c r="T1033" s="41">
        <f t="shared" si="247"/>
        <v>-1000</v>
      </c>
      <c r="V1033" s="70"/>
      <c r="W1033" s="70"/>
      <c r="X1033" s="70"/>
      <c r="Y1033" s="70"/>
      <c r="Z1033" s="70">
        <f t="shared" ca="1" si="239"/>
        <v>105.72758618129656</v>
      </c>
      <c r="AA1033" s="70"/>
      <c r="AB1033" s="70"/>
      <c r="AC1033" s="70"/>
      <c r="AE1033" s="70"/>
      <c r="AF1033" s="70"/>
      <c r="AG1033" s="70"/>
      <c r="AH1033" s="70"/>
      <c r="AI1033" s="70">
        <f t="shared" ca="1" si="240"/>
        <v>86.084656341205587</v>
      </c>
      <c r="AJ1033" s="70"/>
      <c r="AK1033" s="70"/>
      <c r="AL1033" s="70"/>
      <c r="AN1033" s="16"/>
      <c r="AO1033" s="16"/>
      <c r="AP1033" s="16"/>
      <c r="AQ1033" s="16"/>
      <c r="AR1033" s="16"/>
      <c r="AT1033" s="70"/>
      <c r="AU1033" s="70"/>
      <c r="AV1033" s="70"/>
      <c r="AW1033" s="70"/>
      <c r="AX1033" s="70">
        <f t="shared" ca="1" si="241"/>
        <v>105.87900985533693</v>
      </c>
      <c r="AY1033" s="70"/>
      <c r="AZ1033" s="70"/>
      <c r="BA1033" s="70"/>
      <c r="BC1033" s="70"/>
      <c r="BD1033" s="70"/>
      <c r="BE1033" s="70"/>
      <c r="BF1033" s="70"/>
      <c r="BG1033" s="70">
        <f t="shared" ca="1" si="238"/>
        <v>86.43368069373642</v>
      </c>
      <c r="BH1033" s="70"/>
      <c r="BI1033" s="70"/>
      <c r="BJ1033" s="70"/>
      <c r="BL1033" s="16">
        <f ca="1">[1]CalcBCI!AM1033</f>
        <v>2.3916548037336809</v>
      </c>
      <c r="BM1033" s="49">
        <f t="shared" ca="1" si="248"/>
        <v>37.44255496422555</v>
      </c>
      <c r="BN1033" s="75">
        <f ca="1">([1]CalcBCI!U1033-$BN$8)/$BN$9+$BN$7</f>
        <v>-27.679600000000001</v>
      </c>
      <c r="BO1033" s="16"/>
      <c r="BP1033">
        <f t="shared" ca="1" si="242"/>
        <v>25.727586181296559</v>
      </c>
      <c r="BQ1033" s="16"/>
      <c r="BR1033" s="16"/>
      <c r="BS1033" s="16"/>
      <c r="BU1033" s="16"/>
      <c r="BV1033" s="16"/>
      <c r="BW1033" s="16"/>
      <c r="BX1033" s="16"/>
      <c r="BY1033" s="16"/>
      <c r="BZ1033" s="16"/>
      <c r="CA1033" s="16"/>
      <c r="CB1033" s="16"/>
    </row>
    <row r="1034" spans="1:80" hidden="1" outlineLevel="2" x14ac:dyDescent="0.25">
      <c r="A1034" s="1">
        <f>[1]CalcBCI!BY1034</f>
        <v>31610</v>
      </c>
      <c r="B1034" s="16">
        <f ca="1">[1]CalcBCI!CA1034</f>
        <v>104.68697330664902</v>
      </c>
      <c r="C1034" s="16">
        <f ca="1">[1]CalcBCI!CB1034</f>
        <v>105.28299158099298</v>
      </c>
      <c r="D1034" s="28">
        <f ca="1">[1]CalcBCI!CF1034</f>
        <v>0.98438005243350424</v>
      </c>
      <c r="E1034" s="58">
        <f ca="1">[1]CalcBCI!$CH1034</f>
        <v>73.756808524032664</v>
      </c>
      <c r="F1034" s="28">
        <f ca="1">[1]CalcBCI!CG1034</f>
        <v>0.99295068478450343</v>
      </c>
      <c r="G1034" s="16">
        <f ca="1">[1]CalcBCI!CI1034</f>
        <v>82.376711961258607</v>
      </c>
      <c r="H1034" s="16">
        <f ca="1">[1]CalcBCIg!L1022</f>
        <v>14.009788691997532</v>
      </c>
      <c r="I1034" s="16">
        <f ca="1">[1]CalcBCIg!J1022</f>
        <v>8.0097886919975316</v>
      </c>
      <c r="J1034" s="16"/>
      <c r="K1034" s="16">
        <f t="shared" si="249"/>
        <v>-6</v>
      </c>
      <c r="L1034" s="16">
        <f t="shared" si="249"/>
        <v>26</v>
      </c>
      <c r="M1034" s="16">
        <f t="shared" si="250"/>
        <v>96</v>
      </c>
      <c r="N1034" s="16">
        <f t="shared" si="251"/>
        <v>0</v>
      </c>
      <c r="O1034" s="16">
        <f t="shared" ca="1" si="243"/>
        <v>86.878404262016332</v>
      </c>
      <c r="P1034" s="16">
        <f t="shared" si="244"/>
        <v>62.5</v>
      </c>
      <c r="Q1034" s="16">
        <f t="shared" ca="1" si="245"/>
        <v>100</v>
      </c>
      <c r="R1034" s="16">
        <f t="shared" ca="1" si="246"/>
        <v>19.003870844841003</v>
      </c>
      <c r="S1034" s="41">
        <f>[1]CalcBCI!$BZ1034</f>
        <v>-1000</v>
      </c>
      <c r="T1034" s="41">
        <f t="shared" si="247"/>
        <v>-1000</v>
      </c>
      <c r="V1034" s="70"/>
      <c r="W1034" s="70"/>
      <c r="X1034" s="70"/>
      <c r="Y1034" s="70"/>
      <c r="Z1034" s="70">
        <f t="shared" ca="1" si="239"/>
        <v>104.68697330664902</v>
      </c>
      <c r="AA1034" s="70"/>
      <c r="AB1034" s="70"/>
      <c r="AC1034" s="70"/>
      <c r="AE1034" s="70"/>
      <c r="AF1034" s="70"/>
      <c r="AG1034" s="70"/>
      <c r="AH1034" s="70"/>
      <c r="AI1034" s="70">
        <f t="shared" ca="1" si="240"/>
        <v>85.237376979841386</v>
      </c>
      <c r="AJ1034" s="70"/>
      <c r="AK1034" s="70"/>
      <c r="AL1034" s="70"/>
      <c r="AN1034" s="16"/>
      <c r="AO1034" s="16"/>
      <c r="AP1034" s="16"/>
      <c r="AQ1034" s="16"/>
      <c r="AR1034" s="16"/>
      <c r="AT1034" s="70"/>
      <c r="AU1034" s="70"/>
      <c r="AV1034" s="70"/>
      <c r="AW1034" s="70"/>
      <c r="AX1034" s="70">
        <f t="shared" ca="1" si="241"/>
        <v>105.28299158099298</v>
      </c>
      <c r="AY1034" s="70"/>
      <c r="AZ1034" s="70"/>
      <c r="BA1034" s="70"/>
      <c r="BC1034" s="70"/>
      <c r="BD1034" s="70"/>
      <c r="BE1034" s="70"/>
      <c r="BF1034" s="70"/>
      <c r="BG1034" s="70">
        <f t="shared" ca="1" si="238"/>
        <v>85.947124828861376</v>
      </c>
      <c r="BH1034" s="70"/>
      <c r="BI1034" s="70"/>
      <c r="BJ1034" s="70"/>
      <c r="BL1034" s="16">
        <f ca="1">[1]CalcBCI!AM1034</f>
        <v>2.3773098944629991</v>
      </c>
      <c r="BM1034" s="49">
        <f t="shared" ca="1" si="248"/>
        <v>36.767507303009069</v>
      </c>
      <c r="BN1034" s="75">
        <f ca="1">([1]CalcBCI!U1034-$BN$8)/$BN$9+$BN$7</f>
        <v>-28.079900000000002</v>
      </c>
      <c r="BO1034" s="16"/>
      <c r="BP1034">
        <f t="shared" ca="1" si="242"/>
        <v>24.686973306649023</v>
      </c>
      <c r="BQ1034" s="16"/>
      <c r="BR1034" s="16"/>
      <c r="BS1034" s="16"/>
      <c r="BU1034" s="16"/>
      <c r="BV1034" s="16"/>
      <c r="BW1034" s="16"/>
      <c r="BX1034" s="16"/>
      <c r="BY1034" s="16"/>
      <c r="BZ1034" s="16"/>
      <c r="CA1034" s="16"/>
      <c r="CB1034" s="16"/>
    </row>
    <row r="1035" spans="1:80" hidden="1" outlineLevel="2" x14ac:dyDescent="0.25">
      <c r="A1035" s="1">
        <f>[1]CalcBCI!BY1035</f>
        <v>31617</v>
      </c>
      <c r="B1035" s="16">
        <f ca="1">[1]CalcBCI!CA1035</f>
        <v>104.84971319536125</v>
      </c>
      <c r="C1035" s="16">
        <f ca="1">[1]CalcBCI!CB1035</f>
        <v>105.06635238817711</v>
      </c>
      <c r="D1035" s="28">
        <f ca="1">[1]CalcBCI!CF1035</f>
        <v>0.98591030873114605</v>
      </c>
      <c r="E1035" s="58">
        <f ca="1">[1]CalcBCI!$CH1035</f>
        <v>76.327803647758813</v>
      </c>
      <c r="F1035" s="28">
        <f ca="1">[1]CalcBCI!CG1035</f>
        <v>0.99090750542924921</v>
      </c>
      <c r="G1035" s="16">
        <f ca="1">[1]CalcBCI!CI1035</f>
        <v>77.268763573123053</v>
      </c>
      <c r="H1035" s="16">
        <f ca="1">[1]CalcBCIg!L1023</f>
        <v>13.171985805034637</v>
      </c>
      <c r="I1035" s="16">
        <f ca="1">[1]CalcBCIg!J1023</f>
        <v>7.1719858050346375</v>
      </c>
      <c r="J1035" s="16"/>
      <c r="K1035" s="16">
        <f t="shared" si="249"/>
        <v>-6</v>
      </c>
      <c r="L1035" s="16">
        <f t="shared" si="249"/>
        <v>26</v>
      </c>
      <c r="M1035" s="16">
        <f t="shared" si="250"/>
        <v>96</v>
      </c>
      <c r="N1035" s="16">
        <f t="shared" si="251"/>
        <v>0</v>
      </c>
      <c r="O1035" s="16">
        <f t="shared" ca="1" si="243"/>
        <v>88.163901823879399</v>
      </c>
      <c r="P1035" s="16">
        <f t="shared" si="244"/>
        <v>62.5</v>
      </c>
      <c r="Q1035" s="16">
        <f t="shared" ca="1" si="245"/>
        <v>100</v>
      </c>
      <c r="R1035" s="16">
        <f t="shared" ca="1" si="246"/>
        <v>19.003870844841003</v>
      </c>
      <c r="S1035" s="41">
        <f>[1]CalcBCI!$BZ1035</f>
        <v>-1000</v>
      </c>
      <c r="T1035" s="41">
        <f t="shared" si="247"/>
        <v>-1000</v>
      </c>
      <c r="V1035" s="70"/>
      <c r="W1035" s="70"/>
      <c r="X1035" s="70"/>
      <c r="Y1035" s="70"/>
      <c r="Z1035" s="70">
        <f t="shared" ca="1" si="239"/>
        <v>104.84971319536125</v>
      </c>
      <c r="AA1035" s="70"/>
      <c r="AB1035" s="70"/>
      <c r="AC1035" s="70"/>
      <c r="AE1035" s="70"/>
      <c r="AF1035" s="70"/>
      <c r="AG1035" s="70"/>
      <c r="AH1035" s="70"/>
      <c r="AI1035" s="70">
        <f t="shared" ca="1" si="240"/>
        <v>85.369881730009197</v>
      </c>
      <c r="AJ1035" s="70"/>
      <c r="AK1035" s="70"/>
      <c r="AL1035" s="70"/>
      <c r="AN1035" s="16"/>
      <c r="AO1035" s="16"/>
      <c r="AP1035" s="16"/>
      <c r="AQ1035" s="16"/>
      <c r="AR1035" s="16"/>
      <c r="AT1035" s="70"/>
      <c r="AU1035" s="70"/>
      <c r="AV1035" s="70"/>
      <c r="AW1035" s="70"/>
      <c r="AX1035" s="70">
        <f t="shared" ca="1" si="241"/>
        <v>105.06635238817711</v>
      </c>
      <c r="AY1035" s="70"/>
      <c r="AZ1035" s="70"/>
      <c r="BA1035" s="70"/>
      <c r="BC1035" s="70"/>
      <c r="BD1035" s="70"/>
      <c r="BE1035" s="70"/>
      <c r="BF1035" s="70"/>
      <c r="BG1035" s="70">
        <f t="shared" ca="1" si="238"/>
        <v>85.770272751729365</v>
      </c>
      <c r="BH1035" s="70"/>
      <c r="BI1035" s="70"/>
      <c r="BJ1035" s="70"/>
      <c r="BL1035" s="16">
        <f ca="1">[1]CalcBCI!AM1035</f>
        <v>2.3749388806895935</v>
      </c>
      <c r="BM1035" s="49">
        <f t="shared" ca="1" si="248"/>
        <v>36.655931323527568</v>
      </c>
      <c r="BN1035" s="75">
        <f ca="1">([1]CalcBCI!U1035-$BN$8)/$BN$9+$BN$7</f>
        <v>-28.144799999999996</v>
      </c>
      <c r="BO1035" s="16"/>
      <c r="BP1035">
        <f t="shared" ca="1" si="242"/>
        <v>24.849713195361247</v>
      </c>
      <c r="BQ1035" s="16"/>
      <c r="BR1035" s="16"/>
      <c r="BS1035" s="16"/>
      <c r="BU1035" s="16"/>
      <c r="BV1035" s="16"/>
      <c r="BW1035" s="16"/>
      <c r="BX1035" s="16"/>
      <c r="BY1035" s="16"/>
      <c r="BZ1035" s="16"/>
      <c r="CA1035" s="16"/>
      <c r="CB1035" s="16"/>
    </row>
    <row r="1036" spans="1:80" hidden="1" outlineLevel="2" x14ac:dyDescent="0.25">
      <c r="A1036" s="1">
        <f>[1]CalcBCI!BY1036</f>
        <v>31624</v>
      </c>
      <c r="B1036" s="16">
        <f ca="1">[1]CalcBCI!CA1036</f>
        <v>104.44756654497444</v>
      </c>
      <c r="C1036" s="16">
        <f ca="1">[1]CalcBCI!CB1036</f>
        <v>104.75695946657578</v>
      </c>
      <c r="D1036" s="28">
        <f ca="1">[1]CalcBCI!CF1036</f>
        <v>0.98212889134663384</v>
      </c>
      <c r="E1036" s="58">
        <f ca="1">[1]CalcBCI!$CH1036</f>
        <v>69.974615837758463</v>
      </c>
      <c r="F1036" s="28">
        <f ca="1">[1]CalcBCI!CG1036</f>
        <v>0.9879895420549355</v>
      </c>
      <c r="G1036" s="16">
        <f ca="1">[1]CalcBCI!CI1036</f>
        <v>69.973855137338774</v>
      </c>
      <c r="H1036" s="16">
        <f ca="1">[1]CalcBCIg!L1024</f>
        <v>12.088677942752838</v>
      </c>
      <c r="I1036" s="16">
        <f ca="1">[1]CalcBCIg!J1024</f>
        <v>6.0886779427528372</v>
      </c>
      <c r="J1036" s="16"/>
      <c r="K1036" s="16">
        <f t="shared" si="249"/>
        <v>-6</v>
      </c>
      <c r="L1036" s="16">
        <f t="shared" si="249"/>
        <v>26</v>
      </c>
      <c r="M1036" s="16">
        <f t="shared" si="250"/>
        <v>96</v>
      </c>
      <c r="N1036" s="16">
        <f t="shared" si="251"/>
        <v>0</v>
      </c>
      <c r="O1036" s="16">
        <f t="shared" ca="1" si="243"/>
        <v>84.987307918879225</v>
      </c>
      <c r="P1036" s="16">
        <f t="shared" si="244"/>
        <v>62.5</v>
      </c>
      <c r="Q1036" s="16">
        <f t="shared" ca="1" si="245"/>
        <v>100</v>
      </c>
      <c r="R1036" s="16">
        <f t="shared" ca="1" si="246"/>
        <v>19.003870844841003</v>
      </c>
      <c r="S1036" s="41">
        <f>[1]CalcBCI!$BZ1036</f>
        <v>-1000</v>
      </c>
      <c r="T1036" s="41">
        <f t="shared" si="247"/>
        <v>-1000</v>
      </c>
      <c r="V1036" s="70"/>
      <c r="W1036" s="70"/>
      <c r="X1036" s="70"/>
      <c r="Y1036" s="70"/>
      <c r="Z1036" s="70">
        <f t="shared" ca="1" si="239"/>
        <v>104.44756654497444</v>
      </c>
      <c r="AA1036" s="70"/>
      <c r="AB1036" s="70"/>
      <c r="AC1036" s="70"/>
      <c r="AE1036" s="70"/>
      <c r="AF1036" s="70"/>
      <c r="AG1036" s="70"/>
      <c r="AH1036" s="70"/>
      <c r="AI1036" s="70">
        <f t="shared" ca="1" si="240"/>
        <v>85.042449151174438</v>
      </c>
      <c r="AJ1036" s="70"/>
      <c r="AK1036" s="70"/>
      <c r="AL1036" s="70"/>
      <c r="AN1036" s="16"/>
      <c r="AO1036" s="16"/>
      <c r="AP1036" s="16"/>
      <c r="AQ1036" s="16"/>
      <c r="AR1036" s="16"/>
      <c r="AT1036" s="70"/>
      <c r="AU1036" s="70"/>
      <c r="AV1036" s="70"/>
      <c r="AW1036" s="70"/>
      <c r="AX1036" s="70">
        <f t="shared" ca="1" si="241"/>
        <v>104.75695946657578</v>
      </c>
      <c r="AY1036" s="70"/>
      <c r="AZ1036" s="70"/>
      <c r="BA1036" s="70"/>
      <c r="BC1036" s="70"/>
      <c r="BD1036" s="70"/>
      <c r="BE1036" s="70"/>
      <c r="BF1036" s="70"/>
      <c r="BG1036" s="70">
        <f t="shared" ca="1" si="238"/>
        <v>85.517701736651588</v>
      </c>
      <c r="BH1036" s="70"/>
      <c r="BI1036" s="70"/>
      <c r="BJ1036" s="70"/>
      <c r="BL1036" s="16">
        <f ca="1">[1]CalcBCI!AM1036</f>
        <v>2.3748656080127475</v>
      </c>
      <c r="BM1036" s="49">
        <f t="shared" ca="1" si="248"/>
        <v>36.652483232765704</v>
      </c>
      <c r="BN1036" s="75">
        <f ca="1">([1]CalcBCI!U1036-$BN$8)/$BN$9+$BN$7</f>
        <v>-28.146799999999999</v>
      </c>
      <c r="BO1036" s="16"/>
      <c r="BP1036">
        <f t="shared" ca="1" si="242"/>
        <v>24.447566544974435</v>
      </c>
      <c r="BQ1036" s="16"/>
      <c r="BR1036" s="16"/>
      <c r="BS1036" s="16"/>
      <c r="BU1036" s="16"/>
      <c r="BV1036" s="16"/>
      <c r="BW1036" s="16"/>
      <c r="BX1036" s="16"/>
      <c r="BY1036" s="16"/>
      <c r="BZ1036" s="16"/>
      <c r="CA1036" s="16"/>
      <c r="CB1036" s="16"/>
    </row>
    <row r="1037" spans="1:80" hidden="1" outlineLevel="2" x14ac:dyDescent="0.25">
      <c r="A1037" s="1">
        <f>[1]CalcBCI!BY1037</f>
        <v>31631</v>
      </c>
      <c r="B1037" s="16">
        <f ca="1">[1]CalcBCI!CA1037</f>
        <v>104.00834045252235</v>
      </c>
      <c r="C1037" s="16">
        <f ca="1">[1]CalcBCI!CB1037</f>
        <v>104.38264995954907</v>
      </c>
      <c r="D1037" s="28">
        <f ca="1">[1]CalcBCI!CF1037</f>
        <v>0.97799881297812785</v>
      </c>
      <c r="E1037" s="58">
        <f ca="1">[1]CalcBCI!$CH1037</f>
        <v>63.035640084220191</v>
      </c>
      <c r="F1037" s="28">
        <f ca="1">[1]CalcBCI!CG1037</f>
        <v>0.98445933384426176</v>
      </c>
      <c r="G1037" s="16">
        <f ca="1">[1]CalcBCI!CI1037</f>
        <v>61.148334610654445</v>
      </c>
      <c r="H1037" s="16">
        <f ca="1">[1]CalcBCIg!L1025</f>
        <v>11.000562965869904</v>
      </c>
      <c r="I1037" s="16">
        <f ca="1">[1]CalcBCIg!J1025</f>
        <v>5.0005629658699036</v>
      </c>
      <c r="J1037" s="16"/>
      <c r="K1037" s="16">
        <f t="shared" si="249"/>
        <v>-6</v>
      </c>
      <c r="L1037" s="16">
        <f t="shared" si="249"/>
        <v>26</v>
      </c>
      <c r="M1037" s="16">
        <f t="shared" si="250"/>
        <v>96</v>
      </c>
      <c r="N1037" s="16">
        <f t="shared" si="251"/>
        <v>0</v>
      </c>
      <c r="O1037" s="16">
        <f t="shared" ca="1" si="243"/>
        <v>81.517820042110088</v>
      </c>
      <c r="P1037" s="16">
        <f t="shared" si="244"/>
        <v>62.5</v>
      </c>
      <c r="Q1037" s="16">
        <f t="shared" ca="1" si="245"/>
        <v>100</v>
      </c>
      <c r="R1037" s="16">
        <f t="shared" ca="1" si="246"/>
        <v>19.003870844841003</v>
      </c>
      <c r="S1037" s="41">
        <f>[1]CalcBCI!$BZ1037</f>
        <v>-1000</v>
      </c>
      <c r="T1037" s="41">
        <f t="shared" si="247"/>
        <v>-1000</v>
      </c>
      <c r="V1037" s="70"/>
      <c r="W1037" s="70"/>
      <c r="X1037" s="70"/>
      <c r="Y1037" s="70"/>
      <c r="Z1037" s="70">
        <f t="shared" ca="1" si="239"/>
        <v>104.00834045252235</v>
      </c>
      <c r="AA1037" s="70"/>
      <c r="AB1037" s="70"/>
      <c r="AC1037" s="70"/>
      <c r="AE1037" s="70"/>
      <c r="AF1037" s="70"/>
      <c r="AG1037" s="70"/>
      <c r="AH1037" s="70"/>
      <c r="AI1037" s="70">
        <f t="shared" ca="1" si="240"/>
        <v>84.684826050236595</v>
      </c>
      <c r="AJ1037" s="70"/>
      <c r="AK1037" s="70"/>
      <c r="AL1037" s="70"/>
      <c r="AN1037" s="16"/>
      <c r="AO1037" s="16"/>
      <c r="AP1037" s="16"/>
      <c r="AQ1037" s="16"/>
      <c r="AR1037" s="16"/>
      <c r="AT1037" s="70"/>
      <c r="AU1037" s="70"/>
      <c r="AV1037" s="70"/>
      <c r="AW1037" s="70"/>
      <c r="AX1037" s="70">
        <f t="shared" ca="1" si="241"/>
        <v>104.38264995954907</v>
      </c>
      <c r="AY1037" s="70"/>
      <c r="AZ1037" s="70"/>
      <c r="BA1037" s="70"/>
      <c r="BC1037" s="70"/>
      <c r="BD1037" s="70"/>
      <c r="BE1037" s="70"/>
      <c r="BF1037" s="70"/>
      <c r="BG1037" s="70">
        <f t="shared" ref="BG1037:BG1100" ca="1" si="252">100*AX1037/$BG$10</f>
        <v>85.212136464978016</v>
      </c>
      <c r="BH1037" s="70"/>
      <c r="BI1037" s="70"/>
      <c r="BJ1037" s="70"/>
      <c r="BL1037" s="16">
        <f ca="1">[1]CalcBCI!AM1037</f>
        <v>2.3732394405950732</v>
      </c>
      <c r="BM1037" s="49">
        <f t="shared" ca="1" si="248"/>
        <v>36.575958488598033</v>
      </c>
      <c r="BN1037" s="75">
        <f ca="1">([1]CalcBCI!U1037-$BN$8)/$BN$9+$BN$7</f>
        <v>-28.191100000000002</v>
      </c>
      <c r="BO1037" s="16"/>
      <c r="BP1037">
        <f t="shared" ca="1" si="242"/>
        <v>24.008340452522347</v>
      </c>
      <c r="BQ1037" s="16"/>
      <c r="BR1037" s="16"/>
      <c r="BS1037" s="16"/>
      <c r="BU1037" s="16"/>
      <c r="BV1037" s="16"/>
      <c r="BW1037" s="16"/>
      <c r="BX1037" s="16"/>
      <c r="BY1037" s="16"/>
      <c r="BZ1037" s="16"/>
      <c r="CA1037" s="16"/>
      <c r="CB1037" s="16"/>
    </row>
    <row r="1038" spans="1:80" hidden="1" outlineLevel="2" x14ac:dyDescent="0.25">
      <c r="A1038" s="1">
        <f>[1]CalcBCI!BY1038</f>
        <v>31638</v>
      </c>
      <c r="B1038" s="16">
        <f ca="1">[1]CalcBCI!CA1038</f>
        <v>104.45793320435578</v>
      </c>
      <c r="C1038" s="16">
        <f ca="1">[1]CalcBCI!CB1038</f>
        <v>104.42029158195243</v>
      </c>
      <c r="D1038" s="28">
        <f ca="1">[1]CalcBCI!CF1038</f>
        <v>0.98222636988081091</v>
      </c>
      <c r="E1038" s="58">
        <f ca="1">[1]CalcBCI!$CH1038</f>
        <v>70.138390256738774</v>
      </c>
      <c r="F1038" s="28">
        <f ca="1">[1]CalcBCI!CG1038</f>
        <v>0.98481434156374759</v>
      </c>
      <c r="G1038" s="16">
        <f ca="1">[1]CalcBCI!CI1038</f>
        <v>62.035853909368996</v>
      </c>
      <c r="H1038" s="16">
        <f ca="1">[1]CalcBCIg!L1026</f>
        <v>10.674752652645111</v>
      </c>
      <c r="I1038" s="16">
        <f ca="1">[1]CalcBCIg!J1026</f>
        <v>4.6747526526451102</v>
      </c>
      <c r="J1038" s="16"/>
      <c r="K1038" s="16">
        <f t="shared" si="249"/>
        <v>-6</v>
      </c>
      <c r="L1038" s="16">
        <f t="shared" si="249"/>
        <v>26</v>
      </c>
      <c r="M1038" s="16">
        <f t="shared" si="250"/>
        <v>96</v>
      </c>
      <c r="N1038" s="16">
        <f t="shared" si="251"/>
        <v>0</v>
      </c>
      <c r="O1038" s="16">
        <f t="shared" ca="1" si="243"/>
        <v>85.069195128369387</v>
      </c>
      <c r="P1038" s="16">
        <f t="shared" si="244"/>
        <v>62.5</v>
      </c>
      <c r="Q1038" s="16">
        <f t="shared" ca="1" si="245"/>
        <v>100</v>
      </c>
      <c r="R1038" s="16">
        <f t="shared" ca="1" si="246"/>
        <v>19.003870844841003</v>
      </c>
      <c r="S1038" s="41">
        <f>[1]CalcBCI!$BZ1038</f>
        <v>-1000</v>
      </c>
      <c r="T1038" s="41">
        <f t="shared" si="247"/>
        <v>-1000</v>
      </c>
      <c r="V1038" s="70"/>
      <c r="W1038" s="70"/>
      <c r="X1038" s="70"/>
      <c r="Y1038" s="70"/>
      <c r="Z1038" s="70">
        <f t="shared" ref="Z1038:Z1101" ca="1" si="253">B1038</f>
        <v>104.45793320435578</v>
      </c>
      <c r="AA1038" s="70"/>
      <c r="AB1038" s="70"/>
      <c r="AC1038" s="70"/>
      <c r="AE1038" s="70"/>
      <c r="AF1038" s="70"/>
      <c r="AG1038" s="70"/>
      <c r="AH1038" s="70"/>
      <c r="AI1038" s="70">
        <f t="shared" ref="AI1038:AI1101" ca="1" si="254">100*Z1038/$AI$10</f>
        <v>85.050889808362228</v>
      </c>
      <c r="AJ1038" s="70"/>
      <c r="AK1038" s="70"/>
      <c r="AL1038" s="70"/>
      <c r="AN1038" s="16"/>
      <c r="AO1038" s="16"/>
      <c r="AP1038" s="16"/>
      <c r="AQ1038" s="16"/>
      <c r="AR1038" s="16"/>
      <c r="AT1038" s="70"/>
      <c r="AU1038" s="70"/>
      <c r="AV1038" s="70"/>
      <c r="AW1038" s="70"/>
      <c r="AX1038" s="70">
        <f t="shared" ref="AX1038:AX1101" ca="1" si="255">C1038</f>
        <v>104.42029158195243</v>
      </c>
      <c r="AY1038" s="70"/>
      <c r="AZ1038" s="70"/>
      <c r="BA1038" s="70"/>
      <c r="BC1038" s="70"/>
      <c r="BD1038" s="70"/>
      <c r="BE1038" s="70"/>
      <c r="BF1038" s="70"/>
      <c r="BG1038" s="70">
        <f t="shared" ca="1" si="252"/>
        <v>85.242864972696879</v>
      </c>
      <c r="BH1038" s="70"/>
      <c r="BI1038" s="70"/>
      <c r="BJ1038" s="70"/>
      <c r="BL1038" s="16">
        <f ca="1">[1]CalcBCI!AM1038</f>
        <v>2.3815157830128295</v>
      </c>
      <c r="BM1038" s="49">
        <f t="shared" ca="1" si="248"/>
        <v>36.965429449139535</v>
      </c>
      <c r="BN1038" s="75">
        <f ca="1">([1]CalcBCI!U1038-$BN$8)/$BN$9+$BN$7</f>
        <v>-27.963900000000002</v>
      </c>
      <c r="BO1038" s="16"/>
      <c r="BP1038">
        <f t="shared" ca="1" si="242"/>
        <v>24.457933204355783</v>
      </c>
      <c r="BQ1038" s="16"/>
      <c r="BR1038" s="16"/>
      <c r="BS1038" s="16"/>
      <c r="BU1038" s="16"/>
      <c r="BV1038" s="16"/>
      <c r="BW1038" s="16"/>
      <c r="BX1038" s="16"/>
      <c r="BY1038" s="16"/>
      <c r="BZ1038" s="16"/>
      <c r="CA1038" s="16"/>
      <c r="CB1038" s="16"/>
    </row>
    <row r="1039" spans="1:80" hidden="1" outlineLevel="2" x14ac:dyDescent="0.25">
      <c r="A1039" s="1">
        <f>[1]CalcBCI!BY1039</f>
        <v>31645</v>
      </c>
      <c r="B1039" s="16">
        <f ca="1">[1]CalcBCI!CA1039</f>
        <v>104.58852807271938</v>
      </c>
      <c r="C1039" s="16">
        <f ca="1">[1]CalcBCI!CB1039</f>
        <v>104.50440982733591</v>
      </c>
      <c r="D1039" s="28">
        <f ca="1">[1]CalcBCI!CF1039</f>
        <v>0.9834543639597948</v>
      </c>
      <c r="E1039" s="58">
        <f ca="1">[1]CalcBCI!$CH1039</f>
        <v>72.201552351805788</v>
      </c>
      <c r="F1039" s="28">
        <f ca="1">[1]CalcBCI!CG1039</f>
        <v>0.98560768214138628</v>
      </c>
      <c r="G1039" s="16">
        <f ca="1">[1]CalcBCI!CI1039</f>
        <v>64.019205353465722</v>
      </c>
      <c r="H1039" s="16">
        <f ca="1">[1]CalcBCIg!L1027</f>
        <v>10.342697560787201</v>
      </c>
      <c r="I1039" s="16">
        <f ca="1">[1]CalcBCIg!J1027</f>
        <v>4.3426975607872009</v>
      </c>
      <c r="J1039" s="16"/>
      <c r="K1039" s="16">
        <f t="shared" si="249"/>
        <v>-6</v>
      </c>
      <c r="L1039" s="16">
        <f t="shared" si="249"/>
        <v>26</v>
      </c>
      <c r="M1039" s="16">
        <f t="shared" si="250"/>
        <v>96</v>
      </c>
      <c r="N1039" s="16">
        <f t="shared" si="251"/>
        <v>0</v>
      </c>
      <c r="O1039" s="16">
        <f t="shared" ca="1" si="243"/>
        <v>86.100776175902894</v>
      </c>
      <c r="P1039" s="16">
        <f t="shared" si="244"/>
        <v>62.5</v>
      </c>
      <c r="Q1039" s="16">
        <f t="shared" ca="1" si="245"/>
        <v>100</v>
      </c>
      <c r="R1039" s="16">
        <f t="shared" ca="1" si="246"/>
        <v>19.003870844841003</v>
      </c>
      <c r="S1039" s="41">
        <f>[1]CalcBCI!$BZ1039</f>
        <v>-1000</v>
      </c>
      <c r="T1039" s="41">
        <f t="shared" si="247"/>
        <v>-1000</v>
      </c>
      <c r="V1039" s="70"/>
      <c r="W1039" s="70"/>
      <c r="X1039" s="70"/>
      <c r="Y1039" s="70"/>
      <c r="Z1039" s="70">
        <f t="shared" ca="1" si="253"/>
        <v>104.58852807271938</v>
      </c>
      <c r="AA1039" s="70"/>
      <c r="AB1039" s="70"/>
      <c r="AC1039" s="70"/>
      <c r="AE1039" s="70"/>
      <c r="AF1039" s="70"/>
      <c r="AG1039" s="70"/>
      <c r="AH1039" s="70"/>
      <c r="AI1039" s="70">
        <f t="shared" ca="1" si="254"/>
        <v>85.157221701192242</v>
      </c>
      <c r="AJ1039" s="70"/>
      <c r="AK1039" s="70"/>
      <c r="AL1039" s="70"/>
      <c r="AN1039" s="16"/>
      <c r="AO1039" s="16"/>
      <c r="AP1039" s="16"/>
      <c r="AQ1039" s="16"/>
      <c r="AR1039" s="16"/>
      <c r="AT1039" s="70"/>
      <c r="AU1039" s="70"/>
      <c r="AV1039" s="70"/>
      <c r="AW1039" s="70"/>
      <c r="AX1039" s="70">
        <f t="shared" ca="1" si="255"/>
        <v>104.50440982733591</v>
      </c>
      <c r="AY1039" s="70"/>
      <c r="AZ1039" s="70"/>
      <c r="BA1039" s="70"/>
      <c r="BC1039" s="70"/>
      <c r="BD1039" s="70"/>
      <c r="BE1039" s="70"/>
      <c r="BF1039" s="70"/>
      <c r="BG1039" s="70">
        <f t="shared" ca="1" si="252"/>
        <v>85.311534386699975</v>
      </c>
      <c r="BH1039" s="70"/>
      <c r="BI1039" s="70"/>
      <c r="BJ1039" s="70"/>
      <c r="BL1039" s="16">
        <f ca="1">[1]CalcBCI!AM1039</f>
        <v>2.3934207599955903</v>
      </c>
      <c r="BM1039" s="49">
        <f t="shared" ca="1" si="248"/>
        <v>37.525657939777233</v>
      </c>
      <c r="BN1039" s="75">
        <f ca="1">([1]CalcBCI!U1039-$BN$8)/$BN$9+$BN$7</f>
        <v>-27.6294</v>
      </c>
      <c r="BO1039" s="16"/>
      <c r="BP1039">
        <f t="shared" ca="1" si="242"/>
        <v>24.588528072719384</v>
      </c>
      <c r="BQ1039" s="16"/>
      <c r="BR1039" s="16"/>
      <c r="BS1039" s="16"/>
      <c r="BU1039" s="16"/>
      <c r="BV1039" s="16"/>
      <c r="BW1039" s="16"/>
      <c r="BX1039" s="16"/>
      <c r="BY1039" s="16"/>
      <c r="BZ1039" s="16"/>
      <c r="CA1039" s="16"/>
      <c r="CB1039" s="16"/>
    </row>
    <row r="1040" spans="1:80" hidden="1" outlineLevel="2" x14ac:dyDescent="0.25">
      <c r="A1040" s="1">
        <f>[1]CalcBCI!BY1040</f>
        <v>31652</v>
      </c>
      <c r="B1040" s="16">
        <f ca="1">[1]CalcBCI!CA1040</f>
        <v>104.71875522722087</v>
      </c>
      <c r="C1040" s="16">
        <f ca="1">[1]CalcBCI!CB1040</f>
        <v>104.61158252727839</v>
      </c>
      <c r="D1040" s="28">
        <f ca="1">[1]CalcBCI!CF1040</f>
        <v>0.98467890039567907</v>
      </c>
      <c r="E1040" s="58">
        <f ca="1">[1]CalcBCI!$CH1040</f>
        <v>74.258905234675865</v>
      </c>
      <c r="F1040" s="28">
        <f ca="1">[1]CalcBCI!CG1040</f>
        <v>0.98661845514659885</v>
      </c>
      <c r="G1040" s="16">
        <f ca="1">[1]CalcBCI!CI1040</f>
        <v>66.546137866497148</v>
      </c>
      <c r="H1040" s="16">
        <f ca="1">[1]CalcBCIg!L1028</f>
        <v>10.27653044462204</v>
      </c>
      <c r="I1040" s="16">
        <f ca="1">[1]CalcBCIg!J1028</f>
        <v>4.2765304446220398</v>
      </c>
      <c r="J1040" s="16"/>
      <c r="K1040" s="16">
        <f t="shared" si="249"/>
        <v>-6</v>
      </c>
      <c r="L1040" s="16">
        <f t="shared" si="249"/>
        <v>26</v>
      </c>
      <c r="M1040" s="16">
        <f t="shared" si="250"/>
        <v>96</v>
      </c>
      <c r="N1040" s="16">
        <f t="shared" si="251"/>
        <v>0</v>
      </c>
      <c r="O1040" s="16">
        <f t="shared" ca="1" si="243"/>
        <v>87.129452617337932</v>
      </c>
      <c r="P1040" s="16">
        <f t="shared" si="244"/>
        <v>62.5</v>
      </c>
      <c r="Q1040" s="16">
        <f t="shared" ca="1" si="245"/>
        <v>100</v>
      </c>
      <c r="R1040" s="16">
        <f t="shared" ca="1" si="246"/>
        <v>19.003870844841003</v>
      </c>
      <c r="S1040" s="41">
        <f>[1]CalcBCI!$BZ1040</f>
        <v>-1000</v>
      </c>
      <c r="T1040" s="41">
        <f t="shared" si="247"/>
        <v>-1000</v>
      </c>
      <c r="V1040" s="70"/>
      <c r="W1040" s="70"/>
      <c r="X1040" s="70"/>
      <c r="Y1040" s="70"/>
      <c r="Z1040" s="70">
        <f t="shared" ca="1" si="253"/>
        <v>104.71875522722087</v>
      </c>
      <c r="AA1040" s="70"/>
      <c r="AB1040" s="70"/>
      <c r="AC1040" s="70"/>
      <c r="AE1040" s="70"/>
      <c r="AF1040" s="70"/>
      <c r="AG1040" s="70"/>
      <c r="AH1040" s="70"/>
      <c r="AI1040" s="70">
        <f t="shared" ca="1" si="254"/>
        <v>85.263254197028573</v>
      </c>
      <c r="AJ1040" s="70"/>
      <c r="AK1040" s="70"/>
      <c r="AL1040" s="70"/>
      <c r="AN1040" s="16"/>
      <c r="AO1040" s="16"/>
      <c r="AP1040" s="16"/>
      <c r="AQ1040" s="16"/>
      <c r="AR1040" s="16"/>
      <c r="AT1040" s="70"/>
      <c r="AU1040" s="70"/>
      <c r="AV1040" s="70"/>
      <c r="AW1040" s="70"/>
      <c r="AX1040" s="70">
        <f t="shared" ca="1" si="255"/>
        <v>104.61158252727839</v>
      </c>
      <c r="AY1040" s="70"/>
      <c r="AZ1040" s="70"/>
      <c r="BA1040" s="70"/>
      <c r="BC1040" s="70"/>
      <c r="BD1040" s="70"/>
      <c r="BE1040" s="70"/>
      <c r="BF1040" s="70"/>
      <c r="BG1040" s="70">
        <f t="shared" ca="1" si="252"/>
        <v>85.399024163366477</v>
      </c>
      <c r="BH1040" s="70"/>
      <c r="BI1040" s="70"/>
      <c r="BJ1040" s="70"/>
      <c r="BL1040" s="16">
        <f ca="1">[1]CalcBCI!AM1040</f>
        <v>2.399261724978933</v>
      </c>
      <c r="BM1040" s="49">
        <f t="shared" ca="1" si="248"/>
        <v>37.800524073598766</v>
      </c>
      <c r="BN1040" s="75">
        <f ca="1">([1]CalcBCI!U1040-$BN$8)/$BN$9+$BN$7</f>
        <v>-27.4619</v>
      </c>
      <c r="BO1040" s="16"/>
      <c r="BP1040">
        <f t="shared" ca="1" si="242"/>
        <v>24.718755227220868</v>
      </c>
      <c r="BQ1040" s="16"/>
      <c r="BR1040" s="16"/>
      <c r="BS1040" s="16"/>
      <c r="BU1040" s="16"/>
      <c r="BV1040" s="16"/>
      <c r="BW1040" s="16"/>
      <c r="BX1040" s="16"/>
      <c r="BY1040" s="16"/>
      <c r="BZ1040" s="16"/>
      <c r="CA1040" s="16"/>
      <c r="CB1040" s="16"/>
    </row>
    <row r="1041" spans="1:80" hidden="1" outlineLevel="2" x14ac:dyDescent="0.25">
      <c r="A1041" s="1">
        <f>[1]CalcBCI!BY1041</f>
        <v>31659</v>
      </c>
      <c r="B1041" s="16">
        <f ca="1">[1]CalcBCI!CA1041</f>
        <v>104.5551199628425</v>
      </c>
      <c r="C1041" s="16">
        <f ca="1">[1]CalcBCI!CB1041</f>
        <v>104.58335124506044</v>
      </c>
      <c r="D1041" s="28">
        <f ca="1">[1]CalcBCI!CF1041</f>
        <v>0.98314022480844132</v>
      </c>
      <c r="E1041" s="58">
        <f ca="1">[1]CalcBCI!$CH1041</f>
        <v>71.673764799128577</v>
      </c>
      <c r="F1041" s="28">
        <f ca="1">[1]CalcBCI!CG1041</f>
        <v>0.98635219874003499</v>
      </c>
      <c r="G1041" s="16">
        <f ca="1">[1]CalcBCI!CI1041</f>
        <v>65.880496850087511</v>
      </c>
      <c r="H1041" s="16">
        <f ca="1">[1]CalcBCIg!L1029</f>
        <v>10.34450536966324</v>
      </c>
      <c r="I1041" s="16">
        <f ca="1">[1]CalcBCIg!J1029</f>
        <v>4.3445053696632403</v>
      </c>
      <c r="J1041" s="16"/>
      <c r="K1041" s="16">
        <f t="shared" si="249"/>
        <v>-6</v>
      </c>
      <c r="L1041" s="16">
        <f t="shared" si="249"/>
        <v>26</v>
      </c>
      <c r="M1041" s="16">
        <f t="shared" si="250"/>
        <v>96</v>
      </c>
      <c r="N1041" s="16">
        <f t="shared" si="251"/>
        <v>0</v>
      </c>
      <c r="O1041" s="16">
        <f t="shared" ca="1" si="243"/>
        <v>85.836882399564288</v>
      </c>
      <c r="P1041" s="16">
        <f t="shared" si="244"/>
        <v>62.5</v>
      </c>
      <c r="Q1041" s="16">
        <f t="shared" ca="1" si="245"/>
        <v>100</v>
      </c>
      <c r="R1041" s="16">
        <f t="shared" ca="1" si="246"/>
        <v>19.003870844841003</v>
      </c>
      <c r="S1041" s="41">
        <f>[1]CalcBCI!$BZ1041</f>
        <v>-1000</v>
      </c>
      <c r="T1041" s="41">
        <f t="shared" si="247"/>
        <v>-1000</v>
      </c>
      <c r="V1041" s="70"/>
      <c r="W1041" s="70"/>
      <c r="X1041" s="70"/>
      <c r="Y1041" s="70"/>
      <c r="Z1041" s="70">
        <f t="shared" ca="1" si="253"/>
        <v>104.5551199628425</v>
      </c>
      <c r="AA1041" s="70"/>
      <c r="AB1041" s="70"/>
      <c r="AC1041" s="70"/>
      <c r="AE1041" s="70"/>
      <c r="AF1041" s="70"/>
      <c r="AG1041" s="70"/>
      <c r="AH1041" s="70"/>
      <c r="AI1041" s="70">
        <f t="shared" ca="1" si="254"/>
        <v>85.130020421359475</v>
      </c>
      <c r="AJ1041" s="70"/>
      <c r="AK1041" s="70"/>
      <c r="AL1041" s="70"/>
      <c r="AN1041" s="16"/>
      <c r="AO1041" s="16"/>
      <c r="AP1041" s="16"/>
      <c r="AQ1041" s="16"/>
      <c r="AR1041" s="16"/>
      <c r="AT1041" s="70"/>
      <c r="AU1041" s="70"/>
      <c r="AV1041" s="70"/>
      <c r="AW1041" s="70"/>
      <c r="AX1041" s="70">
        <f t="shared" ca="1" si="255"/>
        <v>104.58335124506044</v>
      </c>
      <c r="AY1041" s="70"/>
      <c r="AZ1041" s="70"/>
      <c r="BA1041" s="70"/>
      <c r="BC1041" s="70"/>
      <c r="BD1041" s="70"/>
      <c r="BE1041" s="70"/>
      <c r="BF1041" s="70"/>
      <c r="BG1041" s="70">
        <f t="shared" ca="1" si="252"/>
        <v>85.37597772917583</v>
      </c>
      <c r="BH1041" s="70"/>
      <c r="BI1041" s="70"/>
      <c r="BJ1041" s="70"/>
      <c r="BL1041" s="16">
        <f ca="1">[1]CalcBCI!AM1041</f>
        <v>2.4004689112174877</v>
      </c>
      <c r="BM1041" s="49">
        <f t="shared" ca="1" si="248"/>
        <v>37.857332257715669</v>
      </c>
      <c r="BN1041" s="75">
        <f ca="1">([1]CalcBCI!U1041-$BN$8)/$BN$9+$BN$7</f>
        <v>-27.427</v>
      </c>
      <c r="BO1041" s="16"/>
      <c r="BP1041">
        <f t="shared" ca="1" si="242"/>
        <v>24.555119962842497</v>
      </c>
      <c r="BQ1041" s="16"/>
      <c r="BR1041" s="16"/>
      <c r="BS1041" s="16"/>
      <c r="BU1041" s="16"/>
      <c r="BV1041" s="16"/>
      <c r="BW1041" s="16"/>
      <c r="BX1041" s="16"/>
      <c r="BY1041" s="16"/>
      <c r="BZ1041" s="16"/>
      <c r="CA1041" s="16"/>
      <c r="CB1041" s="16"/>
    </row>
    <row r="1042" spans="1:80" hidden="1" outlineLevel="2" x14ac:dyDescent="0.25">
      <c r="A1042" s="1">
        <f>[1]CalcBCI!BY1042</f>
        <v>31666</v>
      </c>
      <c r="B1042" s="16">
        <f ca="1">[1]CalcBCI!CA1042</f>
        <v>104.40618297442505</v>
      </c>
      <c r="C1042" s="16">
        <f ca="1">[1]CalcBCI!CB1042</f>
        <v>104.49476710974275</v>
      </c>
      <c r="D1042" s="28">
        <f ca="1">[1]CalcBCI!CF1042</f>
        <v>0.98173975829539961</v>
      </c>
      <c r="E1042" s="58">
        <f ca="1">[1]CalcBCI!$CH1042</f>
        <v>69.320830469421395</v>
      </c>
      <c r="F1042" s="28">
        <f ca="1">[1]CalcBCI!CG1042</f>
        <v>0.98551673921799932</v>
      </c>
      <c r="G1042" s="16">
        <f ca="1">[1]CalcBCI!CI1042</f>
        <v>63.791848044998325</v>
      </c>
      <c r="H1042" s="16">
        <f ca="1">[1]CalcBCIg!L1030</f>
        <v>10.117113649845125</v>
      </c>
      <c r="I1042" s="16">
        <f ca="1">[1]CalcBCIg!J1030</f>
        <v>4.1171136498451251</v>
      </c>
      <c r="J1042" s="16"/>
      <c r="K1042" s="16">
        <f t="shared" si="249"/>
        <v>-6</v>
      </c>
      <c r="L1042" s="16">
        <f t="shared" si="249"/>
        <v>26</v>
      </c>
      <c r="M1042" s="16">
        <f t="shared" si="250"/>
        <v>96</v>
      </c>
      <c r="N1042" s="16">
        <f t="shared" si="251"/>
        <v>0</v>
      </c>
      <c r="O1042" s="16">
        <f t="shared" ca="1" si="243"/>
        <v>84.660415234710698</v>
      </c>
      <c r="P1042" s="16">
        <f t="shared" si="244"/>
        <v>62.5</v>
      </c>
      <c r="Q1042" s="16">
        <f t="shared" ca="1" si="245"/>
        <v>100</v>
      </c>
      <c r="R1042" s="16">
        <f t="shared" ca="1" si="246"/>
        <v>19.003870844841003</v>
      </c>
      <c r="S1042" s="41">
        <f>[1]CalcBCI!$BZ1042</f>
        <v>-1000</v>
      </c>
      <c r="T1042" s="41">
        <f t="shared" si="247"/>
        <v>-1000</v>
      </c>
      <c r="V1042" s="70"/>
      <c r="W1042" s="70"/>
      <c r="X1042" s="70"/>
      <c r="Y1042" s="70"/>
      <c r="Z1042" s="70">
        <f t="shared" ca="1" si="253"/>
        <v>104.40618297442505</v>
      </c>
      <c r="AA1042" s="70"/>
      <c r="AB1042" s="70"/>
      <c r="AC1042" s="70"/>
      <c r="AE1042" s="70"/>
      <c r="AF1042" s="70"/>
      <c r="AG1042" s="70"/>
      <c r="AH1042" s="70"/>
      <c r="AI1042" s="70">
        <f t="shared" ca="1" si="254"/>
        <v>85.008754156541656</v>
      </c>
      <c r="AJ1042" s="70"/>
      <c r="AK1042" s="70"/>
      <c r="AL1042" s="70"/>
      <c r="AN1042" s="16"/>
      <c r="AO1042" s="16"/>
      <c r="AP1042" s="16"/>
      <c r="AQ1042" s="16"/>
      <c r="AR1042" s="16"/>
      <c r="AT1042" s="70"/>
      <c r="AU1042" s="70"/>
      <c r="AV1042" s="70"/>
      <c r="AW1042" s="70"/>
      <c r="AX1042" s="70">
        <f t="shared" ca="1" si="255"/>
        <v>104.49476710974275</v>
      </c>
      <c r="AY1042" s="70"/>
      <c r="AZ1042" s="70"/>
      <c r="BA1042" s="70"/>
      <c r="BC1042" s="70"/>
      <c r="BD1042" s="70"/>
      <c r="BE1042" s="70"/>
      <c r="BF1042" s="70"/>
      <c r="BG1042" s="70">
        <f t="shared" ca="1" si="252"/>
        <v>85.303662613299309</v>
      </c>
      <c r="BH1042" s="70"/>
      <c r="BI1042" s="70"/>
      <c r="BJ1042" s="70"/>
      <c r="BL1042" s="16">
        <f ca="1">[1]CalcBCI!AM1042</f>
        <v>2.396955651251472</v>
      </c>
      <c r="BM1042" s="49">
        <f t="shared" ca="1" si="248"/>
        <v>37.692004065075821</v>
      </c>
      <c r="BN1042" s="75">
        <f ca="1">([1]CalcBCI!U1042-$BN$8)/$BN$9+$BN$7</f>
        <v>-27.528299999999998</v>
      </c>
      <c r="BO1042" s="16"/>
      <c r="BP1042">
        <f t="shared" ca="1" si="242"/>
        <v>24.40618297442505</v>
      </c>
      <c r="BQ1042" s="16"/>
      <c r="BR1042" s="16"/>
      <c r="BS1042" s="16"/>
      <c r="BU1042" s="16"/>
      <c r="BV1042" s="16"/>
      <c r="BW1042" s="16"/>
      <c r="BX1042" s="16"/>
      <c r="BY1042" s="16"/>
      <c r="BZ1042" s="16"/>
      <c r="CA1042" s="16"/>
      <c r="CB1042" s="16"/>
    </row>
    <row r="1043" spans="1:80" hidden="1" outlineLevel="2" x14ac:dyDescent="0.25">
      <c r="A1043" s="1">
        <f>[1]CalcBCI!BY1043</f>
        <v>31673</v>
      </c>
      <c r="B1043" s="16">
        <f ca="1">[1]CalcBCI!CA1043</f>
        <v>102.93816681677772</v>
      </c>
      <c r="C1043" s="16">
        <f ca="1">[1]CalcBCI!CB1043</f>
        <v>103.71646696326025</v>
      </c>
      <c r="D1043" s="28">
        <f ca="1">[1]CalcBCI!CF1043</f>
        <v>0.96793588397757824</v>
      </c>
      <c r="E1043" s="58">
        <f ca="1">[1]CalcBCI!$CH1043</f>
        <v>46.128837327920444</v>
      </c>
      <c r="F1043" s="28">
        <f ca="1">[1]CalcBCI!CG1043</f>
        <v>0.97817639248380561</v>
      </c>
      <c r="G1043" s="16">
        <f ca="1">[1]CalcBCI!CI1043</f>
        <v>45.440981209514078</v>
      </c>
      <c r="H1043" s="16">
        <f ca="1">[1]CalcBCIg!L1031</f>
        <v>9.115222156047821</v>
      </c>
      <c r="I1043" s="16">
        <f ca="1">[1]CalcBCIg!J1031</f>
        <v>3.115222156047821</v>
      </c>
      <c r="J1043" s="16"/>
      <c r="K1043" s="16">
        <f t="shared" si="249"/>
        <v>-6</v>
      </c>
      <c r="L1043" s="16">
        <f t="shared" si="249"/>
        <v>26</v>
      </c>
      <c r="M1043" s="16">
        <f t="shared" si="250"/>
        <v>96</v>
      </c>
      <c r="N1043" s="16">
        <f t="shared" si="251"/>
        <v>0</v>
      </c>
      <c r="O1043" s="16">
        <f t="shared" ca="1" si="243"/>
        <v>73.064418663960225</v>
      </c>
      <c r="P1043" s="16">
        <f t="shared" si="244"/>
        <v>62.5</v>
      </c>
      <c r="Q1043" s="16">
        <f t="shared" ca="1" si="245"/>
        <v>100</v>
      </c>
      <c r="R1043" s="16">
        <f t="shared" ca="1" si="246"/>
        <v>19.003870844841003</v>
      </c>
      <c r="S1043" s="41">
        <f>[1]CalcBCI!$BZ1043</f>
        <v>-1000</v>
      </c>
      <c r="T1043" s="41">
        <f t="shared" si="247"/>
        <v>-1000</v>
      </c>
      <c r="V1043" s="70"/>
      <c r="W1043" s="70"/>
      <c r="X1043" s="70"/>
      <c r="Y1043" s="70"/>
      <c r="Z1043" s="70">
        <f t="shared" ca="1" si="253"/>
        <v>102.93816681677772</v>
      </c>
      <c r="AA1043" s="70"/>
      <c r="AB1043" s="70"/>
      <c r="AC1043" s="70"/>
      <c r="AE1043" s="70"/>
      <c r="AF1043" s="70"/>
      <c r="AG1043" s="70"/>
      <c r="AH1043" s="70"/>
      <c r="AI1043" s="70">
        <f t="shared" ca="1" si="254"/>
        <v>83.813477966109119</v>
      </c>
      <c r="AJ1043" s="70"/>
      <c r="AK1043" s="70"/>
      <c r="AL1043" s="70"/>
      <c r="AN1043" s="16"/>
      <c r="AO1043" s="16"/>
      <c r="AP1043" s="16"/>
      <c r="AQ1043" s="16"/>
      <c r="AR1043" s="16"/>
      <c r="AT1043" s="70"/>
      <c r="AU1043" s="70"/>
      <c r="AV1043" s="70"/>
      <c r="AW1043" s="70"/>
      <c r="AX1043" s="70">
        <f t="shared" ca="1" si="255"/>
        <v>103.71646696326025</v>
      </c>
      <c r="AY1043" s="70"/>
      <c r="AZ1043" s="70"/>
      <c r="BA1043" s="70"/>
      <c r="BC1043" s="70"/>
      <c r="BD1043" s="70"/>
      <c r="BE1043" s="70"/>
      <c r="BF1043" s="70"/>
      <c r="BG1043" s="70">
        <f t="shared" ca="1" si="252"/>
        <v>84.668302059428726</v>
      </c>
      <c r="BH1043" s="70"/>
      <c r="BI1043" s="70"/>
      <c r="BJ1043" s="70"/>
      <c r="BL1043" s="16">
        <f ca="1">[1]CalcBCI!AM1043</f>
        <v>2.3659332827585815</v>
      </c>
      <c r="BM1043" s="49">
        <f t="shared" ca="1" si="248"/>
        <v>36.232142806885619</v>
      </c>
      <c r="BN1043" s="75">
        <f ca="1">([1]CalcBCI!U1043-$BN$8)/$BN$9+$BN$7</f>
        <v>-28.388100000000001</v>
      </c>
      <c r="BO1043" s="16"/>
      <c r="BP1043">
        <f t="shared" ca="1" si="242"/>
        <v>22.938166816777724</v>
      </c>
      <c r="BQ1043" s="16"/>
      <c r="BR1043" s="16"/>
      <c r="BS1043" s="16"/>
      <c r="BU1043" s="16"/>
      <c r="BV1043" s="16"/>
      <c r="BW1043" s="16"/>
      <c r="BX1043" s="16"/>
      <c r="BY1043" s="16"/>
      <c r="BZ1043" s="16"/>
      <c r="CA1043" s="16"/>
      <c r="CB1043" s="16"/>
    </row>
    <row r="1044" spans="1:80" hidden="1" outlineLevel="2" x14ac:dyDescent="0.25">
      <c r="A1044" s="1">
        <f>[1]CalcBCI!BY1044</f>
        <v>31680</v>
      </c>
      <c r="B1044" s="16">
        <f ca="1">[1]CalcBCI!CA1044</f>
        <v>102.55877816512269</v>
      </c>
      <c r="C1044" s="16">
        <f ca="1">[1]CalcBCI!CB1044</f>
        <v>103.13762256419147</v>
      </c>
      <c r="D1044" s="28">
        <f ca="1">[1]CalcBCI!CF1044</f>
        <v>0.96436846189044889</v>
      </c>
      <c r="E1044" s="58">
        <f ca="1">[1]CalcBCI!$CH1044</f>
        <v>40.135184627770329</v>
      </c>
      <c r="F1044" s="28">
        <f ca="1">[1]CalcBCI!CG1044</f>
        <v>0.97271716365863625</v>
      </c>
      <c r="G1044" s="16">
        <f ca="1">[1]CalcBCI!CI1044</f>
        <v>31.792909146590691</v>
      </c>
      <c r="H1044" s="16">
        <f ca="1">[1]CalcBCIg!L1032</f>
        <v>7.888793408870697</v>
      </c>
      <c r="I1044" s="16">
        <f ca="1">[1]CalcBCIg!J1032</f>
        <v>1.888793408870697</v>
      </c>
      <c r="J1044" s="16"/>
      <c r="K1044" s="16">
        <f t="shared" si="249"/>
        <v>-6</v>
      </c>
      <c r="L1044" s="16">
        <f t="shared" si="249"/>
        <v>26</v>
      </c>
      <c r="M1044" s="16">
        <f t="shared" si="250"/>
        <v>96</v>
      </c>
      <c r="N1044" s="16">
        <f t="shared" si="251"/>
        <v>0</v>
      </c>
      <c r="O1044" s="16">
        <f t="shared" ca="1" si="243"/>
        <v>70.067592313885172</v>
      </c>
      <c r="P1044" s="16">
        <f t="shared" si="244"/>
        <v>62.5</v>
      </c>
      <c r="Q1044" s="16">
        <f t="shared" ca="1" si="245"/>
        <v>100</v>
      </c>
      <c r="R1044" s="16">
        <f t="shared" ca="1" si="246"/>
        <v>19.003870844841003</v>
      </c>
      <c r="S1044" s="41">
        <f>[1]CalcBCI!$BZ1044</f>
        <v>-1000</v>
      </c>
      <c r="T1044" s="41">
        <f t="shared" si="247"/>
        <v>-1000</v>
      </c>
      <c r="V1044" s="70"/>
      <c r="W1044" s="70"/>
      <c r="X1044" s="70"/>
      <c r="Y1044" s="70"/>
      <c r="Z1044" s="70">
        <f t="shared" ca="1" si="253"/>
        <v>102.55877816512269</v>
      </c>
      <c r="AA1044" s="70"/>
      <c r="AB1044" s="70"/>
      <c r="AC1044" s="70"/>
      <c r="AE1044" s="70"/>
      <c r="AF1044" s="70"/>
      <c r="AG1044" s="70"/>
      <c r="AH1044" s="70"/>
      <c r="AI1044" s="70">
        <f t="shared" ca="1" si="254"/>
        <v>83.504575220126881</v>
      </c>
      <c r="AJ1044" s="70"/>
      <c r="AK1044" s="70"/>
      <c r="AL1044" s="70"/>
      <c r="AN1044" s="16"/>
      <c r="AO1044" s="16"/>
      <c r="AP1044" s="16"/>
      <c r="AQ1044" s="16"/>
      <c r="AR1044" s="16"/>
      <c r="AT1044" s="70"/>
      <c r="AU1044" s="70"/>
      <c r="AV1044" s="70"/>
      <c r="AW1044" s="70"/>
      <c r="AX1044" s="70">
        <f t="shared" ca="1" si="255"/>
        <v>103.13762256419147</v>
      </c>
      <c r="AY1044" s="70"/>
      <c r="AZ1044" s="70"/>
      <c r="BA1044" s="70"/>
      <c r="BC1044" s="70"/>
      <c r="BD1044" s="70"/>
      <c r="BE1044" s="70"/>
      <c r="BF1044" s="70"/>
      <c r="BG1044" s="70">
        <f t="shared" ca="1" si="252"/>
        <v>84.195765982364662</v>
      </c>
      <c r="BH1044" s="70"/>
      <c r="BI1044" s="70"/>
      <c r="BJ1044" s="70"/>
      <c r="BL1044" s="16">
        <f ca="1">[1]CalcBCI!AM1044</f>
        <v>2.3697352153559224</v>
      </c>
      <c r="BM1044" s="49">
        <f t="shared" ca="1" si="248"/>
        <v>36.411055455234191</v>
      </c>
      <c r="BN1044" s="75">
        <f ca="1">([1]CalcBCI!U1044-$BN$8)/$BN$9+$BN$7</f>
        <v>-28.285999999999998</v>
      </c>
      <c r="BO1044" s="16"/>
      <c r="BP1044">
        <f t="shared" ref="BP1044:BP1107" ca="1" si="256">B1044-80</f>
        <v>22.558778165122689</v>
      </c>
      <c r="BQ1044" s="16"/>
      <c r="BR1044" s="16"/>
      <c r="BS1044" s="16"/>
      <c r="BU1044" s="16"/>
      <c r="BV1044" s="16"/>
      <c r="BW1044" s="16"/>
      <c r="BX1044" s="16"/>
      <c r="BY1044" s="16"/>
      <c r="BZ1044" s="16"/>
      <c r="CA1044" s="16"/>
      <c r="CB1044" s="16"/>
    </row>
    <row r="1045" spans="1:80" hidden="1" outlineLevel="2" x14ac:dyDescent="0.25">
      <c r="A1045" s="1">
        <f>[1]CalcBCI!BY1045</f>
        <v>31687</v>
      </c>
      <c r="B1045" s="16">
        <f ca="1">[1]CalcBCI!CA1045</f>
        <v>101.92508230975581</v>
      </c>
      <c r="C1045" s="16">
        <f ca="1">[1]CalcBCI!CB1045</f>
        <v>102.53135243697363</v>
      </c>
      <c r="D1045" s="28">
        <f ca="1">[1]CalcBCI!CF1045</f>
        <v>0.95840976865833383</v>
      </c>
      <c r="E1045" s="58">
        <f ca="1">[1]CalcBCI!$CH1045</f>
        <v>30.123939278114648</v>
      </c>
      <c r="F1045" s="28">
        <f ca="1">[1]CalcBCI!CG1045</f>
        <v>0.96699927581231471</v>
      </c>
      <c r="G1045" s="16">
        <f ca="1">[1]CalcBCI!CI1045</f>
        <v>17.498189530786842</v>
      </c>
      <c r="H1045" s="16">
        <f ca="1">[1]CalcBCIg!L1033</f>
        <v>6.4609206318855286</v>
      </c>
      <c r="I1045" s="16">
        <f ca="1">[1]CalcBCIg!J1033</f>
        <v>0.46092063188552879</v>
      </c>
      <c r="J1045" s="16"/>
      <c r="K1045" s="16">
        <f t="shared" si="249"/>
        <v>-6</v>
      </c>
      <c r="L1045" s="16">
        <f t="shared" si="249"/>
        <v>26</v>
      </c>
      <c r="M1045" s="16">
        <f t="shared" si="250"/>
        <v>96</v>
      </c>
      <c r="N1045" s="16">
        <f t="shared" si="251"/>
        <v>0</v>
      </c>
      <c r="O1045" s="16">
        <f t="shared" ref="O1045:O1108" ca="1" si="257">$O$11+E1045/(100/$O$11)</f>
        <v>65.061969639057324</v>
      </c>
      <c r="P1045" s="16">
        <f t="shared" ref="P1045:P1108" si="258">$P$11</f>
        <v>62.5</v>
      </c>
      <c r="Q1045" s="16">
        <f t="shared" ref="Q1045:Q1108" ca="1" si="259">$O$11+$G$9/(100/$O$11)</f>
        <v>100</v>
      </c>
      <c r="R1045" s="16">
        <f t="shared" ref="R1045:R1108" ca="1" si="260">$G$6</f>
        <v>19.003870844841003</v>
      </c>
      <c r="S1045" s="41">
        <f>[1]CalcBCI!$BZ1045</f>
        <v>-1000</v>
      </c>
      <c r="T1045" s="41">
        <f t="shared" ref="T1045:T1108" si="261">IF(S1045&gt;0,-T1044,S1045)</f>
        <v>-1000</v>
      </c>
      <c r="V1045" s="70"/>
      <c r="W1045" s="70"/>
      <c r="X1045" s="70"/>
      <c r="Y1045" s="70"/>
      <c r="Z1045" s="70">
        <f t="shared" ca="1" si="253"/>
        <v>101.92508230975581</v>
      </c>
      <c r="AA1045" s="70"/>
      <c r="AB1045" s="70"/>
      <c r="AC1045" s="70"/>
      <c r="AE1045" s="70"/>
      <c r="AF1045" s="70"/>
      <c r="AG1045" s="70"/>
      <c r="AH1045" s="70"/>
      <c r="AI1045" s="70">
        <f t="shared" ca="1" si="254"/>
        <v>82.988612528606041</v>
      </c>
      <c r="AJ1045" s="70"/>
      <c r="AK1045" s="70"/>
      <c r="AL1045" s="70"/>
      <c r="AN1045" s="16"/>
      <c r="AO1045" s="16"/>
      <c r="AP1045" s="16"/>
      <c r="AQ1045" s="16"/>
      <c r="AR1045" s="16"/>
      <c r="AT1045" s="70"/>
      <c r="AU1045" s="70"/>
      <c r="AV1045" s="70"/>
      <c r="AW1045" s="70"/>
      <c r="AX1045" s="70">
        <f t="shared" ca="1" si="255"/>
        <v>102.53135243697363</v>
      </c>
      <c r="AY1045" s="70"/>
      <c r="AZ1045" s="70"/>
      <c r="BA1045" s="70"/>
      <c r="BC1045" s="70"/>
      <c r="BD1045" s="70"/>
      <c r="BE1045" s="70"/>
      <c r="BF1045" s="70"/>
      <c r="BG1045" s="70">
        <f t="shared" ca="1" si="252"/>
        <v>83.700841080236316</v>
      </c>
      <c r="BH1045" s="70"/>
      <c r="BI1045" s="70"/>
      <c r="BJ1045" s="70"/>
      <c r="BL1045" s="16">
        <f ca="1">[1]CalcBCI!AM1045</f>
        <v>2.3650722110407112</v>
      </c>
      <c r="BM1045" s="49">
        <f t="shared" ref="BM1045:BM1108" ca="1" si="262">BL1045*$BM$7+$BM$8</f>
        <v>36.191622198611284</v>
      </c>
      <c r="BN1045" s="75">
        <f ca="1">([1]CalcBCI!U1045-$BN$8)/$BN$9+$BN$7</f>
        <v>-28.411100000000001</v>
      </c>
      <c r="BO1045" s="16"/>
      <c r="BP1045">
        <f t="shared" ca="1" si="256"/>
        <v>21.925082309755808</v>
      </c>
      <c r="BQ1045" s="16"/>
      <c r="BR1045" s="16"/>
      <c r="BS1045" s="16"/>
      <c r="BU1045" s="16"/>
      <c r="BV1045" s="16"/>
      <c r="BW1045" s="16"/>
      <c r="BX1045" s="16"/>
      <c r="BY1045" s="16"/>
      <c r="BZ1045" s="16"/>
      <c r="CA1045" s="16"/>
      <c r="CB1045" s="16"/>
    </row>
    <row r="1046" spans="1:80" hidden="1" outlineLevel="2" x14ac:dyDescent="0.25">
      <c r="A1046" s="1">
        <f>[1]CalcBCI!BY1046</f>
        <v>31694</v>
      </c>
      <c r="B1046" s="16">
        <f ca="1">[1]CalcBCI!CA1046</f>
        <v>102.01298804705092</v>
      </c>
      <c r="C1046" s="16">
        <f ca="1">[1]CalcBCI!CB1046</f>
        <v>102.27217024201228</v>
      </c>
      <c r="D1046" s="28">
        <f ca="1">[1]CalcBCI!CF1046</f>
        <v>0.95923635339523605</v>
      </c>
      <c r="E1046" s="58">
        <f ca="1">[1]CalcBCI!$CH1046</f>
        <v>31.512690516189625</v>
      </c>
      <c r="F1046" s="28">
        <f ca="1">[1]CalcBCI!CG1046</f>
        <v>0.96455486257798095</v>
      </c>
      <c r="G1046" s="16">
        <f ca="1">[1]CalcBCI!CI1046</f>
        <v>11.387156444952463</v>
      </c>
      <c r="H1046" s="16">
        <f ca="1">[1]CalcBCIg!L1034</f>
        <v>5.1756495833396912</v>
      </c>
      <c r="I1046" s="16">
        <f ca="1">[1]CalcBCIg!J1034</f>
        <v>-0.82435041666030873</v>
      </c>
      <c r="J1046" s="16"/>
      <c r="K1046" s="16">
        <f t="shared" ref="K1046:L1109" si="263">K1045</f>
        <v>-6</v>
      </c>
      <c r="L1046" s="16">
        <f t="shared" si="263"/>
        <v>26</v>
      </c>
      <c r="M1046" s="16">
        <f t="shared" ref="M1046:M1109" si="264">M1045</f>
        <v>96</v>
      </c>
      <c r="N1046" s="16">
        <f t="shared" ref="N1046:N1109" si="265">N1045</f>
        <v>0</v>
      </c>
      <c r="O1046" s="16">
        <f t="shared" ca="1" si="257"/>
        <v>65.756345258094811</v>
      </c>
      <c r="P1046" s="16">
        <f t="shared" si="258"/>
        <v>62.5</v>
      </c>
      <c r="Q1046" s="16">
        <f t="shared" ca="1" si="259"/>
        <v>100</v>
      </c>
      <c r="R1046" s="16">
        <f t="shared" ca="1" si="260"/>
        <v>19.003870844841003</v>
      </c>
      <c r="S1046" s="41">
        <f>[1]CalcBCI!$BZ1046</f>
        <v>-1000</v>
      </c>
      <c r="T1046" s="41">
        <f t="shared" si="261"/>
        <v>-1000</v>
      </c>
      <c r="V1046" s="70"/>
      <c r="W1046" s="70"/>
      <c r="X1046" s="70"/>
      <c r="Y1046" s="70"/>
      <c r="Z1046" s="70">
        <f t="shared" ca="1" si="253"/>
        <v>102.01298804705092</v>
      </c>
      <c r="AA1046" s="70"/>
      <c r="AB1046" s="70"/>
      <c r="AC1046" s="70"/>
      <c r="AE1046" s="70"/>
      <c r="AF1046" s="70"/>
      <c r="AG1046" s="70"/>
      <c r="AH1046" s="70"/>
      <c r="AI1046" s="70">
        <f t="shared" ca="1" si="254"/>
        <v>83.060186423923142</v>
      </c>
      <c r="AJ1046" s="70"/>
      <c r="AK1046" s="70"/>
      <c r="AL1046" s="70"/>
      <c r="AN1046" s="16"/>
      <c r="AO1046" s="16"/>
      <c r="AP1046" s="16"/>
      <c r="AQ1046" s="16"/>
      <c r="AR1046" s="16"/>
      <c r="AT1046" s="70"/>
      <c r="AU1046" s="70"/>
      <c r="AV1046" s="70"/>
      <c r="AW1046" s="70"/>
      <c r="AX1046" s="70">
        <f t="shared" ca="1" si="255"/>
        <v>102.27217024201228</v>
      </c>
      <c r="AY1046" s="70"/>
      <c r="AZ1046" s="70"/>
      <c r="BA1046" s="70"/>
      <c r="BC1046" s="70"/>
      <c r="BD1046" s="70"/>
      <c r="BE1046" s="70"/>
      <c r="BF1046" s="70"/>
      <c r="BG1046" s="70">
        <f t="shared" ca="1" si="252"/>
        <v>83.489259284076724</v>
      </c>
      <c r="BH1046" s="70"/>
      <c r="BI1046" s="70"/>
      <c r="BJ1046" s="70"/>
      <c r="BL1046" s="16">
        <f ca="1">[1]CalcBCI!AM1046</f>
        <v>2.3705130895985924</v>
      </c>
      <c r="BM1046" s="49">
        <f t="shared" ca="1" si="262"/>
        <v>36.447660928181179</v>
      </c>
      <c r="BN1046" s="75">
        <f ca="1">([1]CalcBCI!U1046-$BN$8)/$BN$9+$BN$7</f>
        <v>-28.265000000000001</v>
      </c>
      <c r="BO1046" s="16"/>
      <c r="BP1046">
        <f t="shared" ca="1" si="256"/>
        <v>22.012988047050925</v>
      </c>
      <c r="BQ1046" s="16"/>
      <c r="BR1046" s="16"/>
      <c r="BS1046" s="16"/>
      <c r="BU1046" s="16"/>
      <c r="BV1046" s="16"/>
      <c r="BW1046" s="16"/>
      <c r="BX1046" s="16"/>
      <c r="BY1046" s="16"/>
      <c r="BZ1046" s="16"/>
      <c r="CA1046" s="16"/>
      <c r="CB1046" s="16"/>
    </row>
    <row r="1047" spans="1:80" hidden="1" outlineLevel="2" x14ac:dyDescent="0.25">
      <c r="A1047" s="1">
        <f>[1]CalcBCI!BY1047</f>
        <v>31701</v>
      </c>
      <c r="B1047" s="16">
        <f ca="1">[1]CalcBCI!CA1047</f>
        <v>101.71998298847255</v>
      </c>
      <c r="C1047" s="16">
        <f ca="1">[1]CalcBCI!CB1047</f>
        <v>101.99607661524242</v>
      </c>
      <c r="D1047" s="28">
        <f ca="1">[1]CalcBCI!CF1047</f>
        <v>0.95648120320017027</v>
      </c>
      <c r="E1047" s="58">
        <f ca="1">[1]CalcBCI!$CH1047</f>
        <v>26.883741935769965</v>
      </c>
      <c r="F1047" s="28">
        <f ca="1">[1]CalcBCI!CG1047</f>
        <v>0.96195095332683778</v>
      </c>
      <c r="G1047" s="16">
        <f ca="1">[1]CalcBCI!CI1047</f>
        <v>4.8773833170945258</v>
      </c>
      <c r="H1047" s="16">
        <f ca="1">[1]CalcBCIg!L1035</f>
        <v>4.468984067440033</v>
      </c>
      <c r="I1047" s="16">
        <f ca="1">[1]CalcBCIg!J1035</f>
        <v>-1.5310159325599668</v>
      </c>
      <c r="J1047" s="16"/>
      <c r="K1047" s="16">
        <f t="shared" si="263"/>
        <v>-6</v>
      </c>
      <c r="L1047" s="16">
        <f t="shared" si="263"/>
        <v>26</v>
      </c>
      <c r="M1047" s="16">
        <f t="shared" si="264"/>
        <v>96</v>
      </c>
      <c r="N1047" s="16">
        <f t="shared" si="265"/>
        <v>0</v>
      </c>
      <c r="O1047" s="16">
        <f t="shared" ca="1" si="257"/>
        <v>63.441870967884981</v>
      </c>
      <c r="P1047" s="16">
        <f t="shared" si="258"/>
        <v>62.5</v>
      </c>
      <c r="Q1047" s="16">
        <f t="shared" ca="1" si="259"/>
        <v>100</v>
      </c>
      <c r="R1047" s="16">
        <f t="shared" ca="1" si="260"/>
        <v>19.003870844841003</v>
      </c>
      <c r="S1047" s="41">
        <f>[1]CalcBCI!$BZ1047</f>
        <v>-1000</v>
      </c>
      <c r="T1047" s="41">
        <f t="shared" si="261"/>
        <v>-1000</v>
      </c>
      <c r="V1047" s="70"/>
      <c r="W1047" s="70"/>
      <c r="X1047" s="70"/>
      <c r="Y1047" s="70"/>
      <c r="Z1047" s="70">
        <f t="shared" ca="1" si="253"/>
        <v>101.71998298847255</v>
      </c>
      <c r="AA1047" s="70"/>
      <c r="AB1047" s="70"/>
      <c r="AC1047" s="70"/>
      <c r="AE1047" s="70"/>
      <c r="AF1047" s="70"/>
      <c r="AG1047" s="70"/>
      <c r="AH1047" s="70"/>
      <c r="AI1047" s="70">
        <f t="shared" ca="1" si="254"/>
        <v>82.821618225357597</v>
      </c>
      <c r="AJ1047" s="70"/>
      <c r="AK1047" s="70"/>
      <c r="AL1047" s="70"/>
      <c r="AN1047" s="16"/>
      <c r="AO1047" s="16"/>
      <c r="AP1047" s="16"/>
      <c r="AQ1047" s="16"/>
      <c r="AR1047" s="16"/>
      <c r="AT1047" s="70"/>
      <c r="AU1047" s="70"/>
      <c r="AV1047" s="70"/>
      <c r="AW1047" s="70"/>
      <c r="AX1047" s="70">
        <f t="shared" ca="1" si="255"/>
        <v>101.99607661524242</v>
      </c>
      <c r="AY1047" s="70"/>
      <c r="AZ1047" s="70"/>
      <c r="BA1047" s="70"/>
      <c r="BC1047" s="70"/>
      <c r="BD1047" s="70"/>
      <c r="BE1047" s="70"/>
      <c r="BF1047" s="70"/>
      <c r="BG1047" s="70">
        <f t="shared" ca="1" si="252"/>
        <v>83.263871944221478</v>
      </c>
      <c r="BH1047" s="70"/>
      <c r="BI1047" s="70"/>
      <c r="BJ1047" s="70"/>
      <c r="BL1047" s="16">
        <f ca="1">[1]CalcBCI!AM1047</f>
        <v>2.3734306382704209</v>
      </c>
      <c r="BM1047" s="49">
        <f t="shared" ca="1" si="262"/>
        <v>36.584955934391374</v>
      </c>
      <c r="BN1047" s="75">
        <f ca="1">([1]CalcBCI!U1047-$BN$8)/$BN$9+$BN$7</f>
        <v>-28.1859</v>
      </c>
      <c r="BO1047" s="16"/>
      <c r="BP1047">
        <f t="shared" ca="1" si="256"/>
        <v>21.719982988472552</v>
      </c>
      <c r="BQ1047" s="16"/>
      <c r="BR1047" s="16"/>
      <c r="BS1047" s="16"/>
      <c r="BU1047" s="16"/>
      <c r="BV1047" s="16"/>
      <c r="BW1047" s="16"/>
      <c r="BX1047" s="16"/>
      <c r="BY1047" s="16"/>
      <c r="BZ1047" s="16"/>
      <c r="CA1047" s="16"/>
      <c r="CB1047" s="16"/>
    </row>
    <row r="1048" spans="1:80" hidden="1" outlineLevel="2" x14ac:dyDescent="0.25">
      <c r="A1048" s="1">
        <f>[1]CalcBCI!BY1048</f>
        <v>31708</v>
      </c>
      <c r="B1048" s="16">
        <f ca="1">[1]CalcBCI!CA1048</f>
        <v>102.07201949404444</v>
      </c>
      <c r="C1048" s="16">
        <f ca="1">[1]CalcBCI!CB1048</f>
        <v>102.03404805464342</v>
      </c>
      <c r="D1048" s="28">
        <f ca="1">[1]CalcBCI!CF1048</f>
        <v>0.95979143085187901</v>
      </c>
      <c r="E1048" s="58">
        <f ca="1">[1]CalcBCI!$CH1048</f>
        <v>32.445280329097827</v>
      </c>
      <c r="F1048" s="28">
        <f ca="1">[1]CalcBCI!CG1048</f>
        <v>0.96230907163435642</v>
      </c>
      <c r="G1048" s="16">
        <f ca="1">[1]CalcBCI!CI1048</f>
        <v>5.7726790858911254</v>
      </c>
      <c r="H1048" s="16">
        <f ca="1">[1]CalcBCIg!L1036</f>
        <v>4.117615282535553</v>
      </c>
      <c r="I1048" s="16">
        <f ca="1">[1]CalcBCIg!J1036</f>
        <v>-1.8823847174644475</v>
      </c>
      <c r="J1048" s="16"/>
      <c r="K1048" s="16">
        <f t="shared" si="263"/>
        <v>-6</v>
      </c>
      <c r="L1048" s="16">
        <f t="shared" si="263"/>
        <v>26</v>
      </c>
      <c r="M1048" s="16">
        <f t="shared" si="264"/>
        <v>96</v>
      </c>
      <c r="N1048" s="16">
        <f t="shared" si="265"/>
        <v>0</v>
      </c>
      <c r="O1048" s="16">
        <f t="shared" ca="1" si="257"/>
        <v>66.22264016454892</v>
      </c>
      <c r="P1048" s="16">
        <f t="shared" si="258"/>
        <v>62.5</v>
      </c>
      <c r="Q1048" s="16">
        <f t="shared" ca="1" si="259"/>
        <v>100</v>
      </c>
      <c r="R1048" s="16">
        <f t="shared" ca="1" si="260"/>
        <v>19.003870844841003</v>
      </c>
      <c r="S1048" s="41">
        <f>[1]CalcBCI!$BZ1048</f>
        <v>-1000</v>
      </c>
      <c r="T1048" s="41">
        <f t="shared" si="261"/>
        <v>-1000</v>
      </c>
      <c r="V1048" s="70"/>
      <c r="W1048" s="70"/>
      <c r="X1048" s="70"/>
      <c r="Y1048" s="70"/>
      <c r="Z1048" s="70">
        <f t="shared" ca="1" si="253"/>
        <v>102.07201949404444</v>
      </c>
      <c r="AA1048" s="70"/>
      <c r="AB1048" s="70"/>
      <c r="AC1048" s="70"/>
      <c r="AE1048" s="70"/>
      <c r="AF1048" s="70"/>
      <c r="AG1048" s="70"/>
      <c r="AH1048" s="70"/>
      <c r="AI1048" s="70">
        <f t="shared" ca="1" si="254"/>
        <v>83.108250529151519</v>
      </c>
      <c r="AJ1048" s="70"/>
      <c r="AK1048" s="70"/>
      <c r="AL1048" s="70"/>
      <c r="AN1048" s="16"/>
      <c r="AO1048" s="16"/>
      <c r="AP1048" s="16"/>
      <c r="AQ1048" s="16"/>
      <c r="AR1048" s="16"/>
      <c r="AT1048" s="70"/>
      <c r="AU1048" s="70"/>
      <c r="AV1048" s="70"/>
      <c r="AW1048" s="70"/>
      <c r="AX1048" s="70">
        <f t="shared" ca="1" si="255"/>
        <v>102.03404805464342</v>
      </c>
      <c r="AY1048" s="70"/>
      <c r="AZ1048" s="70"/>
      <c r="BA1048" s="70"/>
      <c r="BC1048" s="70"/>
      <c r="BD1048" s="70"/>
      <c r="BE1048" s="70"/>
      <c r="BF1048" s="70"/>
      <c r="BG1048" s="70">
        <f t="shared" ca="1" si="252"/>
        <v>83.294869696024719</v>
      </c>
      <c r="BH1048" s="70"/>
      <c r="BI1048" s="70"/>
      <c r="BJ1048" s="70"/>
      <c r="BL1048" s="16">
        <f ca="1">[1]CalcBCI!AM1048</f>
        <v>2.3752904175575456</v>
      </c>
      <c r="BM1048" s="49">
        <f t="shared" ca="1" si="262"/>
        <v>36.672474066047897</v>
      </c>
      <c r="BN1048" s="75">
        <f ca="1">([1]CalcBCI!U1048-$BN$8)/$BN$9+$BN$7</f>
        <v>-28.135200000000001</v>
      </c>
      <c r="BO1048" s="16"/>
      <c r="BP1048">
        <f t="shared" ca="1" si="256"/>
        <v>22.07201949404444</v>
      </c>
      <c r="BQ1048" s="16"/>
      <c r="BR1048" s="16"/>
      <c r="BS1048" s="16"/>
      <c r="BU1048" s="16"/>
      <c r="BV1048" s="16"/>
      <c r="BW1048" s="16"/>
      <c r="BX1048" s="16"/>
      <c r="BY1048" s="16"/>
      <c r="BZ1048" s="16"/>
      <c r="CA1048" s="16"/>
      <c r="CB1048" s="16"/>
    </row>
    <row r="1049" spans="1:80" hidden="1" outlineLevel="2" x14ac:dyDescent="0.25">
      <c r="A1049" s="1">
        <f>[1]CalcBCI!BY1049</f>
        <v>31715</v>
      </c>
      <c r="B1049" s="16">
        <f ca="1">[1]CalcBCI!CA1049</f>
        <v>103.48731095985679</v>
      </c>
      <c r="C1049" s="16">
        <f ca="1">[1]CalcBCI!CB1049</f>
        <v>102.7606795072501</v>
      </c>
      <c r="D1049" s="28">
        <f ca="1">[1]CalcBCI!CF1049</f>
        <v>0.97309953064041843</v>
      </c>
      <c r="E1049" s="58">
        <f ca="1">[1]CalcBCI!$CH1049</f>
        <v>54.804318952315924</v>
      </c>
      <c r="F1049" s="28">
        <f ca="1">[1]CalcBCI!CG1049</f>
        <v>0.96916211776856231</v>
      </c>
      <c r="G1049" s="16">
        <f ca="1">[1]CalcBCI!CI1049</f>
        <v>22.905294421405856</v>
      </c>
      <c r="H1049" s="16">
        <f ca="1">[1]CalcBCIg!L1037</f>
        <v>4.7421193718910217</v>
      </c>
      <c r="I1049" s="16">
        <f ca="1">[1]CalcBCIg!J1037</f>
        <v>-1.257880628108978</v>
      </c>
      <c r="J1049" s="16"/>
      <c r="K1049" s="16">
        <f t="shared" si="263"/>
        <v>-6</v>
      </c>
      <c r="L1049" s="16">
        <f t="shared" si="263"/>
        <v>26</v>
      </c>
      <c r="M1049" s="16">
        <f t="shared" si="264"/>
        <v>96</v>
      </c>
      <c r="N1049" s="16">
        <f t="shared" si="265"/>
        <v>0</v>
      </c>
      <c r="O1049" s="16">
        <f t="shared" ca="1" si="257"/>
        <v>77.402159476157962</v>
      </c>
      <c r="P1049" s="16">
        <f t="shared" si="258"/>
        <v>62.5</v>
      </c>
      <c r="Q1049" s="16">
        <f t="shared" ca="1" si="259"/>
        <v>100</v>
      </c>
      <c r="R1049" s="16">
        <f t="shared" ca="1" si="260"/>
        <v>19.003870844841003</v>
      </c>
      <c r="S1049" s="41">
        <f>[1]CalcBCI!$BZ1049</f>
        <v>-1000</v>
      </c>
      <c r="T1049" s="41">
        <f t="shared" si="261"/>
        <v>-1000</v>
      </c>
      <c r="V1049" s="70"/>
      <c r="W1049" s="70"/>
      <c r="X1049" s="70"/>
      <c r="Y1049" s="70"/>
      <c r="Z1049" s="70">
        <f t="shared" ca="1" si="253"/>
        <v>103.48731095985679</v>
      </c>
      <c r="AA1049" s="70"/>
      <c r="AB1049" s="70"/>
      <c r="AC1049" s="70"/>
      <c r="AE1049" s="70"/>
      <c r="AF1049" s="70"/>
      <c r="AG1049" s="70"/>
      <c r="AH1049" s="70"/>
      <c r="AI1049" s="70">
        <f t="shared" ca="1" si="254"/>
        <v>84.26059764930784</v>
      </c>
      <c r="AJ1049" s="70"/>
      <c r="AK1049" s="70"/>
      <c r="AL1049" s="70"/>
      <c r="AN1049" s="16"/>
      <c r="AO1049" s="16"/>
      <c r="AP1049" s="16"/>
      <c r="AQ1049" s="16"/>
      <c r="AR1049" s="16"/>
      <c r="AT1049" s="70"/>
      <c r="AU1049" s="70"/>
      <c r="AV1049" s="70"/>
      <c r="AW1049" s="70"/>
      <c r="AX1049" s="70">
        <f t="shared" ca="1" si="255"/>
        <v>102.7606795072501</v>
      </c>
      <c r="AY1049" s="70"/>
      <c r="AZ1049" s="70"/>
      <c r="BA1049" s="70"/>
      <c r="BC1049" s="70"/>
      <c r="BD1049" s="70"/>
      <c r="BE1049" s="70"/>
      <c r="BF1049" s="70"/>
      <c r="BG1049" s="70">
        <f t="shared" ca="1" si="252"/>
        <v>83.888050828360974</v>
      </c>
      <c r="BH1049" s="70"/>
      <c r="BI1049" s="70"/>
      <c r="BJ1049" s="70"/>
      <c r="BL1049" s="16">
        <f ca="1">[1]CalcBCI!AM1049</f>
        <v>2.3789463283055983</v>
      </c>
      <c r="BM1049" s="49">
        <f t="shared" ca="1" si="262"/>
        <v>36.84451516812257</v>
      </c>
      <c r="BN1049" s="75">
        <f ca="1">([1]CalcBCI!U1049-$BN$8)/$BN$9+$BN$7</f>
        <v>-28.0349</v>
      </c>
      <c r="BO1049" s="16"/>
      <c r="BP1049">
        <f t="shared" ca="1" si="256"/>
        <v>23.487310959856785</v>
      </c>
      <c r="BQ1049" s="16"/>
      <c r="BR1049" s="16"/>
      <c r="BS1049" s="16"/>
      <c r="BU1049" s="16"/>
      <c r="BV1049" s="16"/>
      <c r="BW1049" s="16"/>
      <c r="BX1049" s="16"/>
      <c r="BY1049" s="16"/>
      <c r="BZ1049" s="16"/>
      <c r="CA1049" s="16"/>
      <c r="CB1049" s="16"/>
    </row>
    <row r="1050" spans="1:80" hidden="1" outlineLevel="2" x14ac:dyDescent="0.25">
      <c r="A1050" s="1">
        <f>[1]CalcBCI!BY1050</f>
        <v>31722</v>
      </c>
      <c r="B1050" s="16">
        <f ca="1">[1]CalcBCI!CA1050</f>
        <v>104.76638299029989</v>
      </c>
      <c r="C1050" s="16">
        <f ca="1">[1]CalcBCI!CB1050</f>
        <v>103.763531248775</v>
      </c>
      <c r="D1050" s="28">
        <f ca="1">[1]CalcBCI!CF1050</f>
        <v>0.98512674809282941</v>
      </c>
      <c r="E1050" s="58">
        <f ca="1">[1]CalcBCI!$CH1050</f>
        <v>75.011337521554793</v>
      </c>
      <c r="F1050" s="28">
        <f ca="1">[1]CalcBCI!CG1050</f>
        <v>0.97862026773686406</v>
      </c>
      <c r="G1050" s="16">
        <f ca="1">[1]CalcBCI!CI1050</f>
        <v>46.550669342160191</v>
      </c>
      <c r="H1050" s="16">
        <f ca="1">[1]CalcBCIg!L1038</f>
        <v>5.916401207447052</v>
      </c>
      <c r="I1050" s="16">
        <f ca="1">[1]CalcBCIg!J1038</f>
        <v>-8.3598792552948012E-2</v>
      </c>
      <c r="J1050" s="16"/>
      <c r="K1050" s="16">
        <f t="shared" si="263"/>
        <v>-6</v>
      </c>
      <c r="L1050" s="16">
        <f t="shared" si="263"/>
        <v>26</v>
      </c>
      <c r="M1050" s="16">
        <f t="shared" si="264"/>
        <v>96</v>
      </c>
      <c r="N1050" s="16">
        <f t="shared" si="265"/>
        <v>0</v>
      </c>
      <c r="O1050" s="16">
        <f t="shared" ca="1" si="257"/>
        <v>87.505668760777397</v>
      </c>
      <c r="P1050" s="16">
        <f t="shared" si="258"/>
        <v>62.5</v>
      </c>
      <c r="Q1050" s="16">
        <f t="shared" ca="1" si="259"/>
        <v>100</v>
      </c>
      <c r="R1050" s="16">
        <f t="shared" ca="1" si="260"/>
        <v>19.003870844841003</v>
      </c>
      <c r="S1050" s="41">
        <f>[1]CalcBCI!$BZ1050</f>
        <v>-1000</v>
      </c>
      <c r="T1050" s="41">
        <f t="shared" si="261"/>
        <v>-1000</v>
      </c>
      <c r="V1050" s="70"/>
      <c r="W1050" s="70"/>
      <c r="X1050" s="70"/>
      <c r="Y1050" s="70"/>
      <c r="Z1050" s="70">
        <f t="shared" ca="1" si="253"/>
        <v>104.76638299029989</v>
      </c>
      <c r="AA1050" s="70"/>
      <c r="AB1050" s="70"/>
      <c r="AC1050" s="70"/>
      <c r="AE1050" s="70"/>
      <c r="AF1050" s="70"/>
      <c r="AG1050" s="70"/>
      <c r="AH1050" s="70"/>
      <c r="AI1050" s="70">
        <f t="shared" ca="1" si="254"/>
        <v>85.302033287378052</v>
      </c>
      <c r="AJ1050" s="70"/>
      <c r="AK1050" s="70"/>
      <c r="AL1050" s="70"/>
      <c r="AN1050" s="16"/>
      <c r="AO1050" s="16"/>
      <c r="AP1050" s="16"/>
      <c r="AQ1050" s="16"/>
      <c r="AR1050" s="16"/>
      <c r="AT1050" s="70"/>
      <c r="AU1050" s="70"/>
      <c r="AV1050" s="70"/>
      <c r="AW1050" s="70"/>
      <c r="AX1050" s="70">
        <f t="shared" ca="1" si="255"/>
        <v>103.763531248775</v>
      </c>
      <c r="AY1050" s="70"/>
      <c r="AZ1050" s="70"/>
      <c r="BA1050" s="70"/>
      <c r="BC1050" s="70"/>
      <c r="BD1050" s="70"/>
      <c r="BE1050" s="70"/>
      <c r="BF1050" s="70"/>
      <c r="BG1050" s="70">
        <f t="shared" ca="1" si="252"/>
        <v>84.706722700420912</v>
      </c>
      <c r="BH1050" s="70"/>
      <c r="BI1050" s="70"/>
      <c r="BJ1050" s="70"/>
      <c r="BL1050" s="16">
        <f ca="1">[1]CalcBCI!AM1050</f>
        <v>2.3896160992885251</v>
      </c>
      <c r="BM1050" s="49">
        <f t="shared" ca="1" si="262"/>
        <v>37.346616911105428</v>
      </c>
      <c r="BN1050" s="75">
        <f ca="1">([1]CalcBCI!U1050-$BN$8)/$BN$9+$BN$7</f>
        <v>-27.737300000000001</v>
      </c>
      <c r="BO1050" s="16"/>
      <c r="BP1050">
        <f t="shared" ca="1" si="256"/>
        <v>24.766382990299888</v>
      </c>
      <c r="BQ1050" s="16"/>
      <c r="BR1050" s="16"/>
      <c r="BS1050" s="16"/>
      <c r="BU1050" s="16"/>
      <c r="BV1050" s="16"/>
      <c r="BW1050" s="16"/>
      <c r="BX1050" s="16"/>
      <c r="BY1050" s="16"/>
      <c r="BZ1050" s="16"/>
      <c r="CA1050" s="16"/>
      <c r="CB1050" s="16"/>
    </row>
    <row r="1051" spans="1:80" hidden="1" outlineLevel="2" x14ac:dyDescent="0.25">
      <c r="A1051" s="1">
        <f>[1]CalcBCI!BY1051</f>
        <v>31729</v>
      </c>
      <c r="B1051" s="16">
        <f ca="1">[1]CalcBCI!CA1051</f>
        <v>105.66577183778205</v>
      </c>
      <c r="C1051" s="16">
        <f ca="1">[1]CalcBCI!CB1051</f>
        <v>104.71465154327852</v>
      </c>
      <c r="D1051" s="28">
        <f ca="1">[1]CalcBCI!CF1051</f>
        <v>0.99358377395648922</v>
      </c>
      <c r="E1051" s="58">
        <f ca="1">[1]CalcBCI!$CH1051</f>
        <v>89.22005033012303</v>
      </c>
      <c r="F1051" s="28">
        <f ca="1">[1]CalcBCI!CG1051</f>
        <v>0.98759052526429369</v>
      </c>
      <c r="G1051" s="16">
        <f ca="1">[1]CalcBCI!CI1051</f>
        <v>68.976313160734264</v>
      </c>
      <c r="H1051" s="16">
        <f ca="1">[1]CalcBCIg!L1039</f>
        <v>7.6404417157173148</v>
      </c>
      <c r="I1051" s="16">
        <f ca="1">[1]CalcBCIg!J1039</f>
        <v>1.640441715717315</v>
      </c>
      <c r="J1051" s="16"/>
      <c r="K1051" s="16">
        <f t="shared" si="263"/>
        <v>-6</v>
      </c>
      <c r="L1051" s="16">
        <f t="shared" si="263"/>
        <v>26</v>
      </c>
      <c r="M1051" s="16">
        <f t="shared" si="264"/>
        <v>96</v>
      </c>
      <c r="N1051" s="16">
        <f t="shared" si="265"/>
        <v>0</v>
      </c>
      <c r="O1051" s="16">
        <f t="shared" ca="1" si="257"/>
        <v>94.610025165061515</v>
      </c>
      <c r="P1051" s="16">
        <f t="shared" si="258"/>
        <v>62.5</v>
      </c>
      <c r="Q1051" s="16">
        <f t="shared" ca="1" si="259"/>
        <v>100</v>
      </c>
      <c r="R1051" s="16">
        <f t="shared" ca="1" si="260"/>
        <v>19.003870844841003</v>
      </c>
      <c r="S1051" s="41">
        <f>[1]CalcBCI!$BZ1051</f>
        <v>-1000</v>
      </c>
      <c r="T1051" s="41">
        <f t="shared" si="261"/>
        <v>-1000</v>
      </c>
      <c r="V1051" s="70"/>
      <c r="W1051" s="70"/>
      <c r="X1051" s="70"/>
      <c r="Y1051" s="70"/>
      <c r="Z1051" s="70">
        <f t="shared" ca="1" si="253"/>
        <v>105.66577183778205</v>
      </c>
      <c r="AA1051" s="70"/>
      <c r="AB1051" s="70"/>
      <c r="AC1051" s="70"/>
      <c r="AE1051" s="70"/>
      <c r="AF1051" s="70"/>
      <c r="AG1051" s="70"/>
      <c r="AH1051" s="70"/>
      <c r="AI1051" s="70">
        <f t="shared" ca="1" si="254"/>
        <v>86.034326368578775</v>
      </c>
      <c r="AJ1051" s="70"/>
      <c r="AK1051" s="70"/>
      <c r="AL1051" s="70"/>
      <c r="AN1051" s="16"/>
      <c r="AO1051" s="16"/>
      <c r="AP1051" s="16"/>
      <c r="AQ1051" s="16"/>
      <c r="AR1051" s="16"/>
      <c r="AT1051" s="70"/>
      <c r="AU1051" s="70"/>
      <c r="AV1051" s="70"/>
      <c r="AW1051" s="70"/>
      <c r="AX1051" s="70">
        <f t="shared" ca="1" si="255"/>
        <v>104.71465154327852</v>
      </c>
      <c r="AY1051" s="70"/>
      <c r="AZ1051" s="70"/>
      <c r="BA1051" s="70"/>
      <c r="BC1051" s="70"/>
      <c r="BD1051" s="70"/>
      <c r="BE1051" s="70"/>
      <c r="BF1051" s="70"/>
      <c r="BG1051" s="70">
        <f t="shared" ca="1" si="252"/>
        <v>85.483163922800799</v>
      </c>
      <c r="BH1051" s="70"/>
      <c r="BI1051" s="70"/>
      <c r="BJ1051" s="70"/>
      <c r="BL1051" s="16">
        <f ca="1">[1]CalcBCI!AM1051</f>
        <v>2.391460885276008</v>
      </c>
      <c r="BM1051" s="49">
        <f t="shared" ca="1" si="262"/>
        <v>37.433429482924225</v>
      </c>
      <c r="BN1051" s="75">
        <f ca="1">([1]CalcBCI!U1051-$BN$8)/$BN$9+$BN$7</f>
        <v>-27.685099999999998</v>
      </c>
      <c r="BO1051" s="16"/>
      <c r="BP1051">
        <f t="shared" ca="1" si="256"/>
        <v>25.665771837782046</v>
      </c>
      <c r="BQ1051" s="16"/>
      <c r="BR1051" s="16"/>
      <c r="BS1051" s="16"/>
      <c r="BU1051" s="16"/>
      <c r="BV1051" s="16"/>
      <c r="BW1051" s="16"/>
      <c r="BX1051" s="16"/>
      <c r="BY1051" s="16"/>
      <c r="BZ1051" s="16"/>
      <c r="CA1051" s="16"/>
      <c r="CB1051" s="16"/>
    </row>
    <row r="1052" spans="1:80" hidden="1" outlineLevel="2" x14ac:dyDescent="0.25">
      <c r="A1052" s="1">
        <f>[1]CalcBCI!BY1052</f>
        <v>31736</v>
      </c>
      <c r="B1052" s="16">
        <f ca="1">[1]CalcBCI!CA1052</f>
        <v>105.80279814481653</v>
      </c>
      <c r="C1052" s="16">
        <f ca="1">[1]CalcBCI!CB1052</f>
        <v>105.25872484404752</v>
      </c>
      <c r="D1052" s="28">
        <f ca="1">[1]CalcBCI!CF1052</f>
        <v>0.99487224337195579</v>
      </c>
      <c r="E1052" s="58">
        <f ca="1">[1]CalcBCI!$CH1052</f>
        <v>91.384817493205304</v>
      </c>
      <c r="F1052" s="28">
        <f ca="1">[1]CalcBCI!CG1052</f>
        <v>0.9927218190132554</v>
      </c>
      <c r="G1052" s="16">
        <f ca="1">[1]CalcBCI!CI1052</f>
        <v>81.804547533138518</v>
      </c>
      <c r="H1052" s="16">
        <f ca="1">[1]CalcBCIg!L1040</f>
        <v>9.2365664839744568</v>
      </c>
      <c r="I1052" s="16">
        <f ca="1">[1]CalcBCIg!J1040</f>
        <v>3.2365664839744568</v>
      </c>
      <c r="J1052" s="16"/>
      <c r="K1052" s="16">
        <f t="shared" si="263"/>
        <v>-6</v>
      </c>
      <c r="L1052" s="16">
        <f t="shared" si="263"/>
        <v>26</v>
      </c>
      <c r="M1052" s="16">
        <f t="shared" si="264"/>
        <v>96</v>
      </c>
      <c r="N1052" s="16">
        <f t="shared" si="265"/>
        <v>0</v>
      </c>
      <c r="O1052" s="16">
        <f t="shared" ca="1" si="257"/>
        <v>95.692408746602652</v>
      </c>
      <c r="P1052" s="16">
        <f t="shared" si="258"/>
        <v>62.5</v>
      </c>
      <c r="Q1052" s="16">
        <f t="shared" ca="1" si="259"/>
        <v>100</v>
      </c>
      <c r="R1052" s="16">
        <f t="shared" ca="1" si="260"/>
        <v>19.003870844841003</v>
      </c>
      <c r="S1052" s="41">
        <f>[1]CalcBCI!$BZ1052</f>
        <v>-1000</v>
      </c>
      <c r="T1052" s="41">
        <f t="shared" si="261"/>
        <v>-1000</v>
      </c>
      <c r="V1052" s="70"/>
      <c r="W1052" s="70"/>
      <c r="X1052" s="70"/>
      <c r="Y1052" s="70"/>
      <c r="Z1052" s="70">
        <f t="shared" ca="1" si="253"/>
        <v>105.80279814481653</v>
      </c>
      <c r="AA1052" s="70"/>
      <c r="AB1052" s="70"/>
      <c r="AC1052" s="70"/>
      <c r="AE1052" s="70"/>
      <c r="AF1052" s="70"/>
      <c r="AG1052" s="70"/>
      <c r="AH1052" s="70"/>
      <c r="AI1052" s="70">
        <f t="shared" ca="1" si="254"/>
        <v>86.145894815157519</v>
      </c>
      <c r="AJ1052" s="70"/>
      <c r="AK1052" s="70"/>
      <c r="AL1052" s="70"/>
      <c r="AN1052" s="16"/>
      <c r="AO1052" s="16"/>
      <c r="AP1052" s="16"/>
      <c r="AQ1052" s="16"/>
      <c r="AR1052" s="16"/>
      <c r="AT1052" s="70"/>
      <c r="AU1052" s="70"/>
      <c r="AV1052" s="70"/>
      <c r="AW1052" s="70"/>
      <c r="AX1052" s="70">
        <f t="shared" ca="1" si="255"/>
        <v>105.25872484404752</v>
      </c>
      <c r="AY1052" s="70"/>
      <c r="AZ1052" s="70"/>
      <c r="BA1052" s="70"/>
      <c r="BC1052" s="70"/>
      <c r="BD1052" s="70"/>
      <c r="BE1052" s="70"/>
      <c r="BF1052" s="70"/>
      <c r="BG1052" s="70">
        <f t="shared" ca="1" si="252"/>
        <v>85.927314826902631</v>
      </c>
      <c r="BH1052" s="70"/>
      <c r="BI1052" s="70"/>
      <c r="BJ1052" s="70"/>
      <c r="BL1052" s="16">
        <f ca="1">[1]CalcBCI!AM1052</f>
        <v>2.382078308014274</v>
      </c>
      <c r="BM1052" s="49">
        <f t="shared" ca="1" si="262"/>
        <v>36.991900943621346</v>
      </c>
      <c r="BN1052" s="75">
        <f ca="1">([1]CalcBCI!U1052-$BN$8)/$BN$9+$BN$7</f>
        <v>-27.9483</v>
      </c>
      <c r="BO1052" s="16"/>
      <c r="BP1052">
        <f t="shared" ca="1" si="256"/>
        <v>25.802798144816535</v>
      </c>
      <c r="BQ1052" s="16"/>
      <c r="BR1052" s="16"/>
      <c r="BS1052" s="16"/>
      <c r="BU1052" s="16"/>
      <c r="BV1052" s="16"/>
      <c r="BW1052" s="16"/>
      <c r="BX1052" s="16"/>
      <c r="BY1052" s="16"/>
      <c r="BZ1052" s="16"/>
      <c r="CA1052" s="16"/>
      <c r="CB1052" s="16"/>
    </row>
    <row r="1053" spans="1:80" hidden="1" outlineLevel="2" x14ac:dyDescent="0.25">
      <c r="A1053" s="1">
        <f>[1]CalcBCI!BY1053</f>
        <v>31743</v>
      </c>
      <c r="B1053" s="16">
        <f ca="1">[1]CalcBCI!CA1053</f>
        <v>105.66116444112193</v>
      </c>
      <c r="C1053" s="16">
        <f ca="1">[1]CalcBCI!CB1053</f>
        <v>105.45994464258473</v>
      </c>
      <c r="D1053" s="28">
        <f ca="1">[1]CalcBCI!CF1053</f>
        <v>0.99354045023413284</v>
      </c>
      <c r="E1053" s="58">
        <f ca="1">[1]CalcBCI!$CH1053</f>
        <v>89.147261818099551</v>
      </c>
      <c r="F1053" s="28">
        <f ca="1">[1]CalcBCI!CG1053</f>
        <v>0.99461957413732038</v>
      </c>
      <c r="G1053" s="16">
        <f ca="1">[1]CalcBCI!CI1053</f>
        <v>86.548935343300968</v>
      </c>
      <c r="H1053" s="16">
        <f ca="1">[1]CalcBCIg!L1041</f>
        <v>10.052536189556124</v>
      </c>
      <c r="I1053" s="16">
        <f ca="1">[1]CalcBCIg!J1041</f>
        <v>4.0525361895561236</v>
      </c>
      <c r="J1053" s="16"/>
      <c r="K1053" s="16">
        <f t="shared" si="263"/>
        <v>-6</v>
      </c>
      <c r="L1053" s="16">
        <f t="shared" si="263"/>
        <v>26</v>
      </c>
      <c r="M1053" s="16">
        <f t="shared" si="264"/>
        <v>96</v>
      </c>
      <c r="N1053" s="16">
        <f t="shared" si="265"/>
        <v>0</v>
      </c>
      <c r="O1053" s="16">
        <f t="shared" ca="1" si="257"/>
        <v>94.573630909049768</v>
      </c>
      <c r="P1053" s="16">
        <f t="shared" si="258"/>
        <v>62.5</v>
      </c>
      <c r="Q1053" s="16">
        <f t="shared" ca="1" si="259"/>
        <v>100</v>
      </c>
      <c r="R1053" s="16">
        <f t="shared" ca="1" si="260"/>
        <v>19.003870844841003</v>
      </c>
      <c r="S1053" s="41">
        <f>[1]CalcBCI!$BZ1053</f>
        <v>-1000</v>
      </c>
      <c r="T1053" s="41">
        <f t="shared" si="261"/>
        <v>-1000</v>
      </c>
      <c r="V1053" s="70"/>
      <c r="W1053" s="70"/>
      <c r="X1053" s="70"/>
      <c r="Y1053" s="70"/>
      <c r="Z1053" s="70">
        <f t="shared" ca="1" si="253"/>
        <v>105.66116444112193</v>
      </c>
      <c r="AA1053" s="70"/>
      <c r="AB1053" s="70"/>
      <c r="AC1053" s="70"/>
      <c r="AE1053" s="70"/>
      <c r="AF1053" s="70"/>
      <c r="AG1053" s="70"/>
      <c r="AH1053" s="70"/>
      <c r="AI1053" s="70">
        <f t="shared" ca="1" si="254"/>
        <v>86.03057497149841</v>
      </c>
      <c r="AJ1053" s="70"/>
      <c r="AK1053" s="70"/>
      <c r="AL1053" s="70"/>
      <c r="AN1053" s="16"/>
      <c r="AO1053" s="16"/>
      <c r="AP1053" s="16"/>
      <c r="AQ1053" s="16"/>
      <c r="AR1053" s="16"/>
      <c r="AT1053" s="70"/>
      <c r="AU1053" s="70"/>
      <c r="AV1053" s="70"/>
      <c r="AW1053" s="70"/>
      <c r="AX1053" s="70">
        <f t="shared" ca="1" si="255"/>
        <v>105.45994464258473</v>
      </c>
      <c r="AY1053" s="70"/>
      <c r="AZ1053" s="70"/>
      <c r="BA1053" s="70"/>
      <c r="BC1053" s="70"/>
      <c r="BD1053" s="70"/>
      <c r="BE1053" s="70"/>
      <c r="BF1053" s="70"/>
      <c r="BG1053" s="70">
        <f t="shared" ca="1" si="252"/>
        <v>86.091579376030793</v>
      </c>
      <c r="BH1053" s="70"/>
      <c r="BI1053" s="70"/>
      <c r="BJ1053" s="70"/>
      <c r="BL1053" s="16">
        <f ca="1">[1]CalcBCI!AM1053</f>
        <v>2.3917464441450798</v>
      </c>
      <c r="BM1053" s="49">
        <f t="shared" ca="1" si="262"/>
        <v>37.446867410140712</v>
      </c>
      <c r="BN1053" s="75">
        <f ca="1">([1]CalcBCI!U1053-$BN$8)/$BN$9+$BN$7</f>
        <v>-27.677</v>
      </c>
      <c r="BO1053" s="16"/>
      <c r="BP1053">
        <f t="shared" ca="1" si="256"/>
        <v>25.661164441121926</v>
      </c>
      <c r="BQ1053" s="16"/>
      <c r="BR1053" s="16"/>
      <c r="BS1053" s="16"/>
      <c r="BU1053" s="16"/>
      <c r="BV1053" s="16"/>
      <c r="BW1053" s="16"/>
      <c r="BX1053" s="16"/>
      <c r="BY1053" s="16"/>
      <c r="BZ1053" s="16"/>
      <c r="CA1053" s="16"/>
      <c r="CB1053" s="16"/>
    </row>
    <row r="1054" spans="1:80" hidden="1" outlineLevel="2" x14ac:dyDescent="0.25">
      <c r="A1054" s="1">
        <f>[1]CalcBCI!BY1054</f>
        <v>31750</v>
      </c>
      <c r="B1054" s="16">
        <f ca="1">[1]CalcBCI!CA1054</f>
        <v>106.16765552573264</v>
      </c>
      <c r="C1054" s="16">
        <f ca="1">[1]CalcBCI!CB1054</f>
        <v>105.81380008415869</v>
      </c>
      <c r="D1054" s="28">
        <f ca="1">[1]CalcBCI!CF1054</f>
        <v>0.9983030267484595</v>
      </c>
      <c r="E1054" s="58">
        <f ca="1">[1]CalcBCI!$CH1054</f>
        <v>97.148902467169847</v>
      </c>
      <c r="F1054" s="28">
        <f ca="1">[1]CalcBCI!CG1054</f>
        <v>0.99795687485179796</v>
      </c>
      <c r="G1054" s="16">
        <f ca="1">[1]CalcBCI!CI1054</f>
        <v>94.8921871294949</v>
      </c>
      <c r="H1054" s="16">
        <f ca="1">[1]CalcBCIg!L1042</f>
        <v>10.482365548610687</v>
      </c>
      <c r="I1054" s="16">
        <f ca="1">[1]CalcBCIg!J1042</f>
        <v>4.4823655486106864</v>
      </c>
      <c r="J1054" s="16"/>
      <c r="K1054" s="16">
        <f t="shared" si="263"/>
        <v>-6</v>
      </c>
      <c r="L1054" s="16">
        <f t="shared" si="263"/>
        <v>26</v>
      </c>
      <c r="M1054" s="16">
        <f t="shared" si="264"/>
        <v>96</v>
      </c>
      <c r="N1054" s="16">
        <f t="shared" si="265"/>
        <v>0</v>
      </c>
      <c r="O1054" s="16">
        <f t="shared" ca="1" si="257"/>
        <v>98.574451233584924</v>
      </c>
      <c r="P1054" s="16">
        <f t="shared" si="258"/>
        <v>62.5</v>
      </c>
      <c r="Q1054" s="16">
        <f t="shared" ca="1" si="259"/>
        <v>100</v>
      </c>
      <c r="R1054" s="16">
        <f t="shared" ca="1" si="260"/>
        <v>19.003870844841003</v>
      </c>
      <c r="S1054" s="41">
        <f>[1]CalcBCI!$BZ1054</f>
        <v>-1000</v>
      </c>
      <c r="T1054" s="41">
        <f t="shared" si="261"/>
        <v>-1000</v>
      </c>
      <c r="V1054" s="70"/>
      <c r="W1054" s="70"/>
      <c r="X1054" s="70"/>
      <c r="Y1054" s="70"/>
      <c r="Z1054" s="70">
        <f t="shared" ca="1" si="253"/>
        <v>106.16765552573264</v>
      </c>
      <c r="AA1054" s="70"/>
      <c r="AB1054" s="70"/>
      <c r="AC1054" s="70"/>
      <c r="AE1054" s="70"/>
      <c r="AF1054" s="70"/>
      <c r="AG1054" s="70"/>
      <c r="AH1054" s="70"/>
      <c r="AI1054" s="70">
        <f t="shared" ca="1" si="254"/>
        <v>86.442966027923674</v>
      </c>
      <c r="AJ1054" s="70"/>
      <c r="AK1054" s="70"/>
      <c r="AL1054" s="70"/>
      <c r="AN1054" s="16"/>
      <c r="AO1054" s="16"/>
      <c r="AP1054" s="16"/>
      <c r="AQ1054" s="16"/>
      <c r="AR1054" s="16"/>
      <c r="AT1054" s="70"/>
      <c r="AU1054" s="70"/>
      <c r="AV1054" s="70"/>
      <c r="AW1054" s="70"/>
      <c r="AX1054" s="70">
        <f t="shared" ca="1" si="255"/>
        <v>105.81380008415869</v>
      </c>
      <c r="AY1054" s="70"/>
      <c r="AZ1054" s="70"/>
      <c r="BA1054" s="70"/>
      <c r="BC1054" s="70"/>
      <c r="BD1054" s="70"/>
      <c r="BE1054" s="70"/>
      <c r="BF1054" s="70"/>
      <c r="BG1054" s="70">
        <f t="shared" ca="1" si="252"/>
        <v>86.38044709674837</v>
      </c>
      <c r="BH1054" s="70"/>
      <c r="BI1054" s="70"/>
      <c r="BJ1054" s="70"/>
      <c r="BL1054" s="16">
        <f ca="1">[1]CalcBCI!AM1054</f>
        <v>2.3996356541609245</v>
      </c>
      <c r="BM1054" s="49">
        <f t="shared" ca="1" si="262"/>
        <v>37.81812056131443</v>
      </c>
      <c r="BN1054" s="75">
        <f ca="1">([1]CalcBCI!U1054-$BN$8)/$BN$9+$BN$7</f>
        <v>-27.4511</v>
      </c>
      <c r="BO1054" s="16"/>
      <c r="BP1054">
        <f t="shared" ca="1" si="256"/>
        <v>26.167655525732641</v>
      </c>
      <c r="BQ1054" s="16"/>
      <c r="BR1054" s="16"/>
      <c r="BS1054" s="16"/>
      <c r="BU1054" s="16"/>
      <c r="BV1054" s="16"/>
      <c r="BW1054" s="16"/>
      <c r="BX1054" s="16"/>
      <c r="BY1054" s="16"/>
      <c r="BZ1054" s="16"/>
      <c r="CA1054" s="16"/>
      <c r="CB1054" s="16"/>
    </row>
    <row r="1055" spans="1:80" hidden="1" outlineLevel="2" x14ac:dyDescent="0.25">
      <c r="A1055" s="1">
        <f>[1]CalcBCI!BY1055</f>
        <v>31757</v>
      </c>
      <c r="B1055" s="16">
        <f ca="1">[1]CalcBCI!CA1055</f>
        <v>105.67606937703337</v>
      </c>
      <c r="C1055" s="16">
        <f ca="1">[1]CalcBCI!CB1055</f>
        <v>105.74493473059603</v>
      </c>
      <c r="D1055" s="28">
        <f ca="1">[1]CalcBCI!CF1055</f>
        <v>0.99368060254850954</v>
      </c>
      <c r="E1055" s="58">
        <f ca="1">[1]CalcBCI!$CH1055</f>
        <v>89.382732776393723</v>
      </c>
      <c r="F1055" s="28">
        <f ca="1">[1]CalcBCI!CG1055</f>
        <v>0.99730738817829889</v>
      </c>
      <c r="G1055" s="16">
        <f ca="1">[1]CalcBCI!CI1055</f>
        <v>93.268470445747241</v>
      </c>
      <c r="H1055" s="16">
        <f ca="1">[1]CalcBCIg!L1043</f>
        <v>10.235832989215851</v>
      </c>
      <c r="I1055" s="16">
        <f ca="1">[1]CalcBCIg!J1043</f>
        <v>4.2358329892158517</v>
      </c>
      <c r="J1055" s="16"/>
      <c r="K1055" s="16">
        <f t="shared" si="263"/>
        <v>-6</v>
      </c>
      <c r="L1055" s="16">
        <f t="shared" si="263"/>
        <v>26</v>
      </c>
      <c r="M1055" s="16">
        <f t="shared" si="264"/>
        <v>96</v>
      </c>
      <c r="N1055" s="16">
        <f t="shared" si="265"/>
        <v>0</v>
      </c>
      <c r="O1055" s="16">
        <f t="shared" ca="1" si="257"/>
        <v>94.691366388196855</v>
      </c>
      <c r="P1055" s="16">
        <f t="shared" si="258"/>
        <v>62.5</v>
      </c>
      <c r="Q1055" s="16">
        <f t="shared" ca="1" si="259"/>
        <v>100</v>
      </c>
      <c r="R1055" s="16">
        <f t="shared" ca="1" si="260"/>
        <v>19.003870844841003</v>
      </c>
      <c r="S1055" s="41">
        <f>[1]CalcBCI!$BZ1055</f>
        <v>-1000</v>
      </c>
      <c r="T1055" s="41">
        <f t="shared" si="261"/>
        <v>-1000</v>
      </c>
      <c r="V1055" s="70"/>
      <c r="W1055" s="70"/>
      <c r="X1055" s="70"/>
      <c r="Y1055" s="70"/>
      <c r="Z1055" s="70">
        <f t="shared" ca="1" si="253"/>
        <v>105.67606937703337</v>
      </c>
      <c r="AA1055" s="70"/>
      <c r="AB1055" s="70"/>
      <c r="AC1055" s="70"/>
      <c r="AE1055" s="70"/>
      <c r="AF1055" s="70"/>
      <c r="AG1055" s="70"/>
      <c r="AH1055" s="70"/>
      <c r="AI1055" s="70">
        <f t="shared" ca="1" si="254"/>
        <v>86.042710747335789</v>
      </c>
      <c r="AJ1055" s="70"/>
      <c r="AK1055" s="70"/>
      <c r="AL1055" s="70"/>
      <c r="AN1055" s="16"/>
      <c r="AO1055" s="16"/>
      <c r="AP1055" s="16"/>
      <c r="AQ1055" s="16"/>
      <c r="AR1055" s="16"/>
      <c r="AT1055" s="70"/>
      <c r="AU1055" s="70"/>
      <c r="AV1055" s="70"/>
      <c r="AW1055" s="70"/>
      <c r="AX1055" s="70">
        <f t="shared" ca="1" si="255"/>
        <v>105.74493473059603</v>
      </c>
      <c r="AY1055" s="70"/>
      <c r="AZ1055" s="70"/>
      <c r="BA1055" s="70"/>
      <c r="BC1055" s="70"/>
      <c r="BD1055" s="70"/>
      <c r="BE1055" s="70"/>
      <c r="BF1055" s="70"/>
      <c r="BG1055" s="70">
        <f t="shared" ca="1" si="252"/>
        <v>86.324229287488265</v>
      </c>
      <c r="BH1055" s="70"/>
      <c r="BI1055" s="70"/>
      <c r="BJ1055" s="70"/>
      <c r="BL1055" s="16">
        <f ca="1">[1]CalcBCI!AM1055</f>
        <v>2.3998847615383738</v>
      </c>
      <c r="BM1055" s="49">
        <f t="shared" ca="1" si="262"/>
        <v>37.829843141734145</v>
      </c>
      <c r="BN1055" s="75">
        <f ca="1">([1]CalcBCI!U1055-$BN$8)/$BN$9+$BN$7</f>
        <v>-27.443899999999999</v>
      </c>
      <c r="BO1055" s="16"/>
      <c r="BP1055">
        <f t="shared" ca="1" si="256"/>
        <v>25.676069377033372</v>
      </c>
      <c r="BQ1055" s="16"/>
      <c r="BR1055" s="16"/>
      <c r="BS1055" s="16"/>
      <c r="BU1055" s="16"/>
      <c r="BV1055" s="16"/>
      <c r="BW1055" s="16"/>
      <c r="BX1055" s="16"/>
      <c r="BY1055" s="16"/>
      <c r="BZ1055" s="16"/>
      <c r="CA1055" s="16"/>
      <c r="CB1055" s="16"/>
    </row>
    <row r="1056" spans="1:80" hidden="1" outlineLevel="2" x14ac:dyDescent="0.25">
      <c r="A1056" s="1">
        <f>[1]CalcBCI!BY1056</f>
        <v>31764</v>
      </c>
      <c r="B1056" s="16">
        <f ca="1">[1]CalcBCI!CA1056</f>
        <v>105.38868538313049</v>
      </c>
      <c r="C1056" s="16">
        <f ca="1">[1]CalcBCI!CB1056</f>
        <v>105.56681005686326</v>
      </c>
      <c r="D1056" s="28">
        <f ca="1">[1]CalcBCI!CF1056</f>
        <v>0.99097830767789552</v>
      </c>
      <c r="E1056" s="58">
        <f ca="1">[1]CalcBCI!$CH1056</f>
        <v>84.842586824421247</v>
      </c>
      <c r="F1056" s="28">
        <f ca="1">[1]CalcBCI!CG1056</f>
        <v>0.99562744905324185</v>
      </c>
      <c r="G1056" s="16">
        <f ca="1">[1]CalcBCI!CI1056</f>
        <v>89.068622633104638</v>
      </c>
      <c r="H1056" s="16">
        <f ca="1">[1]CalcBCIg!L1044</f>
        <v>9.7946310639381409</v>
      </c>
      <c r="I1056" s="16">
        <f ca="1">[1]CalcBCIg!J1044</f>
        <v>3.7946310639381418</v>
      </c>
      <c r="J1056" s="16"/>
      <c r="K1056" s="16">
        <f t="shared" si="263"/>
        <v>-6</v>
      </c>
      <c r="L1056" s="16">
        <f t="shared" si="263"/>
        <v>26</v>
      </c>
      <c r="M1056" s="16">
        <f t="shared" si="264"/>
        <v>96</v>
      </c>
      <c r="N1056" s="16">
        <f t="shared" si="265"/>
        <v>0</v>
      </c>
      <c r="O1056" s="16">
        <f t="shared" ca="1" si="257"/>
        <v>92.421293412210616</v>
      </c>
      <c r="P1056" s="16">
        <f t="shared" si="258"/>
        <v>62.5</v>
      </c>
      <c r="Q1056" s="16">
        <f t="shared" ca="1" si="259"/>
        <v>100</v>
      </c>
      <c r="R1056" s="16">
        <f t="shared" ca="1" si="260"/>
        <v>19.003870844841003</v>
      </c>
      <c r="S1056" s="41">
        <f>[1]CalcBCI!$BZ1056</f>
        <v>-1000</v>
      </c>
      <c r="T1056" s="41">
        <f t="shared" si="261"/>
        <v>-1000</v>
      </c>
      <c r="V1056" s="70"/>
      <c r="W1056" s="70"/>
      <c r="X1056" s="70"/>
      <c r="Y1056" s="70"/>
      <c r="Z1056" s="70">
        <f t="shared" ca="1" si="253"/>
        <v>105.38868538313049</v>
      </c>
      <c r="AA1056" s="70"/>
      <c r="AB1056" s="70"/>
      <c r="AC1056" s="70"/>
      <c r="AE1056" s="70"/>
      <c r="AF1056" s="70"/>
      <c r="AG1056" s="70"/>
      <c r="AH1056" s="70"/>
      <c r="AI1056" s="70">
        <f t="shared" ca="1" si="254"/>
        <v>85.808719286387557</v>
      </c>
      <c r="AJ1056" s="70"/>
      <c r="AK1056" s="70"/>
      <c r="AL1056" s="70"/>
      <c r="AN1056" s="16"/>
      <c r="AO1056" s="16"/>
      <c r="AP1056" s="16"/>
      <c r="AQ1056" s="16"/>
      <c r="AR1056" s="16"/>
      <c r="AT1056" s="70"/>
      <c r="AU1056" s="70"/>
      <c r="AV1056" s="70"/>
      <c r="AW1056" s="70"/>
      <c r="AX1056" s="70">
        <f t="shared" ca="1" si="255"/>
        <v>105.56681005686326</v>
      </c>
      <c r="AY1056" s="70"/>
      <c r="AZ1056" s="70"/>
      <c r="BA1056" s="70"/>
      <c r="BC1056" s="70"/>
      <c r="BD1056" s="70"/>
      <c r="BE1056" s="70"/>
      <c r="BF1056" s="70"/>
      <c r="BG1056" s="70">
        <f t="shared" ca="1" si="252"/>
        <v>86.178818301929098</v>
      </c>
      <c r="BH1056" s="70"/>
      <c r="BI1056" s="70"/>
      <c r="BJ1056" s="70"/>
      <c r="BL1056" s="16">
        <f ca="1">[1]CalcBCI!AM1056</f>
        <v>2.3949172470477564</v>
      </c>
      <c r="BM1056" s="49">
        <f t="shared" ca="1" si="262"/>
        <v>37.596080140820376</v>
      </c>
      <c r="BN1056" s="75">
        <f ca="1">([1]CalcBCI!U1056-$BN$8)/$BN$9+$BN$7</f>
        <v>-27.5867</v>
      </c>
      <c r="BO1056" s="16"/>
      <c r="BP1056">
        <f t="shared" ca="1" si="256"/>
        <v>25.388685383130493</v>
      </c>
      <c r="BQ1056" s="16"/>
      <c r="BR1056" s="16"/>
      <c r="BS1056" s="16"/>
      <c r="BU1056" s="16"/>
      <c r="BV1056" s="16"/>
      <c r="BW1056" s="16"/>
      <c r="BX1056" s="16"/>
      <c r="BY1056" s="16"/>
      <c r="BZ1056" s="16"/>
      <c r="CA1056" s="16"/>
      <c r="CB1056" s="16"/>
    </row>
    <row r="1057" spans="1:80" hidden="1" outlineLevel="2" x14ac:dyDescent="0.25">
      <c r="A1057" s="1">
        <f>[1]CalcBCI!BY1057</f>
        <v>31771</v>
      </c>
      <c r="B1057" s="16">
        <f ca="1">[1]CalcBCI!CA1057</f>
        <v>105.48055604974162</v>
      </c>
      <c r="C1057" s="16">
        <f ca="1">[1]CalcBCI!CB1057</f>
        <v>105.52368305330245</v>
      </c>
      <c r="D1057" s="28">
        <f ca="1">[1]CalcBCI!CF1057</f>
        <v>0.99184217496490612</v>
      </c>
      <c r="E1057" s="58">
        <f ca="1">[1]CalcBCI!$CH1057</f>
        <v>86.293976755554652</v>
      </c>
      <c r="F1057" s="28">
        <f ca="1">[1]CalcBCI!CG1057</f>
        <v>0.99522070730820444</v>
      </c>
      <c r="G1057" s="16">
        <f ca="1">[1]CalcBCI!CI1057</f>
        <v>88.051768270511118</v>
      </c>
      <c r="H1057" s="16">
        <f ca="1">[1]CalcBCIg!L1045</f>
        <v>9.4760841727256775</v>
      </c>
      <c r="I1057" s="16">
        <f ca="1">[1]CalcBCIg!J1045</f>
        <v>3.476084172725677</v>
      </c>
      <c r="J1057" s="16"/>
      <c r="K1057" s="16">
        <f t="shared" si="263"/>
        <v>-6</v>
      </c>
      <c r="L1057" s="16">
        <f t="shared" si="263"/>
        <v>26</v>
      </c>
      <c r="M1057" s="16">
        <f t="shared" si="264"/>
        <v>96</v>
      </c>
      <c r="N1057" s="16">
        <f t="shared" si="265"/>
        <v>0</v>
      </c>
      <c r="O1057" s="16">
        <f t="shared" ca="1" si="257"/>
        <v>93.146988377777319</v>
      </c>
      <c r="P1057" s="16">
        <f t="shared" si="258"/>
        <v>62.5</v>
      </c>
      <c r="Q1057" s="16">
        <f t="shared" ca="1" si="259"/>
        <v>100</v>
      </c>
      <c r="R1057" s="16">
        <f t="shared" ca="1" si="260"/>
        <v>19.003870844841003</v>
      </c>
      <c r="S1057" s="41">
        <f>[1]CalcBCI!$BZ1057</f>
        <v>-1000</v>
      </c>
      <c r="T1057" s="41">
        <f t="shared" si="261"/>
        <v>-1000</v>
      </c>
      <c r="V1057" s="70"/>
      <c r="W1057" s="70"/>
      <c r="X1057" s="70"/>
      <c r="Y1057" s="70"/>
      <c r="Z1057" s="70">
        <f t="shared" ca="1" si="253"/>
        <v>105.48055604974162</v>
      </c>
      <c r="AA1057" s="70"/>
      <c r="AB1057" s="70"/>
      <c r="AC1057" s="70"/>
      <c r="AE1057" s="70"/>
      <c r="AF1057" s="70"/>
      <c r="AG1057" s="70"/>
      <c r="AH1057" s="70"/>
      <c r="AI1057" s="70">
        <f t="shared" ca="1" si="254"/>
        <v>85.883521474243196</v>
      </c>
      <c r="AJ1057" s="70"/>
      <c r="AK1057" s="70"/>
      <c r="AL1057" s="70"/>
      <c r="AN1057" s="16"/>
      <c r="AO1057" s="16"/>
      <c r="AP1057" s="16"/>
      <c r="AQ1057" s="16"/>
      <c r="AR1057" s="16"/>
      <c r="AT1057" s="70"/>
      <c r="AU1057" s="70"/>
      <c r="AV1057" s="70"/>
      <c r="AW1057" s="70"/>
      <c r="AX1057" s="70">
        <f t="shared" ca="1" si="255"/>
        <v>105.52368305330245</v>
      </c>
      <c r="AY1057" s="70"/>
      <c r="AZ1057" s="70"/>
      <c r="BA1057" s="70"/>
      <c r="BC1057" s="70"/>
      <c r="BD1057" s="70"/>
      <c r="BE1057" s="70"/>
      <c r="BF1057" s="70"/>
      <c r="BG1057" s="70">
        <f t="shared" ca="1" si="252"/>
        <v>86.143611836925814</v>
      </c>
      <c r="BH1057" s="70"/>
      <c r="BI1057" s="70"/>
      <c r="BJ1057" s="70"/>
      <c r="BL1057" s="16">
        <f ca="1">[1]CalcBCI!AM1057</f>
        <v>2.3938734041493834</v>
      </c>
      <c r="BM1057" s="49">
        <f t="shared" ca="1" si="262"/>
        <v>37.546958623637664</v>
      </c>
      <c r="BN1057" s="75">
        <f ca="1">([1]CalcBCI!U1057-$BN$8)/$BN$9+$BN$7</f>
        <v>-27.616500000000002</v>
      </c>
      <c r="BO1057" s="16"/>
      <c r="BP1057">
        <f t="shared" ca="1" si="256"/>
        <v>25.480556049741622</v>
      </c>
      <c r="BQ1057" s="16"/>
      <c r="BR1057" s="16"/>
      <c r="BS1057" s="16"/>
      <c r="BU1057" s="16"/>
      <c r="BV1057" s="16"/>
      <c r="BW1057" s="16"/>
      <c r="BX1057" s="16"/>
      <c r="BY1057" s="16"/>
      <c r="BZ1057" s="16"/>
      <c r="CA1057" s="16"/>
      <c r="CB1057" s="16"/>
    </row>
    <row r="1058" spans="1:80" hidden="1" outlineLevel="2" x14ac:dyDescent="0.25">
      <c r="A1058" s="1">
        <f>[1]CalcBCI!BY1058</f>
        <v>31778</v>
      </c>
      <c r="B1058" s="16">
        <f ca="1">[1]CalcBCI!CA1058</f>
        <v>105.96350789678041</v>
      </c>
      <c r="C1058" s="16">
        <f ca="1">[1]CalcBCI!CB1058</f>
        <v>105.74359547504143</v>
      </c>
      <c r="D1058" s="28">
        <f ca="1">[1]CalcBCI!CF1058</f>
        <v>0.99638341013003351</v>
      </c>
      <c r="E1058" s="58">
        <f ca="1">[1]CalcBCI!$CH1058</f>
        <v>93.923740137825121</v>
      </c>
      <c r="F1058" s="28">
        <f ca="1">[1]CalcBCI!CG1058</f>
        <v>0.99729475731836548</v>
      </c>
      <c r="G1058" s="16">
        <f ca="1">[1]CalcBCI!CI1058</f>
        <v>93.236893295913703</v>
      </c>
      <c r="H1058" s="16">
        <f ca="1">[1]CalcBCIg!L1046</f>
        <v>9.1572803854942304</v>
      </c>
      <c r="I1058" s="16">
        <f ca="1">[1]CalcBCIg!J1046</f>
        <v>3.1572803854942308</v>
      </c>
      <c r="J1058" s="16"/>
      <c r="K1058" s="16">
        <f t="shared" si="263"/>
        <v>-6</v>
      </c>
      <c r="L1058" s="16">
        <f t="shared" si="263"/>
        <v>26</v>
      </c>
      <c r="M1058" s="16">
        <f t="shared" si="264"/>
        <v>96</v>
      </c>
      <c r="N1058" s="16">
        <f t="shared" si="265"/>
        <v>0</v>
      </c>
      <c r="O1058" s="16">
        <f t="shared" ca="1" si="257"/>
        <v>96.96187006891256</v>
      </c>
      <c r="P1058" s="16">
        <f t="shared" si="258"/>
        <v>62.5</v>
      </c>
      <c r="Q1058" s="16">
        <f t="shared" ca="1" si="259"/>
        <v>100</v>
      </c>
      <c r="R1058" s="16">
        <f t="shared" ca="1" si="260"/>
        <v>19.003870844841003</v>
      </c>
      <c r="S1058" s="41">
        <f>[1]CalcBCI!$BZ1058</f>
        <v>-1000</v>
      </c>
      <c r="T1058" s="41">
        <f t="shared" si="261"/>
        <v>-1000</v>
      </c>
      <c r="V1058" s="70"/>
      <c r="W1058" s="70"/>
      <c r="X1058" s="70"/>
      <c r="Y1058" s="70"/>
      <c r="Z1058" s="70">
        <f t="shared" ca="1" si="253"/>
        <v>105.96350789678041</v>
      </c>
      <c r="AA1058" s="70"/>
      <c r="AB1058" s="70"/>
      <c r="AC1058" s="70"/>
      <c r="AE1058" s="70"/>
      <c r="AF1058" s="70"/>
      <c r="AG1058" s="70"/>
      <c r="AH1058" s="70"/>
      <c r="AI1058" s="70">
        <f t="shared" ca="1" si="254"/>
        <v>86.276746603873931</v>
      </c>
      <c r="AJ1058" s="70"/>
      <c r="AK1058" s="70"/>
      <c r="AL1058" s="70"/>
      <c r="AN1058" s="16"/>
      <c r="AO1058" s="16"/>
      <c r="AP1058" s="16"/>
      <c r="AQ1058" s="16"/>
      <c r="AR1058" s="16"/>
      <c r="AT1058" s="70"/>
      <c r="AU1058" s="70"/>
      <c r="AV1058" s="70"/>
      <c r="AW1058" s="70"/>
      <c r="AX1058" s="70">
        <f t="shared" ca="1" si="255"/>
        <v>105.74359547504143</v>
      </c>
      <c r="AY1058" s="70"/>
      <c r="AZ1058" s="70"/>
      <c r="BA1058" s="70"/>
      <c r="BC1058" s="70"/>
      <c r="BD1058" s="70"/>
      <c r="BE1058" s="70"/>
      <c r="BF1058" s="70"/>
      <c r="BG1058" s="70">
        <f t="shared" ca="1" si="252"/>
        <v>86.323135994425442</v>
      </c>
      <c r="BH1058" s="70"/>
      <c r="BI1058" s="70"/>
      <c r="BJ1058" s="70"/>
      <c r="BL1058" s="16">
        <f ca="1">[1]CalcBCI!AM1058</f>
        <v>2.388768833495853</v>
      </c>
      <c r="BM1058" s="49">
        <f t="shared" ca="1" si="262"/>
        <v>37.306745986794951</v>
      </c>
      <c r="BN1058" s="75">
        <f ca="1">([1]CalcBCI!U1058-$BN$8)/$BN$9+$BN$7</f>
        <v>-27.761200000000002</v>
      </c>
      <c r="BO1058" s="16"/>
      <c r="BP1058">
        <f t="shared" ca="1" si="256"/>
        <v>25.963507896780413</v>
      </c>
      <c r="BQ1058" s="16"/>
      <c r="BR1058" s="16"/>
      <c r="BS1058" s="16"/>
      <c r="BU1058" s="16"/>
      <c r="BV1058" s="16"/>
      <c r="BW1058" s="16"/>
      <c r="BX1058" s="16"/>
      <c r="BY1058" s="16"/>
      <c r="BZ1058" s="16"/>
      <c r="CA1058" s="16"/>
      <c r="CB1058" s="16"/>
    </row>
    <row r="1059" spans="1:80" hidden="1" outlineLevel="2" x14ac:dyDescent="0.25">
      <c r="A1059" s="1">
        <f>[1]CalcBCI!BY1059</f>
        <v>31785</v>
      </c>
      <c r="B1059" s="16">
        <f ca="1">[1]CalcBCI!CA1059</f>
        <v>106.49910587173143</v>
      </c>
      <c r="C1059" s="16">
        <f ca="1">[1]CalcBCI!CB1059</f>
        <v>106.12135067338643</v>
      </c>
      <c r="D1059" s="28">
        <f ca="1">[1]CalcBCI!CF1059</f>
        <v>1</v>
      </c>
      <c r="E1059" s="58">
        <f ca="1">[1]CalcBCI!$CH1059</f>
        <v>100</v>
      </c>
      <c r="F1059" s="28">
        <f ca="1">[1]CalcBCI!CG1059</f>
        <v>1</v>
      </c>
      <c r="G1059" s="16">
        <f ca="1">[1]CalcBCI!CI1059</f>
        <v>100</v>
      </c>
      <c r="H1059" s="16">
        <f ca="1">[1]CalcBCIg!L1047</f>
        <v>9.3493688702583313</v>
      </c>
      <c r="I1059" s="16">
        <f ca="1">[1]CalcBCIg!J1047</f>
        <v>3.3493688702583317</v>
      </c>
      <c r="J1059" s="16"/>
      <c r="K1059" s="16">
        <f t="shared" si="263"/>
        <v>-6</v>
      </c>
      <c r="L1059" s="16">
        <f t="shared" si="263"/>
        <v>26</v>
      </c>
      <c r="M1059" s="16">
        <f t="shared" si="264"/>
        <v>96</v>
      </c>
      <c r="N1059" s="16">
        <f t="shared" si="265"/>
        <v>0</v>
      </c>
      <c r="O1059" s="16">
        <f t="shared" ca="1" si="257"/>
        <v>100</v>
      </c>
      <c r="P1059" s="16">
        <f t="shared" si="258"/>
        <v>62.5</v>
      </c>
      <c r="Q1059" s="16">
        <f t="shared" ca="1" si="259"/>
        <v>100</v>
      </c>
      <c r="R1059" s="16">
        <f t="shared" ca="1" si="260"/>
        <v>19.003870844841003</v>
      </c>
      <c r="S1059" s="41">
        <f>[1]CalcBCI!$BZ1059</f>
        <v>-1000</v>
      </c>
      <c r="T1059" s="41">
        <f t="shared" si="261"/>
        <v>-1000</v>
      </c>
      <c r="V1059" s="70"/>
      <c r="W1059" s="70"/>
      <c r="X1059" s="70"/>
      <c r="Y1059" s="70"/>
      <c r="Z1059" s="70">
        <f t="shared" ca="1" si="253"/>
        <v>106.49910587173143</v>
      </c>
      <c r="AA1059" s="70"/>
      <c r="AB1059" s="70"/>
      <c r="AC1059" s="70"/>
      <c r="AE1059" s="70"/>
      <c r="AF1059" s="70"/>
      <c r="AG1059" s="70"/>
      <c r="AH1059" s="70"/>
      <c r="AI1059" s="70">
        <f t="shared" ca="1" si="254"/>
        <v>86.712836836101886</v>
      </c>
      <c r="AJ1059" s="70"/>
      <c r="AK1059" s="70"/>
      <c r="AL1059" s="70"/>
      <c r="AN1059" s="16"/>
      <c r="AO1059" s="16"/>
      <c r="AP1059" s="16"/>
      <c r="AQ1059" s="16"/>
      <c r="AR1059" s="16"/>
      <c r="AT1059" s="70"/>
      <c r="AU1059" s="70"/>
      <c r="AV1059" s="70"/>
      <c r="AW1059" s="70"/>
      <c r="AX1059" s="70">
        <f t="shared" ca="1" si="255"/>
        <v>106.12135067338643</v>
      </c>
      <c r="AY1059" s="70"/>
      <c r="AZ1059" s="70"/>
      <c r="BA1059" s="70"/>
      <c r="BC1059" s="70"/>
      <c r="BD1059" s="70"/>
      <c r="BE1059" s="70"/>
      <c r="BF1059" s="70"/>
      <c r="BG1059" s="70">
        <f t="shared" ca="1" si="252"/>
        <v>86.631514135085823</v>
      </c>
      <c r="BH1059" s="70"/>
      <c r="BI1059" s="70"/>
      <c r="BJ1059" s="70"/>
      <c r="BL1059" s="16">
        <f ca="1">[1]CalcBCI!AM1059</f>
        <v>2.3975646160466964</v>
      </c>
      <c r="BM1059" s="49">
        <f t="shared" ca="1" si="262"/>
        <v>37.720660939303627</v>
      </c>
      <c r="BN1059" s="75">
        <f ca="1">([1]CalcBCI!U1059-$BN$8)/$BN$9+$BN$7</f>
        <v>-27.510800000000003</v>
      </c>
      <c r="BO1059" s="16"/>
      <c r="BP1059">
        <f t="shared" ca="1" si="256"/>
        <v>26.49910587173143</v>
      </c>
      <c r="BQ1059" s="16"/>
      <c r="BR1059" s="16"/>
      <c r="BS1059" s="16"/>
      <c r="BU1059" s="16"/>
      <c r="BV1059" s="16"/>
      <c r="BW1059" s="16"/>
      <c r="BX1059" s="16"/>
      <c r="BY1059" s="16"/>
      <c r="BZ1059" s="16"/>
      <c r="CA1059" s="16"/>
      <c r="CB1059" s="16"/>
    </row>
    <row r="1060" spans="1:80" hidden="1" outlineLevel="2" x14ac:dyDescent="0.25">
      <c r="A1060" s="1">
        <f>[1]CalcBCI!BY1060</f>
        <v>31792</v>
      </c>
      <c r="B1060" s="16">
        <f ca="1">[1]CalcBCI!CA1060</f>
        <v>107.30272997298538</v>
      </c>
      <c r="C1060" s="16">
        <f ca="1">[1]CalcBCI!CB1060</f>
        <v>106.7120403231859</v>
      </c>
      <c r="D1060" s="28">
        <f ca="1">[1]CalcBCI!CF1060</f>
        <v>1</v>
      </c>
      <c r="E1060" s="58">
        <f ca="1">[1]CalcBCI!$CH1060</f>
        <v>100</v>
      </c>
      <c r="F1060" s="28">
        <f ca="1">[1]CalcBCI!CG1060</f>
        <v>1</v>
      </c>
      <c r="G1060" s="16">
        <f ca="1">[1]CalcBCI!CI1060</f>
        <v>100</v>
      </c>
      <c r="H1060" s="16">
        <f ca="1">[1]CalcBCIg!L1048</f>
        <v>10.075402915477753</v>
      </c>
      <c r="I1060" s="16">
        <f ca="1">[1]CalcBCIg!J1048</f>
        <v>4.0754029154777536</v>
      </c>
      <c r="J1060" s="16"/>
      <c r="K1060" s="16">
        <f t="shared" si="263"/>
        <v>-6</v>
      </c>
      <c r="L1060" s="16">
        <f t="shared" si="263"/>
        <v>26</v>
      </c>
      <c r="M1060" s="16">
        <f t="shared" si="264"/>
        <v>96</v>
      </c>
      <c r="N1060" s="16">
        <f t="shared" si="265"/>
        <v>0</v>
      </c>
      <c r="O1060" s="16">
        <f t="shared" ca="1" si="257"/>
        <v>100</v>
      </c>
      <c r="P1060" s="16">
        <f t="shared" si="258"/>
        <v>62.5</v>
      </c>
      <c r="Q1060" s="16">
        <f t="shared" ca="1" si="259"/>
        <v>100</v>
      </c>
      <c r="R1060" s="16">
        <f t="shared" ca="1" si="260"/>
        <v>19.003870844841003</v>
      </c>
      <c r="S1060" s="41">
        <f>[1]CalcBCI!$BZ1060</f>
        <v>-1000</v>
      </c>
      <c r="T1060" s="41">
        <f t="shared" si="261"/>
        <v>-1000</v>
      </c>
      <c r="V1060" s="70"/>
      <c r="W1060" s="70"/>
      <c r="X1060" s="70"/>
      <c r="Y1060" s="70"/>
      <c r="Z1060" s="70">
        <f t="shared" ca="1" si="253"/>
        <v>107.30272997298538</v>
      </c>
      <c r="AA1060" s="70"/>
      <c r="AB1060" s="70"/>
      <c r="AC1060" s="70"/>
      <c r="AE1060" s="70"/>
      <c r="AF1060" s="70"/>
      <c r="AG1060" s="70"/>
      <c r="AH1060" s="70"/>
      <c r="AI1060" s="70">
        <f t="shared" ca="1" si="254"/>
        <v>87.367157123574742</v>
      </c>
      <c r="AJ1060" s="70"/>
      <c r="AK1060" s="70"/>
      <c r="AL1060" s="70"/>
      <c r="AN1060" s="16"/>
      <c r="AO1060" s="16"/>
      <c r="AP1060" s="16"/>
      <c r="AQ1060" s="16"/>
      <c r="AR1060" s="16"/>
      <c r="AT1060" s="70"/>
      <c r="AU1060" s="70"/>
      <c r="AV1060" s="70"/>
      <c r="AW1060" s="70"/>
      <c r="AX1060" s="70">
        <f t="shared" ca="1" si="255"/>
        <v>106.7120403231859</v>
      </c>
      <c r="AY1060" s="70"/>
      <c r="AZ1060" s="70"/>
      <c r="BA1060" s="70"/>
      <c r="BC1060" s="70"/>
      <c r="BD1060" s="70"/>
      <c r="BE1060" s="70"/>
      <c r="BF1060" s="70"/>
      <c r="BG1060" s="70">
        <f t="shared" ca="1" si="252"/>
        <v>87.113720009976603</v>
      </c>
      <c r="BH1060" s="70"/>
      <c r="BI1060" s="70"/>
      <c r="BJ1060" s="70"/>
      <c r="BL1060" s="16">
        <f ca="1">[1]CalcBCI!AM1060</f>
        <v>2.4146090560076252</v>
      </c>
      <c r="BM1060" s="49">
        <f t="shared" ca="1" si="262"/>
        <v>38.522744041766018</v>
      </c>
      <c r="BN1060" s="75">
        <f ca="1">([1]CalcBCI!U1060-$BN$8)/$BN$9+$BN$7</f>
        <v>-27.010899999999999</v>
      </c>
      <c r="BO1060" s="16"/>
      <c r="BP1060">
        <f t="shared" ca="1" si="256"/>
        <v>27.302729972985375</v>
      </c>
      <c r="BQ1060" s="16"/>
      <c r="BR1060" s="16"/>
      <c r="BS1060" s="16"/>
      <c r="BU1060" s="16"/>
      <c r="BV1060" s="16"/>
      <c r="BW1060" s="16"/>
      <c r="BX1060" s="16"/>
      <c r="BY1060" s="16"/>
      <c r="BZ1060" s="16"/>
      <c r="CA1060" s="16"/>
      <c r="CB1060" s="16"/>
    </row>
    <row r="1061" spans="1:80" hidden="1" outlineLevel="2" x14ac:dyDescent="0.25">
      <c r="A1061" s="1">
        <f>[1]CalcBCI!BY1061</f>
        <v>31799</v>
      </c>
      <c r="B1061" s="16">
        <f ca="1">[1]CalcBCI!CA1061</f>
        <v>108.36818488811008</v>
      </c>
      <c r="C1061" s="16">
        <f ca="1">[1]CalcBCI!CB1061</f>
        <v>107.54011260564799</v>
      </c>
      <c r="D1061" s="28">
        <f ca="1">[1]CalcBCI!CF1061</f>
        <v>1</v>
      </c>
      <c r="E1061" s="58">
        <f ca="1">[1]CalcBCI!$CH1061</f>
        <v>100</v>
      </c>
      <c r="F1061" s="28">
        <f ca="1">[1]CalcBCI!CG1061</f>
        <v>1</v>
      </c>
      <c r="G1061" s="16">
        <f ca="1">[1]CalcBCI!CI1061</f>
        <v>100</v>
      </c>
      <c r="H1061" s="16">
        <f ca="1">[1]CalcBCIg!L1049</f>
        <v>11.266632735729218</v>
      </c>
      <c r="I1061" s="16">
        <f ca="1">[1]CalcBCIg!J1049</f>
        <v>5.2666327357292184</v>
      </c>
      <c r="J1061" s="16"/>
      <c r="K1061" s="16">
        <f t="shared" si="263"/>
        <v>-6</v>
      </c>
      <c r="L1061" s="16">
        <f t="shared" si="263"/>
        <v>26</v>
      </c>
      <c r="M1061" s="16">
        <f t="shared" si="264"/>
        <v>96</v>
      </c>
      <c r="N1061" s="16">
        <f t="shared" si="265"/>
        <v>0</v>
      </c>
      <c r="O1061" s="16">
        <f t="shared" ca="1" si="257"/>
        <v>100</v>
      </c>
      <c r="P1061" s="16">
        <f t="shared" si="258"/>
        <v>62.5</v>
      </c>
      <c r="Q1061" s="16">
        <f t="shared" ca="1" si="259"/>
        <v>100</v>
      </c>
      <c r="R1061" s="16">
        <f t="shared" ca="1" si="260"/>
        <v>19.003870844841003</v>
      </c>
      <c r="S1061" s="41">
        <f>[1]CalcBCI!$BZ1061</f>
        <v>-1000</v>
      </c>
      <c r="T1061" s="41">
        <f t="shared" si="261"/>
        <v>-1000</v>
      </c>
      <c r="V1061" s="70"/>
      <c r="W1061" s="70"/>
      <c r="X1061" s="70"/>
      <c r="Y1061" s="70"/>
      <c r="Z1061" s="70">
        <f t="shared" ca="1" si="253"/>
        <v>108.36818488811008</v>
      </c>
      <c r="AA1061" s="70"/>
      <c r="AB1061" s="70"/>
      <c r="AC1061" s="70"/>
      <c r="AE1061" s="70"/>
      <c r="AF1061" s="70"/>
      <c r="AG1061" s="70"/>
      <c r="AH1061" s="70"/>
      <c r="AI1061" s="70">
        <f t="shared" ca="1" si="254"/>
        <v>88.23466316933164</v>
      </c>
      <c r="AJ1061" s="70"/>
      <c r="AK1061" s="70"/>
      <c r="AL1061" s="70"/>
      <c r="AN1061" s="16"/>
      <c r="AO1061" s="16"/>
      <c r="AP1061" s="16"/>
      <c r="AQ1061" s="16"/>
      <c r="AR1061" s="16"/>
      <c r="AT1061" s="70"/>
      <c r="AU1061" s="70"/>
      <c r="AV1061" s="70"/>
      <c r="AW1061" s="70"/>
      <c r="AX1061" s="70">
        <f t="shared" ca="1" si="255"/>
        <v>107.54011260564799</v>
      </c>
      <c r="AY1061" s="70"/>
      <c r="AZ1061" s="70"/>
      <c r="BA1061" s="70"/>
      <c r="BC1061" s="70"/>
      <c r="BD1061" s="70"/>
      <c r="BE1061" s="70"/>
      <c r="BF1061" s="70"/>
      <c r="BG1061" s="70">
        <f t="shared" ca="1" si="252"/>
        <v>87.789711741968176</v>
      </c>
      <c r="BH1061" s="70"/>
      <c r="BI1061" s="70"/>
      <c r="BJ1061" s="70"/>
      <c r="BL1061" s="16">
        <f ca="1">[1]CalcBCI!AM1061</f>
        <v>2.4274828632355101</v>
      </c>
      <c r="BM1061" s="49">
        <f t="shared" ca="1" si="262"/>
        <v>39.128564078418123</v>
      </c>
      <c r="BN1061" s="75">
        <f ca="1">([1]CalcBCI!U1061-$BN$8)/$BN$9+$BN$7</f>
        <v>-26.620100000000001</v>
      </c>
      <c r="BO1061" s="16"/>
      <c r="BP1061">
        <f t="shared" ca="1" si="256"/>
        <v>28.368184888110079</v>
      </c>
      <c r="BQ1061" s="16"/>
      <c r="BR1061" s="16"/>
      <c r="BS1061" s="16"/>
      <c r="BU1061" s="16"/>
      <c r="BV1061" s="16"/>
      <c r="BW1061" s="16"/>
      <c r="BX1061" s="16"/>
      <c r="BY1061" s="16"/>
      <c r="BZ1061" s="16"/>
      <c r="CA1061" s="16"/>
      <c r="CB1061" s="16"/>
    </row>
    <row r="1062" spans="1:80" hidden="1" outlineLevel="2" x14ac:dyDescent="0.25">
      <c r="A1062" s="1">
        <f>[1]CalcBCI!BY1062</f>
        <v>31806</v>
      </c>
      <c r="B1062" s="16">
        <f ca="1">[1]CalcBCI!CA1062</f>
        <v>110.06884362310115</v>
      </c>
      <c r="C1062" s="16">
        <f ca="1">[1]CalcBCI!CB1062</f>
        <v>108.80447811437458</v>
      </c>
      <c r="D1062" s="28">
        <f ca="1">[1]CalcBCI!CF1062</f>
        <v>1</v>
      </c>
      <c r="E1062" s="58">
        <f ca="1">[1]CalcBCI!$CH1062</f>
        <v>100</v>
      </c>
      <c r="F1062" s="28">
        <f ca="1">[1]CalcBCI!CG1062</f>
        <v>1</v>
      </c>
      <c r="G1062" s="16">
        <f ca="1">[1]CalcBCI!CI1062</f>
        <v>100</v>
      </c>
      <c r="H1062" s="16">
        <f ca="1">[1]CalcBCIg!L1050</f>
        <v>13.034002840518951</v>
      </c>
      <c r="I1062" s="16">
        <f ca="1">[1]CalcBCIg!J1050</f>
        <v>7.0340028405189523</v>
      </c>
      <c r="J1062" s="16"/>
      <c r="K1062" s="16">
        <f t="shared" si="263"/>
        <v>-6</v>
      </c>
      <c r="L1062" s="16">
        <f t="shared" si="263"/>
        <v>26</v>
      </c>
      <c r="M1062" s="16">
        <f t="shared" si="264"/>
        <v>96</v>
      </c>
      <c r="N1062" s="16">
        <f t="shared" si="265"/>
        <v>0</v>
      </c>
      <c r="O1062" s="16">
        <f t="shared" ca="1" si="257"/>
        <v>100</v>
      </c>
      <c r="P1062" s="16">
        <f t="shared" si="258"/>
        <v>62.5</v>
      </c>
      <c r="Q1062" s="16">
        <f t="shared" ca="1" si="259"/>
        <v>100</v>
      </c>
      <c r="R1062" s="16">
        <f t="shared" ca="1" si="260"/>
        <v>19.003870844841003</v>
      </c>
      <c r="S1062" s="41">
        <f>[1]CalcBCI!$BZ1062</f>
        <v>-1000</v>
      </c>
      <c r="T1062" s="41">
        <f t="shared" si="261"/>
        <v>-1000</v>
      </c>
      <c r="V1062" s="70"/>
      <c r="W1062" s="70"/>
      <c r="X1062" s="70"/>
      <c r="Y1062" s="70"/>
      <c r="Z1062" s="70">
        <f t="shared" ca="1" si="253"/>
        <v>110.06884362310115</v>
      </c>
      <c r="AA1062" s="70"/>
      <c r="AB1062" s="70"/>
      <c r="AC1062" s="70"/>
      <c r="AE1062" s="70"/>
      <c r="AF1062" s="70"/>
      <c r="AG1062" s="70"/>
      <c r="AH1062" s="70"/>
      <c r="AI1062" s="70">
        <f t="shared" ca="1" si="254"/>
        <v>89.619359709214194</v>
      </c>
      <c r="AJ1062" s="70"/>
      <c r="AK1062" s="70"/>
      <c r="AL1062" s="70"/>
      <c r="AN1062" s="16"/>
      <c r="AO1062" s="16"/>
      <c r="AP1062" s="16"/>
      <c r="AQ1062" s="16"/>
      <c r="AR1062" s="16"/>
      <c r="AT1062" s="70"/>
      <c r="AU1062" s="70"/>
      <c r="AV1062" s="70"/>
      <c r="AW1062" s="70"/>
      <c r="AX1062" s="70">
        <f t="shared" ca="1" si="255"/>
        <v>108.80447811437458</v>
      </c>
      <c r="AY1062" s="70"/>
      <c r="AZ1062" s="70"/>
      <c r="BA1062" s="70"/>
      <c r="BC1062" s="70"/>
      <c r="BD1062" s="70"/>
      <c r="BE1062" s="70"/>
      <c r="BF1062" s="70"/>
      <c r="BG1062" s="70">
        <f t="shared" ca="1" si="252"/>
        <v>88.821868774894369</v>
      </c>
      <c r="BH1062" s="70"/>
      <c r="BI1062" s="70"/>
      <c r="BJ1062" s="70"/>
      <c r="BL1062" s="16">
        <f ca="1">[1]CalcBCI!AM1062</f>
        <v>2.4354525601123127</v>
      </c>
      <c r="BM1062" s="49">
        <f t="shared" ca="1" si="262"/>
        <v>39.503604807904324</v>
      </c>
      <c r="BN1062" s="75">
        <f ca="1">([1]CalcBCI!U1062-$BN$8)/$BN$9+$BN$7</f>
        <v>-26.372300000000003</v>
      </c>
      <c r="BO1062" s="16"/>
      <c r="BP1062">
        <f t="shared" ca="1" si="256"/>
        <v>30.068843623101145</v>
      </c>
      <c r="BQ1062" s="16"/>
      <c r="BR1062" s="16"/>
      <c r="BS1062" s="16"/>
      <c r="BU1062" s="16"/>
      <c r="BV1062" s="16"/>
      <c r="BW1062" s="16"/>
      <c r="BX1062" s="16"/>
      <c r="BY1062" s="16"/>
      <c r="BZ1062" s="16"/>
      <c r="CA1062" s="16"/>
      <c r="CB1062" s="16"/>
    </row>
    <row r="1063" spans="1:80" hidden="1" outlineLevel="2" x14ac:dyDescent="0.25">
      <c r="A1063" s="1">
        <f>[1]CalcBCI!BY1063</f>
        <v>31813</v>
      </c>
      <c r="B1063" s="16">
        <f ca="1">[1]CalcBCI!CA1063</f>
        <v>110.75698985488798</v>
      </c>
      <c r="C1063" s="16">
        <f ca="1">[1]CalcBCI!CB1063</f>
        <v>109.78073398463127</v>
      </c>
      <c r="D1063" s="28">
        <f ca="1">[1]CalcBCI!CF1063</f>
        <v>1</v>
      </c>
      <c r="E1063" s="58">
        <f ca="1">[1]CalcBCI!$CH1063</f>
        <v>100</v>
      </c>
      <c r="F1063" s="28">
        <f ca="1">[1]CalcBCI!CG1063</f>
        <v>1</v>
      </c>
      <c r="G1063" s="16">
        <f ca="1">[1]CalcBCI!CI1063</f>
        <v>100</v>
      </c>
      <c r="H1063" s="16">
        <f ca="1">[1]CalcBCIg!L1051</f>
        <v>14.849396407604218</v>
      </c>
      <c r="I1063" s="16">
        <f ca="1">[1]CalcBCIg!J1051</f>
        <v>8.8493964076042175</v>
      </c>
      <c r="J1063" s="16"/>
      <c r="K1063" s="16">
        <f t="shared" si="263"/>
        <v>-6</v>
      </c>
      <c r="L1063" s="16">
        <f t="shared" si="263"/>
        <v>26</v>
      </c>
      <c r="M1063" s="16">
        <f t="shared" si="264"/>
        <v>96</v>
      </c>
      <c r="N1063" s="16">
        <f t="shared" si="265"/>
        <v>0</v>
      </c>
      <c r="O1063" s="16">
        <f t="shared" ca="1" si="257"/>
        <v>100</v>
      </c>
      <c r="P1063" s="16">
        <f t="shared" si="258"/>
        <v>62.5</v>
      </c>
      <c r="Q1063" s="16">
        <f t="shared" ca="1" si="259"/>
        <v>100</v>
      </c>
      <c r="R1063" s="16">
        <f t="shared" ca="1" si="260"/>
        <v>19.003870844841003</v>
      </c>
      <c r="S1063" s="41">
        <f>[1]CalcBCI!$BZ1063</f>
        <v>-1000</v>
      </c>
      <c r="T1063" s="41">
        <f t="shared" si="261"/>
        <v>-1000</v>
      </c>
      <c r="V1063" s="70"/>
      <c r="W1063" s="70"/>
      <c r="X1063" s="70"/>
      <c r="Y1063" s="70"/>
      <c r="Z1063" s="70">
        <f t="shared" ca="1" si="253"/>
        <v>110.75698985488798</v>
      </c>
      <c r="AA1063" s="70"/>
      <c r="AB1063" s="70"/>
      <c r="AC1063" s="70"/>
      <c r="AE1063" s="70"/>
      <c r="AF1063" s="70"/>
      <c r="AG1063" s="70"/>
      <c r="AH1063" s="70"/>
      <c r="AI1063" s="70">
        <f t="shared" ca="1" si="254"/>
        <v>90.179656543895405</v>
      </c>
      <c r="AJ1063" s="70"/>
      <c r="AK1063" s="70"/>
      <c r="AL1063" s="70"/>
      <c r="AN1063" s="16"/>
      <c r="AO1063" s="16"/>
      <c r="AP1063" s="16"/>
      <c r="AQ1063" s="16"/>
      <c r="AR1063" s="16"/>
      <c r="AT1063" s="70"/>
      <c r="AU1063" s="70"/>
      <c r="AV1063" s="70"/>
      <c r="AW1063" s="70"/>
      <c r="AX1063" s="70">
        <f t="shared" ca="1" si="255"/>
        <v>109.78073398463127</v>
      </c>
      <c r="AY1063" s="70"/>
      <c r="AZ1063" s="70"/>
      <c r="BA1063" s="70"/>
      <c r="BC1063" s="70"/>
      <c r="BD1063" s="70"/>
      <c r="BE1063" s="70"/>
      <c r="BF1063" s="70"/>
      <c r="BG1063" s="70">
        <f t="shared" ca="1" si="252"/>
        <v>89.61882927046797</v>
      </c>
      <c r="BH1063" s="70"/>
      <c r="BI1063" s="70"/>
      <c r="BJ1063" s="70"/>
      <c r="BL1063" s="16">
        <f ca="1">[1]CalcBCI!AM1063</f>
        <v>2.4410349462834304</v>
      </c>
      <c r="BM1063" s="49">
        <f t="shared" ca="1" si="262"/>
        <v>39.766302651279474</v>
      </c>
      <c r="BN1063" s="75">
        <f ca="1">([1]CalcBCI!U1063-$BN$8)/$BN$9+$BN$7</f>
        <v>-26.195999999999998</v>
      </c>
      <c r="BO1063" s="16"/>
      <c r="BP1063">
        <f t="shared" ca="1" si="256"/>
        <v>30.756989854887976</v>
      </c>
      <c r="BQ1063" s="16"/>
      <c r="BR1063" s="16"/>
      <c r="BS1063" s="16"/>
      <c r="BU1063" s="16"/>
      <c r="BV1063" s="16"/>
      <c r="BW1063" s="16"/>
      <c r="BX1063" s="16"/>
      <c r="BY1063" s="16"/>
      <c r="BZ1063" s="16"/>
      <c r="CA1063" s="16"/>
      <c r="CB1063" s="16"/>
    </row>
    <row r="1064" spans="1:80" hidden="1" outlineLevel="2" x14ac:dyDescent="0.25">
      <c r="A1064" s="1">
        <f>[1]CalcBCI!BY1064</f>
        <v>31820</v>
      </c>
      <c r="B1064" s="16">
        <f ca="1">[1]CalcBCI!CA1064</f>
        <v>111.19826949752675</v>
      </c>
      <c r="C1064" s="16">
        <f ca="1">[1]CalcBCI!CB1064</f>
        <v>110.48950174107901</v>
      </c>
      <c r="D1064" s="28">
        <f ca="1">[1]CalcBCI!CF1064</f>
        <v>1</v>
      </c>
      <c r="E1064" s="58">
        <f ca="1">[1]CalcBCI!$CH1064</f>
        <v>100</v>
      </c>
      <c r="F1064" s="28">
        <f ca="1">[1]CalcBCI!CG1064</f>
        <v>1</v>
      </c>
      <c r="G1064" s="16">
        <f ca="1">[1]CalcBCI!CI1064</f>
        <v>100</v>
      </c>
      <c r="H1064" s="16">
        <f ca="1">[1]CalcBCIg!L1052</f>
        <v>16.457987189292908</v>
      </c>
      <c r="I1064" s="16">
        <f ca="1">[1]CalcBCIg!J1052</f>
        <v>10.457987189292908</v>
      </c>
      <c r="J1064" s="16"/>
      <c r="K1064" s="16">
        <f t="shared" si="263"/>
        <v>-6</v>
      </c>
      <c r="L1064" s="16">
        <f t="shared" si="263"/>
        <v>26</v>
      </c>
      <c r="M1064" s="16">
        <f t="shared" si="264"/>
        <v>96</v>
      </c>
      <c r="N1064" s="16">
        <f t="shared" si="265"/>
        <v>0</v>
      </c>
      <c r="O1064" s="16">
        <f t="shared" ca="1" si="257"/>
        <v>100</v>
      </c>
      <c r="P1064" s="16">
        <f t="shared" si="258"/>
        <v>62.5</v>
      </c>
      <c r="Q1064" s="16">
        <f t="shared" ca="1" si="259"/>
        <v>100</v>
      </c>
      <c r="R1064" s="16">
        <f t="shared" ca="1" si="260"/>
        <v>19.003870844841003</v>
      </c>
      <c r="S1064" s="41">
        <f>[1]CalcBCI!$BZ1064</f>
        <v>-1000</v>
      </c>
      <c r="T1064" s="41">
        <f t="shared" si="261"/>
        <v>-1000</v>
      </c>
      <c r="V1064" s="70"/>
      <c r="W1064" s="70"/>
      <c r="X1064" s="70"/>
      <c r="Y1064" s="70"/>
      <c r="Z1064" s="70">
        <f t="shared" ca="1" si="253"/>
        <v>111.19826949752675</v>
      </c>
      <c r="AA1064" s="70"/>
      <c r="AB1064" s="70"/>
      <c r="AC1064" s="70"/>
      <c r="AE1064" s="70"/>
      <c r="AF1064" s="70"/>
      <c r="AG1064" s="70"/>
      <c r="AH1064" s="70"/>
      <c r="AI1064" s="70">
        <f t="shared" ca="1" si="254"/>
        <v>90.538951669784197</v>
      </c>
      <c r="AJ1064" s="70"/>
      <c r="AK1064" s="70"/>
      <c r="AL1064" s="70"/>
      <c r="AN1064" s="16"/>
      <c r="AO1064" s="16"/>
      <c r="AP1064" s="16"/>
      <c r="AQ1064" s="16"/>
      <c r="AR1064" s="16"/>
      <c r="AT1064" s="70"/>
      <c r="AU1064" s="70"/>
      <c r="AV1064" s="70"/>
      <c r="AW1064" s="70"/>
      <c r="AX1064" s="70">
        <f t="shared" ca="1" si="255"/>
        <v>110.48950174107901</v>
      </c>
      <c r="AY1064" s="70"/>
      <c r="AZ1064" s="70"/>
      <c r="BA1064" s="70"/>
      <c r="BC1064" s="70"/>
      <c r="BD1064" s="70"/>
      <c r="BE1064" s="70"/>
      <c r="BF1064" s="70"/>
      <c r="BG1064" s="70">
        <f t="shared" ca="1" si="252"/>
        <v>90.197427483943159</v>
      </c>
      <c r="BH1064" s="70"/>
      <c r="BI1064" s="70"/>
      <c r="BJ1064" s="70"/>
      <c r="BL1064" s="16">
        <f ca="1">[1]CalcBCI!AM1064</f>
        <v>2.4446598710427945</v>
      </c>
      <c r="BM1064" s="49">
        <f t="shared" ca="1" si="262"/>
        <v>39.936885604069261</v>
      </c>
      <c r="BN1064" s="75">
        <f ca="1">([1]CalcBCI!U1064-$BN$8)/$BN$9+$BN$7</f>
        <v>-26.080300000000001</v>
      </c>
      <c r="BO1064" s="16"/>
      <c r="BP1064">
        <f t="shared" ca="1" si="256"/>
        <v>31.198269497526752</v>
      </c>
      <c r="BQ1064" s="16"/>
      <c r="BR1064" s="16"/>
      <c r="BS1064" s="16"/>
      <c r="BU1064" s="16"/>
      <c r="BV1064" s="16"/>
      <c r="BW1064" s="16"/>
      <c r="BX1064" s="16"/>
      <c r="BY1064" s="16"/>
      <c r="BZ1064" s="16"/>
      <c r="CA1064" s="16"/>
      <c r="CB1064" s="16"/>
    </row>
    <row r="1065" spans="1:80" hidden="1" outlineLevel="2" x14ac:dyDescent="0.25">
      <c r="A1065" s="1">
        <f>[1]CalcBCI!BY1065</f>
        <v>31827</v>
      </c>
      <c r="B1065" s="16">
        <f ca="1">[1]CalcBCI!CA1065</f>
        <v>111.65954295360083</v>
      </c>
      <c r="C1065" s="16">
        <f ca="1">[1]CalcBCI!CB1065</f>
        <v>111.07452234733992</v>
      </c>
      <c r="D1065" s="28">
        <f ca="1">[1]CalcBCI!CF1065</f>
        <v>1</v>
      </c>
      <c r="E1065" s="58">
        <f ca="1">[1]CalcBCI!$CH1065</f>
        <v>100</v>
      </c>
      <c r="F1065" s="28">
        <f ca="1">[1]CalcBCI!CG1065</f>
        <v>1</v>
      </c>
      <c r="G1065" s="16">
        <f ca="1">[1]CalcBCI!CI1065</f>
        <v>100</v>
      </c>
      <c r="H1065" s="16">
        <f ca="1">[1]CalcBCIg!L1053</f>
        <v>17.750254034996036</v>
      </c>
      <c r="I1065" s="16">
        <f ca="1">[1]CalcBCIg!J1053</f>
        <v>11.750254034996036</v>
      </c>
      <c r="J1065" s="16"/>
      <c r="K1065" s="16">
        <f t="shared" si="263"/>
        <v>-6</v>
      </c>
      <c r="L1065" s="16">
        <f t="shared" si="263"/>
        <v>26</v>
      </c>
      <c r="M1065" s="16">
        <f t="shared" si="264"/>
        <v>96</v>
      </c>
      <c r="N1065" s="16">
        <f t="shared" si="265"/>
        <v>0</v>
      </c>
      <c r="O1065" s="16">
        <f t="shared" ca="1" si="257"/>
        <v>100</v>
      </c>
      <c r="P1065" s="16">
        <f t="shared" si="258"/>
        <v>62.5</v>
      </c>
      <c r="Q1065" s="16">
        <f t="shared" ca="1" si="259"/>
        <v>100</v>
      </c>
      <c r="R1065" s="16">
        <f t="shared" ca="1" si="260"/>
        <v>19.003870844841003</v>
      </c>
      <c r="S1065" s="41">
        <f>[1]CalcBCI!$BZ1065</f>
        <v>-1000</v>
      </c>
      <c r="T1065" s="41">
        <f t="shared" si="261"/>
        <v>-1000</v>
      </c>
      <c r="V1065" s="70"/>
      <c r="W1065" s="70"/>
      <c r="X1065" s="70"/>
      <c r="Y1065" s="70"/>
      <c r="Z1065" s="70">
        <f t="shared" ca="1" si="253"/>
        <v>111.65954295360083</v>
      </c>
      <c r="AA1065" s="70"/>
      <c r="AB1065" s="70"/>
      <c r="AC1065" s="70"/>
      <c r="AE1065" s="70"/>
      <c r="AF1065" s="70"/>
      <c r="AG1065" s="70"/>
      <c r="AH1065" s="70"/>
      <c r="AI1065" s="70">
        <f t="shared" ca="1" si="254"/>
        <v>90.914525996028317</v>
      </c>
      <c r="AJ1065" s="70"/>
      <c r="AK1065" s="70"/>
      <c r="AL1065" s="70"/>
      <c r="AN1065" s="16"/>
      <c r="AO1065" s="16"/>
      <c r="AP1065" s="16"/>
      <c r="AQ1065" s="16"/>
      <c r="AR1065" s="16"/>
      <c r="AT1065" s="70"/>
      <c r="AU1065" s="70"/>
      <c r="AV1065" s="70"/>
      <c r="AW1065" s="70"/>
      <c r="AX1065" s="70">
        <f t="shared" ca="1" si="255"/>
        <v>111.07452234733992</v>
      </c>
      <c r="AY1065" s="70"/>
      <c r="AZ1065" s="70"/>
      <c r="BA1065" s="70"/>
      <c r="BC1065" s="70"/>
      <c r="BD1065" s="70"/>
      <c r="BE1065" s="70"/>
      <c r="BF1065" s="70"/>
      <c r="BG1065" s="70">
        <f t="shared" ca="1" si="252"/>
        <v>90.675005469890507</v>
      </c>
      <c r="BH1065" s="70"/>
      <c r="BI1065" s="70"/>
      <c r="BJ1065" s="70"/>
      <c r="BL1065" s="16">
        <f ca="1">[1]CalcBCI!AM1065</f>
        <v>2.4489936937513921</v>
      </c>
      <c r="BM1065" s="49">
        <f t="shared" ca="1" si="262"/>
        <v>40.140828119728454</v>
      </c>
      <c r="BN1065" s="75">
        <f ca="1">([1]CalcBCI!U1065-$BN$8)/$BN$9+$BN$7</f>
        <v>-25.9407</v>
      </c>
      <c r="BO1065" s="16"/>
      <c r="BP1065">
        <f t="shared" ca="1" si="256"/>
        <v>31.659542953600834</v>
      </c>
      <c r="BQ1065" s="16"/>
      <c r="BR1065" s="16"/>
      <c r="BS1065" s="16"/>
      <c r="BU1065" s="16"/>
      <c r="BV1065" s="16"/>
      <c r="BW1065" s="16"/>
      <c r="BX1065" s="16"/>
      <c r="BY1065" s="16"/>
      <c r="BZ1065" s="16"/>
      <c r="CA1065" s="16"/>
      <c r="CB1065" s="16"/>
    </row>
    <row r="1066" spans="1:80" hidden="1" outlineLevel="2" x14ac:dyDescent="0.25">
      <c r="A1066" s="1">
        <f>[1]CalcBCI!BY1066</f>
        <v>31834</v>
      </c>
      <c r="B1066" s="16">
        <f ca="1">[1]CalcBCI!CA1066</f>
        <v>111.52820603246808</v>
      </c>
      <c r="C1066" s="16">
        <f ca="1">[1]CalcBCI!CB1066</f>
        <v>111.30136418990401</v>
      </c>
      <c r="D1066" s="28">
        <f ca="1">[1]CalcBCI!CF1066</f>
        <v>0.99882377343074624</v>
      </c>
      <c r="E1066" s="58">
        <f ca="1">[1]CalcBCI!$CH1066</f>
        <v>98.023812887678503</v>
      </c>
      <c r="F1066" s="28">
        <f ca="1">[1]CalcBCI!CG1066</f>
        <v>1</v>
      </c>
      <c r="G1066" s="16">
        <f ca="1">[1]CalcBCI!CI1066</f>
        <v>100</v>
      </c>
      <c r="H1066" s="16">
        <f ca="1">[1]CalcBCIg!L1054</f>
        <v>18.123417258262634</v>
      </c>
      <c r="I1066" s="16">
        <f ca="1">[1]CalcBCIg!J1054</f>
        <v>12.123417258262636</v>
      </c>
      <c r="J1066" s="16"/>
      <c r="K1066" s="16">
        <f t="shared" si="263"/>
        <v>-6</v>
      </c>
      <c r="L1066" s="16">
        <f t="shared" si="263"/>
        <v>26</v>
      </c>
      <c r="M1066" s="16">
        <f t="shared" si="264"/>
        <v>96</v>
      </c>
      <c r="N1066" s="16">
        <f t="shared" si="265"/>
        <v>0</v>
      </c>
      <c r="O1066" s="16">
        <f t="shared" ca="1" si="257"/>
        <v>99.011906443839251</v>
      </c>
      <c r="P1066" s="16">
        <f t="shared" si="258"/>
        <v>62.5</v>
      </c>
      <c r="Q1066" s="16">
        <f t="shared" ca="1" si="259"/>
        <v>100</v>
      </c>
      <c r="R1066" s="16">
        <f t="shared" ca="1" si="260"/>
        <v>19.003870844841003</v>
      </c>
      <c r="S1066" s="41">
        <f>[1]CalcBCI!$BZ1066</f>
        <v>-1000</v>
      </c>
      <c r="T1066" s="41">
        <f t="shared" si="261"/>
        <v>-1000</v>
      </c>
      <c r="V1066" s="70"/>
      <c r="W1066" s="70"/>
      <c r="X1066" s="70"/>
      <c r="Y1066" s="70"/>
      <c r="Z1066" s="70">
        <f t="shared" ca="1" si="253"/>
        <v>111.52820603246808</v>
      </c>
      <c r="AA1066" s="70"/>
      <c r="AB1066" s="70"/>
      <c r="AC1066" s="70"/>
      <c r="AE1066" s="70"/>
      <c r="AF1066" s="70"/>
      <c r="AG1066" s="70"/>
      <c r="AH1066" s="70"/>
      <c r="AI1066" s="70">
        <f t="shared" ca="1" si="254"/>
        <v>90.807589915020685</v>
      </c>
      <c r="AJ1066" s="70"/>
      <c r="AK1066" s="70"/>
      <c r="AL1066" s="70"/>
      <c r="AN1066" s="16"/>
      <c r="AO1066" s="16"/>
      <c r="AP1066" s="16"/>
      <c r="AQ1066" s="16"/>
      <c r="AR1066" s="16"/>
      <c r="AT1066" s="70"/>
      <c r="AU1066" s="70"/>
      <c r="AV1066" s="70"/>
      <c r="AW1066" s="70"/>
      <c r="AX1066" s="70">
        <f t="shared" ca="1" si="255"/>
        <v>111.30136418990401</v>
      </c>
      <c r="AY1066" s="70"/>
      <c r="AZ1066" s="70"/>
      <c r="BA1066" s="70"/>
      <c r="BC1066" s="70"/>
      <c r="BD1066" s="70"/>
      <c r="BE1066" s="70"/>
      <c r="BF1066" s="70"/>
      <c r="BG1066" s="70">
        <f t="shared" ca="1" si="252"/>
        <v>90.860186417605775</v>
      </c>
      <c r="BH1066" s="70"/>
      <c r="BI1066" s="70"/>
      <c r="BJ1066" s="70"/>
      <c r="BL1066" s="16">
        <f ca="1">[1]CalcBCI!AM1066</f>
        <v>2.4534131404666573</v>
      </c>
      <c r="BM1066" s="49">
        <f t="shared" ca="1" si="262"/>
        <v>40.348799959265151</v>
      </c>
      <c r="BN1066" s="75">
        <f ca="1">([1]CalcBCI!U1066-$BN$8)/$BN$9+$BN$7</f>
        <v>-25.796900000000001</v>
      </c>
      <c r="BO1066" s="16"/>
      <c r="BP1066">
        <f t="shared" ca="1" si="256"/>
        <v>31.528206032468077</v>
      </c>
      <c r="BQ1066" s="16"/>
      <c r="BR1066" s="16"/>
      <c r="BS1066" s="16"/>
      <c r="BU1066" s="16"/>
      <c r="BV1066" s="16"/>
      <c r="BW1066" s="16"/>
      <c r="BX1066" s="16"/>
      <c r="BY1066" s="16"/>
      <c r="BZ1066" s="16"/>
      <c r="CA1066" s="16"/>
      <c r="CB1066" s="16"/>
    </row>
    <row r="1067" spans="1:80" hidden="1" outlineLevel="2" x14ac:dyDescent="0.25">
      <c r="A1067" s="1">
        <f>[1]CalcBCI!BY1067</f>
        <v>31841</v>
      </c>
      <c r="B1067" s="16">
        <f ca="1">[1]CalcBCI!CA1067</f>
        <v>111.17286089735272</v>
      </c>
      <c r="C1067" s="16">
        <f ca="1">[1]CalcBCI!CB1067</f>
        <v>111.23711254362837</v>
      </c>
      <c r="D1067" s="28">
        <f ca="1">[1]CalcBCI!CF1067</f>
        <v>0.99564137517157536</v>
      </c>
      <c r="E1067" s="58">
        <f ca="1">[1]CalcBCI!$CH1067</f>
        <v>92.677041618910224</v>
      </c>
      <c r="F1067" s="28">
        <f ca="1">[1]CalcBCI!CG1067</f>
        <v>0.99942272364096085</v>
      </c>
      <c r="G1067" s="16">
        <f ca="1">[1]CalcBCI!CI1067</f>
        <v>98.556809102402127</v>
      </c>
      <c r="H1067" s="16">
        <f ca="1">[1]CalcBCIg!L1055</f>
        <v>17.983423829078674</v>
      </c>
      <c r="I1067" s="16">
        <f ca="1">[1]CalcBCIg!J1055</f>
        <v>11.983423829078674</v>
      </c>
      <c r="J1067" s="16"/>
      <c r="K1067" s="16">
        <f t="shared" si="263"/>
        <v>-6</v>
      </c>
      <c r="L1067" s="16">
        <f t="shared" si="263"/>
        <v>26</v>
      </c>
      <c r="M1067" s="16">
        <f t="shared" si="264"/>
        <v>96</v>
      </c>
      <c r="N1067" s="16">
        <f t="shared" si="265"/>
        <v>0</v>
      </c>
      <c r="O1067" s="16">
        <f t="shared" ca="1" si="257"/>
        <v>96.338520809455105</v>
      </c>
      <c r="P1067" s="16">
        <f t="shared" si="258"/>
        <v>62.5</v>
      </c>
      <c r="Q1067" s="16">
        <f t="shared" ca="1" si="259"/>
        <v>100</v>
      </c>
      <c r="R1067" s="16">
        <f t="shared" ca="1" si="260"/>
        <v>19.003870844841003</v>
      </c>
      <c r="S1067" s="41">
        <f>[1]CalcBCI!$BZ1067</f>
        <v>-1000</v>
      </c>
      <c r="T1067" s="41">
        <f t="shared" si="261"/>
        <v>-1000</v>
      </c>
      <c r="V1067" s="70"/>
      <c r="W1067" s="70"/>
      <c r="X1067" s="70"/>
      <c r="Y1067" s="70"/>
      <c r="Z1067" s="70">
        <f t="shared" ca="1" si="253"/>
        <v>111.17286089735272</v>
      </c>
      <c r="AA1067" s="70"/>
      <c r="AB1067" s="70"/>
      <c r="AC1067" s="70"/>
      <c r="AE1067" s="70"/>
      <c r="AF1067" s="70"/>
      <c r="AG1067" s="70"/>
      <c r="AH1067" s="70"/>
      <c r="AI1067" s="70">
        <f t="shared" ca="1" si="254"/>
        <v>90.518263685757574</v>
      </c>
      <c r="AJ1067" s="70"/>
      <c r="AK1067" s="70"/>
      <c r="AL1067" s="70"/>
      <c r="AN1067" s="16"/>
      <c r="AO1067" s="16"/>
      <c r="AP1067" s="16"/>
      <c r="AQ1067" s="16"/>
      <c r="AR1067" s="16"/>
      <c r="AT1067" s="70"/>
      <c r="AU1067" s="70"/>
      <c r="AV1067" s="70"/>
      <c r="AW1067" s="70"/>
      <c r="AX1067" s="70">
        <f t="shared" ca="1" si="255"/>
        <v>111.23711254362837</v>
      </c>
      <c r="AY1067" s="70"/>
      <c r="AZ1067" s="70"/>
      <c r="BA1067" s="70"/>
      <c r="BC1067" s="70"/>
      <c r="BD1067" s="70"/>
      <c r="BE1067" s="70"/>
      <c r="BF1067" s="70"/>
      <c r="BG1067" s="70">
        <f t="shared" ca="1" si="252"/>
        <v>90.807734980008988</v>
      </c>
      <c r="BH1067" s="70"/>
      <c r="BI1067" s="70"/>
      <c r="BJ1067" s="70"/>
      <c r="BL1067" s="16">
        <f ca="1">[1]CalcBCI!AM1067</f>
        <v>2.4542043750355154</v>
      </c>
      <c r="BM1067" s="49">
        <f t="shared" ca="1" si="262"/>
        <v>40.386034147024901</v>
      </c>
      <c r="BN1067" s="75">
        <f ca="1">([1]CalcBCI!U1067-$BN$8)/$BN$9+$BN$7</f>
        <v>-25.770999999999997</v>
      </c>
      <c r="BO1067" s="16"/>
      <c r="BP1067">
        <f t="shared" ca="1" si="256"/>
        <v>31.17286089735272</v>
      </c>
      <c r="BQ1067" s="16"/>
      <c r="BR1067" s="16"/>
      <c r="BS1067" s="16"/>
      <c r="BU1067" s="16"/>
      <c r="BV1067" s="16"/>
      <c r="BW1067" s="16"/>
      <c r="BX1067" s="16"/>
      <c r="BY1067" s="16"/>
      <c r="BZ1067" s="16"/>
      <c r="CA1067" s="16"/>
      <c r="CB1067" s="16"/>
    </row>
    <row r="1068" spans="1:80" hidden="1" outlineLevel="2" x14ac:dyDescent="0.25">
      <c r="A1068" s="1">
        <f>[1]CalcBCI!BY1068</f>
        <v>31848</v>
      </c>
      <c r="B1068" s="16">
        <f ca="1">[1]CalcBCI!CA1068</f>
        <v>111.53235542182118</v>
      </c>
      <c r="C1068" s="16">
        <f ca="1">[1]CalcBCI!CB1068</f>
        <v>111.38473398272478</v>
      </c>
      <c r="D1068" s="28">
        <f ca="1">[1]CalcBCI!CF1068</f>
        <v>0.99886093451204161</v>
      </c>
      <c r="E1068" s="58">
        <f ca="1">[1]CalcBCI!$CH1068</f>
        <v>98.086247500069902</v>
      </c>
      <c r="F1068" s="28">
        <f ca="1">[1]CalcBCI!CG1068</f>
        <v>1</v>
      </c>
      <c r="G1068" s="16">
        <f ca="1">[1]CalcBCI!CI1068</f>
        <v>100</v>
      </c>
      <c r="H1068" s="16">
        <f ca="1">[1]CalcBCIg!L1056</f>
        <v>17.812182068824768</v>
      </c>
      <c r="I1068" s="16">
        <f ca="1">[1]CalcBCIg!J1056</f>
        <v>11.81218206882477</v>
      </c>
      <c r="J1068" s="16"/>
      <c r="K1068" s="16">
        <f t="shared" si="263"/>
        <v>-6</v>
      </c>
      <c r="L1068" s="16">
        <f t="shared" si="263"/>
        <v>26</v>
      </c>
      <c r="M1068" s="16">
        <f t="shared" si="264"/>
        <v>96</v>
      </c>
      <c r="N1068" s="16">
        <f t="shared" si="265"/>
        <v>0</v>
      </c>
      <c r="O1068" s="16">
        <f t="shared" ca="1" si="257"/>
        <v>99.043123750034951</v>
      </c>
      <c r="P1068" s="16">
        <f t="shared" si="258"/>
        <v>62.5</v>
      </c>
      <c r="Q1068" s="16">
        <f t="shared" ca="1" si="259"/>
        <v>100</v>
      </c>
      <c r="R1068" s="16">
        <f t="shared" ca="1" si="260"/>
        <v>19.003870844841003</v>
      </c>
      <c r="S1068" s="41">
        <f>[1]CalcBCI!$BZ1068</f>
        <v>-1000</v>
      </c>
      <c r="T1068" s="41">
        <f t="shared" si="261"/>
        <v>-1000</v>
      </c>
      <c r="V1068" s="70"/>
      <c r="W1068" s="70"/>
      <c r="X1068" s="70"/>
      <c r="Y1068" s="70"/>
      <c r="Z1068" s="70">
        <f t="shared" ca="1" si="253"/>
        <v>111.53235542182118</v>
      </c>
      <c r="AA1068" s="70"/>
      <c r="AB1068" s="70"/>
      <c r="AC1068" s="70"/>
      <c r="AE1068" s="70"/>
      <c r="AF1068" s="70"/>
      <c r="AG1068" s="70"/>
      <c r="AH1068" s="70"/>
      <c r="AI1068" s="70">
        <f t="shared" ca="1" si="254"/>
        <v>90.810968397112148</v>
      </c>
      <c r="AJ1068" s="70"/>
      <c r="AK1068" s="70"/>
      <c r="AL1068" s="70"/>
      <c r="AN1068" s="16"/>
      <c r="AO1068" s="16"/>
      <c r="AP1068" s="16"/>
      <c r="AQ1068" s="16"/>
      <c r="AR1068" s="16"/>
      <c r="AT1068" s="70"/>
      <c r="AU1068" s="70"/>
      <c r="AV1068" s="70"/>
      <c r="AW1068" s="70"/>
      <c r="AX1068" s="70">
        <f t="shared" ca="1" si="255"/>
        <v>111.38473398272478</v>
      </c>
      <c r="AY1068" s="70"/>
      <c r="AZ1068" s="70"/>
      <c r="BA1068" s="70"/>
      <c r="BC1068" s="70"/>
      <c r="BD1068" s="70"/>
      <c r="BE1068" s="70"/>
      <c r="BF1068" s="70"/>
      <c r="BG1068" s="70">
        <f t="shared" ca="1" si="252"/>
        <v>90.92824483694703</v>
      </c>
      <c r="BH1068" s="70"/>
      <c r="BI1068" s="70"/>
      <c r="BJ1068" s="70"/>
      <c r="BL1068" s="16">
        <f ca="1">[1]CalcBCI!AM1068</f>
        <v>2.4625926380092502</v>
      </c>
      <c r="BM1068" s="49">
        <f t="shared" ca="1" si="262"/>
        <v>40.780771903481934</v>
      </c>
      <c r="BN1068" s="75">
        <f ca="1">([1]CalcBCI!U1068-$BN$8)/$BN$9+$BN$7</f>
        <v>-25.493500000000001</v>
      </c>
      <c r="BO1068" s="16"/>
      <c r="BP1068">
        <f t="shared" ca="1" si="256"/>
        <v>31.53235542182118</v>
      </c>
      <c r="BQ1068" s="16"/>
      <c r="BR1068" s="16"/>
      <c r="BS1068" s="16"/>
      <c r="BU1068" s="16"/>
      <c r="BV1068" s="16"/>
      <c r="BW1068" s="16"/>
      <c r="BX1068" s="16"/>
      <c r="BY1068" s="16"/>
      <c r="BZ1068" s="16"/>
      <c r="CA1068" s="16"/>
      <c r="CB1068" s="16"/>
    </row>
    <row r="1069" spans="1:80" hidden="1" outlineLevel="2" x14ac:dyDescent="0.25">
      <c r="A1069" s="1">
        <f>[1]CalcBCI!BY1069</f>
        <v>31855</v>
      </c>
      <c r="B1069" s="16">
        <f ca="1">[1]CalcBCI!CA1069</f>
        <v>111.59258564214711</v>
      </c>
      <c r="C1069" s="16">
        <f ca="1">[1]CalcBCI!CB1069</f>
        <v>111.48865981243594</v>
      </c>
      <c r="D1069" s="28">
        <f ca="1">[1]CalcBCI!CF1069</f>
        <v>0.99940034403076916</v>
      </c>
      <c r="E1069" s="58">
        <f ca="1">[1]CalcBCI!$CH1069</f>
        <v>98.992513492555716</v>
      </c>
      <c r="F1069" s="28">
        <f ca="1">[1]CalcBCI!CG1069</f>
        <v>1</v>
      </c>
      <c r="G1069" s="16">
        <f ca="1">[1]CalcBCI!CI1069</f>
        <v>100</v>
      </c>
      <c r="H1069" s="16">
        <f ca="1">[1]CalcBCIg!L1057</f>
        <v>17.453016400337219</v>
      </c>
      <c r="I1069" s="16">
        <f ca="1">[1]CalcBCIg!J1057</f>
        <v>11.453016400337221</v>
      </c>
      <c r="J1069" s="16"/>
      <c r="K1069" s="16">
        <f t="shared" si="263"/>
        <v>-6</v>
      </c>
      <c r="L1069" s="16">
        <f t="shared" si="263"/>
        <v>26</v>
      </c>
      <c r="M1069" s="16">
        <f t="shared" si="264"/>
        <v>96</v>
      </c>
      <c r="N1069" s="16">
        <f t="shared" si="265"/>
        <v>0</v>
      </c>
      <c r="O1069" s="16">
        <f t="shared" ca="1" si="257"/>
        <v>99.496256746277851</v>
      </c>
      <c r="P1069" s="16">
        <f t="shared" si="258"/>
        <v>62.5</v>
      </c>
      <c r="Q1069" s="16">
        <f t="shared" ca="1" si="259"/>
        <v>100</v>
      </c>
      <c r="R1069" s="16">
        <f t="shared" ca="1" si="260"/>
        <v>19.003870844841003</v>
      </c>
      <c r="S1069" s="41">
        <f>[1]CalcBCI!$BZ1069</f>
        <v>-1000</v>
      </c>
      <c r="T1069" s="41">
        <f t="shared" si="261"/>
        <v>-1000</v>
      </c>
      <c r="V1069" s="70"/>
      <c r="W1069" s="70"/>
      <c r="X1069" s="70"/>
      <c r="Y1069" s="70"/>
      <c r="Z1069" s="70">
        <f t="shared" ca="1" si="253"/>
        <v>111.59258564214711</v>
      </c>
      <c r="AA1069" s="70"/>
      <c r="AB1069" s="70"/>
      <c r="AC1069" s="70"/>
      <c r="AE1069" s="70"/>
      <c r="AF1069" s="70"/>
      <c r="AG1069" s="70"/>
      <c r="AH1069" s="70"/>
      <c r="AI1069" s="70">
        <f t="shared" ca="1" si="254"/>
        <v>90.860008557825012</v>
      </c>
      <c r="AJ1069" s="70"/>
      <c r="AK1069" s="70"/>
      <c r="AL1069" s="70"/>
      <c r="AN1069" s="16"/>
      <c r="AO1069" s="16"/>
      <c r="AP1069" s="16"/>
      <c r="AQ1069" s="16"/>
      <c r="AR1069" s="16"/>
      <c r="AT1069" s="70"/>
      <c r="AU1069" s="70"/>
      <c r="AV1069" s="70"/>
      <c r="AW1069" s="70"/>
      <c r="AX1069" s="70">
        <f t="shared" ca="1" si="255"/>
        <v>111.48865981243594</v>
      </c>
      <c r="AY1069" s="70"/>
      <c r="AZ1069" s="70"/>
      <c r="BA1069" s="70"/>
      <c r="BC1069" s="70"/>
      <c r="BD1069" s="70"/>
      <c r="BE1069" s="70"/>
      <c r="BF1069" s="70"/>
      <c r="BG1069" s="70">
        <f t="shared" ca="1" si="252"/>
        <v>91.013084051002394</v>
      </c>
      <c r="BH1069" s="70"/>
      <c r="BI1069" s="70"/>
      <c r="BJ1069" s="70"/>
      <c r="BL1069" s="16">
        <f ca="1">[1]CalcBCI!AM1069</f>
        <v>2.463770593226533</v>
      </c>
      <c r="BM1069" s="49">
        <f t="shared" ca="1" si="262"/>
        <v>40.836204524172658</v>
      </c>
      <c r="BN1069" s="75">
        <f ca="1">([1]CalcBCI!U1069-$BN$8)/$BN$9+$BN$7</f>
        <v>-25.4541</v>
      </c>
      <c r="BO1069" s="16"/>
      <c r="BP1069">
        <f t="shared" ca="1" si="256"/>
        <v>31.592585642147114</v>
      </c>
      <c r="BQ1069" s="16"/>
      <c r="BR1069" s="16"/>
      <c r="BS1069" s="16"/>
      <c r="BU1069" s="16"/>
      <c r="BV1069" s="16"/>
      <c r="BW1069" s="16"/>
      <c r="BX1069" s="16"/>
      <c r="BY1069" s="16"/>
      <c r="BZ1069" s="16"/>
      <c r="CA1069" s="16"/>
      <c r="CB1069" s="16"/>
    </row>
    <row r="1070" spans="1:80" hidden="1" outlineLevel="2" x14ac:dyDescent="0.25">
      <c r="A1070" s="1">
        <f>[1]CalcBCI!BY1070</f>
        <v>31862</v>
      </c>
      <c r="B1070" s="16">
        <f ca="1">[1]CalcBCI!CA1070</f>
        <v>112.17120043245062</v>
      </c>
      <c r="C1070" s="16">
        <f ca="1">[1]CalcBCI!CB1070</f>
        <v>111.82993012244327</v>
      </c>
      <c r="D1070" s="28">
        <f ca="1">[1]CalcBCI!CF1070</f>
        <v>1</v>
      </c>
      <c r="E1070" s="58">
        <f ca="1">[1]CalcBCI!$CH1070</f>
        <v>100</v>
      </c>
      <c r="F1070" s="28">
        <f ca="1">[1]CalcBCI!CG1070</f>
        <v>1</v>
      </c>
      <c r="G1070" s="16">
        <f ca="1">[1]CalcBCI!CI1070</f>
        <v>100</v>
      </c>
      <c r="H1070" s="16">
        <f ca="1">[1]CalcBCIg!L1058</f>
        <v>17.456026434898376</v>
      </c>
      <c r="I1070" s="16">
        <f ca="1">[1]CalcBCIg!J1058</f>
        <v>11.456026434898378</v>
      </c>
      <c r="J1070" s="16"/>
      <c r="K1070" s="16">
        <f t="shared" si="263"/>
        <v>-6</v>
      </c>
      <c r="L1070" s="16">
        <f t="shared" si="263"/>
        <v>26</v>
      </c>
      <c r="M1070" s="16">
        <f t="shared" si="264"/>
        <v>96</v>
      </c>
      <c r="N1070" s="16">
        <f t="shared" si="265"/>
        <v>0</v>
      </c>
      <c r="O1070" s="16">
        <f t="shared" ca="1" si="257"/>
        <v>100</v>
      </c>
      <c r="P1070" s="16">
        <f t="shared" si="258"/>
        <v>62.5</v>
      </c>
      <c r="Q1070" s="16">
        <f t="shared" ca="1" si="259"/>
        <v>100</v>
      </c>
      <c r="R1070" s="16">
        <f t="shared" ca="1" si="260"/>
        <v>19.003870844841003</v>
      </c>
      <c r="S1070" s="41">
        <f>[1]CalcBCI!$BZ1070</f>
        <v>-1000</v>
      </c>
      <c r="T1070" s="41">
        <f t="shared" si="261"/>
        <v>-1000</v>
      </c>
      <c r="V1070" s="70"/>
      <c r="W1070" s="70"/>
      <c r="X1070" s="70"/>
      <c r="Y1070" s="70"/>
      <c r="Z1070" s="70">
        <f t="shared" ca="1" si="253"/>
        <v>112.17120043245062</v>
      </c>
      <c r="AA1070" s="70"/>
      <c r="AB1070" s="70"/>
      <c r="AC1070" s="70"/>
      <c r="AE1070" s="70"/>
      <c r="AF1070" s="70"/>
      <c r="AG1070" s="70"/>
      <c r="AH1070" s="70"/>
      <c r="AI1070" s="70">
        <f t="shared" ca="1" si="254"/>
        <v>91.33112359200166</v>
      </c>
      <c r="AJ1070" s="70"/>
      <c r="AK1070" s="70"/>
      <c r="AL1070" s="70"/>
      <c r="AN1070" s="16"/>
      <c r="AO1070" s="16"/>
      <c r="AP1070" s="16"/>
      <c r="AQ1070" s="16"/>
      <c r="AR1070" s="16"/>
      <c r="AT1070" s="70"/>
      <c r="AU1070" s="70"/>
      <c r="AV1070" s="70"/>
      <c r="AW1070" s="70"/>
      <c r="AX1070" s="70">
        <f t="shared" ca="1" si="255"/>
        <v>111.82993012244327</v>
      </c>
      <c r="AY1070" s="70"/>
      <c r="AZ1070" s="70"/>
      <c r="BA1070" s="70"/>
      <c r="BC1070" s="70"/>
      <c r="BD1070" s="70"/>
      <c r="BE1070" s="70"/>
      <c r="BF1070" s="70"/>
      <c r="BG1070" s="70">
        <f t="shared" ca="1" si="252"/>
        <v>91.291677976708058</v>
      </c>
      <c r="BH1070" s="70"/>
      <c r="BI1070" s="70"/>
      <c r="BJ1070" s="70"/>
      <c r="BL1070" s="16">
        <f ca="1">[1]CalcBCI!AM1070</f>
        <v>2.4757960844955527</v>
      </c>
      <c r="BM1070" s="49">
        <f t="shared" ca="1" si="262"/>
        <v>41.402104217433333</v>
      </c>
      <c r="BN1070" s="75">
        <f ca="1">([1]CalcBCI!U1070-$BN$8)/$BN$9+$BN$7</f>
        <v>-25.045699999999997</v>
      </c>
      <c r="BO1070" s="16"/>
      <c r="BP1070">
        <f t="shared" ca="1" si="256"/>
        <v>32.171200432450618</v>
      </c>
      <c r="BQ1070" s="16"/>
      <c r="BR1070" s="16"/>
      <c r="BS1070" s="16"/>
      <c r="BU1070" s="16"/>
      <c r="BV1070" s="16"/>
      <c r="BW1070" s="16"/>
      <c r="BX1070" s="16"/>
      <c r="BY1070" s="16"/>
      <c r="BZ1070" s="16"/>
      <c r="CA1070" s="16"/>
      <c r="CB1070" s="16"/>
    </row>
    <row r="1071" spans="1:80" hidden="1" outlineLevel="2" x14ac:dyDescent="0.25">
      <c r="A1071" s="1">
        <f>[1]CalcBCI!BY1071</f>
        <v>31869</v>
      </c>
      <c r="B1071" s="16">
        <f ca="1">[1]CalcBCI!CA1071</f>
        <v>112.21258347848251</v>
      </c>
      <c r="C1071" s="16">
        <f ca="1">[1]CalcBCI!CB1071</f>
        <v>112.02125680046289</v>
      </c>
      <c r="D1071" s="28">
        <f ca="1">[1]CalcBCI!CF1071</f>
        <v>1</v>
      </c>
      <c r="E1071" s="58">
        <f ca="1">[1]CalcBCI!$CH1071</f>
        <v>100</v>
      </c>
      <c r="F1071" s="28">
        <f ca="1">[1]CalcBCI!CG1071</f>
        <v>1</v>
      </c>
      <c r="G1071" s="16">
        <f ca="1">[1]CalcBCI!CI1071</f>
        <v>100</v>
      </c>
      <c r="H1071" s="16">
        <f ca="1">[1]CalcBCIg!L1059</f>
        <v>17.656132340431213</v>
      </c>
      <c r="I1071" s="16">
        <f ca="1">[1]CalcBCIg!J1059</f>
        <v>11.656132340431213</v>
      </c>
      <c r="J1071" s="16"/>
      <c r="K1071" s="16">
        <f t="shared" si="263"/>
        <v>-6</v>
      </c>
      <c r="L1071" s="16">
        <f t="shared" si="263"/>
        <v>26</v>
      </c>
      <c r="M1071" s="16">
        <f t="shared" si="264"/>
        <v>96</v>
      </c>
      <c r="N1071" s="16">
        <f t="shared" si="265"/>
        <v>0</v>
      </c>
      <c r="O1071" s="16">
        <f t="shared" ca="1" si="257"/>
        <v>100</v>
      </c>
      <c r="P1071" s="16">
        <f t="shared" si="258"/>
        <v>62.5</v>
      </c>
      <c r="Q1071" s="16">
        <f t="shared" ca="1" si="259"/>
        <v>100</v>
      </c>
      <c r="R1071" s="16">
        <f t="shared" ca="1" si="260"/>
        <v>19.003870844841003</v>
      </c>
      <c r="S1071" s="41">
        <f>[1]CalcBCI!$BZ1071</f>
        <v>-1000</v>
      </c>
      <c r="T1071" s="41">
        <f t="shared" si="261"/>
        <v>-1000</v>
      </c>
      <c r="V1071" s="70"/>
      <c r="W1071" s="70"/>
      <c r="X1071" s="70"/>
      <c r="Y1071" s="70"/>
      <c r="Z1071" s="70">
        <f t="shared" ca="1" si="253"/>
        <v>112.21258347848251</v>
      </c>
      <c r="AA1071" s="70"/>
      <c r="AB1071" s="70"/>
      <c r="AC1071" s="70"/>
      <c r="AE1071" s="70"/>
      <c r="AF1071" s="70"/>
      <c r="AG1071" s="70"/>
      <c r="AH1071" s="70"/>
      <c r="AI1071" s="70">
        <f t="shared" ca="1" si="254"/>
        <v>91.36481815956607</v>
      </c>
      <c r="AJ1071" s="70"/>
      <c r="AK1071" s="70"/>
      <c r="AL1071" s="70"/>
      <c r="AN1071" s="16"/>
      <c r="AO1071" s="16"/>
      <c r="AP1071" s="16"/>
      <c r="AQ1071" s="16"/>
      <c r="AR1071" s="16"/>
      <c r="AT1071" s="70"/>
      <c r="AU1071" s="70"/>
      <c r="AV1071" s="70"/>
      <c r="AW1071" s="70"/>
      <c r="AX1071" s="70">
        <f t="shared" ca="1" si="255"/>
        <v>112.02125680046289</v>
      </c>
      <c r="AY1071" s="70"/>
      <c r="AZ1071" s="70"/>
      <c r="BA1071" s="70"/>
      <c r="BC1071" s="70"/>
      <c r="BD1071" s="70"/>
      <c r="BE1071" s="70"/>
      <c r="BF1071" s="70"/>
      <c r="BG1071" s="70">
        <f t="shared" ca="1" si="252"/>
        <v>91.447866337543076</v>
      </c>
      <c r="BH1071" s="70"/>
      <c r="BI1071" s="70"/>
      <c r="BJ1071" s="70"/>
      <c r="BL1071" s="16">
        <f ca="1">[1]CalcBCI!AM1071</f>
        <v>2.4684507215522489</v>
      </c>
      <c r="BM1071" s="49">
        <f t="shared" ca="1" si="262"/>
        <v>41.056443608355963</v>
      </c>
      <c r="BN1071" s="75">
        <f ca="1">([1]CalcBCI!U1071-$BN$8)/$BN$9+$BN$7</f>
        <v>-25.296500000000002</v>
      </c>
      <c r="BO1071" s="16"/>
      <c r="BP1071">
        <f t="shared" ca="1" si="256"/>
        <v>32.212583478482514</v>
      </c>
      <c r="BQ1071" s="16"/>
      <c r="BR1071" s="16"/>
      <c r="BS1071" s="16"/>
      <c r="BU1071" s="16"/>
      <c r="BV1071" s="16"/>
      <c r="BW1071" s="16"/>
      <c r="BX1071" s="16"/>
      <c r="BY1071" s="16"/>
      <c r="BZ1071" s="16"/>
      <c r="CA1071" s="16"/>
      <c r="CB1071" s="16"/>
    </row>
    <row r="1072" spans="1:80" hidden="1" outlineLevel="2" x14ac:dyDescent="0.25">
      <c r="A1072" s="1">
        <f>[1]CalcBCI!BY1072</f>
        <v>31876</v>
      </c>
      <c r="B1072" s="16">
        <f ca="1">[1]CalcBCI!CA1072</f>
        <v>112.67805427376585</v>
      </c>
      <c r="C1072" s="16">
        <f ca="1">[1]CalcBCI!CB1072</f>
        <v>112.34965553711437</v>
      </c>
      <c r="D1072" s="28">
        <f ca="1">[1]CalcBCI!CF1072</f>
        <v>1</v>
      </c>
      <c r="E1072" s="58">
        <f ca="1">[1]CalcBCI!$CH1072</f>
        <v>100</v>
      </c>
      <c r="F1072" s="28">
        <f ca="1">[1]CalcBCI!CG1072</f>
        <v>1</v>
      </c>
      <c r="G1072" s="16">
        <f ca="1">[1]CalcBCI!CI1072</f>
        <v>100</v>
      </c>
      <c r="H1072" s="16">
        <f ca="1">[1]CalcBCIg!L1060</f>
        <v>17.907182335853577</v>
      </c>
      <c r="I1072" s="16">
        <f ca="1">[1]CalcBCIg!J1060</f>
        <v>11.907182335853578</v>
      </c>
      <c r="J1072" s="16"/>
      <c r="K1072" s="16">
        <f t="shared" si="263"/>
        <v>-6</v>
      </c>
      <c r="L1072" s="16">
        <f t="shared" si="263"/>
        <v>26</v>
      </c>
      <c r="M1072" s="16">
        <f t="shared" si="264"/>
        <v>96</v>
      </c>
      <c r="N1072" s="16">
        <f t="shared" si="265"/>
        <v>0</v>
      </c>
      <c r="O1072" s="16">
        <f t="shared" ca="1" si="257"/>
        <v>100</v>
      </c>
      <c r="P1072" s="16">
        <f t="shared" si="258"/>
        <v>62.5</v>
      </c>
      <c r="Q1072" s="16">
        <f t="shared" ca="1" si="259"/>
        <v>100</v>
      </c>
      <c r="R1072" s="16">
        <f t="shared" ca="1" si="260"/>
        <v>19.003870844841003</v>
      </c>
      <c r="S1072" s="41">
        <f>[1]CalcBCI!$BZ1072</f>
        <v>-1000</v>
      </c>
      <c r="T1072" s="41">
        <f t="shared" si="261"/>
        <v>-1000</v>
      </c>
      <c r="V1072" s="70"/>
      <c r="W1072" s="70"/>
      <c r="X1072" s="70"/>
      <c r="Y1072" s="70"/>
      <c r="Z1072" s="70">
        <f t="shared" ca="1" si="253"/>
        <v>112.67805427376585</v>
      </c>
      <c r="AA1072" s="70"/>
      <c r="AB1072" s="70"/>
      <c r="AC1072" s="70"/>
      <c r="AE1072" s="70"/>
      <c r="AF1072" s="70"/>
      <c r="AG1072" s="70"/>
      <c r="AH1072" s="70"/>
      <c r="AI1072" s="70">
        <f t="shared" ca="1" si="254"/>
        <v>91.743810009244015</v>
      </c>
      <c r="AJ1072" s="70"/>
      <c r="AK1072" s="70"/>
      <c r="AL1072" s="70"/>
      <c r="AN1072" s="16"/>
      <c r="AO1072" s="16"/>
      <c r="AP1072" s="16"/>
      <c r="AQ1072" s="16"/>
      <c r="AR1072" s="16"/>
      <c r="AT1072" s="70"/>
      <c r="AU1072" s="70"/>
      <c r="AV1072" s="70"/>
      <c r="AW1072" s="70"/>
      <c r="AX1072" s="70">
        <f t="shared" ca="1" si="255"/>
        <v>112.34965553711437</v>
      </c>
      <c r="AY1072" s="70"/>
      <c r="AZ1072" s="70"/>
      <c r="BA1072" s="70"/>
      <c r="BC1072" s="70"/>
      <c r="BD1072" s="70"/>
      <c r="BE1072" s="70"/>
      <c r="BF1072" s="70"/>
      <c r="BG1072" s="70">
        <f t="shared" ca="1" si="252"/>
        <v>91.715952633237976</v>
      </c>
      <c r="BH1072" s="70"/>
      <c r="BI1072" s="70"/>
      <c r="BJ1072" s="70"/>
      <c r="BL1072" s="16">
        <f ca="1">[1]CalcBCI!AM1072</f>
        <v>2.4741987753557324</v>
      </c>
      <c r="BM1072" s="49">
        <f t="shared" ca="1" si="262"/>
        <v>41.326937496004206</v>
      </c>
      <c r="BN1072" s="75">
        <f ca="1">([1]CalcBCI!U1072-$BN$8)/$BN$9+$BN$7</f>
        <v>-25.1006</v>
      </c>
      <c r="BO1072" s="16"/>
      <c r="BP1072">
        <f t="shared" ca="1" si="256"/>
        <v>32.678054273765852</v>
      </c>
      <c r="BQ1072" s="16"/>
      <c r="BR1072" s="16"/>
      <c r="BS1072" s="16"/>
      <c r="BU1072" s="16"/>
      <c r="BV1072" s="16"/>
      <c r="BW1072" s="16"/>
      <c r="BX1072" s="16"/>
      <c r="BY1072" s="16"/>
      <c r="BZ1072" s="16"/>
      <c r="CA1072" s="16"/>
      <c r="CB1072" s="16"/>
    </row>
    <row r="1073" spans="1:80" hidden="1" outlineLevel="2" x14ac:dyDescent="0.25">
      <c r="A1073" s="1">
        <f>[1]CalcBCI!BY1073</f>
        <v>31883</v>
      </c>
      <c r="B1073" s="16">
        <f ca="1">[1]CalcBCI!CA1073</f>
        <v>111.63349175473203</v>
      </c>
      <c r="C1073" s="16">
        <f ca="1">[1]CalcBCI!CB1073</f>
        <v>111.99157364592321</v>
      </c>
      <c r="D1073" s="28">
        <f ca="1">[1]CalcBCI!CF1073</f>
        <v>0.99072967202206108</v>
      </c>
      <c r="E1073" s="58">
        <f ca="1">[1]CalcBCI!$CH1073</f>
        <v>84.424852187602625</v>
      </c>
      <c r="F1073" s="28">
        <f ca="1">[1]CalcBCI!CG1073</f>
        <v>0.99681279048449889</v>
      </c>
      <c r="G1073" s="16">
        <f ca="1">[1]CalcBCI!CI1073</f>
        <v>92.031976211247226</v>
      </c>
      <c r="H1073" s="16">
        <f ca="1">[1]CalcBCIg!L1061</f>
        <v>17.605241894721985</v>
      </c>
      <c r="I1073" s="16">
        <f ca="1">[1]CalcBCIg!J1061</f>
        <v>11.605241894721985</v>
      </c>
      <c r="J1073" s="16"/>
      <c r="K1073" s="16">
        <f t="shared" si="263"/>
        <v>-6</v>
      </c>
      <c r="L1073" s="16">
        <f t="shared" si="263"/>
        <v>26</v>
      </c>
      <c r="M1073" s="16">
        <f t="shared" si="264"/>
        <v>96</v>
      </c>
      <c r="N1073" s="16">
        <f t="shared" si="265"/>
        <v>0</v>
      </c>
      <c r="O1073" s="16">
        <f t="shared" ca="1" si="257"/>
        <v>92.212426093801312</v>
      </c>
      <c r="P1073" s="16">
        <f t="shared" si="258"/>
        <v>62.5</v>
      </c>
      <c r="Q1073" s="16">
        <f t="shared" ca="1" si="259"/>
        <v>100</v>
      </c>
      <c r="R1073" s="16">
        <f t="shared" ca="1" si="260"/>
        <v>19.003870844841003</v>
      </c>
      <c r="S1073" s="41">
        <f>[1]CalcBCI!$BZ1073</f>
        <v>-1000</v>
      </c>
      <c r="T1073" s="41">
        <f t="shared" si="261"/>
        <v>-1000</v>
      </c>
      <c r="V1073" s="70"/>
      <c r="W1073" s="70"/>
      <c r="X1073" s="70"/>
      <c r="Y1073" s="70"/>
      <c r="Z1073" s="70">
        <f t="shared" ca="1" si="253"/>
        <v>111.63349175473203</v>
      </c>
      <c r="AA1073" s="70"/>
      <c r="AB1073" s="70"/>
      <c r="AC1073" s="70"/>
      <c r="AE1073" s="70"/>
      <c r="AF1073" s="70"/>
      <c r="AG1073" s="70"/>
      <c r="AH1073" s="70"/>
      <c r="AI1073" s="70">
        <f t="shared" ca="1" si="254"/>
        <v>90.893314800512613</v>
      </c>
      <c r="AJ1073" s="70"/>
      <c r="AK1073" s="70"/>
      <c r="AL1073" s="70"/>
      <c r="AN1073" s="16"/>
      <c r="AO1073" s="16"/>
      <c r="AP1073" s="16"/>
      <c r="AQ1073" s="16"/>
      <c r="AR1073" s="16"/>
      <c r="AT1073" s="70"/>
      <c r="AU1073" s="70"/>
      <c r="AV1073" s="70"/>
      <c r="AW1073" s="70"/>
      <c r="AX1073" s="70">
        <f t="shared" ca="1" si="255"/>
        <v>111.99157364592321</v>
      </c>
      <c r="AY1073" s="70"/>
      <c r="AZ1073" s="70"/>
      <c r="BA1073" s="70"/>
      <c r="BC1073" s="70"/>
      <c r="BD1073" s="70"/>
      <c r="BE1073" s="70"/>
      <c r="BF1073" s="70"/>
      <c r="BG1073" s="70">
        <f t="shared" ca="1" si="252"/>
        <v>91.423634676282077</v>
      </c>
      <c r="BH1073" s="70"/>
      <c r="BI1073" s="70"/>
      <c r="BJ1073" s="70"/>
      <c r="BL1073" s="16">
        <f ca="1">[1]CalcBCI!AM1073</f>
        <v>2.4577517402097633</v>
      </c>
      <c r="BM1073" s="49">
        <f t="shared" ca="1" si="262"/>
        <v>40.552967274252907</v>
      </c>
      <c r="BN1073" s="75">
        <f ca="1">([1]CalcBCI!U1073-$BN$8)/$BN$9+$BN$7</f>
        <v>-25.654299999999999</v>
      </c>
      <c r="BO1073" s="16"/>
      <c r="BP1073">
        <f t="shared" ca="1" si="256"/>
        <v>31.633491754732034</v>
      </c>
      <c r="BQ1073" s="16"/>
      <c r="BR1073" s="16"/>
      <c r="BS1073" s="16"/>
      <c r="BU1073" s="16"/>
      <c r="BV1073" s="16"/>
      <c r="BW1073" s="16"/>
      <c r="BX1073" s="16"/>
      <c r="BY1073" s="16"/>
      <c r="BZ1073" s="16"/>
      <c r="CA1073" s="16"/>
      <c r="CB1073" s="16"/>
    </row>
    <row r="1074" spans="1:80" hidden="1" outlineLevel="2" x14ac:dyDescent="0.25">
      <c r="A1074" s="1">
        <f>[1]CalcBCI!BY1074</f>
        <v>31890</v>
      </c>
      <c r="B1074" s="16">
        <f ca="1">[1]CalcBCI!CA1074</f>
        <v>112.11358414869458</v>
      </c>
      <c r="C1074" s="16">
        <f ca="1">[1]CalcBCI!CB1074</f>
        <v>112.0525788973089</v>
      </c>
      <c r="D1074" s="28">
        <f ca="1">[1]CalcBCI!CF1074</f>
        <v>0.99499041646832298</v>
      </c>
      <c r="E1074" s="58">
        <f ca="1">[1]CalcBCI!$CH1074</f>
        <v>91.583361001886729</v>
      </c>
      <c r="F1074" s="28">
        <f ca="1">[1]CalcBCI!CG1074</f>
        <v>0.99735578504103795</v>
      </c>
      <c r="G1074" s="16">
        <f ca="1">[1]CalcBCI!CI1074</f>
        <v>93.389462602594875</v>
      </c>
      <c r="H1074" s="16">
        <f ca="1">[1]CalcBCIg!L1062</f>
        <v>17.253094077110291</v>
      </c>
      <c r="I1074" s="16">
        <f ca="1">[1]CalcBCIg!J1062</f>
        <v>11.253094077110291</v>
      </c>
      <c r="J1074" s="16"/>
      <c r="K1074" s="16">
        <f t="shared" si="263"/>
        <v>-6</v>
      </c>
      <c r="L1074" s="16">
        <f t="shared" si="263"/>
        <v>26</v>
      </c>
      <c r="M1074" s="16">
        <f t="shared" si="264"/>
        <v>96</v>
      </c>
      <c r="N1074" s="16">
        <f t="shared" si="265"/>
        <v>0</v>
      </c>
      <c r="O1074" s="16">
        <f t="shared" ca="1" si="257"/>
        <v>95.791680500943357</v>
      </c>
      <c r="P1074" s="16">
        <f t="shared" si="258"/>
        <v>62.5</v>
      </c>
      <c r="Q1074" s="16">
        <f t="shared" ca="1" si="259"/>
        <v>100</v>
      </c>
      <c r="R1074" s="16">
        <f t="shared" ca="1" si="260"/>
        <v>19.003870844841003</v>
      </c>
      <c r="S1074" s="41">
        <f>[1]CalcBCI!$BZ1074</f>
        <v>-1000</v>
      </c>
      <c r="T1074" s="41">
        <f t="shared" si="261"/>
        <v>-1000</v>
      </c>
      <c r="V1074" s="70"/>
      <c r="W1074" s="70"/>
      <c r="X1074" s="70"/>
      <c r="Y1074" s="70"/>
      <c r="Z1074" s="70">
        <f t="shared" ca="1" si="253"/>
        <v>112.11358414869458</v>
      </c>
      <c r="AA1074" s="70"/>
      <c r="AB1074" s="70"/>
      <c r="AC1074" s="70"/>
      <c r="AE1074" s="70"/>
      <c r="AF1074" s="70"/>
      <c r="AG1074" s="70"/>
      <c r="AH1074" s="70"/>
      <c r="AI1074" s="70">
        <f t="shared" ca="1" si="254"/>
        <v>91.284211729488405</v>
      </c>
      <c r="AJ1074" s="70"/>
      <c r="AK1074" s="70"/>
      <c r="AL1074" s="70"/>
      <c r="AN1074" s="16"/>
      <c r="AO1074" s="16"/>
      <c r="AP1074" s="16"/>
      <c r="AQ1074" s="16"/>
      <c r="AR1074" s="16"/>
      <c r="AT1074" s="70"/>
      <c r="AU1074" s="70"/>
      <c r="AV1074" s="70"/>
      <c r="AW1074" s="70"/>
      <c r="AX1074" s="70">
        <f t="shared" ca="1" si="255"/>
        <v>112.0525788973089</v>
      </c>
      <c r="AY1074" s="70"/>
      <c r="AZ1074" s="70"/>
      <c r="BA1074" s="70"/>
      <c r="BC1074" s="70"/>
      <c r="BD1074" s="70"/>
      <c r="BE1074" s="70"/>
      <c r="BF1074" s="70"/>
      <c r="BG1074" s="70">
        <f t="shared" ca="1" si="252"/>
        <v>91.473435939309709</v>
      </c>
      <c r="BH1074" s="70"/>
      <c r="BI1074" s="70"/>
      <c r="BJ1074" s="70"/>
      <c r="BL1074" s="16">
        <f ca="1">[1]CalcBCI!AM1074</f>
        <v>2.4594437556093989</v>
      </c>
      <c r="BM1074" s="49">
        <f t="shared" ca="1" si="262"/>
        <v>40.632590715343653</v>
      </c>
      <c r="BN1074" s="75">
        <f ca="1">([1]CalcBCI!U1074-$BN$8)/$BN$9+$BN$7</f>
        <v>-25.598300000000002</v>
      </c>
      <c r="BO1074" s="16"/>
      <c r="BP1074">
        <f t="shared" ca="1" si="256"/>
        <v>32.113584148694585</v>
      </c>
      <c r="BQ1074" s="16"/>
      <c r="BR1074" s="16"/>
      <c r="BS1074" s="16"/>
      <c r="BU1074" s="16"/>
      <c r="BV1074" s="16"/>
      <c r="BW1074" s="16"/>
      <c r="BX1074" s="16"/>
      <c r="BY1074" s="16"/>
      <c r="BZ1074" s="16"/>
      <c r="CA1074" s="16"/>
      <c r="CB1074" s="16"/>
    </row>
    <row r="1075" spans="1:80" hidden="1" outlineLevel="2" x14ac:dyDescent="0.25">
      <c r="A1075" s="1">
        <f>[1]CalcBCI!BY1075</f>
        <v>31897</v>
      </c>
      <c r="B1075" s="16">
        <f ca="1">[1]CalcBCI!CA1075</f>
        <v>111.67708147080664</v>
      </c>
      <c r="C1075" s="16">
        <f ca="1">[1]CalcBCI!CB1075</f>
        <v>111.86483018405778</v>
      </c>
      <c r="D1075" s="28">
        <f ca="1">[1]CalcBCI!CF1075</f>
        <v>0.99111652389268967</v>
      </c>
      <c r="E1075" s="58">
        <f ca="1">[1]CalcBCI!$CH1075</f>
        <v>85.074804927233984</v>
      </c>
      <c r="F1075" s="28">
        <f ca="1">[1]CalcBCI!CG1075</f>
        <v>0.99568467432553509</v>
      </c>
      <c r="G1075" s="16">
        <f ca="1">[1]CalcBCI!CI1075</f>
        <v>89.211685813837732</v>
      </c>
      <c r="H1075" s="16">
        <f ca="1">[1]CalcBCIg!L1063</f>
        <v>16.673328042030334</v>
      </c>
      <c r="I1075" s="16">
        <f ca="1">[1]CalcBCIg!J1063</f>
        <v>10.673328042030336</v>
      </c>
      <c r="J1075" s="16"/>
      <c r="K1075" s="16">
        <f t="shared" si="263"/>
        <v>-6</v>
      </c>
      <c r="L1075" s="16">
        <f t="shared" si="263"/>
        <v>26</v>
      </c>
      <c r="M1075" s="16">
        <f t="shared" si="264"/>
        <v>96</v>
      </c>
      <c r="N1075" s="16">
        <f t="shared" si="265"/>
        <v>0</v>
      </c>
      <c r="O1075" s="16">
        <f t="shared" ca="1" si="257"/>
        <v>92.537402463616985</v>
      </c>
      <c r="P1075" s="16">
        <f t="shared" si="258"/>
        <v>62.5</v>
      </c>
      <c r="Q1075" s="16">
        <f t="shared" ca="1" si="259"/>
        <v>100</v>
      </c>
      <c r="R1075" s="16">
        <f t="shared" ca="1" si="260"/>
        <v>19.003870844841003</v>
      </c>
      <c r="S1075" s="41">
        <f>[1]CalcBCI!$BZ1075</f>
        <v>-1000</v>
      </c>
      <c r="T1075" s="41">
        <f t="shared" si="261"/>
        <v>-1000</v>
      </c>
      <c r="V1075" s="70"/>
      <c r="W1075" s="70"/>
      <c r="X1075" s="70"/>
      <c r="Y1075" s="70"/>
      <c r="Z1075" s="70">
        <f t="shared" ca="1" si="253"/>
        <v>111.67708147080664</v>
      </c>
      <c r="AA1075" s="70"/>
      <c r="AB1075" s="70"/>
      <c r="AC1075" s="70"/>
      <c r="AE1075" s="70"/>
      <c r="AF1075" s="70"/>
      <c r="AG1075" s="70"/>
      <c r="AH1075" s="70"/>
      <c r="AI1075" s="70">
        <f t="shared" ca="1" si="254"/>
        <v>90.928806065033285</v>
      </c>
      <c r="AJ1075" s="70"/>
      <c r="AK1075" s="70"/>
      <c r="AL1075" s="70"/>
      <c r="AN1075" s="16"/>
      <c r="AO1075" s="16"/>
      <c r="AP1075" s="16"/>
      <c r="AQ1075" s="16"/>
      <c r="AR1075" s="16"/>
      <c r="AT1075" s="70"/>
      <c r="AU1075" s="70"/>
      <c r="AV1075" s="70"/>
      <c r="AW1075" s="70"/>
      <c r="AX1075" s="70">
        <f t="shared" ca="1" si="255"/>
        <v>111.86483018405778</v>
      </c>
      <c r="AY1075" s="70"/>
      <c r="AZ1075" s="70"/>
      <c r="BA1075" s="70"/>
      <c r="BC1075" s="70"/>
      <c r="BD1075" s="70"/>
      <c r="BE1075" s="70"/>
      <c r="BF1075" s="70"/>
      <c r="BG1075" s="70">
        <f t="shared" ca="1" si="252"/>
        <v>91.320168428081757</v>
      </c>
      <c r="BH1075" s="70"/>
      <c r="BI1075" s="70"/>
      <c r="BJ1075" s="70"/>
      <c r="BL1075" s="16">
        <f ca="1">[1]CalcBCI!AM1075</f>
        <v>2.4524764613269889</v>
      </c>
      <c r="BM1075" s="49">
        <f t="shared" ca="1" si="262"/>
        <v>40.304721391000115</v>
      </c>
      <c r="BN1075" s="75">
        <f ca="1">([1]CalcBCI!U1075-$BN$8)/$BN$9+$BN$7</f>
        <v>-25.827500000000004</v>
      </c>
      <c r="BO1075" s="16"/>
      <c r="BP1075">
        <f t="shared" ca="1" si="256"/>
        <v>31.677081470806641</v>
      </c>
      <c r="BQ1075" s="16"/>
      <c r="BR1075" s="16"/>
      <c r="BS1075" s="16"/>
      <c r="BU1075" s="16"/>
      <c r="BV1075" s="16"/>
      <c r="BW1075" s="16"/>
      <c r="BX1075" s="16"/>
      <c r="BY1075" s="16"/>
      <c r="BZ1075" s="16"/>
      <c r="CA1075" s="16"/>
      <c r="CB1075" s="16"/>
    </row>
    <row r="1076" spans="1:80" hidden="1" outlineLevel="2" x14ac:dyDescent="0.25">
      <c r="A1076" s="1">
        <f>[1]CalcBCI!BY1076</f>
        <v>31904</v>
      </c>
      <c r="B1076" s="16">
        <f ca="1">[1]CalcBCI!CA1076</f>
        <v>112.28733569951389</v>
      </c>
      <c r="C1076" s="16">
        <f ca="1">[1]CalcBCI!CB1076</f>
        <v>112.07608294178584</v>
      </c>
      <c r="D1076" s="28">
        <f ca="1">[1]CalcBCI!CF1076</f>
        <v>0.99653243413928094</v>
      </c>
      <c r="E1076" s="58">
        <f ca="1">[1]CalcBCI!$CH1076</f>
        <v>94.174116497447827</v>
      </c>
      <c r="F1076" s="28">
        <f ca="1">[1]CalcBCI!CG1076</f>
        <v>0.99756498946062044</v>
      </c>
      <c r="G1076" s="16">
        <f ca="1">[1]CalcBCI!CI1076</f>
        <v>93.91247365155111</v>
      </c>
      <c r="H1076" s="16">
        <f ca="1">[1]CalcBCIg!L1064</f>
        <v>16.181717276573181</v>
      </c>
      <c r="I1076" s="16">
        <f ca="1">[1]CalcBCIg!J1064</f>
        <v>10.181717276573183</v>
      </c>
      <c r="J1076" s="16"/>
      <c r="K1076" s="16">
        <f t="shared" si="263"/>
        <v>-6</v>
      </c>
      <c r="L1076" s="16">
        <f t="shared" si="263"/>
        <v>26</v>
      </c>
      <c r="M1076" s="16">
        <f t="shared" si="264"/>
        <v>96</v>
      </c>
      <c r="N1076" s="16">
        <f t="shared" si="265"/>
        <v>0</v>
      </c>
      <c r="O1076" s="16">
        <f t="shared" ca="1" si="257"/>
        <v>97.087058248723906</v>
      </c>
      <c r="P1076" s="16">
        <f t="shared" si="258"/>
        <v>62.5</v>
      </c>
      <c r="Q1076" s="16">
        <f t="shared" ca="1" si="259"/>
        <v>100</v>
      </c>
      <c r="R1076" s="16">
        <f t="shared" ca="1" si="260"/>
        <v>19.003870844841003</v>
      </c>
      <c r="S1076" s="41">
        <f>[1]CalcBCI!$BZ1076</f>
        <v>-1000</v>
      </c>
      <c r="T1076" s="41">
        <f t="shared" si="261"/>
        <v>-1000</v>
      </c>
      <c r="V1076" s="70"/>
      <c r="W1076" s="70"/>
      <c r="X1076" s="70"/>
      <c r="Y1076" s="70"/>
      <c r="Z1076" s="70">
        <f t="shared" ca="1" si="253"/>
        <v>112.28733569951389</v>
      </c>
      <c r="AA1076" s="70"/>
      <c r="AB1076" s="70"/>
      <c r="AC1076" s="70"/>
      <c r="AE1076" s="70"/>
      <c r="AF1076" s="70"/>
      <c r="AG1076" s="70"/>
      <c r="AH1076" s="70"/>
      <c r="AI1076" s="70">
        <f t="shared" ca="1" si="254"/>
        <v>91.425682305723669</v>
      </c>
      <c r="AJ1076" s="70"/>
      <c r="AK1076" s="70"/>
      <c r="AL1076" s="70"/>
      <c r="AN1076" s="16"/>
      <c r="AO1076" s="16"/>
      <c r="AP1076" s="16"/>
      <c r="AQ1076" s="16"/>
      <c r="AR1076" s="16"/>
      <c r="AT1076" s="70"/>
      <c r="AU1076" s="70"/>
      <c r="AV1076" s="70"/>
      <c r="AW1076" s="70"/>
      <c r="AX1076" s="70">
        <f t="shared" ca="1" si="255"/>
        <v>112.07608294178584</v>
      </c>
      <c r="AY1076" s="70"/>
      <c r="AZ1076" s="70"/>
      <c r="BA1076" s="70"/>
      <c r="BC1076" s="70"/>
      <c r="BD1076" s="70"/>
      <c r="BE1076" s="70"/>
      <c r="BF1076" s="70"/>
      <c r="BG1076" s="70">
        <f t="shared" ca="1" si="252"/>
        <v>91.492623321946809</v>
      </c>
      <c r="BH1076" s="70"/>
      <c r="BI1076" s="70"/>
      <c r="BJ1076" s="70"/>
      <c r="BL1076" s="16">
        <f ca="1">[1]CalcBCI!AM1076</f>
        <v>2.4643583748660545</v>
      </c>
      <c r="BM1076" s="49">
        <f t="shared" ca="1" si="262"/>
        <v>40.863864554192915</v>
      </c>
      <c r="BN1076" s="75">
        <f ca="1">([1]CalcBCI!U1076-$BN$8)/$BN$9+$BN$7</f>
        <v>-25.4344</v>
      </c>
      <c r="BO1076" s="16"/>
      <c r="BP1076">
        <f t="shared" ca="1" si="256"/>
        <v>32.287335699513889</v>
      </c>
      <c r="BQ1076" s="16"/>
      <c r="BR1076" s="16"/>
      <c r="BS1076" s="16"/>
      <c r="BU1076" s="16"/>
      <c r="BV1076" s="16"/>
      <c r="BW1076" s="16"/>
      <c r="BX1076" s="16"/>
      <c r="BY1076" s="16"/>
      <c r="BZ1076" s="16"/>
      <c r="CA1076" s="16"/>
      <c r="CB1076" s="16"/>
    </row>
    <row r="1077" spans="1:80" hidden="1" outlineLevel="2" x14ac:dyDescent="0.25">
      <c r="A1077" s="1">
        <f>[1]CalcBCI!BY1077</f>
        <v>31911</v>
      </c>
      <c r="B1077" s="16">
        <f ca="1">[1]CalcBCI!CA1077</f>
        <v>113.09937899757992</v>
      </c>
      <c r="C1077" s="16">
        <f ca="1">[1]CalcBCI!CB1077</f>
        <v>112.58773096968288</v>
      </c>
      <c r="D1077" s="28">
        <f ca="1">[1]CalcBCI!CF1077</f>
        <v>1</v>
      </c>
      <c r="E1077" s="58">
        <f ca="1">[1]CalcBCI!$CH1077</f>
        <v>100</v>
      </c>
      <c r="F1077" s="28">
        <f ca="1">[1]CalcBCI!CG1077</f>
        <v>1</v>
      </c>
      <c r="G1077" s="16">
        <f ca="1">[1]CalcBCI!CI1077</f>
        <v>100</v>
      </c>
      <c r="H1077" s="16">
        <f ca="1">[1]CalcBCIg!L1065</f>
        <v>16.608746409416199</v>
      </c>
      <c r="I1077" s="16">
        <f ca="1">[1]CalcBCIg!J1065</f>
        <v>10.608746409416197</v>
      </c>
      <c r="J1077" s="16"/>
      <c r="K1077" s="16">
        <f t="shared" si="263"/>
        <v>-6</v>
      </c>
      <c r="L1077" s="16">
        <f t="shared" si="263"/>
        <v>26</v>
      </c>
      <c r="M1077" s="16">
        <f t="shared" si="264"/>
        <v>96</v>
      </c>
      <c r="N1077" s="16">
        <f t="shared" si="265"/>
        <v>0</v>
      </c>
      <c r="O1077" s="16">
        <f t="shared" ca="1" si="257"/>
        <v>100</v>
      </c>
      <c r="P1077" s="16">
        <f t="shared" si="258"/>
        <v>62.5</v>
      </c>
      <c r="Q1077" s="16">
        <f t="shared" ca="1" si="259"/>
        <v>100</v>
      </c>
      <c r="R1077" s="16">
        <f t="shared" ca="1" si="260"/>
        <v>19.003870844841003</v>
      </c>
      <c r="S1077" s="41">
        <f>[1]CalcBCI!$BZ1077</f>
        <v>-1000</v>
      </c>
      <c r="T1077" s="41">
        <f t="shared" si="261"/>
        <v>-1000</v>
      </c>
      <c r="V1077" s="70"/>
      <c r="W1077" s="70"/>
      <c r="X1077" s="70"/>
      <c r="Y1077" s="70"/>
      <c r="Z1077" s="70">
        <f t="shared" ca="1" si="253"/>
        <v>113.09937899757992</v>
      </c>
      <c r="AA1077" s="70"/>
      <c r="AB1077" s="70"/>
      <c r="AC1077" s="70"/>
      <c r="AE1077" s="70"/>
      <c r="AF1077" s="70"/>
      <c r="AG1077" s="70"/>
      <c r="AH1077" s="70"/>
      <c r="AI1077" s="70">
        <f t="shared" ca="1" si="254"/>
        <v>92.086857603231394</v>
      </c>
      <c r="AJ1077" s="70"/>
      <c r="AK1077" s="70"/>
      <c r="AL1077" s="70"/>
      <c r="AN1077" s="16"/>
      <c r="AO1077" s="16"/>
      <c r="AP1077" s="16"/>
      <c r="AQ1077" s="16"/>
      <c r="AR1077" s="16"/>
      <c r="AT1077" s="70"/>
      <c r="AU1077" s="70"/>
      <c r="AV1077" s="70"/>
      <c r="AW1077" s="70"/>
      <c r="AX1077" s="70">
        <f t="shared" ca="1" si="255"/>
        <v>112.58773096968288</v>
      </c>
      <c r="AY1077" s="70"/>
      <c r="AZ1077" s="70"/>
      <c r="BA1077" s="70"/>
      <c r="BC1077" s="70"/>
      <c r="BD1077" s="70"/>
      <c r="BE1077" s="70"/>
      <c r="BF1077" s="70"/>
      <c r="BG1077" s="70">
        <f t="shared" ca="1" si="252"/>
        <v>91.91030405329532</v>
      </c>
      <c r="BH1077" s="70"/>
      <c r="BI1077" s="70"/>
      <c r="BJ1077" s="70"/>
      <c r="BL1077" s="16">
        <f ca="1">[1]CalcBCI!AM1077</f>
        <v>2.4674393860314217</v>
      </c>
      <c r="BM1077" s="49">
        <f t="shared" ca="1" si="262"/>
        <v>41.008851834496866</v>
      </c>
      <c r="BN1077" s="75">
        <f ca="1">([1]CalcBCI!U1077-$BN$8)/$BN$9+$BN$7</f>
        <v>-25.3307</v>
      </c>
      <c r="BO1077" s="16"/>
      <c r="BP1077">
        <f t="shared" ca="1" si="256"/>
        <v>33.099378997579919</v>
      </c>
      <c r="BQ1077" s="16"/>
      <c r="BR1077" s="16"/>
      <c r="BS1077" s="16"/>
      <c r="BU1077" s="16"/>
      <c r="BV1077" s="16"/>
      <c r="BW1077" s="16"/>
      <c r="BX1077" s="16"/>
      <c r="BY1077" s="16"/>
      <c r="BZ1077" s="16"/>
      <c r="CA1077" s="16"/>
      <c r="CB1077" s="16"/>
    </row>
    <row r="1078" spans="1:80" hidden="1" outlineLevel="2" x14ac:dyDescent="0.25">
      <c r="A1078" s="1">
        <f>[1]CalcBCI!BY1078</f>
        <v>31918</v>
      </c>
      <c r="B1078" s="16">
        <f ca="1">[1]CalcBCI!CA1078</f>
        <v>112.58909777023889</v>
      </c>
      <c r="C1078" s="16">
        <f ca="1">[1]CalcBCI!CB1078</f>
        <v>112.58841436996089</v>
      </c>
      <c r="D1078" s="28">
        <f ca="1">[1]CalcBCI!CF1078</f>
        <v>0.99548820487023237</v>
      </c>
      <c r="E1078" s="58">
        <f ca="1">[1]CalcBCI!$CH1078</f>
        <v>92.419699042729121</v>
      </c>
      <c r="F1078" s="28">
        <f ca="1">[1]CalcBCI!CG1078</f>
        <v>1</v>
      </c>
      <c r="G1078" s="16">
        <f ca="1">[1]CalcBCI!CI1078</f>
        <v>100</v>
      </c>
      <c r="H1078" s="16">
        <f ca="1">[1]CalcBCIg!L1066</f>
        <v>16.558343529701236</v>
      </c>
      <c r="I1078" s="16">
        <f ca="1">[1]CalcBCIg!J1066</f>
        <v>10.558343529701236</v>
      </c>
      <c r="J1078" s="16"/>
      <c r="K1078" s="16">
        <f t="shared" si="263"/>
        <v>-6</v>
      </c>
      <c r="L1078" s="16">
        <f t="shared" si="263"/>
        <v>26</v>
      </c>
      <c r="M1078" s="16">
        <f t="shared" si="264"/>
        <v>96</v>
      </c>
      <c r="N1078" s="16">
        <f t="shared" si="265"/>
        <v>0</v>
      </c>
      <c r="O1078" s="16">
        <f t="shared" ca="1" si="257"/>
        <v>96.209849521364561</v>
      </c>
      <c r="P1078" s="16">
        <f t="shared" si="258"/>
        <v>62.5</v>
      </c>
      <c r="Q1078" s="16">
        <f t="shared" ca="1" si="259"/>
        <v>100</v>
      </c>
      <c r="R1078" s="16">
        <f t="shared" ca="1" si="260"/>
        <v>19.003870844841003</v>
      </c>
      <c r="S1078" s="41">
        <f>[1]CalcBCI!$BZ1078</f>
        <v>-1000</v>
      </c>
      <c r="T1078" s="41">
        <f t="shared" si="261"/>
        <v>-1000</v>
      </c>
      <c r="V1078" s="70"/>
      <c r="W1078" s="70"/>
      <c r="X1078" s="70"/>
      <c r="Y1078" s="70"/>
      <c r="Z1078" s="70">
        <f t="shared" ca="1" si="253"/>
        <v>112.58909777023889</v>
      </c>
      <c r="AA1078" s="70"/>
      <c r="AB1078" s="70"/>
      <c r="AC1078" s="70"/>
      <c r="AE1078" s="70"/>
      <c r="AF1078" s="70"/>
      <c r="AG1078" s="70"/>
      <c r="AH1078" s="70"/>
      <c r="AI1078" s="70">
        <f t="shared" ca="1" si="254"/>
        <v>91.671380567581537</v>
      </c>
      <c r="AJ1078" s="70"/>
      <c r="AK1078" s="70"/>
      <c r="AL1078" s="70"/>
      <c r="AN1078" s="16"/>
      <c r="AO1078" s="16"/>
      <c r="AP1078" s="16"/>
      <c r="AQ1078" s="16"/>
      <c r="AR1078" s="16"/>
      <c r="AT1078" s="70"/>
      <c r="AU1078" s="70"/>
      <c r="AV1078" s="70"/>
      <c r="AW1078" s="70"/>
      <c r="AX1078" s="70">
        <f t="shared" ca="1" si="255"/>
        <v>112.58841436996089</v>
      </c>
      <c r="AY1078" s="70"/>
      <c r="AZ1078" s="70"/>
      <c r="BA1078" s="70"/>
      <c r="BC1078" s="70"/>
      <c r="BD1078" s="70"/>
      <c r="BE1078" s="70"/>
      <c r="BF1078" s="70"/>
      <c r="BG1078" s="70">
        <f t="shared" ca="1" si="252"/>
        <v>91.910861942923248</v>
      </c>
      <c r="BH1078" s="70"/>
      <c r="BI1078" s="70"/>
      <c r="BJ1078" s="70"/>
      <c r="BL1078" s="16">
        <f ca="1">[1]CalcBCI!AM1078</f>
        <v>2.4551952019275767</v>
      </c>
      <c r="BM1078" s="49">
        <f t="shared" ca="1" si="262"/>
        <v>40.432660818796435</v>
      </c>
      <c r="BN1078" s="75">
        <f ca="1">([1]CalcBCI!U1078-$BN$8)/$BN$9+$BN$7</f>
        <v>-25.738499999999998</v>
      </c>
      <c r="BO1078" s="16"/>
      <c r="BP1078">
        <f t="shared" ca="1" si="256"/>
        <v>32.589097770238894</v>
      </c>
      <c r="BQ1078" s="16"/>
      <c r="BR1078" s="16"/>
      <c r="BS1078" s="16"/>
      <c r="BU1078" s="16"/>
      <c r="BV1078" s="16"/>
      <c r="BW1078" s="16"/>
      <c r="BX1078" s="16"/>
      <c r="BY1078" s="16"/>
      <c r="BZ1078" s="16"/>
      <c r="CA1078" s="16"/>
      <c r="CB1078" s="16"/>
    </row>
    <row r="1079" spans="1:80" hidden="1" outlineLevel="2" x14ac:dyDescent="0.25">
      <c r="A1079" s="1">
        <f>[1]CalcBCI!BY1079</f>
        <v>31925</v>
      </c>
      <c r="B1079" s="16">
        <f ca="1">[1]CalcBCI!CA1079</f>
        <v>112.88004854500902</v>
      </c>
      <c r="C1079" s="16">
        <f ca="1">[1]CalcBCI!CB1079</f>
        <v>112.73423145748495</v>
      </c>
      <c r="D1079" s="28">
        <f ca="1">[1]CalcBCI!CF1079</f>
        <v>0.99806072805602586</v>
      </c>
      <c r="E1079" s="58">
        <f ca="1">[1]CalcBCI!$CH1079</f>
        <v>96.741814610258501</v>
      </c>
      <c r="F1079" s="28">
        <f ca="1">[1]CalcBCI!CG1079</f>
        <v>1</v>
      </c>
      <c r="G1079" s="16">
        <f ca="1">[1]CalcBCI!CI1079</f>
        <v>100</v>
      </c>
      <c r="H1079" s="16">
        <f ca="1">[1]CalcBCIg!L1067</f>
        <v>16.86209237575531</v>
      </c>
      <c r="I1079" s="16">
        <f ca="1">[1]CalcBCIg!J1067</f>
        <v>10.862092375755308</v>
      </c>
      <c r="J1079" s="16"/>
      <c r="K1079" s="16">
        <f t="shared" si="263"/>
        <v>-6</v>
      </c>
      <c r="L1079" s="16">
        <f t="shared" si="263"/>
        <v>26</v>
      </c>
      <c r="M1079" s="16">
        <f t="shared" si="264"/>
        <v>96</v>
      </c>
      <c r="N1079" s="16">
        <f t="shared" si="265"/>
        <v>0</v>
      </c>
      <c r="O1079" s="16">
        <f t="shared" ca="1" si="257"/>
        <v>98.370907305129251</v>
      </c>
      <c r="P1079" s="16">
        <f t="shared" si="258"/>
        <v>62.5</v>
      </c>
      <c r="Q1079" s="16">
        <f t="shared" ca="1" si="259"/>
        <v>100</v>
      </c>
      <c r="R1079" s="16">
        <f t="shared" ca="1" si="260"/>
        <v>19.003870844841003</v>
      </c>
      <c r="S1079" s="41">
        <f>[1]CalcBCI!$BZ1079</f>
        <v>-1000</v>
      </c>
      <c r="T1079" s="41">
        <f t="shared" si="261"/>
        <v>-1000</v>
      </c>
      <c r="V1079" s="70"/>
      <c r="W1079" s="70"/>
      <c r="X1079" s="70"/>
      <c r="Y1079" s="70"/>
      <c r="Z1079" s="70">
        <f t="shared" ca="1" si="253"/>
        <v>112.88004854500902</v>
      </c>
      <c r="AA1079" s="70"/>
      <c r="AB1079" s="70"/>
      <c r="AC1079" s="70"/>
      <c r="AE1079" s="70"/>
      <c r="AF1079" s="70"/>
      <c r="AG1079" s="70"/>
      <c r="AH1079" s="70"/>
      <c r="AI1079" s="70">
        <f t="shared" ca="1" si="254"/>
        <v>91.908276143872712</v>
      </c>
      <c r="AJ1079" s="70"/>
      <c r="AK1079" s="70"/>
      <c r="AL1079" s="70"/>
      <c r="AN1079" s="16"/>
      <c r="AO1079" s="16"/>
      <c r="AP1079" s="16"/>
      <c r="AQ1079" s="16"/>
      <c r="AR1079" s="16"/>
      <c r="AT1079" s="70"/>
      <c r="AU1079" s="70"/>
      <c r="AV1079" s="70"/>
      <c r="AW1079" s="70"/>
      <c r="AX1079" s="70">
        <f t="shared" ca="1" si="255"/>
        <v>112.73423145748495</v>
      </c>
      <c r="AY1079" s="70"/>
      <c r="AZ1079" s="70"/>
      <c r="BA1079" s="70"/>
      <c r="BC1079" s="70"/>
      <c r="BD1079" s="70"/>
      <c r="BE1079" s="70"/>
      <c r="BF1079" s="70"/>
      <c r="BG1079" s="70">
        <f t="shared" ca="1" si="252"/>
        <v>92.029898828515272</v>
      </c>
      <c r="BH1079" s="70"/>
      <c r="BI1079" s="70"/>
      <c r="BJ1079" s="70"/>
      <c r="BL1079" s="16">
        <f ca="1">[1]CalcBCI!AM1079</f>
        <v>2.4540303660042615</v>
      </c>
      <c r="BM1079" s="49">
        <f t="shared" ca="1" si="262"/>
        <v>40.377845570341577</v>
      </c>
      <c r="BN1079" s="75">
        <f ca="1">([1]CalcBCI!U1079-$BN$8)/$BN$9+$BN$7</f>
        <v>-25.776699999999998</v>
      </c>
      <c r="BO1079" s="16"/>
      <c r="BP1079">
        <f t="shared" ca="1" si="256"/>
        <v>32.880048545009018</v>
      </c>
      <c r="BQ1079" s="16"/>
      <c r="BR1079" s="16"/>
      <c r="BS1079" s="16"/>
      <c r="BU1079" s="16"/>
      <c r="BV1079" s="16"/>
      <c r="BW1079" s="16"/>
      <c r="BX1079" s="16"/>
      <c r="BY1079" s="16"/>
      <c r="BZ1079" s="16"/>
      <c r="CA1079" s="16"/>
      <c r="CB1079" s="16"/>
    </row>
    <row r="1080" spans="1:80" hidden="1" outlineLevel="2" x14ac:dyDescent="0.25">
      <c r="A1080" s="1">
        <f>[1]CalcBCI!BY1080</f>
        <v>31932</v>
      </c>
      <c r="B1080" s="16">
        <f ca="1">[1]CalcBCI!CA1080</f>
        <v>113.82613443872114</v>
      </c>
      <c r="C1080" s="16">
        <f ca="1">[1]CalcBCI!CB1080</f>
        <v>113.28018294810305</v>
      </c>
      <c r="D1080" s="28">
        <f ca="1">[1]CalcBCI!CF1080</f>
        <v>1</v>
      </c>
      <c r="E1080" s="58">
        <f ca="1">[1]CalcBCI!$CH1080</f>
        <v>100</v>
      </c>
      <c r="F1080" s="28">
        <f ca="1">[1]CalcBCI!CG1080</f>
        <v>1</v>
      </c>
      <c r="G1080" s="16">
        <f ca="1">[1]CalcBCI!CI1080</f>
        <v>100</v>
      </c>
      <c r="H1080" s="16">
        <f ca="1">[1]CalcBCIg!L1068</f>
        <v>17.322234272956848</v>
      </c>
      <c r="I1080" s="16">
        <f ca="1">[1]CalcBCIg!J1068</f>
        <v>11.32223427295685</v>
      </c>
      <c r="J1080" s="16"/>
      <c r="K1080" s="16">
        <f t="shared" si="263"/>
        <v>-6</v>
      </c>
      <c r="L1080" s="16">
        <f t="shared" si="263"/>
        <v>26</v>
      </c>
      <c r="M1080" s="16">
        <f t="shared" si="264"/>
        <v>96</v>
      </c>
      <c r="N1080" s="16">
        <f t="shared" si="265"/>
        <v>0</v>
      </c>
      <c r="O1080" s="16">
        <f t="shared" ca="1" si="257"/>
        <v>100</v>
      </c>
      <c r="P1080" s="16">
        <f t="shared" si="258"/>
        <v>62.5</v>
      </c>
      <c r="Q1080" s="16">
        <f t="shared" ca="1" si="259"/>
        <v>100</v>
      </c>
      <c r="R1080" s="16">
        <f t="shared" ca="1" si="260"/>
        <v>19.003870844841003</v>
      </c>
      <c r="S1080" s="41">
        <f>[1]CalcBCI!$BZ1080</f>
        <v>-1000</v>
      </c>
      <c r="T1080" s="41">
        <f t="shared" si="261"/>
        <v>-1000</v>
      </c>
      <c r="V1080" s="70"/>
      <c r="W1080" s="70"/>
      <c r="X1080" s="70"/>
      <c r="Y1080" s="70"/>
      <c r="Z1080" s="70">
        <f t="shared" ca="1" si="253"/>
        <v>113.82613443872114</v>
      </c>
      <c r="AA1080" s="70"/>
      <c r="AB1080" s="70"/>
      <c r="AC1080" s="70"/>
      <c r="AE1080" s="70"/>
      <c r="AF1080" s="70"/>
      <c r="AG1080" s="70"/>
      <c r="AH1080" s="70"/>
      <c r="AI1080" s="70">
        <f t="shared" ca="1" si="254"/>
        <v>92.678590514710763</v>
      </c>
      <c r="AJ1080" s="70"/>
      <c r="AK1080" s="70"/>
      <c r="AL1080" s="70"/>
      <c r="AN1080" s="16"/>
      <c r="AO1080" s="16"/>
      <c r="AP1080" s="16"/>
      <c r="AQ1080" s="16"/>
      <c r="AR1080" s="16"/>
      <c r="AT1080" s="70"/>
      <c r="AU1080" s="70"/>
      <c r="AV1080" s="70"/>
      <c r="AW1080" s="70"/>
      <c r="AX1080" s="70">
        <f t="shared" ca="1" si="255"/>
        <v>113.28018294810305</v>
      </c>
      <c r="AY1080" s="70"/>
      <c r="AZ1080" s="70"/>
      <c r="BA1080" s="70"/>
      <c r="BC1080" s="70"/>
      <c r="BD1080" s="70"/>
      <c r="BE1080" s="70"/>
      <c r="BF1080" s="70"/>
      <c r="BG1080" s="70">
        <f t="shared" ca="1" si="252"/>
        <v>92.47558298138776</v>
      </c>
      <c r="BH1080" s="70"/>
      <c r="BI1080" s="70"/>
      <c r="BJ1080" s="70"/>
      <c r="BL1080" s="16">
        <f ca="1">[1]CalcBCI!AM1080</f>
        <v>2.4631820149949637</v>
      </c>
      <c r="BM1080" s="49">
        <f t="shared" ca="1" si="262"/>
        <v>40.808507007850551</v>
      </c>
      <c r="BN1080" s="75">
        <f ca="1">([1]CalcBCI!U1080-$BN$8)/$BN$9+$BN$7</f>
        <v>-25.473800000000001</v>
      </c>
      <c r="BO1080" s="16"/>
      <c r="BP1080">
        <f t="shared" ca="1" si="256"/>
        <v>33.826134438721141</v>
      </c>
      <c r="BQ1080" s="16"/>
      <c r="BR1080" s="16"/>
      <c r="BS1080" s="16"/>
      <c r="BU1080" s="16"/>
      <c r="BV1080" s="16"/>
      <c r="BW1080" s="16"/>
      <c r="BX1080" s="16"/>
      <c r="BY1080" s="16"/>
      <c r="BZ1080" s="16"/>
      <c r="CA1080" s="16"/>
      <c r="CB1080" s="16"/>
    </row>
    <row r="1081" spans="1:80" hidden="1" outlineLevel="2" x14ac:dyDescent="0.25">
      <c r="A1081" s="1">
        <f>[1]CalcBCI!BY1081</f>
        <v>31939</v>
      </c>
      <c r="B1081" s="16">
        <f ca="1">[1]CalcBCI!CA1081</f>
        <v>114.10659940331996</v>
      </c>
      <c r="C1081" s="16">
        <f ca="1">[1]CalcBCI!CB1081</f>
        <v>113.6933911757115</v>
      </c>
      <c r="D1081" s="28">
        <f ca="1">[1]CalcBCI!CF1081</f>
        <v>1</v>
      </c>
      <c r="E1081" s="58">
        <f ca="1">[1]CalcBCI!$CH1081</f>
        <v>100</v>
      </c>
      <c r="F1081" s="28">
        <f ca="1">[1]CalcBCI!CG1081</f>
        <v>1</v>
      </c>
      <c r="G1081" s="16">
        <f ca="1">[1]CalcBCI!CI1081</f>
        <v>100</v>
      </c>
      <c r="H1081" s="16">
        <f ca="1">[1]CalcBCIg!L1069</f>
        <v>17.520565152168274</v>
      </c>
      <c r="I1081" s="16">
        <f ca="1">[1]CalcBCIg!J1069</f>
        <v>11.520565152168274</v>
      </c>
      <c r="J1081" s="16"/>
      <c r="K1081" s="16">
        <f t="shared" si="263"/>
        <v>-6</v>
      </c>
      <c r="L1081" s="16">
        <f t="shared" si="263"/>
        <v>26</v>
      </c>
      <c r="M1081" s="16">
        <f t="shared" si="264"/>
        <v>96</v>
      </c>
      <c r="N1081" s="16">
        <f t="shared" si="265"/>
        <v>0</v>
      </c>
      <c r="O1081" s="16">
        <f t="shared" ca="1" si="257"/>
        <v>100</v>
      </c>
      <c r="P1081" s="16">
        <f t="shared" si="258"/>
        <v>62.5</v>
      </c>
      <c r="Q1081" s="16">
        <f t="shared" ca="1" si="259"/>
        <v>100</v>
      </c>
      <c r="R1081" s="16">
        <f t="shared" ca="1" si="260"/>
        <v>19.003870844841003</v>
      </c>
      <c r="S1081" s="41">
        <f>[1]CalcBCI!$BZ1081</f>
        <v>-1000</v>
      </c>
      <c r="T1081" s="41">
        <f t="shared" si="261"/>
        <v>-1000</v>
      </c>
      <c r="V1081" s="70"/>
      <c r="W1081" s="70"/>
      <c r="X1081" s="70"/>
      <c r="Y1081" s="70"/>
      <c r="Z1081" s="70">
        <f t="shared" ca="1" si="253"/>
        <v>114.10659940331996</v>
      </c>
      <c r="AA1081" s="70"/>
      <c r="AB1081" s="70"/>
      <c r="AC1081" s="70"/>
      <c r="AE1081" s="70"/>
      <c r="AF1081" s="70"/>
      <c r="AG1081" s="70"/>
      <c r="AH1081" s="70"/>
      <c r="AI1081" s="70">
        <f t="shared" ca="1" si="254"/>
        <v>92.906948419825866</v>
      </c>
      <c r="AJ1081" s="70"/>
      <c r="AK1081" s="70"/>
      <c r="AL1081" s="70"/>
      <c r="AN1081" s="16"/>
      <c r="AO1081" s="16"/>
      <c r="AP1081" s="16"/>
      <c r="AQ1081" s="16"/>
      <c r="AR1081" s="16"/>
      <c r="AT1081" s="70"/>
      <c r="AU1081" s="70"/>
      <c r="AV1081" s="70"/>
      <c r="AW1081" s="70"/>
      <c r="AX1081" s="70">
        <f t="shared" ca="1" si="255"/>
        <v>113.6933911757115</v>
      </c>
      <c r="AY1081" s="70"/>
      <c r="AZ1081" s="70"/>
      <c r="BA1081" s="70"/>
      <c r="BC1081" s="70"/>
      <c r="BD1081" s="70"/>
      <c r="BE1081" s="70"/>
      <c r="BF1081" s="70"/>
      <c r="BG1081" s="70">
        <f t="shared" ca="1" si="252"/>
        <v>92.81290298517257</v>
      </c>
      <c r="BH1081" s="70"/>
      <c r="BI1081" s="70"/>
      <c r="BJ1081" s="70"/>
      <c r="BL1081" s="16">
        <f ca="1">[1]CalcBCI!AM1081</f>
        <v>2.4712946454711999</v>
      </c>
      <c r="BM1081" s="49">
        <f t="shared" ca="1" si="262"/>
        <v>41.190273955689648</v>
      </c>
      <c r="BN1081" s="75">
        <f ca="1">([1]CalcBCI!U1081-$BN$8)/$BN$9+$BN$7</f>
        <v>-25.1999</v>
      </c>
      <c r="BO1081" s="16"/>
      <c r="BP1081">
        <f t="shared" ca="1" si="256"/>
        <v>34.106599403319962</v>
      </c>
      <c r="BQ1081" s="16"/>
      <c r="BR1081" s="16"/>
      <c r="BS1081" s="16"/>
      <c r="BU1081" s="16"/>
      <c r="BV1081" s="16"/>
      <c r="BW1081" s="16"/>
      <c r="BX1081" s="16"/>
      <c r="BY1081" s="16"/>
      <c r="BZ1081" s="16"/>
      <c r="CA1081" s="16"/>
      <c r="CB1081" s="16"/>
    </row>
    <row r="1082" spans="1:80" hidden="1" outlineLevel="2" x14ac:dyDescent="0.25">
      <c r="A1082" s="1">
        <f>[1]CalcBCI!BY1082</f>
        <v>31946</v>
      </c>
      <c r="B1082" s="16">
        <f ca="1">[1]CalcBCI!CA1082</f>
        <v>115.1723180027865</v>
      </c>
      <c r="C1082" s="16">
        <f ca="1">[1]CalcBCI!CB1082</f>
        <v>114.43285458924899</v>
      </c>
      <c r="D1082" s="28">
        <f ca="1">[1]CalcBCI!CF1082</f>
        <v>1</v>
      </c>
      <c r="E1082" s="58">
        <f ca="1">[1]CalcBCI!$CH1082</f>
        <v>100</v>
      </c>
      <c r="F1082" s="28">
        <f ca="1">[1]CalcBCI!CG1082</f>
        <v>1</v>
      </c>
      <c r="G1082" s="16">
        <f ca="1">[1]CalcBCI!CI1082</f>
        <v>100</v>
      </c>
      <c r="H1082" s="16">
        <f ca="1">[1]CalcBCIg!L1070</f>
        <v>18.473836541175842</v>
      </c>
      <c r="I1082" s="16">
        <f ca="1">[1]CalcBCIg!J1070</f>
        <v>12.473836541175842</v>
      </c>
      <c r="J1082" s="16"/>
      <c r="K1082" s="16">
        <f t="shared" si="263"/>
        <v>-6</v>
      </c>
      <c r="L1082" s="16">
        <f t="shared" si="263"/>
        <v>26</v>
      </c>
      <c r="M1082" s="16">
        <f t="shared" si="264"/>
        <v>96</v>
      </c>
      <c r="N1082" s="16">
        <f t="shared" si="265"/>
        <v>0</v>
      </c>
      <c r="O1082" s="16">
        <f t="shared" ca="1" si="257"/>
        <v>100</v>
      </c>
      <c r="P1082" s="16">
        <f t="shared" si="258"/>
        <v>62.5</v>
      </c>
      <c r="Q1082" s="16">
        <f t="shared" ca="1" si="259"/>
        <v>100</v>
      </c>
      <c r="R1082" s="16">
        <f t="shared" ca="1" si="260"/>
        <v>19.003870844841003</v>
      </c>
      <c r="S1082" s="41">
        <f>[1]CalcBCI!$BZ1082</f>
        <v>-1000</v>
      </c>
      <c r="T1082" s="41">
        <f t="shared" si="261"/>
        <v>-1000</v>
      </c>
      <c r="V1082" s="70"/>
      <c r="W1082" s="70"/>
      <c r="X1082" s="70"/>
      <c r="Y1082" s="70"/>
      <c r="Z1082" s="70">
        <f t="shared" ca="1" si="253"/>
        <v>115.1723180027865</v>
      </c>
      <c r="AA1082" s="70"/>
      <c r="AB1082" s="70"/>
      <c r="AC1082" s="70"/>
      <c r="AE1082" s="70"/>
      <c r="AF1082" s="70"/>
      <c r="AG1082" s="70"/>
      <c r="AH1082" s="70"/>
      <c r="AI1082" s="70">
        <f t="shared" ca="1" si="254"/>
        <v>93.774669160505539</v>
      </c>
      <c r="AJ1082" s="70"/>
      <c r="AK1082" s="70"/>
      <c r="AL1082" s="70"/>
      <c r="AN1082" s="16"/>
      <c r="AO1082" s="16"/>
      <c r="AP1082" s="16"/>
      <c r="AQ1082" s="16"/>
      <c r="AR1082" s="16"/>
      <c r="AT1082" s="70"/>
      <c r="AU1082" s="70"/>
      <c r="AV1082" s="70"/>
      <c r="AW1082" s="70"/>
      <c r="AX1082" s="70">
        <f t="shared" ca="1" si="255"/>
        <v>114.43285458924899</v>
      </c>
      <c r="AY1082" s="70"/>
      <c r="AZ1082" s="70"/>
      <c r="BA1082" s="70"/>
      <c r="BC1082" s="70"/>
      <c r="BD1082" s="70"/>
      <c r="BE1082" s="70"/>
      <c r="BF1082" s="70"/>
      <c r="BG1082" s="70">
        <f t="shared" ca="1" si="252"/>
        <v>93.416559410159223</v>
      </c>
      <c r="BH1082" s="70"/>
      <c r="BI1082" s="70"/>
      <c r="BJ1082" s="70"/>
      <c r="BL1082" s="16">
        <f ca="1">[1]CalcBCI!AM1082</f>
        <v>2.4808861458631442</v>
      </c>
      <c r="BM1082" s="49">
        <f t="shared" ca="1" si="262"/>
        <v>41.641634071321192</v>
      </c>
      <c r="BN1082" s="75">
        <f ca="1">([1]CalcBCI!U1082-$BN$8)/$BN$9+$BN$7</f>
        <v>-24.869400000000002</v>
      </c>
      <c r="BO1082" s="16"/>
      <c r="BP1082">
        <f t="shared" ca="1" si="256"/>
        <v>35.172318002786497</v>
      </c>
      <c r="BQ1082" s="16"/>
      <c r="BR1082" s="16"/>
      <c r="BS1082" s="16"/>
      <c r="BU1082" s="16"/>
      <c r="BV1082" s="16"/>
      <c r="BW1082" s="16"/>
      <c r="BX1082" s="16"/>
      <c r="BY1082" s="16"/>
      <c r="BZ1082" s="16"/>
      <c r="CA1082" s="16"/>
      <c r="CB1082" s="16"/>
    </row>
    <row r="1083" spans="1:80" hidden="1" outlineLevel="2" x14ac:dyDescent="0.25">
      <c r="A1083" s="1">
        <f>[1]CalcBCI!BY1083</f>
        <v>31953</v>
      </c>
      <c r="B1083" s="16">
        <f ca="1">[1]CalcBCI!CA1083</f>
        <v>114.93633891876351</v>
      </c>
      <c r="C1083" s="16">
        <f ca="1">[1]CalcBCI!CB1083</f>
        <v>114.68459675400625</v>
      </c>
      <c r="D1083" s="28">
        <f ca="1">[1]CalcBCI!CF1083</f>
        <v>0.99795107810526762</v>
      </c>
      <c r="E1083" s="58">
        <f ca="1">[1]CalcBCI!$CH1083</f>
        <v>96.557590902667371</v>
      </c>
      <c r="F1083" s="28">
        <f ca="1">[1]CalcBCI!CG1083</f>
        <v>1</v>
      </c>
      <c r="G1083" s="16">
        <f ca="1">[1]CalcBCI!CI1083</f>
        <v>100</v>
      </c>
      <c r="H1083" s="16">
        <f ca="1">[1]CalcBCIg!L1071</f>
        <v>19.15525591373444</v>
      </c>
      <c r="I1083" s="16">
        <f ca="1">[1]CalcBCIg!J1071</f>
        <v>13.15525591373444</v>
      </c>
      <c r="J1083" s="16"/>
      <c r="K1083" s="16">
        <f t="shared" si="263"/>
        <v>-6</v>
      </c>
      <c r="L1083" s="16">
        <f t="shared" si="263"/>
        <v>26</v>
      </c>
      <c r="M1083" s="16">
        <f t="shared" si="264"/>
        <v>96</v>
      </c>
      <c r="N1083" s="16">
        <f t="shared" si="265"/>
        <v>0</v>
      </c>
      <c r="O1083" s="16">
        <f t="shared" ca="1" si="257"/>
        <v>98.278795451333679</v>
      </c>
      <c r="P1083" s="16">
        <f t="shared" si="258"/>
        <v>62.5</v>
      </c>
      <c r="Q1083" s="16">
        <f t="shared" ca="1" si="259"/>
        <v>100</v>
      </c>
      <c r="R1083" s="16">
        <f t="shared" ca="1" si="260"/>
        <v>19.003870844841003</v>
      </c>
      <c r="S1083" s="41">
        <f>[1]CalcBCI!$BZ1083</f>
        <v>-1000</v>
      </c>
      <c r="T1083" s="41">
        <f t="shared" si="261"/>
        <v>-1000</v>
      </c>
      <c r="V1083" s="70"/>
      <c r="W1083" s="70"/>
      <c r="X1083" s="70"/>
      <c r="Y1083" s="70"/>
      <c r="Z1083" s="70">
        <f t="shared" ca="1" si="253"/>
        <v>114.93633891876351</v>
      </c>
      <c r="AA1083" s="70"/>
      <c r="AB1083" s="70"/>
      <c r="AC1083" s="70"/>
      <c r="AE1083" s="70"/>
      <c r="AF1083" s="70"/>
      <c r="AG1083" s="70"/>
      <c r="AH1083" s="70"/>
      <c r="AI1083" s="70">
        <f t="shared" ca="1" si="254"/>
        <v>93.582532187691271</v>
      </c>
      <c r="AJ1083" s="70"/>
      <c r="AK1083" s="70"/>
      <c r="AL1083" s="70"/>
      <c r="AN1083" s="16"/>
      <c r="AO1083" s="16"/>
      <c r="AP1083" s="16"/>
      <c r="AQ1083" s="16"/>
      <c r="AR1083" s="16"/>
      <c r="AT1083" s="70"/>
      <c r="AU1083" s="70"/>
      <c r="AV1083" s="70"/>
      <c r="AW1083" s="70"/>
      <c r="AX1083" s="70">
        <f t="shared" ca="1" si="255"/>
        <v>114.68459675400625</v>
      </c>
      <c r="AY1083" s="70"/>
      <c r="AZ1083" s="70"/>
      <c r="BA1083" s="70"/>
      <c r="BC1083" s="70"/>
      <c r="BD1083" s="70"/>
      <c r="BE1083" s="70"/>
      <c r="BF1083" s="70"/>
      <c r="BG1083" s="70">
        <f t="shared" ca="1" si="252"/>
        <v>93.622067583266514</v>
      </c>
      <c r="BH1083" s="70"/>
      <c r="BI1083" s="70"/>
      <c r="BJ1083" s="70"/>
      <c r="BL1083" s="16">
        <f ca="1">[1]CalcBCI!AM1083</f>
        <v>2.4878733659884511</v>
      </c>
      <c r="BM1083" s="49">
        <f t="shared" ca="1" si="262"/>
        <v>41.970441072814978</v>
      </c>
      <c r="BN1083" s="75">
        <f ca="1">([1]CalcBCI!U1083-$BN$8)/$BN$9+$BN$7</f>
        <v>-24.624000000000002</v>
      </c>
      <c r="BO1083" s="16"/>
      <c r="BP1083">
        <f t="shared" ca="1" si="256"/>
        <v>34.936338918763511</v>
      </c>
      <c r="BQ1083" s="16"/>
      <c r="BR1083" s="16"/>
      <c r="BS1083" s="16"/>
      <c r="BU1083" s="16"/>
      <c r="BV1083" s="16"/>
      <c r="BW1083" s="16"/>
      <c r="BX1083" s="16"/>
      <c r="BY1083" s="16"/>
      <c r="BZ1083" s="16"/>
      <c r="CA1083" s="16"/>
      <c r="CB1083" s="16"/>
    </row>
    <row r="1084" spans="1:80" hidden="1" outlineLevel="2" x14ac:dyDescent="0.25">
      <c r="A1084" s="1">
        <f>[1]CalcBCI!BY1084</f>
        <v>31960</v>
      </c>
      <c r="B1084" s="16">
        <f ca="1">[1]CalcBCI!CA1084</f>
        <v>114.5859954264107</v>
      </c>
      <c r="C1084" s="16">
        <f ca="1">[1]CalcBCI!CB1084</f>
        <v>114.63529609020847</v>
      </c>
      <c r="D1084" s="28">
        <f ca="1">[1]CalcBCI!CF1084</f>
        <v>0.99490917100095522</v>
      </c>
      <c r="E1084" s="58">
        <f ca="1">[1]CalcBCI!$CH1084</f>
        <v>91.446859880637135</v>
      </c>
      <c r="F1084" s="28">
        <f ca="1">[1]CalcBCI!CG1084</f>
        <v>0.99957011956973152</v>
      </c>
      <c r="G1084" s="16">
        <f ca="1">[1]CalcBCI!CI1084</f>
        <v>98.9252989243288</v>
      </c>
      <c r="H1084" s="16">
        <f ca="1">[1]CalcBCIg!L1072</f>
        <v>19.187879920005798</v>
      </c>
      <c r="I1084" s="16">
        <f ca="1">[1]CalcBCIg!J1072</f>
        <v>13.187879920005798</v>
      </c>
      <c r="J1084" s="16"/>
      <c r="K1084" s="16">
        <f t="shared" si="263"/>
        <v>-6</v>
      </c>
      <c r="L1084" s="16">
        <f t="shared" si="263"/>
        <v>26</v>
      </c>
      <c r="M1084" s="16">
        <f t="shared" si="264"/>
        <v>96</v>
      </c>
      <c r="N1084" s="16">
        <f t="shared" si="265"/>
        <v>0</v>
      </c>
      <c r="O1084" s="16">
        <f t="shared" ca="1" si="257"/>
        <v>95.723429940318567</v>
      </c>
      <c r="P1084" s="16">
        <f t="shared" si="258"/>
        <v>62.5</v>
      </c>
      <c r="Q1084" s="16">
        <f t="shared" ca="1" si="259"/>
        <v>100</v>
      </c>
      <c r="R1084" s="16">
        <f t="shared" ca="1" si="260"/>
        <v>19.003870844841003</v>
      </c>
      <c r="S1084" s="41">
        <f>[1]CalcBCI!$BZ1084</f>
        <v>-1000</v>
      </c>
      <c r="T1084" s="41">
        <f t="shared" si="261"/>
        <v>-1000</v>
      </c>
      <c r="V1084" s="70"/>
      <c r="W1084" s="70"/>
      <c r="X1084" s="70"/>
      <c r="Y1084" s="70"/>
      <c r="Z1084" s="70">
        <f t="shared" ca="1" si="253"/>
        <v>114.5859954264107</v>
      </c>
      <c r="AA1084" s="70"/>
      <c r="AB1084" s="70"/>
      <c r="AC1084" s="70"/>
      <c r="AE1084" s="70"/>
      <c r="AF1084" s="70"/>
      <c r="AG1084" s="70"/>
      <c r="AH1084" s="70"/>
      <c r="AI1084" s="70">
        <f t="shared" ca="1" si="254"/>
        <v>93.297278355367396</v>
      </c>
      <c r="AJ1084" s="70"/>
      <c r="AK1084" s="70"/>
      <c r="AL1084" s="70"/>
      <c r="AN1084" s="16"/>
      <c r="AO1084" s="16"/>
      <c r="AP1084" s="16"/>
      <c r="AQ1084" s="16"/>
      <c r="AR1084" s="16"/>
      <c r="AT1084" s="70"/>
      <c r="AU1084" s="70"/>
      <c r="AV1084" s="70"/>
      <c r="AW1084" s="70"/>
      <c r="AX1084" s="70">
        <f t="shared" ca="1" si="255"/>
        <v>114.63529609020847</v>
      </c>
      <c r="AY1084" s="70"/>
      <c r="AZ1084" s="70"/>
      <c r="BA1084" s="70"/>
      <c r="BC1084" s="70"/>
      <c r="BD1084" s="70"/>
      <c r="BE1084" s="70"/>
      <c r="BF1084" s="70"/>
      <c r="BG1084" s="70">
        <f t="shared" ca="1" si="252"/>
        <v>93.581821288571192</v>
      </c>
      <c r="BH1084" s="70"/>
      <c r="BI1084" s="70"/>
      <c r="BJ1084" s="70"/>
      <c r="BL1084" s="16">
        <f ca="1">[1]CalcBCI!AM1084</f>
        <v>2.4859938395260479</v>
      </c>
      <c r="BM1084" s="49">
        <f t="shared" ca="1" si="262"/>
        <v>41.881993671810292</v>
      </c>
      <c r="BN1084" s="75">
        <f ca="1">([1]CalcBCI!U1084-$BN$8)/$BN$9+$BN$7</f>
        <v>-24.6904</v>
      </c>
      <c r="BO1084" s="16"/>
      <c r="BP1084">
        <f t="shared" ca="1" si="256"/>
        <v>34.585995426410705</v>
      </c>
      <c r="BQ1084" s="16"/>
      <c r="BR1084" s="16"/>
      <c r="BS1084" s="16"/>
      <c r="BU1084" s="16"/>
      <c r="BV1084" s="16"/>
      <c r="BW1084" s="16"/>
      <c r="BX1084" s="16"/>
      <c r="BY1084" s="16"/>
      <c r="BZ1084" s="16"/>
      <c r="CA1084" s="16"/>
      <c r="CB1084" s="16"/>
    </row>
    <row r="1085" spans="1:80" hidden="1" outlineLevel="2" x14ac:dyDescent="0.25">
      <c r="A1085" s="1">
        <f>[1]CalcBCI!BY1085</f>
        <v>31967</v>
      </c>
      <c r="B1085" s="16">
        <f ca="1">[1]CalcBCI!CA1085</f>
        <v>114.09765732600317</v>
      </c>
      <c r="C1085" s="16">
        <f ca="1">[1]CalcBCI!CB1085</f>
        <v>114.36647670810582</v>
      </c>
      <c r="D1085" s="28">
        <f ca="1">[1]CalcBCI!CF1085</f>
        <v>0.99066910612359715</v>
      </c>
      <c r="E1085" s="58">
        <f ca="1">[1]CalcBCI!$CH1085</f>
        <v>84.323094965721026</v>
      </c>
      <c r="F1085" s="28">
        <f ca="1">[1]CalcBCI!CG1085</f>
        <v>0.9972261310158087</v>
      </c>
      <c r="G1085" s="16">
        <f ca="1">[1]CalcBCI!CI1085</f>
        <v>93.065327539521761</v>
      </c>
      <c r="H1085" s="16">
        <f ca="1">[1]CalcBCIg!L1073</f>
        <v>18.838966250419617</v>
      </c>
      <c r="I1085" s="16">
        <f ca="1">[1]CalcBCIg!J1073</f>
        <v>12.838966250419617</v>
      </c>
      <c r="J1085" s="16"/>
      <c r="K1085" s="16">
        <f t="shared" si="263"/>
        <v>-6</v>
      </c>
      <c r="L1085" s="16">
        <f t="shared" si="263"/>
        <v>26</v>
      </c>
      <c r="M1085" s="16">
        <f t="shared" si="264"/>
        <v>96</v>
      </c>
      <c r="N1085" s="16">
        <f t="shared" si="265"/>
        <v>0</v>
      </c>
      <c r="O1085" s="16">
        <f t="shared" ca="1" si="257"/>
        <v>92.161547482860513</v>
      </c>
      <c r="P1085" s="16">
        <f t="shared" si="258"/>
        <v>62.5</v>
      </c>
      <c r="Q1085" s="16">
        <f t="shared" ca="1" si="259"/>
        <v>100</v>
      </c>
      <c r="R1085" s="16">
        <f t="shared" ca="1" si="260"/>
        <v>19.003870844841003</v>
      </c>
      <c r="S1085" s="41">
        <f>[1]CalcBCI!$BZ1085</f>
        <v>-1000</v>
      </c>
      <c r="T1085" s="41">
        <f t="shared" si="261"/>
        <v>-1000</v>
      </c>
      <c r="V1085" s="70"/>
      <c r="W1085" s="70"/>
      <c r="X1085" s="70"/>
      <c r="Y1085" s="70"/>
      <c r="Z1085" s="70">
        <f t="shared" ca="1" si="253"/>
        <v>114.09765732600317</v>
      </c>
      <c r="AA1085" s="70"/>
      <c r="AB1085" s="70"/>
      <c r="AC1085" s="70"/>
      <c r="AE1085" s="70"/>
      <c r="AF1085" s="70"/>
      <c r="AG1085" s="70"/>
      <c r="AH1085" s="70"/>
      <c r="AI1085" s="70">
        <f t="shared" ca="1" si="254"/>
        <v>92.899667674274056</v>
      </c>
      <c r="AJ1085" s="70"/>
      <c r="AK1085" s="70"/>
      <c r="AL1085" s="70"/>
      <c r="AN1085" s="16"/>
      <c r="AO1085" s="16"/>
      <c r="AP1085" s="16"/>
      <c r="AQ1085" s="16"/>
      <c r="AR1085" s="16"/>
      <c r="AT1085" s="70"/>
      <c r="AU1085" s="70"/>
      <c r="AV1085" s="70"/>
      <c r="AW1085" s="70"/>
      <c r="AX1085" s="70">
        <f t="shared" ca="1" si="255"/>
        <v>114.36647670810582</v>
      </c>
      <c r="AY1085" s="70"/>
      <c r="AZ1085" s="70"/>
      <c r="BA1085" s="70"/>
      <c r="BC1085" s="70"/>
      <c r="BD1085" s="70"/>
      <c r="BE1085" s="70"/>
      <c r="BF1085" s="70"/>
      <c r="BG1085" s="70">
        <f t="shared" ca="1" si="252"/>
        <v>93.36237223376142</v>
      </c>
      <c r="BH1085" s="70"/>
      <c r="BI1085" s="70"/>
      <c r="BJ1085" s="70"/>
      <c r="BL1085" s="16">
        <f ca="1">[1]CalcBCI!AM1085</f>
        <v>2.4862519067319724</v>
      </c>
      <c r="BM1085" s="49">
        <f t="shared" ca="1" si="262"/>
        <v>41.894137886911878</v>
      </c>
      <c r="BN1085" s="75">
        <f ca="1">([1]CalcBCI!U1085-$BN$8)/$BN$9+$BN$7</f>
        <v>-24.6813</v>
      </c>
      <c r="BO1085" s="16"/>
      <c r="BP1085">
        <f t="shared" ca="1" si="256"/>
        <v>34.097657326003173</v>
      </c>
      <c r="BQ1085" s="16"/>
      <c r="BR1085" s="16"/>
      <c r="BS1085" s="16"/>
      <c r="BU1085" s="16"/>
      <c r="BV1085" s="16"/>
      <c r="BW1085" s="16"/>
      <c r="BX1085" s="16"/>
      <c r="BY1085" s="16"/>
      <c r="BZ1085" s="16"/>
      <c r="CA1085" s="16"/>
      <c r="CB1085" s="16"/>
    </row>
    <row r="1086" spans="1:80" hidden="1" outlineLevel="2" x14ac:dyDescent="0.25">
      <c r="A1086" s="1">
        <f>[1]CalcBCI!BY1086</f>
        <v>31974</v>
      </c>
      <c r="B1086" s="16">
        <f ca="1">[1]CalcBCI!CA1086</f>
        <v>114.83978134946916</v>
      </c>
      <c r="C1086" s="16">
        <f ca="1">[1]CalcBCI!CB1086</f>
        <v>114.60312902878749</v>
      </c>
      <c r="D1086" s="28">
        <f ca="1">[1]CalcBCI!CF1086</f>
        <v>0.99711270330332946</v>
      </c>
      <c r="E1086" s="58">
        <f ca="1">[1]CalcBCI!$CH1086</f>
        <v>95.149031087583097</v>
      </c>
      <c r="F1086" s="28">
        <f ca="1">[1]CalcBCI!CG1086</f>
        <v>0.9992896367295645</v>
      </c>
      <c r="G1086" s="16">
        <f ca="1">[1]CalcBCI!CI1086</f>
        <v>98.224091823911252</v>
      </c>
      <c r="H1086" s="16">
        <f ca="1">[1]CalcBCIg!L1074</f>
        <v>18.33501493930817</v>
      </c>
      <c r="I1086" s="16">
        <f ca="1">[1]CalcBCIg!J1074</f>
        <v>12.33501493930817</v>
      </c>
      <c r="J1086" s="16"/>
      <c r="K1086" s="16">
        <f t="shared" si="263"/>
        <v>-6</v>
      </c>
      <c r="L1086" s="16">
        <f t="shared" si="263"/>
        <v>26</v>
      </c>
      <c r="M1086" s="16">
        <f t="shared" si="264"/>
        <v>96</v>
      </c>
      <c r="N1086" s="16">
        <f t="shared" si="265"/>
        <v>0</v>
      </c>
      <c r="O1086" s="16">
        <f t="shared" ca="1" si="257"/>
        <v>97.574515543791549</v>
      </c>
      <c r="P1086" s="16">
        <f t="shared" si="258"/>
        <v>62.5</v>
      </c>
      <c r="Q1086" s="16">
        <f t="shared" ca="1" si="259"/>
        <v>100</v>
      </c>
      <c r="R1086" s="16">
        <f t="shared" ca="1" si="260"/>
        <v>19.003870844841003</v>
      </c>
      <c r="S1086" s="41">
        <f>[1]CalcBCI!$BZ1086</f>
        <v>-1000</v>
      </c>
      <c r="T1086" s="41">
        <f t="shared" si="261"/>
        <v>-1000</v>
      </c>
      <c r="V1086" s="70"/>
      <c r="W1086" s="70"/>
      <c r="X1086" s="70"/>
      <c r="Y1086" s="70"/>
      <c r="Z1086" s="70">
        <f t="shared" ca="1" si="253"/>
        <v>114.83978134946916</v>
      </c>
      <c r="AA1086" s="70"/>
      <c r="AB1086" s="70"/>
      <c r="AC1086" s="70"/>
      <c r="AE1086" s="70"/>
      <c r="AF1086" s="70"/>
      <c r="AG1086" s="70"/>
      <c r="AH1086" s="70"/>
      <c r="AI1086" s="70">
        <f t="shared" ca="1" si="254"/>
        <v>93.503913868007018</v>
      </c>
      <c r="AJ1086" s="70"/>
      <c r="AK1086" s="70"/>
      <c r="AL1086" s="70"/>
      <c r="AN1086" s="16"/>
      <c r="AO1086" s="16"/>
      <c r="AP1086" s="16"/>
      <c r="AQ1086" s="16"/>
      <c r="AR1086" s="16"/>
      <c r="AT1086" s="70"/>
      <c r="AU1086" s="70"/>
      <c r="AV1086" s="70"/>
      <c r="AW1086" s="70"/>
      <c r="AX1086" s="70">
        <f t="shared" ca="1" si="255"/>
        <v>114.60312902878749</v>
      </c>
      <c r="AY1086" s="70"/>
      <c r="AZ1086" s="70"/>
      <c r="BA1086" s="70"/>
      <c r="BC1086" s="70"/>
      <c r="BD1086" s="70"/>
      <c r="BE1086" s="70"/>
      <c r="BF1086" s="70"/>
      <c r="BG1086" s="70">
        <f t="shared" ca="1" si="252"/>
        <v>93.555561905153141</v>
      </c>
      <c r="BH1086" s="70"/>
      <c r="BI1086" s="70"/>
      <c r="BJ1086" s="70"/>
      <c r="BL1086" s="16">
        <f ca="1">[1]CalcBCI!AM1086</f>
        <v>2.4898516495208622</v>
      </c>
      <c r="BM1086" s="49">
        <f t="shared" ca="1" si="262"/>
        <v>42.063535817896877</v>
      </c>
      <c r="BN1086" s="75">
        <f ca="1">([1]CalcBCI!U1086-$BN$8)/$BN$9+$BN$7</f>
        <v>-24.553799999999999</v>
      </c>
      <c r="BO1086" s="16"/>
      <c r="BP1086">
        <f t="shared" ca="1" si="256"/>
        <v>34.839781349469163</v>
      </c>
      <c r="BQ1086" s="16"/>
      <c r="BR1086" s="16"/>
      <c r="BS1086" s="16"/>
      <c r="BU1086" s="16"/>
      <c r="BV1086" s="16"/>
      <c r="BW1086" s="16"/>
      <c r="BX1086" s="16"/>
      <c r="BY1086" s="16"/>
      <c r="BZ1086" s="16"/>
      <c r="CA1086" s="16"/>
      <c r="CB1086" s="16"/>
    </row>
    <row r="1087" spans="1:80" hidden="1" outlineLevel="2" x14ac:dyDescent="0.25">
      <c r="A1087" s="1">
        <f>[1]CalcBCI!BY1087</f>
        <v>31981</v>
      </c>
      <c r="B1087" s="16">
        <f ca="1">[1]CalcBCI!CA1087</f>
        <v>115.39490590508723</v>
      </c>
      <c r="C1087" s="16">
        <f ca="1">[1]CalcBCI!CB1087</f>
        <v>114.99901746693736</v>
      </c>
      <c r="D1087" s="28">
        <f ca="1">[1]CalcBCI!CF1087</f>
        <v>1</v>
      </c>
      <c r="E1087" s="58">
        <f ca="1">[1]CalcBCI!$CH1087</f>
        <v>100</v>
      </c>
      <c r="F1087" s="28">
        <f ca="1">[1]CalcBCI!CG1087</f>
        <v>1</v>
      </c>
      <c r="G1087" s="16">
        <f ca="1">[1]CalcBCI!CI1087</f>
        <v>100</v>
      </c>
      <c r="H1087" s="16">
        <f ca="1">[1]CalcBCIg!L1075</f>
        <v>18.202357649803162</v>
      </c>
      <c r="I1087" s="16">
        <f ca="1">[1]CalcBCIg!J1075</f>
        <v>12.202357649803162</v>
      </c>
      <c r="J1087" s="16"/>
      <c r="K1087" s="16">
        <f t="shared" si="263"/>
        <v>-6</v>
      </c>
      <c r="L1087" s="16">
        <f t="shared" si="263"/>
        <v>26</v>
      </c>
      <c r="M1087" s="16">
        <f t="shared" si="264"/>
        <v>96</v>
      </c>
      <c r="N1087" s="16">
        <f t="shared" si="265"/>
        <v>0</v>
      </c>
      <c r="O1087" s="16">
        <f t="shared" ca="1" si="257"/>
        <v>100</v>
      </c>
      <c r="P1087" s="16">
        <f t="shared" si="258"/>
        <v>62.5</v>
      </c>
      <c r="Q1087" s="16">
        <f t="shared" ca="1" si="259"/>
        <v>100</v>
      </c>
      <c r="R1087" s="16">
        <f t="shared" ca="1" si="260"/>
        <v>19.003870844841003</v>
      </c>
      <c r="S1087" s="41">
        <f>[1]CalcBCI!$BZ1087</f>
        <v>-1000</v>
      </c>
      <c r="T1087" s="41">
        <f t="shared" si="261"/>
        <v>-1000</v>
      </c>
      <c r="V1087" s="70"/>
      <c r="W1087" s="70"/>
      <c r="X1087" s="70"/>
      <c r="Y1087" s="70"/>
      <c r="Z1087" s="70">
        <f t="shared" ca="1" si="253"/>
        <v>115.39490590508723</v>
      </c>
      <c r="AA1087" s="70"/>
      <c r="AB1087" s="70"/>
      <c r="AC1087" s="70"/>
      <c r="AE1087" s="70"/>
      <c r="AF1087" s="70"/>
      <c r="AG1087" s="70"/>
      <c r="AH1087" s="70"/>
      <c r="AI1087" s="70">
        <f t="shared" ca="1" si="254"/>
        <v>93.955902874121307</v>
      </c>
      <c r="AJ1087" s="70"/>
      <c r="AK1087" s="70"/>
      <c r="AL1087" s="70"/>
      <c r="AN1087" s="16"/>
      <c r="AO1087" s="16"/>
      <c r="AP1087" s="16"/>
      <c r="AQ1087" s="16"/>
      <c r="AR1087" s="16"/>
      <c r="AT1087" s="70"/>
      <c r="AU1087" s="70"/>
      <c r="AV1087" s="70"/>
      <c r="AW1087" s="70"/>
      <c r="AX1087" s="70">
        <f t="shared" ca="1" si="255"/>
        <v>114.99901746693736</v>
      </c>
      <c r="AY1087" s="70"/>
      <c r="AZ1087" s="70"/>
      <c r="BA1087" s="70"/>
      <c r="BC1087" s="70"/>
      <c r="BD1087" s="70"/>
      <c r="BE1087" s="70"/>
      <c r="BF1087" s="70"/>
      <c r="BG1087" s="70">
        <f t="shared" ca="1" si="252"/>
        <v>93.878743004977736</v>
      </c>
      <c r="BH1087" s="70"/>
      <c r="BI1087" s="70"/>
      <c r="BJ1087" s="70"/>
      <c r="BL1087" s="16">
        <f ca="1">[1]CalcBCI!AM1087</f>
        <v>2.4929558473754172</v>
      </c>
      <c r="BM1087" s="49">
        <f t="shared" ca="1" si="262"/>
        <v>42.209614225374395</v>
      </c>
      <c r="BN1087" s="75">
        <f ca="1">([1]CalcBCI!U1087-$BN$8)/$BN$9+$BN$7</f>
        <v>-24.443000000000001</v>
      </c>
      <c r="BO1087" s="16"/>
      <c r="BP1087">
        <f t="shared" ca="1" si="256"/>
        <v>35.394905905087228</v>
      </c>
      <c r="BQ1087" s="16"/>
      <c r="BR1087" s="16"/>
      <c r="BS1087" s="16"/>
      <c r="BU1087" s="16"/>
      <c r="BV1087" s="16"/>
      <c r="BW1087" s="16"/>
      <c r="BX1087" s="16"/>
      <c r="BY1087" s="16"/>
      <c r="BZ1087" s="16"/>
      <c r="CA1087" s="16"/>
      <c r="CB1087" s="16"/>
    </row>
    <row r="1088" spans="1:80" hidden="1" outlineLevel="2" x14ac:dyDescent="0.25">
      <c r="A1088" s="1">
        <f>[1]CalcBCI!BY1088</f>
        <v>31988</v>
      </c>
      <c r="B1088" s="16">
        <f ca="1">[1]CalcBCI!CA1088</f>
        <v>115.27394465719152</v>
      </c>
      <c r="C1088" s="16">
        <f ca="1">[1]CalcBCI!CB1088</f>
        <v>115.13648106206443</v>
      </c>
      <c r="D1088" s="28">
        <f ca="1">[1]CalcBCI!CF1088</f>
        <v>0.99895176267143715</v>
      </c>
      <c r="E1088" s="58">
        <f ca="1">[1]CalcBCI!$CH1088</f>
        <v>98.238848574323157</v>
      </c>
      <c r="F1088" s="28">
        <f ca="1">[1]CalcBCI!CG1088</f>
        <v>1</v>
      </c>
      <c r="G1088" s="16">
        <f ca="1">[1]CalcBCI!CI1088</f>
        <v>100</v>
      </c>
      <c r="H1088" s="16">
        <f ca="1">[1]CalcBCIg!L1076</f>
        <v>18.164949774742126</v>
      </c>
      <c r="I1088" s="16">
        <f ca="1">[1]CalcBCIg!J1076</f>
        <v>12.164949774742126</v>
      </c>
      <c r="J1088" s="16"/>
      <c r="K1088" s="16">
        <f t="shared" si="263"/>
        <v>-6</v>
      </c>
      <c r="L1088" s="16">
        <f t="shared" si="263"/>
        <v>26</v>
      </c>
      <c r="M1088" s="16">
        <f t="shared" si="264"/>
        <v>96</v>
      </c>
      <c r="N1088" s="16">
        <f t="shared" si="265"/>
        <v>0</v>
      </c>
      <c r="O1088" s="16">
        <f t="shared" ca="1" si="257"/>
        <v>99.119424287161578</v>
      </c>
      <c r="P1088" s="16">
        <f t="shared" si="258"/>
        <v>62.5</v>
      </c>
      <c r="Q1088" s="16">
        <f t="shared" ca="1" si="259"/>
        <v>100</v>
      </c>
      <c r="R1088" s="16">
        <f t="shared" ca="1" si="260"/>
        <v>19.003870844841003</v>
      </c>
      <c r="S1088" s="41">
        <f>[1]CalcBCI!$BZ1088</f>
        <v>-1000</v>
      </c>
      <c r="T1088" s="41">
        <f t="shared" si="261"/>
        <v>-1000</v>
      </c>
      <c r="V1088" s="70"/>
      <c r="W1088" s="70"/>
      <c r="X1088" s="70"/>
      <c r="Y1088" s="70"/>
      <c r="Z1088" s="70">
        <f t="shared" ca="1" si="253"/>
        <v>115.27394465719152</v>
      </c>
      <c r="AA1088" s="70"/>
      <c r="AB1088" s="70"/>
      <c r="AC1088" s="70"/>
      <c r="AE1088" s="70"/>
      <c r="AF1088" s="70"/>
      <c r="AG1088" s="70"/>
      <c r="AH1088" s="70"/>
      <c r="AI1088" s="70">
        <f t="shared" ca="1" si="254"/>
        <v>93.857414789489823</v>
      </c>
      <c r="AJ1088" s="70"/>
      <c r="AK1088" s="70"/>
      <c r="AL1088" s="70"/>
      <c r="AN1088" s="16"/>
      <c r="AO1088" s="16"/>
      <c r="AP1088" s="16"/>
      <c r="AQ1088" s="16"/>
      <c r="AR1088" s="16"/>
      <c r="AT1088" s="70"/>
      <c r="AU1088" s="70"/>
      <c r="AV1088" s="70"/>
      <c r="AW1088" s="70"/>
      <c r="AX1088" s="70">
        <f t="shared" ca="1" si="255"/>
        <v>115.13648106206443</v>
      </c>
      <c r="AY1088" s="70"/>
      <c r="AZ1088" s="70"/>
      <c r="BA1088" s="70"/>
      <c r="BC1088" s="70"/>
      <c r="BD1088" s="70"/>
      <c r="BE1088" s="70"/>
      <c r="BF1088" s="70"/>
      <c r="BG1088" s="70">
        <f t="shared" ca="1" si="252"/>
        <v>93.990960568255474</v>
      </c>
      <c r="BH1088" s="70"/>
      <c r="BI1088" s="70"/>
      <c r="BJ1088" s="70"/>
      <c r="BL1088" s="16">
        <f ca="1">[1]CalcBCI!AM1088</f>
        <v>2.49295863900032</v>
      </c>
      <c r="BM1088" s="49">
        <f t="shared" ca="1" si="262"/>
        <v>42.209745594616678</v>
      </c>
      <c r="BN1088" s="75">
        <f ca="1">([1]CalcBCI!U1088-$BN$8)/$BN$9+$BN$7</f>
        <v>-24.442900000000002</v>
      </c>
      <c r="BO1088" s="16"/>
      <c r="BP1088">
        <f t="shared" ca="1" si="256"/>
        <v>35.273944657191521</v>
      </c>
      <c r="BQ1088" s="16"/>
      <c r="BR1088" s="16"/>
      <c r="BS1088" s="16"/>
      <c r="BU1088" s="16"/>
      <c r="BV1088" s="16"/>
      <c r="BW1088" s="16"/>
      <c r="BX1088" s="16"/>
      <c r="BY1088" s="16"/>
      <c r="BZ1088" s="16"/>
      <c r="CA1088" s="16"/>
      <c r="CB1088" s="16"/>
    </row>
    <row r="1089" spans="1:80" hidden="1" outlineLevel="2" x14ac:dyDescent="0.25">
      <c r="A1089" s="1">
        <f>[1]CalcBCI!BY1089</f>
        <v>31995</v>
      </c>
      <c r="B1089" s="16">
        <f ca="1">[1]CalcBCI!CA1089</f>
        <v>115.43448069236895</v>
      </c>
      <c r="C1089" s="16">
        <f ca="1">[1]CalcBCI!CB1089</f>
        <v>115.28548087721668</v>
      </c>
      <c r="D1089" s="28">
        <f ca="1">[1]CalcBCI!CF1089</f>
        <v>1</v>
      </c>
      <c r="E1089" s="58">
        <f ca="1">[1]CalcBCI!$CH1089</f>
        <v>100</v>
      </c>
      <c r="F1089" s="28">
        <f ca="1">[1]CalcBCI!CG1089</f>
        <v>1</v>
      </c>
      <c r="G1089" s="16">
        <f ca="1">[1]CalcBCI!CI1089</f>
        <v>100</v>
      </c>
      <c r="H1089" s="16">
        <f ca="1">[1]CalcBCIg!L1077</f>
        <v>18.415303587913513</v>
      </c>
      <c r="I1089" s="16">
        <f ca="1">[1]CalcBCIg!J1077</f>
        <v>12.415303587913511</v>
      </c>
      <c r="J1089" s="16"/>
      <c r="K1089" s="16">
        <f t="shared" si="263"/>
        <v>-6</v>
      </c>
      <c r="L1089" s="16">
        <f t="shared" si="263"/>
        <v>26</v>
      </c>
      <c r="M1089" s="16">
        <f t="shared" si="264"/>
        <v>96</v>
      </c>
      <c r="N1089" s="16">
        <f t="shared" si="265"/>
        <v>0</v>
      </c>
      <c r="O1089" s="16">
        <f t="shared" ca="1" si="257"/>
        <v>100</v>
      </c>
      <c r="P1089" s="16">
        <f t="shared" si="258"/>
        <v>62.5</v>
      </c>
      <c r="Q1089" s="16">
        <f t="shared" ca="1" si="259"/>
        <v>100</v>
      </c>
      <c r="R1089" s="16">
        <f t="shared" ca="1" si="260"/>
        <v>19.003870844841003</v>
      </c>
      <c r="S1089" s="41">
        <f>[1]CalcBCI!$BZ1089</f>
        <v>-1000</v>
      </c>
      <c r="T1089" s="41">
        <f t="shared" si="261"/>
        <v>-1000</v>
      </c>
      <c r="V1089" s="70"/>
      <c r="W1089" s="70"/>
      <c r="X1089" s="70"/>
      <c r="Y1089" s="70"/>
      <c r="Z1089" s="70">
        <f t="shared" ca="1" si="253"/>
        <v>115.43448069236895</v>
      </c>
      <c r="AA1089" s="70"/>
      <c r="AB1089" s="70"/>
      <c r="AC1089" s="70"/>
      <c r="AE1089" s="70"/>
      <c r="AF1089" s="70"/>
      <c r="AG1089" s="70"/>
      <c r="AH1089" s="70"/>
      <c r="AI1089" s="70">
        <f t="shared" ca="1" si="254"/>
        <v>93.988125135935547</v>
      </c>
      <c r="AJ1089" s="70"/>
      <c r="AK1089" s="70"/>
      <c r="AL1089" s="70"/>
      <c r="AN1089" s="16"/>
      <c r="AO1089" s="16"/>
      <c r="AP1089" s="16"/>
      <c r="AQ1089" s="16"/>
      <c r="AR1089" s="16"/>
      <c r="AT1089" s="70"/>
      <c r="AU1089" s="70"/>
      <c r="AV1089" s="70"/>
      <c r="AW1089" s="70"/>
      <c r="AX1089" s="70">
        <f t="shared" ca="1" si="255"/>
        <v>115.28548087721668</v>
      </c>
      <c r="AY1089" s="70"/>
      <c r="AZ1089" s="70"/>
      <c r="BA1089" s="70"/>
      <c r="BC1089" s="70"/>
      <c r="BD1089" s="70"/>
      <c r="BE1089" s="70"/>
      <c r="BF1089" s="70"/>
      <c r="BG1089" s="70">
        <f t="shared" ca="1" si="252"/>
        <v>94.112595654037747</v>
      </c>
      <c r="BH1089" s="70"/>
      <c r="BI1089" s="70"/>
      <c r="BJ1089" s="70"/>
      <c r="BL1089" s="16">
        <f ca="1">[1]CalcBCI!AM1089</f>
        <v>2.5021429602106116</v>
      </c>
      <c r="BM1089" s="49">
        <f t="shared" ca="1" si="262"/>
        <v>42.641944532642711</v>
      </c>
      <c r="BN1089" s="75">
        <f ca="1">([1]CalcBCI!U1089-$BN$8)/$BN$9+$BN$7</f>
        <v>-24.110399999999998</v>
      </c>
      <c r="BO1089" s="16"/>
      <c r="BP1089">
        <f t="shared" ca="1" si="256"/>
        <v>35.43448069236895</v>
      </c>
      <c r="BQ1089" s="16"/>
      <c r="BR1089" s="16"/>
      <c r="BS1089" s="16"/>
      <c r="BU1089" s="16"/>
      <c r="BV1089" s="16"/>
      <c r="BW1089" s="16"/>
      <c r="BX1089" s="16"/>
      <c r="BY1089" s="16"/>
      <c r="BZ1089" s="16"/>
      <c r="CA1089" s="16"/>
      <c r="CB1089" s="16"/>
    </row>
    <row r="1090" spans="1:80" hidden="1" outlineLevel="2" x14ac:dyDescent="0.25">
      <c r="A1090" s="1">
        <f>[1]CalcBCI!BY1090</f>
        <v>32002</v>
      </c>
      <c r="B1090" s="16">
        <f ca="1">[1]CalcBCI!CA1090</f>
        <v>116.21356869517393</v>
      </c>
      <c r="C1090" s="16">
        <f ca="1">[1]CalcBCI!CB1090</f>
        <v>115.74952478619531</v>
      </c>
      <c r="D1090" s="28">
        <f ca="1">[1]CalcBCI!CF1090</f>
        <v>1</v>
      </c>
      <c r="E1090" s="58">
        <f ca="1">[1]CalcBCI!$CH1090</f>
        <v>100</v>
      </c>
      <c r="F1090" s="28">
        <f ca="1">[1]CalcBCI!CG1090</f>
        <v>1</v>
      </c>
      <c r="G1090" s="16">
        <f ca="1">[1]CalcBCI!CI1090</f>
        <v>100</v>
      </c>
      <c r="H1090" s="16">
        <f ca="1">[1]CalcBCIg!L1078</f>
        <v>18.652859091758732</v>
      </c>
      <c r="I1090" s="16">
        <f ca="1">[1]CalcBCIg!J1078</f>
        <v>12.652859091758732</v>
      </c>
      <c r="J1090" s="16"/>
      <c r="K1090" s="16">
        <f t="shared" si="263"/>
        <v>-6</v>
      </c>
      <c r="L1090" s="16">
        <f t="shared" si="263"/>
        <v>26</v>
      </c>
      <c r="M1090" s="16">
        <f t="shared" si="264"/>
        <v>96</v>
      </c>
      <c r="N1090" s="16">
        <f t="shared" si="265"/>
        <v>0</v>
      </c>
      <c r="O1090" s="16">
        <f t="shared" ca="1" si="257"/>
        <v>100</v>
      </c>
      <c r="P1090" s="16">
        <f t="shared" si="258"/>
        <v>62.5</v>
      </c>
      <c r="Q1090" s="16">
        <f t="shared" ca="1" si="259"/>
        <v>100</v>
      </c>
      <c r="R1090" s="16">
        <f t="shared" ca="1" si="260"/>
        <v>19.003870844841003</v>
      </c>
      <c r="S1090" s="41">
        <f>[1]CalcBCI!$BZ1090</f>
        <v>-1000</v>
      </c>
      <c r="T1090" s="41">
        <f t="shared" si="261"/>
        <v>-1000</v>
      </c>
      <c r="V1090" s="70"/>
      <c r="W1090" s="70"/>
      <c r="X1090" s="70"/>
      <c r="Y1090" s="70"/>
      <c r="Z1090" s="70">
        <f t="shared" ca="1" si="253"/>
        <v>116.21356869517393</v>
      </c>
      <c r="AA1090" s="70"/>
      <c r="AB1090" s="70"/>
      <c r="AC1090" s="70"/>
      <c r="AE1090" s="70"/>
      <c r="AF1090" s="70"/>
      <c r="AG1090" s="70"/>
      <c r="AH1090" s="70"/>
      <c r="AI1090" s="70">
        <f t="shared" ca="1" si="254"/>
        <v>94.622467840648582</v>
      </c>
      <c r="AJ1090" s="70"/>
      <c r="AK1090" s="70"/>
      <c r="AL1090" s="70"/>
      <c r="AN1090" s="16"/>
      <c r="AO1090" s="16"/>
      <c r="AP1090" s="16"/>
      <c r="AQ1090" s="16"/>
      <c r="AR1090" s="16"/>
      <c r="AT1090" s="70"/>
      <c r="AU1090" s="70"/>
      <c r="AV1090" s="70"/>
      <c r="AW1090" s="70"/>
      <c r="AX1090" s="70">
        <f t="shared" ca="1" si="255"/>
        <v>115.74952478619531</v>
      </c>
      <c r="AY1090" s="70"/>
      <c r="AZ1090" s="70"/>
      <c r="BA1090" s="70"/>
      <c r="BC1090" s="70"/>
      <c r="BD1090" s="70"/>
      <c r="BE1090" s="70"/>
      <c r="BF1090" s="70"/>
      <c r="BG1090" s="70">
        <f t="shared" ca="1" si="252"/>
        <v>94.491415054703964</v>
      </c>
      <c r="BH1090" s="70"/>
      <c r="BI1090" s="70"/>
      <c r="BJ1090" s="70"/>
      <c r="BL1090" s="16">
        <f ca="1">[1]CalcBCI!AM1090</f>
        <v>2.5155586010131654</v>
      </c>
      <c r="BM1090" s="49">
        <f t="shared" ca="1" si="262"/>
        <v>43.273262359517602</v>
      </c>
      <c r="BN1090" s="75">
        <f ca="1">([1]CalcBCI!U1090-$BN$8)/$BN$9+$BN$7</f>
        <v>-23.611899999999999</v>
      </c>
      <c r="BO1090" s="16"/>
      <c r="BP1090">
        <f t="shared" ca="1" si="256"/>
        <v>36.213568695173933</v>
      </c>
      <c r="BQ1090" s="16"/>
      <c r="BR1090" s="16"/>
      <c r="BS1090" s="16"/>
      <c r="BU1090" s="16"/>
      <c r="BV1090" s="16"/>
      <c r="BW1090" s="16"/>
      <c r="BX1090" s="16"/>
      <c r="BY1090" s="16"/>
      <c r="BZ1090" s="16"/>
      <c r="CA1090" s="16"/>
      <c r="CB1090" s="16"/>
    </row>
    <row r="1091" spans="1:80" hidden="1" outlineLevel="2" x14ac:dyDescent="0.25">
      <c r="A1091" s="1">
        <f>[1]CalcBCI!BY1091</f>
        <v>32009</v>
      </c>
      <c r="B1091" s="16">
        <f ca="1">[1]CalcBCI!CA1091</f>
        <v>116.43203160750863</v>
      </c>
      <c r="C1091" s="16">
        <f ca="1">[1]CalcBCI!CB1091</f>
        <v>116.09077819685197</v>
      </c>
      <c r="D1091" s="28">
        <f ca="1">[1]CalcBCI!CF1091</f>
        <v>1</v>
      </c>
      <c r="E1091" s="58">
        <f ca="1">[1]CalcBCI!$CH1091</f>
        <v>100</v>
      </c>
      <c r="F1091" s="28">
        <f ca="1">[1]CalcBCI!CG1091</f>
        <v>1</v>
      </c>
      <c r="G1091" s="16">
        <f ca="1">[1]CalcBCI!CI1091</f>
        <v>100</v>
      </c>
      <c r="H1091" s="16">
        <f ca="1">[1]CalcBCIg!L1079</f>
        <v>18.713332772254944</v>
      </c>
      <c r="I1091" s="16">
        <f ca="1">[1]CalcBCIg!J1079</f>
        <v>12.713332772254946</v>
      </c>
      <c r="J1091" s="16"/>
      <c r="K1091" s="16">
        <f t="shared" si="263"/>
        <v>-6</v>
      </c>
      <c r="L1091" s="16">
        <f t="shared" si="263"/>
        <v>26</v>
      </c>
      <c r="M1091" s="16">
        <f t="shared" si="264"/>
        <v>96</v>
      </c>
      <c r="N1091" s="16">
        <f t="shared" si="265"/>
        <v>0</v>
      </c>
      <c r="O1091" s="16">
        <f t="shared" ca="1" si="257"/>
        <v>100</v>
      </c>
      <c r="P1091" s="16">
        <f t="shared" si="258"/>
        <v>62.5</v>
      </c>
      <c r="Q1091" s="16">
        <f t="shared" ca="1" si="259"/>
        <v>100</v>
      </c>
      <c r="R1091" s="16">
        <f t="shared" ca="1" si="260"/>
        <v>19.003870844841003</v>
      </c>
      <c r="S1091" s="41">
        <f>[1]CalcBCI!$BZ1091</f>
        <v>-1000</v>
      </c>
      <c r="T1091" s="41">
        <f t="shared" si="261"/>
        <v>-1000</v>
      </c>
      <c r="V1091" s="70"/>
      <c r="W1091" s="70"/>
      <c r="X1091" s="70"/>
      <c r="Y1091" s="70"/>
      <c r="Z1091" s="70">
        <f t="shared" ca="1" si="253"/>
        <v>116.43203160750863</v>
      </c>
      <c r="AA1091" s="70"/>
      <c r="AB1091" s="70"/>
      <c r="AC1091" s="70"/>
      <c r="AE1091" s="70"/>
      <c r="AF1091" s="70"/>
      <c r="AG1091" s="70"/>
      <c r="AH1091" s="70"/>
      <c r="AI1091" s="70">
        <f t="shared" ca="1" si="254"/>
        <v>94.80034293844362</v>
      </c>
      <c r="AJ1091" s="70"/>
      <c r="AK1091" s="70"/>
      <c r="AL1091" s="70"/>
      <c r="AN1091" s="16"/>
      <c r="AO1091" s="16"/>
      <c r="AP1091" s="16"/>
      <c r="AQ1091" s="16"/>
      <c r="AR1091" s="16"/>
      <c r="AT1091" s="70"/>
      <c r="AU1091" s="70"/>
      <c r="AV1091" s="70"/>
      <c r="AW1091" s="70"/>
      <c r="AX1091" s="70">
        <f t="shared" ca="1" si="255"/>
        <v>116.09077819685197</v>
      </c>
      <c r="AY1091" s="70"/>
      <c r="AZ1091" s="70"/>
      <c r="BA1091" s="70"/>
      <c r="BC1091" s="70"/>
      <c r="BD1091" s="70"/>
      <c r="BE1091" s="70"/>
      <c r="BF1091" s="70"/>
      <c r="BG1091" s="70">
        <f t="shared" ca="1" si="252"/>
        <v>94.769995184728288</v>
      </c>
      <c r="BH1091" s="70"/>
      <c r="BI1091" s="70"/>
      <c r="BJ1091" s="70"/>
      <c r="BL1091" s="16">
        <f ca="1">[1]CalcBCI!AM1091</f>
        <v>2.5216165904200838</v>
      </c>
      <c r="BM1091" s="49">
        <f t="shared" ca="1" si="262"/>
        <v>43.558341303109984</v>
      </c>
      <c r="BN1091" s="75">
        <f ca="1">([1]CalcBCI!U1091-$BN$8)/$BN$9+$BN$7</f>
        <v>-23.381700000000002</v>
      </c>
      <c r="BO1091" s="16"/>
      <c r="BP1091">
        <f t="shared" ca="1" si="256"/>
        <v>36.432031607508634</v>
      </c>
      <c r="BQ1091" s="16"/>
      <c r="BR1091" s="16"/>
      <c r="BS1091" s="16"/>
      <c r="BU1091" s="16"/>
      <c r="BV1091" s="16"/>
      <c r="BW1091" s="16"/>
      <c r="BX1091" s="16"/>
      <c r="BY1091" s="16"/>
      <c r="BZ1091" s="16"/>
      <c r="CA1091" s="16"/>
      <c r="CB1091" s="16"/>
    </row>
    <row r="1092" spans="1:80" hidden="1" outlineLevel="2" x14ac:dyDescent="0.25">
      <c r="A1092" s="1">
        <f>[1]CalcBCI!BY1092</f>
        <v>32016</v>
      </c>
      <c r="B1092" s="16">
        <f ca="1">[1]CalcBCI!CA1092</f>
        <v>117.19168573718179</v>
      </c>
      <c r="C1092" s="16">
        <f ca="1">[1]CalcBCI!CB1092</f>
        <v>116.64123196701688</v>
      </c>
      <c r="D1092" s="28">
        <f ca="1">[1]CalcBCI!CF1092</f>
        <v>1</v>
      </c>
      <c r="E1092" s="58">
        <f ca="1">[1]CalcBCI!$CH1092</f>
        <v>100</v>
      </c>
      <c r="F1092" s="28">
        <f ca="1">[1]CalcBCI!CG1092</f>
        <v>1</v>
      </c>
      <c r="G1092" s="16">
        <f ca="1">[1]CalcBCI!CI1092</f>
        <v>100</v>
      </c>
      <c r="H1092" s="16">
        <f ca="1">[1]CalcBCIg!L1080</f>
        <v>19.18092405796051</v>
      </c>
      <c r="I1092" s="16">
        <f ca="1">[1]CalcBCIg!J1080</f>
        <v>13.18092405796051</v>
      </c>
      <c r="J1092" s="16"/>
      <c r="K1092" s="16">
        <f t="shared" si="263"/>
        <v>-6</v>
      </c>
      <c r="L1092" s="16">
        <f t="shared" si="263"/>
        <v>26</v>
      </c>
      <c r="M1092" s="16">
        <f t="shared" si="264"/>
        <v>96</v>
      </c>
      <c r="N1092" s="16">
        <f t="shared" si="265"/>
        <v>0</v>
      </c>
      <c r="O1092" s="16">
        <f t="shared" ca="1" si="257"/>
        <v>100</v>
      </c>
      <c r="P1092" s="16">
        <f t="shared" si="258"/>
        <v>62.5</v>
      </c>
      <c r="Q1092" s="16">
        <f t="shared" ca="1" si="259"/>
        <v>100</v>
      </c>
      <c r="R1092" s="16">
        <f t="shared" ca="1" si="260"/>
        <v>19.003870844841003</v>
      </c>
      <c r="S1092" s="41">
        <f>[1]CalcBCI!$BZ1092</f>
        <v>-1000</v>
      </c>
      <c r="T1092" s="41">
        <f t="shared" si="261"/>
        <v>-1000</v>
      </c>
      <c r="V1092" s="70"/>
      <c r="W1092" s="70"/>
      <c r="X1092" s="70"/>
      <c r="Y1092" s="70"/>
      <c r="Z1092" s="70">
        <f t="shared" ca="1" si="253"/>
        <v>117.19168573718179</v>
      </c>
      <c r="AA1092" s="70"/>
      <c r="AB1092" s="70"/>
      <c r="AC1092" s="70"/>
      <c r="AE1092" s="70"/>
      <c r="AF1092" s="70"/>
      <c r="AG1092" s="70"/>
      <c r="AH1092" s="70"/>
      <c r="AI1092" s="70">
        <f t="shared" ca="1" si="254"/>
        <v>95.418862352846546</v>
      </c>
      <c r="AJ1092" s="70"/>
      <c r="AK1092" s="70"/>
      <c r="AL1092" s="70"/>
      <c r="AN1092" s="16"/>
      <c r="AO1092" s="16"/>
      <c r="AP1092" s="16"/>
      <c r="AQ1092" s="16"/>
      <c r="AR1092" s="16"/>
      <c r="AT1092" s="70"/>
      <c r="AU1092" s="70"/>
      <c r="AV1092" s="70"/>
      <c r="AW1092" s="70"/>
      <c r="AX1092" s="70">
        <f t="shared" ca="1" si="255"/>
        <v>116.64123196701688</v>
      </c>
      <c r="AY1092" s="70"/>
      <c r="AZ1092" s="70"/>
      <c r="BA1092" s="70"/>
      <c r="BC1092" s="70"/>
      <c r="BD1092" s="70"/>
      <c r="BE1092" s="70"/>
      <c r="BF1092" s="70"/>
      <c r="BG1092" s="70">
        <f t="shared" ca="1" si="252"/>
        <v>95.219354745911417</v>
      </c>
      <c r="BH1092" s="70"/>
      <c r="BI1092" s="70"/>
      <c r="BJ1092" s="70"/>
      <c r="BL1092" s="16">
        <f ca="1">[1]CalcBCI!AM1092</f>
        <v>2.5251510989464738</v>
      </c>
      <c r="BM1092" s="49">
        <f t="shared" ca="1" si="262"/>
        <v>43.724669417792853</v>
      </c>
      <c r="BN1092" s="75">
        <f ca="1">([1]CalcBCI!U1092-$BN$8)/$BN$9+$BN$7</f>
        <v>-23.245899999999999</v>
      </c>
      <c r="BO1092" s="16"/>
      <c r="BP1092">
        <f t="shared" ca="1" si="256"/>
        <v>37.191685737181785</v>
      </c>
      <c r="BQ1092" s="16"/>
      <c r="BR1092" s="16"/>
      <c r="BS1092" s="16"/>
      <c r="BU1092" s="16"/>
      <c r="BV1092" s="16"/>
      <c r="BW1092" s="16"/>
      <c r="BX1092" s="16"/>
      <c r="BY1092" s="16"/>
      <c r="BZ1092" s="16"/>
      <c r="CA1092" s="16"/>
      <c r="CB1092" s="16"/>
    </row>
    <row r="1093" spans="1:80" hidden="1" outlineLevel="2" x14ac:dyDescent="0.25">
      <c r="A1093" s="1">
        <f>[1]CalcBCI!BY1093</f>
        <v>32023</v>
      </c>
      <c r="B1093" s="16">
        <f ca="1">[1]CalcBCI!CA1093</f>
        <v>116.99188541541393</v>
      </c>
      <c r="C1093" s="16">
        <f ca="1">[1]CalcBCI!CB1093</f>
        <v>116.81655869121541</v>
      </c>
      <c r="D1093" s="28">
        <f ca="1">[1]CalcBCI!CF1093</f>
        <v>0.99829509815042738</v>
      </c>
      <c r="E1093" s="58">
        <f ca="1">[1]CalcBCI!$CH1093</f>
        <v>97.135581569938495</v>
      </c>
      <c r="F1093" s="28">
        <f ca="1">[1]CalcBCI!CG1093</f>
        <v>1</v>
      </c>
      <c r="G1093" s="16">
        <f ca="1">[1]CalcBCI!CI1093</f>
        <v>100</v>
      </c>
      <c r="H1093" s="16">
        <f ca="1">[1]CalcBCIg!L1081</f>
        <v>19.459520936012268</v>
      </c>
      <c r="I1093" s="16">
        <f ca="1">[1]CalcBCIg!J1081</f>
        <v>13.45952093601227</v>
      </c>
      <c r="J1093" s="16"/>
      <c r="K1093" s="16">
        <f t="shared" si="263"/>
        <v>-6</v>
      </c>
      <c r="L1093" s="16">
        <f t="shared" si="263"/>
        <v>26</v>
      </c>
      <c r="M1093" s="16">
        <f t="shared" si="264"/>
        <v>96</v>
      </c>
      <c r="N1093" s="16">
        <f t="shared" si="265"/>
        <v>0</v>
      </c>
      <c r="O1093" s="16">
        <f t="shared" ca="1" si="257"/>
        <v>98.567790784969247</v>
      </c>
      <c r="P1093" s="16">
        <f t="shared" si="258"/>
        <v>62.5</v>
      </c>
      <c r="Q1093" s="16">
        <f t="shared" ca="1" si="259"/>
        <v>100</v>
      </c>
      <c r="R1093" s="16">
        <f t="shared" ca="1" si="260"/>
        <v>19.003870844841003</v>
      </c>
      <c r="S1093" s="41">
        <f>[1]CalcBCI!$BZ1093</f>
        <v>-1000</v>
      </c>
      <c r="T1093" s="41">
        <f t="shared" si="261"/>
        <v>-1000</v>
      </c>
      <c r="V1093" s="70"/>
      <c r="W1093" s="70"/>
      <c r="X1093" s="70"/>
      <c r="Y1093" s="70"/>
      <c r="Z1093" s="70">
        <f t="shared" ca="1" si="253"/>
        <v>116.99188541541393</v>
      </c>
      <c r="AA1093" s="70"/>
      <c r="AB1093" s="70"/>
      <c r="AC1093" s="70"/>
      <c r="AE1093" s="70"/>
      <c r="AF1093" s="70"/>
      <c r="AG1093" s="70"/>
      <c r="AH1093" s="70"/>
      <c r="AI1093" s="70">
        <f t="shared" ca="1" si="254"/>
        <v>95.256182557937066</v>
      </c>
      <c r="AJ1093" s="70"/>
      <c r="AK1093" s="70"/>
      <c r="AL1093" s="70"/>
      <c r="AN1093" s="16"/>
      <c r="AO1093" s="16"/>
      <c r="AP1093" s="16"/>
      <c r="AQ1093" s="16"/>
      <c r="AR1093" s="16"/>
      <c r="AT1093" s="70"/>
      <c r="AU1093" s="70"/>
      <c r="AV1093" s="70"/>
      <c r="AW1093" s="70"/>
      <c r="AX1093" s="70">
        <f t="shared" ca="1" si="255"/>
        <v>116.81655869121541</v>
      </c>
      <c r="AY1093" s="70"/>
      <c r="AZ1093" s="70"/>
      <c r="BA1093" s="70"/>
      <c r="BC1093" s="70"/>
      <c r="BD1093" s="70"/>
      <c r="BE1093" s="70"/>
      <c r="BF1093" s="70"/>
      <c r="BG1093" s="70">
        <f t="shared" ca="1" si="252"/>
        <v>95.362481642518773</v>
      </c>
      <c r="BH1093" s="70"/>
      <c r="BI1093" s="70"/>
      <c r="BJ1093" s="70"/>
      <c r="BL1093" s="16">
        <f ca="1">[1]CalcBCI!AM1093</f>
        <v>2.5140959577296988</v>
      </c>
      <c r="BM1093" s="49">
        <f t="shared" ca="1" si="262"/>
        <v>43.204432790151415</v>
      </c>
      <c r="BN1093" s="75">
        <f ca="1">([1]CalcBCI!U1093-$BN$8)/$BN$9+$BN$7</f>
        <v>-23.667000000000002</v>
      </c>
      <c r="BO1093" s="16"/>
      <c r="BP1093">
        <f t="shared" ca="1" si="256"/>
        <v>36.991885415413932</v>
      </c>
      <c r="BQ1093" s="16"/>
      <c r="BR1093" s="16"/>
      <c r="BS1093" s="16"/>
      <c r="BU1093" s="16"/>
      <c r="BV1093" s="16"/>
      <c r="BW1093" s="16"/>
      <c r="BX1093" s="16"/>
      <c r="BY1093" s="16"/>
      <c r="BZ1093" s="16"/>
      <c r="CA1093" s="16"/>
      <c r="CB1093" s="16"/>
    </row>
    <row r="1094" spans="1:80" hidden="1" outlineLevel="2" x14ac:dyDescent="0.25">
      <c r="A1094" s="1">
        <f>[1]CalcBCI!BY1094</f>
        <v>32030</v>
      </c>
      <c r="B1094" s="16">
        <f ca="1">[1]CalcBCI!CA1094</f>
        <v>116.555619528332</v>
      </c>
      <c r="C1094" s="16">
        <f ca="1">[1]CalcBCI!CB1094</f>
        <v>116.6860891097737</v>
      </c>
      <c r="D1094" s="28">
        <f ca="1">[1]CalcBCI!CF1094</f>
        <v>0.99457242888137776</v>
      </c>
      <c r="E1094" s="58">
        <f ca="1">[1]CalcBCI!$CH1094</f>
        <v>90.881096910916938</v>
      </c>
      <c r="F1094" s="28">
        <f ca="1">[1]CalcBCI!CG1094</f>
        <v>0.99888312425136083</v>
      </c>
      <c r="G1094" s="16">
        <f ca="1">[1]CalcBCI!CI1094</f>
        <v>97.207810628402086</v>
      </c>
      <c r="H1094" s="16">
        <f ca="1">[1]CalcBCIg!L1082</f>
        <v>19.149039149284366</v>
      </c>
      <c r="I1094" s="16">
        <f ca="1">[1]CalcBCIg!J1082</f>
        <v>13.149039149284366</v>
      </c>
      <c r="J1094" s="16"/>
      <c r="K1094" s="16">
        <f t="shared" si="263"/>
        <v>-6</v>
      </c>
      <c r="L1094" s="16">
        <f t="shared" si="263"/>
        <v>26</v>
      </c>
      <c r="M1094" s="16">
        <f t="shared" si="264"/>
        <v>96</v>
      </c>
      <c r="N1094" s="16">
        <f t="shared" si="265"/>
        <v>0</v>
      </c>
      <c r="O1094" s="16">
        <f t="shared" ca="1" si="257"/>
        <v>95.440548455458469</v>
      </c>
      <c r="P1094" s="16">
        <f t="shared" si="258"/>
        <v>62.5</v>
      </c>
      <c r="Q1094" s="16">
        <f t="shared" ca="1" si="259"/>
        <v>100</v>
      </c>
      <c r="R1094" s="16">
        <f t="shared" ca="1" si="260"/>
        <v>19.003870844841003</v>
      </c>
      <c r="S1094" s="41">
        <f>[1]CalcBCI!$BZ1094</f>
        <v>-1000</v>
      </c>
      <c r="T1094" s="41">
        <f t="shared" si="261"/>
        <v>-1000</v>
      </c>
      <c r="V1094" s="70"/>
      <c r="W1094" s="70"/>
      <c r="X1094" s="70"/>
      <c r="Y1094" s="70"/>
      <c r="Z1094" s="70">
        <f t="shared" ca="1" si="253"/>
        <v>116.555619528332</v>
      </c>
      <c r="AA1094" s="70"/>
      <c r="AB1094" s="70"/>
      <c r="AC1094" s="70"/>
      <c r="AE1094" s="70"/>
      <c r="AF1094" s="70"/>
      <c r="AG1094" s="70"/>
      <c r="AH1094" s="70"/>
      <c r="AI1094" s="70">
        <f t="shared" ca="1" si="254"/>
        <v>94.900969691368459</v>
      </c>
      <c r="AJ1094" s="70"/>
      <c r="AK1094" s="70"/>
      <c r="AL1094" s="70"/>
      <c r="AN1094" s="16"/>
      <c r="AO1094" s="16"/>
      <c r="AP1094" s="16"/>
      <c r="AQ1094" s="16"/>
      <c r="AR1094" s="16"/>
      <c r="AT1094" s="70"/>
      <c r="AU1094" s="70"/>
      <c r="AV1094" s="70"/>
      <c r="AW1094" s="70"/>
      <c r="AX1094" s="70">
        <f t="shared" ca="1" si="255"/>
        <v>116.6860891097737</v>
      </c>
      <c r="AY1094" s="70"/>
      <c r="AZ1094" s="70"/>
      <c r="BA1094" s="70"/>
      <c r="BC1094" s="70"/>
      <c r="BD1094" s="70"/>
      <c r="BE1094" s="70"/>
      <c r="BF1094" s="70"/>
      <c r="BG1094" s="70">
        <f t="shared" ca="1" si="252"/>
        <v>95.2559735994422</v>
      </c>
      <c r="BH1094" s="70"/>
      <c r="BI1094" s="70"/>
      <c r="BJ1094" s="70"/>
      <c r="BL1094" s="16">
        <f ca="1">[1]CalcBCI!AM1094</f>
        <v>2.4999865875385647</v>
      </c>
      <c r="BM1094" s="49">
        <f t="shared" ca="1" si="262"/>
        <v>42.540469207737615</v>
      </c>
      <c r="BN1094" s="75">
        <f ca="1">([1]CalcBCI!U1094-$BN$8)/$BN$9+$BN$7</f>
        <v>-24.189100000000003</v>
      </c>
      <c r="BO1094" s="16"/>
      <c r="BP1094">
        <f t="shared" ca="1" si="256"/>
        <v>36.555619528332002</v>
      </c>
      <c r="BQ1094" s="16"/>
      <c r="BR1094" s="16"/>
      <c r="BS1094" s="16"/>
      <c r="BU1094" s="16"/>
      <c r="BV1094" s="16"/>
      <c r="BW1094" s="16"/>
      <c r="BX1094" s="16"/>
      <c r="BY1094" s="16"/>
      <c r="BZ1094" s="16"/>
      <c r="CA1094" s="16"/>
      <c r="CB1094" s="16"/>
    </row>
    <row r="1095" spans="1:80" hidden="1" outlineLevel="2" x14ac:dyDescent="0.25">
      <c r="A1095" s="1">
        <f>[1]CalcBCI!BY1095</f>
        <v>32037</v>
      </c>
      <c r="B1095" s="16">
        <f ca="1">[1]CalcBCI!CA1095</f>
        <v>117.15995454233948</v>
      </c>
      <c r="C1095" s="16">
        <f ca="1">[1]CalcBCI!CB1095</f>
        <v>116.92302182605658</v>
      </c>
      <c r="D1095" s="28">
        <f ca="1">[1]CalcBCI!CF1095</f>
        <v>0.99972923680854398</v>
      </c>
      <c r="E1095" s="58">
        <f ca="1">[1]CalcBCI!$CH1095</f>
        <v>99.545088724032212</v>
      </c>
      <c r="F1095" s="28">
        <f ca="1">[1]CalcBCI!CG1095</f>
        <v>1</v>
      </c>
      <c r="G1095" s="16">
        <f ca="1">[1]CalcBCI!CI1095</f>
        <v>100</v>
      </c>
      <c r="H1095" s="16">
        <f ca="1">[1]CalcBCIg!L1083</f>
        <v>19.019307255744934</v>
      </c>
      <c r="I1095" s="16">
        <f ca="1">[1]CalcBCIg!J1083</f>
        <v>13.019307255744936</v>
      </c>
      <c r="J1095" s="16"/>
      <c r="K1095" s="16">
        <f t="shared" si="263"/>
        <v>-6</v>
      </c>
      <c r="L1095" s="16">
        <f t="shared" si="263"/>
        <v>26</v>
      </c>
      <c r="M1095" s="16">
        <f t="shared" si="264"/>
        <v>96</v>
      </c>
      <c r="N1095" s="16">
        <f t="shared" si="265"/>
        <v>0</v>
      </c>
      <c r="O1095" s="16">
        <f t="shared" ca="1" si="257"/>
        <v>99.772544362016106</v>
      </c>
      <c r="P1095" s="16">
        <f t="shared" si="258"/>
        <v>62.5</v>
      </c>
      <c r="Q1095" s="16">
        <f t="shared" ca="1" si="259"/>
        <v>100</v>
      </c>
      <c r="R1095" s="16">
        <f t="shared" ca="1" si="260"/>
        <v>19.003870844841003</v>
      </c>
      <c r="S1095" s="41">
        <f>[1]CalcBCI!$BZ1095</f>
        <v>-1000</v>
      </c>
      <c r="T1095" s="41">
        <f t="shared" si="261"/>
        <v>-1000</v>
      </c>
      <c r="V1095" s="70"/>
      <c r="W1095" s="70"/>
      <c r="X1095" s="70"/>
      <c r="Y1095" s="70"/>
      <c r="Z1095" s="70">
        <f t="shared" ca="1" si="253"/>
        <v>117.15995454233948</v>
      </c>
      <c r="AA1095" s="70"/>
      <c r="AB1095" s="70"/>
      <c r="AC1095" s="70"/>
      <c r="AE1095" s="70"/>
      <c r="AF1095" s="70"/>
      <c r="AG1095" s="70"/>
      <c r="AH1095" s="70"/>
      <c r="AI1095" s="70">
        <f t="shared" ca="1" si="254"/>
        <v>95.393026437150795</v>
      </c>
      <c r="AJ1095" s="70"/>
      <c r="AK1095" s="70"/>
      <c r="AL1095" s="70"/>
      <c r="AN1095" s="16"/>
      <c r="AO1095" s="16"/>
      <c r="AP1095" s="16"/>
      <c r="AQ1095" s="16"/>
      <c r="AR1095" s="16"/>
      <c r="AT1095" s="70"/>
      <c r="AU1095" s="70"/>
      <c r="AV1095" s="70"/>
      <c r="AW1095" s="70"/>
      <c r="AX1095" s="70">
        <f t="shared" ca="1" si="255"/>
        <v>116.92302182605658</v>
      </c>
      <c r="AY1095" s="70"/>
      <c r="AZ1095" s="70"/>
      <c r="BA1095" s="70"/>
      <c r="BC1095" s="70"/>
      <c r="BD1095" s="70"/>
      <c r="BE1095" s="70"/>
      <c r="BF1095" s="70"/>
      <c r="BG1095" s="70">
        <f t="shared" ca="1" si="252"/>
        <v>95.449392170064201</v>
      </c>
      <c r="BH1095" s="70"/>
      <c r="BI1095" s="70"/>
      <c r="BJ1095" s="70"/>
      <c r="BL1095" s="16">
        <f ca="1">[1]CalcBCI!AM1095</f>
        <v>2.5037334994549179</v>
      </c>
      <c r="BM1095" s="49">
        <f t="shared" ca="1" si="262"/>
        <v>42.716792674006442</v>
      </c>
      <c r="BN1095" s="75">
        <f ca="1">([1]CalcBCI!U1095-$BN$8)/$BN$9+$BN$7</f>
        <v>-24.052100000000003</v>
      </c>
      <c r="BO1095" s="16"/>
      <c r="BP1095">
        <f t="shared" ca="1" si="256"/>
        <v>37.159954542339477</v>
      </c>
      <c r="BQ1095" s="16"/>
      <c r="BR1095" s="16"/>
      <c r="BS1095" s="16"/>
      <c r="BU1095" s="16"/>
      <c r="BV1095" s="16"/>
      <c r="BW1095" s="16"/>
      <c r="BX1095" s="16"/>
      <c r="BY1095" s="16"/>
      <c r="BZ1095" s="16"/>
      <c r="CA1095" s="16"/>
      <c r="CB1095" s="16"/>
    </row>
    <row r="1096" spans="1:80" hidden="1" outlineLevel="2" x14ac:dyDescent="0.25">
      <c r="A1096" s="1">
        <f>[1]CalcBCI!BY1096</f>
        <v>32044</v>
      </c>
      <c r="B1096" s="16">
        <f ca="1">[1]CalcBCI!CA1096</f>
        <v>116.94861600156229</v>
      </c>
      <c r="C1096" s="16">
        <f ca="1">[1]CalcBCI!CB1096</f>
        <v>116.93581891380944</v>
      </c>
      <c r="D1096" s="28">
        <f ca="1">[1]CalcBCI!CF1096</f>
        <v>0.99792587900676999</v>
      </c>
      <c r="E1096" s="58">
        <f ca="1">[1]CalcBCI!$CH1096</f>
        <v>96.515253707610867</v>
      </c>
      <c r="F1096" s="28">
        <f ca="1">[1]CalcBCI!CG1096</f>
        <v>1</v>
      </c>
      <c r="G1096" s="16">
        <f ca="1">[1]CalcBCI!CI1096</f>
        <v>100</v>
      </c>
      <c r="H1096" s="16">
        <f ca="1">[1]CalcBCIg!L1084</f>
        <v>18.408744692802429</v>
      </c>
      <c r="I1096" s="16">
        <f ca="1">[1]CalcBCIg!J1084</f>
        <v>12.408744692802429</v>
      </c>
      <c r="J1096" s="16"/>
      <c r="K1096" s="16">
        <f t="shared" si="263"/>
        <v>-6</v>
      </c>
      <c r="L1096" s="16">
        <f t="shared" si="263"/>
        <v>26</v>
      </c>
      <c r="M1096" s="16">
        <f t="shared" si="264"/>
        <v>96</v>
      </c>
      <c r="N1096" s="16">
        <f t="shared" si="265"/>
        <v>0</v>
      </c>
      <c r="O1096" s="16">
        <f t="shared" ca="1" si="257"/>
        <v>98.257626853805434</v>
      </c>
      <c r="P1096" s="16">
        <f t="shared" si="258"/>
        <v>62.5</v>
      </c>
      <c r="Q1096" s="16">
        <f t="shared" ca="1" si="259"/>
        <v>100</v>
      </c>
      <c r="R1096" s="16">
        <f t="shared" ca="1" si="260"/>
        <v>19.003870844841003</v>
      </c>
      <c r="S1096" s="41">
        <f>[1]CalcBCI!$BZ1096</f>
        <v>-1000</v>
      </c>
      <c r="T1096" s="41">
        <f t="shared" si="261"/>
        <v>-1000</v>
      </c>
      <c r="V1096" s="70"/>
      <c r="W1096" s="70"/>
      <c r="X1096" s="70"/>
      <c r="Y1096" s="70"/>
      <c r="Z1096" s="70">
        <f t="shared" ca="1" si="253"/>
        <v>116.94861600156229</v>
      </c>
      <c r="AA1096" s="70"/>
      <c r="AB1096" s="70"/>
      <c r="AC1096" s="70"/>
      <c r="AE1096" s="70"/>
      <c r="AF1096" s="70"/>
      <c r="AG1096" s="70"/>
      <c r="AH1096" s="70"/>
      <c r="AI1096" s="70">
        <f t="shared" ca="1" si="254"/>
        <v>95.220952087290385</v>
      </c>
      <c r="AJ1096" s="70"/>
      <c r="AK1096" s="70"/>
      <c r="AL1096" s="70"/>
      <c r="AN1096" s="16"/>
      <c r="AO1096" s="16"/>
      <c r="AP1096" s="16"/>
      <c r="AQ1096" s="16"/>
      <c r="AR1096" s="16"/>
      <c r="AT1096" s="70"/>
      <c r="AU1096" s="70"/>
      <c r="AV1096" s="70"/>
      <c r="AW1096" s="70"/>
      <c r="AX1096" s="70">
        <f t="shared" ca="1" si="255"/>
        <v>116.93581891380944</v>
      </c>
      <c r="AY1096" s="70"/>
      <c r="AZ1096" s="70"/>
      <c r="BA1096" s="70"/>
      <c r="BC1096" s="70"/>
      <c r="BD1096" s="70"/>
      <c r="BE1096" s="70"/>
      <c r="BF1096" s="70"/>
      <c r="BG1096" s="70">
        <f t="shared" ca="1" si="252"/>
        <v>95.459838994209534</v>
      </c>
      <c r="BH1096" s="70"/>
      <c r="BI1096" s="70"/>
      <c r="BJ1096" s="70"/>
      <c r="BL1096" s="16">
        <f ca="1">[1]CalcBCI!AM1096</f>
        <v>2.4999673594827807</v>
      </c>
      <c r="BM1096" s="49">
        <f t="shared" ca="1" si="262"/>
        <v>42.539564367292712</v>
      </c>
      <c r="BN1096" s="75">
        <f ca="1">([1]CalcBCI!U1096-$BN$8)/$BN$9+$BN$7</f>
        <v>-24.189799999999998</v>
      </c>
      <c r="BO1096" s="16"/>
      <c r="BP1096">
        <f t="shared" ca="1" si="256"/>
        <v>36.948616001562286</v>
      </c>
      <c r="BQ1096" s="16"/>
      <c r="BR1096" s="16"/>
      <c r="BS1096" s="16"/>
      <c r="BU1096" s="16"/>
      <c r="BV1096" s="16"/>
      <c r="BW1096" s="16"/>
      <c r="BX1096" s="16"/>
      <c r="BY1096" s="16"/>
      <c r="BZ1096" s="16"/>
      <c r="CA1096" s="16"/>
      <c r="CB1096" s="16"/>
    </row>
    <row r="1097" spans="1:80" hidden="1" outlineLevel="2" x14ac:dyDescent="0.25">
      <c r="A1097" s="1">
        <f>[1]CalcBCI!BY1097</f>
        <v>32051</v>
      </c>
      <c r="B1097" s="16">
        <f ca="1">[1]CalcBCI!CA1097</f>
        <v>116.22136807363026</v>
      </c>
      <c r="C1097" s="16">
        <f ca="1">[1]CalcBCI!CB1097</f>
        <v>116.57859349371985</v>
      </c>
      <c r="D1097" s="28">
        <f ca="1">[1]CalcBCI!CF1097</f>
        <v>0.99172025167615052</v>
      </c>
      <c r="E1097" s="58">
        <f ca="1">[1]CalcBCI!$CH1097</f>
        <v>86.089132520414182</v>
      </c>
      <c r="F1097" s="28">
        <f ca="1">[1]CalcBCI!CG1097</f>
        <v>0.99694511550517384</v>
      </c>
      <c r="G1097" s="16">
        <f ca="1">[1]CalcBCI!CI1097</f>
        <v>92.362788762934613</v>
      </c>
      <c r="H1097" s="16">
        <f ca="1">[1]CalcBCIg!L1085</f>
        <v>17.536805033683777</v>
      </c>
      <c r="I1097" s="16">
        <f ca="1">[1]CalcBCIg!J1085</f>
        <v>11.536805033683775</v>
      </c>
      <c r="J1097" s="16"/>
      <c r="K1097" s="16">
        <f t="shared" si="263"/>
        <v>-6</v>
      </c>
      <c r="L1097" s="16">
        <f t="shared" si="263"/>
        <v>26</v>
      </c>
      <c r="M1097" s="16">
        <f t="shared" si="264"/>
        <v>96</v>
      </c>
      <c r="N1097" s="16">
        <f t="shared" si="265"/>
        <v>0</v>
      </c>
      <c r="O1097" s="16">
        <f t="shared" ca="1" si="257"/>
        <v>93.044566260207091</v>
      </c>
      <c r="P1097" s="16">
        <f t="shared" si="258"/>
        <v>62.5</v>
      </c>
      <c r="Q1097" s="16">
        <f t="shared" ca="1" si="259"/>
        <v>100</v>
      </c>
      <c r="R1097" s="16">
        <f t="shared" ca="1" si="260"/>
        <v>19.003870844841003</v>
      </c>
      <c r="S1097" s="41">
        <f>[1]CalcBCI!$BZ1097</f>
        <v>-1000</v>
      </c>
      <c r="T1097" s="41">
        <f t="shared" si="261"/>
        <v>-1000</v>
      </c>
      <c r="V1097" s="70"/>
      <c r="W1097" s="70"/>
      <c r="X1097" s="70"/>
      <c r="Y1097" s="70"/>
      <c r="Z1097" s="70">
        <f t="shared" ca="1" si="253"/>
        <v>116.22136807363026</v>
      </c>
      <c r="AA1097" s="70"/>
      <c r="AB1097" s="70"/>
      <c r="AC1097" s="70"/>
      <c r="AE1097" s="70"/>
      <c r="AF1097" s="70"/>
      <c r="AG1097" s="70"/>
      <c r="AH1097" s="70"/>
      <c r="AI1097" s="70">
        <f t="shared" ca="1" si="254"/>
        <v>94.62881818721695</v>
      </c>
      <c r="AJ1097" s="70"/>
      <c r="AK1097" s="70"/>
      <c r="AL1097" s="70"/>
      <c r="AN1097" s="16"/>
      <c r="AO1097" s="16"/>
      <c r="AP1097" s="16"/>
      <c r="AQ1097" s="16"/>
      <c r="AR1097" s="16"/>
      <c r="AT1097" s="70"/>
      <c r="AU1097" s="70"/>
      <c r="AV1097" s="70"/>
      <c r="AW1097" s="70"/>
      <c r="AX1097" s="70">
        <f t="shared" ca="1" si="255"/>
        <v>116.57859349371985</v>
      </c>
      <c r="AY1097" s="70"/>
      <c r="AZ1097" s="70"/>
      <c r="BA1097" s="70"/>
      <c r="BC1097" s="70"/>
      <c r="BD1097" s="70"/>
      <c r="BE1097" s="70"/>
      <c r="BF1097" s="70"/>
      <c r="BG1097" s="70">
        <f t="shared" ca="1" si="252"/>
        <v>95.168220212187535</v>
      </c>
      <c r="BH1097" s="70"/>
      <c r="BI1097" s="70"/>
      <c r="BJ1097" s="70"/>
      <c r="BL1097" s="16">
        <f ca="1">[1]CalcBCI!AM1097</f>
        <v>2.5069377582913672</v>
      </c>
      <c r="BM1097" s="49">
        <f t="shared" ca="1" si="262"/>
        <v>42.867579785494016</v>
      </c>
      <c r="BN1097" s="75">
        <f ca="1">([1]CalcBCI!U1097-$BN$8)/$BN$9+$BN$7</f>
        <v>-23.933999999999997</v>
      </c>
      <c r="BO1097" s="16"/>
      <c r="BP1097">
        <f t="shared" ca="1" si="256"/>
        <v>36.221368073630259</v>
      </c>
      <c r="BQ1097" s="16"/>
      <c r="BR1097" s="16"/>
      <c r="BS1097" s="16"/>
      <c r="BU1097" s="16"/>
      <c r="BV1097" s="16"/>
      <c r="BW1097" s="16"/>
      <c r="BX1097" s="16"/>
      <c r="BY1097" s="16"/>
      <c r="BZ1097" s="16"/>
      <c r="CA1097" s="16"/>
      <c r="CB1097" s="16"/>
    </row>
    <row r="1098" spans="1:80" hidden="1" outlineLevel="2" x14ac:dyDescent="0.25">
      <c r="A1098" s="1">
        <f>[1]CalcBCI!BY1098</f>
        <v>32058</v>
      </c>
      <c r="B1098" s="16">
        <f ca="1">[1]CalcBCI!CA1098</f>
        <v>117.20181893801109</v>
      </c>
      <c r="C1098" s="16">
        <f ca="1">[1]CalcBCI!CB1098</f>
        <v>116.89020621586548</v>
      </c>
      <c r="D1098" s="28">
        <f ca="1">[1]CalcBCI!CF1098</f>
        <v>1</v>
      </c>
      <c r="E1098" s="58">
        <f ca="1">[1]CalcBCI!$CH1098</f>
        <v>100</v>
      </c>
      <c r="F1098" s="28">
        <f ca="1">[1]CalcBCI!CG1098</f>
        <v>0.99960993390761144</v>
      </c>
      <c r="G1098" s="16">
        <f ca="1">[1]CalcBCI!CI1098</f>
        <v>99.024834769028587</v>
      </c>
      <c r="H1098" s="16">
        <f ca="1">[1]CalcBCIg!L1086</f>
        <v>17.31561815738678</v>
      </c>
      <c r="I1098" s="16">
        <f ca="1">[1]CalcBCIg!J1086</f>
        <v>11.315618157386782</v>
      </c>
      <c r="J1098" s="16"/>
      <c r="K1098" s="16">
        <f t="shared" si="263"/>
        <v>-6</v>
      </c>
      <c r="L1098" s="16">
        <f t="shared" si="263"/>
        <v>26</v>
      </c>
      <c r="M1098" s="16">
        <f t="shared" si="264"/>
        <v>96</v>
      </c>
      <c r="N1098" s="16">
        <f t="shared" si="265"/>
        <v>0</v>
      </c>
      <c r="O1098" s="16">
        <f t="shared" ca="1" si="257"/>
        <v>100</v>
      </c>
      <c r="P1098" s="16">
        <f t="shared" si="258"/>
        <v>62.5</v>
      </c>
      <c r="Q1098" s="16">
        <f t="shared" ca="1" si="259"/>
        <v>100</v>
      </c>
      <c r="R1098" s="16">
        <f t="shared" ca="1" si="260"/>
        <v>19.003870844841003</v>
      </c>
      <c r="S1098" s="41">
        <f>[1]CalcBCI!$BZ1098</f>
        <v>-1000</v>
      </c>
      <c r="T1098" s="41">
        <f t="shared" si="261"/>
        <v>-1000</v>
      </c>
      <c r="V1098" s="70"/>
      <c r="W1098" s="70"/>
      <c r="X1098" s="70"/>
      <c r="Y1098" s="70"/>
      <c r="Z1098" s="70">
        <f t="shared" ca="1" si="253"/>
        <v>117.20181893801109</v>
      </c>
      <c r="AA1098" s="70"/>
      <c r="AB1098" s="70"/>
      <c r="AC1098" s="70"/>
      <c r="AE1098" s="70"/>
      <c r="AF1098" s="70"/>
      <c r="AG1098" s="70"/>
      <c r="AH1098" s="70"/>
      <c r="AI1098" s="70">
        <f t="shared" ca="1" si="254"/>
        <v>95.42711292530862</v>
      </c>
      <c r="AJ1098" s="70"/>
      <c r="AK1098" s="70"/>
      <c r="AL1098" s="70"/>
      <c r="AN1098" s="16"/>
      <c r="AO1098" s="16"/>
      <c r="AP1098" s="16"/>
      <c r="AQ1098" s="16"/>
      <c r="AR1098" s="16"/>
      <c r="AT1098" s="70"/>
      <c r="AU1098" s="70"/>
      <c r="AV1098" s="70"/>
      <c r="AW1098" s="70"/>
      <c r="AX1098" s="70">
        <f t="shared" ca="1" si="255"/>
        <v>116.89020621586548</v>
      </c>
      <c r="AY1098" s="70"/>
      <c r="AZ1098" s="70"/>
      <c r="BA1098" s="70"/>
      <c r="BC1098" s="70"/>
      <c r="BD1098" s="70"/>
      <c r="BE1098" s="70"/>
      <c r="BF1098" s="70"/>
      <c r="BG1098" s="70">
        <f t="shared" ca="1" si="252"/>
        <v>95.422603347833018</v>
      </c>
      <c r="BH1098" s="70"/>
      <c r="BI1098" s="70"/>
      <c r="BJ1098" s="70"/>
      <c r="BL1098" s="16">
        <f ca="1">[1]CalcBCI!AM1098</f>
        <v>2.5108773059846681</v>
      </c>
      <c r="BM1098" s="49">
        <f t="shared" ca="1" si="262"/>
        <v>43.052968372234602</v>
      </c>
      <c r="BN1098" s="75">
        <f ca="1">([1]CalcBCI!U1098-$BN$8)/$BN$9+$BN$7</f>
        <v>-23.787600000000001</v>
      </c>
      <c r="BO1098" s="16"/>
      <c r="BP1098">
        <f t="shared" ca="1" si="256"/>
        <v>37.201818938011087</v>
      </c>
      <c r="BQ1098" s="16"/>
      <c r="BR1098" s="16"/>
      <c r="BS1098" s="16"/>
      <c r="BU1098" s="16"/>
      <c r="BV1098" s="16"/>
      <c r="BW1098" s="16"/>
      <c r="BX1098" s="16"/>
      <c r="BY1098" s="16"/>
      <c r="BZ1098" s="16"/>
      <c r="CA1098" s="16"/>
      <c r="CB1098" s="16"/>
    </row>
    <row r="1099" spans="1:80" hidden="1" outlineLevel="2" x14ac:dyDescent="0.25">
      <c r="A1099" s="1">
        <f>[1]CalcBCI!BY1099</f>
        <v>32065</v>
      </c>
      <c r="B1099" s="16">
        <f ca="1">[1]CalcBCI!CA1099</f>
        <v>116.75565029705422</v>
      </c>
      <c r="C1099" s="16">
        <f ca="1">[1]CalcBCI!CB1099</f>
        <v>116.82292825645985</v>
      </c>
      <c r="D1099" s="28">
        <f ca="1">[1]CalcBCI!CF1099</f>
        <v>0.99619315941510389</v>
      </c>
      <c r="E1099" s="58">
        <f ca="1">[1]CalcBCI!$CH1099</f>
        <v>93.604098479677234</v>
      </c>
      <c r="F1099" s="28">
        <f ca="1">[1]CalcBCI!CG1099</f>
        <v>0.99903459300667485</v>
      </c>
      <c r="G1099" s="16">
        <f ca="1">[1]CalcBCI!CI1099</f>
        <v>97.586482516687141</v>
      </c>
      <c r="H1099" s="16">
        <f ca="1">[1]CalcBCIg!L1087</f>
        <v>16.578469634056091</v>
      </c>
      <c r="I1099" s="16">
        <f ca="1">[1]CalcBCIg!J1087</f>
        <v>10.578469634056093</v>
      </c>
      <c r="J1099" s="16"/>
      <c r="K1099" s="16">
        <f t="shared" si="263"/>
        <v>-6</v>
      </c>
      <c r="L1099" s="16">
        <f t="shared" si="263"/>
        <v>26</v>
      </c>
      <c r="M1099" s="16">
        <f t="shared" si="264"/>
        <v>96</v>
      </c>
      <c r="N1099" s="16">
        <f t="shared" si="265"/>
        <v>0</v>
      </c>
      <c r="O1099" s="16">
        <f t="shared" ca="1" si="257"/>
        <v>96.802049239838624</v>
      </c>
      <c r="P1099" s="16">
        <f t="shared" si="258"/>
        <v>62.5</v>
      </c>
      <c r="Q1099" s="16">
        <f t="shared" ca="1" si="259"/>
        <v>100</v>
      </c>
      <c r="R1099" s="16">
        <f t="shared" ca="1" si="260"/>
        <v>19.003870844841003</v>
      </c>
      <c r="S1099" s="41">
        <f>[1]CalcBCI!$BZ1099</f>
        <v>-1000</v>
      </c>
      <c r="T1099" s="41">
        <f t="shared" si="261"/>
        <v>-1000</v>
      </c>
      <c r="V1099" s="70"/>
      <c r="W1099" s="70"/>
      <c r="X1099" s="70"/>
      <c r="Y1099" s="70"/>
      <c r="Z1099" s="70">
        <f t="shared" ca="1" si="253"/>
        <v>116.75565029705422</v>
      </c>
      <c r="AA1099" s="70"/>
      <c r="AB1099" s="70"/>
      <c r="AC1099" s="70"/>
      <c r="AE1099" s="70"/>
      <c r="AF1099" s="70"/>
      <c r="AG1099" s="70"/>
      <c r="AH1099" s="70"/>
      <c r="AI1099" s="70">
        <f t="shared" ca="1" si="254"/>
        <v>95.063837118925079</v>
      </c>
      <c r="AJ1099" s="70"/>
      <c r="AK1099" s="70"/>
      <c r="AL1099" s="70"/>
      <c r="AN1099" s="16"/>
      <c r="AO1099" s="16"/>
      <c r="AP1099" s="16"/>
      <c r="AQ1099" s="16"/>
      <c r="AR1099" s="16"/>
      <c r="AT1099" s="70"/>
      <c r="AU1099" s="70"/>
      <c r="AV1099" s="70"/>
      <c r="AW1099" s="70"/>
      <c r="AX1099" s="70">
        <f t="shared" ca="1" si="255"/>
        <v>116.82292825645985</v>
      </c>
      <c r="AY1099" s="70"/>
      <c r="AZ1099" s="70"/>
      <c r="BA1099" s="70"/>
      <c r="BC1099" s="70"/>
      <c r="BD1099" s="70"/>
      <c r="BE1099" s="70"/>
      <c r="BF1099" s="70"/>
      <c r="BG1099" s="70">
        <f t="shared" ca="1" si="252"/>
        <v>95.367681398062842</v>
      </c>
      <c r="BH1099" s="70"/>
      <c r="BI1099" s="70"/>
      <c r="BJ1099" s="70"/>
      <c r="BL1099" s="16">
        <f ca="1">[1]CalcBCI!AM1099</f>
        <v>2.4925844012689682</v>
      </c>
      <c r="BM1099" s="49">
        <f t="shared" ca="1" si="262"/>
        <v>42.192134587079366</v>
      </c>
      <c r="BN1099" s="75">
        <f ca="1">([1]CalcBCI!U1099-$BN$8)/$BN$9+$BN$7</f>
        <v>-24.456300000000002</v>
      </c>
      <c r="BO1099" s="16"/>
      <c r="BP1099">
        <f t="shared" ca="1" si="256"/>
        <v>36.755650297054217</v>
      </c>
      <c r="BQ1099" s="16"/>
      <c r="BR1099" s="16"/>
      <c r="BS1099" s="16"/>
      <c r="BU1099" s="16"/>
      <c r="BV1099" s="16"/>
      <c r="BW1099" s="16"/>
      <c r="BX1099" s="16"/>
      <c r="BY1099" s="16"/>
      <c r="BZ1099" s="16"/>
      <c r="CA1099" s="16"/>
      <c r="CB1099" s="16"/>
    </row>
    <row r="1100" spans="1:80" hidden="1" outlineLevel="2" x14ac:dyDescent="0.25">
      <c r="A1100" s="1">
        <f>[1]CalcBCI!BY1100</f>
        <v>32072</v>
      </c>
      <c r="B1100" s="16">
        <f ca="1">[1]CalcBCI!CA1100</f>
        <v>114.56992568177327</v>
      </c>
      <c r="C1100" s="16">
        <f ca="1">[1]CalcBCI!CB1100</f>
        <v>115.69642696911656</v>
      </c>
      <c r="D1100" s="28">
        <f ca="1">[1]CalcBCI!CF1100</f>
        <v>0.97754392141618685</v>
      </c>
      <c r="E1100" s="58">
        <f ca="1">[1]CalcBCI!$CH1100</f>
        <v>62.271373347088122</v>
      </c>
      <c r="F1100" s="28">
        <f ca="1">[1]CalcBCI!CG1100</f>
        <v>0.98940109235813867</v>
      </c>
      <c r="G1100" s="16">
        <f ca="1">[1]CalcBCI!CI1100</f>
        <v>73.502730895346687</v>
      </c>
      <c r="H1100" s="16">
        <f ca="1">[1]CalcBCIg!L1088</f>
        <v>14.92985373735428</v>
      </c>
      <c r="I1100" s="16">
        <f ca="1">[1]CalcBCIg!J1088</f>
        <v>8.9298537373542803</v>
      </c>
      <c r="J1100" s="16"/>
      <c r="K1100" s="16">
        <f t="shared" si="263"/>
        <v>-6</v>
      </c>
      <c r="L1100" s="16">
        <f t="shared" si="263"/>
        <v>26</v>
      </c>
      <c r="M1100" s="16">
        <f t="shared" si="264"/>
        <v>96</v>
      </c>
      <c r="N1100" s="16">
        <f t="shared" si="265"/>
        <v>0</v>
      </c>
      <c r="O1100" s="16">
        <f t="shared" ca="1" si="257"/>
        <v>81.135686673544058</v>
      </c>
      <c r="P1100" s="16">
        <f t="shared" si="258"/>
        <v>62.5</v>
      </c>
      <c r="Q1100" s="16">
        <f t="shared" ca="1" si="259"/>
        <v>100</v>
      </c>
      <c r="R1100" s="16">
        <f t="shared" ca="1" si="260"/>
        <v>19.003870844841003</v>
      </c>
      <c r="S1100" s="41">
        <f>[1]CalcBCI!$BZ1100</f>
        <v>-1000</v>
      </c>
      <c r="T1100" s="41">
        <f t="shared" si="261"/>
        <v>-1000</v>
      </c>
      <c r="V1100" s="70"/>
      <c r="W1100" s="70"/>
      <c r="X1100" s="70"/>
      <c r="Y1100" s="70"/>
      <c r="Z1100" s="70">
        <f t="shared" ca="1" si="253"/>
        <v>114.56992568177327</v>
      </c>
      <c r="AA1100" s="70"/>
      <c r="AB1100" s="70"/>
      <c r="AC1100" s="70"/>
      <c r="AE1100" s="70"/>
      <c r="AF1100" s="70"/>
      <c r="AG1100" s="70"/>
      <c r="AH1100" s="70"/>
      <c r="AI1100" s="70">
        <f t="shared" ca="1" si="254"/>
        <v>93.284194178431477</v>
      </c>
      <c r="AJ1100" s="70"/>
      <c r="AK1100" s="70"/>
      <c r="AL1100" s="70"/>
      <c r="AN1100" s="16"/>
      <c r="AO1100" s="16"/>
      <c r="AP1100" s="16"/>
      <c r="AQ1100" s="16"/>
      <c r="AR1100" s="16"/>
      <c r="AT1100" s="70"/>
      <c r="AU1100" s="70"/>
      <c r="AV1100" s="70"/>
      <c r="AW1100" s="70"/>
      <c r="AX1100" s="70">
        <f t="shared" ca="1" si="255"/>
        <v>115.69642696911656</v>
      </c>
      <c r="AY1100" s="70"/>
      <c r="AZ1100" s="70"/>
      <c r="BA1100" s="70"/>
      <c r="BC1100" s="70"/>
      <c r="BD1100" s="70"/>
      <c r="BE1100" s="70"/>
      <c r="BF1100" s="70"/>
      <c r="BG1100" s="70">
        <f t="shared" ca="1" si="252"/>
        <v>94.448068977202965</v>
      </c>
      <c r="BH1100" s="70"/>
      <c r="BI1100" s="70"/>
      <c r="BJ1100" s="70"/>
      <c r="BL1100" s="16">
        <f ca="1">[1]CalcBCI!AM1100</f>
        <v>2.4152505398151267</v>
      </c>
      <c r="BM1100" s="49">
        <f t="shared" ca="1" si="262"/>
        <v>38.552931206828617</v>
      </c>
      <c r="BN1100" s="75">
        <f ca="1">([1]CalcBCI!U1100-$BN$8)/$BN$9+$BN$7</f>
        <v>-26.991700000000002</v>
      </c>
      <c r="BO1100" s="16"/>
      <c r="BP1100">
        <f t="shared" ca="1" si="256"/>
        <v>34.56992568177327</v>
      </c>
      <c r="BQ1100" s="16"/>
      <c r="BR1100" s="16"/>
      <c r="BS1100" s="16"/>
      <c r="BU1100" s="16"/>
      <c r="BV1100" s="16"/>
      <c r="BW1100" s="16"/>
      <c r="BX1100" s="16"/>
      <c r="BY1100" s="16"/>
      <c r="BZ1100" s="16"/>
      <c r="CA1100" s="16"/>
      <c r="CB1100" s="16"/>
    </row>
    <row r="1101" spans="1:80" hidden="1" outlineLevel="2" x14ac:dyDescent="0.25">
      <c r="A1101" s="1">
        <f>[1]CalcBCI!BY1101</f>
        <v>32079</v>
      </c>
      <c r="B1101" s="16">
        <f ca="1">[1]CalcBCI!CA1101</f>
        <v>112.78660104737354</v>
      </c>
      <c r="C1101" s="16">
        <f ca="1">[1]CalcBCI!CB1101</f>
        <v>114.24151400824505</v>
      </c>
      <c r="D1101" s="28">
        <f ca="1">[1]CalcBCI!CF1101</f>
        <v>0.96232807706702239</v>
      </c>
      <c r="E1101" s="58">
        <f ca="1">[1]CalcBCI!$CH1101</f>
        <v>36.707118728196242</v>
      </c>
      <c r="F1101" s="28">
        <f ca="1">[1]CalcBCI!CG1101</f>
        <v>0.97695911372074706</v>
      </c>
      <c r="G1101" s="16">
        <f ca="1">[1]CalcBCI!CI1101</f>
        <v>42.397784301867709</v>
      </c>
      <c r="H1101" s="16">
        <f ca="1">[1]CalcBCIg!L1089</f>
        <v>12.838352978229524</v>
      </c>
      <c r="I1101" s="16">
        <f ca="1">[1]CalcBCIg!J1089</f>
        <v>6.8383529782295245</v>
      </c>
      <c r="J1101" s="16"/>
      <c r="K1101" s="16">
        <f t="shared" si="263"/>
        <v>-6</v>
      </c>
      <c r="L1101" s="16">
        <f t="shared" si="263"/>
        <v>26</v>
      </c>
      <c r="M1101" s="16">
        <f t="shared" si="264"/>
        <v>96</v>
      </c>
      <c r="N1101" s="16">
        <f t="shared" si="265"/>
        <v>0</v>
      </c>
      <c r="O1101" s="16">
        <f t="shared" ca="1" si="257"/>
        <v>68.353559364098118</v>
      </c>
      <c r="P1101" s="16">
        <f t="shared" si="258"/>
        <v>62.5</v>
      </c>
      <c r="Q1101" s="16">
        <f t="shared" ca="1" si="259"/>
        <v>100</v>
      </c>
      <c r="R1101" s="16">
        <f t="shared" ca="1" si="260"/>
        <v>19.003870844841003</v>
      </c>
      <c r="S1101" s="41">
        <f>[1]CalcBCI!$BZ1101</f>
        <v>-1000</v>
      </c>
      <c r="T1101" s="41">
        <f t="shared" si="261"/>
        <v>-1000</v>
      </c>
      <c r="V1101" s="70"/>
      <c r="W1101" s="70"/>
      <c r="X1101" s="70"/>
      <c r="Y1101" s="70"/>
      <c r="Z1101" s="70">
        <f t="shared" ca="1" si="253"/>
        <v>112.78660104737354</v>
      </c>
      <c r="AA1101" s="70"/>
      <c r="AB1101" s="70"/>
      <c r="AC1101" s="70"/>
      <c r="AE1101" s="70"/>
      <c r="AF1101" s="70"/>
      <c r="AG1101" s="70"/>
      <c r="AH1101" s="70"/>
      <c r="AI1101" s="70">
        <f t="shared" ca="1" si="254"/>
        <v>91.832190081469832</v>
      </c>
      <c r="AJ1101" s="70"/>
      <c r="AK1101" s="70"/>
      <c r="AL1101" s="70"/>
      <c r="AN1101" s="16"/>
      <c r="AO1101" s="16"/>
      <c r="AP1101" s="16"/>
      <c r="AQ1101" s="16"/>
      <c r="AR1101" s="16"/>
      <c r="AT1101" s="70"/>
      <c r="AU1101" s="70"/>
      <c r="AV1101" s="70"/>
      <c r="AW1101" s="70"/>
      <c r="AX1101" s="70">
        <f t="shared" ca="1" si="255"/>
        <v>114.24151400824505</v>
      </c>
      <c r="AY1101" s="70"/>
      <c r="AZ1101" s="70"/>
      <c r="BA1101" s="70"/>
      <c r="BC1101" s="70"/>
      <c r="BD1101" s="70"/>
      <c r="BE1101" s="70"/>
      <c r="BF1101" s="70"/>
      <c r="BG1101" s="70">
        <f t="shared" ref="BG1101:BG1164" ca="1" si="266">100*AX1101/$BG$10</f>
        <v>93.260359699708161</v>
      </c>
      <c r="BH1101" s="70"/>
      <c r="BI1101" s="70"/>
      <c r="BJ1101" s="70"/>
      <c r="BL1101" s="16">
        <f ca="1">[1]CalcBCI!AM1101</f>
        <v>2.3767995215586848</v>
      </c>
      <c r="BM1101" s="49">
        <f t="shared" ca="1" si="262"/>
        <v>36.743489999803828</v>
      </c>
      <c r="BN1101" s="75">
        <f ca="1">([1]CalcBCI!U1101-$BN$8)/$BN$9+$BN$7</f>
        <v>-28.093900000000001</v>
      </c>
      <c r="BO1101" s="16"/>
      <c r="BP1101">
        <f t="shared" ca="1" si="256"/>
        <v>32.786601047373537</v>
      </c>
      <c r="BQ1101" s="16"/>
      <c r="BR1101" s="16"/>
      <c r="BS1101" s="16"/>
      <c r="BU1101" s="16"/>
      <c r="BV1101" s="16"/>
      <c r="BW1101" s="16"/>
      <c r="BX1101" s="16"/>
      <c r="BY1101" s="16"/>
      <c r="BZ1101" s="16"/>
      <c r="CA1101" s="16"/>
      <c r="CB1101" s="16"/>
    </row>
    <row r="1102" spans="1:80" hidden="1" outlineLevel="2" x14ac:dyDescent="0.25">
      <c r="A1102" s="1">
        <f>[1]CalcBCI!BY1102</f>
        <v>32086</v>
      </c>
      <c r="B1102" s="16">
        <f ca="1">[1]CalcBCI!CA1102</f>
        <v>114.60437180126914</v>
      </c>
      <c r="C1102" s="16">
        <f ca="1">[1]CalcBCI!CB1102</f>
        <v>114.42294290475709</v>
      </c>
      <c r="D1102" s="28">
        <f ca="1">[1]CalcBCI!CF1102</f>
        <v>0.97783782572422573</v>
      </c>
      <c r="E1102" s="58">
        <f ca="1">[1]CalcBCI!$CH1102</f>
        <v>62.765164187207219</v>
      </c>
      <c r="F1102" s="28">
        <f ca="1">[1]CalcBCI!CG1102</f>
        <v>0.97851063914894609</v>
      </c>
      <c r="G1102" s="16">
        <f ca="1">[1]CalcBCI!CI1102</f>
        <v>46.276597872365279</v>
      </c>
      <c r="H1102" s="16">
        <f ca="1">[1]CalcBCIg!L1090</f>
        <v>11.197546184062958</v>
      </c>
      <c r="I1102" s="16">
        <f ca="1">[1]CalcBCIg!J1090</f>
        <v>5.1975461840629578</v>
      </c>
      <c r="J1102" s="16"/>
      <c r="K1102" s="16">
        <f t="shared" si="263"/>
        <v>-6</v>
      </c>
      <c r="L1102" s="16">
        <f t="shared" si="263"/>
        <v>26</v>
      </c>
      <c r="M1102" s="16">
        <f t="shared" si="264"/>
        <v>96</v>
      </c>
      <c r="N1102" s="16">
        <f t="shared" si="265"/>
        <v>0</v>
      </c>
      <c r="O1102" s="16">
        <f t="shared" ca="1" si="257"/>
        <v>81.382582093603617</v>
      </c>
      <c r="P1102" s="16">
        <f t="shared" si="258"/>
        <v>62.5</v>
      </c>
      <c r="Q1102" s="16">
        <f t="shared" ca="1" si="259"/>
        <v>100</v>
      </c>
      <c r="R1102" s="16">
        <f t="shared" ca="1" si="260"/>
        <v>19.003870844841003</v>
      </c>
      <c r="S1102" s="41">
        <f>[1]CalcBCI!$BZ1102</f>
        <v>-1000</v>
      </c>
      <c r="T1102" s="41">
        <f t="shared" si="261"/>
        <v>-1000</v>
      </c>
      <c r="V1102" s="70"/>
      <c r="W1102" s="70"/>
      <c r="X1102" s="70"/>
      <c r="Y1102" s="70"/>
      <c r="Z1102" s="70">
        <f t="shared" ref="Z1102:Z1165" ca="1" si="267">B1102</f>
        <v>114.60437180126914</v>
      </c>
      <c r="AA1102" s="70"/>
      <c r="AB1102" s="70"/>
      <c r="AC1102" s="70"/>
      <c r="AE1102" s="70"/>
      <c r="AF1102" s="70"/>
      <c r="AG1102" s="70"/>
      <c r="AH1102" s="70"/>
      <c r="AI1102" s="70">
        <f t="shared" ref="AI1102:AI1165" ca="1" si="268">100*Z1102/$AI$10</f>
        <v>93.312240618023921</v>
      </c>
      <c r="AJ1102" s="70"/>
      <c r="AK1102" s="70"/>
      <c r="AL1102" s="70"/>
      <c r="AN1102" s="16"/>
      <c r="AO1102" s="16"/>
      <c r="AP1102" s="16"/>
      <c r="AQ1102" s="16"/>
      <c r="AR1102" s="16"/>
      <c r="AT1102" s="70"/>
      <c r="AU1102" s="70"/>
      <c r="AV1102" s="70"/>
      <c r="AW1102" s="70"/>
      <c r="AX1102" s="70">
        <f t="shared" ref="AX1102:AX1165" ca="1" si="269">C1102</f>
        <v>114.42294290475709</v>
      </c>
      <c r="AY1102" s="70"/>
      <c r="AZ1102" s="70"/>
      <c r="BA1102" s="70"/>
      <c r="BC1102" s="70"/>
      <c r="BD1102" s="70"/>
      <c r="BE1102" s="70"/>
      <c r="BF1102" s="70"/>
      <c r="BG1102" s="70">
        <f t="shared" ca="1" si="266"/>
        <v>93.408468067279458</v>
      </c>
      <c r="BH1102" s="70"/>
      <c r="BI1102" s="70"/>
      <c r="BJ1102" s="70"/>
      <c r="BL1102" s="16">
        <f ca="1">[1]CalcBCI!AM1102</f>
        <v>2.3986655426682422</v>
      </c>
      <c r="BM1102" s="49">
        <f t="shared" ca="1" si="262"/>
        <v>37.772468721912915</v>
      </c>
      <c r="BN1102" s="75">
        <f ca="1">([1]CalcBCI!U1102-$BN$8)/$BN$9+$BN$7</f>
        <v>-27.479100000000003</v>
      </c>
      <c r="BO1102" s="16"/>
      <c r="BP1102">
        <f t="shared" ca="1" si="256"/>
        <v>34.604371801269139</v>
      </c>
      <c r="BQ1102" s="16"/>
      <c r="BR1102" s="16"/>
      <c r="BS1102" s="16"/>
      <c r="BU1102" s="16"/>
      <c r="BV1102" s="16"/>
      <c r="BW1102" s="16"/>
      <c r="BX1102" s="16"/>
      <c r="BY1102" s="16"/>
      <c r="BZ1102" s="16"/>
      <c r="CA1102" s="16"/>
      <c r="CB1102" s="16"/>
    </row>
    <row r="1103" spans="1:80" hidden="1" outlineLevel="2" x14ac:dyDescent="0.25">
      <c r="A1103" s="1">
        <f>[1]CalcBCI!BY1103</f>
        <v>32093</v>
      </c>
      <c r="B1103" s="16">
        <f ca="1">[1]CalcBCI!CA1103</f>
        <v>115.09747134589472</v>
      </c>
      <c r="C1103" s="16">
        <f ca="1">[1]CalcBCI!CB1103</f>
        <v>114.76020712532591</v>
      </c>
      <c r="D1103" s="28">
        <f ca="1">[1]CalcBCI!CF1103</f>
        <v>0.98204509442614218</v>
      </c>
      <c r="E1103" s="58">
        <f ca="1">[1]CalcBCI!$CH1103</f>
        <v>69.833828000910941</v>
      </c>
      <c r="F1103" s="28">
        <f ca="1">[1]CalcBCI!CG1103</f>
        <v>0.98139482146110313</v>
      </c>
      <c r="G1103" s="16">
        <f ca="1">[1]CalcBCI!CI1103</f>
        <v>53.487053652757865</v>
      </c>
      <c r="H1103" s="16">
        <f ca="1">[1]CalcBCIg!L1091</f>
        <v>10.04229611158371</v>
      </c>
      <c r="I1103" s="16">
        <f ca="1">[1]CalcBCIg!J1091</f>
        <v>4.0422961115837097</v>
      </c>
      <c r="J1103" s="16"/>
      <c r="K1103" s="16">
        <f t="shared" si="263"/>
        <v>-6</v>
      </c>
      <c r="L1103" s="16">
        <f t="shared" si="263"/>
        <v>26</v>
      </c>
      <c r="M1103" s="16">
        <f t="shared" si="264"/>
        <v>96</v>
      </c>
      <c r="N1103" s="16">
        <f t="shared" si="265"/>
        <v>0</v>
      </c>
      <c r="O1103" s="16">
        <f t="shared" ca="1" si="257"/>
        <v>84.916914000455478</v>
      </c>
      <c r="P1103" s="16">
        <f t="shared" si="258"/>
        <v>62.5</v>
      </c>
      <c r="Q1103" s="16">
        <f t="shared" ca="1" si="259"/>
        <v>100</v>
      </c>
      <c r="R1103" s="16">
        <f t="shared" ca="1" si="260"/>
        <v>19.003870844841003</v>
      </c>
      <c r="S1103" s="41">
        <f>[1]CalcBCI!$BZ1103</f>
        <v>-1000</v>
      </c>
      <c r="T1103" s="41">
        <f t="shared" si="261"/>
        <v>-1000</v>
      </c>
      <c r="V1103" s="70"/>
      <c r="W1103" s="70"/>
      <c r="X1103" s="70"/>
      <c r="Y1103" s="70"/>
      <c r="Z1103" s="70">
        <f t="shared" ca="1" si="267"/>
        <v>115.09747134589472</v>
      </c>
      <c r="AA1103" s="70"/>
      <c r="AB1103" s="70"/>
      <c r="AC1103" s="70"/>
      <c r="AE1103" s="70"/>
      <c r="AF1103" s="70"/>
      <c r="AG1103" s="70"/>
      <c r="AH1103" s="70"/>
      <c r="AI1103" s="70">
        <f t="shared" ca="1" si="268"/>
        <v>93.713728123548833</v>
      </c>
      <c r="AJ1103" s="70"/>
      <c r="AK1103" s="70"/>
      <c r="AL1103" s="70"/>
      <c r="AN1103" s="16"/>
      <c r="AO1103" s="16"/>
      <c r="AP1103" s="16"/>
      <c r="AQ1103" s="16"/>
      <c r="AR1103" s="16"/>
      <c r="AT1103" s="70"/>
      <c r="AU1103" s="70"/>
      <c r="AV1103" s="70"/>
      <c r="AW1103" s="70"/>
      <c r="AX1103" s="70">
        <f t="shared" ca="1" si="269"/>
        <v>114.76020712532591</v>
      </c>
      <c r="AY1103" s="70"/>
      <c r="AZ1103" s="70"/>
      <c r="BA1103" s="70"/>
      <c r="BC1103" s="70"/>
      <c r="BD1103" s="70"/>
      <c r="BE1103" s="70"/>
      <c r="BF1103" s="70"/>
      <c r="BG1103" s="70">
        <f t="shared" ca="1" si="266"/>
        <v>93.68379164642792</v>
      </c>
      <c r="BH1103" s="70"/>
      <c r="BI1103" s="70"/>
      <c r="BJ1103" s="70"/>
      <c r="BL1103" s="16">
        <f ca="1">[1]CalcBCI!AM1103</f>
        <v>2.3905677434308421</v>
      </c>
      <c r="BM1103" s="49">
        <f t="shared" ca="1" si="262"/>
        <v>37.391399707598566</v>
      </c>
      <c r="BN1103" s="75">
        <f ca="1">([1]CalcBCI!U1103-$BN$8)/$BN$9+$BN$7</f>
        <v>-27.7104</v>
      </c>
      <c r="BO1103" s="16"/>
      <c r="BP1103">
        <f t="shared" ca="1" si="256"/>
        <v>35.097471345894718</v>
      </c>
      <c r="BQ1103" s="16"/>
      <c r="BR1103" s="16"/>
      <c r="BS1103" s="16"/>
      <c r="BU1103" s="16"/>
      <c r="BV1103" s="16"/>
      <c r="BW1103" s="16"/>
      <c r="BX1103" s="16"/>
      <c r="BY1103" s="16"/>
      <c r="BZ1103" s="16"/>
      <c r="CA1103" s="16"/>
      <c r="CB1103" s="16"/>
    </row>
    <row r="1104" spans="1:80" hidden="1" outlineLevel="2" x14ac:dyDescent="0.25">
      <c r="A1104" s="1">
        <f>[1]CalcBCI!BY1104</f>
        <v>32100</v>
      </c>
      <c r="B1104" s="16">
        <f ca="1">[1]CalcBCI!CA1104</f>
        <v>114.75751088512001</v>
      </c>
      <c r="C1104" s="16">
        <f ca="1">[1]CalcBCI!CB1104</f>
        <v>114.75885900522296</v>
      </c>
      <c r="D1104" s="28">
        <f ca="1">[1]CalcBCI!CF1104</f>
        <v>0.97914445291856878</v>
      </c>
      <c r="E1104" s="58">
        <f ca="1">[1]CalcBCI!$CH1104</f>
        <v>64.960438371251314</v>
      </c>
      <c r="F1104" s="28">
        <f ca="1">[1]CalcBCI!CG1104</f>
        <v>0.98138329274290992</v>
      </c>
      <c r="G1104" s="16">
        <f ca="1">[1]CalcBCI!CI1104</f>
        <v>53.458231857274839</v>
      </c>
      <c r="H1104" s="16">
        <f ca="1">[1]CalcBCIg!L1092</f>
        <v>9.7667772173881531</v>
      </c>
      <c r="I1104" s="16">
        <f ca="1">[1]CalcBCIg!J1092</f>
        <v>3.7667772173881535</v>
      </c>
      <c r="J1104" s="16"/>
      <c r="K1104" s="16">
        <f t="shared" si="263"/>
        <v>-6</v>
      </c>
      <c r="L1104" s="16">
        <f t="shared" si="263"/>
        <v>26</v>
      </c>
      <c r="M1104" s="16">
        <f t="shared" si="264"/>
        <v>96</v>
      </c>
      <c r="N1104" s="16">
        <f t="shared" si="265"/>
        <v>0</v>
      </c>
      <c r="O1104" s="16">
        <f t="shared" ca="1" si="257"/>
        <v>82.480219185625657</v>
      </c>
      <c r="P1104" s="16">
        <f t="shared" si="258"/>
        <v>62.5</v>
      </c>
      <c r="Q1104" s="16">
        <f t="shared" ca="1" si="259"/>
        <v>100</v>
      </c>
      <c r="R1104" s="16">
        <f t="shared" ca="1" si="260"/>
        <v>19.003870844841003</v>
      </c>
      <c r="S1104" s="41">
        <f>[1]CalcBCI!$BZ1104</f>
        <v>-1000</v>
      </c>
      <c r="T1104" s="41">
        <f t="shared" si="261"/>
        <v>-1000</v>
      </c>
      <c r="V1104" s="70"/>
      <c r="W1104" s="70"/>
      <c r="X1104" s="70"/>
      <c r="Y1104" s="70"/>
      <c r="Z1104" s="70">
        <f t="shared" ca="1" si="267"/>
        <v>114.75751088512001</v>
      </c>
      <c r="AA1104" s="70"/>
      <c r="AB1104" s="70"/>
      <c r="AC1104" s="70"/>
      <c r="AE1104" s="70"/>
      <c r="AF1104" s="70"/>
      <c r="AG1104" s="70"/>
      <c r="AH1104" s="70"/>
      <c r="AI1104" s="70">
        <f t="shared" ca="1" si="268"/>
        <v>93.436928278849777</v>
      </c>
      <c r="AJ1104" s="70"/>
      <c r="AK1104" s="70"/>
      <c r="AL1104" s="70"/>
      <c r="AN1104" s="16"/>
      <c r="AO1104" s="16"/>
      <c r="AP1104" s="16"/>
      <c r="AQ1104" s="16"/>
      <c r="AR1104" s="16"/>
      <c r="AT1104" s="70"/>
      <c r="AU1104" s="70"/>
      <c r="AV1104" s="70"/>
      <c r="AW1104" s="70"/>
      <c r="AX1104" s="70">
        <f t="shared" ca="1" si="269"/>
        <v>114.75885900522296</v>
      </c>
      <c r="AY1104" s="70"/>
      <c r="AZ1104" s="70"/>
      <c r="BA1104" s="70"/>
      <c r="BC1104" s="70"/>
      <c r="BD1104" s="70"/>
      <c r="BE1104" s="70"/>
      <c r="BF1104" s="70"/>
      <c r="BG1104" s="70">
        <f t="shared" ca="1" si="266"/>
        <v>93.68269111684539</v>
      </c>
      <c r="BH1104" s="70"/>
      <c r="BI1104" s="70"/>
      <c r="BJ1104" s="70"/>
      <c r="BL1104" s="16">
        <f ca="1">[1]CalcBCI!AM1104</f>
        <v>2.3907620610096871</v>
      </c>
      <c r="BM1104" s="49">
        <f t="shared" ca="1" si="262"/>
        <v>37.400543970880918</v>
      </c>
      <c r="BN1104" s="75">
        <f ca="1">([1]CalcBCI!U1104-$BN$8)/$BN$9+$BN$7</f>
        <v>-27.704900000000002</v>
      </c>
      <c r="BO1104" s="16"/>
      <c r="BP1104">
        <f t="shared" ca="1" si="256"/>
        <v>34.757510885120013</v>
      </c>
      <c r="BQ1104" s="16"/>
      <c r="BR1104" s="16"/>
      <c r="BS1104" s="16"/>
      <c r="BU1104" s="16"/>
      <c r="BV1104" s="16"/>
      <c r="BW1104" s="16"/>
      <c r="BX1104" s="16"/>
      <c r="BY1104" s="16"/>
      <c r="BZ1104" s="16"/>
      <c r="CA1104" s="16"/>
      <c r="CB1104" s="16"/>
    </row>
    <row r="1105" spans="1:80" hidden="1" outlineLevel="2" x14ac:dyDescent="0.25">
      <c r="A1105" s="1">
        <f>[1]CalcBCI!BY1105</f>
        <v>32107</v>
      </c>
      <c r="B1105" s="16">
        <f ca="1">[1]CalcBCI!CA1105</f>
        <v>113.85953694650014</v>
      </c>
      <c r="C1105" s="16">
        <f ca="1">[1]CalcBCI!CB1105</f>
        <v>114.30919797586155</v>
      </c>
      <c r="D1105" s="28">
        <f ca="1">[1]CalcBCI!CF1105</f>
        <v>0.97148267815469058</v>
      </c>
      <c r="E1105" s="58">
        <f ca="1">[1]CalcBCI!$CH1105</f>
        <v>52.08783292118715</v>
      </c>
      <c r="F1105" s="28">
        <f ca="1">[1]CalcBCI!CG1105</f>
        <v>0.97753792668195272</v>
      </c>
      <c r="G1105" s="16">
        <f ca="1">[1]CalcBCI!CI1105</f>
        <v>43.844816704881843</v>
      </c>
      <c r="H1105" s="16">
        <f ca="1">[1]CalcBCIg!L1093</f>
        <v>9.9169350266456622</v>
      </c>
      <c r="I1105" s="16">
        <f ca="1">[1]CalcBCIg!J1093</f>
        <v>3.9169350266456626</v>
      </c>
      <c r="J1105" s="16"/>
      <c r="K1105" s="16">
        <f t="shared" si="263"/>
        <v>-6</v>
      </c>
      <c r="L1105" s="16">
        <f t="shared" si="263"/>
        <v>26</v>
      </c>
      <c r="M1105" s="16">
        <f t="shared" si="264"/>
        <v>96</v>
      </c>
      <c r="N1105" s="16">
        <f t="shared" si="265"/>
        <v>0</v>
      </c>
      <c r="O1105" s="16">
        <f t="shared" ca="1" si="257"/>
        <v>76.043916460593579</v>
      </c>
      <c r="P1105" s="16">
        <f t="shared" si="258"/>
        <v>62.5</v>
      </c>
      <c r="Q1105" s="16">
        <f t="shared" ca="1" si="259"/>
        <v>100</v>
      </c>
      <c r="R1105" s="16">
        <f t="shared" ca="1" si="260"/>
        <v>19.003870844841003</v>
      </c>
      <c r="S1105" s="41">
        <f>[1]CalcBCI!$BZ1105</f>
        <v>-1000</v>
      </c>
      <c r="T1105" s="41">
        <f t="shared" si="261"/>
        <v>-1000</v>
      </c>
      <c r="V1105" s="70"/>
      <c r="W1105" s="70"/>
      <c r="X1105" s="70"/>
      <c r="Y1105" s="70"/>
      <c r="Z1105" s="70">
        <f t="shared" ca="1" si="267"/>
        <v>113.85953694650014</v>
      </c>
      <c r="AA1105" s="70"/>
      <c r="AB1105" s="70"/>
      <c r="AC1105" s="70"/>
      <c r="AE1105" s="70"/>
      <c r="AF1105" s="70"/>
      <c r="AG1105" s="70"/>
      <c r="AH1105" s="70"/>
      <c r="AI1105" s="70">
        <f t="shared" ca="1" si="268"/>
        <v>92.705787233248898</v>
      </c>
      <c r="AJ1105" s="70"/>
      <c r="AK1105" s="70"/>
      <c r="AL1105" s="70"/>
      <c r="AN1105" s="16"/>
      <c r="AO1105" s="16"/>
      <c r="AP1105" s="16"/>
      <c r="AQ1105" s="16"/>
      <c r="AR1105" s="16"/>
      <c r="AT1105" s="70"/>
      <c r="AU1105" s="70"/>
      <c r="AV1105" s="70"/>
      <c r="AW1105" s="70"/>
      <c r="AX1105" s="70">
        <f t="shared" ca="1" si="269"/>
        <v>114.30919797586155</v>
      </c>
      <c r="AY1105" s="70"/>
      <c r="AZ1105" s="70"/>
      <c r="BA1105" s="70"/>
      <c r="BC1105" s="70"/>
      <c r="BD1105" s="70"/>
      <c r="BE1105" s="70"/>
      <c r="BF1105" s="70"/>
      <c r="BG1105" s="70">
        <f t="shared" ca="1" si="266"/>
        <v>93.315613091792613</v>
      </c>
      <c r="BH1105" s="70"/>
      <c r="BI1105" s="70"/>
      <c r="BJ1105" s="70"/>
      <c r="BL1105" s="16">
        <f ca="1">[1]CalcBCI!AM1105</f>
        <v>2.3857956776205271</v>
      </c>
      <c r="BM1105" s="49">
        <f t="shared" ca="1" si="262"/>
        <v>37.166834197727539</v>
      </c>
      <c r="BN1105" s="75">
        <f ca="1">([1]CalcBCI!U1105-$BN$8)/$BN$9+$BN$7</f>
        <v>-27.8447</v>
      </c>
      <c r="BO1105" s="16"/>
      <c r="BP1105">
        <f t="shared" ca="1" si="256"/>
        <v>33.859536946500143</v>
      </c>
      <c r="BQ1105" s="16"/>
      <c r="BR1105" s="16"/>
      <c r="BS1105" s="16"/>
      <c r="BU1105" s="16"/>
      <c r="BV1105" s="16"/>
      <c r="BW1105" s="16"/>
      <c r="BX1105" s="16"/>
      <c r="BY1105" s="16"/>
      <c r="BZ1105" s="16"/>
      <c r="CA1105" s="16"/>
      <c r="CB1105" s="16"/>
    </row>
    <row r="1106" spans="1:80" hidden="1" outlineLevel="2" x14ac:dyDescent="0.25">
      <c r="A1106" s="1">
        <f>[1]CalcBCI!BY1106</f>
        <v>32114</v>
      </c>
      <c r="B1106" s="16">
        <f ca="1">[1]CalcBCI!CA1106</f>
        <v>113.15546616682134</v>
      </c>
      <c r="C1106" s="16">
        <f ca="1">[1]CalcBCI!CB1106</f>
        <v>113.73233207134145</v>
      </c>
      <c r="D1106" s="28">
        <f ca="1">[1]CalcBCI!CF1106</f>
        <v>0.96547534152750747</v>
      </c>
      <c r="E1106" s="58">
        <f ca="1">[1]CalcBCI!$CH1106</f>
        <v>41.994861437344554</v>
      </c>
      <c r="F1106" s="28">
        <f ca="1">[1]CalcBCI!CG1106</f>
        <v>0.97260474273644748</v>
      </c>
      <c r="G1106" s="16">
        <f ca="1">[1]CalcBCI!CI1106</f>
        <v>31.511856841118764</v>
      </c>
      <c r="H1106" s="16">
        <f ca="1">[1]CalcBCIg!L1094</f>
        <v>8.9581275582313538</v>
      </c>
      <c r="I1106" s="16">
        <f ca="1">[1]CalcBCIg!J1094</f>
        <v>2.9581275582313533</v>
      </c>
      <c r="J1106" s="16"/>
      <c r="K1106" s="16">
        <f t="shared" si="263"/>
        <v>-6</v>
      </c>
      <c r="L1106" s="16">
        <f t="shared" si="263"/>
        <v>26</v>
      </c>
      <c r="M1106" s="16">
        <f t="shared" si="264"/>
        <v>96</v>
      </c>
      <c r="N1106" s="16">
        <f t="shared" si="265"/>
        <v>0</v>
      </c>
      <c r="O1106" s="16">
        <f t="shared" ca="1" si="257"/>
        <v>70.997430718672277</v>
      </c>
      <c r="P1106" s="16">
        <f t="shared" si="258"/>
        <v>62.5</v>
      </c>
      <c r="Q1106" s="16">
        <f t="shared" ca="1" si="259"/>
        <v>100</v>
      </c>
      <c r="R1106" s="16">
        <f t="shared" ca="1" si="260"/>
        <v>19.003870844841003</v>
      </c>
      <c r="S1106" s="41">
        <f>[1]CalcBCI!$BZ1106</f>
        <v>-1000</v>
      </c>
      <c r="T1106" s="41">
        <f t="shared" si="261"/>
        <v>-1000</v>
      </c>
      <c r="V1106" s="70"/>
      <c r="W1106" s="70"/>
      <c r="X1106" s="70"/>
      <c r="Y1106" s="70"/>
      <c r="Z1106" s="70">
        <f t="shared" ca="1" si="267"/>
        <v>113.15546616682134</v>
      </c>
      <c r="AA1106" s="70"/>
      <c r="AB1106" s="70"/>
      <c r="AC1106" s="70"/>
      <c r="AE1106" s="70"/>
      <c r="AF1106" s="70"/>
      <c r="AG1106" s="70"/>
      <c r="AH1106" s="70"/>
      <c r="AI1106" s="70">
        <f t="shared" ca="1" si="268"/>
        <v>92.132524442546341</v>
      </c>
      <c r="AJ1106" s="70"/>
      <c r="AK1106" s="70"/>
      <c r="AL1106" s="70"/>
      <c r="AN1106" s="16"/>
      <c r="AO1106" s="16"/>
      <c r="AP1106" s="16"/>
      <c r="AQ1106" s="16"/>
      <c r="AR1106" s="16"/>
      <c r="AT1106" s="70"/>
      <c r="AU1106" s="70"/>
      <c r="AV1106" s="70"/>
      <c r="AW1106" s="70"/>
      <c r="AX1106" s="70">
        <f t="shared" ca="1" si="269"/>
        <v>113.73233207134145</v>
      </c>
      <c r="AY1106" s="70"/>
      <c r="AZ1106" s="70"/>
      <c r="BA1106" s="70"/>
      <c r="BC1106" s="70"/>
      <c r="BD1106" s="70"/>
      <c r="BE1106" s="70"/>
      <c r="BF1106" s="70"/>
      <c r="BG1106" s="70">
        <f t="shared" ca="1" si="266"/>
        <v>92.84469214662586</v>
      </c>
      <c r="BH1106" s="70"/>
      <c r="BI1106" s="70"/>
      <c r="BJ1106" s="70"/>
      <c r="BL1106" s="16">
        <f ca="1">[1]CalcBCI!AM1106</f>
        <v>2.3729819261133618</v>
      </c>
      <c r="BM1106" s="49">
        <f t="shared" ca="1" si="262"/>
        <v>36.563840283782056</v>
      </c>
      <c r="BN1106" s="75">
        <f ca="1">([1]CalcBCI!U1106-$BN$8)/$BN$9+$BN$7</f>
        <v>-28.1981</v>
      </c>
      <c r="BO1106" s="16"/>
      <c r="BP1106">
        <f t="shared" ca="1" si="256"/>
        <v>33.155466166821341</v>
      </c>
      <c r="BQ1106" s="16"/>
      <c r="BR1106" s="16"/>
      <c r="BS1106" s="16"/>
      <c r="BU1106" s="16"/>
      <c r="BV1106" s="16"/>
      <c r="BW1106" s="16"/>
      <c r="BX1106" s="16"/>
      <c r="BY1106" s="16"/>
      <c r="BZ1106" s="16"/>
      <c r="CA1106" s="16"/>
      <c r="CB1106" s="16"/>
    </row>
    <row r="1107" spans="1:80" hidden="1" outlineLevel="2" x14ac:dyDescent="0.25">
      <c r="A1107" s="1">
        <f>[1]CalcBCI!BY1107</f>
        <v>32121</v>
      </c>
      <c r="B1107" s="16">
        <f ca="1">[1]CalcBCI!CA1107</f>
        <v>112.38422719686633</v>
      </c>
      <c r="C1107" s="16">
        <f ca="1">[1]CalcBCI!CB1107</f>
        <v>113.05827963410388</v>
      </c>
      <c r="D1107" s="28">
        <f ca="1">[1]CalcBCI!CF1107</f>
        <v>0.95889490636921926</v>
      </c>
      <c r="E1107" s="58">
        <f ca="1">[1]CalcBCI!$CH1107</f>
        <v>30.93902279774743</v>
      </c>
      <c r="F1107" s="28">
        <f ca="1">[1]CalcBCI!CG1107</f>
        <v>0.96684044875451214</v>
      </c>
      <c r="G1107" s="16">
        <f ca="1">[1]CalcBCI!CI1107</f>
        <v>17.101121886280421</v>
      </c>
      <c r="H1107" s="16">
        <f ca="1">[1]CalcBCIg!L1095</f>
        <v>7.4758655428886414</v>
      </c>
      <c r="I1107" s="16">
        <f ca="1">[1]CalcBCIg!J1095</f>
        <v>1.4758655428886416</v>
      </c>
      <c r="J1107" s="16"/>
      <c r="K1107" s="16">
        <f t="shared" si="263"/>
        <v>-6</v>
      </c>
      <c r="L1107" s="16">
        <f t="shared" si="263"/>
        <v>26</v>
      </c>
      <c r="M1107" s="16">
        <f t="shared" si="264"/>
        <v>96</v>
      </c>
      <c r="N1107" s="16">
        <f t="shared" si="265"/>
        <v>0</v>
      </c>
      <c r="O1107" s="16">
        <f t="shared" ca="1" si="257"/>
        <v>65.469511398873721</v>
      </c>
      <c r="P1107" s="16">
        <f t="shared" si="258"/>
        <v>62.5</v>
      </c>
      <c r="Q1107" s="16">
        <f t="shared" ca="1" si="259"/>
        <v>100</v>
      </c>
      <c r="R1107" s="16">
        <f t="shared" ca="1" si="260"/>
        <v>19.003870844841003</v>
      </c>
      <c r="S1107" s="41">
        <f>[1]CalcBCI!$BZ1107</f>
        <v>-1000</v>
      </c>
      <c r="T1107" s="41">
        <f t="shared" si="261"/>
        <v>-1000</v>
      </c>
      <c r="V1107" s="70"/>
      <c r="W1107" s="70"/>
      <c r="X1107" s="70"/>
      <c r="Y1107" s="70"/>
      <c r="Z1107" s="70">
        <f t="shared" ca="1" si="267"/>
        <v>112.38422719686633</v>
      </c>
      <c r="AA1107" s="70"/>
      <c r="AB1107" s="70"/>
      <c r="AC1107" s="70"/>
      <c r="AE1107" s="70"/>
      <c r="AF1107" s="70"/>
      <c r="AG1107" s="70"/>
      <c r="AH1107" s="70"/>
      <c r="AI1107" s="70">
        <f t="shared" ca="1" si="268"/>
        <v>91.504572513598717</v>
      </c>
      <c r="AJ1107" s="70"/>
      <c r="AK1107" s="70"/>
      <c r="AL1107" s="70"/>
      <c r="AN1107" s="16"/>
      <c r="AO1107" s="16"/>
      <c r="AP1107" s="16"/>
      <c r="AQ1107" s="16"/>
      <c r="AR1107" s="16"/>
      <c r="AT1107" s="70"/>
      <c r="AU1107" s="70"/>
      <c r="AV1107" s="70"/>
      <c r="AW1107" s="70"/>
      <c r="AX1107" s="70">
        <f t="shared" ca="1" si="269"/>
        <v>113.05827963410388</v>
      </c>
      <c r="AY1107" s="70"/>
      <c r="AZ1107" s="70"/>
      <c r="BA1107" s="70"/>
      <c r="BC1107" s="70"/>
      <c r="BD1107" s="70"/>
      <c r="BE1107" s="70"/>
      <c r="BF1107" s="70"/>
      <c r="BG1107" s="70">
        <f t="shared" ca="1" si="266"/>
        <v>92.294433571195029</v>
      </c>
      <c r="BH1107" s="70"/>
      <c r="BI1107" s="70"/>
      <c r="BJ1107" s="70"/>
      <c r="BL1107" s="16">
        <f ca="1">[1]CalcBCI!AM1107</f>
        <v>2.362365591585295</v>
      </c>
      <c r="BM1107" s="49">
        <f t="shared" ca="1" si="262"/>
        <v>36.064253171822401</v>
      </c>
      <c r="BN1107" s="75">
        <f ca="1">([1]CalcBCI!U1107-$BN$8)/$BN$9+$BN$7</f>
        <v>-28.4831</v>
      </c>
      <c r="BO1107" s="16"/>
      <c r="BP1107">
        <f t="shared" ca="1" si="256"/>
        <v>32.384227196866334</v>
      </c>
      <c r="BQ1107" s="16"/>
      <c r="BR1107" s="16"/>
      <c r="BS1107" s="16"/>
      <c r="BU1107" s="16"/>
      <c r="BV1107" s="16"/>
      <c r="BW1107" s="16"/>
      <c r="BX1107" s="16"/>
      <c r="BY1107" s="16"/>
      <c r="BZ1107" s="16"/>
      <c r="CA1107" s="16"/>
      <c r="CB1107" s="16"/>
    </row>
    <row r="1108" spans="1:80" hidden="1" outlineLevel="2" x14ac:dyDescent="0.25">
      <c r="A1108" s="1">
        <f>[1]CalcBCI!BY1108</f>
        <v>32128</v>
      </c>
      <c r="B1108" s="16">
        <f ca="1">[1]CalcBCI!CA1108</f>
        <v>113.03720868111114</v>
      </c>
      <c r="C1108" s="16">
        <f ca="1">[1]CalcBCI!CB1108</f>
        <v>113.04774415760751</v>
      </c>
      <c r="D1108" s="28">
        <f ca="1">[1]CalcBCI!CF1108</f>
        <v>0.96446633427163242</v>
      </c>
      <c r="E1108" s="58">
        <f ca="1">[1]CalcBCI!$CH1108</f>
        <v>40.299620752070616</v>
      </c>
      <c r="F1108" s="28">
        <f ca="1">[1]CalcBCI!CG1108</f>
        <v>0.96675035252399666</v>
      </c>
      <c r="G1108" s="16">
        <f ca="1">[1]CalcBCI!CI1108</f>
        <v>16.875881309991723</v>
      </c>
      <c r="H1108" s="16">
        <f ca="1">[1]CalcBCIg!L1096</f>
        <v>6.4633250832557678</v>
      </c>
      <c r="I1108" s="16">
        <f ca="1">[1]CalcBCIg!J1096</f>
        <v>0.46332508325576793</v>
      </c>
      <c r="J1108" s="16"/>
      <c r="K1108" s="16">
        <f t="shared" si="263"/>
        <v>-6</v>
      </c>
      <c r="L1108" s="16">
        <f t="shared" si="263"/>
        <v>26</v>
      </c>
      <c r="M1108" s="16">
        <f t="shared" si="264"/>
        <v>96</v>
      </c>
      <c r="N1108" s="16">
        <f t="shared" si="265"/>
        <v>0</v>
      </c>
      <c r="O1108" s="16">
        <f t="shared" ca="1" si="257"/>
        <v>70.149810376035305</v>
      </c>
      <c r="P1108" s="16">
        <f t="shared" si="258"/>
        <v>62.5</v>
      </c>
      <c r="Q1108" s="16">
        <f t="shared" ca="1" si="259"/>
        <v>100</v>
      </c>
      <c r="R1108" s="16">
        <f t="shared" ca="1" si="260"/>
        <v>19.003870844841003</v>
      </c>
      <c r="S1108" s="41">
        <f>[1]CalcBCI!$BZ1108</f>
        <v>-1000</v>
      </c>
      <c r="T1108" s="41">
        <f t="shared" si="261"/>
        <v>-1000</v>
      </c>
      <c r="V1108" s="70"/>
      <c r="W1108" s="70"/>
      <c r="X1108" s="70"/>
      <c r="Y1108" s="70"/>
      <c r="Z1108" s="70">
        <f t="shared" ca="1" si="267"/>
        <v>113.03720868111114</v>
      </c>
      <c r="AA1108" s="70"/>
      <c r="AB1108" s="70"/>
      <c r="AC1108" s="70"/>
      <c r="AE1108" s="70"/>
      <c r="AF1108" s="70"/>
      <c r="AG1108" s="70"/>
      <c r="AH1108" s="70"/>
      <c r="AI1108" s="70">
        <f t="shared" ca="1" si="268"/>
        <v>92.0362377931975</v>
      </c>
      <c r="AJ1108" s="70"/>
      <c r="AK1108" s="70"/>
      <c r="AL1108" s="70"/>
      <c r="AN1108" s="16"/>
      <c r="AO1108" s="16"/>
      <c r="AP1108" s="16"/>
      <c r="AQ1108" s="16"/>
      <c r="AR1108" s="16"/>
      <c r="AT1108" s="70"/>
      <c r="AU1108" s="70"/>
      <c r="AV1108" s="70"/>
      <c r="AW1108" s="70"/>
      <c r="AX1108" s="70">
        <f t="shared" ca="1" si="269"/>
        <v>113.04774415760751</v>
      </c>
      <c r="AY1108" s="70"/>
      <c r="AZ1108" s="70"/>
      <c r="BA1108" s="70"/>
      <c r="BC1108" s="70"/>
      <c r="BD1108" s="70"/>
      <c r="BE1108" s="70"/>
      <c r="BF1108" s="70"/>
      <c r="BG1108" s="70">
        <f t="shared" ca="1" si="266"/>
        <v>92.285832999536026</v>
      </c>
      <c r="BH1108" s="70"/>
      <c r="BI1108" s="70"/>
      <c r="BJ1108" s="70"/>
      <c r="BL1108" s="16">
        <f ca="1">[1]CalcBCI!AM1108</f>
        <v>2.3809200106948194</v>
      </c>
      <c r="BM1108" s="49">
        <f t="shared" ca="1" si="262"/>
        <v>36.9373933910299</v>
      </c>
      <c r="BN1108" s="75">
        <f ca="1">([1]CalcBCI!U1108-$BN$8)/$BN$9+$BN$7</f>
        <v>-27.980400000000003</v>
      </c>
      <c r="BO1108" s="16"/>
      <c r="BP1108">
        <f t="shared" ref="BP1108:BP1171" ca="1" si="270">B1108-80</f>
        <v>33.037208681111139</v>
      </c>
      <c r="BQ1108" s="16"/>
      <c r="BR1108" s="16"/>
      <c r="BS1108" s="16"/>
      <c r="BU1108" s="16"/>
      <c r="BV1108" s="16"/>
      <c r="BW1108" s="16"/>
      <c r="BX1108" s="16"/>
      <c r="BY1108" s="16"/>
      <c r="BZ1108" s="16"/>
      <c r="CA1108" s="16"/>
      <c r="CB1108" s="16"/>
    </row>
    <row r="1109" spans="1:80" hidden="1" outlineLevel="2" x14ac:dyDescent="0.25">
      <c r="A1109" s="1">
        <f>[1]CalcBCI!BY1109</f>
        <v>32135</v>
      </c>
      <c r="B1109" s="16">
        <f ca="1">[1]CalcBCI!CA1109</f>
        <v>113.98380563539703</v>
      </c>
      <c r="C1109" s="16">
        <f ca="1">[1]CalcBCI!CB1109</f>
        <v>113.51577489650228</v>
      </c>
      <c r="D1109" s="28">
        <f ca="1">[1]CalcBCI!CF1109</f>
        <v>0.97254297474413698</v>
      </c>
      <c r="E1109" s="58">
        <f ca="1">[1]CalcBCI!$CH1109</f>
        <v>53.869245201843057</v>
      </c>
      <c r="F1109" s="28">
        <f ca="1">[1]CalcBCI!CG1109</f>
        <v>0.97075281082327736</v>
      </c>
      <c r="G1109" s="16">
        <f ca="1">[1]CalcBCI!CI1109</f>
        <v>26.882027058193458</v>
      </c>
      <c r="H1109" s="16">
        <f ca="1">[1]CalcBCIg!L1097</f>
        <v>6.2696666121482849</v>
      </c>
      <c r="I1109" s="16">
        <f ca="1">[1]CalcBCIg!J1097</f>
        <v>0.26966661214828491</v>
      </c>
      <c r="J1109" s="16"/>
      <c r="K1109" s="16">
        <f t="shared" si="263"/>
        <v>-6</v>
      </c>
      <c r="L1109" s="16">
        <f t="shared" si="263"/>
        <v>26</v>
      </c>
      <c r="M1109" s="16">
        <f t="shared" si="264"/>
        <v>96</v>
      </c>
      <c r="N1109" s="16">
        <f t="shared" si="265"/>
        <v>0</v>
      </c>
      <c r="O1109" s="16">
        <f t="shared" ref="O1109:O1172" ca="1" si="271">$O$11+E1109/(100/$O$11)</f>
        <v>76.934622600921529</v>
      </c>
      <c r="P1109" s="16">
        <f t="shared" ref="P1109:P1172" si="272">$P$11</f>
        <v>62.5</v>
      </c>
      <c r="Q1109" s="16">
        <f t="shared" ref="Q1109:Q1172" ca="1" si="273">$O$11+$G$9/(100/$O$11)</f>
        <v>100</v>
      </c>
      <c r="R1109" s="16">
        <f t="shared" ref="R1109:R1172" ca="1" si="274">$G$6</f>
        <v>19.003870844841003</v>
      </c>
      <c r="S1109" s="41">
        <f>[1]CalcBCI!$BZ1109</f>
        <v>-1000</v>
      </c>
      <c r="T1109" s="41">
        <f t="shared" ref="T1109:T1172" si="275">IF(S1109&gt;0,-T1108,S1109)</f>
        <v>-1000</v>
      </c>
      <c r="V1109" s="70"/>
      <c r="W1109" s="70"/>
      <c r="X1109" s="70"/>
      <c r="Y1109" s="70"/>
      <c r="Z1109" s="70">
        <f t="shared" ca="1" si="267"/>
        <v>113.98380563539703</v>
      </c>
      <c r="AA1109" s="70"/>
      <c r="AB1109" s="70"/>
      <c r="AC1109" s="70"/>
      <c r="AE1109" s="70"/>
      <c r="AF1109" s="70"/>
      <c r="AG1109" s="70"/>
      <c r="AH1109" s="70"/>
      <c r="AI1109" s="70">
        <f t="shared" ca="1" si="268"/>
        <v>92.806968275624328</v>
      </c>
      <c r="AJ1109" s="70"/>
      <c r="AK1109" s="70"/>
      <c r="AL1109" s="70"/>
      <c r="AN1109" s="16"/>
      <c r="AO1109" s="16"/>
      <c r="AP1109" s="16"/>
      <c r="AQ1109" s="16"/>
      <c r="AR1109" s="16"/>
      <c r="AT1109" s="70"/>
      <c r="AU1109" s="70"/>
      <c r="AV1109" s="70"/>
      <c r="AW1109" s="70"/>
      <c r="AX1109" s="70">
        <f t="shared" ca="1" si="269"/>
        <v>113.51577489650228</v>
      </c>
      <c r="AY1109" s="70"/>
      <c r="AZ1109" s="70"/>
      <c r="BA1109" s="70"/>
      <c r="BC1109" s="70"/>
      <c r="BD1109" s="70"/>
      <c r="BE1109" s="70"/>
      <c r="BF1109" s="70"/>
      <c r="BG1109" s="70">
        <f t="shared" ca="1" si="266"/>
        <v>92.667907024366414</v>
      </c>
      <c r="BH1109" s="70"/>
      <c r="BI1109" s="70"/>
      <c r="BJ1109" s="70"/>
      <c r="BL1109" s="16">
        <f ca="1">[1]CalcBCI!AM1109</f>
        <v>2.3961260864260283</v>
      </c>
      <c r="BM1109" s="49">
        <f t="shared" ref="BM1109:BM1172" ca="1" si="276">BL1109*$BM$7+$BM$8</f>
        <v>37.652966118953159</v>
      </c>
      <c r="BN1109" s="75">
        <f ca="1">([1]CalcBCI!U1109-$BN$8)/$BN$9+$BN$7</f>
        <v>-27.552099999999999</v>
      </c>
      <c r="BO1109" s="16"/>
      <c r="BP1109">
        <f t="shared" ca="1" si="270"/>
        <v>33.983805635397033</v>
      </c>
      <c r="BQ1109" s="16"/>
      <c r="BR1109" s="16"/>
      <c r="BS1109" s="16"/>
      <c r="BU1109" s="16"/>
      <c r="BV1109" s="16"/>
      <c r="BW1109" s="16"/>
      <c r="BX1109" s="16"/>
      <c r="BY1109" s="16"/>
      <c r="BZ1109" s="16"/>
      <c r="CA1109" s="16"/>
      <c r="CB1109" s="16"/>
    </row>
    <row r="1110" spans="1:80" hidden="1" outlineLevel="2" x14ac:dyDescent="0.25">
      <c r="A1110" s="1">
        <f>[1]CalcBCI!BY1110</f>
        <v>32142</v>
      </c>
      <c r="B1110" s="16">
        <f ca="1">[1]CalcBCI!CA1110</f>
        <v>113.74142483909016</v>
      </c>
      <c r="C1110" s="16">
        <f ca="1">[1]CalcBCI!CB1110</f>
        <v>113.62859986779623</v>
      </c>
      <c r="D1110" s="28">
        <f ca="1">[1]CalcBCI!CF1110</f>
        <v>0.97047491130874719</v>
      </c>
      <c r="E1110" s="58">
        <f ca="1">[1]CalcBCI!$CH1110</f>
        <v>50.394676257975803</v>
      </c>
      <c r="F1110" s="28">
        <f ca="1">[1]CalcBCI!CG1110</f>
        <v>0.97171765608918437</v>
      </c>
      <c r="G1110" s="16">
        <f ca="1">[1]CalcBCI!CI1110</f>
        <v>29.29414022296098</v>
      </c>
      <c r="H1110" s="16">
        <f ca="1">[1]CalcBCIg!L1098</f>
        <v>6.2745196223258972</v>
      </c>
      <c r="I1110" s="16">
        <f ca="1">[1]CalcBCIg!J1098</f>
        <v>0.27451962232589722</v>
      </c>
      <c r="J1110" s="16"/>
      <c r="K1110" s="16">
        <f t="shared" ref="K1110:L1173" si="277">K1109</f>
        <v>-6</v>
      </c>
      <c r="L1110" s="16">
        <f t="shared" si="277"/>
        <v>26</v>
      </c>
      <c r="M1110" s="16">
        <f t="shared" ref="M1110:M1173" si="278">M1109</f>
        <v>96</v>
      </c>
      <c r="N1110" s="16">
        <f t="shared" ref="N1110:N1173" si="279">N1109</f>
        <v>0</v>
      </c>
      <c r="O1110" s="16">
        <f t="shared" ca="1" si="271"/>
        <v>75.197338128987894</v>
      </c>
      <c r="P1110" s="16">
        <f t="shared" si="272"/>
        <v>62.5</v>
      </c>
      <c r="Q1110" s="16">
        <f t="shared" ca="1" si="273"/>
        <v>100</v>
      </c>
      <c r="R1110" s="16">
        <f t="shared" ca="1" si="274"/>
        <v>19.003870844841003</v>
      </c>
      <c r="S1110" s="41">
        <f>[1]CalcBCI!$BZ1110</f>
        <v>-1000</v>
      </c>
      <c r="T1110" s="41">
        <f t="shared" si="275"/>
        <v>-1000</v>
      </c>
      <c r="V1110" s="70"/>
      <c r="W1110" s="70"/>
      <c r="X1110" s="70"/>
      <c r="Y1110" s="70"/>
      <c r="Z1110" s="70">
        <f t="shared" ca="1" si="267"/>
        <v>113.74142483909016</v>
      </c>
      <c r="AA1110" s="70"/>
      <c r="AB1110" s="70"/>
      <c r="AC1110" s="70"/>
      <c r="AE1110" s="70"/>
      <c r="AF1110" s="70"/>
      <c r="AG1110" s="70"/>
      <c r="AH1110" s="70"/>
      <c r="AI1110" s="70">
        <f t="shared" ca="1" si="268"/>
        <v>92.609618952638684</v>
      </c>
      <c r="AJ1110" s="70"/>
      <c r="AK1110" s="70"/>
      <c r="AL1110" s="70"/>
      <c r="AN1110" s="16"/>
      <c r="AO1110" s="16"/>
      <c r="AP1110" s="16"/>
      <c r="AQ1110" s="16"/>
      <c r="AR1110" s="16"/>
      <c r="AT1110" s="70"/>
      <c r="AU1110" s="70"/>
      <c r="AV1110" s="70"/>
      <c r="AW1110" s="70"/>
      <c r="AX1110" s="70">
        <f t="shared" ca="1" si="269"/>
        <v>113.62859986779623</v>
      </c>
      <c r="AY1110" s="70"/>
      <c r="AZ1110" s="70"/>
      <c r="BA1110" s="70"/>
      <c r="BC1110" s="70"/>
      <c r="BD1110" s="70"/>
      <c r="BE1110" s="70"/>
      <c r="BF1110" s="70"/>
      <c r="BG1110" s="70">
        <f t="shared" ca="1" si="266"/>
        <v>92.760010998104207</v>
      </c>
      <c r="BH1110" s="70"/>
      <c r="BI1110" s="70"/>
      <c r="BJ1110" s="70"/>
      <c r="BL1110" s="16">
        <f ca="1">[1]CalcBCI!AM1110</f>
        <v>2.3951725714075396</v>
      </c>
      <c r="BM1110" s="49">
        <f t="shared" ca="1" si="276"/>
        <v>37.608095282127366</v>
      </c>
      <c r="BN1110" s="75">
        <f ca="1">([1]CalcBCI!U1110-$BN$8)/$BN$9+$BN$7</f>
        <v>-27.5794</v>
      </c>
      <c r="BO1110" s="16"/>
      <c r="BP1110">
        <f t="shared" ca="1" si="270"/>
        <v>33.741424839090158</v>
      </c>
      <c r="BQ1110" s="16"/>
      <c r="BR1110" s="16"/>
      <c r="BS1110" s="16"/>
      <c r="BU1110" s="16"/>
      <c r="BV1110" s="16"/>
      <c r="BW1110" s="16"/>
      <c r="BX1110" s="16"/>
      <c r="BY1110" s="16"/>
      <c r="BZ1110" s="16"/>
      <c r="CA1110" s="16"/>
      <c r="CB1110" s="16"/>
    </row>
    <row r="1111" spans="1:80" hidden="1" outlineLevel="2" x14ac:dyDescent="0.25">
      <c r="A1111" s="1">
        <f>[1]CalcBCI!BY1111</f>
        <v>32149</v>
      </c>
      <c r="B1111" s="16">
        <f ca="1">[1]CalcBCI!CA1111</f>
        <v>113.81071962540751</v>
      </c>
      <c r="C1111" s="16">
        <f ca="1">[1]CalcBCI!CB1111</f>
        <v>113.71965974660188</v>
      </c>
      <c r="D1111" s="28">
        <f ca="1">[1]CalcBCI!CF1111</f>
        <v>0.97106615457566281</v>
      </c>
      <c r="E1111" s="58">
        <f ca="1">[1]CalcBCI!$CH1111</f>
        <v>51.388028520938875</v>
      </c>
      <c r="F1111" s="28">
        <f ca="1">[1]CalcBCI!CG1111</f>
        <v>0.97249637282158929</v>
      </c>
      <c r="G1111" s="16">
        <f ca="1">[1]CalcBCI!CI1111</f>
        <v>31.240932053973296</v>
      </c>
      <c r="H1111" s="16">
        <f ca="1">[1]CalcBCIg!L1099</f>
        <v>6.6376037001609802</v>
      </c>
      <c r="I1111" s="16">
        <f ca="1">[1]CalcBCIg!J1099</f>
        <v>0.63760370016098022</v>
      </c>
      <c r="J1111" s="16"/>
      <c r="K1111" s="16">
        <f t="shared" si="277"/>
        <v>-6</v>
      </c>
      <c r="L1111" s="16">
        <f t="shared" si="277"/>
        <v>26</v>
      </c>
      <c r="M1111" s="16">
        <f t="shared" si="278"/>
        <v>96</v>
      </c>
      <c r="N1111" s="16">
        <f t="shared" si="279"/>
        <v>0</v>
      </c>
      <c r="O1111" s="16">
        <f t="shared" ca="1" si="271"/>
        <v>75.69401426046943</v>
      </c>
      <c r="P1111" s="16">
        <f t="shared" si="272"/>
        <v>62.5</v>
      </c>
      <c r="Q1111" s="16">
        <f t="shared" ca="1" si="273"/>
        <v>100</v>
      </c>
      <c r="R1111" s="16">
        <f t="shared" ca="1" si="274"/>
        <v>19.003870844841003</v>
      </c>
      <c r="S1111" s="41">
        <f>[1]CalcBCI!$BZ1111</f>
        <v>-1000</v>
      </c>
      <c r="T1111" s="41">
        <f t="shared" si="275"/>
        <v>-1000</v>
      </c>
      <c r="V1111" s="70"/>
      <c r="W1111" s="70"/>
      <c r="X1111" s="70"/>
      <c r="Y1111" s="70"/>
      <c r="Z1111" s="70">
        <f t="shared" ca="1" si="267"/>
        <v>113.81071962540751</v>
      </c>
      <c r="AA1111" s="70"/>
      <c r="AB1111" s="70"/>
      <c r="AC1111" s="70"/>
      <c r="AE1111" s="70"/>
      <c r="AF1111" s="70"/>
      <c r="AG1111" s="70"/>
      <c r="AH1111" s="70"/>
      <c r="AI1111" s="70">
        <f t="shared" ca="1" si="268"/>
        <v>92.666039590636956</v>
      </c>
      <c r="AJ1111" s="70"/>
      <c r="AK1111" s="70"/>
      <c r="AL1111" s="70"/>
      <c r="AN1111" s="16"/>
      <c r="AO1111" s="16"/>
      <c r="AP1111" s="16"/>
      <c r="AQ1111" s="16"/>
      <c r="AR1111" s="16"/>
      <c r="AT1111" s="70"/>
      <c r="AU1111" s="70"/>
      <c r="AV1111" s="70"/>
      <c r="AW1111" s="70"/>
      <c r="AX1111" s="70">
        <f t="shared" ca="1" si="269"/>
        <v>113.71965974660188</v>
      </c>
      <c r="AY1111" s="70"/>
      <c r="AZ1111" s="70"/>
      <c r="BA1111" s="70"/>
      <c r="BC1111" s="70"/>
      <c r="BD1111" s="70"/>
      <c r="BE1111" s="70"/>
      <c r="BF1111" s="70"/>
      <c r="BG1111" s="70">
        <f t="shared" ca="1" si="266"/>
        <v>92.834347172001685</v>
      </c>
      <c r="BH1111" s="70"/>
      <c r="BI1111" s="70"/>
      <c r="BJ1111" s="70"/>
      <c r="BL1111" s="16">
        <f ca="1">[1]CalcBCI!AM1111</f>
        <v>2.4040190783604678</v>
      </c>
      <c r="BM1111" s="49">
        <f t="shared" ca="1" si="276"/>
        <v>38.024397240949426</v>
      </c>
      <c r="BN1111" s="75">
        <f ca="1">([1]CalcBCI!U1111-$BN$8)/$BN$9+$BN$7</f>
        <v>-27.323800000000002</v>
      </c>
      <c r="BO1111" s="16"/>
      <c r="BP1111">
        <f t="shared" ca="1" si="270"/>
        <v>33.810719625407515</v>
      </c>
      <c r="BQ1111" s="16"/>
      <c r="BR1111" s="16"/>
      <c r="BS1111" s="16"/>
      <c r="BU1111" s="16"/>
      <c r="BV1111" s="16"/>
      <c r="BW1111" s="16"/>
      <c r="BX1111" s="16"/>
      <c r="BY1111" s="16"/>
      <c r="BZ1111" s="16"/>
      <c r="CA1111" s="16"/>
      <c r="CB1111" s="16"/>
    </row>
    <row r="1112" spans="1:80" hidden="1" outlineLevel="2" x14ac:dyDescent="0.25">
      <c r="A1112" s="1">
        <f>[1]CalcBCI!BY1112</f>
        <v>32156</v>
      </c>
      <c r="B1112" s="16">
        <f ca="1">[1]CalcBCI!CA1112</f>
        <v>113.60438829262802</v>
      </c>
      <c r="C1112" s="16">
        <f ca="1">[1]CalcBCI!CB1112</f>
        <v>113.66202401961495</v>
      </c>
      <c r="D1112" s="28">
        <f ca="1">[1]CalcBCI!CF1112</f>
        <v>0.96930567564582104</v>
      </c>
      <c r="E1112" s="58">
        <f ca="1">[1]CalcBCI!$CH1112</f>
        <v>48.430234619995041</v>
      </c>
      <c r="F1112" s="28">
        <f ca="1">[1]CalcBCI!CG1112</f>
        <v>0.97200348939611458</v>
      </c>
      <c r="G1112" s="16">
        <f ca="1">[1]CalcBCI!CI1112</f>
        <v>30.008723490286521</v>
      </c>
      <c r="H1112" s="16">
        <f ca="1">[1]CalcBCIg!L1100</f>
        <v>6.6221738457679749</v>
      </c>
      <c r="I1112" s="16">
        <f ca="1">[1]CalcBCIg!J1100</f>
        <v>0.62217384576797485</v>
      </c>
      <c r="J1112" s="16"/>
      <c r="K1112" s="16">
        <f t="shared" si="277"/>
        <v>-6</v>
      </c>
      <c r="L1112" s="16">
        <f t="shared" si="277"/>
        <v>26</v>
      </c>
      <c r="M1112" s="16">
        <f t="shared" si="278"/>
        <v>96</v>
      </c>
      <c r="N1112" s="16">
        <f t="shared" si="279"/>
        <v>0</v>
      </c>
      <c r="O1112" s="16">
        <f t="shared" ca="1" si="271"/>
        <v>74.215117309997524</v>
      </c>
      <c r="P1112" s="16">
        <f t="shared" si="272"/>
        <v>62.5</v>
      </c>
      <c r="Q1112" s="16">
        <f t="shared" ca="1" si="273"/>
        <v>100</v>
      </c>
      <c r="R1112" s="16">
        <f t="shared" ca="1" si="274"/>
        <v>19.003870844841003</v>
      </c>
      <c r="S1112" s="41">
        <f>[1]CalcBCI!$BZ1112</f>
        <v>-1000</v>
      </c>
      <c r="T1112" s="41">
        <f t="shared" si="275"/>
        <v>-1000</v>
      </c>
      <c r="V1112" s="70"/>
      <c r="W1112" s="70"/>
      <c r="X1112" s="70"/>
      <c r="Y1112" s="70"/>
      <c r="Z1112" s="70">
        <f t="shared" ca="1" si="267"/>
        <v>113.60438829262802</v>
      </c>
      <c r="AA1112" s="70"/>
      <c r="AB1112" s="70"/>
      <c r="AC1112" s="70"/>
      <c r="AE1112" s="70"/>
      <c r="AF1112" s="70"/>
      <c r="AG1112" s="70"/>
      <c r="AH1112" s="70"/>
      <c r="AI1112" s="70">
        <f t="shared" ca="1" si="268"/>
        <v>92.498042168996321</v>
      </c>
      <c r="AJ1112" s="70"/>
      <c r="AK1112" s="70"/>
      <c r="AL1112" s="70"/>
      <c r="AN1112" s="16"/>
      <c r="AO1112" s="16"/>
      <c r="AP1112" s="16"/>
      <c r="AQ1112" s="16"/>
      <c r="AR1112" s="16"/>
      <c r="AT1112" s="70"/>
      <c r="AU1112" s="70"/>
      <c r="AV1112" s="70"/>
      <c r="AW1112" s="70"/>
      <c r="AX1112" s="70">
        <f t="shared" ca="1" si="269"/>
        <v>113.66202401961495</v>
      </c>
      <c r="AY1112" s="70"/>
      <c r="AZ1112" s="70"/>
      <c r="BA1112" s="70"/>
      <c r="BC1112" s="70"/>
      <c r="BD1112" s="70"/>
      <c r="BE1112" s="70"/>
      <c r="BF1112" s="70"/>
      <c r="BG1112" s="70">
        <f t="shared" ca="1" si="266"/>
        <v>92.78729659956295</v>
      </c>
      <c r="BH1112" s="70"/>
      <c r="BI1112" s="70"/>
      <c r="BJ1112" s="70"/>
      <c r="BL1112" s="16">
        <f ca="1">[1]CalcBCI!AM1112</f>
        <v>2.3955675037470381</v>
      </c>
      <c r="BM1112" s="49">
        <f t="shared" ca="1" si="276"/>
        <v>37.626680143633749</v>
      </c>
      <c r="BN1112" s="75">
        <f ca="1">([1]CalcBCI!U1112-$BN$8)/$BN$9+$BN$7</f>
        <v>-27.568100000000001</v>
      </c>
      <c r="BO1112" s="16"/>
      <c r="BP1112">
        <f t="shared" ca="1" si="270"/>
        <v>33.604388292628016</v>
      </c>
      <c r="BQ1112" s="16"/>
      <c r="BR1112" s="16"/>
      <c r="BS1112" s="16"/>
      <c r="BU1112" s="16"/>
      <c r="BV1112" s="16"/>
      <c r="BW1112" s="16"/>
      <c r="BX1112" s="16"/>
      <c r="BY1112" s="16"/>
      <c r="BZ1112" s="16"/>
      <c r="CA1112" s="16"/>
      <c r="CB1112" s="16"/>
    </row>
    <row r="1113" spans="1:80" hidden="1" outlineLevel="2" x14ac:dyDescent="0.25">
      <c r="A1113" s="1">
        <f>[1]CalcBCI!BY1113</f>
        <v>32163</v>
      </c>
      <c r="B1113" s="16">
        <f ca="1">[1]CalcBCI!CA1113</f>
        <v>112.78804497297234</v>
      </c>
      <c r="C1113" s="16">
        <f ca="1">[1]CalcBCI!CB1113</f>
        <v>113.22503449629365</v>
      </c>
      <c r="D1113" s="28">
        <f ca="1">[1]CalcBCI!CF1113</f>
        <v>0.96234039706010688</v>
      </c>
      <c r="E1113" s="58">
        <f ca="1">[1]CalcBCI!$CH1113</f>
        <v>36.727817641308619</v>
      </c>
      <c r="F1113" s="28">
        <f ca="1">[1]CalcBCI!CG1113</f>
        <v>0.96826648624874367</v>
      </c>
      <c r="G1113" s="16">
        <f ca="1">[1]CalcBCI!CI1113</f>
        <v>20.666215621859255</v>
      </c>
      <c r="H1113" s="16">
        <f ca="1">[1]CalcBCIg!L1101</f>
        <v>5.8556169867515564</v>
      </c>
      <c r="I1113" s="16">
        <f ca="1">[1]CalcBCIg!J1101</f>
        <v>-0.1443830132484436</v>
      </c>
      <c r="J1113" s="16"/>
      <c r="K1113" s="16">
        <f t="shared" si="277"/>
        <v>-6</v>
      </c>
      <c r="L1113" s="16">
        <f t="shared" si="277"/>
        <v>26</v>
      </c>
      <c r="M1113" s="16">
        <f t="shared" si="278"/>
        <v>96</v>
      </c>
      <c r="N1113" s="16">
        <f t="shared" si="279"/>
        <v>0</v>
      </c>
      <c r="O1113" s="16">
        <f t="shared" ca="1" si="271"/>
        <v>68.363908820654302</v>
      </c>
      <c r="P1113" s="16">
        <f t="shared" si="272"/>
        <v>62.5</v>
      </c>
      <c r="Q1113" s="16">
        <f t="shared" ca="1" si="273"/>
        <v>100</v>
      </c>
      <c r="R1113" s="16">
        <f t="shared" ca="1" si="274"/>
        <v>19.003870844841003</v>
      </c>
      <c r="S1113" s="41">
        <f>[1]CalcBCI!$BZ1113</f>
        <v>-1000</v>
      </c>
      <c r="T1113" s="41">
        <f t="shared" si="275"/>
        <v>-1000</v>
      </c>
      <c r="V1113" s="70"/>
      <c r="W1113" s="70"/>
      <c r="X1113" s="70"/>
      <c r="Y1113" s="70"/>
      <c r="Z1113" s="70">
        <f t="shared" ca="1" si="267"/>
        <v>112.78804497297234</v>
      </c>
      <c r="AA1113" s="70"/>
      <c r="AB1113" s="70"/>
      <c r="AC1113" s="70"/>
      <c r="AE1113" s="70"/>
      <c r="AF1113" s="70"/>
      <c r="AG1113" s="70"/>
      <c r="AH1113" s="70"/>
      <c r="AI1113" s="70">
        <f t="shared" ca="1" si="268"/>
        <v>91.833365742841153</v>
      </c>
      <c r="AJ1113" s="70"/>
      <c r="AK1113" s="70"/>
      <c r="AL1113" s="70"/>
      <c r="AN1113" s="16"/>
      <c r="AO1113" s="16"/>
      <c r="AP1113" s="16"/>
      <c r="AQ1113" s="16"/>
      <c r="AR1113" s="16"/>
      <c r="AT1113" s="70"/>
      <c r="AU1113" s="70"/>
      <c r="AV1113" s="70"/>
      <c r="AW1113" s="70"/>
      <c r="AX1113" s="70">
        <f t="shared" ca="1" si="269"/>
        <v>113.22503449629365</v>
      </c>
      <c r="AY1113" s="70"/>
      <c r="AZ1113" s="70"/>
      <c r="BA1113" s="70"/>
      <c r="BC1113" s="70"/>
      <c r="BD1113" s="70"/>
      <c r="BE1113" s="70"/>
      <c r="BF1113" s="70"/>
      <c r="BG1113" s="70">
        <f t="shared" ca="1" si="266"/>
        <v>92.430562880794071</v>
      </c>
      <c r="BH1113" s="70"/>
      <c r="BI1113" s="70"/>
      <c r="BJ1113" s="70"/>
      <c r="BL1113" s="16">
        <f ca="1">[1]CalcBCI!AM1113</f>
        <v>2.3950676617561117</v>
      </c>
      <c r="BM1113" s="49">
        <f t="shared" ca="1" si="276"/>
        <v>37.603158407763146</v>
      </c>
      <c r="BN1113" s="75">
        <f ca="1">([1]CalcBCI!U1113-$BN$8)/$BN$9+$BN$7</f>
        <v>-27.582400000000003</v>
      </c>
      <c r="BO1113" s="16"/>
      <c r="BP1113">
        <f t="shared" ca="1" si="270"/>
        <v>32.788044972972344</v>
      </c>
      <c r="BQ1113" s="16"/>
      <c r="BR1113" s="16"/>
      <c r="BS1113" s="16"/>
      <c r="BU1113" s="16"/>
      <c r="BV1113" s="16"/>
      <c r="BW1113" s="16"/>
      <c r="BX1113" s="16"/>
      <c r="BY1113" s="16"/>
      <c r="BZ1113" s="16"/>
      <c r="CA1113" s="16"/>
      <c r="CB1113" s="16"/>
    </row>
    <row r="1114" spans="1:80" hidden="1" outlineLevel="2" x14ac:dyDescent="0.25">
      <c r="A1114" s="1">
        <f>[1]CalcBCI!BY1114</f>
        <v>32170</v>
      </c>
      <c r="B1114" s="16">
        <f ca="1">[1]CalcBCI!CA1114</f>
        <v>112.44379643631926</v>
      </c>
      <c r="C1114" s="16">
        <f ca="1">[1]CalcBCI!CB1114</f>
        <v>112.83441546630645</v>
      </c>
      <c r="D1114" s="28">
        <f ca="1">[1]CalcBCI!CF1114</f>
        <v>0.95940316844222029</v>
      </c>
      <c r="E1114" s="58">
        <f ca="1">[1]CalcBCI!$CH1114</f>
        <v>31.792957732224966</v>
      </c>
      <c r="F1114" s="28">
        <f ca="1">[1]CalcBCI!CG1114</f>
        <v>0.9649260296323231</v>
      </c>
      <c r="G1114" s="16">
        <f ca="1">[1]CalcBCI!CI1114</f>
        <v>12.315074080807831</v>
      </c>
      <c r="H1114" s="16">
        <f ca="1">[1]CalcBCIg!L1102</f>
        <v>5.0836790204048157</v>
      </c>
      <c r="I1114" s="16">
        <f ca="1">[1]CalcBCIg!J1102</f>
        <v>-0.91632097959518444</v>
      </c>
      <c r="J1114" s="16"/>
      <c r="K1114" s="16">
        <f t="shared" si="277"/>
        <v>-6</v>
      </c>
      <c r="L1114" s="16">
        <f t="shared" si="277"/>
        <v>26</v>
      </c>
      <c r="M1114" s="16">
        <f t="shared" si="278"/>
        <v>96</v>
      </c>
      <c r="N1114" s="16">
        <f t="shared" si="279"/>
        <v>0</v>
      </c>
      <c r="O1114" s="16">
        <f t="shared" ca="1" si="271"/>
        <v>65.896478866112489</v>
      </c>
      <c r="P1114" s="16">
        <f t="shared" si="272"/>
        <v>62.5</v>
      </c>
      <c r="Q1114" s="16">
        <f t="shared" ca="1" si="273"/>
        <v>100</v>
      </c>
      <c r="R1114" s="16">
        <f t="shared" ca="1" si="274"/>
        <v>19.003870844841003</v>
      </c>
      <c r="S1114" s="41">
        <f>[1]CalcBCI!$BZ1114</f>
        <v>-1000</v>
      </c>
      <c r="T1114" s="41">
        <f t="shared" si="275"/>
        <v>-1000</v>
      </c>
      <c r="V1114" s="70"/>
      <c r="W1114" s="70"/>
      <c r="X1114" s="70"/>
      <c r="Y1114" s="70"/>
      <c r="Z1114" s="70">
        <f t="shared" ca="1" si="267"/>
        <v>112.44379643631926</v>
      </c>
      <c r="AA1114" s="70"/>
      <c r="AB1114" s="70"/>
      <c r="AC1114" s="70"/>
      <c r="AE1114" s="70"/>
      <c r="AF1114" s="70"/>
      <c r="AG1114" s="70"/>
      <c r="AH1114" s="70"/>
      <c r="AI1114" s="70">
        <f t="shared" ca="1" si="268"/>
        <v>91.553074495834636</v>
      </c>
      <c r="AJ1114" s="70"/>
      <c r="AK1114" s="70"/>
      <c r="AL1114" s="70"/>
      <c r="AN1114" s="16"/>
      <c r="AO1114" s="16"/>
      <c r="AP1114" s="16"/>
      <c r="AQ1114" s="16"/>
      <c r="AR1114" s="16"/>
      <c r="AT1114" s="70"/>
      <c r="AU1114" s="70"/>
      <c r="AV1114" s="70"/>
      <c r="AW1114" s="70"/>
      <c r="AX1114" s="70">
        <f t="shared" ca="1" si="269"/>
        <v>112.83441546630645</v>
      </c>
      <c r="AY1114" s="70"/>
      <c r="AZ1114" s="70"/>
      <c r="BA1114" s="70"/>
      <c r="BC1114" s="70"/>
      <c r="BD1114" s="70"/>
      <c r="BE1114" s="70"/>
      <c r="BF1114" s="70"/>
      <c r="BG1114" s="70">
        <f t="shared" ca="1" si="266"/>
        <v>92.111683430023419</v>
      </c>
      <c r="BH1114" s="70"/>
      <c r="BI1114" s="70"/>
      <c r="BJ1114" s="70"/>
      <c r="BL1114" s="16">
        <f ca="1">[1]CalcBCI!AM1114</f>
        <v>2.3947177797769994</v>
      </c>
      <c r="BM1114" s="49">
        <f t="shared" ca="1" si="276"/>
        <v>37.586693541569517</v>
      </c>
      <c r="BN1114" s="75">
        <f ca="1">([1]CalcBCI!U1114-$BN$8)/$BN$9+$BN$7</f>
        <v>-27.592400000000001</v>
      </c>
      <c r="BO1114" s="16"/>
      <c r="BP1114">
        <f t="shared" ca="1" si="270"/>
        <v>32.443796436319261</v>
      </c>
      <c r="BQ1114" s="16"/>
      <c r="BR1114" s="16"/>
      <c r="BS1114" s="16"/>
      <c r="BU1114" s="16"/>
      <c r="BV1114" s="16"/>
      <c r="BW1114" s="16"/>
      <c r="BX1114" s="16"/>
      <c r="BY1114" s="16"/>
      <c r="BZ1114" s="16"/>
      <c r="CA1114" s="16"/>
      <c r="CB1114" s="16"/>
    </row>
    <row r="1115" spans="1:80" hidden="1" outlineLevel="2" x14ac:dyDescent="0.25">
      <c r="A1115" s="1">
        <f>[1]CalcBCI!BY1115</f>
        <v>32177</v>
      </c>
      <c r="B1115" s="16">
        <f ca="1">[1]CalcBCI!CA1115</f>
        <v>112.64522937358434</v>
      </c>
      <c r="C1115" s="16">
        <f ca="1">[1]CalcBCI!CB1115</f>
        <v>112.7398224199454</v>
      </c>
      <c r="D1115" s="28">
        <f ca="1">[1]CalcBCI!CF1115</f>
        <v>0.96112185283714102</v>
      </c>
      <c r="E1115" s="58">
        <f ca="1">[1]CalcBCI!$CH1115</f>
        <v>34.680532320465446</v>
      </c>
      <c r="F1115" s="28">
        <f ca="1">[1]CalcBCI!CG1115</f>
        <v>0.96411709831222192</v>
      </c>
      <c r="G1115" s="16">
        <f ca="1">[1]CalcBCI!CI1115</f>
        <v>10.292745780554881</v>
      </c>
      <c r="H1115" s="16">
        <f ca="1">[1]CalcBCIg!L1103</f>
        <v>4.4169158339500427</v>
      </c>
      <c r="I1115" s="16">
        <f ca="1">[1]CalcBCIg!J1103</f>
        <v>-1.5830841660499571</v>
      </c>
      <c r="J1115" s="16"/>
      <c r="K1115" s="16">
        <f t="shared" si="277"/>
        <v>-6</v>
      </c>
      <c r="L1115" s="16">
        <f t="shared" si="277"/>
        <v>26</v>
      </c>
      <c r="M1115" s="16">
        <f t="shared" si="278"/>
        <v>96</v>
      </c>
      <c r="N1115" s="16">
        <f t="shared" si="279"/>
        <v>0</v>
      </c>
      <c r="O1115" s="16">
        <f t="shared" ca="1" si="271"/>
        <v>67.340266160232716</v>
      </c>
      <c r="P1115" s="16">
        <f t="shared" si="272"/>
        <v>62.5</v>
      </c>
      <c r="Q1115" s="16">
        <f t="shared" ca="1" si="273"/>
        <v>100</v>
      </c>
      <c r="R1115" s="16">
        <f t="shared" ca="1" si="274"/>
        <v>19.003870844841003</v>
      </c>
      <c r="S1115" s="41">
        <f>[1]CalcBCI!$BZ1115</f>
        <v>-1000</v>
      </c>
      <c r="T1115" s="41">
        <f t="shared" si="275"/>
        <v>-1000</v>
      </c>
      <c r="V1115" s="70"/>
      <c r="W1115" s="70"/>
      <c r="X1115" s="70"/>
      <c r="Y1115" s="70"/>
      <c r="Z1115" s="70">
        <f t="shared" ca="1" si="267"/>
        <v>112.64522937358434</v>
      </c>
      <c r="AA1115" s="70"/>
      <c r="AB1115" s="70"/>
      <c r="AC1115" s="70"/>
      <c r="AE1115" s="70"/>
      <c r="AF1115" s="70"/>
      <c r="AG1115" s="70"/>
      <c r="AH1115" s="70"/>
      <c r="AI1115" s="70">
        <f t="shared" ca="1" si="268"/>
        <v>91.717083585671702</v>
      </c>
      <c r="AJ1115" s="70"/>
      <c r="AK1115" s="70"/>
      <c r="AL1115" s="70"/>
      <c r="AN1115" s="16"/>
      <c r="AO1115" s="16"/>
      <c r="AP1115" s="16"/>
      <c r="AQ1115" s="16"/>
      <c r="AR1115" s="16"/>
      <c r="AT1115" s="70"/>
      <c r="AU1115" s="70"/>
      <c r="AV1115" s="70"/>
      <c r="AW1115" s="70"/>
      <c r="AX1115" s="70">
        <f t="shared" ca="1" si="269"/>
        <v>112.7398224199454</v>
      </c>
      <c r="AY1115" s="70"/>
      <c r="AZ1115" s="70"/>
      <c r="BA1115" s="70"/>
      <c r="BC1115" s="70"/>
      <c r="BD1115" s="70"/>
      <c r="BE1115" s="70"/>
      <c r="BF1115" s="70"/>
      <c r="BG1115" s="70">
        <f t="shared" ca="1" si="266"/>
        <v>92.034462976449191</v>
      </c>
      <c r="BH1115" s="70"/>
      <c r="BI1115" s="70"/>
      <c r="BJ1115" s="70"/>
      <c r="BL1115" s="16">
        <f ca="1">[1]CalcBCI!AM1115</f>
        <v>2.4059198034657117</v>
      </c>
      <c r="BM1115" s="49">
        <f t="shared" ca="1" si="276"/>
        <v>38.113842214960712</v>
      </c>
      <c r="BN1115" s="75">
        <f ca="1">([1]CalcBCI!U1115-$BN$8)/$BN$9+$BN$7</f>
        <v>-27.2682</v>
      </c>
      <c r="BO1115" s="16"/>
      <c r="BP1115">
        <f t="shared" ca="1" si="270"/>
        <v>32.645229373584343</v>
      </c>
      <c r="BQ1115" s="16"/>
      <c r="BR1115" s="16"/>
      <c r="BS1115" s="16"/>
      <c r="BU1115" s="16"/>
      <c r="BV1115" s="16"/>
      <c r="BW1115" s="16"/>
      <c r="BX1115" s="16"/>
      <c r="BY1115" s="16"/>
      <c r="BZ1115" s="16"/>
      <c r="CA1115" s="16"/>
      <c r="CB1115" s="16"/>
    </row>
    <row r="1116" spans="1:80" hidden="1" outlineLevel="2" x14ac:dyDescent="0.25">
      <c r="A1116" s="1">
        <f>[1]CalcBCI!BY1116</f>
        <v>32184</v>
      </c>
      <c r="B1116" s="16">
        <f ca="1">[1]CalcBCI!CA1116</f>
        <v>112.33161502385435</v>
      </c>
      <c r="C1116" s="16">
        <f ca="1">[1]CalcBCI!CB1116</f>
        <v>112.53571872189988</v>
      </c>
      <c r="D1116" s="28">
        <f ca="1">[1]CalcBCI!CF1116</f>
        <v>0.95844600401012015</v>
      </c>
      <c r="E1116" s="58">
        <f ca="1">[1]CalcBCI!$CH1116</f>
        <v>30.184818565390049</v>
      </c>
      <c r="F1116" s="28">
        <f ca="1">[1]CalcBCI!CG1116</f>
        <v>0.96237166479201064</v>
      </c>
      <c r="G1116" s="16">
        <f ca="1">[1]CalcBCI!CI1116</f>
        <v>5.9291619800266817</v>
      </c>
      <c r="H1116" s="16">
        <f ca="1">[1]CalcBCIg!L1104</f>
        <v>3.7517190575599666</v>
      </c>
      <c r="I1116" s="16">
        <f ca="1">[1]CalcBCIg!J1104</f>
        <v>-2.2482809424400334</v>
      </c>
      <c r="J1116" s="16"/>
      <c r="K1116" s="16">
        <f t="shared" si="277"/>
        <v>-6</v>
      </c>
      <c r="L1116" s="16">
        <f t="shared" si="277"/>
        <v>26</v>
      </c>
      <c r="M1116" s="16">
        <f t="shared" si="278"/>
        <v>96</v>
      </c>
      <c r="N1116" s="16">
        <f t="shared" si="279"/>
        <v>0</v>
      </c>
      <c r="O1116" s="16">
        <f t="shared" ca="1" si="271"/>
        <v>65.09240928269503</v>
      </c>
      <c r="P1116" s="16">
        <f t="shared" si="272"/>
        <v>62.5</v>
      </c>
      <c r="Q1116" s="16">
        <f t="shared" ca="1" si="273"/>
        <v>100</v>
      </c>
      <c r="R1116" s="16">
        <f t="shared" ca="1" si="274"/>
        <v>19.003870844841003</v>
      </c>
      <c r="S1116" s="41">
        <f>[1]CalcBCI!$BZ1116</f>
        <v>-1000</v>
      </c>
      <c r="T1116" s="41">
        <f t="shared" si="275"/>
        <v>-1000</v>
      </c>
      <c r="V1116" s="70"/>
      <c r="W1116" s="70"/>
      <c r="X1116" s="70"/>
      <c r="Y1116" s="70"/>
      <c r="Z1116" s="70">
        <f t="shared" ca="1" si="267"/>
        <v>112.33161502385435</v>
      </c>
      <c r="AA1116" s="70"/>
      <c r="AB1116" s="70"/>
      <c r="AC1116" s="70"/>
      <c r="AE1116" s="70"/>
      <c r="AF1116" s="70"/>
      <c r="AG1116" s="70"/>
      <c r="AH1116" s="70"/>
      <c r="AI1116" s="70">
        <f t="shared" ca="1" si="268"/>
        <v>91.461735057484532</v>
      </c>
      <c r="AJ1116" s="70"/>
      <c r="AK1116" s="70"/>
      <c r="AL1116" s="70"/>
      <c r="AN1116" s="16"/>
      <c r="AO1116" s="16"/>
      <c r="AP1116" s="16"/>
      <c r="AQ1116" s="16"/>
      <c r="AR1116" s="16"/>
      <c r="AT1116" s="70"/>
      <c r="AU1116" s="70"/>
      <c r="AV1116" s="70"/>
      <c r="AW1116" s="70"/>
      <c r="AX1116" s="70">
        <f t="shared" ca="1" si="269"/>
        <v>112.53571872189988</v>
      </c>
      <c r="AY1116" s="70"/>
      <c r="AZ1116" s="70"/>
      <c r="BA1116" s="70"/>
      <c r="BC1116" s="70"/>
      <c r="BD1116" s="70"/>
      <c r="BE1116" s="70"/>
      <c r="BF1116" s="70"/>
      <c r="BG1116" s="70">
        <f t="shared" ca="1" si="266"/>
        <v>91.867844173634737</v>
      </c>
      <c r="BH1116" s="70"/>
      <c r="BI1116" s="70"/>
      <c r="BJ1116" s="70"/>
      <c r="BL1116" s="16">
        <f ca="1">[1]CalcBCI!AM1116</f>
        <v>2.4016245238172647</v>
      </c>
      <c r="BM1116" s="49">
        <f t="shared" ca="1" si="276"/>
        <v>37.911713471847563</v>
      </c>
      <c r="BN1116" s="75">
        <f ca="1">([1]CalcBCI!U1116-$BN$8)/$BN$9+$BN$7</f>
        <v>-27.3935</v>
      </c>
      <c r="BO1116" s="16"/>
      <c r="BP1116">
        <f t="shared" ca="1" si="270"/>
        <v>32.331615023854354</v>
      </c>
      <c r="BQ1116" s="16"/>
      <c r="BR1116" s="16"/>
      <c r="BS1116" s="16"/>
      <c r="BU1116" s="16"/>
      <c r="BV1116" s="16"/>
      <c r="BW1116" s="16"/>
      <c r="BX1116" s="16"/>
      <c r="BY1116" s="16"/>
      <c r="BZ1116" s="16"/>
      <c r="CA1116" s="16"/>
      <c r="CB1116" s="16"/>
    </row>
    <row r="1117" spans="1:80" hidden="1" outlineLevel="2" x14ac:dyDescent="0.25">
      <c r="A1117" s="1">
        <f>[1]CalcBCI!BY1117</f>
        <v>32191</v>
      </c>
      <c r="B1117" s="16">
        <f ca="1">[1]CalcBCI!CA1117</f>
        <v>112.92089469714617</v>
      </c>
      <c r="C1117" s="16">
        <f ca="1">[1]CalcBCI!CB1117</f>
        <v>112.72830670952303</v>
      </c>
      <c r="D1117" s="28">
        <f ca="1">[1]CalcBCI!CF1117</f>
        <v>0.96347390953779366</v>
      </c>
      <c r="E1117" s="58">
        <f ca="1">[1]CalcBCI!$CH1117</f>
        <v>38.632240486884527</v>
      </c>
      <c r="F1117" s="28">
        <f ca="1">[1]CalcBCI!CG1117</f>
        <v>0.96401861941559863</v>
      </c>
      <c r="G1117" s="16">
        <f ca="1">[1]CalcBCI!CI1117</f>
        <v>10.04654853899666</v>
      </c>
      <c r="H1117" s="16">
        <f ca="1">[1]CalcBCIg!L1105</f>
        <v>3.7288272976875305</v>
      </c>
      <c r="I1117" s="16">
        <f ca="1">[1]CalcBCIg!J1105</f>
        <v>-2.2711727023124695</v>
      </c>
      <c r="J1117" s="16"/>
      <c r="K1117" s="16">
        <f t="shared" si="277"/>
        <v>-6</v>
      </c>
      <c r="L1117" s="16">
        <f t="shared" si="277"/>
        <v>26</v>
      </c>
      <c r="M1117" s="16">
        <f t="shared" si="278"/>
        <v>96</v>
      </c>
      <c r="N1117" s="16">
        <f t="shared" si="279"/>
        <v>0</v>
      </c>
      <c r="O1117" s="16">
        <f t="shared" ca="1" si="271"/>
        <v>69.316120243442271</v>
      </c>
      <c r="P1117" s="16">
        <f t="shared" si="272"/>
        <v>62.5</v>
      </c>
      <c r="Q1117" s="16">
        <f t="shared" ca="1" si="273"/>
        <v>100</v>
      </c>
      <c r="R1117" s="16">
        <f t="shared" ca="1" si="274"/>
        <v>19.003870844841003</v>
      </c>
      <c r="S1117" s="41">
        <f>[1]CalcBCI!$BZ1117</f>
        <v>-1000</v>
      </c>
      <c r="T1117" s="41">
        <f t="shared" si="275"/>
        <v>-1000</v>
      </c>
      <c r="V1117" s="70"/>
      <c r="W1117" s="70"/>
      <c r="X1117" s="70"/>
      <c r="Y1117" s="70"/>
      <c r="Z1117" s="70">
        <f t="shared" ca="1" si="267"/>
        <v>112.92089469714617</v>
      </c>
      <c r="AA1117" s="70"/>
      <c r="AB1117" s="70"/>
      <c r="AC1117" s="70"/>
      <c r="AE1117" s="70"/>
      <c r="AF1117" s="70"/>
      <c r="AG1117" s="70"/>
      <c r="AH1117" s="70"/>
      <c r="AI1117" s="70">
        <f t="shared" ca="1" si="268"/>
        <v>91.941533566051604</v>
      </c>
      <c r="AJ1117" s="70"/>
      <c r="AK1117" s="70"/>
      <c r="AL1117" s="70"/>
      <c r="AN1117" s="16"/>
      <c r="AO1117" s="16"/>
      <c r="AP1117" s="16"/>
      <c r="AQ1117" s="16"/>
      <c r="AR1117" s="16"/>
      <c r="AT1117" s="70"/>
      <c r="AU1117" s="70"/>
      <c r="AV1117" s="70"/>
      <c r="AW1117" s="70"/>
      <c r="AX1117" s="70">
        <f t="shared" ca="1" si="269"/>
        <v>112.72830670952303</v>
      </c>
      <c r="AY1117" s="70"/>
      <c r="AZ1117" s="70"/>
      <c r="BA1117" s="70"/>
      <c r="BC1117" s="70"/>
      <c r="BD1117" s="70"/>
      <c r="BE1117" s="70"/>
      <c r="BF1117" s="70"/>
      <c r="BG1117" s="70">
        <f t="shared" ca="1" si="266"/>
        <v>92.025062196833204</v>
      </c>
      <c r="BH1117" s="70"/>
      <c r="BI1117" s="70"/>
      <c r="BJ1117" s="70"/>
      <c r="BL1117" s="16">
        <f ca="1">[1]CalcBCI!AM1117</f>
        <v>2.4117038634059709</v>
      </c>
      <c r="BM1117" s="49">
        <f t="shared" ca="1" si="276"/>
        <v>38.386030491744592</v>
      </c>
      <c r="BN1117" s="75">
        <f ca="1">([1]CalcBCI!U1117-$BN$8)/$BN$9+$BN$7</f>
        <v>-27.0975</v>
      </c>
      <c r="BO1117" s="16"/>
      <c r="BP1117">
        <f t="shared" ca="1" si="270"/>
        <v>32.920894697146167</v>
      </c>
      <c r="BQ1117" s="16"/>
      <c r="BR1117" s="16"/>
      <c r="BS1117" s="16"/>
      <c r="BU1117" s="16"/>
      <c r="BV1117" s="16"/>
      <c r="BW1117" s="16"/>
      <c r="BX1117" s="16"/>
      <c r="BY1117" s="16"/>
      <c r="BZ1117" s="16"/>
      <c r="CA1117" s="16"/>
      <c r="CB1117" s="16"/>
    </row>
    <row r="1118" spans="1:80" hidden="1" outlineLevel="2" x14ac:dyDescent="0.25">
      <c r="A1118" s="1">
        <f>[1]CalcBCI!BY1118</f>
        <v>32198</v>
      </c>
      <c r="B1118" s="16">
        <f ca="1">[1]CalcBCI!CA1118</f>
        <v>113.22037973782514</v>
      </c>
      <c r="C1118" s="16">
        <f ca="1">[1]CalcBCI!CB1118</f>
        <v>112.97434322367408</v>
      </c>
      <c r="D1118" s="28">
        <f ca="1">[1]CalcBCI!CF1118</f>
        <v>0.96602920299136519</v>
      </c>
      <c r="E1118" s="58">
        <f ca="1">[1]CalcBCI!$CH1118</f>
        <v>42.925408251621633</v>
      </c>
      <c r="F1118" s="28">
        <f ca="1">[1]CalcBCI!CG1118</f>
        <v>0.96612264978402151</v>
      </c>
      <c r="G1118" s="16">
        <f ca="1">[1]CalcBCI!CI1118</f>
        <v>15.306624460053861</v>
      </c>
      <c r="H1118" s="16">
        <f ca="1">[1]CalcBCIg!L1106</f>
        <v>4.0057623982429496</v>
      </c>
      <c r="I1118" s="16">
        <f ca="1">[1]CalcBCIg!J1106</f>
        <v>-1.9942376017570502</v>
      </c>
      <c r="J1118" s="16"/>
      <c r="K1118" s="16">
        <f t="shared" si="277"/>
        <v>-6</v>
      </c>
      <c r="L1118" s="16">
        <f t="shared" si="277"/>
        <v>26</v>
      </c>
      <c r="M1118" s="16">
        <f t="shared" si="278"/>
        <v>96</v>
      </c>
      <c r="N1118" s="16">
        <f t="shared" si="279"/>
        <v>0</v>
      </c>
      <c r="O1118" s="16">
        <f t="shared" ca="1" si="271"/>
        <v>71.462704125810816</v>
      </c>
      <c r="P1118" s="16">
        <f t="shared" si="272"/>
        <v>62.5</v>
      </c>
      <c r="Q1118" s="16">
        <f t="shared" ca="1" si="273"/>
        <v>100</v>
      </c>
      <c r="R1118" s="16">
        <f t="shared" ca="1" si="274"/>
        <v>19.003870844841003</v>
      </c>
      <c r="S1118" s="41">
        <f>[1]CalcBCI!$BZ1118</f>
        <v>-1000</v>
      </c>
      <c r="T1118" s="41">
        <f t="shared" si="275"/>
        <v>-1000</v>
      </c>
      <c r="V1118" s="70"/>
      <c r="W1118" s="70"/>
      <c r="X1118" s="70"/>
      <c r="Y1118" s="70"/>
      <c r="Z1118" s="70">
        <f t="shared" ca="1" si="267"/>
        <v>113.22037973782514</v>
      </c>
      <c r="AA1118" s="70"/>
      <c r="AB1118" s="70"/>
      <c r="AC1118" s="70"/>
      <c r="AE1118" s="70"/>
      <c r="AF1118" s="70"/>
      <c r="AG1118" s="70"/>
      <c r="AH1118" s="70"/>
      <c r="AI1118" s="70">
        <f t="shared" ca="1" si="268"/>
        <v>92.185377843002868</v>
      </c>
      <c r="AJ1118" s="70"/>
      <c r="AK1118" s="70"/>
      <c r="AL1118" s="70"/>
      <c r="AN1118" s="16"/>
      <c r="AO1118" s="16"/>
      <c r="AP1118" s="16"/>
      <c r="AQ1118" s="16"/>
      <c r="AR1118" s="16"/>
      <c r="AT1118" s="70"/>
      <c r="AU1118" s="70"/>
      <c r="AV1118" s="70"/>
      <c r="AW1118" s="70"/>
      <c r="AX1118" s="70">
        <f t="shared" ca="1" si="269"/>
        <v>112.97434322367408</v>
      </c>
      <c r="AY1118" s="70"/>
      <c r="AZ1118" s="70"/>
      <c r="BA1118" s="70"/>
      <c r="BC1118" s="70"/>
      <c r="BD1118" s="70"/>
      <c r="BE1118" s="70"/>
      <c r="BF1118" s="70"/>
      <c r="BG1118" s="70">
        <f t="shared" ca="1" si="266"/>
        <v>92.225912597041784</v>
      </c>
      <c r="BH1118" s="70"/>
      <c r="BI1118" s="70"/>
      <c r="BJ1118" s="70"/>
      <c r="BL1118" s="16">
        <f ca="1">[1]CalcBCI!AM1118</f>
        <v>2.4198269272203041</v>
      </c>
      <c r="BM1118" s="49">
        <f t="shared" ca="1" si="276"/>
        <v>38.768288415186817</v>
      </c>
      <c r="BN1118" s="75">
        <f ca="1">([1]CalcBCI!U1118-$BN$8)/$BN$9+$BN$7</f>
        <v>-26.853900000000003</v>
      </c>
      <c r="BO1118" s="16"/>
      <c r="BP1118">
        <f t="shared" ca="1" si="270"/>
        <v>33.220379737825141</v>
      </c>
      <c r="BQ1118" s="16"/>
      <c r="BR1118" s="16"/>
      <c r="BS1118" s="16"/>
      <c r="BU1118" s="16"/>
      <c r="BV1118" s="16"/>
      <c r="BW1118" s="16"/>
      <c r="BX1118" s="16"/>
      <c r="BY1118" s="16"/>
      <c r="BZ1118" s="16"/>
      <c r="CA1118" s="16"/>
      <c r="CB1118" s="16"/>
    </row>
    <row r="1119" spans="1:80" hidden="1" outlineLevel="2" x14ac:dyDescent="0.25">
      <c r="A1119" s="1">
        <f>[1]CalcBCI!BY1119</f>
        <v>32205</v>
      </c>
      <c r="B1119" s="16">
        <f ca="1">[1]CalcBCI!CA1119</f>
        <v>113.92138805352937</v>
      </c>
      <c r="C1119" s="16">
        <f ca="1">[1]CalcBCI!CB1119</f>
        <v>113.44786563860173</v>
      </c>
      <c r="D1119" s="28">
        <f ca="1">[1]CalcBCI!CF1119</f>
        <v>0.97201040978539111</v>
      </c>
      <c r="E1119" s="58">
        <f ca="1">[1]CalcBCI!$CH1119</f>
        <v>52.974478806100663</v>
      </c>
      <c r="F1119" s="28">
        <f ca="1">[1]CalcBCI!CG1119</f>
        <v>0.97017207124723182</v>
      </c>
      <c r="G1119" s="16">
        <f ca="1">[1]CalcBCI!CI1119</f>
        <v>25.430178118079606</v>
      </c>
      <c r="H1119" s="16">
        <f ca="1">[1]CalcBCIg!L1107</f>
        <v>4.5018238425254822</v>
      </c>
      <c r="I1119" s="16">
        <f ca="1">[1]CalcBCIg!J1107</f>
        <v>-1.4981761574745174</v>
      </c>
      <c r="J1119" s="16"/>
      <c r="K1119" s="16">
        <f t="shared" si="277"/>
        <v>-6</v>
      </c>
      <c r="L1119" s="16">
        <f t="shared" si="277"/>
        <v>26</v>
      </c>
      <c r="M1119" s="16">
        <f t="shared" si="278"/>
        <v>96</v>
      </c>
      <c r="N1119" s="16">
        <f t="shared" si="279"/>
        <v>0</v>
      </c>
      <c r="O1119" s="16">
        <f t="shared" ca="1" si="271"/>
        <v>76.487239403050324</v>
      </c>
      <c r="P1119" s="16">
        <f t="shared" si="272"/>
        <v>62.5</v>
      </c>
      <c r="Q1119" s="16">
        <f t="shared" ca="1" si="273"/>
        <v>100</v>
      </c>
      <c r="R1119" s="16">
        <f t="shared" ca="1" si="274"/>
        <v>19.003870844841003</v>
      </c>
      <c r="S1119" s="41">
        <f>[1]CalcBCI!$BZ1119</f>
        <v>-1000</v>
      </c>
      <c r="T1119" s="41">
        <f t="shared" si="275"/>
        <v>-1000</v>
      </c>
      <c r="V1119" s="70"/>
      <c r="W1119" s="70"/>
      <c r="X1119" s="70"/>
      <c r="Y1119" s="70"/>
      <c r="Z1119" s="70">
        <f t="shared" ca="1" si="267"/>
        <v>113.92138805352937</v>
      </c>
      <c r="AA1119" s="70"/>
      <c r="AB1119" s="70"/>
      <c r="AC1119" s="70"/>
      <c r="AE1119" s="70"/>
      <c r="AF1119" s="70"/>
      <c r="AG1119" s="70"/>
      <c r="AH1119" s="70"/>
      <c r="AI1119" s="70">
        <f t="shared" ca="1" si="268"/>
        <v>92.756147139166018</v>
      </c>
      <c r="AJ1119" s="70"/>
      <c r="AK1119" s="70"/>
      <c r="AL1119" s="70"/>
      <c r="AN1119" s="16"/>
      <c r="AO1119" s="16"/>
      <c r="AP1119" s="16"/>
      <c r="AQ1119" s="16"/>
      <c r="AR1119" s="16"/>
      <c r="AT1119" s="70"/>
      <c r="AU1119" s="70"/>
      <c r="AV1119" s="70"/>
      <c r="AW1119" s="70"/>
      <c r="AX1119" s="70">
        <f t="shared" ca="1" si="269"/>
        <v>113.44786563860173</v>
      </c>
      <c r="AY1119" s="70"/>
      <c r="AZ1119" s="70"/>
      <c r="BA1119" s="70"/>
      <c r="BC1119" s="70"/>
      <c r="BD1119" s="70"/>
      <c r="BE1119" s="70"/>
      <c r="BF1119" s="70"/>
      <c r="BG1119" s="70">
        <f t="shared" ca="1" si="266"/>
        <v>92.612469717939533</v>
      </c>
      <c r="BH1119" s="70"/>
      <c r="BI1119" s="70"/>
      <c r="BJ1119" s="70"/>
      <c r="BL1119" s="16">
        <f ca="1">[1]CalcBCI!AM1119</f>
        <v>2.4239205546096798</v>
      </c>
      <c r="BM1119" s="49">
        <f t="shared" ca="1" si="276"/>
        <v>38.960927737119476</v>
      </c>
      <c r="BN1119" s="75">
        <f ca="1">([1]CalcBCI!U1119-$BN$8)/$BN$9+$BN$7</f>
        <v>-26.729400000000002</v>
      </c>
      <c r="BO1119" s="16"/>
      <c r="BP1119">
        <f t="shared" ca="1" si="270"/>
        <v>33.92138805352937</v>
      </c>
      <c r="BQ1119" s="16"/>
      <c r="BR1119" s="16"/>
      <c r="BS1119" s="16"/>
      <c r="BU1119" s="16"/>
      <c r="BV1119" s="16"/>
      <c r="BW1119" s="16"/>
      <c r="BX1119" s="16"/>
      <c r="BY1119" s="16"/>
      <c r="BZ1119" s="16"/>
      <c r="CA1119" s="16"/>
      <c r="CB1119" s="16"/>
    </row>
    <row r="1120" spans="1:80" hidden="1" outlineLevel="2" x14ac:dyDescent="0.25">
      <c r="A1120" s="1">
        <f>[1]CalcBCI!BY1120</f>
        <v>32212</v>
      </c>
      <c r="B1120" s="16">
        <f ca="1">[1]CalcBCI!CA1120</f>
        <v>114.45316272669473</v>
      </c>
      <c r="C1120" s="16">
        <f ca="1">[1]CalcBCI!CB1120</f>
        <v>113.95051418264822</v>
      </c>
      <c r="D1120" s="28">
        <f ca="1">[1]CalcBCI!CF1120</f>
        <v>0.976547665930252</v>
      </c>
      <c r="E1120" s="58">
        <f ca="1">[1]CalcBCI!$CH1120</f>
        <v>60.597557006471781</v>
      </c>
      <c r="F1120" s="28">
        <f ca="1">[1]CalcBCI!CG1120</f>
        <v>0.97447057061821563</v>
      </c>
      <c r="G1120" s="16">
        <f ca="1">[1]CalcBCI!CI1120</f>
        <v>36.176426545539123</v>
      </c>
      <c r="H1120" s="16">
        <f ca="1">[1]CalcBCIg!L1108</f>
        <v>5.3541279435157776</v>
      </c>
      <c r="I1120" s="16">
        <f ca="1">[1]CalcBCIg!J1108</f>
        <v>-0.64587205648422252</v>
      </c>
      <c r="J1120" s="16"/>
      <c r="K1120" s="16">
        <f t="shared" si="277"/>
        <v>-6</v>
      </c>
      <c r="L1120" s="16">
        <f t="shared" si="277"/>
        <v>26</v>
      </c>
      <c r="M1120" s="16">
        <f t="shared" si="278"/>
        <v>96</v>
      </c>
      <c r="N1120" s="16">
        <f t="shared" si="279"/>
        <v>0</v>
      </c>
      <c r="O1120" s="16">
        <f t="shared" ca="1" si="271"/>
        <v>80.298778503235894</v>
      </c>
      <c r="P1120" s="16">
        <f t="shared" si="272"/>
        <v>62.5</v>
      </c>
      <c r="Q1120" s="16">
        <f t="shared" ca="1" si="273"/>
        <v>100</v>
      </c>
      <c r="R1120" s="16">
        <f t="shared" ca="1" si="274"/>
        <v>19.003870844841003</v>
      </c>
      <c r="S1120" s="41">
        <f>[1]CalcBCI!$BZ1120</f>
        <v>-1000</v>
      </c>
      <c r="T1120" s="41">
        <f t="shared" si="275"/>
        <v>-1000</v>
      </c>
      <c r="V1120" s="70"/>
      <c r="W1120" s="70"/>
      <c r="X1120" s="70"/>
      <c r="Y1120" s="70"/>
      <c r="Z1120" s="70">
        <f t="shared" ca="1" si="267"/>
        <v>114.45316272669473</v>
      </c>
      <c r="AA1120" s="70"/>
      <c r="AB1120" s="70"/>
      <c r="AC1120" s="70"/>
      <c r="AE1120" s="70"/>
      <c r="AF1120" s="70"/>
      <c r="AG1120" s="70"/>
      <c r="AH1120" s="70"/>
      <c r="AI1120" s="70">
        <f t="shared" ca="1" si="268"/>
        <v>93.189124393672714</v>
      </c>
      <c r="AJ1120" s="70"/>
      <c r="AK1120" s="70"/>
      <c r="AL1120" s="70"/>
      <c r="AN1120" s="16"/>
      <c r="AO1120" s="16"/>
      <c r="AP1120" s="16"/>
      <c r="AQ1120" s="16"/>
      <c r="AR1120" s="16"/>
      <c r="AT1120" s="70"/>
      <c r="AU1120" s="70"/>
      <c r="AV1120" s="70"/>
      <c r="AW1120" s="70"/>
      <c r="AX1120" s="70">
        <f t="shared" ca="1" si="269"/>
        <v>113.95051418264822</v>
      </c>
      <c r="AY1120" s="70"/>
      <c r="AZ1120" s="70"/>
      <c r="BA1120" s="70"/>
      <c r="BC1120" s="70"/>
      <c r="BD1120" s="70"/>
      <c r="BE1120" s="70"/>
      <c r="BF1120" s="70"/>
      <c r="BG1120" s="70">
        <f t="shared" ca="1" si="266"/>
        <v>93.02280377581036</v>
      </c>
      <c r="BH1120" s="70"/>
      <c r="BI1120" s="70"/>
      <c r="BJ1120" s="70"/>
      <c r="BL1120" s="16">
        <f ca="1">[1]CalcBCI!AM1120</f>
        <v>2.4284749661474083</v>
      </c>
      <c r="BM1120" s="49">
        <f t="shared" ca="1" si="276"/>
        <v>39.17525079756885</v>
      </c>
      <c r="BN1120" s="75">
        <f ca="1">([1]CalcBCI!U1120-$BN$8)/$BN$9+$BN$7</f>
        <v>-26.589500000000001</v>
      </c>
      <c r="BO1120" s="16"/>
      <c r="BP1120">
        <f t="shared" ca="1" si="270"/>
        <v>34.453162726694728</v>
      </c>
      <c r="BQ1120" s="16"/>
      <c r="BR1120" s="16"/>
      <c r="BS1120" s="16"/>
      <c r="BU1120" s="16"/>
      <c r="BV1120" s="16"/>
      <c r="BW1120" s="16"/>
      <c r="BX1120" s="16"/>
      <c r="BY1120" s="16"/>
      <c r="BZ1120" s="16"/>
      <c r="CA1120" s="16"/>
      <c r="CB1120" s="16"/>
    </row>
    <row r="1121" spans="1:80" hidden="1" outlineLevel="2" x14ac:dyDescent="0.25">
      <c r="A1121" s="1">
        <f>[1]CalcBCI!BY1121</f>
        <v>32219</v>
      </c>
      <c r="B1121" s="16">
        <f ca="1">[1]CalcBCI!CA1121</f>
        <v>114.21095338338768</v>
      </c>
      <c r="C1121" s="16">
        <f ca="1">[1]CalcBCI!CB1121</f>
        <v>114.08073378301795</v>
      </c>
      <c r="D1121" s="28">
        <f ca="1">[1]CalcBCI!CF1121</f>
        <v>0.97448106538171309</v>
      </c>
      <c r="E1121" s="58">
        <f ca="1">[1]CalcBCI!$CH1121</f>
        <v>57.12544586981366</v>
      </c>
      <c r="F1121" s="28">
        <f ca="1">[1]CalcBCI!CG1121</f>
        <v>0.97558416952725235</v>
      </c>
      <c r="G1121" s="16">
        <f ca="1">[1]CalcBCI!CI1121</f>
        <v>38.960423818130941</v>
      </c>
      <c r="H1121" s="16">
        <f ca="1">[1]CalcBCIg!L1109</f>
        <v>5.8370125889778137</v>
      </c>
      <c r="I1121" s="16">
        <f ca="1">[1]CalcBCIg!J1109</f>
        <v>-0.16298741102218631</v>
      </c>
      <c r="J1121" s="16"/>
      <c r="K1121" s="16">
        <f t="shared" si="277"/>
        <v>-6</v>
      </c>
      <c r="L1121" s="16">
        <f t="shared" si="277"/>
        <v>26</v>
      </c>
      <c r="M1121" s="16">
        <f t="shared" si="278"/>
        <v>96</v>
      </c>
      <c r="N1121" s="16">
        <f t="shared" si="279"/>
        <v>0</v>
      </c>
      <c r="O1121" s="16">
        <f t="shared" ca="1" si="271"/>
        <v>78.56272293490683</v>
      </c>
      <c r="P1121" s="16">
        <f t="shared" si="272"/>
        <v>62.5</v>
      </c>
      <c r="Q1121" s="16">
        <f t="shared" ca="1" si="273"/>
        <v>100</v>
      </c>
      <c r="R1121" s="16">
        <f t="shared" ca="1" si="274"/>
        <v>19.003870844841003</v>
      </c>
      <c r="S1121" s="41">
        <f>[1]CalcBCI!$BZ1121</f>
        <v>-1000</v>
      </c>
      <c r="T1121" s="41">
        <f t="shared" si="275"/>
        <v>-1000</v>
      </c>
      <c r="V1121" s="70"/>
      <c r="W1121" s="70"/>
      <c r="X1121" s="70"/>
      <c r="Y1121" s="70"/>
      <c r="Z1121" s="70">
        <f t="shared" ca="1" si="267"/>
        <v>114.21095338338768</v>
      </c>
      <c r="AA1121" s="70"/>
      <c r="AB1121" s="70"/>
      <c r="AC1121" s="70"/>
      <c r="AE1121" s="70"/>
      <c r="AF1121" s="70"/>
      <c r="AG1121" s="70"/>
      <c r="AH1121" s="70"/>
      <c r="AI1121" s="70">
        <f t="shared" ca="1" si="268"/>
        <v>92.991914669755772</v>
      </c>
      <c r="AJ1121" s="70"/>
      <c r="AK1121" s="70"/>
      <c r="AL1121" s="70"/>
      <c r="AN1121" s="16"/>
      <c r="AO1121" s="16"/>
      <c r="AP1121" s="16"/>
      <c r="AQ1121" s="16"/>
      <c r="AR1121" s="16"/>
      <c r="AT1121" s="70"/>
      <c r="AU1121" s="70"/>
      <c r="AV1121" s="70"/>
      <c r="AW1121" s="70"/>
      <c r="AX1121" s="70">
        <f t="shared" ca="1" si="269"/>
        <v>114.08073378301795</v>
      </c>
      <c r="AY1121" s="70"/>
      <c r="AZ1121" s="70"/>
      <c r="BA1121" s="70"/>
      <c r="BC1121" s="70"/>
      <c r="BD1121" s="70"/>
      <c r="BE1121" s="70"/>
      <c r="BF1121" s="70"/>
      <c r="BG1121" s="70">
        <f t="shared" ca="1" si="266"/>
        <v>93.129107748371126</v>
      </c>
      <c r="BH1121" s="70"/>
      <c r="BI1121" s="70"/>
      <c r="BJ1121" s="70"/>
      <c r="BL1121" s="16">
        <f ca="1">[1]CalcBCI!AM1121</f>
        <v>2.4248587784252194</v>
      </c>
      <c r="BM1121" s="49">
        <f t="shared" ca="1" si="276"/>
        <v>39.005078995271532</v>
      </c>
      <c r="BN1121" s="75">
        <f ca="1">([1]CalcBCI!U1121-$BN$8)/$BN$9+$BN$7</f>
        <v>-26.700700000000001</v>
      </c>
      <c r="BO1121" s="16"/>
      <c r="BP1121">
        <f t="shared" ca="1" si="270"/>
        <v>34.210953383387675</v>
      </c>
      <c r="BQ1121" s="16"/>
      <c r="BR1121" s="16"/>
      <c r="BS1121" s="16"/>
      <c r="BU1121" s="16"/>
      <c r="BV1121" s="16"/>
      <c r="BW1121" s="16"/>
      <c r="BX1121" s="16"/>
      <c r="BY1121" s="16"/>
      <c r="BZ1121" s="16"/>
      <c r="CA1121" s="16"/>
      <c r="CB1121" s="16"/>
    </row>
    <row r="1122" spans="1:80" hidden="1" outlineLevel="2" x14ac:dyDescent="0.25">
      <c r="A1122" s="1">
        <f>[1]CalcBCI!BY1122</f>
        <v>32226</v>
      </c>
      <c r="B1122" s="16">
        <f ca="1">[1]CalcBCI!CA1122</f>
        <v>114.67007606119387</v>
      </c>
      <c r="C1122" s="16">
        <f ca="1">[1]CalcBCI!CB1122</f>
        <v>114.3754049221059</v>
      </c>
      <c r="D1122" s="28">
        <f ca="1">[1]CalcBCI!CF1122</f>
        <v>0.9783984335758793</v>
      </c>
      <c r="E1122" s="58">
        <f ca="1">[1]CalcBCI!$CH1122</f>
        <v>63.707045658399373</v>
      </c>
      <c r="F1122" s="28">
        <f ca="1">[1]CalcBCI!CG1122</f>
        <v>0.97810410860002817</v>
      </c>
      <c r="G1122" s="16">
        <f ca="1">[1]CalcBCI!CI1122</f>
        <v>45.260271500070466</v>
      </c>
      <c r="H1122" s="16">
        <f ca="1">[1]CalcBCIg!L1110</f>
        <v>6.3781941533088684</v>
      </c>
      <c r="I1122" s="16">
        <f ca="1">[1]CalcBCIg!J1110</f>
        <v>0.37819415330886846</v>
      </c>
      <c r="J1122" s="16"/>
      <c r="K1122" s="16">
        <f t="shared" si="277"/>
        <v>-6</v>
      </c>
      <c r="L1122" s="16">
        <f t="shared" si="277"/>
        <v>26</v>
      </c>
      <c r="M1122" s="16">
        <f t="shared" si="278"/>
        <v>96</v>
      </c>
      <c r="N1122" s="16">
        <f t="shared" si="279"/>
        <v>0</v>
      </c>
      <c r="O1122" s="16">
        <f t="shared" ca="1" si="271"/>
        <v>81.85352282919969</v>
      </c>
      <c r="P1122" s="16">
        <f t="shared" si="272"/>
        <v>62.5</v>
      </c>
      <c r="Q1122" s="16">
        <f t="shared" ca="1" si="273"/>
        <v>100</v>
      </c>
      <c r="R1122" s="16">
        <f t="shared" ca="1" si="274"/>
        <v>19.003870844841003</v>
      </c>
      <c r="S1122" s="41">
        <f>[1]CalcBCI!$BZ1122</f>
        <v>-1000</v>
      </c>
      <c r="T1122" s="41">
        <f t="shared" si="275"/>
        <v>-1000</v>
      </c>
      <c r="V1122" s="70"/>
      <c r="W1122" s="70"/>
      <c r="X1122" s="70"/>
      <c r="Y1122" s="70"/>
      <c r="Z1122" s="70">
        <f t="shared" ca="1" si="267"/>
        <v>114.67007606119387</v>
      </c>
      <c r="AA1122" s="70"/>
      <c r="AB1122" s="70"/>
      <c r="AC1122" s="70"/>
      <c r="AE1122" s="70"/>
      <c r="AF1122" s="70"/>
      <c r="AG1122" s="70"/>
      <c r="AH1122" s="70"/>
      <c r="AI1122" s="70">
        <f t="shared" ca="1" si="268"/>
        <v>93.365737806790477</v>
      </c>
      <c r="AJ1122" s="70"/>
      <c r="AK1122" s="70"/>
      <c r="AL1122" s="70"/>
      <c r="AN1122" s="16"/>
      <c r="AO1122" s="16"/>
      <c r="AP1122" s="16"/>
      <c r="AQ1122" s="16"/>
      <c r="AR1122" s="16"/>
      <c r="AT1122" s="70"/>
      <c r="AU1122" s="70"/>
      <c r="AV1122" s="70"/>
      <c r="AW1122" s="70"/>
      <c r="AX1122" s="70">
        <f t="shared" ca="1" si="269"/>
        <v>114.3754049221059</v>
      </c>
      <c r="AY1122" s="70"/>
      <c r="AZ1122" s="70"/>
      <c r="BA1122" s="70"/>
      <c r="BC1122" s="70"/>
      <c r="BD1122" s="70"/>
      <c r="BE1122" s="70"/>
      <c r="BF1122" s="70"/>
      <c r="BG1122" s="70">
        <f t="shared" ca="1" si="266"/>
        <v>93.369660726533525</v>
      </c>
      <c r="BH1122" s="70"/>
      <c r="BI1122" s="70"/>
      <c r="BJ1122" s="70"/>
      <c r="BL1122" s="16">
        <f ca="1">[1]CalcBCI!AM1122</f>
        <v>2.4309872124120013</v>
      </c>
      <c r="BM1122" s="49">
        <f t="shared" ca="1" si="276"/>
        <v>39.293472944067844</v>
      </c>
      <c r="BN1122" s="75">
        <f ca="1">([1]CalcBCI!U1122-$BN$8)/$BN$9+$BN$7</f>
        <v>-26.511699999999998</v>
      </c>
      <c r="BO1122" s="16"/>
      <c r="BP1122">
        <f t="shared" ca="1" si="270"/>
        <v>34.670076061193868</v>
      </c>
      <c r="BQ1122" s="16"/>
      <c r="BR1122" s="16"/>
      <c r="BS1122" s="16"/>
      <c r="BU1122" s="16"/>
      <c r="BV1122" s="16"/>
      <c r="BW1122" s="16"/>
      <c r="BX1122" s="16"/>
      <c r="BY1122" s="16"/>
      <c r="BZ1122" s="16"/>
      <c r="CA1122" s="16"/>
      <c r="CB1122" s="16"/>
    </row>
    <row r="1123" spans="1:80" hidden="1" outlineLevel="2" x14ac:dyDescent="0.25">
      <c r="A1123" s="1">
        <f>[1]CalcBCI!BY1123</f>
        <v>32233</v>
      </c>
      <c r="B1123" s="16">
        <f ca="1">[1]CalcBCI!CA1123</f>
        <v>114.76908717693897</v>
      </c>
      <c r="C1123" s="16">
        <f ca="1">[1]CalcBCI!CB1123</f>
        <v>114.57224604952243</v>
      </c>
      <c r="D1123" s="28">
        <f ca="1">[1]CalcBCI!CF1123</f>
        <v>0.97924322520660867</v>
      </c>
      <c r="E1123" s="58">
        <f ca="1">[1]CalcBCI!$CH1123</f>
        <v>65.126386435834462</v>
      </c>
      <c r="F1123" s="28">
        <f ca="1">[1]CalcBCI!CG1123</f>
        <v>0.97978743479763764</v>
      </c>
      <c r="G1123" s="16">
        <f ca="1">[1]CalcBCI!CI1123</f>
        <v>49.468586994094132</v>
      </c>
      <c r="H1123" s="16">
        <f ca="1">[1]CalcBCIg!L1111</f>
        <v>6.6538990139961243</v>
      </c>
      <c r="I1123" s="16">
        <f ca="1">[1]CalcBCIg!J1111</f>
        <v>0.65389901399612449</v>
      </c>
      <c r="J1123" s="16"/>
      <c r="K1123" s="16">
        <f t="shared" si="277"/>
        <v>-6</v>
      </c>
      <c r="L1123" s="16">
        <f t="shared" si="277"/>
        <v>26</v>
      </c>
      <c r="M1123" s="16">
        <f t="shared" si="278"/>
        <v>96</v>
      </c>
      <c r="N1123" s="16">
        <f t="shared" si="279"/>
        <v>0</v>
      </c>
      <c r="O1123" s="16">
        <f t="shared" ca="1" si="271"/>
        <v>82.563193217917231</v>
      </c>
      <c r="P1123" s="16">
        <f t="shared" si="272"/>
        <v>62.5</v>
      </c>
      <c r="Q1123" s="16">
        <f t="shared" ca="1" si="273"/>
        <v>100</v>
      </c>
      <c r="R1123" s="16">
        <f t="shared" ca="1" si="274"/>
        <v>19.003870844841003</v>
      </c>
      <c r="S1123" s="41">
        <f>[1]CalcBCI!$BZ1123</f>
        <v>-1000</v>
      </c>
      <c r="T1123" s="41">
        <f t="shared" si="275"/>
        <v>-1000</v>
      </c>
      <c r="V1123" s="70"/>
      <c r="W1123" s="70"/>
      <c r="X1123" s="70"/>
      <c r="Y1123" s="70"/>
      <c r="Z1123" s="70">
        <f t="shared" ca="1" si="267"/>
        <v>114.76908717693897</v>
      </c>
      <c r="AA1123" s="70"/>
      <c r="AB1123" s="70"/>
      <c r="AC1123" s="70"/>
      <c r="AE1123" s="70"/>
      <c r="AF1123" s="70"/>
      <c r="AG1123" s="70"/>
      <c r="AH1123" s="70"/>
      <c r="AI1123" s="70">
        <f t="shared" ca="1" si="268"/>
        <v>93.446353833134467</v>
      </c>
      <c r="AJ1123" s="70"/>
      <c r="AK1123" s="70"/>
      <c r="AL1123" s="70"/>
      <c r="AN1123" s="16"/>
      <c r="AO1123" s="16"/>
      <c r="AP1123" s="16"/>
      <c r="AQ1123" s="16"/>
      <c r="AR1123" s="16"/>
      <c r="AT1123" s="70"/>
      <c r="AU1123" s="70"/>
      <c r="AV1123" s="70"/>
      <c r="AW1123" s="70"/>
      <c r="AX1123" s="70">
        <f t="shared" ca="1" si="269"/>
        <v>114.57224604952243</v>
      </c>
      <c r="AY1123" s="70"/>
      <c r="AZ1123" s="70"/>
      <c r="BA1123" s="70"/>
      <c r="BC1123" s="70"/>
      <c r="BD1123" s="70"/>
      <c r="BE1123" s="70"/>
      <c r="BF1123" s="70"/>
      <c r="BG1123" s="70">
        <f t="shared" ca="1" si="266"/>
        <v>93.530350774332064</v>
      </c>
      <c r="BH1123" s="70"/>
      <c r="BI1123" s="70"/>
      <c r="BJ1123" s="70"/>
      <c r="BL1123" s="16">
        <f ca="1">[1]CalcBCI!AM1123</f>
        <v>2.4143247629100539</v>
      </c>
      <c r="BM1123" s="49">
        <f t="shared" ca="1" si="276"/>
        <v>38.509365679658998</v>
      </c>
      <c r="BN1123" s="75">
        <f ca="1">([1]CalcBCI!U1123-$BN$8)/$BN$9+$BN$7</f>
        <v>-27.019400000000001</v>
      </c>
      <c r="BO1123" s="16"/>
      <c r="BP1123">
        <f t="shared" ca="1" si="270"/>
        <v>34.769087176938967</v>
      </c>
      <c r="BQ1123" s="16"/>
      <c r="BR1123" s="16"/>
      <c r="BS1123" s="16"/>
      <c r="BU1123" s="16"/>
      <c r="BV1123" s="16"/>
      <c r="BW1123" s="16"/>
      <c r="BX1123" s="16"/>
      <c r="BY1123" s="16"/>
      <c r="BZ1123" s="16"/>
      <c r="CA1123" s="16"/>
      <c r="CB1123" s="16"/>
    </row>
    <row r="1124" spans="1:80" hidden="1" outlineLevel="2" x14ac:dyDescent="0.25">
      <c r="A1124" s="1">
        <f>[1]CalcBCI!BY1124</f>
        <v>32240</v>
      </c>
      <c r="B1124" s="16">
        <f ca="1">[1]CalcBCI!CA1124</f>
        <v>115.41011739134873</v>
      </c>
      <c r="C1124" s="16">
        <f ca="1">[1]CalcBCI!CB1124</f>
        <v>114.99118172043558</v>
      </c>
      <c r="D1124" s="28">
        <f ca="1">[1]CalcBCI!CF1124</f>
        <v>0.98471268139950974</v>
      </c>
      <c r="E1124" s="58">
        <f ca="1">[1]CalcBCI!$CH1124</f>
        <v>74.315660953477391</v>
      </c>
      <c r="F1124" s="28">
        <f ca="1">[1]CalcBCI!CG1124</f>
        <v>0.98337004682194762</v>
      </c>
      <c r="G1124" s="16">
        <f ca="1">[1]CalcBCI!CI1124</f>
        <v>58.425117054869084</v>
      </c>
      <c r="H1124" s="16">
        <f ca="1">[1]CalcBCIg!L1112</f>
        <v>6.9784802794456482</v>
      </c>
      <c r="I1124" s="16">
        <f ca="1">[1]CalcBCIg!J1112</f>
        <v>0.97848027944564853</v>
      </c>
      <c r="J1124" s="16"/>
      <c r="K1124" s="16">
        <f t="shared" si="277"/>
        <v>-6</v>
      </c>
      <c r="L1124" s="16">
        <f t="shared" si="277"/>
        <v>26</v>
      </c>
      <c r="M1124" s="16">
        <f t="shared" si="278"/>
        <v>96</v>
      </c>
      <c r="N1124" s="16">
        <f t="shared" si="279"/>
        <v>0</v>
      </c>
      <c r="O1124" s="16">
        <f t="shared" ca="1" si="271"/>
        <v>87.157830476738695</v>
      </c>
      <c r="P1124" s="16">
        <f t="shared" si="272"/>
        <v>62.5</v>
      </c>
      <c r="Q1124" s="16">
        <f t="shared" ca="1" si="273"/>
        <v>100</v>
      </c>
      <c r="R1124" s="16">
        <f t="shared" ca="1" si="274"/>
        <v>19.003870844841003</v>
      </c>
      <c r="S1124" s="41">
        <f>[1]CalcBCI!$BZ1124</f>
        <v>-1000</v>
      </c>
      <c r="T1124" s="41">
        <f t="shared" si="275"/>
        <v>-1000</v>
      </c>
      <c r="V1124" s="70"/>
      <c r="W1124" s="70"/>
      <c r="X1124" s="70"/>
      <c r="Y1124" s="70"/>
      <c r="Z1124" s="70">
        <f t="shared" ca="1" si="267"/>
        <v>115.41011739134873</v>
      </c>
      <c r="AA1124" s="70"/>
      <c r="AB1124" s="70"/>
      <c r="AC1124" s="70"/>
      <c r="AE1124" s="70"/>
      <c r="AF1124" s="70"/>
      <c r="AG1124" s="70"/>
      <c r="AH1124" s="70"/>
      <c r="AI1124" s="70">
        <f t="shared" ca="1" si="268"/>
        <v>93.96828824689446</v>
      </c>
      <c r="AJ1124" s="70"/>
      <c r="AK1124" s="70"/>
      <c r="AL1124" s="70"/>
      <c r="AN1124" s="16"/>
      <c r="AO1124" s="16"/>
      <c r="AP1124" s="16"/>
      <c r="AQ1124" s="16"/>
      <c r="AR1124" s="16"/>
      <c r="AT1124" s="70"/>
      <c r="AU1124" s="70"/>
      <c r="AV1124" s="70"/>
      <c r="AW1124" s="70"/>
      <c r="AX1124" s="70">
        <f t="shared" ca="1" si="269"/>
        <v>114.99118172043558</v>
      </c>
      <c r="AY1124" s="70"/>
      <c r="AZ1124" s="70"/>
      <c r="BA1124" s="70"/>
      <c r="BC1124" s="70"/>
      <c r="BD1124" s="70"/>
      <c r="BE1124" s="70"/>
      <c r="BF1124" s="70"/>
      <c r="BG1124" s="70">
        <f t="shared" ca="1" si="266"/>
        <v>93.872346341351417</v>
      </c>
      <c r="BH1124" s="70"/>
      <c r="BI1124" s="70"/>
      <c r="BJ1124" s="70"/>
      <c r="BL1124" s="16">
        <f ca="1">[1]CalcBCI!AM1124</f>
        <v>2.4142611895843409</v>
      </c>
      <c r="BM1124" s="49">
        <f t="shared" ca="1" si="276"/>
        <v>38.50637402428994</v>
      </c>
      <c r="BN1124" s="75">
        <f ca="1">([1]CalcBCI!U1124-$BN$8)/$BN$9+$BN$7</f>
        <v>-27.021300000000004</v>
      </c>
      <c r="BO1124" s="16"/>
      <c r="BP1124">
        <f t="shared" ca="1" si="270"/>
        <v>35.410117391348734</v>
      </c>
      <c r="BQ1124" s="16"/>
      <c r="BR1124" s="16"/>
      <c r="BS1124" s="16"/>
      <c r="BU1124" s="16"/>
      <c r="BV1124" s="16"/>
      <c r="BW1124" s="16"/>
      <c r="BX1124" s="16"/>
      <c r="BY1124" s="16"/>
      <c r="BZ1124" s="16"/>
      <c r="CA1124" s="16"/>
      <c r="CB1124" s="16"/>
    </row>
    <row r="1125" spans="1:80" hidden="1" outlineLevel="2" x14ac:dyDescent="0.25">
      <c r="A1125" s="1">
        <f>[1]CalcBCI!BY1125</f>
        <v>32247</v>
      </c>
      <c r="B1125" s="16">
        <f ca="1">[1]CalcBCI!CA1125</f>
        <v>116.68472436837361</v>
      </c>
      <c r="C1125" s="16">
        <f ca="1">[1]CalcBCI!CB1125</f>
        <v>115.8379530444046</v>
      </c>
      <c r="D1125" s="28">
        <f ca="1">[1]CalcBCI!CF1125</f>
        <v>0.99558799876722925</v>
      </c>
      <c r="E1125" s="58">
        <f ca="1">[1]CalcBCI!$CH1125</f>
        <v>92.587363520210445</v>
      </c>
      <c r="F1125" s="28">
        <f ca="1">[1]CalcBCI!CG1125</f>
        <v>0.99061138084461486</v>
      </c>
      <c r="G1125" s="16">
        <f ca="1">[1]CalcBCI!CI1125</f>
        <v>76.528452111537177</v>
      </c>
      <c r="H1125" s="16">
        <f ca="1">[1]CalcBCIg!L1113</f>
        <v>7.9613972306251526</v>
      </c>
      <c r="I1125" s="16">
        <f ca="1">[1]CalcBCIg!J1113</f>
        <v>1.9613972306251528</v>
      </c>
      <c r="J1125" s="16"/>
      <c r="K1125" s="16">
        <f t="shared" si="277"/>
        <v>-6</v>
      </c>
      <c r="L1125" s="16">
        <f t="shared" si="277"/>
        <v>26</v>
      </c>
      <c r="M1125" s="16">
        <f t="shared" si="278"/>
        <v>96</v>
      </c>
      <c r="N1125" s="16">
        <f t="shared" si="279"/>
        <v>0</v>
      </c>
      <c r="O1125" s="16">
        <f t="shared" ca="1" si="271"/>
        <v>96.293681760105216</v>
      </c>
      <c r="P1125" s="16">
        <f t="shared" si="272"/>
        <v>62.5</v>
      </c>
      <c r="Q1125" s="16">
        <f t="shared" ca="1" si="273"/>
        <v>100</v>
      </c>
      <c r="R1125" s="16">
        <f t="shared" ca="1" si="274"/>
        <v>19.003870844841003</v>
      </c>
      <c r="S1125" s="41">
        <f>[1]CalcBCI!$BZ1125</f>
        <v>-1000</v>
      </c>
      <c r="T1125" s="41">
        <f t="shared" si="275"/>
        <v>-1000</v>
      </c>
      <c r="V1125" s="70"/>
      <c r="W1125" s="70"/>
      <c r="X1125" s="70"/>
      <c r="Y1125" s="70"/>
      <c r="Z1125" s="70">
        <f t="shared" ca="1" si="267"/>
        <v>116.68472436837361</v>
      </c>
      <c r="AA1125" s="70"/>
      <c r="AB1125" s="70"/>
      <c r="AC1125" s="70"/>
      <c r="AE1125" s="70"/>
      <c r="AF1125" s="70"/>
      <c r="AG1125" s="70"/>
      <c r="AH1125" s="70"/>
      <c r="AI1125" s="70">
        <f t="shared" ca="1" si="268"/>
        <v>95.006088385442396</v>
      </c>
      <c r="AJ1125" s="70"/>
      <c r="AK1125" s="70"/>
      <c r="AL1125" s="70"/>
      <c r="AN1125" s="16"/>
      <c r="AO1125" s="16"/>
      <c r="AP1125" s="16"/>
      <c r="AQ1125" s="16"/>
      <c r="AR1125" s="16"/>
      <c r="AT1125" s="70"/>
      <c r="AU1125" s="70"/>
      <c r="AV1125" s="70"/>
      <c r="AW1125" s="70"/>
      <c r="AX1125" s="70">
        <f t="shared" ca="1" si="269"/>
        <v>115.8379530444046</v>
      </c>
      <c r="AY1125" s="70"/>
      <c r="AZ1125" s="70"/>
      <c r="BA1125" s="70"/>
      <c r="BC1125" s="70"/>
      <c r="BD1125" s="70"/>
      <c r="BE1125" s="70"/>
      <c r="BF1125" s="70"/>
      <c r="BG1125" s="70">
        <f t="shared" ca="1" si="266"/>
        <v>94.563602921258521</v>
      </c>
      <c r="BH1125" s="70"/>
      <c r="BI1125" s="70"/>
      <c r="BJ1125" s="70"/>
      <c r="BL1125" s="16">
        <f ca="1">[1]CalcBCI!AM1125</f>
        <v>2.4309421330594692</v>
      </c>
      <c r="BM1125" s="49">
        <f t="shared" ca="1" si="276"/>
        <v>39.291351584432746</v>
      </c>
      <c r="BN1125" s="75">
        <f ca="1">([1]CalcBCI!U1125-$BN$8)/$BN$9+$BN$7</f>
        <v>-26.513100000000001</v>
      </c>
      <c r="BO1125" s="16"/>
      <c r="BP1125">
        <f t="shared" ca="1" si="270"/>
        <v>36.684724368373608</v>
      </c>
      <c r="BQ1125" s="16"/>
      <c r="BR1125" s="16"/>
      <c r="BS1125" s="16"/>
      <c r="BU1125" s="16"/>
      <c r="BV1125" s="16"/>
      <c r="BW1125" s="16"/>
      <c r="BX1125" s="16"/>
      <c r="BY1125" s="16"/>
      <c r="BZ1125" s="16"/>
      <c r="CA1125" s="16"/>
      <c r="CB1125" s="16"/>
    </row>
    <row r="1126" spans="1:80" hidden="1" outlineLevel="2" x14ac:dyDescent="0.25">
      <c r="A1126" s="1">
        <f>[1]CalcBCI!BY1126</f>
        <v>32254</v>
      </c>
      <c r="B1126" s="16">
        <f ca="1">[1]CalcBCI!CA1126</f>
        <v>115.96729687277114</v>
      </c>
      <c r="C1126" s="16">
        <f ca="1">[1]CalcBCI!CB1126</f>
        <v>115.90262495858786</v>
      </c>
      <c r="D1126" s="28">
        <f ca="1">[1]CalcBCI!CF1126</f>
        <v>0.98946669875581972</v>
      </c>
      <c r="E1126" s="58">
        <f ca="1">[1]CalcBCI!$CH1126</f>
        <v>82.302921296740109</v>
      </c>
      <c r="F1126" s="28">
        <f ca="1">[1]CalcBCI!CG1126</f>
        <v>0.99116443562957279</v>
      </c>
      <c r="G1126" s="16">
        <f ca="1">[1]CalcBCI!CI1126</f>
        <v>77.911089073932004</v>
      </c>
      <c r="H1126" s="16">
        <f ca="1">[1]CalcBCIg!L1114</f>
        <v>8.4159219861030579</v>
      </c>
      <c r="I1126" s="16">
        <f ca="1">[1]CalcBCIg!J1114</f>
        <v>2.4159219861030579</v>
      </c>
      <c r="J1126" s="16"/>
      <c r="K1126" s="16">
        <f t="shared" si="277"/>
        <v>-6</v>
      </c>
      <c r="L1126" s="16">
        <f t="shared" si="277"/>
        <v>26</v>
      </c>
      <c r="M1126" s="16">
        <f t="shared" si="278"/>
        <v>96</v>
      </c>
      <c r="N1126" s="16">
        <f t="shared" si="279"/>
        <v>0</v>
      </c>
      <c r="O1126" s="16">
        <f t="shared" ca="1" si="271"/>
        <v>91.151460648370062</v>
      </c>
      <c r="P1126" s="16">
        <f t="shared" si="272"/>
        <v>62.5</v>
      </c>
      <c r="Q1126" s="16">
        <f t="shared" ca="1" si="273"/>
        <v>100</v>
      </c>
      <c r="R1126" s="16">
        <f t="shared" ca="1" si="274"/>
        <v>19.003870844841003</v>
      </c>
      <c r="S1126" s="41">
        <f>[1]CalcBCI!$BZ1126</f>
        <v>-1000</v>
      </c>
      <c r="T1126" s="41">
        <f t="shared" si="275"/>
        <v>-1000</v>
      </c>
      <c r="V1126" s="70"/>
      <c r="W1126" s="70"/>
      <c r="X1126" s="70"/>
      <c r="Y1126" s="70"/>
      <c r="Z1126" s="70">
        <f t="shared" ca="1" si="267"/>
        <v>115.96729687277114</v>
      </c>
      <c r="AA1126" s="70"/>
      <c r="AB1126" s="70"/>
      <c r="AC1126" s="70"/>
      <c r="AE1126" s="70"/>
      <c r="AF1126" s="70"/>
      <c r="AG1126" s="70"/>
      <c r="AH1126" s="70"/>
      <c r="AI1126" s="70">
        <f t="shared" ca="1" si="268"/>
        <v>94.421950398003929</v>
      </c>
      <c r="AJ1126" s="70"/>
      <c r="AK1126" s="70"/>
      <c r="AL1126" s="70"/>
      <c r="AN1126" s="16"/>
      <c r="AO1126" s="16"/>
      <c r="AP1126" s="16"/>
      <c r="AQ1126" s="16"/>
      <c r="AR1126" s="16"/>
      <c r="AT1126" s="70"/>
      <c r="AU1126" s="70"/>
      <c r="AV1126" s="70"/>
      <c r="AW1126" s="70"/>
      <c r="AX1126" s="70">
        <f t="shared" ca="1" si="269"/>
        <v>115.90262495858786</v>
      </c>
      <c r="AY1126" s="70"/>
      <c r="AZ1126" s="70"/>
      <c r="BA1126" s="70"/>
      <c r="BC1126" s="70"/>
      <c r="BD1126" s="70"/>
      <c r="BE1126" s="70"/>
      <c r="BF1126" s="70"/>
      <c r="BG1126" s="70">
        <f t="shared" ca="1" si="266"/>
        <v>94.616397441985583</v>
      </c>
      <c r="BH1126" s="70"/>
      <c r="BI1126" s="70"/>
      <c r="BJ1126" s="70"/>
      <c r="BL1126" s="16">
        <f ca="1">[1]CalcBCI!AM1126</f>
        <v>2.4125546203778883</v>
      </c>
      <c r="BM1126" s="49">
        <f t="shared" ca="1" si="276"/>
        <v>38.42606570516557</v>
      </c>
      <c r="BN1126" s="75">
        <f ca="1">([1]CalcBCI!U1126-$BN$8)/$BN$9+$BN$7</f>
        <v>-27.072199999999999</v>
      </c>
      <c r="BO1126" s="16"/>
      <c r="BP1126">
        <f t="shared" ca="1" si="270"/>
        <v>35.967296872771144</v>
      </c>
      <c r="BQ1126" s="16"/>
      <c r="BR1126" s="16"/>
      <c r="BS1126" s="16"/>
      <c r="BU1126" s="16"/>
      <c r="BV1126" s="16"/>
      <c r="BW1126" s="16"/>
      <c r="BX1126" s="16"/>
      <c r="BY1126" s="16"/>
      <c r="BZ1126" s="16"/>
      <c r="CA1126" s="16"/>
      <c r="CB1126" s="16"/>
    </row>
    <row r="1127" spans="1:80" hidden="1" outlineLevel="2" x14ac:dyDescent="0.25">
      <c r="A1127" s="1">
        <f>[1]CalcBCI!BY1127</f>
        <v>32261</v>
      </c>
      <c r="B1127" s="16">
        <f ca="1">[1]CalcBCI!CA1127</f>
        <v>116.52393601877579</v>
      </c>
      <c r="C1127" s="16">
        <f ca="1">[1]CalcBCI!CB1127</f>
        <v>116.21328048868182</v>
      </c>
      <c r="D1127" s="28">
        <f ca="1">[1]CalcBCI!CF1127</f>
        <v>0.99421610581322262</v>
      </c>
      <c r="E1127" s="58">
        <f ca="1">[1]CalcBCI!$CH1127</f>
        <v>90.282435842107901</v>
      </c>
      <c r="F1127" s="28">
        <f ca="1">[1]CalcBCI!CG1127</f>
        <v>0.99382106841309081</v>
      </c>
      <c r="G1127" s="16">
        <f ca="1">[1]CalcBCI!CI1127</f>
        <v>84.552671032727048</v>
      </c>
      <c r="H1127" s="16">
        <f ca="1">[1]CalcBCIg!L1115</f>
        <v>9.0585649609565735</v>
      </c>
      <c r="I1127" s="16">
        <f ca="1">[1]CalcBCIg!J1115</f>
        <v>3.0585649609565726</v>
      </c>
      <c r="J1127" s="16"/>
      <c r="K1127" s="16">
        <f t="shared" si="277"/>
        <v>-6</v>
      </c>
      <c r="L1127" s="16">
        <f t="shared" si="277"/>
        <v>26</v>
      </c>
      <c r="M1127" s="16">
        <f t="shared" si="278"/>
        <v>96</v>
      </c>
      <c r="N1127" s="16">
        <f t="shared" si="279"/>
        <v>0</v>
      </c>
      <c r="O1127" s="16">
        <f t="shared" ca="1" si="271"/>
        <v>95.141217921053951</v>
      </c>
      <c r="P1127" s="16">
        <f t="shared" si="272"/>
        <v>62.5</v>
      </c>
      <c r="Q1127" s="16">
        <f t="shared" ca="1" si="273"/>
        <v>100</v>
      </c>
      <c r="R1127" s="16">
        <f t="shared" ca="1" si="274"/>
        <v>19.003870844841003</v>
      </c>
      <c r="S1127" s="41">
        <f>[1]CalcBCI!$BZ1127</f>
        <v>-1000</v>
      </c>
      <c r="T1127" s="41">
        <f t="shared" si="275"/>
        <v>-1000</v>
      </c>
      <c r="V1127" s="70"/>
      <c r="W1127" s="70"/>
      <c r="X1127" s="70"/>
      <c r="Y1127" s="70"/>
      <c r="Z1127" s="70">
        <f t="shared" ca="1" si="267"/>
        <v>116.52393601877579</v>
      </c>
      <c r="AA1127" s="70"/>
      <c r="AB1127" s="70"/>
      <c r="AC1127" s="70"/>
      <c r="AE1127" s="70"/>
      <c r="AF1127" s="70"/>
      <c r="AG1127" s="70"/>
      <c r="AH1127" s="70"/>
      <c r="AI1127" s="70">
        <f t="shared" ca="1" si="268"/>
        <v>94.875172601598962</v>
      </c>
      <c r="AJ1127" s="70"/>
      <c r="AK1127" s="70"/>
      <c r="AL1127" s="70"/>
      <c r="AN1127" s="16"/>
      <c r="AO1127" s="16"/>
      <c r="AP1127" s="16"/>
      <c r="AQ1127" s="16"/>
      <c r="AR1127" s="16"/>
      <c r="AT1127" s="70"/>
      <c r="AU1127" s="70"/>
      <c r="AV1127" s="70"/>
      <c r="AW1127" s="70"/>
      <c r="AX1127" s="70">
        <f t="shared" ca="1" si="269"/>
        <v>116.21328048868182</v>
      </c>
      <c r="AY1127" s="70"/>
      <c r="AZ1127" s="70"/>
      <c r="BA1127" s="70"/>
      <c r="BC1127" s="70"/>
      <c r="BD1127" s="70"/>
      <c r="BE1127" s="70"/>
      <c r="BF1127" s="70"/>
      <c r="BG1127" s="70">
        <f t="shared" ca="1" si="266"/>
        <v>94.86999917976695</v>
      </c>
      <c r="BH1127" s="70"/>
      <c r="BI1127" s="70"/>
      <c r="BJ1127" s="70"/>
      <c r="BL1127" s="16">
        <f ca="1">[1]CalcBCI!AM1127</f>
        <v>2.4172225044337696</v>
      </c>
      <c r="BM1127" s="49">
        <f t="shared" ca="1" si="276"/>
        <v>38.645728594298831</v>
      </c>
      <c r="BN1127" s="75">
        <f ca="1">([1]CalcBCI!U1127-$BN$8)/$BN$9+$BN$7</f>
        <v>-26.932499999999997</v>
      </c>
      <c r="BO1127" s="16"/>
      <c r="BP1127">
        <f t="shared" ca="1" si="270"/>
        <v>36.523936018775785</v>
      </c>
      <c r="BQ1127" s="16"/>
      <c r="BR1127" s="16"/>
      <c r="BS1127" s="16"/>
      <c r="BU1127" s="16"/>
      <c r="BV1127" s="16"/>
      <c r="BW1127" s="16"/>
      <c r="BX1127" s="16"/>
      <c r="BY1127" s="16"/>
      <c r="BZ1127" s="16"/>
      <c r="CA1127" s="16"/>
      <c r="CB1127" s="16"/>
    </row>
    <row r="1128" spans="1:80" hidden="1" outlineLevel="2" x14ac:dyDescent="0.25">
      <c r="A1128" s="1">
        <f>[1]CalcBCI!BY1128</f>
        <v>32268</v>
      </c>
      <c r="B1128" s="16">
        <f ca="1">[1]CalcBCI!CA1128</f>
        <v>116.83097181525635</v>
      </c>
      <c r="C1128" s="16">
        <f ca="1">[1]CalcBCI!CB1128</f>
        <v>116.52212615196908</v>
      </c>
      <c r="D1128" s="28">
        <f ca="1">[1]CalcBCI!CF1128</f>
        <v>0.99683582451095842</v>
      </c>
      <c r="E1128" s="58">
        <f ca="1">[1]CalcBCI!$CH1128</f>
        <v>94.683844944486609</v>
      </c>
      <c r="F1128" s="28">
        <f ca="1">[1]CalcBCI!CG1128</f>
        <v>0.99646222375929749</v>
      </c>
      <c r="G1128" s="16">
        <f ca="1">[1]CalcBCI!CI1128</f>
        <v>91.155559398243739</v>
      </c>
      <c r="H1128" s="16">
        <f ca="1">[1]CalcBCIg!L1116</f>
        <v>9.5371622443199158</v>
      </c>
      <c r="I1128" s="16">
        <f ca="1">[1]CalcBCIg!J1116</f>
        <v>3.5371622443199162</v>
      </c>
      <c r="J1128" s="16"/>
      <c r="K1128" s="16">
        <f t="shared" si="277"/>
        <v>-6</v>
      </c>
      <c r="L1128" s="16">
        <f t="shared" si="277"/>
        <v>26</v>
      </c>
      <c r="M1128" s="16">
        <f t="shared" si="278"/>
        <v>96</v>
      </c>
      <c r="N1128" s="16">
        <f t="shared" si="279"/>
        <v>0</v>
      </c>
      <c r="O1128" s="16">
        <f t="shared" ca="1" si="271"/>
        <v>97.341922472243311</v>
      </c>
      <c r="P1128" s="16">
        <f t="shared" si="272"/>
        <v>62.5</v>
      </c>
      <c r="Q1128" s="16">
        <f t="shared" ca="1" si="273"/>
        <v>100</v>
      </c>
      <c r="R1128" s="16">
        <f t="shared" ca="1" si="274"/>
        <v>19.003870844841003</v>
      </c>
      <c r="S1128" s="41">
        <f>[1]CalcBCI!$BZ1128</f>
        <v>-1000</v>
      </c>
      <c r="T1128" s="41">
        <f t="shared" si="275"/>
        <v>-1000</v>
      </c>
      <c r="V1128" s="70"/>
      <c r="W1128" s="70"/>
      <c r="X1128" s="70"/>
      <c r="Y1128" s="70"/>
      <c r="Z1128" s="70">
        <f t="shared" ca="1" si="267"/>
        <v>116.83097181525635</v>
      </c>
      <c r="AA1128" s="70"/>
      <c r="AB1128" s="70"/>
      <c r="AC1128" s="70"/>
      <c r="AE1128" s="70"/>
      <c r="AF1128" s="70"/>
      <c r="AG1128" s="70"/>
      <c r="AH1128" s="70"/>
      <c r="AI1128" s="70">
        <f t="shared" ca="1" si="268"/>
        <v>95.125164793600348</v>
      </c>
      <c r="AJ1128" s="70"/>
      <c r="AK1128" s="70"/>
      <c r="AL1128" s="70"/>
      <c r="AN1128" s="16"/>
      <c r="AO1128" s="16"/>
      <c r="AP1128" s="16"/>
      <c r="AQ1128" s="16"/>
      <c r="AR1128" s="16"/>
      <c r="AT1128" s="70"/>
      <c r="AU1128" s="70"/>
      <c r="AV1128" s="70"/>
      <c r="AW1128" s="70"/>
      <c r="AX1128" s="70">
        <f t="shared" ca="1" si="269"/>
        <v>116.52212615196908</v>
      </c>
      <c r="AY1128" s="70"/>
      <c r="AZ1128" s="70"/>
      <c r="BA1128" s="70"/>
      <c r="BC1128" s="70"/>
      <c r="BD1128" s="70"/>
      <c r="BE1128" s="70"/>
      <c r="BF1128" s="70"/>
      <c r="BG1128" s="70">
        <f t="shared" ca="1" si="266"/>
        <v>95.122123443874543</v>
      </c>
      <c r="BH1128" s="70"/>
      <c r="BI1128" s="70"/>
      <c r="BJ1128" s="70"/>
      <c r="BL1128" s="16">
        <f ca="1">[1]CalcBCI!AM1128</f>
        <v>2.4179099184698916</v>
      </c>
      <c r="BM1128" s="49">
        <f t="shared" ca="1" si="276"/>
        <v>38.678077159815373</v>
      </c>
      <c r="BN1128" s="75">
        <f ca="1">([1]CalcBCI!U1128-$BN$8)/$BN$9+$BN$7</f>
        <v>-26.911799999999999</v>
      </c>
      <c r="BO1128" s="16"/>
      <c r="BP1128">
        <f t="shared" ca="1" si="270"/>
        <v>36.830971815256348</v>
      </c>
      <c r="BQ1128" s="16"/>
      <c r="BR1128" s="16"/>
      <c r="BS1128" s="16"/>
      <c r="BU1128" s="16"/>
      <c r="BV1128" s="16"/>
      <c r="BW1128" s="16"/>
      <c r="BX1128" s="16"/>
      <c r="BY1128" s="16"/>
      <c r="BZ1128" s="16"/>
      <c r="CA1128" s="16"/>
      <c r="CB1128" s="16"/>
    </row>
    <row r="1129" spans="1:80" hidden="1" outlineLevel="2" x14ac:dyDescent="0.25">
      <c r="A1129" s="1">
        <f>[1]CalcBCI!BY1129</f>
        <v>32275</v>
      </c>
      <c r="B1129" s="16">
        <f ca="1">[1]CalcBCI!CA1129</f>
        <v>116.58275374035068</v>
      </c>
      <c r="C1129" s="16">
        <f ca="1">[1]CalcBCI!CB1129</f>
        <v>116.55243994615988</v>
      </c>
      <c r="D1129" s="28">
        <f ca="1">[1]CalcBCI!CF1129</f>
        <v>0.99471795571715627</v>
      </c>
      <c r="E1129" s="58">
        <f ca="1">[1]CalcBCI!$CH1129</f>
        <v>91.125597643071671</v>
      </c>
      <c r="F1129" s="28">
        <f ca="1">[1]CalcBCI!CG1129</f>
        <v>0.99672145822203428</v>
      </c>
      <c r="G1129" s="16">
        <f ca="1">[1]CalcBCI!CI1129</f>
        <v>91.803645555085723</v>
      </c>
      <c r="H1129" s="16">
        <f ca="1">[1]CalcBCIg!L1117</f>
        <v>9.336811363697052</v>
      </c>
      <c r="I1129" s="16">
        <f ca="1">[1]CalcBCIg!J1117</f>
        <v>3.3368113636970524</v>
      </c>
      <c r="J1129" s="16"/>
      <c r="K1129" s="16">
        <f t="shared" si="277"/>
        <v>-6</v>
      </c>
      <c r="L1129" s="16">
        <f t="shared" si="277"/>
        <v>26</v>
      </c>
      <c r="M1129" s="16">
        <f t="shared" si="278"/>
        <v>96</v>
      </c>
      <c r="N1129" s="16">
        <f t="shared" si="279"/>
        <v>0</v>
      </c>
      <c r="O1129" s="16">
        <f t="shared" ca="1" si="271"/>
        <v>95.562798821535836</v>
      </c>
      <c r="P1129" s="16">
        <f t="shared" si="272"/>
        <v>62.5</v>
      </c>
      <c r="Q1129" s="16">
        <f t="shared" ca="1" si="273"/>
        <v>100</v>
      </c>
      <c r="R1129" s="16">
        <f t="shared" ca="1" si="274"/>
        <v>19.003870844841003</v>
      </c>
      <c r="S1129" s="41">
        <f>[1]CalcBCI!$BZ1129</f>
        <v>-1000</v>
      </c>
      <c r="T1129" s="41">
        <f t="shared" si="275"/>
        <v>-1000</v>
      </c>
      <c r="V1129" s="70"/>
      <c r="W1129" s="70"/>
      <c r="X1129" s="70"/>
      <c r="Y1129" s="70"/>
      <c r="Z1129" s="70">
        <f t="shared" ca="1" si="267"/>
        <v>116.58275374035068</v>
      </c>
      <c r="AA1129" s="70"/>
      <c r="AB1129" s="70"/>
      <c r="AC1129" s="70"/>
      <c r="AE1129" s="70"/>
      <c r="AF1129" s="70"/>
      <c r="AG1129" s="70"/>
      <c r="AH1129" s="70"/>
      <c r="AI1129" s="70">
        <f t="shared" ca="1" si="268"/>
        <v>94.923062689053211</v>
      </c>
      <c r="AJ1129" s="70"/>
      <c r="AK1129" s="70"/>
      <c r="AL1129" s="70"/>
      <c r="AN1129" s="16"/>
      <c r="AO1129" s="16"/>
      <c r="AP1129" s="16"/>
      <c r="AQ1129" s="16"/>
      <c r="AR1129" s="16"/>
      <c r="AT1129" s="70"/>
      <c r="AU1129" s="70"/>
      <c r="AV1129" s="70"/>
      <c r="AW1129" s="70"/>
      <c r="AX1129" s="70">
        <f t="shared" ca="1" si="269"/>
        <v>116.55243994615988</v>
      </c>
      <c r="AY1129" s="70"/>
      <c r="AZ1129" s="70"/>
      <c r="BA1129" s="70"/>
      <c r="BC1129" s="70"/>
      <c r="BD1129" s="70"/>
      <c r="BE1129" s="70"/>
      <c r="BF1129" s="70"/>
      <c r="BG1129" s="70">
        <f t="shared" ca="1" si="266"/>
        <v>95.14686992394914</v>
      </c>
      <c r="BH1129" s="70"/>
      <c r="BI1129" s="70"/>
      <c r="BJ1129" s="70"/>
      <c r="BL1129" s="16">
        <f ca="1">[1]CalcBCI!AM1129</f>
        <v>2.4095070692416747</v>
      </c>
      <c r="BM1129" s="49">
        <f t="shared" ca="1" si="276"/>
        <v>38.282652998391384</v>
      </c>
      <c r="BN1129" s="75">
        <f ca="1">([1]CalcBCI!U1129-$BN$8)/$BN$9+$BN$7</f>
        <v>-27.162600000000005</v>
      </c>
      <c r="BO1129" s="16"/>
      <c r="BP1129">
        <f t="shared" ca="1" si="270"/>
        <v>36.582753740350682</v>
      </c>
      <c r="BQ1129" s="16"/>
      <c r="BR1129" s="16"/>
      <c r="BS1129" s="16"/>
      <c r="BU1129" s="16"/>
      <c r="BV1129" s="16"/>
      <c r="BW1129" s="16"/>
      <c r="BX1129" s="16"/>
      <c r="BY1129" s="16"/>
      <c r="BZ1129" s="16"/>
      <c r="CA1129" s="16"/>
      <c r="CB1129" s="16"/>
    </row>
    <row r="1130" spans="1:80" hidden="1" outlineLevel="2" x14ac:dyDescent="0.25">
      <c r="A1130" s="1">
        <f>[1]CalcBCI!BY1130</f>
        <v>32282</v>
      </c>
      <c r="B1130" s="16">
        <f ca="1">[1]CalcBCI!CA1130</f>
        <v>116.6188827904642</v>
      </c>
      <c r="C1130" s="16">
        <f ca="1">[1]CalcBCI!CB1130</f>
        <v>116.58566136831203</v>
      </c>
      <c r="D1130" s="28">
        <f ca="1">[1]CalcBCI!CF1130</f>
        <v>0.99502621927860002</v>
      </c>
      <c r="E1130" s="58">
        <f ca="1">[1]CalcBCI!$CH1130</f>
        <v>91.643513572916703</v>
      </c>
      <c r="F1130" s="28">
        <f ca="1">[1]CalcBCI!CG1130</f>
        <v>0.99700555784574862</v>
      </c>
      <c r="G1130" s="16">
        <f ca="1">[1]CalcBCI!CI1130</f>
        <v>92.513894614371566</v>
      </c>
      <c r="H1130" s="16">
        <f ca="1">[1]CalcBCIg!L1118</f>
        <v>9.4779873490333557</v>
      </c>
      <c r="I1130" s="16">
        <f ca="1">[1]CalcBCIg!J1118</f>
        <v>3.4779873490333553</v>
      </c>
      <c r="J1130" s="16"/>
      <c r="K1130" s="16">
        <f t="shared" si="277"/>
        <v>-6</v>
      </c>
      <c r="L1130" s="16">
        <f t="shared" si="277"/>
        <v>26</v>
      </c>
      <c r="M1130" s="16">
        <f t="shared" si="278"/>
        <v>96</v>
      </c>
      <c r="N1130" s="16">
        <f t="shared" si="279"/>
        <v>0</v>
      </c>
      <c r="O1130" s="16">
        <f t="shared" ca="1" si="271"/>
        <v>95.821756786458351</v>
      </c>
      <c r="P1130" s="16">
        <f t="shared" si="272"/>
        <v>62.5</v>
      </c>
      <c r="Q1130" s="16">
        <f t="shared" ca="1" si="273"/>
        <v>100</v>
      </c>
      <c r="R1130" s="16">
        <f t="shared" ca="1" si="274"/>
        <v>19.003870844841003</v>
      </c>
      <c r="S1130" s="41">
        <f>[1]CalcBCI!$BZ1130</f>
        <v>-1000</v>
      </c>
      <c r="T1130" s="41">
        <f t="shared" si="275"/>
        <v>-1000</v>
      </c>
      <c r="V1130" s="70"/>
      <c r="W1130" s="70"/>
      <c r="X1130" s="70"/>
      <c r="Y1130" s="70"/>
      <c r="Z1130" s="70">
        <f t="shared" ca="1" si="267"/>
        <v>116.6188827904642</v>
      </c>
      <c r="AA1130" s="70"/>
      <c r="AB1130" s="70"/>
      <c r="AC1130" s="70"/>
      <c r="AE1130" s="70"/>
      <c r="AF1130" s="70"/>
      <c r="AG1130" s="70"/>
      <c r="AH1130" s="70"/>
      <c r="AI1130" s="70">
        <f t="shared" ca="1" si="268"/>
        <v>94.952479390741843</v>
      </c>
      <c r="AJ1130" s="70"/>
      <c r="AK1130" s="70"/>
      <c r="AL1130" s="70"/>
      <c r="AN1130" s="16"/>
      <c r="AO1130" s="16"/>
      <c r="AP1130" s="16"/>
      <c r="AQ1130" s="16"/>
      <c r="AR1130" s="16"/>
      <c r="AT1130" s="70"/>
      <c r="AU1130" s="70"/>
      <c r="AV1130" s="70"/>
      <c r="AW1130" s="70"/>
      <c r="AX1130" s="70">
        <f t="shared" ca="1" si="269"/>
        <v>116.58566136831203</v>
      </c>
      <c r="AY1130" s="70"/>
      <c r="AZ1130" s="70"/>
      <c r="BA1130" s="70"/>
      <c r="BC1130" s="70"/>
      <c r="BD1130" s="70"/>
      <c r="BE1130" s="70"/>
      <c r="BF1130" s="70"/>
      <c r="BG1130" s="70">
        <f t="shared" ca="1" si="266"/>
        <v>95.173990028287236</v>
      </c>
      <c r="BH1130" s="70"/>
      <c r="BI1130" s="70"/>
      <c r="BJ1130" s="70"/>
      <c r="BL1130" s="16">
        <f ca="1">[1]CalcBCI!AM1130</f>
        <v>2.4069078976897655</v>
      </c>
      <c r="BM1130" s="49">
        <f t="shared" ca="1" si="276"/>
        <v>38.160340291903751</v>
      </c>
      <c r="BN1130" s="75">
        <f ca="1">([1]CalcBCI!U1130-$BN$8)/$BN$9+$BN$7</f>
        <v>-27.2392</v>
      </c>
      <c r="BO1130" s="16"/>
      <c r="BP1130">
        <f t="shared" ca="1" si="270"/>
        <v>36.618882790464198</v>
      </c>
      <c r="BQ1130" s="16"/>
      <c r="BR1130" s="16"/>
      <c r="BS1130" s="16"/>
      <c r="BU1130" s="16"/>
      <c r="BV1130" s="16"/>
      <c r="BW1130" s="16"/>
      <c r="BX1130" s="16"/>
      <c r="BY1130" s="16"/>
      <c r="BZ1130" s="16"/>
      <c r="CA1130" s="16"/>
      <c r="CB1130" s="16"/>
    </row>
    <row r="1131" spans="1:80" hidden="1" outlineLevel="2" x14ac:dyDescent="0.25">
      <c r="A1131" s="1">
        <f>[1]CalcBCI!BY1131</f>
        <v>32289</v>
      </c>
      <c r="B1131" s="16">
        <f ca="1">[1]CalcBCI!CA1131</f>
        <v>116.66504123490695</v>
      </c>
      <c r="C1131" s="16">
        <f ca="1">[1]CalcBCI!CB1131</f>
        <v>116.6253513016095</v>
      </c>
      <c r="D1131" s="28">
        <f ca="1">[1]CalcBCI!CF1131</f>
        <v>0.9954200565488831</v>
      </c>
      <c r="E1131" s="58">
        <f ca="1">[1]CalcBCI!$CH1131</f>
        <v>92.305202535085854</v>
      </c>
      <c r="F1131" s="28">
        <f ca="1">[1]CalcBCI!CG1131</f>
        <v>0.9973449742338677</v>
      </c>
      <c r="G1131" s="16">
        <f ca="1">[1]CalcBCI!CI1131</f>
        <v>93.362435584669257</v>
      </c>
      <c r="H1131" s="16">
        <f ca="1">[1]CalcBCIg!L1119</f>
        <v>9.3955076336860657</v>
      </c>
      <c r="I1131" s="16">
        <f ca="1">[1]CalcBCIg!J1119</f>
        <v>3.3955076336860652</v>
      </c>
      <c r="J1131" s="16"/>
      <c r="K1131" s="16">
        <f t="shared" si="277"/>
        <v>-6</v>
      </c>
      <c r="L1131" s="16">
        <f t="shared" si="277"/>
        <v>26</v>
      </c>
      <c r="M1131" s="16">
        <f t="shared" si="278"/>
        <v>96</v>
      </c>
      <c r="N1131" s="16">
        <f t="shared" si="279"/>
        <v>0</v>
      </c>
      <c r="O1131" s="16">
        <f t="shared" ca="1" si="271"/>
        <v>96.152601267542934</v>
      </c>
      <c r="P1131" s="16">
        <f t="shared" si="272"/>
        <v>62.5</v>
      </c>
      <c r="Q1131" s="16">
        <f t="shared" ca="1" si="273"/>
        <v>100</v>
      </c>
      <c r="R1131" s="16">
        <f t="shared" ca="1" si="274"/>
        <v>19.003870844841003</v>
      </c>
      <c r="S1131" s="41">
        <f>[1]CalcBCI!$BZ1131</f>
        <v>-1000</v>
      </c>
      <c r="T1131" s="41">
        <f t="shared" si="275"/>
        <v>-1000</v>
      </c>
      <c r="V1131" s="70"/>
      <c r="W1131" s="70"/>
      <c r="X1131" s="70"/>
      <c r="Y1131" s="70"/>
      <c r="Z1131" s="70">
        <f t="shared" ca="1" si="267"/>
        <v>116.66504123490695</v>
      </c>
      <c r="AA1131" s="70"/>
      <c r="AB1131" s="70"/>
      <c r="AC1131" s="70"/>
      <c r="AE1131" s="70"/>
      <c r="AF1131" s="70"/>
      <c r="AG1131" s="70"/>
      <c r="AH1131" s="70"/>
      <c r="AI1131" s="70">
        <f t="shared" ca="1" si="268"/>
        <v>94.990062144407347</v>
      </c>
      <c r="AJ1131" s="70"/>
      <c r="AK1131" s="70"/>
      <c r="AL1131" s="70"/>
      <c r="AN1131" s="16"/>
      <c r="AO1131" s="16"/>
      <c r="AP1131" s="16"/>
      <c r="AQ1131" s="16"/>
      <c r="AR1131" s="16"/>
      <c r="AT1131" s="70"/>
      <c r="AU1131" s="70"/>
      <c r="AV1131" s="70"/>
      <c r="AW1131" s="70"/>
      <c r="AX1131" s="70">
        <f t="shared" ca="1" si="269"/>
        <v>116.6253513016095</v>
      </c>
      <c r="AY1131" s="70"/>
      <c r="AZ1131" s="70"/>
      <c r="BA1131" s="70"/>
      <c r="BC1131" s="70"/>
      <c r="BD1131" s="70"/>
      <c r="BE1131" s="70"/>
      <c r="BF1131" s="70"/>
      <c r="BG1131" s="70">
        <f t="shared" ca="1" si="266"/>
        <v>95.206390662049074</v>
      </c>
      <c r="BH1131" s="70"/>
      <c r="BI1131" s="70"/>
      <c r="BJ1131" s="70"/>
      <c r="BL1131" s="16">
        <f ca="1">[1]CalcBCI!AM1131</f>
        <v>2.4026705444509608</v>
      </c>
      <c r="BM1131" s="49">
        <f t="shared" ca="1" si="276"/>
        <v>37.96093746964614</v>
      </c>
      <c r="BN1131" s="75">
        <f ca="1">([1]CalcBCI!U1131-$BN$8)/$BN$9+$BN$7</f>
        <v>-27.363099999999999</v>
      </c>
      <c r="BO1131" s="16"/>
      <c r="BP1131">
        <f t="shared" ca="1" si="270"/>
        <v>36.665041234906951</v>
      </c>
      <c r="BQ1131" s="16"/>
      <c r="BR1131" s="16"/>
      <c r="BS1131" s="16"/>
      <c r="BU1131" s="16"/>
      <c r="BV1131" s="16"/>
      <c r="BW1131" s="16"/>
      <c r="BX1131" s="16"/>
      <c r="BY1131" s="16"/>
      <c r="BZ1131" s="16"/>
      <c r="CA1131" s="16"/>
      <c r="CB1131" s="16"/>
    </row>
    <row r="1132" spans="1:80" hidden="1" outlineLevel="2" x14ac:dyDescent="0.25">
      <c r="A1132" s="1">
        <f>[1]CalcBCI!BY1132</f>
        <v>32296</v>
      </c>
      <c r="B1132" s="16">
        <f ca="1">[1]CalcBCI!CA1132</f>
        <v>117.06798459325623</v>
      </c>
      <c r="C1132" s="16">
        <f ca="1">[1]CalcBCI!CB1132</f>
        <v>116.84666794743286</v>
      </c>
      <c r="D1132" s="28">
        <f ca="1">[1]CalcBCI!CF1132</f>
        <v>0.99885808645320051</v>
      </c>
      <c r="E1132" s="58">
        <f ca="1">[1]CalcBCI!$CH1132</f>
        <v>98.081462454973973</v>
      </c>
      <c r="F1132" s="28">
        <f ca="1">[1]CalcBCI!CG1132</f>
        <v>0.99923760771331926</v>
      </c>
      <c r="G1132" s="16">
        <f ca="1">[1]CalcBCI!CI1132</f>
        <v>98.094019283298167</v>
      </c>
      <c r="H1132" s="16">
        <f ca="1">[1]CalcBCIg!L1120</f>
        <v>9.3638522028923035</v>
      </c>
      <c r="I1132" s="16">
        <f ca="1">[1]CalcBCIg!J1120</f>
        <v>3.3638522028923035</v>
      </c>
      <c r="J1132" s="16"/>
      <c r="K1132" s="16">
        <f t="shared" si="277"/>
        <v>-6</v>
      </c>
      <c r="L1132" s="16">
        <f t="shared" si="277"/>
        <v>26</v>
      </c>
      <c r="M1132" s="16">
        <f t="shared" si="278"/>
        <v>96</v>
      </c>
      <c r="N1132" s="16">
        <f t="shared" si="279"/>
        <v>0</v>
      </c>
      <c r="O1132" s="16">
        <f t="shared" ca="1" si="271"/>
        <v>99.040731227486987</v>
      </c>
      <c r="P1132" s="16">
        <f t="shared" si="272"/>
        <v>62.5</v>
      </c>
      <c r="Q1132" s="16">
        <f t="shared" ca="1" si="273"/>
        <v>100</v>
      </c>
      <c r="R1132" s="16">
        <f t="shared" ca="1" si="274"/>
        <v>19.003870844841003</v>
      </c>
      <c r="S1132" s="41">
        <f>[1]CalcBCI!$BZ1132</f>
        <v>-1000</v>
      </c>
      <c r="T1132" s="41">
        <f t="shared" si="275"/>
        <v>-1000</v>
      </c>
      <c r="V1132" s="70"/>
      <c r="W1132" s="70"/>
      <c r="X1132" s="70"/>
      <c r="Y1132" s="70"/>
      <c r="Z1132" s="70">
        <f t="shared" ca="1" si="267"/>
        <v>117.06798459325623</v>
      </c>
      <c r="AA1132" s="70"/>
      <c r="AB1132" s="70"/>
      <c r="AC1132" s="70"/>
      <c r="AE1132" s="70"/>
      <c r="AF1132" s="70"/>
      <c r="AG1132" s="70"/>
      <c r="AH1132" s="70"/>
      <c r="AI1132" s="70">
        <f t="shared" ca="1" si="268"/>
        <v>95.318143412327231</v>
      </c>
      <c r="AJ1132" s="70"/>
      <c r="AK1132" s="70"/>
      <c r="AL1132" s="70"/>
      <c r="AN1132" s="16"/>
      <c r="AO1132" s="16"/>
      <c r="AP1132" s="16"/>
      <c r="AQ1132" s="16"/>
      <c r="AR1132" s="16"/>
      <c r="AT1132" s="70"/>
      <c r="AU1132" s="70"/>
      <c r="AV1132" s="70"/>
      <c r="AW1132" s="70"/>
      <c r="AX1132" s="70">
        <f t="shared" ca="1" si="269"/>
        <v>116.84666794743286</v>
      </c>
      <c r="AY1132" s="70"/>
      <c r="AZ1132" s="70"/>
      <c r="BA1132" s="70"/>
      <c r="BC1132" s="70"/>
      <c r="BD1132" s="70"/>
      <c r="BE1132" s="70"/>
      <c r="BF1132" s="70"/>
      <c r="BG1132" s="70">
        <f t="shared" ca="1" si="266"/>
        <v>95.387061149272583</v>
      </c>
      <c r="BH1132" s="70"/>
      <c r="BI1132" s="70"/>
      <c r="BJ1132" s="70"/>
      <c r="BL1132" s="16">
        <f ca="1">[1]CalcBCI!AM1132</f>
        <v>2.4117274245678386</v>
      </c>
      <c r="BM1132" s="49">
        <f t="shared" ca="1" si="276"/>
        <v>38.38713924098198</v>
      </c>
      <c r="BN1132" s="75">
        <f ca="1">([1]CalcBCI!U1132-$BN$8)/$BN$9+$BN$7</f>
        <v>-27.096800000000002</v>
      </c>
      <c r="BO1132" s="16"/>
      <c r="BP1132">
        <f t="shared" ca="1" si="270"/>
        <v>37.067984593256227</v>
      </c>
      <c r="BQ1132" s="16"/>
      <c r="BR1132" s="16"/>
      <c r="BS1132" s="16"/>
      <c r="BU1132" s="16"/>
      <c r="BV1132" s="16"/>
      <c r="BW1132" s="16"/>
      <c r="BX1132" s="16"/>
      <c r="BY1132" s="16"/>
      <c r="BZ1132" s="16"/>
      <c r="CA1132" s="16"/>
      <c r="CB1132" s="16"/>
    </row>
    <row r="1133" spans="1:80" hidden="1" outlineLevel="2" x14ac:dyDescent="0.25">
      <c r="A1133" s="1">
        <f>[1]CalcBCI!BY1133</f>
        <v>32303</v>
      </c>
      <c r="B1133" s="16">
        <f ca="1">[1]CalcBCI!CA1133</f>
        <v>118.30419026533157</v>
      </c>
      <c r="C1133" s="16">
        <f ca="1">[1]CalcBCI!CB1133</f>
        <v>117.57542910638222</v>
      </c>
      <c r="D1133" s="28">
        <f ca="1">[1]CalcBCI!CF1133</f>
        <v>1</v>
      </c>
      <c r="E1133" s="58">
        <f ca="1">[1]CalcBCI!$CH1133</f>
        <v>100</v>
      </c>
      <c r="F1133" s="28">
        <f ca="1">[1]CalcBCI!CG1133</f>
        <v>1</v>
      </c>
      <c r="G1133" s="16">
        <f ca="1">[1]CalcBCI!CI1133</f>
        <v>100</v>
      </c>
      <c r="H1133" s="16">
        <f ca="1">[1]CalcBCIg!L1121</f>
        <v>9.9886614680290222</v>
      </c>
      <c r="I1133" s="16">
        <f ca="1">[1]CalcBCIg!J1121</f>
        <v>3.9886614680290227</v>
      </c>
      <c r="J1133" s="16"/>
      <c r="K1133" s="16">
        <f t="shared" si="277"/>
        <v>-6</v>
      </c>
      <c r="L1133" s="16">
        <f t="shared" si="277"/>
        <v>26</v>
      </c>
      <c r="M1133" s="16">
        <f t="shared" si="278"/>
        <v>96</v>
      </c>
      <c r="N1133" s="16">
        <f t="shared" si="279"/>
        <v>0</v>
      </c>
      <c r="O1133" s="16">
        <f t="shared" ca="1" si="271"/>
        <v>100</v>
      </c>
      <c r="P1133" s="16">
        <f t="shared" si="272"/>
        <v>62.5</v>
      </c>
      <c r="Q1133" s="16">
        <f t="shared" ca="1" si="273"/>
        <v>100</v>
      </c>
      <c r="R1133" s="16">
        <f t="shared" ca="1" si="274"/>
        <v>19.003870844841003</v>
      </c>
      <c r="S1133" s="41">
        <f>[1]CalcBCI!$BZ1133</f>
        <v>-1000</v>
      </c>
      <c r="T1133" s="41">
        <f t="shared" si="275"/>
        <v>-1000</v>
      </c>
      <c r="V1133" s="70"/>
      <c r="W1133" s="70"/>
      <c r="X1133" s="70"/>
      <c r="Y1133" s="70"/>
      <c r="Z1133" s="70">
        <f t="shared" ca="1" si="267"/>
        <v>118.30419026533157</v>
      </c>
      <c r="AA1133" s="70"/>
      <c r="AB1133" s="70"/>
      <c r="AC1133" s="70"/>
      <c r="AE1133" s="70"/>
      <c r="AF1133" s="70"/>
      <c r="AG1133" s="70"/>
      <c r="AH1133" s="70"/>
      <c r="AI1133" s="70">
        <f t="shared" ca="1" si="268"/>
        <v>96.324676752312627</v>
      </c>
      <c r="AJ1133" s="70"/>
      <c r="AK1133" s="70"/>
      <c r="AL1133" s="70"/>
      <c r="AN1133" s="16"/>
      <c r="AO1133" s="16"/>
      <c r="AP1133" s="16"/>
      <c r="AQ1133" s="16"/>
      <c r="AR1133" s="16"/>
      <c r="AT1133" s="70"/>
      <c r="AU1133" s="70"/>
      <c r="AV1133" s="70"/>
      <c r="AW1133" s="70"/>
      <c r="AX1133" s="70">
        <f t="shared" ca="1" si="269"/>
        <v>117.57542910638222</v>
      </c>
      <c r="AY1133" s="70"/>
      <c r="AZ1133" s="70"/>
      <c r="BA1133" s="70"/>
      <c r="BC1133" s="70"/>
      <c r="BD1133" s="70"/>
      <c r="BE1133" s="70"/>
      <c r="BF1133" s="70"/>
      <c r="BG1133" s="70">
        <f t="shared" ca="1" si="266"/>
        <v>95.981980854327318</v>
      </c>
      <c r="BH1133" s="70"/>
      <c r="BI1133" s="70"/>
      <c r="BJ1133" s="70"/>
      <c r="BL1133" s="16">
        <f ca="1">[1]CalcBCI!AM1133</f>
        <v>2.4266803918211481</v>
      </c>
      <c r="BM1133" s="49">
        <f t="shared" ca="1" si="276"/>
        <v>39.090801103328047</v>
      </c>
      <c r="BN1133" s="75">
        <f ca="1">([1]CalcBCI!U1133-$BN$8)/$BN$9+$BN$7</f>
        <v>-26.6448</v>
      </c>
      <c r="BO1133" s="16"/>
      <c r="BP1133">
        <f t="shared" ca="1" si="270"/>
        <v>38.30419026533157</v>
      </c>
      <c r="BQ1133" s="16"/>
      <c r="BR1133" s="16"/>
      <c r="BS1133" s="16"/>
      <c r="BU1133" s="16"/>
      <c r="BV1133" s="16"/>
      <c r="BW1133" s="16"/>
      <c r="BX1133" s="16"/>
      <c r="BY1133" s="16"/>
      <c r="BZ1133" s="16"/>
      <c r="CA1133" s="16"/>
      <c r="CB1133" s="16"/>
    </row>
    <row r="1134" spans="1:80" hidden="1" outlineLevel="2" x14ac:dyDescent="0.25">
      <c r="A1134" s="1">
        <f>[1]CalcBCI!BY1134</f>
        <v>32310</v>
      </c>
      <c r="B1134" s="16">
        <f ca="1">[1]CalcBCI!CA1134</f>
        <v>119.07136096586373</v>
      </c>
      <c r="C1134" s="16">
        <f ca="1">[1]CalcBCI!CB1134</f>
        <v>118.32339503612297</v>
      </c>
      <c r="D1134" s="28">
        <f ca="1">[1]CalcBCI!CF1134</f>
        <v>1</v>
      </c>
      <c r="E1134" s="58">
        <f ca="1">[1]CalcBCI!$CH1134</f>
        <v>100</v>
      </c>
      <c r="F1134" s="28">
        <f ca="1">[1]CalcBCI!CG1134</f>
        <v>1</v>
      </c>
      <c r="G1134" s="16">
        <f ca="1">[1]CalcBCI!CI1134</f>
        <v>100</v>
      </c>
      <c r="H1134" s="16">
        <f ca="1">[1]CalcBCIg!L1122</f>
        <v>10.92769628763199</v>
      </c>
      <c r="I1134" s="16">
        <f ca="1">[1]CalcBCIg!J1122</f>
        <v>4.9276962876319903</v>
      </c>
      <c r="J1134" s="16"/>
      <c r="K1134" s="16">
        <f t="shared" si="277"/>
        <v>-6</v>
      </c>
      <c r="L1134" s="16">
        <f t="shared" si="277"/>
        <v>26</v>
      </c>
      <c r="M1134" s="16">
        <f t="shared" si="278"/>
        <v>96</v>
      </c>
      <c r="N1134" s="16">
        <f t="shared" si="279"/>
        <v>0</v>
      </c>
      <c r="O1134" s="16">
        <f t="shared" ca="1" si="271"/>
        <v>100</v>
      </c>
      <c r="P1134" s="16">
        <f t="shared" si="272"/>
        <v>62.5</v>
      </c>
      <c r="Q1134" s="16">
        <f t="shared" ca="1" si="273"/>
        <v>100</v>
      </c>
      <c r="R1134" s="16">
        <f t="shared" ca="1" si="274"/>
        <v>19.003870844841003</v>
      </c>
      <c r="S1134" s="41">
        <f>[1]CalcBCI!$BZ1134</f>
        <v>-1000</v>
      </c>
      <c r="T1134" s="41">
        <f t="shared" si="275"/>
        <v>-1000</v>
      </c>
      <c r="V1134" s="70"/>
      <c r="W1134" s="70"/>
      <c r="X1134" s="70"/>
      <c r="Y1134" s="70"/>
      <c r="Z1134" s="70">
        <f t="shared" ca="1" si="267"/>
        <v>119.07136096586373</v>
      </c>
      <c r="AA1134" s="70"/>
      <c r="AB1134" s="70"/>
      <c r="AC1134" s="70"/>
      <c r="AE1134" s="70"/>
      <c r="AF1134" s="70"/>
      <c r="AG1134" s="70"/>
      <c r="AH1134" s="70"/>
      <c r="AI1134" s="70">
        <f t="shared" ca="1" si="268"/>
        <v>96.949316247979439</v>
      </c>
      <c r="AJ1134" s="70"/>
      <c r="AK1134" s="70"/>
      <c r="AL1134" s="70"/>
      <c r="AN1134" s="16"/>
      <c r="AO1134" s="16"/>
      <c r="AP1134" s="16"/>
      <c r="AQ1134" s="16"/>
      <c r="AR1134" s="16"/>
      <c r="AT1134" s="70"/>
      <c r="AU1134" s="70"/>
      <c r="AV1134" s="70"/>
      <c r="AW1134" s="70"/>
      <c r="AX1134" s="70">
        <f t="shared" ca="1" si="269"/>
        <v>118.32339503612297</v>
      </c>
      <c r="AY1134" s="70"/>
      <c r="AZ1134" s="70"/>
      <c r="BA1134" s="70"/>
      <c r="BC1134" s="70"/>
      <c r="BD1134" s="70"/>
      <c r="BE1134" s="70"/>
      <c r="BF1134" s="70"/>
      <c r="BG1134" s="70">
        <f t="shared" ca="1" si="266"/>
        <v>96.592578256299021</v>
      </c>
      <c r="BH1134" s="70"/>
      <c r="BI1134" s="70"/>
      <c r="BJ1134" s="70"/>
      <c r="BL1134" s="16">
        <f ca="1">[1]CalcBCI!AM1134</f>
        <v>2.435092296574378</v>
      </c>
      <c r="BM1134" s="49">
        <f t="shared" ca="1" si="276"/>
        <v>39.486651402754433</v>
      </c>
      <c r="BN1134" s="75">
        <f ca="1">([1]CalcBCI!U1134-$BN$8)/$BN$9+$BN$7</f>
        <v>-26.383599999999998</v>
      </c>
      <c r="BO1134" s="16"/>
      <c r="BP1134">
        <f t="shared" ca="1" si="270"/>
        <v>39.071360965863732</v>
      </c>
      <c r="BQ1134" s="16"/>
      <c r="BR1134" s="16"/>
      <c r="BS1134" s="16"/>
      <c r="BU1134" s="16"/>
      <c r="BV1134" s="16"/>
      <c r="BW1134" s="16"/>
      <c r="BX1134" s="16"/>
      <c r="BY1134" s="16"/>
      <c r="BZ1134" s="16"/>
      <c r="CA1134" s="16"/>
      <c r="CB1134" s="16"/>
    </row>
    <row r="1135" spans="1:80" hidden="1" outlineLevel="2" x14ac:dyDescent="0.25">
      <c r="A1135" s="1">
        <f>[1]CalcBCI!BY1135</f>
        <v>32317</v>
      </c>
      <c r="B1135" s="16">
        <f ca="1">[1]CalcBCI!CA1135</f>
        <v>118.98389965894194</v>
      </c>
      <c r="C1135" s="16">
        <f ca="1">[1]CalcBCI!CB1135</f>
        <v>118.65364734753246</v>
      </c>
      <c r="D1135" s="28">
        <f ca="1">[1]CalcBCI!CF1135</f>
        <v>0.99926547151042588</v>
      </c>
      <c r="E1135" s="58">
        <f ca="1">[1]CalcBCI!$CH1135</f>
        <v>98.765913155957463</v>
      </c>
      <c r="F1135" s="28">
        <f ca="1">[1]CalcBCI!CG1135</f>
        <v>1</v>
      </c>
      <c r="G1135" s="16">
        <f ca="1">[1]CalcBCI!CI1135</f>
        <v>100</v>
      </c>
      <c r="H1135" s="16">
        <f ca="1">[1]CalcBCIg!L1123</f>
        <v>11.81218808889389</v>
      </c>
      <c r="I1135" s="16">
        <f ca="1">[1]CalcBCIg!J1123</f>
        <v>5.8121880888938895</v>
      </c>
      <c r="J1135" s="16"/>
      <c r="K1135" s="16">
        <f t="shared" si="277"/>
        <v>-6</v>
      </c>
      <c r="L1135" s="16">
        <f t="shared" si="277"/>
        <v>26</v>
      </c>
      <c r="M1135" s="16">
        <f t="shared" si="278"/>
        <v>96</v>
      </c>
      <c r="N1135" s="16">
        <f t="shared" si="279"/>
        <v>0</v>
      </c>
      <c r="O1135" s="16">
        <f t="shared" ca="1" si="271"/>
        <v>99.382956577978732</v>
      </c>
      <c r="P1135" s="16">
        <f t="shared" si="272"/>
        <v>62.5</v>
      </c>
      <c r="Q1135" s="16">
        <f t="shared" ca="1" si="273"/>
        <v>100</v>
      </c>
      <c r="R1135" s="16">
        <f t="shared" ca="1" si="274"/>
        <v>19.003870844841003</v>
      </c>
      <c r="S1135" s="41">
        <f>[1]CalcBCI!$BZ1135</f>
        <v>-1000</v>
      </c>
      <c r="T1135" s="41">
        <f t="shared" si="275"/>
        <v>-1000</v>
      </c>
      <c r="V1135" s="70"/>
      <c r="W1135" s="70"/>
      <c r="X1135" s="70"/>
      <c r="Y1135" s="70"/>
      <c r="Z1135" s="70">
        <f t="shared" ca="1" si="267"/>
        <v>118.98389965894194</v>
      </c>
      <c r="AA1135" s="70"/>
      <c r="AB1135" s="70"/>
      <c r="AC1135" s="70"/>
      <c r="AE1135" s="70"/>
      <c r="AF1135" s="70"/>
      <c r="AG1135" s="70"/>
      <c r="AH1135" s="70"/>
      <c r="AI1135" s="70">
        <f t="shared" ca="1" si="268"/>
        <v>96.878104213150564</v>
      </c>
      <c r="AJ1135" s="70"/>
      <c r="AK1135" s="70"/>
      <c r="AL1135" s="70"/>
      <c r="AN1135" s="16"/>
      <c r="AO1135" s="16"/>
      <c r="AP1135" s="16"/>
      <c r="AQ1135" s="16"/>
      <c r="AR1135" s="16"/>
      <c r="AT1135" s="70"/>
      <c r="AU1135" s="70"/>
      <c r="AV1135" s="70"/>
      <c r="AW1135" s="70"/>
      <c r="AX1135" s="70">
        <f t="shared" ca="1" si="269"/>
        <v>118.65364734753246</v>
      </c>
      <c r="AY1135" s="70"/>
      <c r="AZ1135" s="70"/>
      <c r="BA1135" s="70"/>
      <c r="BC1135" s="70"/>
      <c r="BD1135" s="70"/>
      <c r="BE1135" s="70"/>
      <c r="BF1135" s="70"/>
      <c r="BG1135" s="70">
        <f t="shared" ca="1" si="266"/>
        <v>96.86217770638585</v>
      </c>
      <c r="BH1135" s="70"/>
      <c r="BI1135" s="70"/>
      <c r="BJ1135" s="70"/>
      <c r="BL1135" s="16">
        <f ca="1">[1]CalcBCI!AM1135</f>
        <v>2.433520222835706</v>
      </c>
      <c r="BM1135" s="49">
        <f t="shared" ca="1" si="276"/>
        <v>39.412672217489089</v>
      </c>
      <c r="BN1135" s="75">
        <f ca="1">([1]CalcBCI!U1135-$BN$8)/$BN$9+$BN$7</f>
        <v>-26.432799999999997</v>
      </c>
      <c r="BO1135" s="16"/>
      <c r="BP1135">
        <f t="shared" ca="1" si="270"/>
        <v>38.983899658941937</v>
      </c>
      <c r="BQ1135" s="16"/>
      <c r="BR1135" s="16"/>
      <c r="BS1135" s="16"/>
      <c r="BU1135" s="16"/>
      <c r="BV1135" s="16"/>
      <c r="BW1135" s="16"/>
      <c r="BX1135" s="16"/>
      <c r="BY1135" s="16"/>
      <c r="BZ1135" s="16"/>
      <c r="CA1135" s="16"/>
      <c r="CB1135" s="16"/>
    </row>
    <row r="1136" spans="1:80" hidden="1" outlineLevel="2" x14ac:dyDescent="0.25">
      <c r="A1136" s="1">
        <f>[1]CalcBCI!BY1136</f>
        <v>32324</v>
      </c>
      <c r="B1136" s="16">
        <f ca="1">[1]CalcBCI!CA1136</f>
        <v>119.18990503748618</v>
      </c>
      <c r="C1136" s="16">
        <f ca="1">[1]CalcBCI!CB1136</f>
        <v>118.92177619250933</v>
      </c>
      <c r="D1136" s="28">
        <f ca="1">[1]CalcBCI!CF1136</f>
        <v>1</v>
      </c>
      <c r="E1136" s="58">
        <f ca="1">[1]CalcBCI!$CH1136</f>
        <v>100</v>
      </c>
      <c r="F1136" s="28">
        <f ca="1">[1]CalcBCI!CG1136</f>
        <v>1</v>
      </c>
      <c r="G1136" s="16">
        <f ca="1">[1]CalcBCI!CI1136</f>
        <v>100</v>
      </c>
      <c r="H1136" s="16">
        <f ca="1">[1]CalcBCIg!L1124</f>
        <v>12.610242426395414</v>
      </c>
      <c r="I1136" s="16">
        <f ca="1">[1]CalcBCIg!J1124</f>
        <v>6.6102424263954145</v>
      </c>
      <c r="J1136" s="16"/>
      <c r="K1136" s="16">
        <f t="shared" si="277"/>
        <v>-6</v>
      </c>
      <c r="L1136" s="16">
        <f t="shared" si="277"/>
        <v>26</v>
      </c>
      <c r="M1136" s="16">
        <f t="shared" si="278"/>
        <v>96</v>
      </c>
      <c r="N1136" s="16">
        <f t="shared" si="279"/>
        <v>0</v>
      </c>
      <c r="O1136" s="16">
        <f t="shared" ca="1" si="271"/>
        <v>100</v>
      </c>
      <c r="P1136" s="16">
        <f t="shared" si="272"/>
        <v>62.5</v>
      </c>
      <c r="Q1136" s="16">
        <f t="shared" ca="1" si="273"/>
        <v>100</v>
      </c>
      <c r="R1136" s="16">
        <f t="shared" ca="1" si="274"/>
        <v>19.003870844841003</v>
      </c>
      <c r="S1136" s="41">
        <f>[1]CalcBCI!$BZ1136</f>
        <v>-1000</v>
      </c>
      <c r="T1136" s="41">
        <f t="shared" si="275"/>
        <v>-1000</v>
      </c>
      <c r="V1136" s="70"/>
      <c r="W1136" s="70"/>
      <c r="X1136" s="70"/>
      <c r="Y1136" s="70"/>
      <c r="Z1136" s="70">
        <f t="shared" ca="1" si="267"/>
        <v>119.18990503748618</v>
      </c>
      <c r="AA1136" s="70"/>
      <c r="AB1136" s="70"/>
      <c r="AC1136" s="70"/>
      <c r="AE1136" s="70"/>
      <c r="AF1136" s="70"/>
      <c r="AG1136" s="70"/>
      <c r="AH1136" s="70"/>
      <c r="AI1136" s="70">
        <f t="shared" ca="1" si="268"/>
        <v>97.045836238981664</v>
      </c>
      <c r="AJ1136" s="70"/>
      <c r="AK1136" s="70"/>
      <c r="AL1136" s="70"/>
      <c r="AN1136" s="16"/>
      <c r="AO1136" s="16"/>
      <c r="AP1136" s="16"/>
      <c r="AQ1136" s="16"/>
      <c r="AR1136" s="16"/>
      <c r="AT1136" s="70"/>
      <c r="AU1136" s="70"/>
      <c r="AV1136" s="70"/>
      <c r="AW1136" s="70"/>
      <c r="AX1136" s="70">
        <f t="shared" ca="1" si="269"/>
        <v>118.92177619250933</v>
      </c>
      <c r="AY1136" s="70"/>
      <c r="AZ1136" s="70"/>
      <c r="BA1136" s="70"/>
      <c r="BC1136" s="70"/>
      <c r="BD1136" s="70"/>
      <c r="BE1136" s="70"/>
      <c r="BF1136" s="70"/>
      <c r="BG1136" s="70">
        <f t="shared" ca="1" si="266"/>
        <v>97.081063045445745</v>
      </c>
      <c r="BH1136" s="70"/>
      <c r="BI1136" s="70"/>
      <c r="BJ1136" s="70"/>
      <c r="BL1136" s="16">
        <f ca="1">[1]CalcBCI!AM1136</f>
        <v>2.4348721655969414</v>
      </c>
      <c r="BM1136" s="49">
        <f t="shared" ca="1" si="276"/>
        <v>39.476292403706339</v>
      </c>
      <c r="BN1136" s="75">
        <f ca="1">([1]CalcBCI!U1136-$BN$8)/$BN$9+$BN$7</f>
        <v>-26.390500000000003</v>
      </c>
      <c r="BO1136" s="16"/>
      <c r="BP1136">
        <f t="shared" ca="1" si="270"/>
        <v>39.189905037486184</v>
      </c>
      <c r="BQ1136" s="16"/>
      <c r="BR1136" s="16"/>
      <c r="BS1136" s="16"/>
      <c r="BU1136" s="16"/>
      <c r="BV1136" s="16"/>
      <c r="BW1136" s="16"/>
      <c r="BX1136" s="16"/>
      <c r="BY1136" s="16"/>
      <c r="BZ1136" s="16"/>
      <c r="CA1136" s="16"/>
      <c r="CB1136" s="16"/>
    </row>
    <row r="1137" spans="1:80" hidden="1" outlineLevel="2" x14ac:dyDescent="0.25">
      <c r="A1137" s="1">
        <f>[1]CalcBCI!BY1137</f>
        <v>32331</v>
      </c>
      <c r="B1137" s="16">
        <f ca="1">[1]CalcBCI!CA1137</f>
        <v>119.34647918787836</v>
      </c>
      <c r="C1137" s="16">
        <f ca="1">[1]CalcBCI!CB1137</f>
        <v>119.13412769019385</v>
      </c>
      <c r="D1137" s="28">
        <f ca="1">[1]CalcBCI!CF1137</f>
        <v>1</v>
      </c>
      <c r="E1137" s="58">
        <f ca="1">[1]CalcBCI!$CH1137</f>
        <v>100</v>
      </c>
      <c r="F1137" s="28">
        <f ca="1">[1]CalcBCI!CG1137</f>
        <v>1</v>
      </c>
      <c r="G1137" s="16">
        <f ca="1">[1]CalcBCI!CI1137</f>
        <v>100</v>
      </c>
      <c r="H1137" s="16">
        <f ca="1">[1]CalcBCIg!L1125</f>
        <v>12.922391951084137</v>
      </c>
      <c r="I1137" s="16">
        <f ca="1">[1]CalcBCIg!J1125</f>
        <v>6.9223919510841379</v>
      </c>
      <c r="J1137" s="16"/>
      <c r="K1137" s="16">
        <f t="shared" si="277"/>
        <v>-6</v>
      </c>
      <c r="L1137" s="16">
        <f t="shared" si="277"/>
        <v>26</v>
      </c>
      <c r="M1137" s="16">
        <f t="shared" si="278"/>
        <v>96</v>
      </c>
      <c r="N1137" s="16">
        <f t="shared" si="279"/>
        <v>0</v>
      </c>
      <c r="O1137" s="16">
        <f t="shared" ca="1" si="271"/>
        <v>100</v>
      </c>
      <c r="P1137" s="16">
        <f t="shared" si="272"/>
        <v>62.5</v>
      </c>
      <c r="Q1137" s="16">
        <f t="shared" ca="1" si="273"/>
        <v>100</v>
      </c>
      <c r="R1137" s="16">
        <f t="shared" ca="1" si="274"/>
        <v>19.003870844841003</v>
      </c>
      <c r="S1137" s="41">
        <f>[1]CalcBCI!$BZ1137</f>
        <v>-1000</v>
      </c>
      <c r="T1137" s="41">
        <f t="shared" si="275"/>
        <v>-1000</v>
      </c>
      <c r="V1137" s="70"/>
      <c r="W1137" s="70"/>
      <c r="X1137" s="70"/>
      <c r="Y1137" s="70"/>
      <c r="Z1137" s="70">
        <f t="shared" ca="1" si="267"/>
        <v>119.34647918787836</v>
      </c>
      <c r="AA1137" s="70"/>
      <c r="AB1137" s="70"/>
      <c r="AC1137" s="70"/>
      <c r="AE1137" s="70"/>
      <c r="AF1137" s="70"/>
      <c r="AG1137" s="70"/>
      <c r="AH1137" s="70"/>
      <c r="AI1137" s="70">
        <f t="shared" ca="1" si="268"/>
        <v>97.17332077178196</v>
      </c>
      <c r="AJ1137" s="70"/>
      <c r="AK1137" s="70"/>
      <c r="AL1137" s="70"/>
      <c r="AN1137" s="16"/>
      <c r="AO1137" s="16"/>
      <c r="AP1137" s="16"/>
      <c r="AQ1137" s="16"/>
      <c r="AR1137" s="16"/>
      <c r="AT1137" s="70"/>
      <c r="AU1137" s="70"/>
      <c r="AV1137" s="70"/>
      <c r="AW1137" s="70"/>
      <c r="AX1137" s="70">
        <f t="shared" ca="1" si="269"/>
        <v>119.13412769019385</v>
      </c>
      <c r="AY1137" s="70"/>
      <c r="AZ1137" s="70"/>
      <c r="BA1137" s="70"/>
      <c r="BC1137" s="70"/>
      <c r="BD1137" s="70"/>
      <c r="BE1137" s="70"/>
      <c r="BF1137" s="70"/>
      <c r="BG1137" s="70">
        <f t="shared" ca="1" si="266"/>
        <v>97.254414888939365</v>
      </c>
      <c r="BH1137" s="70"/>
      <c r="BI1137" s="70"/>
      <c r="BJ1137" s="70"/>
      <c r="BL1137" s="16">
        <f ca="1">[1]CalcBCI!AM1137</f>
        <v>2.4361276475403839</v>
      </c>
      <c r="BM1137" s="49">
        <f t="shared" ca="1" si="276"/>
        <v>39.535373303670809</v>
      </c>
      <c r="BN1137" s="75">
        <f ca="1">([1]CalcBCI!U1137-$BN$8)/$BN$9+$BN$7</f>
        <v>-26.351100000000002</v>
      </c>
      <c r="BO1137" s="16"/>
      <c r="BP1137">
        <f t="shared" ca="1" si="270"/>
        <v>39.346479187878359</v>
      </c>
      <c r="BQ1137" s="16"/>
      <c r="BR1137" s="16"/>
      <c r="BS1137" s="16"/>
      <c r="BU1137" s="16"/>
      <c r="BV1137" s="16"/>
      <c r="BW1137" s="16"/>
      <c r="BX1137" s="16"/>
      <c r="BY1137" s="16"/>
      <c r="BZ1137" s="16"/>
      <c r="CA1137" s="16"/>
      <c r="CB1137" s="16"/>
    </row>
    <row r="1138" spans="1:80" hidden="1" outlineLevel="2" x14ac:dyDescent="0.25">
      <c r="A1138" s="1">
        <f>[1]CalcBCI!BY1138</f>
        <v>32338</v>
      </c>
      <c r="B1138" s="16">
        <f ca="1">[1]CalcBCI!CA1138</f>
        <v>119.24042168857342</v>
      </c>
      <c r="C1138" s="16">
        <f ca="1">[1]CalcBCI!CB1138</f>
        <v>119.18727468938363</v>
      </c>
      <c r="D1138" s="28">
        <f ca="1">[1]CalcBCI!CF1138</f>
        <v>0.99911134790044387</v>
      </c>
      <c r="E1138" s="58">
        <f ca="1">[1]CalcBCI!$CH1138</f>
        <v>98.506968918756499</v>
      </c>
      <c r="F1138" s="28">
        <f ca="1">[1]CalcBCI!CG1138</f>
        <v>1</v>
      </c>
      <c r="G1138" s="16">
        <f ca="1">[1]CalcBCI!CI1138</f>
        <v>100</v>
      </c>
      <c r="H1138" s="16">
        <f ca="1">[1]CalcBCIg!L1126</f>
        <v>12.840972006320953</v>
      </c>
      <c r="I1138" s="16">
        <f ca="1">[1]CalcBCIg!J1126</f>
        <v>6.8409720063209525</v>
      </c>
      <c r="J1138" s="16"/>
      <c r="K1138" s="16">
        <f t="shared" si="277"/>
        <v>-6</v>
      </c>
      <c r="L1138" s="16">
        <f t="shared" si="277"/>
        <v>26</v>
      </c>
      <c r="M1138" s="16">
        <f t="shared" si="278"/>
        <v>96</v>
      </c>
      <c r="N1138" s="16">
        <f t="shared" si="279"/>
        <v>0</v>
      </c>
      <c r="O1138" s="16">
        <f t="shared" ca="1" si="271"/>
        <v>99.253484459378257</v>
      </c>
      <c r="P1138" s="16">
        <f t="shared" si="272"/>
        <v>62.5</v>
      </c>
      <c r="Q1138" s="16">
        <f t="shared" ca="1" si="273"/>
        <v>100</v>
      </c>
      <c r="R1138" s="16">
        <f t="shared" ca="1" si="274"/>
        <v>19.003870844841003</v>
      </c>
      <c r="S1138" s="41">
        <f>[1]CalcBCI!$BZ1138</f>
        <v>-1000</v>
      </c>
      <c r="T1138" s="41">
        <f t="shared" si="275"/>
        <v>-1000</v>
      </c>
      <c r="V1138" s="70"/>
      <c r="W1138" s="70"/>
      <c r="X1138" s="70"/>
      <c r="Y1138" s="70"/>
      <c r="Z1138" s="70">
        <f t="shared" ca="1" si="267"/>
        <v>119.24042168857342</v>
      </c>
      <c r="AA1138" s="70"/>
      <c r="AB1138" s="70"/>
      <c r="AC1138" s="70"/>
      <c r="AE1138" s="70"/>
      <c r="AF1138" s="70"/>
      <c r="AG1138" s="70"/>
      <c r="AH1138" s="70"/>
      <c r="AI1138" s="70">
        <f t="shared" ca="1" si="268"/>
        <v>97.086967496257287</v>
      </c>
      <c r="AJ1138" s="70"/>
      <c r="AK1138" s="70"/>
      <c r="AL1138" s="70"/>
      <c r="AN1138" s="16"/>
      <c r="AO1138" s="16"/>
      <c r="AP1138" s="16"/>
      <c r="AQ1138" s="16"/>
      <c r="AR1138" s="16"/>
      <c r="AT1138" s="70"/>
      <c r="AU1138" s="70"/>
      <c r="AV1138" s="70"/>
      <c r="AW1138" s="70"/>
      <c r="AX1138" s="70">
        <f t="shared" ca="1" si="269"/>
        <v>119.18727468938363</v>
      </c>
      <c r="AY1138" s="70"/>
      <c r="AZ1138" s="70"/>
      <c r="BA1138" s="70"/>
      <c r="BC1138" s="70"/>
      <c r="BD1138" s="70"/>
      <c r="BE1138" s="70"/>
      <c r="BF1138" s="70"/>
      <c r="BG1138" s="70">
        <f t="shared" ca="1" si="266"/>
        <v>97.297801115955224</v>
      </c>
      <c r="BH1138" s="70"/>
      <c r="BI1138" s="70"/>
      <c r="BJ1138" s="70"/>
      <c r="BL1138" s="16">
        <f ca="1">[1]CalcBCI!AM1138</f>
        <v>2.4312093208849901</v>
      </c>
      <c r="BM1138" s="49">
        <f t="shared" ca="1" si="276"/>
        <v>39.303925000779969</v>
      </c>
      <c r="BN1138" s="75">
        <f ca="1">([1]CalcBCI!U1138-$BN$8)/$BN$9+$BN$7</f>
        <v>-26.504800000000003</v>
      </c>
      <c r="BO1138" s="16"/>
      <c r="BP1138">
        <f t="shared" ca="1" si="270"/>
        <v>39.24042168857342</v>
      </c>
      <c r="BQ1138" s="16"/>
      <c r="BR1138" s="16"/>
      <c r="BS1138" s="16"/>
      <c r="BU1138" s="16"/>
      <c r="BV1138" s="16"/>
      <c r="BW1138" s="16"/>
      <c r="BX1138" s="16"/>
      <c r="BY1138" s="16"/>
      <c r="BZ1138" s="16"/>
      <c r="CA1138" s="16"/>
      <c r="CB1138" s="16"/>
    </row>
    <row r="1139" spans="1:80" hidden="1" outlineLevel="2" x14ac:dyDescent="0.25">
      <c r="A1139" s="1">
        <f>[1]CalcBCI!BY1139</f>
        <v>32345</v>
      </c>
      <c r="B1139" s="16">
        <f ca="1">[1]CalcBCI!CA1139</f>
        <v>119.36146715292767</v>
      </c>
      <c r="C1139" s="16">
        <f ca="1">[1]CalcBCI!CB1139</f>
        <v>119.27437092115565</v>
      </c>
      <c r="D1139" s="28">
        <f ca="1">[1]CalcBCI!CF1139</f>
        <v>1</v>
      </c>
      <c r="E1139" s="58">
        <f ca="1">[1]CalcBCI!$CH1139</f>
        <v>100</v>
      </c>
      <c r="F1139" s="28">
        <f ca="1">[1]CalcBCI!CG1139</f>
        <v>1</v>
      </c>
      <c r="G1139" s="16">
        <f ca="1">[1]CalcBCI!CI1139</f>
        <v>100</v>
      </c>
      <c r="H1139" s="16">
        <f ca="1">[1]CalcBCIg!L1127</f>
        <v>12.846929490566254</v>
      </c>
      <c r="I1139" s="16">
        <f ca="1">[1]CalcBCIg!J1127</f>
        <v>6.8469294905662528</v>
      </c>
      <c r="J1139" s="16"/>
      <c r="K1139" s="16">
        <f t="shared" si="277"/>
        <v>-6</v>
      </c>
      <c r="L1139" s="16">
        <f t="shared" si="277"/>
        <v>26</v>
      </c>
      <c r="M1139" s="16">
        <f t="shared" si="278"/>
        <v>96</v>
      </c>
      <c r="N1139" s="16">
        <f t="shared" si="279"/>
        <v>0</v>
      </c>
      <c r="O1139" s="16">
        <f t="shared" ca="1" si="271"/>
        <v>100</v>
      </c>
      <c r="P1139" s="16">
        <f t="shared" si="272"/>
        <v>62.5</v>
      </c>
      <c r="Q1139" s="16">
        <f t="shared" ca="1" si="273"/>
        <v>100</v>
      </c>
      <c r="R1139" s="16">
        <f t="shared" ca="1" si="274"/>
        <v>19.003870844841003</v>
      </c>
      <c r="S1139" s="41">
        <f>[1]CalcBCI!$BZ1139</f>
        <v>-1000</v>
      </c>
      <c r="T1139" s="41">
        <f t="shared" si="275"/>
        <v>-1000</v>
      </c>
      <c r="V1139" s="70"/>
      <c r="W1139" s="70"/>
      <c r="X1139" s="70"/>
      <c r="Y1139" s="70"/>
      <c r="Z1139" s="70">
        <f t="shared" ca="1" si="267"/>
        <v>119.36146715292767</v>
      </c>
      <c r="AA1139" s="70"/>
      <c r="AB1139" s="70"/>
      <c r="AC1139" s="70"/>
      <c r="AE1139" s="70"/>
      <c r="AF1139" s="70"/>
      <c r="AG1139" s="70"/>
      <c r="AH1139" s="70"/>
      <c r="AI1139" s="70">
        <f t="shared" ca="1" si="268"/>
        <v>97.185524150929496</v>
      </c>
      <c r="AJ1139" s="70"/>
      <c r="AK1139" s="70"/>
      <c r="AL1139" s="70"/>
      <c r="AN1139" s="16"/>
      <c r="AO1139" s="16"/>
      <c r="AP1139" s="16"/>
      <c r="AQ1139" s="16"/>
      <c r="AR1139" s="16"/>
      <c r="AT1139" s="70"/>
      <c r="AU1139" s="70"/>
      <c r="AV1139" s="70"/>
      <c r="AW1139" s="70"/>
      <c r="AX1139" s="70">
        <f t="shared" ca="1" si="269"/>
        <v>119.27437092115565</v>
      </c>
      <c r="AY1139" s="70"/>
      <c r="AZ1139" s="70"/>
      <c r="BA1139" s="70"/>
      <c r="BC1139" s="70"/>
      <c r="BD1139" s="70"/>
      <c r="BE1139" s="70"/>
      <c r="BF1139" s="70"/>
      <c r="BG1139" s="70">
        <f t="shared" ca="1" si="266"/>
        <v>97.368901590892563</v>
      </c>
      <c r="BH1139" s="70"/>
      <c r="BI1139" s="70"/>
      <c r="BJ1139" s="70"/>
      <c r="BL1139" s="16">
        <f ca="1">[1]CalcBCI!AM1139</f>
        <v>2.4317785585159379</v>
      </c>
      <c r="BM1139" s="49">
        <f t="shared" ca="1" si="276"/>
        <v>39.33071238048359</v>
      </c>
      <c r="BN1139" s="75">
        <f ca="1">([1]CalcBCI!U1139-$BN$8)/$BN$9+$BN$7</f>
        <v>-26.487100000000002</v>
      </c>
      <c r="BO1139" s="16"/>
      <c r="BP1139">
        <f t="shared" ca="1" si="270"/>
        <v>39.361467152927673</v>
      </c>
      <c r="BQ1139" s="16"/>
      <c r="BR1139" s="16"/>
      <c r="BS1139" s="16"/>
      <c r="BU1139" s="16"/>
      <c r="BV1139" s="16"/>
      <c r="BW1139" s="16"/>
      <c r="BX1139" s="16"/>
      <c r="BY1139" s="16"/>
      <c r="BZ1139" s="16"/>
      <c r="CA1139" s="16"/>
      <c r="CB1139" s="16"/>
    </row>
    <row r="1140" spans="1:80" hidden="1" outlineLevel="2" x14ac:dyDescent="0.25">
      <c r="A1140" s="1">
        <f>[1]CalcBCI!BY1140</f>
        <v>32352</v>
      </c>
      <c r="B1140" s="16">
        <f ca="1">[1]CalcBCI!CA1140</f>
        <v>118.94253025211924</v>
      </c>
      <c r="C1140" s="16">
        <f ca="1">[1]CalcBCI!CB1140</f>
        <v>119.10845058663745</v>
      </c>
      <c r="D1140" s="28">
        <f ca="1">[1]CalcBCI!CF1140</f>
        <v>0.99649018304817183</v>
      </c>
      <c r="E1140" s="58">
        <f ca="1">[1]CalcBCI!$CH1140</f>
        <v>94.103130121256441</v>
      </c>
      <c r="F1140" s="28">
        <f ca="1">[1]CalcBCI!CG1140</f>
        <v>0.99860891880429292</v>
      </c>
      <c r="G1140" s="16">
        <f ca="1">[1]CalcBCI!CI1140</f>
        <v>96.522297010732302</v>
      </c>
      <c r="H1140" s="16">
        <f ca="1">[1]CalcBCIg!L1128</f>
        <v>12.579334437847137</v>
      </c>
      <c r="I1140" s="16">
        <f ca="1">[1]CalcBCIg!J1128</f>
        <v>6.5793344378471383</v>
      </c>
      <c r="J1140" s="16"/>
      <c r="K1140" s="16">
        <f t="shared" si="277"/>
        <v>-6</v>
      </c>
      <c r="L1140" s="16">
        <f t="shared" si="277"/>
        <v>26</v>
      </c>
      <c r="M1140" s="16">
        <f t="shared" si="278"/>
        <v>96</v>
      </c>
      <c r="N1140" s="16">
        <f t="shared" si="279"/>
        <v>0</v>
      </c>
      <c r="O1140" s="16">
        <f t="shared" ca="1" si="271"/>
        <v>97.051565060628221</v>
      </c>
      <c r="P1140" s="16">
        <f t="shared" si="272"/>
        <v>62.5</v>
      </c>
      <c r="Q1140" s="16">
        <f t="shared" ca="1" si="273"/>
        <v>100</v>
      </c>
      <c r="R1140" s="16">
        <f t="shared" ca="1" si="274"/>
        <v>19.003870844841003</v>
      </c>
      <c r="S1140" s="41">
        <f>[1]CalcBCI!$BZ1140</f>
        <v>-1000</v>
      </c>
      <c r="T1140" s="41">
        <f t="shared" si="275"/>
        <v>-1000</v>
      </c>
      <c r="V1140" s="70"/>
      <c r="W1140" s="70"/>
      <c r="X1140" s="70"/>
      <c r="Y1140" s="70"/>
      <c r="Z1140" s="70">
        <f t="shared" ca="1" si="267"/>
        <v>118.94253025211924</v>
      </c>
      <c r="AA1140" s="70"/>
      <c r="AB1140" s="70"/>
      <c r="AC1140" s="70"/>
      <c r="AE1140" s="70"/>
      <c r="AF1140" s="70"/>
      <c r="AG1140" s="70"/>
      <c r="AH1140" s="70"/>
      <c r="AI1140" s="70">
        <f t="shared" ca="1" si="268"/>
        <v>96.844420750792267</v>
      </c>
      <c r="AJ1140" s="70"/>
      <c r="AK1140" s="70"/>
      <c r="AL1140" s="70"/>
      <c r="AN1140" s="16"/>
      <c r="AO1140" s="16"/>
      <c r="AP1140" s="16"/>
      <c r="AQ1140" s="16"/>
      <c r="AR1140" s="16"/>
      <c r="AT1140" s="70"/>
      <c r="AU1140" s="70"/>
      <c r="AV1140" s="70"/>
      <c r="AW1140" s="70"/>
      <c r="AX1140" s="70">
        <f t="shared" ca="1" si="269"/>
        <v>119.10845058663745</v>
      </c>
      <c r="AY1140" s="70"/>
      <c r="AZ1140" s="70"/>
      <c r="BA1140" s="70"/>
      <c r="BC1140" s="70"/>
      <c r="BD1140" s="70"/>
      <c r="BE1140" s="70"/>
      <c r="BF1140" s="70"/>
      <c r="BG1140" s="70">
        <f t="shared" ca="1" si="266"/>
        <v>97.233453542842838</v>
      </c>
      <c r="BH1140" s="70"/>
      <c r="BI1140" s="70"/>
      <c r="BJ1140" s="70"/>
      <c r="BL1140" s="16">
        <f ca="1">[1]CalcBCI!AM1140</f>
        <v>2.4224355279301339</v>
      </c>
      <c r="BM1140" s="49">
        <f t="shared" ca="1" si="276"/>
        <v>38.891044842222385</v>
      </c>
      <c r="BN1140" s="75">
        <f ca="1">([1]CalcBCI!U1140-$BN$8)/$BN$9+$BN$7</f>
        <v>-26.774699999999999</v>
      </c>
      <c r="BO1140" s="16"/>
      <c r="BP1140">
        <f t="shared" ca="1" si="270"/>
        <v>38.942530252119241</v>
      </c>
      <c r="BQ1140" s="16"/>
      <c r="BR1140" s="16"/>
      <c r="BS1140" s="16"/>
      <c r="BU1140" s="16"/>
      <c r="BV1140" s="16"/>
      <c r="BW1140" s="16"/>
      <c r="BX1140" s="16"/>
      <c r="BY1140" s="16"/>
      <c r="BZ1140" s="16"/>
      <c r="CA1140" s="16"/>
      <c r="CB1140" s="16"/>
    </row>
    <row r="1141" spans="1:80" hidden="1" outlineLevel="2" x14ac:dyDescent="0.25">
      <c r="A1141" s="1">
        <f>[1]CalcBCI!BY1141</f>
        <v>32359</v>
      </c>
      <c r="B1141" s="16">
        <f ca="1">[1]CalcBCI!CA1141</f>
        <v>119.43265519718527</v>
      </c>
      <c r="C1141" s="16">
        <f ca="1">[1]CalcBCI!CB1141</f>
        <v>119.27055289191136</v>
      </c>
      <c r="D1141" s="28">
        <f ca="1">[1]CalcBCI!CF1141</f>
        <v>1</v>
      </c>
      <c r="E1141" s="58">
        <f ca="1">[1]CalcBCI!$CH1141</f>
        <v>100</v>
      </c>
      <c r="F1141" s="28">
        <f ca="1">[1]CalcBCI!CG1141</f>
        <v>0.99996798952520316</v>
      </c>
      <c r="G1141" s="16">
        <f ca="1">[1]CalcBCI!CI1141</f>
        <v>99.9199738130079</v>
      </c>
      <c r="H1141" s="16">
        <f ca="1">[1]CalcBCIg!L1129</f>
        <v>12.466650068759918</v>
      </c>
      <c r="I1141" s="16">
        <f ca="1">[1]CalcBCIg!J1129</f>
        <v>6.4666500687599191</v>
      </c>
      <c r="J1141" s="16"/>
      <c r="K1141" s="16">
        <f t="shared" si="277"/>
        <v>-6</v>
      </c>
      <c r="L1141" s="16">
        <f t="shared" si="277"/>
        <v>26</v>
      </c>
      <c r="M1141" s="16">
        <f t="shared" si="278"/>
        <v>96</v>
      </c>
      <c r="N1141" s="16">
        <f t="shared" si="279"/>
        <v>0</v>
      </c>
      <c r="O1141" s="16">
        <f t="shared" ca="1" si="271"/>
        <v>100</v>
      </c>
      <c r="P1141" s="16">
        <f t="shared" si="272"/>
        <v>62.5</v>
      </c>
      <c r="Q1141" s="16">
        <f t="shared" ca="1" si="273"/>
        <v>100</v>
      </c>
      <c r="R1141" s="16">
        <f t="shared" ca="1" si="274"/>
        <v>19.003870844841003</v>
      </c>
      <c r="S1141" s="41">
        <f>[1]CalcBCI!$BZ1141</f>
        <v>-1000</v>
      </c>
      <c r="T1141" s="41">
        <f t="shared" si="275"/>
        <v>-1000</v>
      </c>
      <c r="V1141" s="70"/>
      <c r="W1141" s="70"/>
      <c r="X1141" s="70"/>
      <c r="Y1141" s="70"/>
      <c r="Z1141" s="70">
        <f t="shared" ca="1" si="267"/>
        <v>119.43265519718527</v>
      </c>
      <c r="AA1141" s="70"/>
      <c r="AB1141" s="70"/>
      <c r="AC1141" s="70"/>
      <c r="AE1141" s="70"/>
      <c r="AF1141" s="70"/>
      <c r="AG1141" s="70"/>
      <c r="AH1141" s="70"/>
      <c r="AI1141" s="70">
        <f t="shared" ca="1" si="268"/>
        <v>97.243486302027975</v>
      </c>
      <c r="AJ1141" s="70"/>
      <c r="AK1141" s="70"/>
      <c r="AL1141" s="70"/>
      <c r="AN1141" s="16"/>
      <c r="AO1141" s="16"/>
      <c r="AP1141" s="16"/>
      <c r="AQ1141" s="16"/>
      <c r="AR1141" s="16"/>
      <c r="AT1141" s="70"/>
      <c r="AU1141" s="70"/>
      <c r="AV1141" s="70"/>
      <c r="AW1141" s="70"/>
      <c r="AX1141" s="70">
        <f t="shared" ca="1" si="269"/>
        <v>119.27055289191136</v>
      </c>
      <c r="AY1141" s="70"/>
      <c r="AZ1141" s="70"/>
      <c r="BA1141" s="70"/>
      <c r="BC1141" s="70"/>
      <c r="BD1141" s="70"/>
      <c r="BE1141" s="70"/>
      <c r="BF1141" s="70"/>
      <c r="BG1141" s="70">
        <f t="shared" ca="1" si="266"/>
        <v>97.365784766122189</v>
      </c>
      <c r="BH1141" s="70"/>
      <c r="BI1141" s="70"/>
      <c r="BJ1141" s="70"/>
      <c r="BL1141" s="16">
        <f ca="1">[1]CalcBCI!AM1141</f>
        <v>2.4330622295637951</v>
      </c>
      <c r="BM1141" s="49">
        <f t="shared" ca="1" si="276"/>
        <v>39.391119812993352</v>
      </c>
      <c r="BN1141" s="75">
        <f ca="1">([1]CalcBCI!U1141-$BN$8)/$BN$9+$BN$7</f>
        <v>-26.447099999999999</v>
      </c>
      <c r="BO1141" s="16"/>
      <c r="BP1141">
        <f t="shared" ca="1" si="270"/>
        <v>39.432655197185269</v>
      </c>
      <c r="BQ1141" s="16"/>
      <c r="BR1141" s="16"/>
      <c r="BS1141" s="16"/>
      <c r="BU1141" s="16"/>
      <c r="BV1141" s="16"/>
      <c r="BW1141" s="16"/>
      <c r="BX1141" s="16"/>
      <c r="BY1141" s="16"/>
      <c r="BZ1141" s="16"/>
      <c r="CA1141" s="16"/>
      <c r="CB1141" s="16"/>
    </row>
    <row r="1142" spans="1:80" hidden="1" outlineLevel="2" x14ac:dyDescent="0.25">
      <c r="A1142" s="1">
        <f>[1]CalcBCI!BY1142</f>
        <v>32366</v>
      </c>
      <c r="B1142" s="16">
        <f ca="1">[1]CalcBCI!CA1142</f>
        <v>119.19153392823033</v>
      </c>
      <c r="C1142" s="16">
        <f ca="1">[1]CalcBCI!CB1142</f>
        <v>119.23104341007084</v>
      </c>
      <c r="D1142" s="28">
        <f ca="1">[1]CalcBCI!CF1142</f>
        <v>0.99798111104072129</v>
      </c>
      <c r="E1142" s="58">
        <f ca="1">[1]CalcBCI!$CH1142</f>
        <v>96.608049463577444</v>
      </c>
      <c r="F1142" s="28">
        <f ca="1">[1]CalcBCI!CG1142</f>
        <v>0.99963674081237908</v>
      </c>
      <c r="G1142" s="16">
        <f ca="1">[1]CalcBCI!CI1142</f>
        <v>99.091852030947692</v>
      </c>
      <c r="H1142" s="16">
        <f ca="1">[1]CalcBCIg!L1130</f>
        <v>12.305958330631254</v>
      </c>
      <c r="I1142" s="16">
        <f ca="1">[1]CalcBCIg!J1130</f>
        <v>6.3059583306312543</v>
      </c>
      <c r="J1142" s="16"/>
      <c r="K1142" s="16">
        <f t="shared" si="277"/>
        <v>-6</v>
      </c>
      <c r="L1142" s="16">
        <f t="shared" si="277"/>
        <v>26</v>
      </c>
      <c r="M1142" s="16">
        <f t="shared" si="278"/>
        <v>96</v>
      </c>
      <c r="N1142" s="16">
        <f t="shared" si="279"/>
        <v>0</v>
      </c>
      <c r="O1142" s="16">
        <f t="shared" ca="1" si="271"/>
        <v>98.304024731788729</v>
      </c>
      <c r="P1142" s="16">
        <f t="shared" si="272"/>
        <v>62.5</v>
      </c>
      <c r="Q1142" s="16">
        <f t="shared" ca="1" si="273"/>
        <v>100</v>
      </c>
      <c r="R1142" s="16">
        <f t="shared" ca="1" si="274"/>
        <v>19.003870844841003</v>
      </c>
      <c r="S1142" s="41">
        <f>[1]CalcBCI!$BZ1142</f>
        <v>-1000</v>
      </c>
      <c r="T1142" s="41">
        <f t="shared" si="275"/>
        <v>-1000</v>
      </c>
      <c r="V1142" s="70"/>
      <c r="W1142" s="70"/>
      <c r="X1142" s="70"/>
      <c r="Y1142" s="70"/>
      <c r="Z1142" s="70">
        <f t="shared" ca="1" si="267"/>
        <v>119.19153392823033</v>
      </c>
      <c r="AA1142" s="70"/>
      <c r="AB1142" s="70"/>
      <c r="AC1142" s="70"/>
      <c r="AE1142" s="70"/>
      <c r="AF1142" s="70"/>
      <c r="AG1142" s="70"/>
      <c r="AH1142" s="70"/>
      <c r="AI1142" s="70">
        <f t="shared" ca="1" si="268"/>
        <v>97.047162501171044</v>
      </c>
      <c r="AJ1142" s="70"/>
      <c r="AK1142" s="70"/>
      <c r="AL1142" s="70"/>
      <c r="AN1142" s="16"/>
      <c r="AO1142" s="16"/>
      <c r="AP1142" s="16"/>
      <c r="AQ1142" s="16"/>
      <c r="AR1142" s="16"/>
      <c r="AT1142" s="70"/>
      <c r="AU1142" s="70"/>
      <c r="AV1142" s="70"/>
      <c r="AW1142" s="70"/>
      <c r="AX1142" s="70">
        <f t="shared" ca="1" si="269"/>
        <v>119.23104341007084</v>
      </c>
      <c r="AY1142" s="70"/>
      <c r="AZ1142" s="70"/>
      <c r="BA1142" s="70"/>
      <c r="BC1142" s="70"/>
      <c r="BD1142" s="70"/>
      <c r="BE1142" s="70"/>
      <c r="BF1142" s="70"/>
      <c r="BG1142" s="70">
        <f t="shared" ca="1" si="266"/>
        <v>97.333531442801132</v>
      </c>
      <c r="BH1142" s="70"/>
      <c r="BI1142" s="70"/>
      <c r="BJ1142" s="70"/>
      <c r="BL1142" s="16">
        <f ca="1">[1]CalcBCI!AM1142</f>
        <v>2.4286044854719555</v>
      </c>
      <c r="BM1142" s="49">
        <f t="shared" ca="1" si="276"/>
        <v>39.181345762372601</v>
      </c>
      <c r="BN1142" s="75">
        <f ca="1">([1]CalcBCI!U1142-$BN$8)/$BN$9+$BN$7</f>
        <v>-26.585500000000003</v>
      </c>
      <c r="BO1142" s="16"/>
      <c r="BP1142">
        <f t="shared" ca="1" si="270"/>
        <v>39.191533928230328</v>
      </c>
      <c r="BQ1142" s="16"/>
      <c r="BR1142" s="16"/>
      <c r="BS1142" s="16"/>
      <c r="BU1142" s="16"/>
      <c r="BV1142" s="16"/>
      <c r="BW1142" s="16"/>
      <c r="BX1142" s="16"/>
      <c r="BY1142" s="16"/>
      <c r="BZ1142" s="16"/>
      <c r="CA1142" s="16"/>
      <c r="CB1142" s="16"/>
    </row>
    <row r="1143" spans="1:80" hidden="1" outlineLevel="2" x14ac:dyDescent="0.25">
      <c r="A1143" s="1">
        <f>[1]CalcBCI!BY1143</f>
        <v>32373</v>
      </c>
      <c r="B1143" s="16">
        <f ca="1">[1]CalcBCI!CA1143</f>
        <v>118.57479443956467</v>
      </c>
      <c r="C1143" s="16">
        <f ca="1">[1]CalcBCI!CB1143</f>
        <v>118.90291892481775</v>
      </c>
      <c r="D1143" s="28">
        <f ca="1">[1]CalcBCI!CF1143</f>
        <v>0.99281720098909076</v>
      </c>
      <c r="E1143" s="58">
        <f ca="1">[1]CalcBCI!$CH1143</f>
        <v>87.932125317692822</v>
      </c>
      <c r="F1143" s="28">
        <f ca="1">[1]CalcBCI!CG1143</f>
        <v>0.99688573502027988</v>
      </c>
      <c r="G1143" s="16">
        <f ca="1">[1]CalcBCI!CI1143</f>
        <v>92.21433755069971</v>
      </c>
      <c r="H1143" s="16">
        <f ca="1">[1]CalcBCIg!L1131</f>
        <v>11.835864841938019</v>
      </c>
      <c r="I1143" s="16">
        <f ca="1">[1]CalcBCIg!J1131</f>
        <v>5.8358648419380197</v>
      </c>
      <c r="J1143" s="16"/>
      <c r="K1143" s="16">
        <f t="shared" si="277"/>
        <v>-6</v>
      </c>
      <c r="L1143" s="16">
        <f t="shared" si="277"/>
        <v>26</v>
      </c>
      <c r="M1143" s="16">
        <f t="shared" si="278"/>
        <v>96</v>
      </c>
      <c r="N1143" s="16">
        <f t="shared" si="279"/>
        <v>0</v>
      </c>
      <c r="O1143" s="16">
        <f t="shared" ca="1" si="271"/>
        <v>93.966062658846411</v>
      </c>
      <c r="P1143" s="16">
        <f t="shared" si="272"/>
        <v>62.5</v>
      </c>
      <c r="Q1143" s="16">
        <f t="shared" ca="1" si="273"/>
        <v>100</v>
      </c>
      <c r="R1143" s="16">
        <f t="shared" ca="1" si="274"/>
        <v>19.003870844841003</v>
      </c>
      <c r="S1143" s="41">
        <f>[1]CalcBCI!$BZ1143</f>
        <v>-1000</v>
      </c>
      <c r="T1143" s="41">
        <f t="shared" si="275"/>
        <v>-1000</v>
      </c>
      <c r="V1143" s="70"/>
      <c r="W1143" s="70"/>
      <c r="X1143" s="70"/>
      <c r="Y1143" s="70"/>
      <c r="Z1143" s="70">
        <f t="shared" ca="1" si="267"/>
        <v>118.57479443956467</v>
      </c>
      <c r="AA1143" s="70"/>
      <c r="AB1143" s="70"/>
      <c r="AC1143" s="70"/>
      <c r="AE1143" s="70"/>
      <c r="AF1143" s="70"/>
      <c r="AG1143" s="70"/>
      <c r="AH1143" s="70"/>
      <c r="AI1143" s="70">
        <f t="shared" ca="1" si="268"/>
        <v>96.545005884800418</v>
      </c>
      <c r="AJ1143" s="70"/>
      <c r="AK1143" s="70"/>
      <c r="AL1143" s="70"/>
      <c r="AN1143" s="16"/>
      <c r="AO1143" s="16"/>
      <c r="AP1143" s="16"/>
      <c r="AQ1143" s="16"/>
      <c r="AR1143" s="16"/>
      <c r="AT1143" s="70"/>
      <c r="AU1143" s="70"/>
      <c r="AV1143" s="70"/>
      <c r="AW1143" s="70"/>
      <c r="AX1143" s="70">
        <f t="shared" ca="1" si="269"/>
        <v>118.90291892481775</v>
      </c>
      <c r="AY1143" s="70"/>
      <c r="AZ1143" s="70"/>
      <c r="BA1143" s="70"/>
      <c r="BC1143" s="70"/>
      <c r="BD1143" s="70"/>
      <c r="BE1143" s="70"/>
      <c r="BF1143" s="70"/>
      <c r="BG1143" s="70">
        <f t="shared" ca="1" si="266"/>
        <v>97.065669030554247</v>
      </c>
      <c r="BH1143" s="70"/>
      <c r="BI1143" s="70"/>
      <c r="BJ1143" s="70"/>
      <c r="BL1143" s="16">
        <f ca="1">[1]CalcBCI!AM1143</f>
        <v>2.4167469879497809</v>
      </c>
      <c r="BM1143" s="49">
        <f t="shared" ca="1" si="276"/>
        <v>38.623351576478129</v>
      </c>
      <c r="BN1143" s="75">
        <f ca="1">([1]CalcBCI!U1143-$BN$8)/$BN$9+$BN$7</f>
        <v>-26.946800000000003</v>
      </c>
      <c r="BO1143" s="16"/>
      <c r="BP1143">
        <f t="shared" ca="1" si="270"/>
        <v>38.57479443956467</v>
      </c>
      <c r="BQ1143" s="16"/>
      <c r="BR1143" s="16"/>
      <c r="BS1143" s="16"/>
      <c r="BU1143" s="16"/>
      <c r="BV1143" s="16"/>
      <c r="BW1143" s="16"/>
      <c r="BX1143" s="16"/>
      <c r="BY1143" s="16"/>
      <c r="BZ1143" s="16"/>
      <c r="CA1143" s="16"/>
      <c r="CB1143" s="16"/>
    </row>
    <row r="1144" spans="1:80" hidden="1" outlineLevel="2" x14ac:dyDescent="0.25">
      <c r="A1144" s="1">
        <f>[1]CalcBCI!BY1144</f>
        <v>32380</v>
      </c>
      <c r="B1144" s="16">
        <f ca="1">[1]CalcBCI!CA1144</f>
        <v>118.16461431202545</v>
      </c>
      <c r="C1144" s="16">
        <f ca="1">[1]CalcBCI!CB1144</f>
        <v>118.53376661842159</v>
      </c>
      <c r="D1144" s="28">
        <f ca="1">[1]CalcBCI!CF1144</f>
        <v>0.98938279582693478</v>
      </c>
      <c r="E1144" s="58">
        <f ca="1">[1]CalcBCI!$CH1144</f>
        <v>82.161955354393115</v>
      </c>
      <c r="F1144" s="28">
        <f ca="1">[1]CalcBCI!CG1144</f>
        <v>0.99379075071187239</v>
      </c>
      <c r="G1144" s="16">
        <f ca="1">[1]CalcBCI!CI1144</f>
        <v>84.476876779681007</v>
      </c>
      <c r="H1144" s="16">
        <f ca="1">[1]CalcBCIg!L1132</f>
        <v>11.386840999126434</v>
      </c>
      <c r="I1144" s="16">
        <f ca="1">[1]CalcBCIg!J1132</f>
        <v>5.3868409991264352</v>
      </c>
      <c r="J1144" s="16"/>
      <c r="K1144" s="16">
        <f t="shared" si="277"/>
        <v>-6</v>
      </c>
      <c r="L1144" s="16">
        <f t="shared" si="277"/>
        <v>26</v>
      </c>
      <c r="M1144" s="16">
        <f t="shared" si="278"/>
        <v>96</v>
      </c>
      <c r="N1144" s="16">
        <f t="shared" si="279"/>
        <v>0</v>
      </c>
      <c r="O1144" s="16">
        <f t="shared" ca="1" si="271"/>
        <v>91.080977677196557</v>
      </c>
      <c r="P1144" s="16">
        <f t="shared" si="272"/>
        <v>62.5</v>
      </c>
      <c r="Q1144" s="16">
        <f t="shared" ca="1" si="273"/>
        <v>100</v>
      </c>
      <c r="R1144" s="16">
        <f t="shared" ca="1" si="274"/>
        <v>19.003870844841003</v>
      </c>
      <c r="S1144" s="41">
        <f>[1]CalcBCI!$BZ1144</f>
        <v>-1000</v>
      </c>
      <c r="T1144" s="41">
        <f t="shared" si="275"/>
        <v>-1000</v>
      </c>
      <c r="V1144" s="70"/>
      <c r="W1144" s="70"/>
      <c r="X1144" s="70"/>
      <c r="Y1144" s="70"/>
      <c r="Z1144" s="70">
        <f t="shared" ca="1" si="267"/>
        <v>118.16461431202545</v>
      </c>
      <c r="AA1144" s="70"/>
      <c r="AB1144" s="70"/>
      <c r="AC1144" s="70"/>
      <c r="AE1144" s="70"/>
      <c r="AF1144" s="70"/>
      <c r="AG1144" s="70"/>
      <c r="AH1144" s="70"/>
      <c r="AI1144" s="70">
        <f t="shared" ca="1" si="268"/>
        <v>96.211032353458677</v>
      </c>
      <c r="AJ1144" s="70"/>
      <c r="AK1144" s="70"/>
      <c r="AL1144" s="70"/>
      <c r="AN1144" s="16"/>
      <c r="AO1144" s="16"/>
      <c r="AP1144" s="16"/>
      <c r="AQ1144" s="16"/>
      <c r="AR1144" s="16"/>
      <c r="AT1144" s="70"/>
      <c r="AU1144" s="70"/>
      <c r="AV1144" s="70"/>
      <c r="AW1144" s="70"/>
      <c r="AX1144" s="70">
        <f t="shared" ca="1" si="269"/>
        <v>118.53376661842159</v>
      </c>
      <c r="AY1144" s="70"/>
      <c r="AZ1144" s="70"/>
      <c r="BA1144" s="70"/>
      <c r="BC1144" s="70"/>
      <c r="BD1144" s="70"/>
      <c r="BE1144" s="70"/>
      <c r="BF1144" s="70"/>
      <c r="BG1144" s="70">
        <f t="shared" ca="1" si="266"/>
        <v>96.764313808003564</v>
      </c>
      <c r="BH1144" s="70"/>
      <c r="BI1144" s="70"/>
      <c r="BJ1144" s="70"/>
      <c r="BL1144" s="16">
        <f ca="1">[1]CalcBCI!AM1144</f>
        <v>2.413792467417097</v>
      </c>
      <c r="BM1144" s="49">
        <f t="shared" ca="1" si="276"/>
        <v>38.484316735757275</v>
      </c>
      <c r="BN1144" s="75">
        <f ca="1">([1]CalcBCI!U1144-$BN$8)/$BN$9+$BN$7</f>
        <v>-27.035299999999999</v>
      </c>
      <c r="BO1144" s="16"/>
      <c r="BP1144">
        <f t="shared" ca="1" si="270"/>
        <v>38.164614312025449</v>
      </c>
      <c r="BQ1144" s="16"/>
      <c r="BR1144" s="16"/>
      <c r="BS1144" s="16"/>
      <c r="BU1144" s="16"/>
      <c r="BV1144" s="16"/>
      <c r="BW1144" s="16"/>
      <c r="BX1144" s="16"/>
      <c r="BY1144" s="16"/>
      <c r="BZ1144" s="16"/>
      <c r="CA1144" s="16"/>
      <c r="CB1144" s="16"/>
    </row>
    <row r="1145" spans="1:80" hidden="1" outlineLevel="2" x14ac:dyDescent="0.25">
      <c r="A1145" s="1">
        <f>[1]CalcBCI!BY1145</f>
        <v>32387</v>
      </c>
      <c r="B1145" s="16">
        <f ca="1">[1]CalcBCI!CA1145</f>
        <v>117.95522802318744</v>
      </c>
      <c r="C1145" s="16">
        <f ca="1">[1]CalcBCI!CB1145</f>
        <v>118.24449732080453</v>
      </c>
      <c r="D1145" s="28">
        <f ca="1">[1]CalcBCI!CF1145</f>
        <v>0.98762962129947984</v>
      </c>
      <c r="E1145" s="58">
        <f ca="1">[1]CalcBCI!$CH1145</f>
        <v>79.216433634878783</v>
      </c>
      <c r="F1145" s="28">
        <f ca="1">[1]CalcBCI!CG1145</f>
        <v>0.99136550800983136</v>
      </c>
      <c r="G1145" s="16">
        <f ca="1">[1]CalcBCI!CI1145</f>
        <v>78.413770024578426</v>
      </c>
      <c r="H1145" s="16">
        <f ca="1">[1]CalcBCIg!L1133</f>
        <v>10.658907949924469</v>
      </c>
      <c r="I1145" s="16">
        <f ca="1">[1]CalcBCIg!J1133</f>
        <v>4.658907949924469</v>
      </c>
      <c r="J1145" s="16"/>
      <c r="K1145" s="16">
        <f t="shared" si="277"/>
        <v>-6</v>
      </c>
      <c r="L1145" s="16">
        <f t="shared" si="277"/>
        <v>26</v>
      </c>
      <c r="M1145" s="16">
        <f t="shared" si="278"/>
        <v>96</v>
      </c>
      <c r="N1145" s="16">
        <f t="shared" si="279"/>
        <v>0</v>
      </c>
      <c r="O1145" s="16">
        <f t="shared" ca="1" si="271"/>
        <v>89.608216817439398</v>
      </c>
      <c r="P1145" s="16">
        <f t="shared" si="272"/>
        <v>62.5</v>
      </c>
      <c r="Q1145" s="16">
        <f t="shared" ca="1" si="273"/>
        <v>100</v>
      </c>
      <c r="R1145" s="16">
        <f t="shared" ca="1" si="274"/>
        <v>19.003870844841003</v>
      </c>
      <c r="S1145" s="41">
        <f>[1]CalcBCI!$BZ1145</f>
        <v>-1000</v>
      </c>
      <c r="T1145" s="41">
        <f t="shared" si="275"/>
        <v>-1000</v>
      </c>
      <c r="V1145" s="70"/>
      <c r="W1145" s="70"/>
      <c r="X1145" s="70"/>
      <c r="Y1145" s="70"/>
      <c r="Z1145" s="70">
        <f t="shared" ca="1" si="267"/>
        <v>117.95522802318744</v>
      </c>
      <c r="AA1145" s="70"/>
      <c r="AB1145" s="70"/>
      <c r="AC1145" s="70"/>
      <c r="AE1145" s="70"/>
      <c r="AF1145" s="70"/>
      <c r="AG1145" s="70"/>
      <c r="AH1145" s="70"/>
      <c r="AI1145" s="70">
        <f t="shared" ca="1" si="268"/>
        <v>96.04054755031305</v>
      </c>
      <c r="AJ1145" s="70"/>
      <c r="AK1145" s="70"/>
      <c r="AL1145" s="70"/>
      <c r="AN1145" s="16"/>
      <c r="AO1145" s="16"/>
      <c r="AP1145" s="16"/>
      <c r="AQ1145" s="16"/>
      <c r="AR1145" s="16"/>
      <c r="AT1145" s="70"/>
      <c r="AU1145" s="70"/>
      <c r="AV1145" s="70"/>
      <c r="AW1145" s="70"/>
      <c r="AX1145" s="70">
        <f t="shared" ca="1" si="269"/>
        <v>118.24449732080453</v>
      </c>
      <c r="AY1145" s="70"/>
      <c r="AZ1145" s="70"/>
      <c r="BA1145" s="70"/>
      <c r="BC1145" s="70"/>
      <c r="BD1145" s="70"/>
      <c r="BE1145" s="70"/>
      <c r="BF1145" s="70"/>
      <c r="BG1145" s="70">
        <f t="shared" ca="1" si="266"/>
        <v>96.528170590014497</v>
      </c>
      <c r="BH1145" s="70"/>
      <c r="BI1145" s="70"/>
      <c r="BJ1145" s="70"/>
      <c r="BL1145" s="16">
        <f ca="1">[1]CalcBCI!AM1145</f>
        <v>2.4167137155630627</v>
      </c>
      <c r="BM1145" s="49">
        <f t="shared" ca="1" si="276"/>
        <v>38.621785833090456</v>
      </c>
      <c r="BN1145" s="75">
        <f ca="1">([1]CalcBCI!U1145-$BN$8)/$BN$9+$BN$7</f>
        <v>-26.947800000000001</v>
      </c>
      <c r="BO1145" s="16"/>
      <c r="BP1145">
        <f t="shared" ca="1" si="270"/>
        <v>37.955228023187445</v>
      </c>
      <c r="BQ1145" s="16"/>
      <c r="BR1145" s="16"/>
      <c r="BS1145" s="16"/>
      <c r="BU1145" s="16"/>
      <c r="BV1145" s="16"/>
      <c r="BW1145" s="16"/>
      <c r="BX1145" s="16"/>
      <c r="BY1145" s="16"/>
      <c r="BZ1145" s="16"/>
      <c r="CA1145" s="16"/>
      <c r="CB1145" s="16"/>
    </row>
    <row r="1146" spans="1:80" hidden="1" outlineLevel="2" x14ac:dyDescent="0.25">
      <c r="A1146" s="1">
        <f>[1]CalcBCI!BY1146</f>
        <v>32394</v>
      </c>
      <c r="B1146" s="16">
        <f ca="1">[1]CalcBCI!CA1146</f>
        <v>118.1309289366602</v>
      </c>
      <c r="C1146" s="16">
        <f ca="1">[1]CalcBCI!CB1146</f>
        <v>118.18771312873236</v>
      </c>
      <c r="D1146" s="28">
        <f ca="1">[1]CalcBCI!CF1146</f>
        <v>0.98910075089282823</v>
      </c>
      <c r="E1146" s="58">
        <f ca="1">[1]CalcBCI!$CH1146</f>
        <v>81.688089537681847</v>
      </c>
      <c r="F1146" s="28">
        <f ca="1">[1]CalcBCI!CG1146</f>
        <v>0.990889427594285</v>
      </c>
      <c r="G1146" s="16">
        <f ca="1">[1]CalcBCI!CI1146</f>
        <v>77.223568985712518</v>
      </c>
      <c r="H1146" s="16">
        <f ca="1">[1]CalcBCIg!L1134</f>
        <v>10.139836728572845</v>
      </c>
      <c r="I1146" s="16">
        <f ca="1">[1]CalcBCIg!J1134</f>
        <v>4.1398367285728463</v>
      </c>
      <c r="J1146" s="16"/>
      <c r="K1146" s="16">
        <f t="shared" si="277"/>
        <v>-6</v>
      </c>
      <c r="L1146" s="16">
        <f t="shared" si="277"/>
        <v>26</v>
      </c>
      <c r="M1146" s="16">
        <f t="shared" si="278"/>
        <v>96</v>
      </c>
      <c r="N1146" s="16">
        <f t="shared" si="279"/>
        <v>0</v>
      </c>
      <c r="O1146" s="16">
        <f t="shared" ca="1" si="271"/>
        <v>90.844044768840917</v>
      </c>
      <c r="P1146" s="16">
        <f t="shared" si="272"/>
        <v>62.5</v>
      </c>
      <c r="Q1146" s="16">
        <f t="shared" ca="1" si="273"/>
        <v>100</v>
      </c>
      <c r="R1146" s="16">
        <f t="shared" ca="1" si="274"/>
        <v>19.003870844841003</v>
      </c>
      <c r="S1146" s="41">
        <f>[1]CalcBCI!$BZ1146</f>
        <v>-1000</v>
      </c>
      <c r="T1146" s="41">
        <f t="shared" si="275"/>
        <v>-1000</v>
      </c>
      <c r="V1146" s="70"/>
      <c r="W1146" s="70"/>
      <c r="X1146" s="70"/>
      <c r="Y1146" s="70"/>
      <c r="Z1146" s="70">
        <f t="shared" ca="1" si="267"/>
        <v>118.1309289366602</v>
      </c>
      <c r="AA1146" s="70"/>
      <c r="AB1146" s="70"/>
      <c r="AC1146" s="70"/>
      <c r="AE1146" s="70"/>
      <c r="AF1146" s="70"/>
      <c r="AG1146" s="70"/>
      <c r="AH1146" s="70"/>
      <c r="AI1146" s="70">
        <f t="shared" ca="1" si="268"/>
        <v>96.183605320772344</v>
      </c>
      <c r="AJ1146" s="70"/>
      <c r="AK1146" s="70"/>
      <c r="AL1146" s="70"/>
      <c r="AN1146" s="16"/>
      <c r="AO1146" s="16"/>
      <c r="AP1146" s="16"/>
      <c r="AQ1146" s="16"/>
      <c r="AR1146" s="16"/>
      <c r="AT1146" s="70"/>
      <c r="AU1146" s="70"/>
      <c r="AV1146" s="70"/>
      <c r="AW1146" s="70"/>
      <c r="AX1146" s="70">
        <f t="shared" ca="1" si="269"/>
        <v>118.18771312873236</v>
      </c>
      <c r="AY1146" s="70"/>
      <c r="AZ1146" s="70"/>
      <c r="BA1146" s="70"/>
      <c r="BC1146" s="70"/>
      <c r="BD1146" s="70"/>
      <c r="BE1146" s="70"/>
      <c r="BF1146" s="70"/>
      <c r="BG1146" s="70">
        <f t="shared" ca="1" si="266"/>
        <v>96.481815162883819</v>
      </c>
      <c r="BH1146" s="70"/>
      <c r="BI1146" s="70"/>
      <c r="BJ1146" s="70"/>
      <c r="BL1146" s="16">
        <f ca="1">[1]CalcBCI!AM1146</f>
        <v>2.4211990547124027</v>
      </c>
      <c r="BM1146" s="49">
        <f t="shared" ca="1" si="276"/>
        <v>38.83285846139303</v>
      </c>
      <c r="BN1146" s="75">
        <f ca="1">([1]CalcBCI!U1146-$BN$8)/$BN$9+$BN$7</f>
        <v>-26.8123</v>
      </c>
      <c r="BO1146" s="16"/>
      <c r="BP1146">
        <f t="shared" ca="1" si="270"/>
        <v>38.130928936660197</v>
      </c>
      <c r="BQ1146" s="16"/>
      <c r="BR1146" s="16"/>
      <c r="BS1146" s="16"/>
      <c r="BU1146" s="16"/>
      <c r="BV1146" s="16"/>
      <c r="BW1146" s="16"/>
      <c r="BX1146" s="16"/>
      <c r="BY1146" s="16"/>
      <c r="BZ1146" s="16"/>
      <c r="CA1146" s="16"/>
      <c r="CB1146" s="16"/>
    </row>
    <row r="1147" spans="1:80" hidden="1" outlineLevel="2" x14ac:dyDescent="0.25">
      <c r="A1147" s="1">
        <f>[1]CalcBCI!BY1147</f>
        <v>32401</v>
      </c>
      <c r="B1147" s="16">
        <f ca="1">[1]CalcBCI!CA1147</f>
        <v>118.32109454054452</v>
      </c>
      <c r="C1147" s="16">
        <f ca="1">[1]CalcBCI!CB1147</f>
        <v>118.25440383463844</v>
      </c>
      <c r="D1147" s="28">
        <f ca="1">[1]CalcBCI!CF1147</f>
        <v>0.99069299217366014</v>
      </c>
      <c r="E1147" s="58">
        <f ca="1">[1]CalcBCI!$CH1147</f>
        <v>84.363226098219329</v>
      </c>
      <c r="F1147" s="28">
        <f ca="1">[1]CalcBCI!CG1147</f>
        <v>0.99144856452698082</v>
      </c>
      <c r="G1147" s="16">
        <f ca="1">[1]CalcBCI!CI1147</f>
        <v>78.621411317452086</v>
      </c>
      <c r="H1147" s="16">
        <f ca="1">[1]CalcBCIg!L1135</f>
        <v>9.9823010563850438</v>
      </c>
      <c r="I1147" s="16">
        <f ca="1">[1]CalcBCIg!J1135</f>
        <v>3.9823010563850429</v>
      </c>
      <c r="J1147" s="16"/>
      <c r="K1147" s="16">
        <f t="shared" si="277"/>
        <v>-6</v>
      </c>
      <c r="L1147" s="16">
        <f t="shared" si="277"/>
        <v>26</v>
      </c>
      <c r="M1147" s="16">
        <f t="shared" si="278"/>
        <v>96</v>
      </c>
      <c r="N1147" s="16">
        <f t="shared" si="279"/>
        <v>0</v>
      </c>
      <c r="O1147" s="16">
        <f t="shared" ca="1" si="271"/>
        <v>92.181613049109671</v>
      </c>
      <c r="P1147" s="16">
        <f t="shared" si="272"/>
        <v>62.5</v>
      </c>
      <c r="Q1147" s="16">
        <f t="shared" ca="1" si="273"/>
        <v>100</v>
      </c>
      <c r="R1147" s="16">
        <f t="shared" ca="1" si="274"/>
        <v>19.003870844841003</v>
      </c>
      <c r="S1147" s="41">
        <f>[1]CalcBCI!$BZ1147</f>
        <v>-1000</v>
      </c>
      <c r="T1147" s="41">
        <f t="shared" si="275"/>
        <v>-1000</v>
      </c>
      <c r="V1147" s="70"/>
      <c r="W1147" s="70"/>
      <c r="X1147" s="70"/>
      <c r="Y1147" s="70"/>
      <c r="Z1147" s="70">
        <f t="shared" ca="1" si="267"/>
        <v>118.32109454054452</v>
      </c>
      <c r="AA1147" s="70"/>
      <c r="AB1147" s="70"/>
      <c r="AC1147" s="70"/>
      <c r="AE1147" s="70"/>
      <c r="AF1147" s="70"/>
      <c r="AG1147" s="70"/>
      <c r="AH1147" s="70"/>
      <c r="AI1147" s="70">
        <f t="shared" ca="1" si="268"/>
        <v>96.338440413954444</v>
      </c>
      <c r="AJ1147" s="70"/>
      <c r="AK1147" s="70"/>
      <c r="AL1147" s="70"/>
      <c r="AN1147" s="16"/>
      <c r="AO1147" s="16"/>
      <c r="AP1147" s="16"/>
      <c r="AQ1147" s="16"/>
      <c r="AR1147" s="16"/>
      <c r="AT1147" s="70"/>
      <c r="AU1147" s="70"/>
      <c r="AV1147" s="70"/>
      <c r="AW1147" s="70"/>
      <c r="AX1147" s="70">
        <f t="shared" ca="1" si="269"/>
        <v>118.25440383463844</v>
      </c>
      <c r="AY1147" s="70"/>
      <c r="AZ1147" s="70"/>
      <c r="BA1147" s="70"/>
      <c r="BC1147" s="70"/>
      <c r="BD1147" s="70"/>
      <c r="BE1147" s="70"/>
      <c r="BF1147" s="70"/>
      <c r="BG1147" s="70">
        <f t="shared" ca="1" si="266"/>
        <v>96.536257711859307</v>
      </c>
      <c r="BH1147" s="70"/>
      <c r="BI1147" s="70"/>
      <c r="BJ1147" s="70"/>
      <c r="BL1147" s="16">
        <f ca="1">[1]CalcBCI!AM1147</f>
        <v>2.426813698256963</v>
      </c>
      <c r="BM1147" s="49">
        <f t="shared" ca="1" si="276"/>
        <v>39.097074283312935</v>
      </c>
      <c r="BN1147" s="75">
        <f ca="1">([1]CalcBCI!U1147-$BN$8)/$BN$9+$BN$7</f>
        <v>-26.640699999999999</v>
      </c>
      <c r="BO1147" s="16"/>
      <c r="BP1147">
        <f t="shared" ca="1" si="270"/>
        <v>38.321094540544522</v>
      </c>
      <c r="BQ1147" s="16"/>
      <c r="BR1147" s="16"/>
      <c r="BS1147" s="16"/>
      <c r="BU1147" s="16"/>
      <c r="BV1147" s="16"/>
      <c r="BW1147" s="16"/>
      <c r="BX1147" s="16"/>
      <c r="BY1147" s="16"/>
      <c r="BZ1147" s="16"/>
      <c r="CA1147" s="16"/>
      <c r="CB1147" s="16"/>
    </row>
    <row r="1148" spans="1:80" hidden="1" outlineLevel="2" x14ac:dyDescent="0.25">
      <c r="A1148" s="1">
        <f>[1]CalcBCI!BY1148</f>
        <v>32408</v>
      </c>
      <c r="B1148" s="16">
        <f ca="1">[1]CalcBCI!CA1148</f>
        <v>118.70499638104552</v>
      </c>
      <c r="C1148" s="16">
        <f ca="1">[1]CalcBCI!CB1148</f>
        <v>118.47970010784198</v>
      </c>
      <c r="D1148" s="28">
        <f ca="1">[1]CalcBCI!CF1148</f>
        <v>0.99390737135552776</v>
      </c>
      <c r="E1148" s="58">
        <f ca="1">[1]CalcBCI!$CH1148</f>
        <v>89.763728755927019</v>
      </c>
      <c r="F1148" s="28">
        <f ca="1">[1]CalcBCI!CG1148</f>
        <v>0.99333745542167662</v>
      </c>
      <c r="G1148" s="16">
        <f ca="1">[1]CalcBCI!CI1148</f>
        <v>83.343638554191557</v>
      </c>
      <c r="H1148" s="16">
        <f ca="1">[1]CalcBCIg!L1136</f>
        <v>10.176102578639984</v>
      </c>
      <c r="I1148" s="16">
        <f ca="1">[1]CalcBCIg!J1136</f>
        <v>4.1761025786399841</v>
      </c>
      <c r="J1148" s="16"/>
      <c r="K1148" s="16">
        <f t="shared" si="277"/>
        <v>-6</v>
      </c>
      <c r="L1148" s="16">
        <f t="shared" si="277"/>
        <v>26</v>
      </c>
      <c r="M1148" s="16">
        <f t="shared" si="278"/>
        <v>96</v>
      </c>
      <c r="N1148" s="16">
        <f t="shared" si="279"/>
        <v>0</v>
      </c>
      <c r="O1148" s="16">
        <f t="shared" ca="1" si="271"/>
        <v>94.88186437796351</v>
      </c>
      <c r="P1148" s="16">
        <f t="shared" si="272"/>
        <v>62.5</v>
      </c>
      <c r="Q1148" s="16">
        <f t="shared" ca="1" si="273"/>
        <v>100</v>
      </c>
      <c r="R1148" s="16">
        <f t="shared" ca="1" si="274"/>
        <v>19.003870844841003</v>
      </c>
      <c r="S1148" s="41">
        <f>[1]CalcBCI!$BZ1148</f>
        <v>-1000</v>
      </c>
      <c r="T1148" s="41">
        <f t="shared" si="275"/>
        <v>-1000</v>
      </c>
      <c r="V1148" s="70"/>
      <c r="W1148" s="70"/>
      <c r="X1148" s="70"/>
      <c r="Y1148" s="70"/>
      <c r="Z1148" s="70">
        <f t="shared" ca="1" si="267"/>
        <v>118.70499638104552</v>
      </c>
      <c r="AA1148" s="70"/>
      <c r="AB1148" s="70"/>
      <c r="AC1148" s="70"/>
      <c r="AE1148" s="70"/>
      <c r="AF1148" s="70"/>
      <c r="AG1148" s="70"/>
      <c r="AH1148" s="70"/>
      <c r="AI1148" s="70">
        <f t="shared" ca="1" si="268"/>
        <v>96.651017851895901</v>
      </c>
      <c r="AJ1148" s="70"/>
      <c r="AK1148" s="70"/>
      <c r="AL1148" s="70"/>
      <c r="AN1148" s="16"/>
      <c r="AO1148" s="16"/>
      <c r="AP1148" s="16"/>
      <c r="AQ1148" s="16"/>
      <c r="AR1148" s="16"/>
      <c r="AT1148" s="70"/>
      <c r="AU1148" s="70"/>
      <c r="AV1148" s="70"/>
      <c r="AW1148" s="70"/>
      <c r="AX1148" s="70">
        <f t="shared" ca="1" si="269"/>
        <v>118.47970010784198</v>
      </c>
      <c r="AY1148" s="70"/>
      <c r="AZ1148" s="70"/>
      <c r="BA1148" s="70"/>
      <c r="BC1148" s="70"/>
      <c r="BD1148" s="70"/>
      <c r="BE1148" s="70"/>
      <c r="BF1148" s="70"/>
      <c r="BG1148" s="70">
        <f t="shared" ca="1" si="266"/>
        <v>96.720176943500874</v>
      </c>
      <c r="BH1148" s="70"/>
      <c r="BI1148" s="70"/>
      <c r="BJ1148" s="70"/>
      <c r="BL1148" s="16">
        <f ca="1">[1]CalcBCI!AM1148</f>
        <v>2.430555546546183</v>
      </c>
      <c r="BM1148" s="49">
        <f t="shared" ca="1" si="276"/>
        <v>39.27315946367915</v>
      </c>
      <c r="BN1148" s="75">
        <f ca="1">([1]CalcBCI!U1148-$BN$8)/$BN$9+$BN$7</f>
        <v>-26.525100000000002</v>
      </c>
      <c r="BO1148" s="16"/>
      <c r="BP1148">
        <f t="shared" ca="1" si="270"/>
        <v>38.704996381045518</v>
      </c>
      <c r="BQ1148" s="16"/>
      <c r="BR1148" s="16"/>
      <c r="BS1148" s="16"/>
      <c r="BU1148" s="16"/>
      <c r="BV1148" s="16"/>
      <c r="BW1148" s="16"/>
      <c r="BX1148" s="16"/>
      <c r="BY1148" s="16"/>
      <c r="BZ1148" s="16"/>
      <c r="CA1148" s="16"/>
      <c r="CB1148" s="16"/>
    </row>
    <row r="1149" spans="1:80" hidden="1" outlineLevel="2" x14ac:dyDescent="0.25">
      <c r="A1149" s="1">
        <f>[1]CalcBCI!BY1149</f>
        <v>32415</v>
      </c>
      <c r="B1149" s="16">
        <f ca="1">[1]CalcBCI!CA1149</f>
        <v>118.50716741368969</v>
      </c>
      <c r="C1149" s="16">
        <f ca="1">[1]CalcBCI!CB1149</f>
        <v>118.49343376076584</v>
      </c>
      <c r="D1149" s="28">
        <f ca="1">[1]CalcBCI!CF1149</f>
        <v>0.99225096534973967</v>
      </c>
      <c r="E1149" s="58">
        <f ca="1">[1]CalcBCI!$CH1149</f>
        <v>86.980788558030355</v>
      </c>
      <c r="F1149" s="28">
        <f ca="1">[1]CalcBCI!CG1149</f>
        <v>0.99345259879084968</v>
      </c>
      <c r="G1149" s="16">
        <f ca="1">[1]CalcBCI!CI1149</f>
        <v>83.631496977124229</v>
      </c>
      <c r="H1149" s="16">
        <f ca="1">[1]CalcBCIg!L1137</f>
        <v>10.368344843387604</v>
      </c>
      <c r="I1149" s="16">
        <f ca="1">[1]CalcBCIg!J1137</f>
        <v>4.3683448433876046</v>
      </c>
      <c r="J1149" s="16"/>
      <c r="K1149" s="16">
        <f t="shared" si="277"/>
        <v>-6</v>
      </c>
      <c r="L1149" s="16">
        <f t="shared" si="277"/>
        <v>26</v>
      </c>
      <c r="M1149" s="16">
        <f t="shared" si="278"/>
        <v>96</v>
      </c>
      <c r="N1149" s="16">
        <f t="shared" si="279"/>
        <v>0</v>
      </c>
      <c r="O1149" s="16">
        <f t="shared" ca="1" si="271"/>
        <v>93.490394279015177</v>
      </c>
      <c r="P1149" s="16">
        <f t="shared" si="272"/>
        <v>62.5</v>
      </c>
      <c r="Q1149" s="16">
        <f t="shared" ca="1" si="273"/>
        <v>100</v>
      </c>
      <c r="R1149" s="16">
        <f t="shared" ca="1" si="274"/>
        <v>19.003870844841003</v>
      </c>
      <c r="S1149" s="41">
        <f>[1]CalcBCI!$BZ1149</f>
        <v>-1000</v>
      </c>
      <c r="T1149" s="41">
        <f t="shared" si="275"/>
        <v>-1000</v>
      </c>
      <c r="V1149" s="70"/>
      <c r="W1149" s="70"/>
      <c r="X1149" s="70"/>
      <c r="Y1149" s="70"/>
      <c r="Z1149" s="70">
        <f t="shared" ca="1" si="267"/>
        <v>118.50716741368969</v>
      </c>
      <c r="AA1149" s="70"/>
      <c r="AB1149" s="70"/>
      <c r="AC1149" s="70"/>
      <c r="AE1149" s="70"/>
      <c r="AF1149" s="70"/>
      <c r="AG1149" s="70"/>
      <c r="AH1149" s="70"/>
      <c r="AI1149" s="70">
        <f t="shared" ca="1" si="268"/>
        <v>96.489943157161463</v>
      </c>
      <c r="AJ1149" s="70"/>
      <c r="AK1149" s="70"/>
      <c r="AL1149" s="70"/>
      <c r="AN1149" s="16"/>
      <c r="AO1149" s="16"/>
      <c r="AP1149" s="16"/>
      <c r="AQ1149" s="16"/>
      <c r="AR1149" s="16"/>
      <c r="AT1149" s="70"/>
      <c r="AU1149" s="70"/>
      <c r="AV1149" s="70"/>
      <c r="AW1149" s="70"/>
      <c r="AX1149" s="70">
        <f t="shared" ca="1" si="269"/>
        <v>118.49343376076584</v>
      </c>
      <c r="AY1149" s="70"/>
      <c r="AZ1149" s="70"/>
      <c r="BA1149" s="70"/>
      <c r="BC1149" s="70"/>
      <c r="BD1149" s="70"/>
      <c r="BE1149" s="70"/>
      <c r="BF1149" s="70"/>
      <c r="BG1149" s="70">
        <f t="shared" ca="1" si="266"/>
        <v>96.731388326882737</v>
      </c>
      <c r="BH1149" s="70"/>
      <c r="BI1149" s="70"/>
      <c r="BJ1149" s="70"/>
      <c r="BL1149" s="16">
        <f ca="1">[1]CalcBCI!AM1149</f>
        <v>2.4298039402138349</v>
      </c>
      <c r="BM1149" s="49">
        <f t="shared" ca="1" si="276"/>
        <v>39.237790115066815</v>
      </c>
      <c r="BN1149" s="75">
        <f ca="1">([1]CalcBCI!U1149-$BN$8)/$BN$9+$BN$7</f>
        <v>-26.548400000000001</v>
      </c>
      <c r="BO1149" s="16"/>
      <c r="BP1149">
        <f t="shared" ca="1" si="270"/>
        <v>38.507167413689686</v>
      </c>
      <c r="BQ1149" s="16"/>
      <c r="BR1149" s="16"/>
      <c r="BS1149" s="16"/>
      <c r="BU1149" s="16"/>
      <c r="BV1149" s="16"/>
      <c r="BW1149" s="16"/>
      <c r="BX1149" s="16"/>
      <c r="BY1149" s="16"/>
      <c r="BZ1149" s="16"/>
      <c r="CA1149" s="16"/>
      <c r="CB1149" s="16"/>
    </row>
    <row r="1150" spans="1:80" hidden="1" outlineLevel="2" x14ac:dyDescent="0.25">
      <c r="A1150" s="1">
        <f>[1]CalcBCI!BY1150</f>
        <v>32422</v>
      </c>
      <c r="B1150" s="16">
        <f ca="1">[1]CalcBCI!CA1150</f>
        <v>118.96800715487748</v>
      </c>
      <c r="C1150" s="16">
        <f ca="1">[1]CalcBCI!CB1150</f>
        <v>118.73072045782166</v>
      </c>
      <c r="D1150" s="28">
        <f ca="1">[1]CalcBCI!CF1150</f>
        <v>0.99610953937563684</v>
      </c>
      <c r="E1150" s="58">
        <f ca="1">[1]CalcBCI!$CH1150</f>
        <v>93.463607821970498</v>
      </c>
      <c r="F1150" s="28">
        <f ca="1">[1]CalcBCI!CG1150</f>
        <v>0.99544201776848307</v>
      </c>
      <c r="G1150" s="16">
        <f ca="1">[1]CalcBCI!CI1150</f>
        <v>88.60504442120768</v>
      </c>
      <c r="H1150" s="16">
        <f ca="1">[1]CalcBCIg!L1138</f>
        <v>10.672815501689911</v>
      </c>
      <c r="I1150" s="16">
        <f ca="1">[1]CalcBCIg!J1138</f>
        <v>4.67281550168991</v>
      </c>
      <c r="J1150" s="16"/>
      <c r="K1150" s="16">
        <f t="shared" si="277"/>
        <v>-6</v>
      </c>
      <c r="L1150" s="16">
        <f t="shared" si="277"/>
        <v>26</v>
      </c>
      <c r="M1150" s="16">
        <f t="shared" si="278"/>
        <v>96</v>
      </c>
      <c r="N1150" s="16">
        <f t="shared" si="279"/>
        <v>0</v>
      </c>
      <c r="O1150" s="16">
        <f t="shared" ca="1" si="271"/>
        <v>96.731803910985249</v>
      </c>
      <c r="P1150" s="16">
        <f t="shared" si="272"/>
        <v>62.5</v>
      </c>
      <c r="Q1150" s="16">
        <f t="shared" ca="1" si="273"/>
        <v>100</v>
      </c>
      <c r="R1150" s="16">
        <f t="shared" ca="1" si="274"/>
        <v>19.003870844841003</v>
      </c>
      <c r="S1150" s="41">
        <f>[1]CalcBCI!$BZ1150</f>
        <v>-1000</v>
      </c>
      <c r="T1150" s="41">
        <f t="shared" si="275"/>
        <v>-1000</v>
      </c>
      <c r="V1150" s="70"/>
      <c r="W1150" s="70"/>
      <c r="X1150" s="70"/>
      <c r="Y1150" s="70"/>
      <c r="Z1150" s="70">
        <f t="shared" ca="1" si="267"/>
        <v>118.96800715487748</v>
      </c>
      <c r="AA1150" s="70"/>
      <c r="AB1150" s="70"/>
      <c r="AC1150" s="70"/>
      <c r="AE1150" s="70"/>
      <c r="AF1150" s="70"/>
      <c r="AG1150" s="70"/>
      <c r="AH1150" s="70"/>
      <c r="AI1150" s="70">
        <f t="shared" ca="1" si="268"/>
        <v>96.865164347594146</v>
      </c>
      <c r="AJ1150" s="70"/>
      <c r="AK1150" s="70"/>
      <c r="AL1150" s="70"/>
      <c r="AN1150" s="16"/>
      <c r="AO1150" s="16"/>
      <c r="AP1150" s="16"/>
      <c r="AQ1150" s="16"/>
      <c r="AR1150" s="16"/>
      <c r="AT1150" s="70"/>
      <c r="AU1150" s="70"/>
      <c r="AV1150" s="70"/>
      <c r="AW1150" s="70"/>
      <c r="AX1150" s="70">
        <f t="shared" ca="1" si="269"/>
        <v>118.73072045782166</v>
      </c>
      <c r="AY1150" s="70"/>
      <c r="AZ1150" s="70"/>
      <c r="BA1150" s="70"/>
      <c r="BC1150" s="70"/>
      <c r="BD1150" s="70"/>
      <c r="BE1150" s="70"/>
      <c r="BF1150" s="70"/>
      <c r="BG1150" s="70">
        <f t="shared" ca="1" si="266"/>
        <v>96.925095867538971</v>
      </c>
      <c r="BH1150" s="70"/>
      <c r="BI1150" s="70"/>
      <c r="BJ1150" s="70"/>
      <c r="BL1150" s="16">
        <f ca="1">[1]CalcBCI!AM1150</f>
        <v>2.4340448799632628</v>
      </c>
      <c r="BM1150" s="49">
        <f t="shared" ca="1" si="276"/>
        <v>39.437361712571601</v>
      </c>
      <c r="BN1150" s="75">
        <f ca="1">([1]CalcBCI!U1150-$BN$8)/$BN$9+$BN$7</f>
        <v>-26.416399999999999</v>
      </c>
      <c r="BO1150" s="16"/>
      <c r="BP1150">
        <f t="shared" ca="1" si="270"/>
        <v>38.968007154877483</v>
      </c>
      <c r="BQ1150" s="16"/>
      <c r="BR1150" s="16"/>
      <c r="BS1150" s="16"/>
      <c r="BU1150" s="16"/>
      <c r="BV1150" s="16"/>
      <c r="BW1150" s="16"/>
      <c r="BX1150" s="16"/>
      <c r="BY1150" s="16"/>
      <c r="BZ1150" s="16"/>
      <c r="CA1150" s="16"/>
      <c r="CB1150" s="16"/>
    </row>
    <row r="1151" spans="1:80" hidden="1" outlineLevel="2" x14ac:dyDescent="0.25">
      <c r="A1151" s="1">
        <f>[1]CalcBCI!BY1151</f>
        <v>32429</v>
      </c>
      <c r="B1151" s="16">
        <f ca="1">[1]CalcBCI!CA1151</f>
        <v>119.64782196947256</v>
      </c>
      <c r="C1151" s="16">
        <f ca="1">[1]CalcBCI!CB1151</f>
        <v>119.18927121364712</v>
      </c>
      <c r="D1151" s="28">
        <f ca="1">[1]CalcBCI!CF1151</f>
        <v>1</v>
      </c>
      <c r="E1151" s="58">
        <f ca="1">[1]CalcBCI!$CH1151</f>
        <v>100</v>
      </c>
      <c r="F1151" s="28">
        <f ca="1">[1]CalcBCI!CG1151</f>
        <v>0.99928652143078767</v>
      </c>
      <c r="G1151" s="16">
        <f ca="1">[1]CalcBCI!CI1151</f>
        <v>98.216303576969167</v>
      </c>
      <c r="H1151" s="16">
        <f ca="1">[1]CalcBCIg!L1139</f>
        <v>11.188227593898773</v>
      </c>
      <c r="I1151" s="16">
        <f ca="1">[1]CalcBCIg!J1139</f>
        <v>5.1882275938987723</v>
      </c>
      <c r="J1151" s="16"/>
      <c r="K1151" s="16">
        <f t="shared" si="277"/>
        <v>-6</v>
      </c>
      <c r="L1151" s="16">
        <f t="shared" si="277"/>
        <v>26</v>
      </c>
      <c r="M1151" s="16">
        <f t="shared" si="278"/>
        <v>96</v>
      </c>
      <c r="N1151" s="16">
        <f t="shared" si="279"/>
        <v>0</v>
      </c>
      <c r="O1151" s="16">
        <f t="shared" ca="1" si="271"/>
        <v>100</v>
      </c>
      <c r="P1151" s="16">
        <f t="shared" si="272"/>
        <v>62.5</v>
      </c>
      <c r="Q1151" s="16">
        <f t="shared" ca="1" si="273"/>
        <v>100</v>
      </c>
      <c r="R1151" s="16">
        <f t="shared" ca="1" si="274"/>
        <v>19.003870844841003</v>
      </c>
      <c r="S1151" s="41">
        <f>[1]CalcBCI!$BZ1151</f>
        <v>-1000</v>
      </c>
      <c r="T1151" s="41">
        <f t="shared" si="275"/>
        <v>-1000</v>
      </c>
      <c r="V1151" s="70"/>
      <c r="W1151" s="70"/>
      <c r="X1151" s="70"/>
      <c r="Y1151" s="70"/>
      <c r="Z1151" s="70">
        <f t="shared" ca="1" si="267"/>
        <v>119.64782196947256</v>
      </c>
      <c r="AA1151" s="70"/>
      <c r="AB1151" s="70"/>
      <c r="AC1151" s="70"/>
      <c r="AE1151" s="70"/>
      <c r="AF1151" s="70"/>
      <c r="AG1151" s="70"/>
      <c r="AH1151" s="70"/>
      <c r="AI1151" s="70">
        <f t="shared" ca="1" si="268"/>
        <v>97.418677643449854</v>
      </c>
      <c r="AJ1151" s="70"/>
      <c r="AK1151" s="70"/>
      <c r="AL1151" s="70"/>
      <c r="AN1151" s="16"/>
      <c r="AO1151" s="16"/>
      <c r="AP1151" s="16"/>
      <c r="AQ1151" s="16"/>
      <c r="AR1151" s="16"/>
      <c r="AT1151" s="70"/>
      <c r="AU1151" s="70"/>
      <c r="AV1151" s="70"/>
      <c r="AW1151" s="70"/>
      <c r="AX1151" s="70">
        <f t="shared" ca="1" si="269"/>
        <v>119.18927121364712</v>
      </c>
      <c r="AY1151" s="70"/>
      <c r="AZ1151" s="70"/>
      <c r="BA1151" s="70"/>
      <c r="BC1151" s="70"/>
      <c r="BD1151" s="70"/>
      <c r="BE1151" s="70"/>
      <c r="BF1151" s="70"/>
      <c r="BG1151" s="70">
        <f t="shared" ca="1" si="266"/>
        <v>97.299430966299724</v>
      </c>
      <c r="BH1151" s="70"/>
      <c r="BI1151" s="70"/>
      <c r="BJ1151" s="70"/>
      <c r="BL1151" s="16">
        <f ca="1">[1]CalcBCI!AM1151</f>
        <v>2.4411010103986461</v>
      </c>
      <c r="BM1151" s="49">
        <f t="shared" ca="1" si="276"/>
        <v>39.769411519075376</v>
      </c>
      <c r="BN1151" s="75">
        <f ca="1">([1]CalcBCI!U1151-$BN$8)/$BN$9+$BN$7</f>
        <v>-26.193899999999999</v>
      </c>
      <c r="BO1151" s="16"/>
      <c r="BP1151">
        <f t="shared" ca="1" si="270"/>
        <v>39.64782196947256</v>
      </c>
      <c r="BQ1151" s="16"/>
      <c r="BR1151" s="16"/>
      <c r="BS1151" s="16"/>
      <c r="BU1151" s="16"/>
      <c r="BV1151" s="16"/>
      <c r="BW1151" s="16"/>
      <c r="BX1151" s="16"/>
      <c r="BY1151" s="16"/>
      <c r="BZ1151" s="16"/>
      <c r="CA1151" s="16"/>
      <c r="CB1151" s="16"/>
    </row>
    <row r="1152" spans="1:80" hidden="1" outlineLevel="2" x14ac:dyDescent="0.25">
      <c r="A1152" s="1">
        <f>[1]CalcBCI!BY1152</f>
        <v>32436</v>
      </c>
      <c r="B1152" s="16">
        <f ca="1">[1]CalcBCI!CA1152</f>
        <v>120.02164815456035</v>
      </c>
      <c r="C1152" s="16">
        <f ca="1">[1]CalcBCI!CB1152</f>
        <v>119.60545968410374</v>
      </c>
      <c r="D1152" s="28">
        <f ca="1">[1]CalcBCI!CF1152</f>
        <v>1</v>
      </c>
      <c r="E1152" s="58">
        <f ca="1">[1]CalcBCI!$CH1152</f>
        <v>100</v>
      </c>
      <c r="F1152" s="28">
        <f ca="1">[1]CalcBCI!CG1152</f>
        <v>1</v>
      </c>
      <c r="G1152" s="16">
        <f ca="1">[1]CalcBCI!CI1152</f>
        <v>100</v>
      </c>
      <c r="H1152" s="16">
        <f ca="1">[1]CalcBCIg!L1140</f>
        <v>11.68531721830368</v>
      </c>
      <c r="I1152" s="16">
        <f ca="1">[1]CalcBCIg!J1140</f>
        <v>5.6853172183036804</v>
      </c>
      <c r="J1152" s="16"/>
      <c r="K1152" s="16">
        <f t="shared" si="277"/>
        <v>-6</v>
      </c>
      <c r="L1152" s="16">
        <f t="shared" si="277"/>
        <v>26</v>
      </c>
      <c r="M1152" s="16">
        <f t="shared" si="278"/>
        <v>96</v>
      </c>
      <c r="N1152" s="16">
        <f t="shared" si="279"/>
        <v>0</v>
      </c>
      <c r="O1152" s="16">
        <f t="shared" ca="1" si="271"/>
        <v>100</v>
      </c>
      <c r="P1152" s="16">
        <f t="shared" si="272"/>
        <v>62.5</v>
      </c>
      <c r="Q1152" s="16">
        <f t="shared" ca="1" si="273"/>
        <v>100</v>
      </c>
      <c r="R1152" s="16">
        <f t="shared" ca="1" si="274"/>
        <v>19.003870844841003</v>
      </c>
      <c r="S1152" s="41">
        <f>[1]CalcBCI!$BZ1152</f>
        <v>-1000</v>
      </c>
      <c r="T1152" s="41">
        <f t="shared" si="275"/>
        <v>-1000</v>
      </c>
      <c r="V1152" s="70"/>
      <c r="W1152" s="70"/>
      <c r="X1152" s="70"/>
      <c r="Y1152" s="70"/>
      <c r="Z1152" s="70">
        <f t="shared" ca="1" si="267"/>
        <v>120.02164815456035</v>
      </c>
      <c r="AA1152" s="70"/>
      <c r="AB1152" s="70"/>
      <c r="AC1152" s="70"/>
      <c r="AE1152" s="70"/>
      <c r="AF1152" s="70"/>
      <c r="AG1152" s="70"/>
      <c r="AH1152" s="70"/>
      <c r="AI1152" s="70">
        <f t="shared" ca="1" si="268"/>
        <v>97.723051363090491</v>
      </c>
      <c r="AJ1152" s="70"/>
      <c r="AK1152" s="70"/>
      <c r="AL1152" s="70"/>
      <c r="AN1152" s="16"/>
      <c r="AO1152" s="16"/>
      <c r="AP1152" s="16"/>
      <c r="AQ1152" s="16"/>
      <c r="AR1152" s="16"/>
      <c r="AT1152" s="70"/>
      <c r="AU1152" s="70"/>
      <c r="AV1152" s="70"/>
      <c r="AW1152" s="70"/>
      <c r="AX1152" s="70">
        <f t="shared" ca="1" si="269"/>
        <v>119.60545968410374</v>
      </c>
      <c r="AY1152" s="70"/>
      <c r="AZ1152" s="70"/>
      <c r="BA1152" s="70"/>
      <c r="BC1152" s="70"/>
      <c r="BD1152" s="70"/>
      <c r="BE1152" s="70"/>
      <c r="BF1152" s="70"/>
      <c r="BG1152" s="70">
        <f t="shared" ca="1" si="266"/>
        <v>97.639183873065775</v>
      </c>
      <c r="BH1152" s="70"/>
      <c r="BI1152" s="70"/>
      <c r="BJ1152" s="70"/>
      <c r="BL1152" s="16">
        <f ca="1">[1]CalcBCI!AM1152</f>
        <v>2.4420028808956173</v>
      </c>
      <c r="BM1152" s="49">
        <f t="shared" ca="1" si="276"/>
        <v>39.811852050291904</v>
      </c>
      <c r="BN1152" s="75">
        <f ca="1">([1]CalcBCI!U1152-$BN$8)/$BN$9+$BN$7</f>
        <v>-26.165199999999999</v>
      </c>
      <c r="BO1152" s="16"/>
      <c r="BP1152">
        <f t="shared" ca="1" si="270"/>
        <v>40.021648154560353</v>
      </c>
      <c r="BQ1152" s="16"/>
      <c r="BR1152" s="16"/>
      <c r="BS1152" s="16"/>
      <c r="BU1152" s="16"/>
      <c r="BV1152" s="16"/>
      <c r="BW1152" s="16"/>
      <c r="BX1152" s="16"/>
      <c r="BY1152" s="16"/>
      <c r="BZ1152" s="16"/>
      <c r="CA1152" s="16"/>
      <c r="CB1152" s="16"/>
    </row>
    <row r="1153" spans="1:80" hidden="1" outlineLevel="2" x14ac:dyDescent="0.25">
      <c r="A1153" s="1">
        <f>[1]CalcBCI!BY1153</f>
        <v>32443</v>
      </c>
      <c r="B1153" s="16">
        <f ca="1">[1]CalcBCI!CA1153</f>
        <v>120.87361006330519</v>
      </c>
      <c r="C1153" s="16">
        <f ca="1">[1]CalcBCI!CB1153</f>
        <v>120.23953487370446</v>
      </c>
      <c r="D1153" s="28">
        <f ca="1">[1]CalcBCI!CF1153</f>
        <v>1</v>
      </c>
      <c r="E1153" s="58">
        <f ca="1">[1]CalcBCI!$CH1153</f>
        <v>100</v>
      </c>
      <c r="F1153" s="28">
        <f ca="1">[1]CalcBCI!CG1153</f>
        <v>1</v>
      </c>
      <c r="G1153" s="16">
        <f ca="1">[1]CalcBCI!CI1153</f>
        <v>100</v>
      </c>
      <c r="H1153" s="16">
        <f ca="1">[1]CalcBCIg!L1141</f>
        <v>12.608824431896206</v>
      </c>
      <c r="I1153" s="16">
        <f ca="1">[1]CalcBCIg!J1141</f>
        <v>6.6088244318962071</v>
      </c>
      <c r="J1153" s="16"/>
      <c r="K1153" s="16">
        <f t="shared" si="277"/>
        <v>-6</v>
      </c>
      <c r="L1153" s="16">
        <f t="shared" si="277"/>
        <v>26</v>
      </c>
      <c r="M1153" s="16">
        <f t="shared" si="278"/>
        <v>96</v>
      </c>
      <c r="N1153" s="16">
        <f t="shared" si="279"/>
        <v>0</v>
      </c>
      <c r="O1153" s="16">
        <f t="shared" ca="1" si="271"/>
        <v>100</v>
      </c>
      <c r="P1153" s="16">
        <f t="shared" si="272"/>
        <v>62.5</v>
      </c>
      <c r="Q1153" s="16">
        <f t="shared" ca="1" si="273"/>
        <v>100</v>
      </c>
      <c r="R1153" s="16">
        <f t="shared" ca="1" si="274"/>
        <v>19.003870844841003</v>
      </c>
      <c r="S1153" s="41">
        <f>[1]CalcBCI!$BZ1153</f>
        <v>-1000</v>
      </c>
      <c r="T1153" s="41">
        <f t="shared" si="275"/>
        <v>-1000</v>
      </c>
      <c r="V1153" s="70"/>
      <c r="W1153" s="70"/>
      <c r="X1153" s="70"/>
      <c r="Y1153" s="70"/>
      <c r="Z1153" s="70">
        <f t="shared" ca="1" si="267"/>
        <v>120.87361006330519</v>
      </c>
      <c r="AA1153" s="70"/>
      <c r="AB1153" s="70"/>
      <c r="AC1153" s="70"/>
      <c r="AE1153" s="70"/>
      <c r="AF1153" s="70"/>
      <c r="AG1153" s="70"/>
      <c r="AH1153" s="70"/>
      <c r="AI1153" s="70">
        <f t="shared" ca="1" si="268"/>
        <v>98.416728867505796</v>
      </c>
      <c r="AJ1153" s="70"/>
      <c r="AK1153" s="70"/>
      <c r="AL1153" s="70"/>
      <c r="AN1153" s="16"/>
      <c r="AO1153" s="16"/>
      <c r="AP1153" s="16"/>
      <c r="AQ1153" s="16"/>
      <c r="AR1153" s="16"/>
      <c r="AT1153" s="70"/>
      <c r="AU1153" s="70"/>
      <c r="AV1153" s="70"/>
      <c r="AW1153" s="70"/>
      <c r="AX1153" s="70">
        <f t="shared" ca="1" si="269"/>
        <v>120.23953487370446</v>
      </c>
      <c r="AY1153" s="70"/>
      <c r="AZ1153" s="70"/>
      <c r="BA1153" s="70"/>
      <c r="BC1153" s="70"/>
      <c r="BD1153" s="70"/>
      <c r="BE1153" s="70"/>
      <c r="BF1153" s="70"/>
      <c r="BG1153" s="70">
        <f t="shared" ca="1" si="266"/>
        <v>98.156807267434971</v>
      </c>
      <c r="BH1153" s="70"/>
      <c r="BI1153" s="70"/>
      <c r="BJ1153" s="70"/>
      <c r="BL1153" s="16">
        <f ca="1">[1]CalcBCI!AM1153</f>
        <v>2.4510430486685197</v>
      </c>
      <c r="BM1153" s="49">
        <f t="shared" ca="1" si="276"/>
        <v>40.237267366412084</v>
      </c>
      <c r="BN1153" s="75">
        <f ca="1">([1]CalcBCI!U1153-$BN$8)/$BN$9+$BN$7</f>
        <v>-25.874200000000002</v>
      </c>
      <c r="BO1153" s="16"/>
      <c r="BP1153">
        <f t="shared" ca="1" si="270"/>
        <v>40.873610063305193</v>
      </c>
      <c r="BQ1153" s="16"/>
      <c r="BR1153" s="16"/>
      <c r="BS1153" s="16"/>
      <c r="BU1153" s="16"/>
      <c r="BV1153" s="16"/>
      <c r="BW1153" s="16"/>
      <c r="BX1153" s="16"/>
      <c r="BY1153" s="16"/>
      <c r="BZ1153" s="16"/>
      <c r="CA1153" s="16"/>
      <c r="CB1153" s="16"/>
    </row>
    <row r="1154" spans="1:80" hidden="1" outlineLevel="2" x14ac:dyDescent="0.25">
      <c r="A1154" s="1">
        <f>[1]CalcBCI!BY1154</f>
        <v>32450</v>
      </c>
      <c r="B1154" s="16">
        <f ca="1">[1]CalcBCI!CA1154</f>
        <v>120.66156394387959</v>
      </c>
      <c r="C1154" s="16">
        <f ca="1">[1]CalcBCI!CB1154</f>
        <v>120.45054940879203</v>
      </c>
      <c r="D1154" s="28">
        <f ca="1">[1]CalcBCI!CF1154</f>
        <v>0.99824572030805936</v>
      </c>
      <c r="E1154" s="58">
        <f ca="1">[1]CalcBCI!$CH1154</f>
        <v>97.052621485314774</v>
      </c>
      <c r="F1154" s="28">
        <f ca="1">[1]CalcBCI!CG1154</f>
        <v>1</v>
      </c>
      <c r="G1154" s="16">
        <f ca="1">[1]CalcBCI!CI1154</f>
        <v>100</v>
      </c>
      <c r="H1154" s="16">
        <f ca="1">[1]CalcBCIg!L1142</f>
        <v>13.190304696559906</v>
      </c>
      <c r="I1154" s="16">
        <f ca="1">[1]CalcBCIg!J1142</f>
        <v>7.190304696559906</v>
      </c>
      <c r="J1154" s="16"/>
      <c r="K1154" s="16">
        <f t="shared" si="277"/>
        <v>-6</v>
      </c>
      <c r="L1154" s="16">
        <f t="shared" si="277"/>
        <v>26</v>
      </c>
      <c r="M1154" s="16">
        <f t="shared" si="278"/>
        <v>96</v>
      </c>
      <c r="N1154" s="16">
        <f t="shared" si="279"/>
        <v>0</v>
      </c>
      <c r="O1154" s="16">
        <f t="shared" ca="1" si="271"/>
        <v>98.526310742657387</v>
      </c>
      <c r="P1154" s="16">
        <f t="shared" si="272"/>
        <v>62.5</v>
      </c>
      <c r="Q1154" s="16">
        <f t="shared" ca="1" si="273"/>
        <v>100</v>
      </c>
      <c r="R1154" s="16">
        <f t="shared" ca="1" si="274"/>
        <v>19.003870844841003</v>
      </c>
      <c r="S1154" s="41">
        <f>[1]CalcBCI!$BZ1154</f>
        <v>-1000</v>
      </c>
      <c r="T1154" s="41">
        <f t="shared" si="275"/>
        <v>-1000</v>
      </c>
      <c r="V1154" s="70"/>
      <c r="W1154" s="70"/>
      <c r="X1154" s="70"/>
      <c r="Y1154" s="70"/>
      <c r="Z1154" s="70">
        <f t="shared" ca="1" si="267"/>
        <v>120.66156394387959</v>
      </c>
      <c r="AA1154" s="70"/>
      <c r="AB1154" s="70"/>
      <c r="AC1154" s="70"/>
      <c r="AE1154" s="70"/>
      <c r="AF1154" s="70"/>
      <c r="AG1154" s="70"/>
      <c r="AH1154" s="70"/>
      <c r="AI1154" s="70">
        <f t="shared" ca="1" si="268"/>
        <v>98.244078398706307</v>
      </c>
      <c r="AJ1154" s="70"/>
      <c r="AK1154" s="70"/>
      <c r="AL1154" s="70"/>
      <c r="AN1154" s="16"/>
      <c r="AO1154" s="16"/>
      <c r="AP1154" s="16"/>
      <c r="AQ1154" s="16"/>
      <c r="AR1154" s="16"/>
      <c r="AT1154" s="70"/>
      <c r="AU1154" s="70"/>
      <c r="AV1154" s="70"/>
      <c r="AW1154" s="70"/>
      <c r="AX1154" s="70">
        <f t="shared" ca="1" si="269"/>
        <v>120.45054940879203</v>
      </c>
      <c r="AY1154" s="70"/>
      <c r="AZ1154" s="70"/>
      <c r="BA1154" s="70"/>
      <c r="BC1154" s="70"/>
      <c r="BD1154" s="70"/>
      <c r="BE1154" s="70"/>
      <c r="BF1154" s="70"/>
      <c r="BG1154" s="70">
        <f t="shared" ca="1" si="266"/>
        <v>98.329067689707685</v>
      </c>
      <c r="BH1154" s="70"/>
      <c r="BI1154" s="70"/>
      <c r="BJ1154" s="70"/>
      <c r="BL1154" s="16">
        <f ca="1">[1]CalcBCI!AM1154</f>
        <v>2.4449499340498178</v>
      </c>
      <c r="BM1154" s="49">
        <f t="shared" ca="1" si="276"/>
        <v>39.950535488554536</v>
      </c>
      <c r="BN1154" s="75">
        <f ca="1">([1]CalcBCI!U1154-$BN$8)/$BN$9+$BN$7</f>
        <v>-26.071000000000002</v>
      </c>
      <c r="BO1154" s="16"/>
      <c r="BP1154">
        <f t="shared" ca="1" si="270"/>
        <v>40.661563943879585</v>
      </c>
      <c r="BQ1154" s="16"/>
      <c r="BR1154" s="16"/>
      <c r="BS1154" s="16"/>
      <c r="BU1154" s="16"/>
      <c r="BV1154" s="16"/>
      <c r="BW1154" s="16"/>
      <c r="BX1154" s="16"/>
      <c r="BY1154" s="16"/>
      <c r="BZ1154" s="16"/>
      <c r="CA1154" s="16"/>
      <c r="CB1154" s="16"/>
    </row>
    <row r="1155" spans="1:80" hidden="1" outlineLevel="2" x14ac:dyDescent="0.25">
      <c r="A1155" s="1">
        <f>[1]CalcBCI!BY1155</f>
        <v>32457</v>
      </c>
      <c r="B1155" s="16">
        <f ca="1">[1]CalcBCI!CA1155</f>
        <v>120.47296672715237</v>
      </c>
      <c r="C1155" s="16">
        <f ca="1">[1]CalcBCI!CB1155</f>
        <v>120.4617580679722</v>
      </c>
      <c r="D1155" s="28">
        <f ca="1">[1]CalcBCI!CF1155</f>
        <v>0.99668543583712776</v>
      </c>
      <c r="E1155" s="58">
        <f ca="1">[1]CalcBCI!$CH1155</f>
        <v>94.431175801625955</v>
      </c>
      <c r="F1155" s="28">
        <f ca="1">[1]CalcBCI!CG1155</f>
        <v>1</v>
      </c>
      <c r="G1155" s="16">
        <f ca="1">[1]CalcBCI!CI1155</f>
        <v>100</v>
      </c>
      <c r="H1155" s="16">
        <f ca="1">[1]CalcBCIg!L1143</f>
        <v>13.355055510997772</v>
      </c>
      <c r="I1155" s="16">
        <f ca="1">[1]CalcBCIg!J1143</f>
        <v>7.3550555109977722</v>
      </c>
      <c r="J1155" s="16"/>
      <c r="K1155" s="16">
        <f t="shared" si="277"/>
        <v>-6</v>
      </c>
      <c r="L1155" s="16">
        <f t="shared" si="277"/>
        <v>26</v>
      </c>
      <c r="M1155" s="16">
        <f t="shared" si="278"/>
        <v>96</v>
      </c>
      <c r="N1155" s="16">
        <f t="shared" si="279"/>
        <v>0</v>
      </c>
      <c r="O1155" s="16">
        <f t="shared" ca="1" si="271"/>
        <v>97.215587900812977</v>
      </c>
      <c r="P1155" s="16">
        <f t="shared" si="272"/>
        <v>62.5</v>
      </c>
      <c r="Q1155" s="16">
        <f t="shared" ca="1" si="273"/>
        <v>100</v>
      </c>
      <c r="R1155" s="16">
        <f t="shared" ca="1" si="274"/>
        <v>19.003870844841003</v>
      </c>
      <c r="S1155" s="41">
        <f>[1]CalcBCI!$BZ1155</f>
        <v>-1000</v>
      </c>
      <c r="T1155" s="41">
        <f t="shared" si="275"/>
        <v>-1000</v>
      </c>
      <c r="V1155" s="70"/>
      <c r="W1155" s="70"/>
      <c r="X1155" s="70"/>
      <c r="Y1155" s="70"/>
      <c r="Z1155" s="70">
        <f t="shared" ca="1" si="267"/>
        <v>120.47296672715237</v>
      </c>
      <c r="AA1155" s="70"/>
      <c r="AB1155" s="70"/>
      <c r="AC1155" s="70"/>
      <c r="AE1155" s="70"/>
      <c r="AF1155" s="70"/>
      <c r="AG1155" s="70"/>
      <c r="AH1155" s="70"/>
      <c r="AI1155" s="70">
        <f t="shared" ca="1" si="268"/>
        <v>98.090520304974447</v>
      </c>
      <c r="AJ1155" s="70"/>
      <c r="AK1155" s="70"/>
      <c r="AL1155" s="70"/>
      <c r="AN1155" s="16"/>
      <c r="AO1155" s="16"/>
      <c r="AP1155" s="16"/>
      <c r="AQ1155" s="16"/>
      <c r="AR1155" s="16"/>
      <c r="AT1155" s="70"/>
      <c r="AU1155" s="70"/>
      <c r="AV1155" s="70"/>
      <c r="AW1155" s="70"/>
      <c r="AX1155" s="70">
        <f t="shared" ca="1" si="269"/>
        <v>120.4617580679722</v>
      </c>
      <c r="AY1155" s="70"/>
      <c r="AZ1155" s="70"/>
      <c r="BA1155" s="70"/>
      <c r="BC1155" s="70"/>
      <c r="BD1155" s="70"/>
      <c r="BE1155" s="70"/>
      <c r="BF1155" s="70"/>
      <c r="BG1155" s="70">
        <f t="shared" ca="1" si="266"/>
        <v>98.338217809924217</v>
      </c>
      <c r="BH1155" s="70"/>
      <c r="BI1155" s="70"/>
      <c r="BJ1155" s="70"/>
      <c r="BL1155" s="16">
        <f ca="1">[1]CalcBCI!AM1155</f>
        <v>2.4402539994713557</v>
      </c>
      <c r="BM1155" s="49">
        <f t="shared" ca="1" si="276"/>
        <v>39.729552588307456</v>
      </c>
      <c r="BN1155" s="75">
        <f ca="1">([1]CalcBCI!U1155-$BN$8)/$BN$9+$BN$7</f>
        <v>-26.220800000000001</v>
      </c>
      <c r="BO1155" s="16"/>
      <c r="BP1155">
        <f t="shared" ca="1" si="270"/>
        <v>40.472966727152368</v>
      </c>
      <c r="BQ1155" s="16"/>
      <c r="BR1155" s="16"/>
      <c r="BS1155" s="16"/>
      <c r="BU1155" s="16"/>
      <c r="BV1155" s="16"/>
      <c r="BW1155" s="16"/>
      <c r="BX1155" s="16"/>
      <c r="BY1155" s="16"/>
      <c r="BZ1155" s="16"/>
      <c r="CA1155" s="16"/>
      <c r="CB1155" s="16"/>
    </row>
    <row r="1156" spans="1:80" hidden="1" outlineLevel="2" x14ac:dyDescent="0.25">
      <c r="A1156" s="1">
        <f>[1]CalcBCI!BY1156</f>
        <v>32464</v>
      </c>
      <c r="B1156" s="16">
        <f ca="1">[1]CalcBCI!CA1156</f>
        <v>120.65225920731956</v>
      </c>
      <c r="C1156" s="16">
        <f ca="1">[1]CalcBCI!CB1156</f>
        <v>120.55700863764588</v>
      </c>
      <c r="D1156" s="28">
        <f ca="1">[1]CalcBCI!CF1156</f>
        <v>0.99816874125071875</v>
      </c>
      <c r="E1156" s="58">
        <f ca="1">[1]CalcBCI!$CH1156</f>
        <v>96.92328839166457</v>
      </c>
      <c r="F1156" s="28">
        <f ca="1">[1]CalcBCI!CG1156</f>
        <v>1</v>
      </c>
      <c r="G1156" s="16">
        <f ca="1">[1]CalcBCI!CI1156</f>
        <v>100</v>
      </c>
      <c r="H1156" s="16">
        <f ca="1">[1]CalcBCIg!L1144</f>
        <v>13.413002550601959</v>
      </c>
      <c r="I1156" s="16">
        <f ca="1">[1]CalcBCIg!J1144</f>
        <v>7.4130025506019601</v>
      </c>
      <c r="J1156" s="16"/>
      <c r="K1156" s="16">
        <f t="shared" si="277"/>
        <v>-6</v>
      </c>
      <c r="L1156" s="16">
        <f t="shared" si="277"/>
        <v>26</v>
      </c>
      <c r="M1156" s="16">
        <f t="shared" si="278"/>
        <v>96</v>
      </c>
      <c r="N1156" s="16">
        <f t="shared" si="279"/>
        <v>0</v>
      </c>
      <c r="O1156" s="16">
        <f t="shared" ca="1" si="271"/>
        <v>98.461644195832292</v>
      </c>
      <c r="P1156" s="16">
        <f t="shared" si="272"/>
        <v>62.5</v>
      </c>
      <c r="Q1156" s="16">
        <f t="shared" ca="1" si="273"/>
        <v>100</v>
      </c>
      <c r="R1156" s="16">
        <f t="shared" ca="1" si="274"/>
        <v>19.003870844841003</v>
      </c>
      <c r="S1156" s="41">
        <f>[1]CalcBCI!$BZ1156</f>
        <v>-1000</v>
      </c>
      <c r="T1156" s="41">
        <f t="shared" si="275"/>
        <v>-1000</v>
      </c>
      <c r="V1156" s="70"/>
      <c r="W1156" s="70"/>
      <c r="X1156" s="70"/>
      <c r="Y1156" s="70"/>
      <c r="Z1156" s="70">
        <f t="shared" ca="1" si="267"/>
        <v>120.65225920731956</v>
      </c>
      <c r="AA1156" s="70"/>
      <c r="AB1156" s="70"/>
      <c r="AC1156" s="70"/>
      <c r="AE1156" s="70"/>
      <c r="AF1156" s="70"/>
      <c r="AG1156" s="70"/>
      <c r="AH1156" s="70"/>
      <c r="AI1156" s="70">
        <f t="shared" ca="1" si="268"/>
        <v>98.236502371691543</v>
      </c>
      <c r="AJ1156" s="70"/>
      <c r="AK1156" s="70"/>
      <c r="AL1156" s="70"/>
      <c r="AN1156" s="16"/>
      <c r="AO1156" s="16"/>
      <c r="AP1156" s="16"/>
      <c r="AQ1156" s="16"/>
      <c r="AR1156" s="16"/>
      <c r="AT1156" s="70"/>
      <c r="AU1156" s="70"/>
      <c r="AV1156" s="70"/>
      <c r="AW1156" s="70"/>
      <c r="AX1156" s="70">
        <f t="shared" ca="1" si="269"/>
        <v>120.55700863764588</v>
      </c>
      <c r="AY1156" s="70"/>
      <c r="AZ1156" s="70"/>
      <c r="BA1156" s="70"/>
      <c r="BC1156" s="70"/>
      <c r="BD1156" s="70"/>
      <c r="BE1156" s="70"/>
      <c r="BF1156" s="70"/>
      <c r="BG1156" s="70">
        <f t="shared" ca="1" si="266"/>
        <v>98.415975028624317</v>
      </c>
      <c r="BH1156" s="70"/>
      <c r="BI1156" s="70"/>
      <c r="BJ1156" s="70"/>
      <c r="BL1156" s="16">
        <f ca="1">[1]CalcBCI!AM1156</f>
        <v>2.4286174352802088</v>
      </c>
      <c r="BM1156" s="49">
        <f t="shared" ca="1" si="276"/>
        <v>39.181955158891583</v>
      </c>
      <c r="BN1156" s="75">
        <f ca="1">([1]CalcBCI!U1156-$BN$8)/$BN$9+$BN$7</f>
        <v>-26.585100000000001</v>
      </c>
      <c r="BO1156" s="16"/>
      <c r="BP1156">
        <f t="shared" ca="1" si="270"/>
        <v>40.65225920731956</v>
      </c>
      <c r="BQ1156" s="16"/>
      <c r="BR1156" s="16"/>
      <c r="BS1156" s="16"/>
      <c r="BU1156" s="16"/>
      <c r="BV1156" s="16"/>
      <c r="BW1156" s="16"/>
      <c r="BX1156" s="16"/>
      <c r="BY1156" s="16"/>
      <c r="BZ1156" s="16"/>
      <c r="CA1156" s="16"/>
      <c r="CB1156" s="16"/>
    </row>
    <row r="1157" spans="1:80" hidden="1" outlineLevel="2" x14ac:dyDescent="0.25">
      <c r="A1157" s="1">
        <f>[1]CalcBCI!BY1157</f>
        <v>32471</v>
      </c>
      <c r="B1157" s="16">
        <f ca="1">[1]CalcBCI!CA1157</f>
        <v>120.04605936030055</v>
      </c>
      <c r="C1157" s="16">
        <f ca="1">[1]CalcBCI!CB1157</f>
        <v>120.30153399897321</v>
      </c>
      <c r="D1157" s="28">
        <f ca="1">[1]CalcBCI!CF1157</f>
        <v>0.99315358660528763</v>
      </c>
      <c r="E1157" s="58">
        <f ca="1">[1]CalcBCI!$CH1157</f>
        <v>88.497289323399926</v>
      </c>
      <c r="F1157" s="28">
        <f ca="1">[1]CalcBCI!CG1157</f>
        <v>0.99788088107394457</v>
      </c>
      <c r="G1157" s="16">
        <f ca="1">[1]CalcBCI!CI1157</f>
        <v>94.702202684861433</v>
      </c>
      <c r="H1157" s="16">
        <f ca="1">[1]CalcBCIg!L1145</f>
        <v>12.831626594066622</v>
      </c>
      <c r="I1157" s="16">
        <f ca="1">[1]CalcBCIg!J1145</f>
        <v>6.8316265940666216</v>
      </c>
      <c r="J1157" s="16"/>
      <c r="K1157" s="16">
        <f t="shared" si="277"/>
        <v>-6</v>
      </c>
      <c r="L1157" s="16">
        <f t="shared" si="277"/>
        <v>26</v>
      </c>
      <c r="M1157" s="16">
        <f t="shared" si="278"/>
        <v>96</v>
      </c>
      <c r="N1157" s="16">
        <f t="shared" si="279"/>
        <v>0</v>
      </c>
      <c r="O1157" s="16">
        <f t="shared" ca="1" si="271"/>
        <v>94.248644661699956</v>
      </c>
      <c r="P1157" s="16">
        <f t="shared" si="272"/>
        <v>62.5</v>
      </c>
      <c r="Q1157" s="16">
        <f t="shared" ca="1" si="273"/>
        <v>100</v>
      </c>
      <c r="R1157" s="16">
        <f t="shared" ca="1" si="274"/>
        <v>19.003870844841003</v>
      </c>
      <c r="S1157" s="41">
        <f>[1]CalcBCI!$BZ1157</f>
        <v>-1000</v>
      </c>
      <c r="T1157" s="41">
        <f t="shared" si="275"/>
        <v>-1000</v>
      </c>
      <c r="V1157" s="70"/>
      <c r="W1157" s="70"/>
      <c r="X1157" s="70"/>
      <c r="Y1157" s="70"/>
      <c r="Z1157" s="70">
        <f t="shared" ca="1" si="267"/>
        <v>120.04605936030055</v>
      </c>
      <c r="AA1157" s="70"/>
      <c r="AB1157" s="70"/>
      <c r="AC1157" s="70"/>
      <c r="AE1157" s="70"/>
      <c r="AF1157" s="70"/>
      <c r="AG1157" s="70"/>
      <c r="AH1157" s="70"/>
      <c r="AI1157" s="70">
        <f t="shared" ca="1" si="268"/>
        <v>97.742927256723547</v>
      </c>
      <c r="AJ1157" s="70"/>
      <c r="AK1157" s="70"/>
      <c r="AL1157" s="70"/>
      <c r="AN1157" s="16"/>
      <c r="AO1157" s="16"/>
      <c r="AP1157" s="16"/>
      <c r="AQ1157" s="16"/>
      <c r="AR1157" s="16"/>
      <c r="AT1157" s="70"/>
      <c r="AU1157" s="70"/>
      <c r="AV1157" s="70"/>
      <c r="AW1157" s="70"/>
      <c r="AX1157" s="70">
        <f t="shared" ca="1" si="269"/>
        <v>120.30153399897321</v>
      </c>
      <c r="AY1157" s="70"/>
      <c r="AZ1157" s="70"/>
      <c r="BA1157" s="70"/>
      <c r="BC1157" s="70"/>
      <c r="BD1157" s="70"/>
      <c r="BE1157" s="70"/>
      <c r="BF1157" s="70"/>
      <c r="BG1157" s="70">
        <f t="shared" ca="1" si="266"/>
        <v>98.207419873314947</v>
      </c>
      <c r="BH1157" s="70"/>
      <c r="BI1157" s="70"/>
      <c r="BJ1157" s="70"/>
      <c r="BL1157" s="16">
        <f ca="1">[1]CalcBCI!AM1157</f>
        <v>2.4260230156898763</v>
      </c>
      <c r="BM1157" s="49">
        <f t="shared" ca="1" si="276"/>
        <v>39.059866071841896</v>
      </c>
      <c r="BN1157" s="75">
        <f ca="1">([1]CalcBCI!U1157-$BN$8)/$BN$9+$BN$7</f>
        <v>-26.664999999999999</v>
      </c>
      <c r="BO1157" s="16"/>
      <c r="BP1157">
        <f t="shared" ca="1" si="270"/>
        <v>40.046059360300546</v>
      </c>
      <c r="BQ1157" s="16"/>
      <c r="BR1157" s="16"/>
      <c r="BS1157" s="16"/>
      <c r="BU1157" s="16"/>
      <c r="BV1157" s="16"/>
      <c r="BW1157" s="16"/>
      <c r="BX1157" s="16"/>
      <c r="BY1157" s="16"/>
      <c r="BZ1157" s="16"/>
      <c r="CA1157" s="16"/>
      <c r="CB1157" s="16"/>
    </row>
    <row r="1158" spans="1:80" hidden="1" outlineLevel="2" x14ac:dyDescent="0.25">
      <c r="A1158" s="1">
        <f>[1]CalcBCI!BY1158</f>
        <v>32478</v>
      </c>
      <c r="B1158" s="16">
        <f ca="1">[1]CalcBCI!CA1158</f>
        <v>120.32983298997489</v>
      </c>
      <c r="C1158" s="16">
        <f ca="1">[1]CalcBCI!CB1158</f>
        <v>120.31568349447406</v>
      </c>
      <c r="D1158" s="28">
        <f ca="1">[1]CalcBCI!CF1158</f>
        <v>0.99550127548068179</v>
      </c>
      <c r="E1158" s="58">
        <f ca="1">[1]CalcBCI!$CH1158</f>
        <v>92.441659073726129</v>
      </c>
      <c r="F1158" s="28">
        <f ca="1">[1]CalcBCI!CG1158</f>
        <v>0.99799824874639054</v>
      </c>
      <c r="G1158" s="16">
        <f ca="1">[1]CalcBCI!CI1158</f>
        <v>94.995621865976346</v>
      </c>
      <c r="H1158" s="16">
        <f ca="1">[1]CalcBCIg!L1146</f>
        <v>12.484422385692596</v>
      </c>
      <c r="I1158" s="16">
        <f ca="1">[1]CalcBCIg!J1146</f>
        <v>6.4844223856925964</v>
      </c>
      <c r="J1158" s="16"/>
      <c r="K1158" s="16">
        <f t="shared" si="277"/>
        <v>-6</v>
      </c>
      <c r="L1158" s="16">
        <f t="shared" si="277"/>
        <v>26</v>
      </c>
      <c r="M1158" s="16">
        <f t="shared" si="278"/>
        <v>96</v>
      </c>
      <c r="N1158" s="16">
        <f t="shared" si="279"/>
        <v>0</v>
      </c>
      <c r="O1158" s="16">
        <f t="shared" ca="1" si="271"/>
        <v>96.220829536863064</v>
      </c>
      <c r="P1158" s="16">
        <f t="shared" si="272"/>
        <v>62.5</v>
      </c>
      <c r="Q1158" s="16">
        <f t="shared" ca="1" si="273"/>
        <v>100</v>
      </c>
      <c r="R1158" s="16">
        <f t="shared" ca="1" si="274"/>
        <v>19.003870844841003</v>
      </c>
      <c r="S1158" s="41">
        <f>[1]CalcBCI!$BZ1158</f>
        <v>-1000</v>
      </c>
      <c r="T1158" s="41">
        <f t="shared" si="275"/>
        <v>-1000</v>
      </c>
      <c r="V1158" s="70"/>
      <c r="W1158" s="70"/>
      <c r="X1158" s="70"/>
      <c r="Y1158" s="70"/>
      <c r="Z1158" s="70">
        <f t="shared" ca="1" si="267"/>
        <v>120.32983298997489</v>
      </c>
      <c r="AA1158" s="70"/>
      <c r="AB1158" s="70"/>
      <c r="AC1158" s="70"/>
      <c r="AE1158" s="70"/>
      <c r="AF1158" s="70"/>
      <c r="AG1158" s="70"/>
      <c r="AH1158" s="70"/>
      <c r="AI1158" s="70">
        <f t="shared" ca="1" si="268"/>
        <v>97.973979116238453</v>
      </c>
      <c r="AJ1158" s="70"/>
      <c r="AK1158" s="70"/>
      <c r="AL1158" s="70"/>
      <c r="AN1158" s="16"/>
      <c r="AO1158" s="16"/>
      <c r="AP1158" s="16"/>
      <c r="AQ1158" s="16"/>
      <c r="AR1158" s="16"/>
      <c r="AT1158" s="70"/>
      <c r="AU1158" s="70"/>
      <c r="AV1158" s="70"/>
      <c r="AW1158" s="70"/>
      <c r="AX1158" s="70">
        <f t="shared" ca="1" si="269"/>
        <v>120.31568349447406</v>
      </c>
      <c r="AY1158" s="70"/>
      <c r="AZ1158" s="70"/>
      <c r="BA1158" s="70"/>
      <c r="BC1158" s="70"/>
      <c r="BD1158" s="70"/>
      <c r="BE1158" s="70"/>
      <c r="BF1158" s="70"/>
      <c r="BG1158" s="70">
        <f t="shared" ca="1" si="266"/>
        <v>98.218970727235558</v>
      </c>
      <c r="BH1158" s="70"/>
      <c r="BI1158" s="70"/>
      <c r="BJ1158" s="70"/>
      <c r="BL1158" s="16">
        <f ca="1">[1]CalcBCI!AM1158</f>
        <v>2.431196448132654</v>
      </c>
      <c r="BM1158" s="49">
        <f t="shared" ca="1" si="276"/>
        <v>39.303319230384773</v>
      </c>
      <c r="BN1158" s="75">
        <f ca="1">([1]CalcBCI!U1158-$BN$8)/$BN$9+$BN$7</f>
        <v>-26.505199999999999</v>
      </c>
      <c r="BO1158" s="16"/>
      <c r="BP1158">
        <f t="shared" ca="1" si="270"/>
        <v>40.329832989974889</v>
      </c>
      <c r="BQ1158" s="16"/>
      <c r="BR1158" s="16"/>
      <c r="BS1158" s="16"/>
      <c r="BU1158" s="16"/>
      <c r="BV1158" s="16"/>
      <c r="BW1158" s="16"/>
      <c r="BX1158" s="16"/>
      <c r="BY1158" s="16"/>
      <c r="BZ1158" s="16"/>
      <c r="CA1158" s="16"/>
      <c r="CB1158" s="16"/>
    </row>
    <row r="1159" spans="1:80" hidden="1" outlineLevel="2" x14ac:dyDescent="0.25">
      <c r="A1159" s="1">
        <f>[1]CalcBCI!BY1159</f>
        <v>32485</v>
      </c>
      <c r="B1159" s="16">
        <f ca="1">[1]CalcBCI!CA1159</f>
        <v>120.48054907105771</v>
      </c>
      <c r="C1159" s="16">
        <f ca="1">[1]CalcBCI!CB1159</f>
        <v>120.39811628276588</v>
      </c>
      <c r="D1159" s="28">
        <f ca="1">[1]CalcBCI!CF1159</f>
        <v>0.99674816536015076</v>
      </c>
      <c r="E1159" s="58">
        <f ca="1">[1]CalcBCI!$CH1159</f>
        <v>94.536568145414577</v>
      </c>
      <c r="F1159" s="28">
        <f ca="1">[1]CalcBCI!CG1159</f>
        <v>0.99868201478557272</v>
      </c>
      <c r="G1159" s="16">
        <f ca="1">[1]CalcBCI!CI1159</f>
        <v>96.705036963931818</v>
      </c>
      <c r="H1159" s="16">
        <f ca="1">[1]CalcBCIg!L1147</f>
        <v>12.275772154331207</v>
      </c>
      <c r="I1159" s="16">
        <f ca="1">[1]CalcBCIg!J1147</f>
        <v>6.2757721543312082</v>
      </c>
      <c r="J1159" s="16"/>
      <c r="K1159" s="16">
        <f t="shared" si="277"/>
        <v>-6</v>
      </c>
      <c r="L1159" s="16">
        <f t="shared" si="277"/>
        <v>26</v>
      </c>
      <c r="M1159" s="16">
        <f t="shared" si="278"/>
        <v>96</v>
      </c>
      <c r="N1159" s="16">
        <f t="shared" si="279"/>
        <v>0</v>
      </c>
      <c r="O1159" s="16">
        <f t="shared" ca="1" si="271"/>
        <v>97.268284072707289</v>
      </c>
      <c r="P1159" s="16">
        <f t="shared" si="272"/>
        <v>62.5</v>
      </c>
      <c r="Q1159" s="16">
        <f t="shared" ca="1" si="273"/>
        <v>100</v>
      </c>
      <c r="R1159" s="16">
        <f t="shared" ca="1" si="274"/>
        <v>19.003870844841003</v>
      </c>
      <c r="S1159" s="41">
        <f>[1]CalcBCI!$BZ1159</f>
        <v>-1000</v>
      </c>
      <c r="T1159" s="41">
        <f t="shared" si="275"/>
        <v>-1000</v>
      </c>
      <c r="V1159" s="70"/>
      <c r="W1159" s="70"/>
      <c r="X1159" s="70"/>
      <c r="Y1159" s="70"/>
      <c r="Z1159" s="70">
        <f t="shared" ca="1" si="267"/>
        <v>120.48054907105771</v>
      </c>
      <c r="AA1159" s="70"/>
      <c r="AB1159" s="70"/>
      <c r="AC1159" s="70"/>
      <c r="AE1159" s="70"/>
      <c r="AF1159" s="70"/>
      <c r="AG1159" s="70"/>
      <c r="AH1159" s="70"/>
      <c r="AI1159" s="70">
        <f t="shared" ca="1" si="268"/>
        <v>98.096693939433791</v>
      </c>
      <c r="AJ1159" s="70"/>
      <c r="AK1159" s="70"/>
      <c r="AL1159" s="70"/>
      <c r="AN1159" s="16"/>
      <c r="AO1159" s="16"/>
      <c r="AP1159" s="16"/>
      <c r="AQ1159" s="16"/>
      <c r="AR1159" s="16"/>
      <c r="AT1159" s="70"/>
      <c r="AU1159" s="70"/>
      <c r="AV1159" s="70"/>
      <c r="AW1159" s="70"/>
      <c r="AX1159" s="70">
        <f t="shared" ca="1" si="269"/>
        <v>120.39811628276588</v>
      </c>
      <c r="AY1159" s="70"/>
      <c r="AZ1159" s="70"/>
      <c r="BA1159" s="70"/>
      <c r="BC1159" s="70"/>
      <c r="BD1159" s="70"/>
      <c r="BE1159" s="70"/>
      <c r="BF1159" s="70"/>
      <c r="BG1159" s="70">
        <f t="shared" ca="1" si="266"/>
        <v>98.286264228673133</v>
      </c>
      <c r="BH1159" s="70"/>
      <c r="BI1159" s="70"/>
      <c r="BJ1159" s="70"/>
      <c r="BL1159" s="16">
        <f ca="1">[1]CalcBCI!AM1159</f>
        <v>2.4393169010165039</v>
      </c>
      <c r="BM1159" s="49">
        <f t="shared" ca="1" si="276"/>
        <v>39.685454287764685</v>
      </c>
      <c r="BN1159" s="75">
        <f ca="1">([1]CalcBCI!U1159-$BN$8)/$BN$9+$BN$7</f>
        <v>-26.250500000000002</v>
      </c>
      <c r="BO1159" s="16"/>
      <c r="BP1159">
        <f t="shared" ca="1" si="270"/>
        <v>40.480549071057709</v>
      </c>
      <c r="BQ1159" s="16"/>
      <c r="BR1159" s="16"/>
      <c r="BS1159" s="16"/>
      <c r="BU1159" s="16"/>
      <c r="BV1159" s="16"/>
      <c r="BW1159" s="16"/>
      <c r="BX1159" s="16"/>
      <c r="BY1159" s="16"/>
      <c r="BZ1159" s="16"/>
      <c r="CA1159" s="16"/>
      <c r="CB1159" s="16"/>
    </row>
    <row r="1160" spans="1:80" hidden="1" outlineLevel="2" x14ac:dyDescent="0.25">
      <c r="A1160" s="1">
        <f>[1]CalcBCI!BY1160</f>
        <v>32492</v>
      </c>
      <c r="B1160" s="16">
        <f ca="1">[1]CalcBCI!CA1160</f>
        <v>120.69165782859758</v>
      </c>
      <c r="C1160" s="16">
        <f ca="1">[1]CalcBCI!CB1160</f>
        <v>120.54488705568173</v>
      </c>
      <c r="D1160" s="28">
        <f ca="1">[1]CalcBCI!CF1160</f>
        <v>0.99849469015931336</v>
      </c>
      <c r="E1160" s="58">
        <f ca="1">[1]CalcBCI!$CH1160</f>
        <v>97.470917606373249</v>
      </c>
      <c r="F1160" s="28">
        <f ca="1">[1]CalcBCI!CG1160</f>
        <v>0.99989945352741305</v>
      </c>
      <c r="G1160" s="16">
        <f ca="1">[1]CalcBCI!CI1160</f>
        <v>99.748633818532625</v>
      </c>
      <c r="H1160" s="16">
        <f ca="1">[1]CalcBCIg!L1148</f>
        <v>12.058191955089569</v>
      </c>
      <c r="I1160" s="16">
        <f ca="1">[1]CalcBCIg!J1148</f>
        <v>6.0581919550895691</v>
      </c>
      <c r="J1160" s="16"/>
      <c r="K1160" s="16">
        <f t="shared" si="277"/>
        <v>-6</v>
      </c>
      <c r="L1160" s="16">
        <f t="shared" si="277"/>
        <v>26</v>
      </c>
      <c r="M1160" s="16">
        <f t="shared" si="278"/>
        <v>96</v>
      </c>
      <c r="N1160" s="16">
        <f t="shared" si="279"/>
        <v>0</v>
      </c>
      <c r="O1160" s="16">
        <f t="shared" ca="1" si="271"/>
        <v>98.735458803186617</v>
      </c>
      <c r="P1160" s="16">
        <f t="shared" si="272"/>
        <v>62.5</v>
      </c>
      <c r="Q1160" s="16">
        <f t="shared" ca="1" si="273"/>
        <v>100</v>
      </c>
      <c r="R1160" s="16">
        <f t="shared" ca="1" si="274"/>
        <v>19.003870844841003</v>
      </c>
      <c r="S1160" s="41">
        <f>[1]CalcBCI!$BZ1160</f>
        <v>-1000</v>
      </c>
      <c r="T1160" s="41">
        <f t="shared" si="275"/>
        <v>-1000</v>
      </c>
      <c r="V1160" s="70"/>
      <c r="W1160" s="70"/>
      <c r="X1160" s="70"/>
      <c r="Y1160" s="70"/>
      <c r="Z1160" s="70">
        <f t="shared" ca="1" si="267"/>
        <v>120.69165782859758</v>
      </c>
      <c r="AA1160" s="70"/>
      <c r="AB1160" s="70"/>
      <c r="AC1160" s="70"/>
      <c r="AE1160" s="70"/>
      <c r="AF1160" s="70"/>
      <c r="AG1160" s="70"/>
      <c r="AH1160" s="70"/>
      <c r="AI1160" s="70">
        <f t="shared" ca="1" si="268"/>
        <v>98.268581197053351</v>
      </c>
      <c r="AJ1160" s="70"/>
      <c r="AK1160" s="70"/>
      <c r="AL1160" s="70"/>
      <c r="AN1160" s="16"/>
      <c r="AO1160" s="16"/>
      <c r="AP1160" s="16"/>
      <c r="AQ1160" s="16"/>
      <c r="AR1160" s="16"/>
      <c r="AT1160" s="70"/>
      <c r="AU1160" s="70"/>
      <c r="AV1160" s="70"/>
      <c r="AW1160" s="70"/>
      <c r="AX1160" s="70">
        <f t="shared" ca="1" si="269"/>
        <v>120.54488705568173</v>
      </c>
      <c r="AY1160" s="70"/>
      <c r="AZ1160" s="70"/>
      <c r="BA1160" s="70"/>
      <c r="BC1160" s="70"/>
      <c r="BD1160" s="70"/>
      <c r="BE1160" s="70"/>
      <c r="BF1160" s="70"/>
      <c r="BG1160" s="70">
        <f t="shared" ca="1" si="266"/>
        <v>98.406079649488973</v>
      </c>
      <c r="BH1160" s="70"/>
      <c r="BI1160" s="70"/>
      <c r="BJ1160" s="70"/>
      <c r="BL1160" s="16">
        <f ca="1">[1]CalcBCI!AM1160</f>
        <v>2.4414563258307416</v>
      </c>
      <c r="BM1160" s="49">
        <f t="shared" ca="1" si="276"/>
        <v>39.786132074563326</v>
      </c>
      <c r="BN1160" s="75">
        <f ca="1">([1]CalcBCI!U1160-$BN$8)/$BN$9+$BN$7</f>
        <v>-26.182600000000001</v>
      </c>
      <c r="BO1160" s="16"/>
      <c r="BP1160">
        <f t="shared" ca="1" si="270"/>
        <v>40.691657828597585</v>
      </c>
      <c r="BQ1160" s="16"/>
      <c r="BR1160" s="16"/>
      <c r="BS1160" s="16"/>
      <c r="BU1160" s="16"/>
      <c r="BV1160" s="16"/>
      <c r="BW1160" s="16"/>
      <c r="BX1160" s="16"/>
      <c r="BY1160" s="16"/>
      <c r="BZ1160" s="16"/>
      <c r="CA1160" s="16"/>
      <c r="CB1160" s="16"/>
    </row>
    <row r="1161" spans="1:80" hidden="1" outlineLevel="2" x14ac:dyDescent="0.25">
      <c r="A1161" s="1">
        <f>[1]CalcBCI!BY1161</f>
        <v>32499</v>
      </c>
      <c r="B1161" s="16">
        <f ca="1">[1]CalcBCI!CA1161</f>
        <v>120.69692333793876</v>
      </c>
      <c r="C1161" s="16">
        <f ca="1">[1]CalcBCI!CB1161</f>
        <v>120.62090519681024</v>
      </c>
      <c r="D1161" s="28">
        <f ca="1">[1]CalcBCI!CF1161</f>
        <v>0.99853825226801862</v>
      </c>
      <c r="E1161" s="58">
        <f ca="1">[1]CalcBCI!$CH1161</f>
        <v>97.544106633095808</v>
      </c>
      <c r="F1161" s="28">
        <f ca="1">[1]CalcBCI!CG1161</f>
        <v>1</v>
      </c>
      <c r="G1161" s="16">
        <f ca="1">[1]CalcBCI!CI1161</f>
        <v>100</v>
      </c>
      <c r="H1161" s="16">
        <f ca="1">[1]CalcBCIg!L1149</f>
        <v>12.090134680271149</v>
      </c>
      <c r="I1161" s="16">
        <f ca="1">[1]CalcBCIg!J1149</f>
        <v>6.0901346802711487</v>
      </c>
      <c r="J1161" s="16"/>
      <c r="K1161" s="16">
        <f t="shared" si="277"/>
        <v>-6</v>
      </c>
      <c r="L1161" s="16">
        <f t="shared" si="277"/>
        <v>26</v>
      </c>
      <c r="M1161" s="16">
        <f t="shared" si="278"/>
        <v>96</v>
      </c>
      <c r="N1161" s="16">
        <f t="shared" si="279"/>
        <v>0</v>
      </c>
      <c r="O1161" s="16">
        <f t="shared" ca="1" si="271"/>
        <v>98.772053316547897</v>
      </c>
      <c r="P1161" s="16">
        <f t="shared" si="272"/>
        <v>62.5</v>
      </c>
      <c r="Q1161" s="16">
        <f t="shared" ca="1" si="273"/>
        <v>100</v>
      </c>
      <c r="R1161" s="16">
        <f t="shared" ca="1" si="274"/>
        <v>19.003870844841003</v>
      </c>
      <c r="S1161" s="41">
        <f>[1]CalcBCI!$BZ1161</f>
        <v>-1000</v>
      </c>
      <c r="T1161" s="41">
        <f t="shared" si="275"/>
        <v>-1000</v>
      </c>
      <c r="V1161" s="70"/>
      <c r="W1161" s="70"/>
      <c r="X1161" s="70"/>
      <c r="Y1161" s="70"/>
      <c r="Z1161" s="70">
        <f t="shared" ca="1" si="267"/>
        <v>120.69692333793876</v>
      </c>
      <c r="AA1161" s="70"/>
      <c r="AB1161" s="70"/>
      <c r="AC1161" s="70"/>
      <c r="AE1161" s="70"/>
      <c r="AF1161" s="70"/>
      <c r="AG1161" s="70"/>
      <c r="AH1161" s="70"/>
      <c r="AI1161" s="70">
        <f t="shared" ca="1" si="268"/>
        <v>98.27286843729469</v>
      </c>
      <c r="AJ1161" s="70"/>
      <c r="AK1161" s="70"/>
      <c r="AL1161" s="70"/>
      <c r="AN1161" s="16"/>
      <c r="AO1161" s="16"/>
      <c r="AP1161" s="16"/>
      <c r="AQ1161" s="16"/>
      <c r="AR1161" s="16"/>
      <c r="AT1161" s="70"/>
      <c r="AU1161" s="70"/>
      <c r="AV1161" s="70"/>
      <c r="AW1161" s="70"/>
      <c r="AX1161" s="70">
        <f t="shared" ca="1" si="269"/>
        <v>120.62090519681024</v>
      </c>
      <c r="AY1161" s="70"/>
      <c r="AZ1161" s="70"/>
      <c r="BA1161" s="70"/>
      <c r="BC1161" s="70"/>
      <c r="BD1161" s="70"/>
      <c r="BE1161" s="70"/>
      <c r="BF1161" s="70"/>
      <c r="BG1161" s="70">
        <f t="shared" ca="1" si="266"/>
        <v>98.468136593034345</v>
      </c>
      <c r="BH1161" s="70"/>
      <c r="BI1161" s="70"/>
      <c r="BJ1161" s="70"/>
      <c r="BL1161" s="16">
        <f ca="1">[1]CalcBCI!AM1161</f>
        <v>2.4422696263161647</v>
      </c>
      <c r="BM1161" s="49">
        <f t="shared" ca="1" si="276"/>
        <v>39.824404647794125</v>
      </c>
      <c r="BN1161" s="75">
        <f ca="1">([1]CalcBCI!U1161-$BN$8)/$BN$9+$BN$7</f>
        <v>-26.156700000000001</v>
      </c>
      <c r="BO1161" s="16"/>
      <c r="BP1161">
        <f t="shared" ca="1" si="270"/>
        <v>40.696923337938756</v>
      </c>
      <c r="BQ1161" s="16"/>
      <c r="BR1161" s="16"/>
      <c r="BS1161" s="16"/>
      <c r="BU1161" s="16"/>
      <c r="BV1161" s="16"/>
      <c r="BW1161" s="16"/>
      <c r="BX1161" s="16"/>
      <c r="BY1161" s="16"/>
      <c r="BZ1161" s="16"/>
      <c r="CA1161" s="16"/>
      <c r="CB1161" s="16"/>
    </row>
    <row r="1162" spans="1:80" hidden="1" outlineLevel="2" x14ac:dyDescent="0.25">
      <c r="A1162" s="1">
        <f>[1]CalcBCI!BY1162</f>
        <v>32506</v>
      </c>
      <c r="B1162" s="16">
        <f ca="1">[1]CalcBCI!CA1162</f>
        <v>119.70527197286724</v>
      </c>
      <c r="C1162" s="16">
        <f ca="1">[1]CalcBCI!CB1162</f>
        <v>120.16308858483873</v>
      </c>
      <c r="D1162" s="28">
        <f ca="1">[1]CalcBCI!CF1162</f>
        <v>0.99033421695748092</v>
      </c>
      <c r="E1162" s="58">
        <f ca="1">[1]CalcBCI!$CH1162</f>
        <v>83.760445157058001</v>
      </c>
      <c r="F1162" s="28">
        <f ca="1">[1]CalcBCI!CG1162</f>
        <v>0.99620450027941243</v>
      </c>
      <c r="G1162" s="16">
        <f ca="1">[1]CalcBCI!CI1162</f>
        <v>90.511250698531086</v>
      </c>
      <c r="H1162" s="16">
        <f ca="1">[1]CalcBCIg!L1150</f>
        <v>11.568143427371979</v>
      </c>
      <c r="I1162" s="16">
        <f ca="1">[1]CalcBCIg!J1150</f>
        <v>5.5681434273719788</v>
      </c>
      <c r="J1162" s="16"/>
      <c r="K1162" s="16">
        <f t="shared" si="277"/>
        <v>-6</v>
      </c>
      <c r="L1162" s="16">
        <f t="shared" si="277"/>
        <v>26</v>
      </c>
      <c r="M1162" s="16">
        <f t="shared" si="278"/>
        <v>96</v>
      </c>
      <c r="N1162" s="16">
        <f t="shared" si="279"/>
        <v>0</v>
      </c>
      <c r="O1162" s="16">
        <f t="shared" ca="1" si="271"/>
        <v>91.880222578529001</v>
      </c>
      <c r="P1162" s="16">
        <f t="shared" si="272"/>
        <v>62.5</v>
      </c>
      <c r="Q1162" s="16">
        <f t="shared" ca="1" si="273"/>
        <v>100</v>
      </c>
      <c r="R1162" s="16">
        <f t="shared" ca="1" si="274"/>
        <v>19.003870844841003</v>
      </c>
      <c r="S1162" s="41">
        <f>[1]CalcBCI!$BZ1162</f>
        <v>-1000</v>
      </c>
      <c r="T1162" s="41">
        <f t="shared" si="275"/>
        <v>-1000</v>
      </c>
      <c r="V1162" s="70"/>
      <c r="W1162" s="70"/>
      <c r="X1162" s="70"/>
      <c r="Y1162" s="70"/>
      <c r="Z1162" s="70">
        <f t="shared" ca="1" si="267"/>
        <v>119.70527197286724</v>
      </c>
      <c r="AA1162" s="70"/>
      <c r="AB1162" s="70"/>
      <c r="AC1162" s="70"/>
      <c r="AE1162" s="70"/>
      <c r="AF1162" s="70"/>
      <c r="AG1162" s="70"/>
      <c r="AH1162" s="70"/>
      <c r="AI1162" s="70">
        <f t="shared" ca="1" si="268"/>
        <v>97.465454118518068</v>
      </c>
      <c r="AJ1162" s="70"/>
      <c r="AK1162" s="70"/>
      <c r="AL1162" s="70"/>
      <c r="AN1162" s="16"/>
      <c r="AO1162" s="16"/>
      <c r="AP1162" s="16"/>
      <c r="AQ1162" s="16"/>
      <c r="AR1162" s="16"/>
      <c r="AT1162" s="70"/>
      <c r="AU1162" s="70"/>
      <c r="AV1162" s="70"/>
      <c r="AW1162" s="70"/>
      <c r="AX1162" s="70">
        <f t="shared" ca="1" si="269"/>
        <v>120.16308858483873</v>
      </c>
      <c r="AY1162" s="70"/>
      <c r="AZ1162" s="70"/>
      <c r="BA1162" s="70"/>
      <c r="BC1162" s="70"/>
      <c r="BD1162" s="70"/>
      <c r="BE1162" s="70"/>
      <c r="BF1162" s="70"/>
      <c r="BG1162" s="70">
        <f t="shared" ca="1" si="266"/>
        <v>98.094400808108716</v>
      </c>
      <c r="BH1162" s="70"/>
      <c r="BI1162" s="70"/>
      <c r="BJ1162" s="70"/>
      <c r="BL1162" s="16">
        <f ca="1">[1]CalcBCI!AM1162</f>
        <v>2.4429561341483574</v>
      </c>
      <c r="BM1162" s="49">
        <f t="shared" ca="1" si="276"/>
        <v>39.856710568855306</v>
      </c>
      <c r="BN1162" s="75">
        <f ca="1">([1]CalcBCI!U1162-$BN$8)/$BN$9+$BN$7</f>
        <v>-26.134800000000002</v>
      </c>
      <c r="BO1162" s="16"/>
      <c r="BP1162">
        <f t="shared" ca="1" si="270"/>
        <v>39.705271972867237</v>
      </c>
      <c r="BQ1162" s="16"/>
      <c r="BR1162" s="16"/>
      <c r="BS1162" s="16"/>
      <c r="BU1162" s="16"/>
      <c r="BV1162" s="16"/>
      <c r="BW1162" s="16"/>
      <c r="BX1162" s="16"/>
      <c r="BY1162" s="16"/>
      <c r="BZ1162" s="16"/>
      <c r="CA1162" s="16"/>
      <c r="CB1162" s="16"/>
    </row>
    <row r="1163" spans="1:80" hidden="1" outlineLevel="2" x14ac:dyDescent="0.25">
      <c r="A1163" s="1">
        <f>[1]CalcBCI!BY1163</f>
        <v>32513</v>
      </c>
      <c r="B1163" s="16">
        <f ca="1">[1]CalcBCI!CA1163</f>
        <v>119.07446749342417</v>
      </c>
      <c r="C1163" s="16">
        <f ca="1">[1]CalcBCI!CB1163</f>
        <v>119.61877803913146</v>
      </c>
      <c r="D1163" s="28">
        <f ca="1">[1]CalcBCI!CF1163</f>
        <v>0.98511550561831684</v>
      </c>
      <c r="E1163" s="58">
        <f ca="1">[1]CalcBCI!$CH1163</f>
        <v>74.992448955505466</v>
      </c>
      <c r="F1163" s="28">
        <f ca="1">[1]CalcBCI!CG1163</f>
        <v>0.99169192806136153</v>
      </c>
      <c r="G1163" s="16">
        <f ca="1">[1]CalcBCI!CI1163</f>
        <v>79.229820153403836</v>
      </c>
      <c r="H1163" s="16">
        <f ca="1">[1]CalcBCIg!L1151</f>
        <v>10.724166691303253</v>
      </c>
      <c r="I1163" s="16">
        <f ca="1">[1]CalcBCIg!J1151</f>
        <v>4.7241666913032523</v>
      </c>
      <c r="J1163" s="16"/>
      <c r="K1163" s="16">
        <f t="shared" si="277"/>
        <v>-6</v>
      </c>
      <c r="L1163" s="16">
        <f t="shared" si="277"/>
        <v>26</v>
      </c>
      <c r="M1163" s="16">
        <f t="shared" si="278"/>
        <v>96</v>
      </c>
      <c r="N1163" s="16">
        <f t="shared" si="279"/>
        <v>0</v>
      </c>
      <c r="O1163" s="16">
        <f t="shared" ca="1" si="271"/>
        <v>87.496224477752733</v>
      </c>
      <c r="P1163" s="16">
        <f t="shared" si="272"/>
        <v>62.5</v>
      </c>
      <c r="Q1163" s="16">
        <f t="shared" ca="1" si="273"/>
        <v>100</v>
      </c>
      <c r="R1163" s="16">
        <f t="shared" ca="1" si="274"/>
        <v>19.003870844841003</v>
      </c>
      <c r="S1163" s="41">
        <f>[1]CalcBCI!$BZ1163</f>
        <v>-1000</v>
      </c>
      <c r="T1163" s="41">
        <f t="shared" si="275"/>
        <v>-1000</v>
      </c>
      <c r="V1163" s="70"/>
      <c r="W1163" s="70"/>
      <c r="X1163" s="70"/>
      <c r="Y1163" s="70"/>
      <c r="Z1163" s="70">
        <f t="shared" ca="1" si="267"/>
        <v>119.07446749342417</v>
      </c>
      <c r="AA1163" s="70"/>
      <c r="AB1163" s="70"/>
      <c r="AC1163" s="70"/>
      <c r="AE1163" s="70"/>
      <c r="AF1163" s="70"/>
      <c r="AG1163" s="70"/>
      <c r="AH1163" s="70"/>
      <c r="AI1163" s="70">
        <f t="shared" ca="1" si="268"/>
        <v>96.951845619613778</v>
      </c>
      <c r="AJ1163" s="70"/>
      <c r="AK1163" s="70"/>
      <c r="AL1163" s="70"/>
      <c r="AN1163" s="16"/>
      <c r="AO1163" s="16"/>
      <c r="AP1163" s="16"/>
      <c r="AQ1163" s="16"/>
      <c r="AR1163" s="16"/>
      <c r="AT1163" s="70"/>
      <c r="AU1163" s="70"/>
      <c r="AV1163" s="70"/>
      <c r="AW1163" s="70"/>
      <c r="AX1163" s="70">
        <f t="shared" ca="1" si="269"/>
        <v>119.61877803913146</v>
      </c>
      <c r="AY1163" s="70"/>
      <c r="AZ1163" s="70"/>
      <c r="BA1163" s="70"/>
      <c r="BC1163" s="70"/>
      <c r="BD1163" s="70"/>
      <c r="BE1163" s="70"/>
      <c r="BF1163" s="70"/>
      <c r="BG1163" s="70">
        <f t="shared" ca="1" si="266"/>
        <v>97.650056230555748</v>
      </c>
      <c r="BH1163" s="70"/>
      <c r="BI1163" s="70"/>
      <c r="BJ1163" s="70"/>
      <c r="BL1163" s="16">
        <f ca="1">[1]CalcBCI!AM1163</f>
        <v>2.4439135504178298</v>
      </c>
      <c r="BM1163" s="49">
        <f t="shared" ca="1" si="276"/>
        <v>39.901764992088133</v>
      </c>
      <c r="BN1163" s="75">
        <f ca="1">([1]CalcBCI!U1163-$BN$8)/$BN$9+$BN$7</f>
        <v>-26.104199999999999</v>
      </c>
      <c r="BO1163" s="16"/>
      <c r="BP1163">
        <f t="shared" ca="1" si="270"/>
        <v>39.074467493424166</v>
      </c>
      <c r="BQ1163" s="16"/>
      <c r="BR1163" s="16"/>
      <c r="BS1163" s="16"/>
      <c r="BU1163" s="16"/>
      <c r="BV1163" s="16"/>
      <c r="BW1163" s="16"/>
      <c r="BX1163" s="16"/>
      <c r="BY1163" s="16"/>
      <c r="BZ1163" s="16"/>
      <c r="CA1163" s="16"/>
      <c r="CB1163" s="16"/>
    </row>
    <row r="1164" spans="1:80" hidden="1" outlineLevel="2" x14ac:dyDescent="0.25">
      <c r="A1164" s="1">
        <f>[1]CalcBCI!BY1164</f>
        <v>32520</v>
      </c>
      <c r="B1164" s="16">
        <f ca="1">[1]CalcBCI!CA1164</f>
        <v>118.80609650807524</v>
      </c>
      <c r="C1164" s="16">
        <f ca="1">[1]CalcBCI!CB1164</f>
        <v>119.21243727360334</v>
      </c>
      <c r="D1164" s="28">
        <f ca="1">[1]CalcBCI!CF1164</f>
        <v>0.98289524442806719</v>
      </c>
      <c r="E1164" s="58">
        <f ca="1">[1]CalcBCI!$CH1164</f>
        <v>71.262171418123657</v>
      </c>
      <c r="F1164" s="28">
        <f ca="1">[1]CalcBCI!CG1164</f>
        <v>0.98832318559615528</v>
      </c>
      <c r="G1164" s="16">
        <f ca="1">[1]CalcBCI!CI1164</f>
        <v>70.807963990388231</v>
      </c>
      <c r="H1164" s="16">
        <f ca="1">[1]CalcBCIg!L1152</f>
        <v>9.7050047516822815</v>
      </c>
      <c r="I1164" s="16">
        <f ca="1">[1]CalcBCIg!J1152</f>
        <v>3.7050047516822824</v>
      </c>
      <c r="J1164" s="16"/>
      <c r="K1164" s="16">
        <f t="shared" si="277"/>
        <v>-6</v>
      </c>
      <c r="L1164" s="16">
        <f t="shared" si="277"/>
        <v>26</v>
      </c>
      <c r="M1164" s="16">
        <f t="shared" si="278"/>
        <v>96</v>
      </c>
      <c r="N1164" s="16">
        <f t="shared" si="279"/>
        <v>0</v>
      </c>
      <c r="O1164" s="16">
        <f t="shared" ca="1" si="271"/>
        <v>85.631085709061836</v>
      </c>
      <c r="P1164" s="16">
        <f t="shared" si="272"/>
        <v>62.5</v>
      </c>
      <c r="Q1164" s="16">
        <f t="shared" ca="1" si="273"/>
        <v>100</v>
      </c>
      <c r="R1164" s="16">
        <f t="shared" ca="1" si="274"/>
        <v>19.003870844841003</v>
      </c>
      <c r="S1164" s="41">
        <f>[1]CalcBCI!$BZ1164</f>
        <v>-1000</v>
      </c>
      <c r="T1164" s="41">
        <f t="shared" si="275"/>
        <v>-1000</v>
      </c>
      <c r="V1164" s="70"/>
      <c r="W1164" s="70"/>
      <c r="X1164" s="70"/>
      <c r="Y1164" s="70"/>
      <c r="Z1164" s="70">
        <f t="shared" ca="1" si="267"/>
        <v>118.80609650807524</v>
      </c>
      <c r="AA1164" s="70"/>
      <c r="AB1164" s="70"/>
      <c r="AC1164" s="70"/>
      <c r="AE1164" s="70"/>
      <c r="AF1164" s="70"/>
      <c r="AG1164" s="70"/>
      <c r="AH1164" s="70"/>
      <c r="AI1164" s="70">
        <f t="shared" ca="1" si="268"/>
        <v>96.733334776037935</v>
      </c>
      <c r="AJ1164" s="70"/>
      <c r="AK1164" s="70"/>
      <c r="AL1164" s="70"/>
      <c r="AN1164" s="16"/>
      <c r="AO1164" s="16"/>
      <c r="AP1164" s="16"/>
      <c r="AQ1164" s="16"/>
      <c r="AR1164" s="16"/>
      <c r="AT1164" s="70"/>
      <c r="AU1164" s="70"/>
      <c r="AV1164" s="70"/>
      <c r="AW1164" s="70"/>
      <c r="AX1164" s="70">
        <f t="shared" ca="1" si="269"/>
        <v>119.21243727360334</v>
      </c>
      <c r="AY1164" s="70"/>
      <c r="AZ1164" s="70"/>
      <c r="BA1164" s="70"/>
      <c r="BC1164" s="70"/>
      <c r="BD1164" s="70"/>
      <c r="BE1164" s="70"/>
      <c r="BF1164" s="70"/>
      <c r="BG1164" s="70">
        <f t="shared" ca="1" si="266"/>
        <v>97.318342437345052</v>
      </c>
      <c r="BH1164" s="70"/>
      <c r="BI1164" s="70"/>
      <c r="BJ1164" s="70"/>
      <c r="BL1164" s="16">
        <f ca="1">[1]CalcBCI!AM1164</f>
        <v>2.4484125695100798</v>
      </c>
      <c r="BM1164" s="49">
        <f t="shared" ca="1" si="276"/>
        <v>40.113481375836813</v>
      </c>
      <c r="BN1164" s="75">
        <f ca="1">([1]CalcBCI!U1164-$BN$8)/$BN$9+$BN$7</f>
        <v>-25.959499999999998</v>
      </c>
      <c r="BO1164" s="16"/>
      <c r="BP1164">
        <f t="shared" ca="1" si="270"/>
        <v>38.806096508075242</v>
      </c>
      <c r="BQ1164" s="16"/>
      <c r="BR1164" s="16"/>
      <c r="BS1164" s="16"/>
      <c r="BU1164" s="16"/>
      <c r="BV1164" s="16"/>
      <c r="BW1164" s="16"/>
      <c r="BX1164" s="16"/>
      <c r="BY1164" s="16"/>
      <c r="BZ1164" s="16"/>
      <c r="CA1164" s="16"/>
      <c r="CB1164" s="16"/>
    </row>
    <row r="1165" spans="1:80" hidden="1" outlineLevel="2" x14ac:dyDescent="0.25">
      <c r="A1165" s="1">
        <f>[1]CalcBCI!BY1165</f>
        <v>32527</v>
      </c>
      <c r="B1165" s="16">
        <f ca="1">[1]CalcBCI!CA1165</f>
        <v>119.02144077267799</v>
      </c>
      <c r="C1165" s="16">
        <f ca="1">[1]CalcBCI!CB1165</f>
        <v>119.11693902314067</v>
      </c>
      <c r="D1165" s="28">
        <f ca="1">[1]CalcBCI!CF1165</f>
        <v>0.98467681001951401</v>
      </c>
      <c r="E1165" s="58">
        <f ca="1">[1]CalcBCI!$CH1165</f>
        <v>74.255393177946942</v>
      </c>
      <c r="F1165" s="28">
        <f ca="1">[1]CalcBCI!CG1165</f>
        <v>0.98753146337929043</v>
      </c>
      <c r="G1165" s="16">
        <f ca="1">[1]CalcBCI!CI1165</f>
        <v>68.828658448226108</v>
      </c>
      <c r="H1165" s="16">
        <f ca="1">[1]CalcBCIg!L1153</f>
        <v>8.8019806742668152</v>
      </c>
      <c r="I1165" s="16">
        <f ca="1">[1]CalcBCIg!J1153</f>
        <v>2.8019806742668152</v>
      </c>
      <c r="J1165" s="16"/>
      <c r="K1165" s="16">
        <f t="shared" si="277"/>
        <v>-6</v>
      </c>
      <c r="L1165" s="16">
        <f t="shared" si="277"/>
        <v>26</v>
      </c>
      <c r="M1165" s="16">
        <f t="shared" si="278"/>
        <v>96</v>
      </c>
      <c r="N1165" s="16">
        <f t="shared" si="279"/>
        <v>0</v>
      </c>
      <c r="O1165" s="16">
        <f t="shared" ca="1" si="271"/>
        <v>87.127696588973464</v>
      </c>
      <c r="P1165" s="16">
        <f t="shared" si="272"/>
        <v>62.5</v>
      </c>
      <c r="Q1165" s="16">
        <f t="shared" ca="1" si="273"/>
        <v>100</v>
      </c>
      <c r="R1165" s="16">
        <f t="shared" ca="1" si="274"/>
        <v>19.003870844841003</v>
      </c>
      <c r="S1165" s="41">
        <f>[1]CalcBCI!$BZ1165</f>
        <v>-1000</v>
      </c>
      <c r="T1165" s="41">
        <f t="shared" si="275"/>
        <v>-1000</v>
      </c>
      <c r="V1165" s="70"/>
      <c r="W1165" s="70"/>
      <c r="X1165" s="70"/>
      <c r="Y1165" s="70"/>
      <c r="Z1165" s="70">
        <f t="shared" ca="1" si="267"/>
        <v>119.02144077267799</v>
      </c>
      <c r="AA1165" s="70"/>
      <c r="AB1165" s="70"/>
      <c r="AC1165" s="70"/>
      <c r="AE1165" s="70"/>
      <c r="AF1165" s="70"/>
      <c r="AG1165" s="70"/>
      <c r="AH1165" s="70"/>
      <c r="AI1165" s="70">
        <f t="shared" ca="1" si="268"/>
        <v>96.908670633811042</v>
      </c>
      <c r="AJ1165" s="70"/>
      <c r="AK1165" s="70"/>
      <c r="AL1165" s="70"/>
      <c r="AN1165" s="16"/>
      <c r="AO1165" s="16"/>
      <c r="AP1165" s="16"/>
      <c r="AQ1165" s="16"/>
      <c r="AR1165" s="16"/>
      <c r="AT1165" s="70"/>
      <c r="AU1165" s="70"/>
      <c r="AV1165" s="70"/>
      <c r="AW1165" s="70"/>
      <c r="AX1165" s="70">
        <f t="shared" ca="1" si="269"/>
        <v>119.11693902314067</v>
      </c>
      <c r="AY1165" s="70"/>
      <c r="AZ1165" s="70"/>
      <c r="BA1165" s="70"/>
      <c r="BC1165" s="70"/>
      <c r="BD1165" s="70"/>
      <c r="BE1165" s="70"/>
      <c r="BF1165" s="70"/>
      <c r="BG1165" s="70">
        <f t="shared" ref="BG1165:BG1228" ca="1" si="280">100*AX1165/$BG$10</f>
        <v>97.240383025951076</v>
      </c>
      <c r="BH1165" s="70"/>
      <c r="BI1165" s="70"/>
      <c r="BJ1165" s="70"/>
      <c r="BL1165" s="16">
        <f ca="1">[1]CalcBCI!AM1165</f>
        <v>2.4537035290709706</v>
      </c>
      <c r="BM1165" s="49">
        <f t="shared" ca="1" si="276"/>
        <v>40.362465165819387</v>
      </c>
      <c r="BN1165" s="75">
        <f ca="1">([1]CalcBCI!U1165-$BN$8)/$BN$9+$BN$7</f>
        <v>-25.787399999999998</v>
      </c>
      <c r="BO1165" s="16"/>
      <c r="BP1165">
        <f t="shared" ca="1" si="270"/>
        <v>39.021440772677991</v>
      </c>
      <c r="BQ1165" s="16"/>
      <c r="BR1165" s="16"/>
      <c r="BS1165" s="16"/>
      <c r="BU1165" s="16"/>
      <c r="BV1165" s="16"/>
      <c r="BW1165" s="16"/>
      <c r="BX1165" s="16"/>
      <c r="BY1165" s="16"/>
      <c r="BZ1165" s="16"/>
      <c r="CA1165" s="16"/>
      <c r="CB1165" s="16"/>
    </row>
    <row r="1166" spans="1:80" hidden="1" outlineLevel="2" x14ac:dyDescent="0.25">
      <c r="A1166" s="1">
        <f>[1]CalcBCI!BY1166</f>
        <v>32534</v>
      </c>
      <c r="B1166" s="16">
        <f ca="1">[1]CalcBCI!CA1166</f>
        <v>119.48961939976084</v>
      </c>
      <c r="C1166" s="16">
        <f ca="1">[1]CalcBCI!CB1166</f>
        <v>119.30327921145076</v>
      </c>
      <c r="D1166" s="28">
        <f ca="1">[1]CalcBCI!CF1166</f>
        <v>0.98855010069758387</v>
      </c>
      <c r="E1166" s="58">
        <f ca="1">[1]CalcBCI!$CH1166</f>
        <v>80.762937999972905</v>
      </c>
      <c r="F1166" s="28">
        <f ca="1">[1]CalcBCI!CG1166</f>
        <v>0.98907630494722631</v>
      </c>
      <c r="G1166" s="16">
        <f ca="1">[1]CalcBCI!CI1166</f>
        <v>72.690762368065805</v>
      </c>
      <c r="H1166" s="16">
        <f ca="1">[1]CalcBCIg!L1154</f>
        <v>8.524055540561676</v>
      </c>
      <c r="I1166" s="16">
        <f ca="1">[1]CalcBCIg!J1154</f>
        <v>2.524055540561676</v>
      </c>
      <c r="J1166" s="16"/>
      <c r="K1166" s="16">
        <f t="shared" si="277"/>
        <v>-6</v>
      </c>
      <c r="L1166" s="16">
        <f t="shared" si="277"/>
        <v>26</v>
      </c>
      <c r="M1166" s="16">
        <f t="shared" si="278"/>
        <v>96</v>
      </c>
      <c r="N1166" s="16">
        <f t="shared" si="279"/>
        <v>0</v>
      </c>
      <c r="O1166" s="16">
        <f t="shared" ca="1" si="271"/>
        <v>90.381468999986453</v>
      </c>
      <c r="P1166" s="16">
        <f t="shared" si="272"/>
        <v>62.5</v>
      </c>
      <c r="Q1166" s="16">
        <f t="shared" ca="1" si="273"/>
        <v>100</v>
      </c>
      <c r="R1166" s="16">
        <f t="shared" ca="1" si="274"/>
        <v>19.003870844841003</v>
      </c>
      <c r="S1166" s="41">
        <f>[1]CalcBCI!$BZ1166</f>
        <v>-1000</v>
      </c>
      <c r="T1166" s="41">
        <f t="shared" si="275"/>
        <v>-1000</v>
      </c>
      <c r="V1166" s="70"/>
      <c r="W1166" s="70"/>
      <c r="X1166" s="70"/>
      <c r="Y1166" s="70"/>
      <c r="Z1166" s="70">
        <f t="shared" ref="Z1166:Z1229" ca="1" si="281">B1166</f>
        <v>119.48961939976084</v>
      </c>
      <c r="AA1166" s="70"/>
      <c r="AB1166" s="70"/>
      <c r="AC1166" s="70"/>
      <c r="AE1166" s="70"/>
      <c r="AF1166" s="70"/>
      <c r="AG1166" s="70"/>
      <c r="AH1166" s="70"/>
      <c r="AI1166" s="70">
        <f t="shared" ref="AI1166:AI1229" ca="1" si="282">100*Z1166/$AI$10</f>
        <v>97.289867232299684</v>
      </c>
      <c r="AJ1166" s="70"/>
      <c r="AK1166" s="70"/>
      <c r="AL1166" s="70"/>
      <c r="AN1166" s="16"/>
      <c r="AO1166" s="16"/>
      <c r="AP1166" s="16"/>
      <c r="AQ1166" s="16"/>
      <c r="AR1166" s="16"/>
      <c r="AT1166" s="70"/>
      <c r="AU1166" s="70"/>
      <c r="AV1166" s="70"/>
      <c r="AW1166" s="70"/>
      <c r="AX1166" s="70">
        <f t="shared" ref="AX1166:AX1229" ca="1" si="283">C1166</f>
        <v>119.30327921145076</v>
      </c>
      <c r="AY1166" s="70"/>
      <c r="AZ1166" s="70"/>
      <c r="BA1166" s="70"/>
      <c r="BC1166" s="70"/>
      <c r="BD1166" s="70"/>
      <c r="BE1166" s="70"/>
      <c r="BF1166" s="70"/>
      <c r="BG1166" s="70">
        <f t="shared" ca="1" si="280"/>
        <v>97.392500696477171</v>
      </c>
      <c r="BH1166" s="70"/>
      <c r="BI1166" s="70"/>
      <c r="BJ1166" s="70"/>
      <c r="BL1166" s="16">
        <f ca="1">[1]CalcBCI!AM1166</f>
        <v>2.4580815960108877</v>
      </c>
      <c r="BM1166" s="49">
        <f t="shared" ca="1" si="276"/>
        <v>40.56848974169317</v>
      </c>
      <c r="BN1166" s="75">
        <f ca="1">([1]CalcBCI!U1166-$BN$8)/$BN$9+$BN$7</f>
        <v>-25.643400000000003</v>
      </c>
      <c r="BO1166" s="16"/>
      <c r="BP1166">
        <f t="shared" ca="1" si="270"/>
        <v>39.489619399760841</v>
      </c>
      <c r="BQ1166" s="16"/>
      <c r="BR1166" s="16"/>
      <c r="BS1166" s="16"/>
      <c r="BU1166" s="16"/>
      <c r="BV1166" s="16"/>
      <c r="BW1166" s="16"/>
      <c r="BX1166" s="16"/>
      <c r="BY1166" s="16"/>
      <c r="BZ1166" s="16"/>
      <c r="CA1166" s="16"/>
      <c r="CB1166" s="16"/>
    </row>
    <row r="1167" spans="1:80" hidden="1" outlineLevel="2" x14ac:dyDescent="0.25">
      <c r="A1167" s="1">
        <f>[1]CalcBCI!BY1167</f>
        <v>32541</v>
      </c>
      <c r="B1167" s="16">
        <f ca="1">[1]CalcBCI!CA1167</f>
        <v>120.35696502999572</v>
      </c>
      <c r="C1167" s="16">
        <f ca="1">[1]CalcBCI!CB1167</f>
        <v>119.83012212072325</v>
      </c>
      <c r="D1167" s="28">
        <f ca="1">[1]CalcBCI!CF1167</f>
        <v>0.99572574168142336</v>
      </c>
      <c r="E1167" s="58">
        <f ca="1">[1]CalcBCI!$CH1167</f>
        <v>92.818786427122589</v>
      </c>
      <c r="F1167" s="28">
        <f ca="1">[1]CalcBCI!CG1167</f>
        <v>0.99344406282810827</v>
      </c>
      <c r="G1167" s="16">
        <f ca="1">[1]CalcBCI!CI1167</f>
        <v>83.610157070270674</v>
      </c>
      <c r="H1167" s="16">
        <f ca="1">[1]CalcBCIg!L1155</f>
        <v>8.8703215718269348</v>
      </c>
      <c r="I1167" s="16">
        <f ca="1">[1]CalcBCIg!J1155</f>
        <v>2.8703215718269353</v>
      </c>
      <c r="J1167" s="16"/>
      <c r="K1167" s="16">
        <f t="shared" si="277"/>
        <v>-6</v>
      </c>
      <c r="L1167" s="16">
        <f t="shared" si="277"/>
        <v>26</v>
      </c>
      <c r="M1167" s="16">
        <f t="shared" si="278"/>
        <v>96</v>
      </c>
      <c r="N1167" s="16">
        <f t="shared" si="279"/>
        <v>0</v>
      </c>
      <c r="O1167" s="16">
        <f t="shared" ca="1" si="271"/>
        <v>96.409393213561287</v>
      </c>
      <c r="P1167" s="16">
        <f t="shared" si="272"/>
        <v>62.5</v>
      </c>
      <c r="Q1167" s="16">
        <f t="shared" ca="1" si="273"/>
        <v>100</v>
      </c>
      <c r="R1167" s="16">
        <f t="shared" ca="1" si="274"/>
        <v>19.003870844841003</v>
      </c>
      <c r="S1167" s="41">
        <f>[1]CalcBCI!$BZ1167</f>
        <v>-1000</v>
      </c>
      <c r="T1167" s="41">
        <f t="shared" si="275"/>
        <v>-1000</v>
      </c>
      <c r="V1167" s="70"/>
      <c r="W1167" s="70"/>
      <c r="X1167" s="70"/>
      <c r="Y1167" s="70"/>
      <c r="Z1167" s="70">
        <f t="shared" ca="1" si="281"/>
        <v>120.35696502999572</v>
      </c>
      <c r="AA1167" s="70"/>
      <c r="AB1167" s="70"/>
      <c r="AC1167" s="70"/>
      <c r="AE1167" s="70"/>
      <c r="AF1167" s="70"/>
      <c r="AG1167" s="70"/>
      <c r="AH1167" s="70"/>
      <c r="AI1167" s="70">
        <f t="shared" ca="1" si="282"/>
        <v>97.996070345456758</v>
      </c>
      <c r="AJ1167" s="70"/>
      <c r="AK1167" s="70"/>
      <c r="AL1167" s="70"/>
      <c r="AN1167" s="16"/>
      <c r="AO1167" s="16"/>
      <c r="AP1167" s="16"/>
      <c r="AQ1167" s="16"/>
      <c r="AR1167" s="16"/>
      <c r="AT1167" s="70"/>
      <c r="AU1167" s="70"/>
      <c r="AV1167" s="70"/>
      <c r="AW1167" s="70"/>
      <c r="AX1167" s="70">
        <f t="shared" ca="1" si="283"/>
        <v>119.83012212072325</v>
      </c>
      <c r="AY1167" s="70"/>
      <c r="AZ1167" s="70"/>
      <c r="BA1167" s="70"/>
      <c r="BC1167" s="70"/>
      <c r="BD1167" s="70"/>
      <c r="BE1167" s="70"/>
      <c r="BF1167" s="70"/>
      <c r="BG1167" s="70">
        <f t="shared" ca="1" si="280"/>
        <v>97.822585676097162</v>
      </c>
      <c r="BH1167" s="70"/>
      <c r="BI1167" s="70"/>
      <c r="BJ1167" s="70"/>
      <c r="BL1167" s="16">
        <f ca="1">[1]CalcBCI!AM1167</f>
        <v>2.4698396818350727</v>
      </c>
      <c r="BM1167" s="49">
        <f t="shared" ca="1" si="276"/>
        <v>41.121805777802308</v>
      </c>
      <c r="BN1167" s="75">
        <f ca="1">([1]CalcBCI!U1167-$BN$8)/$BN$9+$BN$7</f>
        <v>-25.249400000000001</v>
      </c>
      <c r="BO1167" s="16"/>
      <c r="BP1167">
        <f t="shared" ca="1" si="270"/>
        <v>40.35696502999572</v>
      </c>
      <c r="BQ1167" s="16"/>
      <c r="BR1167" s="16"/>
      <c r="BS1167" s="16"/>
      <c r="BU1167" s="16"/>
      <c r="BV1167" s="16"/>
      <c r="BW1167" s="16"/>
      <c r="BX1167" s="16"/>
      <c r="BY1167" s="16"/>
      <c r="BZ1167" s="16"/>
      <c r="CA1167" s="16"/>
      <c r="CB1167" s="16"/>
    </row>
    <row r="1168" spans="1:80" hidden="1" outlineLevel="2" x14ac:dyDescent="0.25">
      <c r="A1168" s="1">
        <f>[1]CalcBCI!BY1168</f>
        <v>32548</v>
      </c>
      <c r="B1168" s="16">
        <f ca="1">[1]CalcBCI!CA1168</f>
        <v>120.65454400699443</v>
      </c>
      <c r="C1168" s="16">
        <f ca="1">[1]CalcBCI!CB1168</f>
        <v>120.24233306385884</v>
      </c>
      <c r="D1168" s="28">
        <f ca="1">[1]CalcBCI!CF1168</f>
        <v>0.9981876436370517</v>
      </c>
      <c r="E1168" s="58">
        <f ca="1">[1]CalcBCI!$CH1168</f>
        <v>96.955046433218598</v>
      </c>
      <c r="F1168" s="28">
        <f ca="1">[1]CalcBCI!CG1168</f>
        <v>0.99686147163019789</v>
      </c>
      <c r="G1168" s="16">
        <f ca="1">[1]CalcBCI!CI1168</f>
        <v>92.153679075494736</v>
      </c>
      <c r="H1168" s="16">
        <f ca="1">[1]CalcBCIg!L1156</f>
        <v>9.4356853365898132</v>
      </c>
      <c r="I1168" s="16">
        <f ca="1">[1]CalcBCIg!J1156</f>
        <v>3.4356853365898137</v>
      </c>
      <c r="J1168" s="16"/>
      <c r="K1168" s="16">
        <f t="shared" si="277"/>
        <v>-6</v>
      </c>
      <c r="L1168" s="16">
        <f t="shared" si="277"/>
        <v>26</v>
      </c>
      <c r="M1168" s="16">
        <f t="shared" si="278"/>
        <v>96</v>
      </c>
      <c r="N1168" s="16">
        <f t="shared" si="279"/>
        <v>0</v>
      </c>
      <c r="O1168" s="16">
        <f t="shared" ca="1" si="271"/>
        <v>98.477523216609299</v>
      </c>
      <c r="P1168" s="16">
        <f t="shared" si="272"/>
        <v>62.5</v>
      </c>
      <c r="Q1168" s="16">
        <f t="shared" ca="1" si="273"/>
        <v>100</v>
      </c>
      <c r="R1168" s="16">
        <f t="shared" ca="1" si="274"/>
        <v>19.003870844841003</v>
      </c>
      <c r="S1168" s="41">
        <f>[1]CalcBCI!$BZ1168</f>
        <v>-1000</v>
      </c>
      <c r="T1168" s="41">
        <f t="shared" si="275"/>
        <v>-1000</v>
      </c>
      <c r="V1168" s="70"/>
      <c r="W1168" s="70"/>
      <c r="X1168" s="70"/>
      <c r="Y1168" s="70"/>
      <c r="Z1168" s="70">
        <f t="shared" ca="1" si="281"/>
        <v>120.65454400699443</v>
      </c>
      <c r="AA1168" s="70"/>
      <c r="AB1168" s="70"/>
      <c r="AC1168" s="70"/>
      <c r="AE1168" s="70"/>
      <c r="AF1168" s="70"/>
      <c r="AG1168" s="70"/>
      <c r="AH1168" s="70"/>
      <c r="AI1168" s="70">
        <f t="shared" ca="1" si="282"/>
        <v>98.238362682722212</v>
      </c>
      <c r="AJ1168" s="70"/>
      <c r="AK1168" s="70"/>
      <c r="AL1168" s="70"/>
      <c r="AN1168" s="16"/>
      <c r="AO1168" s="16"/>
      <c r="AP1168" s="16"/>
      <c r="AQ1168" s="16"/>
      <c r="AR1168" s="16"/>
      <c r="AT1168" s="70"/>
      <c r="AU1168" s="70"/>
      <c r="AV1168" s="70"/>
      <c r="AW1168" s="70"/>
      <c r="AX1168" s="70">
        <f t="shared" ca="1" si="283"/>
        <v>120.24233306385884</v>
      </c>
      <c r="AY1168" s="70"/>
      <c r="AZ1168" s="70"/>
      <c r="BA1168" s="70"/>
      <c r="BC1168" s="70"/>
      <c r="BD1168" s="70"/>
      <c r="BE1168" s="70"/>
      <c r="BF1168" s="70"/>
      <c r="BG1168" s="70">
        <f t="shared" ca="1" si="280"/>
        <v>98.159091552815568</v>
      </c>
      <c r="BH1168" s="70"/>
      <c r="BI1168" s="70"/>
      <c r="BJ1168" s="70"/>
      <c r="BL1168" s="16">
        <f ca="1">[1]CalcBCI!AM1168</f>
        <v>2.4736708676107599</v>
      </c>
      <c r="BM1168" s="49">
        <f t="shared" ca="1" si="276"/>
        <v>41.302095032252268</v>
      </c>
      <c r="BN1168" s="75">
        <f ca="1">([1]CalcBCI!U1168-$BN$8)/$BN$9+$BN$7</f>
        <v>-25.118699999999997</v>
      </c>
      <c r="BO1168" s="16"/>
      <c r="BP1168">
        <f t="shared" ca="1" si="270"/>
        <v>40.654544006994428</v>
      </c>
      <c r="BQ1168" s="16"/>
      <c r="BR1168" s="16"/>
      <c r="BS1168" s="16"/>
      <c r="BU1168" s="16"/>
      <c r="BV1168" s="16"/>
      <c r="BW1168" s="16"/>
      <c r="BX1168" s="16"/>
      <c r="BY1168" s="16"/>
      <c r="BZ1168" s="16"/>
      <c r="CA1168" s="16"/>
      <c r="CB1168" s="16"/>
    </row>
    <row r="1169" spans="1:80" hidden="1" outlineLevel="2" x14ac:dyDescent="0.25">
      <c r="A1169" s="1">
        <f>[1]CalcBCI!BY1169</f>
        <v>32555</v>
      </c>
      <c r="B1169" s="16">
        <f ca="1">[1]CalcBCI!CA1169</f>
        <v>120.32345190359418</v>
      </c>
      <c r="C1169" s="16">
        <f ca="1">[1]CalcBCI!CB1169</f>
        <v>120.2828924837265</v>
      </c>
      <c r="D1169" s="28">
        <f ca="1">[1]CalcBCI!CF1169</f>
        <v>0.99544848408661835</v>
      </c>
      <c r="E1169" s="58">
        <f ca="1">[1]CalcBCI!$CH1169</f>
        <v>92.352963855205559</v>
      </c>
      <c r="F1169" s="28">
        <f ca="1">[1]CalcBCI!CG1169</f>
        <v>0.99719772694018316</v>
      </c>
      <c r="G1169" s="16">
        <f ca="1">[1]CalcBCI!CI1169</f>
        <v>92.994317350457905</v>
      </c>
      <c r="H1169" s="16">
        <f ca="1">[1]CalcBCIg!L1157</f>
        <v>9.7439081072807312</v>
      </c>
      <c r="I1169" s="16">
        <f ca="1">[1]CalcBCIg!J1157</f>
        <v>3.7439081072807316</v>
      </c>
      <c r="J1169" s="16"/>
      <c r="K1169" s="16">
        <f t="shared" si="277"/>
        <v>-6</v>
      </c>
      <c r="L1169" s="16">
        <f t="shared" si="277"/>
        <v>26</v>
      </c>
      <c r="M1169" s="16">
        <f t="shared" si="278"/>
        <v>96</v>
      </c>
      <c r="N1169" s="16">
        <f t="shared" si="279"/>
        <v>0</v>
      </c>
      <c r="O1169" s="16">
        <f t="shared" ca="1" si="271"/>
        <v>96.176481927602779</v>
      </c>
      <c r="P1169" s="16">
        <f t="shared" si="272"/>
        <v>62.5</v>
      </c>
      <c r="Q1169" s="16">
        <f t="shared" ca="1" si="273"/>
        <v>100</v>
      </c>
      <c r="R1169" s="16">
        <f t="shared" ca="1" si="274"/>
        <v>19.003870844841003</v>
      </c>
      <c r="S1169" s="41">
        <f>[1]CalcBCI!$BZ1169</f>
        <v>-1000</v>
      </c>
      <c r="T1169" s="41">
        <f t="shared" si="275"/>
        <v>-1000</v>
      </c>
      <c r="V1169" s="70"/>
      <c r="W1169" s="70"/>
      <c r="X1169" s="70"/>
      <c r="Y1169" s="70"/>
      <c r="Z1169" s="70">
        <f t="shared" ca="1" si="281"/>
        <v>120.32345190359418</v>
      </c>
      <c r="AA1169" s="70"/>
      <c r="AB1169" s="70"/>
      <c r="AC1169" s="70"/>
      <c r="AE1169" s="70"/>
      <c r="AF1169" s="70"/>
      <c r="AG1169" s="70"/>
      <c r="AH1169" s="70"/>
      <c r="AI1169" s="70">
        <f t="shared" ca="1" si="282"/>
        <v>97.968783559922386</v>
      </c>
      <c r="AJ1169" s="70"/>
      <c r="AK1169" s="70"/>
      <c r="AL1169" s="70"/>
      <c r="AN1169" s="16"/>
      <c r="AO1169" s="16"/>
      <c r="AP1169" s="16"/>
      <c r="AQ1169" s="16"/>
      <c r="AR1169" s="16"/>
      <c r="AT1169" s="70"/>
      <c r="AU1169" s="70"/>
      <c r="AV1169" s="70"/>
      <c r="AW1169" s="70"/>
      <c r="AX1169" s="70">
        <f t="shared" ca="1" si="283"/>
        <v>120.2828924837265</v>
      </c>
      <c r="AY1169" s="70"/>
      <c r="AZ1169" s="70"/>
      <c r="BA1169" s="70"/>
      <c r="BC1169" s="70"/>
      <c r="BD1169" s="70"/>
      <c r="BE1169" s="70"/>
      <c r="BF1169" s="70"/>
      <c r="BG1169" s="70">
        <f t="shared" ca="1" si="280"/>
        <v>98.192201986609334</v>
      </c>
      <c r="BH1169" s="70"/>
      <c r="BI1169" s="70"/>
      <c r="BJ1169" s="70"/>
      <c r="BL1169" s="16">
        <f ca="1">[1]CalcBCI!AM1169</f>
        <v>2.4673624044622979</v>
      </c>
      <c r="BM1169" s="49">
        <f t="shared" ca="1" si="276"/>
        <v>41.005229209409933</v>
      </c>
      <c r="BN1169" s="75">
        <f ca="1">([1]CalcBCI!U1169-$BN$8)/$BN$9+$BN$7</f>
        <v>-25.333300000000001</v>
      </c>
      <c r="BO1169" s="16"/>
      <c r="BP1169">
        <f t="shared" ca="1" si="270"/>
        <v>40.323451903594176</v>
      </c>
      <c r="BQ1169" s="16"/>
      <c r="BR1169" s="16"/>
      <c r="BS1169" s="16"/>
      <c r="BU1169" s="16"/>
      <c r="BV1169" s="16"/>
      <c r="BW1169" s="16"/>
      <c r="BX1169" s="16"/>
      <c r="BY1169" s="16"/>
      <c r="BZ1169" s="16"/>
      <c r="CA1169" s="16"/>
      <c r="CB1169" s="16"/>
    </row>
    <row r="1170" spans="1:80" hidden="1" outlineLevel="2" x14ac:dyDescent="0.25">
      <c r="A1170" s="1">
        <f>[1]CalcBCI!BY1170</f>
        <v>32562</v>
      </c>
      <c r="B1170" s="16">
        <f ca="1">[1]CalcBCI!CA1170</f>
        <v>120.18439799913075</v>
      </c>
      <c r="C1170" s="16">
        <f ca="1">[1]CalcBCI!CB1170</f>
        <v>120.23364524142863</v>
      </c>
      <c r="D1170" s="28">
        <f ca="1">[1]CalcBCI!CF1170</f>
        <v>0.99429807661231029</v>
      </c>
      <c r="E1170" s="58">
        <f ca="1">[1]CalcBCI!$CH1170</f>
        <v>90.42015559863961</v>
      </c>
      <c r="F1170" s="28">
        <f ca="1">[1]CalcBCI!CG1170</f>
        <v>0.99678944578678352</v>
      </c>
      <c r="G1170" s="16">
        <f ca="1">[1]CalcBCI!CI1170</f>
        <v>91.973614466958821</v>
      </c>
      <c r="H1170" s="16">
        <f ca="1">[1]CalcBCIg!L1158</f>
        <v>9.7851360440254211</v>
      </c>
      <c r="I1170" s="16">
        <f ca="1">[1]CalcBCIg!J1158</f>
        <v>3.785136044025422</v>
      </c>
      <c r="J1170" s="16"/>
      <c r="K1170" s="16">
        <f t="shared" si="277"/>
        <v>-6</v>
      </c>
      <c r="L1170" s="16">
        <f t="shared" si="277"/>
        <v>26</v>
      </c>
      <c r="M1170" s="16">
        <f t="shared" si="278"/>
        <v>96</v>
      </c>
      <c r="N1170" s="16">
        <f t="shared" si="279"/>
        <v>0</v>
      </c>
      <c r="O1170" s="16">
        <f t="shared" ca="1" si="271"/>
        <v>95.210077799319805</v>
      </c>
      <c r="P1170" s="16">
        <f t="shared" si="272"/>
        <v>62.5</v>
      </c>
      <c r="Q1170" s="16">
        <f t="shared" ca="1" si="273"/>
        <v>100</v>
      </c>
      <c r="R1170" s="16">
        <f t="shared" ca="1" si="274"/>
        <v>19.003870844841003</v>
      </c>
      <c r="S1170" s="41">
        <f>[1]CalcBCI!$BZ1170</f>
        <v>-1000</v>
      </c>
      <c r="T1170" s="41">
        <f t="shared" si="275"/>
        <v>-1000</v>
      </c>
      <c r="V1170" s="70"/>
      <c r="W1170" s="70"/>
      <c r="X1170" s="70"/>
      <c r="Y1170" s="70"/>
      <c r="Z1170" s="70">
        <f t="shared" ca="1" si="281"/>
        <v>120.18439799913075</v>
      </c>
      <c r="AA1170" s="70"/>
      <c r="AB1170" s="70"/>
      <c r="AC1170" s="70"/>
      <c r="AE1170" s="70"/>
      <c r="AF1170" s="70"/>
      <c r="AG1170" s="70"/>
      <c r="AH1170" s="70"/>
      <c r="AI1170" s="70">
        <f t="shared" ca="1" si="282"/>
        <v>97.85556421943626</v>
      </c>
      <c r="AJ1170" s="70"/>
      <c r="AK1170" s="70"/>
      <c r="AL1170" s="70"/>
      <c r="AN1170" s="16"/>
      <c r="AO1170" s="16"/>
      <c r="AP1170" s="16"/>
      <c r="AQ1170" s="16"/>
      <c r="AR1170" s="16"/>
      <c r="AT1170" s="70"/>
      <c r="AU1170" s="70"/>
      <c r="AV1170" s="70"/>
      <c r="AW1170" s="70"/>
      <c r="AX1170" s="70">
        <f t="shared" ca="1" si="283"/>
        <v>120.23364524142863</v>
      </c>
      <c r="AY1170" s="70"/>
      <c r="AZ1170" s="70"/>
      <c r="BA1170" s="70"/>
      <c r="BC1170" s="70"/>
      <c r="BD1170" s="70"/>
      <c r="BE1170" s="70"/>
      <c r="BF1170" s="70"/>
      <c r="BG1170" s="70">
        <f t="shared" ca="1" si="280"/>
        <v>98.15199930222802</v>
      </c>
      <c r="BH1170" s="70"/>
      <c r="BI1170" s="70"/>
      <c r="BJ1170" s="70"/>
      <c r="BL1170" s="16">
        <f ca="1">[1]CalcBCI!AM1170</f>
        <v>2.4698867872739956</v>
      </c>
      <c r="BM1170" s="49">
        <f t="shared" ca="1" si="276"/>
        <v>41.124022481705794</v>
      </c>
      <c r="BN1170" s="75">
        <f ca="1">([1]CalcBCI!U1170-$BN$8)/$BN$9+$BN$7</f>
        <v>-25.247800000000002</v>
      </c>
      <c r="BO1170" s="16"/>
      <c r="BP1170">
        <f t="shared" ca="1" si="270"/>
        <v>40.184397999130752</v>
      </c>
      <c r="BQ1170" s="16"/>
      <c r="BR1170" s="16"/>
      <c r="BS1170" s="16"/>
      <c r="BU1170" s="16"/>
      <c r="BV1170" s="16"/>
      <c r="BW1170" s="16"/>
      <c r="BX1170" s="16"/>
      <c r="BY1170" s="16"/>
      <c r="BZ1170" s="16"/>
      <c r="CA1170" s="16"/>
      <c r="CB1170" s="16"/>
    </row>
    <row r="1171" spans="1:80" hidden="1" outlineLevel="2" x14ac:dyDescent="0.25">
      <c r="A1171" s="1">
        <f>[1]CalcBCI!BY1171</f>
        <v>32569</v>
      </c>
      <c r="B1171" s="16">
        <f ca="1">[1]CalcBCI!CA1171</f>
        <v>120.07349476036275</v>
      </c>
      <c r="C1171" s="16">
        <f ca="1">[1]CalcBCI!CB1171</f>
        <v>120.15357000089568</v>
      </c>
      <c r="D1171" s="28">
        <f ca="1">[1]CalcBCI!CF1171</f>
        <v>0.99338056253533424</v>
      </c>
      <c r="E1171" s="58">
        <f ca="1">[1]CalcBCI!$CH1171</f>
        <v>88.878633291892214</v>
      </c>
      <c r="F1171" s="28">
        <f ca="1">[1]CalcBCI!CG1171</f>
        <v>0.99612558706012</v>
      </c>
      <c r="G1171" s="16">
        <f ca="1">[1]CalcBCI!CI1171</f>
        <v>90.3139676503</v>
      </c>
      <c r="H1171" s="16">
        <f ca="1">[1]CalcBCIg!L1159</f>
        <v>9.4140178561210632</v>
      </c>
      <c r="I1171" s="16">
        <f ca="1">[1]CalcBCIg!J1159</f>
        <v>3.4140178561210641</v>
      </c>
      <c r="J1171" s="16"/>
      <c r="K1171" s="16">
        <f t="shared" si="277"/>
        <v>-6</v>
      </c>
      <c r="L1171" s="16">
        <f t="shared" si="277"/>
        <v>26</v>
      </c>
      <c r="M1171" s="16">
        <f t="shared" si="278"/>
        <v>96</v>
      </c>
      <c r="N1171" s="16">
        <f t="shared" si="279"/>
        <v>0</v>
      </c>
      <c r="O1171" s="16">
        <f t="shared" ca="1" si="271"/>
        <v>94.439316645946107</v>
      </c>
      <c r="P1171" s="16">
        <f t="shared" si="272"/>
        <v>62.5</v>
      </c>
      <c r="Q1171" s="16">
        <f t="shared" ca="1" si="273"/>
        <v>100</v>
      </c>
      <c r="R1171" s="16">
        <f t="shared" ca="1" si="274"/>
        <v>19.003870844841003</v>
      </c>
      <c r="S1171" s="41">
        <f>[1]CalcBCI!$BZ1171</f>
        <v>-1000</v>
      </c>
      <c r="T1171" s="41">
        <f t="shared" si="275"/>
        <v>-1000</v>
      </c>
      <c r="V1171" s="70"/>
      <c r="W1171" s="70"/>
      <c r="X1171" s="70"/>
      <c r="Y1171" s="70"/>
      <c r="Z1171" s="70">
        <f t="shared" ca="1" si="281"/>
        <v>120.07349476036275</v>
      </c>
      <c r="AA1171" s="70"/>
      <c r="AB1171" s="70"/>
      <c r="AC1171" s="70"/>
      <c r="AE1171" s="70"/>
      <c r="AF1171" s="70"/>
      <c r="AG1171" s="70"/>
      <c r="AH1171" s="70"/>
      <c r="AI1171" s="70">
        <f t="shared" ca="1" si="282"/>
        <v>97.765265485290385</v>
      </c>
      <c r="AJ1171" s="70"/>
      <c r="AK1171" s="70"/>
      <c r="AL1171" s="70"/>
      <c r="AN1171" s="16"/>
      <c r="AO1171" s="16"/>
      <c r="AP1171" s="16"/>
      <c r="AQ1171" s="16"/>
      <c r="AR1171" s="16"/>
      <c r="AT1171" s="70"/>
      <c r="AU1171" s="70"/>
      <c r="AV1171" s="70"/>
      <c r="AW1171" s="70"/>
      <c r="AX1171" s="70">
        <f t="shared" ca="1" si="283"/>
        <v>120.15357000089568</v>
      </c>
      <c r="AY1171" s="70"/>
      <c r="AZ1171" s="70"/>
      <c r="BA1171" s="70"/>
      <c r="BC1171" s="70"/>
      <c r="BD1171" s="70"/>
      <c r="BE1171" s="70"/>
      <c r="BF1171" s="70"/>
      <c r="BG1171" s="70">
        <f t="shared" ca="1" si="280"/>
        <v>98.08663037045244</v>
      </c>
      <c r="BH1171" s="70"/>
      <c r="BI1171" s="70"/>
      <c r="BJ1171" s="70"/>
      <c r="BL1171" s="16">
        <f ca="1">[1]CalcBCI!AM1171</f>
        <v>2.46028729767231</v>
      </c>
      <c r="BM1171" s="49">
        <f t="shared" ca="1" si="276"/>
        <v>40.672286407101694</v>
      </c>
      <c r="BN1171" s="75">
        <f ca="1">([1]CalcBCI!U1171-$BN$8)/$BN$9+$BN$7</f>
        <v>-25.570299999999996</v>
      </c>
      <c r="BO1171" s="16"/>
      <c r="BP1171">
        <f t="shared" ca="1" si="270"/>
        <v>40.073494760362749</v>
      </c>
      <c r="BQ1171" s="16"/>
      <c r="BR1171" s="16"/>
      <c r="BS1171" s="16"/>
      <c r="BU1171" s="16"/>
      <c r="BV1171" s="16"/>
      <c r="BW1171" s="16"/>
      <c r="BX1171" s="16"/>
      <c r="BY1171" s="16"/>
      <c r="BZ1171" s="16"/>
      <c r="CA1171" s="16"/>
      <c r="CB1171" s="16"/>
    </row>
    <row r="1172" spans="1:80" hidden="1" outlineLevel="2" x14ac:dyDescent="0.25">
      <c r="A1172" s="1">
        <f>[1]CalcBCI!BY1172</f>
        <v>32576</v>
      </c>
      <c r="B1172" s="16">
        <f ca="1">[1]CalcBCI!CA1172</f>
        <v>120.17563137302082</v>
      </c>
      <c r="C1172" s="16">
        <f ca="1">[1]CalcBCI!CB1172</f>
        <v>120.16460068695825</v>
      </c>
      <c r="D1172" s="28">
        <f ca="1">[1]CalcBCI!CF1172</f>
        <v>0.99422554939892327</v>
      </c>
      <c r="E1172" s="58">
        <f ca="1">[1]CalcBCI!$CH1172</f>
        <v>90.298302081524326</v>
      </c>
      <c r="F1172" s="28">
        <f ca="1">[1]CalcBCI!CG1172</f>
        <v>0.99621703626657865</v>
      </c>
      <c r="G1172" s="16">
        <f ca="1">[1]CalcBCI!CI1172</f>
        <v>90.542590666446628</v>
      </c>
      <c r="H1172" s="16">
        <f ca="1">[1]CalcBCIg!L1160</f>
        <v>8.9751059412956238</v>
      </c>
      <c r="I1172" s="16">
        <f ca="1">[1]CalcBCIg!J1160</f>
        <v>2.9751059412956238</v>
      </c>
      <c r="J1172" s="16"/>
      <c r="K1172" s="16">
        <f t="shared" si="277"/>
        <v>-6</v>
      </c>
      <c r="L1172" s="16">
        <f t="shared" si="277"/>
        <v>26</v>
      </c>
      <c r="M1172" s="16">
        <f t="shared" si="278"/>
        <v>96</v>
      </c>
      <c r="N1172" s="16">
        <f t="shared" si="279"/>
        <v>0</v>
      </c>
      <c r="O1172" s="16">
        <f t="shared" ca="1" si="271"/>
        <v>95.149151040762163</v>
      </c>
      <c r="P1172" s="16">
        <f t="shared" si="272"/>
        <v>62.5</v>
      </c>
      <c r="Q1172" s="16">
        <f t="shared" ca="1" si="273"/>
        <v>100</v>
      </c>
      <c r="R1172" s="16">
        <f t="shared" ca="1" si="274"/>
        <v>19.003870844841003</v>
      </c>
      <c r="S1172" s="41">
        <f>[1]CalcBCI!$BZ1172</f>
        <v>-1000</v>
      </c>
      <c r="T1172" s="41">
        <f t="shared" si="275"/>
        <v>-1000</v>
      </c>
      <c r="V1172" s="70"/>
      <c r="W1172" s="70"/>
      <c r="X1172" s="70"/>
      <c r="Y1172" s="70"/>
      <c r="Z1172" s="70">
        <f t="shared" ca="1" si="281"/>
        <v>120.17563137302082</v>
      </c>
      <c r="AA1172" s="70"/>
      <c r="AB1172" s="70"/>
      <c r="AC1172" s="70"/>
      <c r="AE1172" s="70"/>
      <c r="AF1172" s="70"/>
      <c r="AG1172" s="70"/>
      <c r="AH1172" s="70"/>
      <c r="AI1172" s="70">
        <f t="shared" ca="1" si="282"/>
        <v>97.848426328340821</v>
      </c>
      <c r="AJ1172" s="70"/>
      <c r="AK1172" s="70"/>
      <c r="AL1172" s="70"/>
      <c r="AN1172" s="16"/>
      <c r="AO1172" s="16"/>
      <c r="AP1172" s="16"/>
      <c r="AQ1172" s="16"/>
      <c r="AR1172" s="16"/>
      <c r="AT1172" s="70"/>
      <c r="AU1172" s="70"/>
      <c r="AV1172" s="70"/>
      <c r="AW1172" s="70"/>
      <c r="AX1172" s="70">
        <f t="shared" ca="1" si="283"/>
        <v>120.16460068695825</v>
      </c>
      <c r="AY1172" s="70"/>
      <c r="AZ1172" s="70"/>
      <c r="BA1172" s="70"/>
      <c r="BC1172" s="70"/>
      <c r="BD1172" s="70"/>
      <c r="BE1172" s="70"/>
      <c r="BF1172" s="70"/>
      <c r="BG1172" s="70">
        <f t="shared" ca="1" si="280"/>
        <v>98.095635203405322</v>
      </c>
      <c r="BH1172" s="70"/>
      <c r="BI1172" s="70"/>
      <c r="BJ1172" s="70"/>
      <c r="BL1172" s="16">
        <f ca="1">[1]CalcBCI!AM1172</f>
        <v>2.4665384397443959</v>
      </c>
      <c r="BM1172" s="49">
        <f t="shared" ca="1" si="276"/>
        <v>40.966454795068984</v>
      </c>
      <c r="BN1172" s="75">
        <f ca="1">([1]CalcBCI!U1172-$BN$8)/$BN$9+$BN$7</f>
        <v>-25.3611</v>
      </c>
      <c r="BO1172" s="16"/>
      <c r="BP1172">
        <f t="shared" ref="BP1172:BP1235" ca="1" si="284">B1172-80</f>
        <v>40.175631373020821</v>
      </c>
      <c r="BQ1172" s="16"/>
      <c r="BR1172" s="16"/>
      <c r="BS1172" s="16"/>
      <c r="BU1172" s="16"/>
      <c r="BV1172" s="16"/>
      <c r="BW1172" s="16"/>
      <c r="BX1172" s="16"/>
      <c r="BY1172" s="16"/>
      <c r="BZ1172" s="16"/>
      <c r="CA1172" s="16"/>
      <c r="CB1172" s="16"/>
    </row>
    <row r="1173" spans="1:80" hidden="1" outlineLevel="2" x14ac:dyDescent="0.25">
      <c r="A1173" s="1">
        <f>[1]CalcBCI!BY1173</f>
        <v>32583</v>
      </c>
      <c r="B1173" s="16">
        <f ca="1">[1]CalcBCI!CA1173</f>
        <v>120.72297604037041</v>
      </c>
      <c r="C1173" s="16">
        <f ca="1">[1]CalcBCI!CB1173</f>
        <v>120.44378836366434</v>
      </c>
      <c r="D1173" s="28">
        <f ca="1">[1]CalcBCI!CF1173</f>
        <v>0.99875378899615974</v>
      </c>
      <c r="E1173" s="58">
        <f ca="1">[1]CalcBCI!$CH1173</f>
        <v>97.906231512365153</v>
      </c>
      <c r="F1173" s="28">
        <f ca="1">[1]CalcBCI!CG1173</f>
        <v>0.99853162407580254</v>
      </c>
      <c r="G1173" s="16">
        <f ca="1">[1]CalcBCI!CI1173</f>
        <v>96.32906018950635</v>
      </c>
      <c r="H1173" s="16">
        <f ca="1">[1]CalcBCIg!L1161</f>
        <v>8.9277870059013367</v>
      </c>
      <c r="I1173" s="16">
        <f ca="1">[1]CalcBCIg!J1161</f>
        <v>2.9277870059013371</v>
      </c>
      <c r="J1173" s="16"/>
      <c r="K1173" s="16">
        <f t="shared" si="277"/>
        <v>-6</v>
      </c>
      <c r="L1173" s="16">
        <f t="shared" si="277"/>
        <v>26</v>
      </c>
      <c r="M1173" s="16">
        <f t="shared" si="278"/>
        <v>96</v>
      </c>
      <c r="N1173" s="16">
        <f t="shared" si="279"/>
        <v>0</v>
      </c>
      <c r="O1173" s="16">
        <f t="shared" ref="O1173:O1236" ca="1" si="285">$O$11+E1173/(100/$O$11)</f>
        <v>98.953115756182569</v>
      </c>
      <c r="P1173" s="16">
        <f t="shared" ref="P1173:P1236" si="286">$P$11</f>
        <v>62.5</v>
      </c>
      <c r="Q1173" s="16">
        <f t="shared" ref="Q1173:Q1236" ca="1" si="287">$O$11+$G$9/(100/$O$11)</f>
        <v>100</v>
      </c>
      <c r="R1173" s="16">
        <f t="shared" ref="R1173:R1236" ca="1" si="288">$G$6</f>
        <v>19.003870844841003</v>
      </c>
      <c r="S1173" s="41">
        <f>[1]CalcBCI!$BZ1173</f>
        <v>-1000</v>
      </c>
      <c r="T1173" s="41">
        <f t="shared" ref="T1173:T1236" si="289">IF(S1173&gt;0,-T1172,S1173)</f>
        <v>-1000</v>
      </c>
      <c r="V1173" s="70"/>
      <c r="W1173" s="70"/>
      <c r="X1173" s="70"/>
      <c r="Y1173" s="70"/>
      <c r="Z1173" s="70">
        <f t="shared" ca="1" si="281"/>
        <v>120.72297604037041</v>
      </c>
      <c r="AA1173" s="70"/>
      <c r="AB1173" s="70"/>
      <c r="AC1173" s="70"/>
      <c r="AE1173" s="70"/>
      <c r="AF1173" s="70"/>
      <c r="AG1173" s="70"/>
      <c r="AH1173" s="70"/>
      <c r="AI1173" s="70">
        <f t="shared" ca="1" si="282"/>
        <v>98.294080857029158</v>
      </c>
      <c r="AJ1173" s="70"/>
      <c r="AK1173" s="70"/>
      <c r="AL1173" s="70"/>
      <c r="AN1173" s="16"/>
      <c r="AO1173" s="16"/>
      <c r="AP1173" s="16"/>
      <c r="AQ1173" s="16"/>
      <c r="AR1173" s="16"/>
      <c r="AT1173" s="70"/>
      <c r="AU1173" s="70"/>
      <c r="AV1173" s="70"/>
      <c r="AW1173" s="70"/>
      <c r="AX1173" s="70">
        <f t="shared" ca="1" si="283"/>
        <v>120.44378836366434</v>
      </c>
      <c r="AY1173" s="70"/>
      <c r="AZ1173" s="70"/>
      <c r="BA1173" s="70"/>
      <c r="BC1173" s="70"/>
      <c r="BD1173" s="70"/>
      <c r="BE1173" s="70"/>
      <c r="BF1173" s="70"/>
      <c r="BG1173" s="70">
        <f t="shared" ca="1" si="280"/>
        <v>98.323548351960554</v>
      </c>
      <c r="BH1173" s="70"/>
      <c r="BI1173" s="70"/>
      <c r="BJ1173" s="70"/>
      <c r="BL1173" s="16">
        <f ca="1">[1]CalcBCI!AM1173</f>
        <v>2.4695098006257692</v>
      </c>
      <c r="BM1173" s="49">
        <f t="shared" ref="BM1173:BM1236" ca="1" si="290">BL1173*$BM$7+$BM$8</f>
        <v>41.106282114695233</v>
      </c>
      <c r="BN1173" s="75">
        <f ca="1">([1]CalcBCI!U1173-$BN$8)/$BN$9+$BN$7</f>
        <v>-25.2606</v>
      </c>
      <c r="BO1173" s="16"/>
      <c r="BP1173">
        <f t="shared" ca="1" si="284"/>
        <v>40.722976040370412</v>
      </c>
      <c r="BQ1173" s="16"/>
      <c r="BR1173" s="16"/>
      <c r="BS1173" s="16"/>
      <c r="BU1173" s="16"/>
      <c r="BV1173" s="16"/>
      <c r="BW1173" s="16"/>
      <c r="BX1173" s="16"/>
      <c r="BY1173" s="16"/>
      <c r="BZ1173" s="16"/>
      <c r="CA1173" s="16"/>
      <c r="CB1173" s="16"/>
    </row>
    <row r="1174" spans="1:80" hidden="1" outlineLevel="2" x14ac:dyDescent="0.25">
      <c r="A1174" s="1">
        <f>[1]CalcBCI!BY1174</f>
        <v>32590</v>
      </c>
      <c r="B1174" s="16">
        <f ca="1">[1]CalcBCI!CA1174</f>
        <v>120.40010520208234</v>
      </c>
      <c r="C1174" s="16">
        <f ca="1">[1]CalcBCI!CB1174</f>
        <v>120.42194678287333</v>
      </c>
      <c r="D1174" s="28">
        <f ca="1">[1]CalcBCI!CF1174</f>
        <v>0.99608264483062214</v>
      </c>
      <c r="E1174" s="58">
        <f ca="1">[1]CalcBCI!$CH1174</f>
        <v>93.418422094459245</v>
      </c>
      <c r="F1174" s="28">
        <f ca="1">[1]CalcBCI!CG1174</f>
        <v>0.99835054782906596</v>
      </c>
      <c r="G1174" s="16">
        <f ca="1">[1]CalcBCI!CI1174</f>
        <v>95.876369572664899</v>
      </c>
      <c r="H1174" s="16">
        <f ca="1">[1]CalcBCIg!L1162</f>
        <v>8.8108087182044983</v>
      </c>
      <c r="I1174" s="16">
        <f ca="1">[1]CalcBCIg!J1162</f>
        <v>2.8108087182044978</v>
      </c>
      <c r="J1174" s="16"/>
      <c r="K1174" s="16">
        <f t="shared" ref="K1174:L1237" si="291">K1173</f>
        <v>-6</v>
      </c>
      <c r="L1174" s="16">
        <f t="shared" si="291"/>
        <v>26</v>
      </c>
      <c r="M1174" s="16">
        <f t="shared" ref="M1174:M1237" si="292">M1173</f>
        <v>96</v>
      </c>
      <c r="N1174" s="16">
        <f t="shared" ref="N1174:N1237" si="293">N1173</f>
        <v>0</v>
      </c>
      <c r="O1174" s="16">
        <f t="shared" ca="1" si="285"/>
        <v>96.709211047229616</v>
      </c>
      <c r="P1174" s="16">
        <f t="shared" si="286"/>
        <v>62.5</v>
      </c>
      <c r="Q1174" s="16">
        <f t="shared" ca="1" si="287"/>
        <v>100</v>
      </c>
      <c r="R1174" s="16">
        <f t="shared" ca="1" si="288"/>
        <v>19.003870844841003</v>
      </c>
      <c r="S1174" s="41">
        <f>[1]CalcBCI!$BZ1174</f>
        <v>-1000</v>
      </c>
      <c r="T1174" s="41">
        <f t="shared" si="289"/>
        <v>-1000</v>
      </c>
      <c r="V1174" s="70"/>
      <c r="W1174" s="70"/>
      <c r="X1174" s="70"/>
      <c r="Y1174" s="70"/>
      <c r="Z1174" s="70">
        <f t="shared" ca="1" si="281"/>
        <v>120.40010520208234</v>
      </c>
      <c r="AA1174" s="70"/>
      <c r="AB1174" s="70"/>
      <c r="AC1174" s="70"/>
      <c r="AE1174" s="70"/>
      <c r="AF1174" s="70"/>
      <c r="AG1174" s="70"/>
      <c r="AH1174" s="70"/>
      <c r="AI1174" s="70">
        <f t="shared" ca="1" si="282"/>
        <v>98.031195585923413</v>
      </c>
      <c r="AJ1174" s="70"/>
      <c r="AK1174" s="70"/>
      <c r="AL1174" s="70"/>
      <c r="AN1174" s="16"/>
      <c r="AO1174" s="16"/>
      <c r="AP1174" s="16"/>
      <c r="AQ1174" s="16"/>
      <c r="AR1174" s="16"/>
      <c r="AT1174" s="70"/>
      <c r="AU1174" s="70"/>
      <c r="AV1174" s="70"/>
      <c r="AW1174" s="70"/>
      <c r="AX1174" s="70">
        <f t="shared" ca="1" si="283"/>
        <v>120.42194678287333</v>
      </c>
      <c r="AY1174" s="70"/>
      <c r="AZ1174" s="70"/>
      <c r="BA1174" s="70"/>
      <c r="BC1174" s="70"/>
      <c r="BD1174" s="70"/>
      <c r="BE1174" s="70"/>
      <c r="BF1174" s="70"/>
      <c r="BG1174" s="70">
        <f t="shared" ca="1" si="280"/>
        <v>98.305718111363134</v>
      </c>
      <c r="BH1174" s="70"/>
      <c r="BI1174" s="70"/>
      <c r="BJ1174" s="70"/>
      <c r="BL1174" s="16">
        <f ca="1">[1]CalcBCI!AM1174</f>
        <v>2.4665325062733201</v>
      </c>
      <c r="BM1174" s="49">
        <f t="shared" ca="1" si="290"/>
        <v>40.966175575751734</v>
      </c>
      <c r="BN1174" s="75">
        <f ca="1">([1]CalcBCI!U1174-$BN$8)/$BN$9+$BN$7</f>
        <v>-25.3613</v>
      </c>
      <c r="BO1174" s="16"/>
      <c r="BP1174">
        <f t="shared" ca="1" si="284"/>
        <v>40.400105202082344</v>
      </c>
      <c r="BQ1174" s="16"/>
      <c r="BR1174" s="16"/>
      <c r="BS1174" s="16"/>
      <c r="BU1174" s="16"/>
      <c r="BV1174" s="16"/>
      <c r="BW1174" s="16"/>
      <c r="BX1174" s="16"/>
      <c r="BY1174" s="16"/>
      <c r="BZ1174" s="16"/>
      <c r="CA1174" s="16"/>
      <c r="CB1174" s="16"/>
    </row>
    <row r="1175" spans="1:80" hidden="1" outlineLevel="2" x14ac:dyDescent="0.25">
      <c r="A1175" s="1">
        <f>[1]CalcBCI!BY1175</f>
        <v>32597</v>
      </c>
      <c r="B1175" s="16">
        <f ca="1">[1]CalcBCI!CA1175</f>
        <v>119.45974748896148</v>
      </c>
      <c r="C1175" s="16">
        <f ca="1">[1]CalcBCI!CB1175</f>
        <v>119.94084713591741</v>
      </c>
      <c r="D1175" s="28">
        <f ca="1">[1]CalcBCI!CF1175</f>
        <v>0.98830296725974154</v>
      </c>
      <c r="E1175" s="58">
        <f ca="1">[1]CalcBCI!$CH1175</f>
        <v>80.347727250909855</v>
      </c>
      <c r="F1175" s="28">
        <f ca="1">[1]CalcBCI!CG1175</f>
        <v>0.99436202157674725</v>
      </c>
      <c r="G1175" s="16">
        <f ca="1">[1]CalcBCI!CI1175</f>
        <v>85.905053941868132</v>
      </c>
      <c r="H1175" s="16">
        <f ca="1">[1]CalcBCIg!L1163</f>
        <v>8.3573651909828186</v>
      </c>
      <c r="I1175" s="16">
        <f ca="1">[1]CalcBCIg!J1163</f>
        <v>2.357365190982819</v>
      </c>
      <c r="J1175" s="16"/>
      <c r="K1175" s="16">
        <f t="shared" si="291"/>
        <v>-6</v>
      </c>
      <c r="L1175" s="16">
        <f t="shared" si="291"/>
        <v>26</v>
      </c>
      <c r="M1175" s="16">
        <f t="shared" si="292"/>
        <v>96</v>
      </c>
      <c r="N1175" s="16">
        <f t="shared" si="293"/>
        <v>0</v>
      </c>
      <c r="O1175" s="16">
        <f t="shared" ca="1" si="285"/>
        <v>90.173863625454928</v>
      </c>
      <c r="P1175" s="16">
        <f t="shared" si="286"/>
        <v>62.5</v>
      </c>
      <c r="Q1175" s="16">
        <f t="shared" ca="1" si="287"/>
        <v>100</v>
      </c>
      <c r="R1175" s="16">
        <f t="shared" ca="1" si="288"/>
        <v>19.003870844841003</v>
      </c>
      <c r="S1175" s="41">
        <f>[1]CalcBCI!$BZ1175</f>
        <v>-1000</v>
      </c>
      <c r="T1175" s="41">
        <f t="shared" si="289"/>
        <v>-1000</v>
      </c>
      <c r="V1175" s="70"/>
      <c r="W1175" s="70"/>
      <c r="X1175" s="70"/>
      <c r="Y1175" s="70"/>
      <c r="Z1175" s="70">
        <f t="shared" ca="1" si="281"/>
        <v>119.45974748896148</v>
      </c>
      <c r="AA1175" s="70"/>
      <c r="AB1175" s="70"/>
      <c r="AC1175" s="70"/>
      <c r="AE1175" s="70"/>
      <c r="AF1175" s="70"/>
      <c r="AG1175" s="70"/>
      <c r="AH1175" s="70"/>
      <c r="AI1175" s="70">
        <f t="shared" ca="1" si="282"/>
        <v>97.265545167753444</v>
      </c>
      <c r="AJ1175" s="70"/>
      <c r="AK1175" s="70"/>
      <c r="AL1175" s="70"/>
      <c r="AN1175" s="16"/>
      <c r="AO1175" s="16"/>
      <c r="AP1175" s="16"/>
      <c r="AQ1175" s="16"/>
      <c r="AR1175" s="16"/>
      <c r="AT1175" s="70"/>
      <c r="AU1175" s="70"/>
      <c r="AV1175" s="70"/>
      <c r="AW1175" s="70"/>
      <c r="AX1175" s="70">
        <f t="shared" ca="1" si="283"/>
        <v>119.94084713591741</v>
      </c>
      <c r="AY1175" s="70"/>
      <c r="AZ1175" s="70"/>
      <c r="BA1175" s="70"/>
      <c r="BC1175" s="70"/>
      <c r="BD1175" s="70"/>
      <c r="BE1175" s="70"/>
      <c r="BF1175" s="70"/>
      <c r="BG1175" s="70">
        <f t="shared" ca="1" si="280"/>
        <v>97.912975363544916</v>
      </c>
      <c r="BH1175" s="70"/>
      <c r="BI1175" s="70"/>
      <c r="BJ1175" s="70"/>
      <c r="BL1175" s="16">
        <f ca="1">[1]CalcBCI!AM1175</f>
        <v>2.4631371666960513</v>
      </c>
      <c r="BM1175" s="49">
        <f t="shared" ca="1" si="290"/>
        <v>40.806396521215959</v>
      </c>
      <c r="BN1175" s="75">
        <f ca="1">([1]CalcBCI!U1175-$BN$8)/$BN$9+$BN$7</f>
        <v>-25.475300000000001</v>
      </c>
      <c r="BO1175" s="16"/>
      <c r="BP1175">
        <f t="shared" ca="1" si="284"/>
        <v>39.459747488961483</v>
      </c>
      <c r="BQ1175" s="16"/>
      <c r="BR1175" s="16"/>
      <c r="BS1175" s="16"/>
      <c r="BU1175" s="16"/>
      <c r="BV1175" s="16"/>
      <c r="BW1175" s="16"/>
      <c r="BX1175" s="16"/>
      <c r="BY1175" s="16"/>
      <c r="BZ1175" s="16"/>
      <c r="CA1175" s="16"/>
      <c r="CB1175" s="16"/>
    </row>
    <row r="1176" spans="1:80" hidden="1" outlineLevel="2" x14ac:dyDescent="0.25">
      <c r="A1176" s="1">
        <f>[1]CalcBCI!BY1176</f>
        <v>32604</v>
      </c>
      <c r="B1176" s="16">
        <f ca="1">[1]CalcBCI!CA1176</f>
        <v>119.01892513105857</v>
      </c>
      <c r="C1176" s="16">
        <f ca="1">[1]CalcBCI!CB1176</f>
        <v>119.47988613348798</v>
      </c>
      <c r="D1176" s="28">
        <f ca="1">[1]CalcBCI!CF1176</f>
        <v>0.98465599785366487</v>
      </c>
      <c r="E1176" s="58">
        <f ca="1">[1]CalcBCI!$CH1176</f>
        <v>74.220426501453076</v>
      </c>
      <c r="F1176" s="28">
        <f ca="1">[1]CalcBCI!CG1176</f>
        <v>0.99054045348556685</v>
      </c>
      <c r="G1176" s="16">
        <f ca="1">[1]CalcBCI!CI1176</f>
        <v>76.35113371391715</v>
      </c>
      <c r="H1176" s="16">
        <f ca="1">[1]CalcBCIg!L1164</f>
        <v>7.691565215587616</v>
      </c>
      <c r="I1176" s="16">
        <f ca="1">[1]CalcBCIg!J1164</f>
        <v>1.6915652155876162</v>
      </c>
      <c r="J1176" s="16"/>
      <c r="K1176" s="16">
        <f t="shared" si="291"/>
        <v>-6</v>
      </c>
      <c r="L1176" s="16">
        <f t="shared" si="291"/>
        <v>26</v>
      </c>
      <c r="M1176" s="16">
        <f t="shared" si="292"/>
        <v>96</v>
      </c>
      <c r="N1176" s="16">
        <f t="shared" si="293"/>
        <v>0</v>
      </c>
      <c r="O1176" s="16">
        <f t="shared" ca="1" si="285"/>
        <v>87.110213250726531</v>
      </c>
      <c r="P1176" s="16">
        <f t="shared" si="286"/>
        <v>62.5</v>
      </c>
      <c r="Q1176" s="16">
        <f t="shared" ca="1" si="287"/>
        <v>100</v>
      </c>
      <c r="R1176" s="16">
        <f t="shared" ca="1" si="288"/>
        <v>19.003870844841003</v>
      </c>
      <c r="S1176" s="41">
        <f>[1]CalcBCI!$BZ1176</f>
        <v>-1000</v>
      </c>
      <c r="T1176" s="41">
        <f t="shared" si="289"/>
        <v>-1000</v>
      </c>
      <c r="V1176" s="70"/>
      <c r="W1176" s="70"/>
      <c r="X1176" s="70"/>
      <c r="Y1176" s="70"/>
      <c r="Z1176" s="70">
        <f t="shared" ca="1" si="281"/>
        <v>119.01892513105857</v>
      </c>
      <c r="AA1176" s="70"/>
      <c r="AB1176" s="70"/>
      <c r="AC1176" s="70"/>
      <c r="AE1176" s="70"/>
      <c r="AF1176" s="70"/>
      <c r="AG1176" s="70"/>
      <c r="AH1176" s="70"/>
      <c r="AI1176" s="70">
        <f t="shared" ca="1" si="282"/>
        <v>96.906622368527508</v>
      </c>
      <c r="AJ1176" s="70"/>
      <c r="AK1176" s="70"/>
      <c r="AL1176" s="70"/>
      <c r="AN1176" s="16"/>
      <c r="AO1176" s="16"/>
      <c r="AP1176" s="16"/>
      <c r="AQ1176" s="16"/>
      <c r="AR1176" s="16"/>
      <c r="AT1176" s="70"/>
      <c r="AU1176" s="70"/>
      <c r="AV1176" s="70"/>
      <c r="AW1176" s="70"/>
      <c r="AX1176" s="70">
        <f t="shared" ca="1" si="283"/>
        <v>119.47988613348798</v>
      </c>
      <c r="AY1176" s="70"/>
      <c r="AZ1176" s="70"/>
      <c r="BA1176" s="70"/>
      <c r="BC1176" s="70"/>
      <c r="BD1176" s="70"/>
      <c r="BE1176" s="70"/>
      <c r="BF1176" s="70"/>
      <c r="BG1176" s="70">
        <f t="shared" ca="1" si="280"/>
        <v>97.536672674742988</v>
      </c>
      <c r="BH1176" s="70"/>
      <c r="BI1176" s="70"/>
      <c r="BJ1176" s="70"/>
      <c r="BL1176" s="16">
        <f ca="1">[1]CalcBCI!AM1176</f>
        <v>2.4699191692997409</v>
      </c>
      <c r="BM1176" s="49">
        <f t="shared" ca="1" si="290"/>
        <v>41.125546326181379</v>
      </c>
      <c r="BN1176" s="75">
        <f ca="1">([1]CalcBCI!U1176-$BN$8)/$BN$9+$BN$7</f>
        <v>-25.246700000000001</v>
      </c>
      <c r="BO1176" s="16"/>
      <c r="BP1176">
        <f t="shared" ca="1" si="284"/>
        <v>39.018925131058566</v>
      </c>
      <c r="BQ1176" s="16"/>
      <c r="BR1176" s="16"/>
      <c r="BS1176" s="16"/>
      <c r="BU1176" s="16"/>
      <c r="BV1176" s="16"/>
      <c r="BW1176" s="16"/>
      <c r="BX1176" s="16"/>
      <c r="BY1176" s="16"/>
      <c r="BZ1176" s="16"/>
      <c r="CA1176" s="16"/>
      <c r="CB1176" s="16"/>
    </row>
    <row r="1177" spans="1:80" hidden="1" outlineLevel="2" x14ac:dyDescent="0.25">
      <c r="A1177" s="1">
        <f>[1]CalcBCI!BY1177</f>
        <v>32611</v>
      </c>
      <c r="B1177" s="16">
        <f ca="1">[1]CalcBCI!CA1177</f>
        <v>118.9908776991804</v>
      </c>
      <c r="C1177" s="16">
        <f ca="1">[1]CalcBCI!CB1177</f>
        <v>119.23538191633419</v>
      </c>
      <c r="D1177" s="28">
        <f ca="1">[1]CalcBCI!CF1177</f>
        <v>0.98442395852048481</v>
      </c>
      <c r="E1177" s="58">
        <f ca="1">[1]CalcBCI!$CH1177</f>
        <v>73.830575471244643</v>
      </c>
      <c r="F1177" s="28">
        <f ca="1">[1]CalcBCI!CG1177</f>
        <v>0.98851340670827026</v>
      </c>
      <c r="G1177" s="16">
        <f ca="1">[1]CalcBCI!CI1177</f>
        <v>71.283516770675675</v>
      </c>
      <c r="H1177" s="16">
        <f ca="1">[1]CalcBCIg!L1165</f>
        <v>6.8077117800712585</v>
      </c>
      <c r="I1177" s="16">
        <f ca="1">[1]CalcBCIg!J1165</f>
        <v>0.80771178007125877</v>
      </c>
      <c r="J1177" s="16"/>
      <c r="K1177" s="16">
        <f t="shared" si="291"/>
        <v>-6</v>
      </c>
      <c r="L1177" s="16">
        <f t="shared" si="291"/>
        <v>26</v>
      </c>
      <c r="M1177" s="16">
        <f t="shared" si="292"/>
        <v>96</v>
      </c>
      <c r="N1177" s="16">
        <f t="shared" si="293"/>
        <v>0</v>
      </c>
      <c r="O1177" s="16">
        <f t="shared" ca="1" si="285"/>
        <v>86.915287735622314</v>
      </c>
      <c r="P1177" s="16">
        <f t="shared" si="286"/>
        <v>62.5</v>
      </c>
      <c r="Q1177" s="16">
        <f t="shared" ca="1" si="287"/>
        <v>100</v>
      </c>
      <c r="R1177" s="16">
        <f t="shared" ca="1" si="288"/>
        <v>19.003870844841003</v>
      </c>
      <c r="S1177" s="41">
        <f>[1]CalcBCI!$BZ1177</f>
        <v>-1000</v>
      </c>
      <c r="T1177" s="41">
        <f t="shared" si="289"/>
        <v>-1000</v>
      </c>
      <c r="V1177" s="70"/>
      <c r="W1177" s="70"/>
      <c r="X1177" s="70"/>
      <c r="Y1177" s="70"/>
      <c r="Z1177" s="70">
        <f t="shared" ca="1" si="281"/>
        <v>118.9908776991804</v>
      </c>
      <c r="AA1177" s="70"/>
      <c r="AB1177" s="70"/>
      <c r="AC1177" s="70"/>
      <c r="AE1177" s="70"/>
      <c r="AF1177" s="70"/>
      <c r="AG1177" s="70"/>
      <c r="AH1177" s="70"/>
      <c r="AI1177" s="70">
        <f t="shared" ca="1" si="282"/>
        <v>96.883785816387331</v>
      </c>
      <c r="AJ1177" s="70"/>
      <c r="AK1177" s="70"/>
      <c r="AL1177" s="70"/>
      <c r="AN1177" s="16"/>
      <c r="AO1177" s="16"/>
      <c r="AP1177" s="16"/>
      <c r="AQ1177" s="16"/>
      <c r="AR1177" s="16"/>
      <c r="AT1177" s="70"/>
      <c r="AU1177" s="70"/>
      <c r="AV1177" s="70"/>
      <c r="AW1177" s="70"/>
      <c r="AX1177" s="70">
        <f t="shared" ca="1" si="283"/>
        <v>119.23538191633419</v>
      </c>
      <c r="AY1177" s="70"/>
      <c r="AZ1177" s="70"/>
      <c r="BA1177" s="70"/>
      <c r="BC1177" s="70"/>
      <c r="BD1177" s="70"/>
      <c r="BE1177" s="70"/>
      <c r="BF1177" s="70"/>
      <c r="BG1177" s="70">
        <f t="shared" ca="1" si="280"/>
        <v>97.337073155795679</v>
      </c>
      <c r="BH1177" s="70"/>
      <c r="BI1177" s="70"/>
      <c r="BJ1177" s="70"/>
      <c r="BL1177" s="16">
        <f ca="1">[1]CalcBCI!AM1177</f>
        <v>2.4733526464627555</v>
      </c>
      <c r="BM1177" s="49">
        <f t="shared" ca="1" si="290"/>
        <v>41.287120072309577</v>
      </c>
      <c r="BN1177" s="75">
        <f ca="1">([1]CalcBCI!U1177-$BN$8)/$BN$9+$BN$7</f>
        <v>-25.1296</v>
      </c>
      <c r="BO1177" s="16"/>
      <c r="BP1177">
        <f t="shared" ca="1" si="284"/>
        <v>38.990877699180402</v>
      </c>
      <c r="BQ1177" s="16"/>
      <c r="BR1177" s="16"/>
      <c r="BS1177" s="16"/>
      <c r="BU1177" s="16"/>
      <c r="BV1177" s="16"/>
      <c r="BW1177" s="16"/>
      <c r="BX1177" s="16"/>
      <c r="BY1177" s="16"/>
      <c r="BZ1177" s="16"/>
      <c r="CA1177" s="16"/>
      <c r="CB1177" s="16"/>
    </row>
    <row r="1178" spans="1:80" hidden="1" outlineLevel="2" x14ac:dyDescent="0.25">
      <c r="A1178" s="1">
        <f>[1]CalcBCI!BY1178</f>
        <v>32618</v>
      </c>
      <c r="B1178" s="16">
        <f ca="1">[1]CalcBCI!CA1178</f>
        <v>119.19479834879564</v>
      </c>
      <c r="C1178" s="16">
        <f ca="1">[1]CalcBCI!CB1178</f>
        <v>119.21509013256491</v>
      </c>
      <c r="D1178" s="28">
        <f ca="1">[1]CalcBCI!CF1178</f>
        <v>0.98611101535206647</v>
      </c>
      <c r="E1178" s="58">
        <f ca="1">[1]CalcBCI!$CH1178</f>
        <v>76.66501235226221</v>
      </c>
      <c r="F1178" s="28">
        <f ca="1">[1]CalcBCI!CG1178</f>
        <v>0.98834517895590701</v>
      </c>
      <c r="G1178" s="16">
        <f ca="1">[1]CalcBCI!CI1178</f>
        <v>70.862947389767555</v>
      </c>
      <c r="H1178" s="16">
        <f ca="1">[1]CalcBCIg!L1166</f>
        <v>6.1795539259910583</v>
      </c>
      <c r="I1178" s="16">
        <f ca="1">[1]CalcBCIg!J1166</f>
        <v>0.17955392599105838</v>
      </c>
      <c r="J1178" s="16"/>
      <c r="K1178" s="16">
        <f t="shared" si="291"/>
        <v>-6</v>
      </c>
      <c r="L1178" s="16">
        <f t="shared" si="291"/>
        <v>26</v>
      </c>
      <c r="M1178" s="16">
        <f t="shared" si="292"/>
        <v>96</v>
      </c>
      <c r="N1178" s="16">
        <f t="shared" si="293"/>
        <v>0</v>
      </c>
      <c r="O1178" s="16">
        <f t="shared" ca="1" si="285"/>
        <v>88.332506176131105</v>
      </c>
      <c r="P1178" s="16">
        <f t="shared" si="286"/>
        <v>62.5</v>
      </c>
      <c r="Q1178" s="16">
        <f t="shared" ca="1" si="287"/>
        <v>100</v>
      </c>
      <c r="R1178" s="16">
        <f t="shared" ca="1" si="288"/>
        <v>19.003870844841003</v>
      </c>
      <c r="S1178" s="41">
        <f>[1]CalcBCI!$BZ1178</f>
        <v>-1000</v>
      </c>
      <c r="T1178" s="41">
        <f t="shared" si="289"/>
        <v>-1000</v>
      </c>
      <c r="V1178" s="70"/>
      <c r="W1178" s="70"/>
      <c r="X1178" s="70"/>
      <c r="Y1178" s="70"/>
      <c r="Z1178" s="70">
        <f t="shared" ca="1" si="281"/>
        <v>119.19479834879564</v>
      </c>
      <c r="AA1178" s="70"/>
      <c r="AB1178" s="70"/>
      <c r="AC1178" s="70"/>
      <c r="AE1178" s="70"/>
      <c r="AF1178" s="70"/>
      <c r="AG1178" s="70"/>
      <c r="AH1178" s="70"/>
      <c r="AI1178" s="70">
        <f t="shared" ca="1" si="282"/>
        <v>97.049820431165173</v>
      </c>
      <c r="AJ1178" s="70"/>
      <c r="AK1178" s="70"/>
      <c r="AL1178" s="70"/>
      <c r="AN1178" s="16"/>
      <c r="AO1178" s="16"/>
      <c r="AP1178" s="16"/>
      <c r="AQ1178" s="16"/>
      <c r="AR1178" s="16"/>
      <c r="AT1178" s="70"/>
      <c r="AU1178" s="70"/>
      <c r="AV1178" s="70"/>
      <c r="AW1178" s="70"/>
      <c r="AX1178" s="70">
        <f t="shared" ca="1" si="283"/>
        <v>119.21509013256491</v>
      </c>
      <c r="AY1178" s="70"/>
      <c r="AZ1178" s="70"/>
      <c r="BA1178" s="70"/>
      <c r="BC1178" s="70"/>
      <c r="BD1178" s="70"/>
      <c r="BE1178" s="70"/>
      <c r="BF1178" s="70"/>
      <c r="BG1178" s="70">
        <f t="shared" ca="1" si="280"/>
        <v>97.320508082497227</v>
      </c>
      <c r="BH1178" s="70"/>
      <c r="BI1178" s="70"/>
      <c r="BJ1178" s="70"/>
      <c r="BL1178" s="16">
        <f ca="1">[1]CalcBCI!AM1178</f>
        <v>2.4807684473800311</v>
      </c>
      <c r="BM1178" s="49">
        <f t="shared" ca="1" si="290"/>
        <v>41.636095375728559</v>
      </c>
      <c r="BN1178" s="75">
        <f ca="1">([1]CalcBCI!U1178-$BN$8)/$BN$9+$BN$7</f>
        <v>-24.8735</v>
      </c>
      <c r="BO1178" s="16"/>
      <c r="BP1178">
        <f t="shared" ca="1" si="284"/>
        <v>39.194798348795644</v>
      </c>
      <c r="BQ1178" s="16"/>
      <c r="BR1178" s="16"/>
      <c r="BS1178" s="16"/>
      <c r="BU1178" s="16"/>
      <c r="BV1178" s="16"/>
      <c r="BW1178" s="16"/>
      <c r="BX1178" s="16"/>
      <c r="BY1178" s="16"/>
      <c r="BZ1178" s="16"/>
      <c r="CA1178" s="16"/>
      <c r="CB1178" s="16"/>
    </row>
    <row r="1179" spans="1:80" hidden="1" outlineLevel="2" x14ac:dyDescent="0.25">
      <c r="A1179" s="1">
        <f>[1]CalcBCI!BY1179</f>
        <v>32625</v>
      </c>
      <c r="B1179" s="16">
        <f ca="1">[1]CalcBCI!CA1179</f>
        <v>119.10583544693776</v>
      </c>
      <c r="C1179" s="16">
        <f ca="1">[1]CalcBCI!CB1179</f>
        <v>119.16046278975134</v>
      </c>
      <c r="D1179" s="28">
        <f ca="1">[1]CalcBCI!CF1179</f>
        <v>0.98537501597377963</v>
      </c>
      <c r="E1179" s="58">
        <f ca="1">[1]CalcBCI!$CH1179</f>
        <v>75.428454257022238</v>
      </c>
      <c r="F1179" s="28">
        <f ca="1">[1]CalcBCI!CG1179</f>
        <v>0.98789229441881588</v>
      </c>
      <c r="G1179" s="16">
        <f ca="1">[1]CalcBCI!CI1179</f>
        <v>69.730736047039713</v>
      </c>
      <c r="H1179" s="16">
        <f ca="1">[1]CalcBCIg!L1167</f>
        <v>5.9240794777870178</v>
      </c>
      <c r="I1179" s="16">
        <f ca="1">[1]CalcBCIg!J1167</f>
        <v>-7.5920522212982192E-2</v>
      </c>
      <c r="J1179" s="16"/>
      <c r="K1179" s="16">
        <f t="shared" si="291"/>
        <v>-6</v>
      </c>
      <c r="L1179" s="16">
        <f t="shared" si="291"/>
        <v>26</v>
      </c>
      <c r="M1179" s="16">
        <f t="shared" si="292"/>
        <v>96</v>
      </c>
      <c r="N1179" s="16">
        <f t="shared" si="293"/>
        <v>0</v>
      </c>
      <c r="O1179" s="16">
        <f t="shared" ca="1" si="285"/>
        <v>87.714227128511112</v>
      </c>
      <c r="P1179" s="16">
        <f t="shared" si="286"/>
        <v>62.5</v>
      </c>
      <c r="Q1179" s="16">
        <f t="shared" ca="1" si="287"/>
        <v>100</v>
      </c>
      <c r="R1179" s="16">
        <f t="shared" ca="1" si="288"/>
        <v>19.003870844841003</v>
      </c>
      <c r="S1179" s="41">
        <f>[1]CalcBCI!$BZ1179</f>
        <v>-1000</v>
      </c>
      <c r="T1179" s="41">
        <f t="shared" si="289"/>
        <v>-1000</v>
      </c>
      <c r="V1179" s="70"/>
      <c r="W1179" s="70"/>
      <c r="X1179" s="70"/>
      <c r="Y1179" s="70"/>
      <c r="Z1179" s="70">
        <f t="shared" ca="1" si="281"/>
        <v>119.10583544693776</v>
      </c>
      <c r="AA1179" s="70"/>
      <c r="AB1179" s="70"/>
      <c r="AC1179" s="70"/>
      <c r="AE1179" s="70"/>
      <c r="AF1179" s="70"/>
      <c r="AG1179" s="70"/>
      <c r="AH1179" s="70"/>
      <c r="AI1179" s="70">
        <f t="shared" ca="1" si="282"/>
        <v>96.97738577990566</v>
      </c>
      <c r="AJ1179" s="70"/>
      <c r="AK1179" s="70"/>
      <c r="AL1179" s="70"/>
      <c r="AN1179" s="16"/>
      <c r="AO1179" s="16"/>
      <c r="AP1179" s="16"/>
      <c r="AQ1179" s="16"/>
      <c r="AR1179" s="16"/>
      <c r="AT1179" s="70"/>
      <c r="AU1179" s="70"/>
      <c r="AV1179" s="70"/>
      <c r="AW1179" s="70"/>
      <c r="AX1179" s="70">
        <f t="shared" ca="1" si="283"/>
        <v>119.16046278975134</v>
      </c>
      <c r="AY1179" s="70"/>
      <c r="AZ1179" s="70"/>
      <c r="BA1179" s="70"/>
      <c r="BC1179" s="70"/>
      <c r="BD1179" s="70"/>
      <c r="BE1179" s="70"/>
      <c r="BF1179" s="70"/>
      <c r="BG1179" s="70">
        <f t="shared" ca="1" si="280"/>
        <v>97.275913386038056</v>
      </c>
      <c r="BH1179" s="70"/>
      <c r="BI1179" s="70"/>
      <c r="BJ1179" s="70"/>
      <c r="BL1179" s="16">
        <f ca="1">[1]CalcBCI!AM1179</f>
        <v>2.4880343324180081</v>
      </c>
      <c r="BM1179" s="49">
        <f t="shared" ca="1" si="290"/>
        <v>41.978015886273639</v>
      </c>
      <c r="BN1179" s="75">
        <f ca="1">([1]CalcBCI!U1179-$BN$8)/$BN$9+$BN$7</f>
        <v>-24.618299999999998</v>
      </c>
      <c r="BO1179" s="16"/>
      <c r="BP1179">
        <f t="shared" ca="1" si="284"/>
        <v>39.10583544693776</v>
      </c>
      <c r="BQ1179" s="16"/>
      <c r="BR1179" s="16"/>
      <c r="BS1179" s="16"/>
      <c r="BU1179" s="16"/>
      <c r="BV1179" s="16"/>
      <c r="BW1179" s="16"/>
      <c r="BX1179" s="16"/>
      <c r="BY1179" s="16"/>
      <c r="BZ1179" s="16"/>
      <c r="CA1179" s="16"/>
      <c r="CB1179" s="16"/>
    </row>
    <row r="1180" spans="1:80" hidden="1" outlineLevel="2" x14ac:dyDescent="0.25">
      <c r="A1180" s="1">
        <f>[1]CalcBCI!BY1180</f>
        <v>32632</v>
      </c>
      <c r="B1180" s="16">
        <f ca="1">[1]CalcBCI!CA1180</f>
        <v>118.7916241728668</v>
      </c>
      <c r="C1180" s="16">
        <f ca="1">[1]CalcBCI!CB1180</f>
        <v>118.97604348130906</v>
      </c>
      <c r="D1180" s="28">
        <f ca="1">[1]CalcBCI!CF1180</f>
        <v>0.98277551328740831</v>
      </c>
      <c r="E1180" s="58">
        <f ca="1">[1]CalcBCI!$CH1180</f>
        <v>71.061010227500532</v>
      </c>
      <c r="F1180" s="28">
        <f ca="1">[1]CalcBCI!CG1180</f>
        <v>0.98636337778416305</v>
      </c>
      <c r="G1180" s="16">
        <f ca="1">[1]CalcBCI!CI1180</f>
        <v>65.908444460407665</v>
      </c>
      <c r="H1180" s="16">
        <f ca="1">[1]CalcBCIg!L1168</f>
        <v>5.7378924489021301</v>
      </c>
      <c r="I1180" s="16">
        <f ca="1">[1]CalcBCIg!J1168</f>
        <v>-0.26210755109786993</v>
      </c>
      <c r="J1180" s="16"/>
      <c r="K1180" s="16">
        <f t="shared" si="291"/>
        <v>-6</v>
      </c>
      <c r="L1180" s="16">
        <f t="shared" si="291"/>
        <v>26</v>
      </c>
      <c r="M1180" s="16">
        <f t="shared" si="292"/>
        <v>96</v>
      </c>
      <c r="N1180" s="16">
        <f t="shared" si="293"/>
        <v>0</v>
      </c>
      <c r="O1180" s="16">
        <f t="shared" ca="1" si="285"/>
        <v>85.530505113750266</v>
      </c>
      <c r="P1180" s="16">
        <f t="shared" si="286"/>
        <v>62.5</v>
      </c>
      <c r="Q1180" s="16">
        <f t="shared" ca="1" si="287"/>
        <v>100</v>
      </c>
      <c r="R1180" s="16">
        <f t="shared" ca="1" si="288"/>
        <v>19.003870844841003</v>
      </c>
      <c r="S1180" s="41">
        <f>[1]CalcBCI!$BZ1180</f>
        <v>-1000</v>
      </c>
      <c r="T1180" s="41">
        <f t="shared" si="289"/>
        <v>-1000</v>
      </c>
      <c r="V1180" s="70"/>
      <c r="W1180" s="70"/>
      <c r="X1180" s="70"/>
      <c r="Y1180" s="70"/>
      <c r="Z1180" s="70">
        <f t="shared" ca="1" si="281"/>
        <v>118.7916241728668</v>
      </c>
      <c r="AA1180" s="70"/>
      <c r="AB1180" s="70"/>
      <c r="AC1180" s="70"/>
      <c r="AE1180" s="70"/>
      <c r="AF1180" s="70"/>
      <c r="AG1180" s="70"/>
      <c r="AH1180" s="70"/>
      <c r="AI1180" s="70">
        <f t="shared" ca="1" si="282"/>
        <v>96.721551228830705</v>
      </c>
      <c r="AJ1180" s="70"/>
      <c r="AK1180" s="70"/>
      <c r="AL1180" s="70"/>
      <c r="AN1180" s="16"/>
      <c r="AO1180" s="16"/>
      <c r="AP1180" s="16"/>
      <c r="AQ1180" s="16"/>
      <c r="AR1180" s="16"/>
      <c r="AT1180" s="70"/>
      <c r="AU1180" s="70"/>
      <c r="AV1180" s="70"/>
      <c r="AW1180" s="70"/>
      <c r="AX1180" s="70">
        <f t="shared" ca="1" si="283"/>
        <v>118.97604348130906</v>
      </c>
      <c r="AY1180" s="70"/>
      <c r="AZ1180" s="70"/>
      <c r="BA1180" s="70"/>
      <c r="BC1180" s="70"/>
      <c r="BD1180" s="70"/>
      <c r="BE1180" s="70"/>
      <c r="BF1180" s="70"/>
      <c r="BG1180" s="70">
        <f t="shared" ca="1" si="280"/>
        <v>97.125363814017717</v>
      </c>
      <c r="BH1180" s="70"/>
      <c r="BI1180" s="70"/>
      <c r="BJ1180" s="70"/>
      <c r="BL1180" s="16">
        <f ca="1">[1]CalcBCI!AM1180</f>
        <v>2.4898516495208622</v>
      </c>
      <c r="BM1180" s="49">
        <f t="shared" ca="1" si="290"/>
        <v>42.063535817896877</v>
      </c>
      <c r="BN1180" s="75">
        <f ca="1">([1]CalcBCI!U1180-$BN$8)/$BN$9+$BN$7</f>
        <v>-24.553799999999999</v>
      </c>
      <c r="BO1180" s="16"/>
      <c r="BP1180">
        <f t="shared" ca="1" si="284"/>
        <v>38.791624172866804</v>
      </c>
      <c r="BQ1180" s="16"/>
      <c r="BR1180" s="16"/>
      <c r="BS1180" s="16"/>
      <c r="BU1180" s="16"/>
      <c r="BV1180" s="16"/>
      <c r="BW1180" s="16"/>
      <c r="BX1180" s="16"/>
      <c r="BY1180" s="16"/>
      <c r="BZ1180" s="16"/>
      <c r="CA1180" s="16"/>
      <c r="CB1180" s="16"/>
    </row>
    <row r="1181" spans="1:80" hidden="1" outlineLevel="2" x14ac:dyDescent="0.25">
      <c r="A1181" s="1">
        <f>[1]CalcBCI!BY1181</f>
        <v>32639</v>
      </c>
      <c r="B1181" s="16">
        <f ca="1">[1]CalcBCI!CA1181</f>
        <v>118.64407804243554</v>
      </c>
      <c r="C1181" s="16">
        <f ca="1">[1]CalcBCI!CB1181</f>
        <v>118.81006076187231</v>
      </c>
      <c r="D1181" s="28">
        <f ca="1">[1]CalcBCI!CF1181</f>
        <v>0.98155484874074683</v>
      </c>
      <c r="E1181" s="58">
        <f ca="1">[1]CalcBCI!$CH1181</f>
        <v>69.010162534856917</v>
      </c>
      <c r="F1181" s="28">
        <f ca="1">[1]CalcBCI!CG1181</f>
        <v>0.98498730852679905</v>
      </c>
      <c r="G1181" s="16">
        <f ca="1">[1]CalcBCI!CI1181</f>
        <v>62.468271316997672</v>
      </c>
      <c r="H1181" s="16">
        <f ca="1">[1]CalcBCIg!L1169</f>
        <v>5.5159760117530823</v>
      </c>
      <c r="I1181" s="16">
        <f ca="1">[1]CalcBCIg!J1169</f>
        <v>-0.48402398824691772</v>
      </c>
      <c r="J1181" s="16"/>
      <c r="K1181" s="16">
        <f t="shared" si="291"/>
        <v>-6</v>
      </c>
      <c r="L1181" s="16">
        <f t="shared" si="291"/>
        <v>26</v>
      </c>
      <c r="M1181" s="16">
        <f t="shared" si="292"/>
        <v>96</v>
      </c>
      <c r="N1181" s="16">
        <f t="shared" si="293"/>
        <v>0</v>
      </c>
      <c r="O1181" s="16">
        <f t="shared" ca="1" si="285"/>
        <v>84.505081267428466</v>
      </c>
      <c r="P1181" s="16">
        <f t="shared" si="286"/>
        <v>62.5</v>
      </c>
      <c r="Q1181" s="16">
        <f t="shared" ca="1" si="287"/>
        <v>100</v>
      </c>
      <c r="R1181" s="16">
        <f t="shared" ca="1" si="288"/>
        <v>19.003870844841003</v>
      </c>
      <c r="S1181" s="41">
        <f>[1]CalcBCI!$BZ1181</f>
        <v>-1000</v>
      </c>
      <c r="T1181" s="41">
        <f t="shared" si="289"/>
        <v>-1000</v>
      </c>
      <c r="V1181" s="70"/>
      <c r="W1181" s="70"/>
      <c r="X1181" s="70"/>
      <c r="Y1181" s="70"/>
      <c r="Z1181" s="70">
        <f t="shared" ca="1" si="281"/>
        <v>118.64407804243554</v>
      </c>
      <c r="AA1181" s="70"/>
      <c r="AB1181" s="70"/>
      <c r="AC1181" s="70"/>
      <c r="AE1181" s="70"/>
      <c r="AF1181" s="70"/>
      <c r="AG1181" s="70"/>
      <c r="AH1181" s="70"/>
      <c r="AI1181" s="70">
        <f t="shared" ca="1" si="282"/>
        <v>96.601417417103747</v>
      </c>
      <c r="AJ1181" s="70"/>
      <c r="AK1181" s="70"/>
      <c r="AL1181" s="70"/>
      <c r="AN1181" s="16"/>
      <c r="AO1181" s="16"/>
      <c r="AP1181" s="16"/>
      <c r="AQ1181" s="16"/>
      <c r="AR1181" s="16"/>
      <c r="AT1181" s="70"/>
      <c r="AU1181" s="70"/>
      <c r="AV1181" s="70"/>
      <c r="AW1181" s="70"/>
      <c r="AX1181" s="70">
        <f t="shared" ca="1" si="283"/>
        <v>118.81006076187231</v>
      </c>
      <c r="AY1181" s="70"/>
      <c r="AZ1181" s="70"/>
      <c r="BA1181" s="70"/>
      <c r="BC1181" s="70"/>
      <c r="BD1181" s="70"/>
      <c r="BE1181" s="70"/>
      <c r="BF1181" s="70"/>
      <c r="BG1181" s="70">
        <f t="shared" ca="1" si="280"/>
        <v>96.989864838422122</v>
      </c>
      <c r="BH1181" s="70"/>
      <c r="BI1181" s="70"/>
      <c r="BJ1181" s="70"/>
      <c r="BL1181" s="16">
        <f ca="1">[1]CalcBCI!AM1181</f>
        <v>2.4863936366505679</v>
      </c>
      <c r="BM1181" s="49">
        <f t="shared" ca="1" si="290"/>
        <v>41.900807462038983</v>
      </c>
      <c r="BN1181" s="75">
        <f ca="1">([1]CalcBCI!U1181-$BN$8)/$BN$9+$BN$7</f>
        <v>-24.676300000000001</v>
      </c>
      <c r="BO1181" s="16"/>
      <c r="BP1181">
        <f t="shared" ca="1" si="284"/>
        <v>38.644078042435538</v>
      </c>
      <c r="BQ1181" s="16"/>
      <c r="BR1181" s="16"/>
      <c r="BS1181" s="16"/>
      <c r="BU1181" s="16"/>
      <c r="BV1181" s="16"/>
      <c r="BW1181" s="16"/>
      <c r="BX1181" s="16"/>
      <c r="BY1181" s="16"/>
      <c r="BZ1181" s="16"/>
      <c r="CA1181" s="16"/>
      <c r="CB1181" s="16"/>
    </row>
    <row r="1182" spans="1:80" hidden="1" outlineLevel="2" x14ac:dyDescent="0.25">
      <c r="A1182" s="1">
        <f>[1]CalcBCI!BY1182</f>
        <v>32646</v>
      </c>
      <c r="B1182" s="16">
        <f ca="1">[1]CalcBCI!CA1182</f>
        <v>118.93920871270743</v>
      </c>
      <c r="C1182" s="16">
        <f ca="1">[1]CalcBCI!CB1182</f>
        <v>118.87463473728987</v>
      </c>
      <c r="D1182" s="28">
        <f ca="1">[1]CalcBCI!CF1182</f>
        <v>0.98399649559912483</v>
      </c>
      <c r="E1182" s="58">
        <f ca="1">[1]CalcBCI!$CH1182</f>
        <v>73.112391799604893</v>
      </c>
      <c r="F1182" s="28">
        <f ca="1">[1]CalcBCI!CG1182</f>
        <v>0.98552265499358438</v>
      </c>
      <c r="G1182" s="16">
        <f ca="1">[1]CalcBCI!CI1182</f>
        <v>63.806637483960984</v>
      </c>
      <c r="H1182" s="16">
        <f ca="1">[1]CalcBCIg!L1170</f>
        <v>5.3337938189506531</v>
      </c>
      <c r="I1182" s="16">
        <f ca="1">[1]CalcBCIg!J1170</f>
        <v>-0.66620618104934703</v>
      </c>
      <c r="J1182" s="16"/>
      <c r="K1182" s="16">
        <f t="shared" si="291"/>
        <v>-6</v>
      </c>
      <c r="L1182" s="16">
        <f t="shared" si="291"/>
        <v>26</v>
      </c>
      <c r="M1182" s="16">
        <f t="shared" si="292"/>
        <v>96</v>
      </c>
      <c r="N1182" s="16">
        <f t="shared" si="293"/>
        <v>0</v>
      </c>
      <c r="O1182" s="16">
        <f t="shared" ca="1" si="285"/>
        <v>86.556195899802447</v>
      </c>
      <c r="P1182" s="16">
        <f t="shared" si="286"/>
        <v>62.5</v>
      </c>
      <c r="Q1182" s="16">
        <f t="shared" ca="1" si="287"/>
        <v>100</v>
      </c>
      <c r="R1182" s="16">
        <f t="shared" ca="1" si="288"/>
        <v>19.003870844841003</v>
      </c>
      <c r="S1182" s="41">
        <f>[1]CalcBCI!$BZ1182</f>
        <v>-1000</v>
      </c>
      <c r="T1182" s="41">
        <f t="shared" si="289"/>
        <v>-1000</v>
      </c>
      <c r="V1182" s="70"/>
      <c r="W1182" s="70"/>
      <c r="X1182" s="70"/>
      <c r="Y1182" s="70"/>
      <c r="Z1182" s="70">
        <f t="shared" ca="1" si="281"/>
        <v>118.93920871270743</v>
      </c>
      <c r="AA1182" s="70"/>
      <c r="AB1182" s="70"/>
      <c r="AC1182" s="70"/>
      <c r="AE1182" s="70"/>
      <c r="AF1182" s="70"/>
      <c r="AG1182" s="70"/>
      <c r="AH1182" s="70"/>
      <c r="AI1182" s="70">
        <f t="shared" ca="1" si="282"/>
        <v>96.841716313954933</v>
      </c>
      <c r="AJ1182" s="70"/>
      <c r="AK1182" s="70"/>
      <c r="AL1182" s="70"/>
      <c r="AN1182" s="16"/>
      <c r="AO1182" s="16"/>
      <c r="AP1182" s="16"/>
      <c r="AQ1182" s="16"/>
      <c r="AR1182" s="16"/>
      <c r="AT1182" s="70"/>
      <c r="AU1182" s="70"/>
      <c r="AV1182" s="70"/>
      <c r="AW1182" s="70"/>
      <c r="AX1182" s="70">
        <f t="shared" ca="1" si="283"/>
        <v>118.87463473728987</v>
      </c>
      <c r="AY1182" s="70"/>
      <c r="AZ1182" s="70"/>
      <c r="BA1182" s="70"/>
      <c r="BC1182" s="70"/>
      <c r="BD1182" s="70"/>
      <c r="BE1182" s="70"/>
      <c r="BF1182" s="70"/>
      <c r="BG1182" s="70">
        <f t="shared" ca="1" si="280"/>
        <v>97.04257940743814</v>
      </c>
      <c r="BH1182" s="70"/>
      <c r="BI1182" s="70"/>
      <c r="BJ1182" s="70"/>
      <c r="BL1182" s="16">
        <f ca="1">[1]CalcBCI!AM1182</f>
        <v>2.4968494206636072</v>
      </c>
      <c r="BM1182" s="49">
        <f t="shared" ca="1" si="290"/>
        <v>42.392839332788597</v>
      </c>
      <c r="BN1182" s="75">
        <f ca="1">([1]CalcBCI!U1182-$BN$8)/$BN$9+$BN$7</f>
        <v>-24.302900000000001</v>
      </c>
      <c r="BO1182" s="16"/>
      <c r="BP1182">
        <f t="shared" ca="1" si="284"/>
        <v>38.939208712707426</v>
      </c>
      <c r="BQ1182" s="16"/>
      <c r="BR1182" s="16"/>
      <c r="BS1182" s="16"/>
      <c r="BU1182" s="16"/>
      <c r="BV1182" s="16"/>
      <c r="BW1182" s="16"/>
      <c r="BX1182" s="16"/>
      <c r="BY1182" s="16"/>
      <c r="BZ1182" s="16"/>
      <c r="CA1182" s="16"/>
      <c r="CB1182" s="16"/>
    </row>
    <row r="1183" spans="1:80" hidden="1" outlineLevel="2" x14ac:dyDescent="0.25">
      <c r="A1183" s="1">
        <f>[1]CalcBCI!BY1183</f>
        <v>32653</v>
      </c>
      <c r="B1183" s="16">
        <f ca="1">[1]CalcBCI!CA1183</f>
        <v>118.86690916494391</v>
      </c>
      <c r="C1183" s="16">
        <f ca="1">[1]CalcBCI!CB1183</f>
        <v>118.87077195111689</v>
      </c>
      <c r="D1183" s="28">
        <f ca="1">[1]CalcBCI!CF1183</f>
        <v>0.98339835388956842</v>
      </c>
      <c r="E1183" s="58">
        <f ca="1">[1]CalcBCI!$CH1183</f>
        <v>72.107449411237283</v>
      </c>
      <c r="F1183" s="28">
        <f ca="1">[1]CalcBCI!CG1183</f>
        <v>0.98549063080866661</v>
      </c>
      <c r="G1183" s="16">
        <f ca="1">[1]CalcBCI!CI1183</f>
        <v>63.726577021666564</v>
      </c>
      <c r="H1183" s="16">
        <f ca="1">[1]CalcBCIg!L1171</f>
        <v>5.1658547520637512</v>
      </c>
      <c r="I1183" s="16">
        <f ca="1">[1]CalcBCIg!J1171</f>
        <v>-0.834145247936249</v>
      </c>
      <c r="J1183" s="16"/>
      <c r="K1183" s="16">
        <f t="shared" si="291"/>
        <v>-6</v>
      </c>
      <c r="L1183" s="16">
        <f t="shared" si="291"/>
        <v>26</v>
      </c>
      <c r="M1183" s="16">
        <f t="shared" si="292"/>
        <v>96</v>
      </c>
      <c r="N1183" s="16">
        <f t="shared" si="293"/>
        <v>0</v>
      </c>
      <c r="O1183" s="16">
        <f t="shared" ca="1" si="285"/>
        <v>86.053724705618635</v>
      </c>
      <c r="P1183" s="16">
        <f t="shared" si="286"/>
        <v>62.5</v>
      </c>
      <c r="Q1183" s="16">
        <f t="shared" ca="1" si="287"/>
        <v>100</v>
      </c>
      <c r="R1183" s="16">
        <f t="shared" ca="1" si="288"/>
        <v>19.003870844841003</v>
      </c>
      <c r="S1183" s="41">
        <f>[1]CalcBCI!$BZ1183</f>
        <v>-1000</v>
      </c>
      <c r="T1183" s="41">
        <f t="shared" si="289"/>
        <v>-1000</v>
      </c>
      <c r="V1183" s="70"/>
      <c r="W1183" s="70"/>
      <c r="X1183" s="70"/>
      <c r="Y1183" s="70"/>
      <c r="Z1183" s="70">
        <f t="shared" ca="1" si="281"/>
        <v>118.86690916494391</v>
      </c>
      <c r="AA1183" s="70"/>
      <c r="AB1183" s="70"/>
      <c r="AC1183" s="70"/>
      <c r="AE1183" s="70"/>
      <c r="AF1183" s="70"/>
      <c r="AG1183" s="70"/>
      <c r="AH1183" s="70"/>
      <c r="AI1183" s="70">
        <f t="shared" ca="1" si="282"/>
        <v>96.782849163501169</v>
      </c>
      <c r="AJ1183" s="70"/>
      <c r="AK1183" s="70"/>
      <c r="AL1183" s="70"/>
      <c r="AN1183" s="16"/>
      <c r="AO1183" s="16"/>
      <c r="AP1183" s="16"/>
      <c r="AQ1183" s="16"/>
      <c r="AR1183" s="16"/>
      <c r="AT1183" s="70"/>
      <c r="AU1183" s="70"/>
      <c r="AV1183" s="70"/>
      <c r="AW1183" s="70"/>
      <c r="AX1183" s="70">
        <f t="shared" ca="1" si="283"/>
        <v>118.87077195111689</v>
      </c>
      <c r="AY1183" s="70"/>
      <c r="AZ1183" s="70"/>
      <c r="BA1183" s="70"/>
      <c r="BC1183" s="70"/>
      <c r="BD1183" s="70"/>
      <c r="BE1183" s="70"/>
      <c r="BF1183" s="70"/>
      <c r="BG1183" s="70">
        <f t="shared" ca="1" si="280"/>
        <v>97.039426045623372</v>
      </c>
      <c r="BH1183" s="70"/>
      <c r="BI1183" s="70"/>
      <c r="BJ1183" s="70"/>
      <c r="BL1183" s="16">
        <f ca="1">[1]CalcBCI!AM1183</f>
        <v>2.5047833876736134</v>
      </c>
      <c r="BM1183" s="49">
        <f t="shared" ca="1" si="290"/>
        <v>42.766198673946619</v>
      </c>
      <c r="BN1183" s="75">
        <f ca="1">([1]CalcBCI!U1183-$BN$8)/$BN$9+$BN$7</f>
        <v>-24.013500000000001</v>
      </c>
      <c r="BO1183" s="16"/>
      <c r="BP1183">
        <f t="shared" ca="1" si="284"/>
        <v>38.866909164943905</v>
      </c>
      <c r="BQ1183" s="16"/>
      <c r="BR1183" s="16"/>
      <c r="BS1183" s="16"/>
      <c r="BU1183" s="16"/>
      <c r="BV1183" s="16"/>
      <c r="BW1183" s="16"/>
      <c r="BX1183" s="16"/>
      <c r="BY1183" s="16"/>
      <c r="BZ1183" s="16"/>
      <c r="CA1183" s="16"/>
      <c r="CB1183" s="16"/>
    </row>
    <row r="1184" spans="1:80" hidden="1" outlineLevel="2" x14ac:dyDescent="0.25">
      <c r="A1184" s="1">
        <f>[1]CalcBCI!BY1184</f>
        <v>32660</v>
      </c>
      <c r="B1184" s="16">
        <f ca="1">[1]CalcBCI!CA1184</f>
        <v>119.52527959885437</v>
      </c>
      <c r="C1184" s="16">
        <f ca="1">[1]CalcBCI!CB1184</f>
        <v>119.19802577498564</v>
      </c>
      <c r="D1184" s="28">
        <f ca="1">[1]CalcBCI!CF1184</f>
        <v>0.98884512124900825</v>
      </c>
      <c r="E1184" s="58">
        <f ca="1">[1]CalcBCI!$CH1184</f>
        <v>81.258604249005799</v>
      </c>
      <c r="F1184" s="28">
        <f ca="1">[1]CalcBCI!CG1184</f>
        <v>0.9882037079766316</v>
      </c>
      <c r="G1184" s="16">
        <f ca="1">[1]CalcBCI!CI1184</f>
        <v>70.509269941579021</v>
      </c>
      <c r="H1184" s="16">
        <f ca="1">[1]CalcBCIg!L1172</f>
        <v>5.3993279337882996</v>
      </c>
      <c r="I1184" s="16">
        <f ca="1">[1]CalcBCIg!J1172</f>
        <v>-0.60067206621170044</v>
      </c>
      <c r="J1184" s="16"/>
      <c r="K1184" s="16">
        <f t="shared" si="291"/>
        <v>-6</v>
      </c>
      <c r="L1184" s="16">
        <f t="shared" si="291"/>
        <v>26</v>
      </c>
      <c r="M1184" s="16">
        <f t="shared" si="292"/>
        <v>96</v>
      </c>
      <c r="N1184" s="16">
        <f t="shared" si="293"/>
        <v>0</v>
      </c>
      <c r="O1184" s="16">
        <f t="shared" ca="1" si="285"/>
        <v>90.6293021245029</v>
      </c>
      <c r="P1184" s="16">
        <f t="shared" si="286"/>
        <v>62.5</v>
      </c>
      <c r="Q1184" s="16">
        <f t="shared" ca="1" si="287"/>
        <v>100</v>
      </c>
      <c r="R1184" s="16">
        <f t="shared" ca="1" si="288"/>
        <v>19.003870844841003</v>
      </c>
      <c r="S1184" s="41">
        <f>[1]CalcBCI!$BZ1184</f>
        <v>-1000</v>
      </c>
      <c r="T1184" s="41">
        <f t="shared" si="289"/>
        <v>-1000</v>
      </c>
      <c r="V1184" s="70"/>
      <c r="W1184" s="70"/>
      <c r="X1184" s="70"/>
      <c r="Y1184" s="70"/>
      <c r="Z1184" s="70">
        <f t="shared" ca="1" si="281"/>
        <v>119.52527959885437</v>
      </c>
      <c r="AA1184" s="70"/>
      <c r="AB1184" s="70"/>
      <c r="AC1184" s="70"/>
      <c r="AE1184" s="70"/>
      <c r="AF1184" s="70"/>
      <c r="AG1184" s="70"/>
      <c r="AH1184" s="70"/>
      <c r="AI1184" s="70">
        <f t="shared" ca="1" si="282"/>
        <v>97.318902189919555</v>
      </c>
      <c r="AJ1184" s="70"/>
      <c r="AK1184" s="70"/>
      <c r="AL1184" s="70"/>
      <c r="AN1184" s="16"/>
      <c r="AO1184" s="16"/>
      <c r="AP1184" s="16"/>
      <c r="AQ1184" s="16"/>
      <c r="AR1184" s="16"/>
      <c r="AT1184" s="70"/>
      <c r="AU1184" s="70"/>
      <c r="AV1184" s="70"/>
      <c r="AW1184" s="70"/>
      <c r="AX1184" s="70">
        <f t="shared" ca="1" si="283"/>
        <v>119.19802577498564</v>
      </c>
      <c r="AY1184" s="70"/>
      <c r="AZ1184" s="70"/>
      <c r="BA1184" s="70"/>
      <c r="BC1184" s="70"/>
      <c r="BD1184" s="70"/>
      <c r="BE1184" s="70"/>
      <c r="BF1184" s="70"/>
      <c r="BG1184" s="70">
        <f t="shared" ca="1" si="280"/>
        <v>97.306577698786</v>
      </c>
      <c r="BH1184" s="70"/>
      <c r="BI1184" s="70"/>
      <c r="BJ1184" s="70"/>
      <c r="BL1184" s="16">
        <f ca="1">[1]CalcBCI!AM1184</f>
        <v>2.5056708192560917</v>
      </c>
      <c r="BM1184" s="49">
        <f t="shared" ca="1" si="290"/>
        <v>42.807959733771938</v>
      </c>
      <c r="BN1184" s="75">
        <f ca="1">([1]CalcBCI!U1184-$BN$8)/$BN$9+$BN$7</f>
        <v>-23.980800000000002</v>
      </c>
      <c r="BO1184" s="16"/>
      <c r="BP1184">
        <f t="shared" ca="1" si="284"/>
        <v>39.525279598854368</v>
      </c>
      <c r="BQ1184" s="16"/>
      <c r="BR1184" s="16"/>
      <c r="BS1184" s="16"/>
      <c r="BU1184" s="16"/>
      <c r="BV1184" s="16"/>
      <c r="BW1184" s="16"/>
      <c r="BX1184" s="16"/>
      <c r="BY1184" s="16"/>
      <c r="BZ1184" s="16"/>
      <c r="CA1184" s="16"/>
      <c r="CB1184" s="16"/>
    </row>
    <row r="1185" spans="1:80" hidden="1" outlineLevel="2" x14ac:dyDescent="0.25">
      <c r="A1185" s="1">
        <f>[1]CalcBCI!BY1185</f>
        <v>32667</v>
      </c>
      <c r="B1185" s="16">
        <f ca="1">[1]CalcBCI!CA1185</f>
        <v>120.29640022406285</v>
      </c>
      <c r="C1185" s="16">
        <f ca="1">[1]CalcBCI!CB1185</f>
        <v>119.74721299952424</v>
      </c>
      <c r="D1185" s="28">
        <f ca="1">[1]CalcBCI!CF1185</f>
        <v>0.99522468271659925</v>
      </c>
      <c r="E1185" s="58">
        <f ca="1">[1]CalcBCI!$CH1185</f>
        <v>91.976953488910027</v>
      </c>
      <c r="F1185" s="28">
        <f ca="1">[1]CalcBCI!CG1185</f>
        <v>0.99275670999267951</v>
      </c>
      <c r="G1185" s="16">
        <f ca="1">[1]CalcBCI!CI1185</f>
        <v>81.891774981698788</v>
      </c>
      <c r="H1185" s="16">
        <f ca="1">[1]CalcBCIg!L1173</f>
        <v>6.0061139464378357</v>
      </c>
      <c r="I1185" s="16">
        <f ca="1">[1]CalcBCIg!J1173</f>
        <v>6.1139464378356934E-3</v>
      </c>
      <c r="J1185" s="16"/>
      <c r="K1185" s="16">
        <f t="shared" si="291"/>
        <v>-6</v>
      </c>
      <c r="L1185" s="16">
        <f t="shared" si="291"/>
        <v>26</v>
      </c>
      <c r="M1185" s="16">
        <f t="shared" si="292"/>
        <v>96</v>
      </c>
      <c r="N1185" s="16">
        <f t="shared" si="293"/>
        <v>0</v>
      </c>
      <c r="O1185" s="16">
        <f t="shared" ca="1" si="285"/>
        <v>95.988476744455014</v>
      </c>
      <c r="P1185" s="16">
        <f t="shared" si="286"/>
        <v>62.5</v>
      </c>
      <c r="Q1185" s="16">
        <f t="shared" ca="1" si="287"/>
        <v>100</v>
      </c>
      <c r="R1185" s="16">
        <f t="shared" ca="1" si="288"/>
        <v>19.003870844841003</v>
      </c>
      <c r="S1185" s="41">
        <f>[1]CalcBCI!$BZ1185</f>
        <v>-1000</v>
      </c>
      <c r="T1185" s="41">
        <f t="shared" si="289"/>
        <v>-1000</v>
      </c>
      <c r="V1185" s="70"/>
      <c r="W1185" s="70"/>
      <c r="X1185" s="70"/>
      <c r="Y1185" s="70"/>
      <c r="Z1185" s="70">
        <f t="shared" ca="1" si="281"/>
        <v>120.29640022406285</v>
      </c>
      <c r="AA1185" s="70"/>
      <c r="AB1185" s="70"/>
      <c r="AC1185" s="70"/>
      <c r="AE1185" s="70"/>
      <c r="AF1185" s="70"/>
      <c r="AG1185" s="70"/>
      <c r="AH1185" s="70"/>
      <c r="AI1185" s="70">
        <f t="shared" ca="1" si="282"/>
        <v>97.946757761169039</v>
      </c>
      <c r="AJ1185" s="70"/>
      <c r="AK1185" s="70"/>
      <c r="AL1185" s="70"/>
      <c r="AN1185" s="16"/>
      <c r="AO1185" s="16"/>
      <c r="AP1185" s="16"/>
      <c r="AQ1185" s="16"/>
      <c r="AR1185" s="16"/>
      <c r="AT1185" s="70"/>
      <c r="AU1185" s="70"/>
      <c r="AV1185" s="70"/>
      <c r="AW1185" s="70"/>
      <c r="AX1185" s="70">
        <f t="shared" ca="1" si="283"/>
        <v>119.74721299952424</v>
      </c>
      <c r="AY1185" s="70"/>
      <c r="AZ1185" s="70"/>
      <c r="BA1185" s="70"/>
      <c r="BC1185" s="70"/>
      <c r="BD1185" s="70"/>
      <c r="BE1185" s="70"/>
      <c r="BF1185" s="70"/>
      <c r="BG1185" s="70">
        <f t="shared" ca="1" si="280"/>
        <v>97.754903323210556</v>
      </c>
      <c r="BH1185" s="70"/>
      <c r="BI1185" s="70"/>
      <c r="BJ1185" s="70"/>
      <c r="BL1185" s="16">
        <f ca="1">[1]CalcBCI!AM1185</f>
        <v>2.5107353074483183</v>
      </c>
      <c r="BM1185" s="49">
        <f t="shared" ca="1" si="290"/>
        <v>43.046286156401067</v>
      </c>
      <c r="BN1185" s="75">
        <f ca="1">([1]CalcBCI!U1185-$BN$8)/$BN$9+$BN$7</f>
        <v>-23.792899999999999</v>
      </c>
      <c r="BO1185" s="16"/>
      <c r="BP1185">
        <f t="shared" ca="1" si="284"/>
        <v>40.29640022406285</v>
      </c>
      <c r="BQ1185" s="16"/>
      <c r="BR1185" s="16"/>
      <c r="BS1185" s="16"/>
      <c r="BU1185" s="16"/>
      <c r="BV1185" s="16"/>
      <c r="BW1185" s="16"/>
      <c r="BX1185" s="16"/>
      <c r="BY1185" s="16"/>
      <c r="BZ1185" s="16"/>
      <c r="CA1185" s="16"/>
      <c r="CB1185" s="16"/>
    </row>
    <row r="1186" spans="1:80" hidden="1" outlineLevel="2" x14ac:dyDescent="0.25">
      <c r="A1186" s="1">
        <f>[1]CalcBCI!BY1186</f>
        <v>32674</v>
      </c>
      <c r="B1186" s="16">
        <f ca="1">[1]CalcBCI!CA1186</f>
        <v>120.24919188045219</v>
      </c>
      <c r="C1186" s="16">
        <f ca="1">[1]CalcBCI!CB1186</f>
        <v>119.99820243998821</v>
      </c>
      <c r="D1186" s="28">
        <f ca="1">[1]CalcBCI!CF1186</f>
        <v>0.99483412315950537</v>
      </c>
      <c r="E1186" s="58">
        <f ca="1">[1]CalcBCI!$CH1186</f>
        <v>91.320771437341008</v>
      </c>
      <c r="F1186" s="28">
        <f ca="1">[1]CalcBCI!CG1186</f>
        <v>0.99483752210443122</v>
      </c>
      <c r="G1186" s="16">
        <f ca="1">[1]CalcBCI!CI1186</f>
        <v>87.093805261078046</v>
      </c>
      <c r="H1186" s="16">
        <f ca="1">[1]CalcBCIg!L1174</f>
        <v>6.4738357663154602</v>
      </c>
      <c r="I1186" s="16">
        <f ca="1">[1]CalcBCIg!J1174</f>
        <v>0.47383576631546021</v>
      </c>
      <c r="J1186" s="16"/>
      <c r="K1186" s="16">
        <f t="shared" si="291"/>
        <v>-6</v>
      </c>
      <c r="L1186" s="16">
        <f t="shared" si="291"/>
        <v>26</v>
      </c>
      <c r="M1186" s="16">
        <f t="shared" si="292"/>
        <v>96</v>
      </c>
      <c r="N1186" s="16">
        <f t="shared" si="293"/>
        <v>0</v>
      </c>
      <c r="O1186" s="16">
        <f t="shared" ca="1" si="285"/>
        <v>95.660385718670511</v>
      </c>
      <c r="P1186" s="16">
        <f t="shared" si="286"/>
        <v>62.5</v>
      </c>
      <c r="Q1186" s="16">
        <f t="shared" ca="1" si="287"/>
        <v>100</v>
      </c>
      <c r="R1186" s="16">
        <f t="shared" ca="1" si="288"/>
        <v>19.003870844841003</v>
      </c>
      <c r="S1186" s="41">
        <f>[1]CalcBCI!$BZ1186</f>
        <v>-1000</v>
      </c>
      <c r="T1186" s="41">
        <f t="shared" si="289"/>
        <v>-1000</v>
      </c>
      <c r="V1186" s="70"/>
      <c r="W1186" s="70"/>
      <c r="X1186" s="70"/>
      <c r="Y1186" s="70"/>
      <c r="Z1186" s="70">
        <f t="shared" ca="1" si="281"/>
        <v>120.24919188045219</v>
      </c>
      <c r="AA1186" s="70"/>
      <c r="AB1186" s="70"/>
      <c r="AC1186" s="70"/>
      <c r="AE1186" s="70"/>
      <c r="AF1186" s="70"/>
      <c r="AG1186" s="70"/>
      <c r="AH1186" s="70"/>
      <c r="AI1186" s="70">
        <f t="shared" ca="1" si="282"/>
        <v>97.908320167131905</v>
      </c>
      <c r="AJ1186" s="70"/>
      <c r="AK1186" s="70"/>
      <c r="AL1186" s="70"/>
      <c r="AN1186" s="16"/>
      <c r="AO1186" s="16"/>
      <c r="AP1186" s="16"/>
      <c r="AQ1186" s="16"/>
      <c r="AR1186" s="16"/>
      <c r="AT1186" s="70"/>
      <c r="AU1186" s="70"/>
      <c r="AV1186" s="70"/>
      <c r="AW1186" s="70"/>
      <c r="AX1186" s="70">
        <f t="shared" ca="1" si="283"/>
        <v>119.99820243998821</v>
      </c>
      <c r="AY1186" s="70"/>
      <c r="AZ1186" s="70"/>
      <c r="BA1186" s="70"/>
      <c r="BC1186" s="70"/>
      <c r="BD1186" s="70"/>
      <c r="BE1186" s="70"/>
      <c r="BF1186" s="70"/>
      <c r="BG1186" s="70">
        <f t="shared" ca="1" si="280"/>
        <v>97.959797014454963</v>
      </c>
      <c r="BH1186" s="70"/>
      <c r="BI1186" s="70"/>
      <c r="BJ1186" s="70"/>
      <c r="BL1186" s="16">
        <f ca="1">[1]CalcBCI!AM1186</f>
        <v>2.5125296445708822</v>
      </c>
      <c r="BM1186" s="49">
        <f t="shared" ca="1" si="290"/>
        <v>43.130724688228966</v>
      </c>
      <c r="BN1186" s="75">
        <f ca="1">([1]CalcBCI!U1186-$BN$8)/$BN$9+$BN$7</f>
        <v>-23.7258</v>
      </c>
      <c r="BO1186" s="16"/>
      <c r="BP1186">
        <f t="shared" ca="1" si="284"/>
        <v>40.249191880452187</v>
      </c>
      <c r="BQ1186" s="16"/>
      <c r="BR1186" s="16"/>
      <c r="BS1186" s="16"/>
      <c r="BU1186" s="16"/>
      <c r="BV1186" s="16"/>
      <c r="BW1186" s="16"/>
      <c r="BX1186" s="16"/>
      <c r="BY1186" s="16"/>
      <c r="BZ1186" s="16"/>
      <c r="CA1186" s="16"/>
      <c r="CB1186" s="16"/>
    </row>
    <row r="1187" spans="1:80" hidden="1" outlineLevel="2" x14ac:dyDescent="0.25">
      <c r="A1187" s="1">
        <f>[1]CalcBCI!BY1187</f>
        <v>32681</v>
      </c>
      <c r="B1187" s="16">
        <f ca="1">[1]CalcBCI!CA1187</f>
        <v>119.89568477427355</v>
      </c>
      <c r="C1187" s="16">
        <f ca="1">[1]CalcBCI!CB1187</f>
        <v>119.94694360713088</v>
      </c>
      <c r="D1187" s="28">
        <f ca="1">[1]CalcBCI!CF1187</f>
        <v>0.99190952195008097</v>
      </c>
      <c r="E1187" s="58">
        <f ca="1">[1]CalcBCI!$CH1187</f>
        <v>86.407126932259715</v>
      </c>
      <c r="F1187" s="28">
        <f ca="1">[1]CalcBCI!CG1187</f>
        <v>0.99441256398648559</v>
      </c>
      <c r="G1187" s="16">
        <f ca="1">[1]CalcBCI!CI1187</f>
        <v>86.031409966213985</v>
      </c>
      <c r="H1187" s="16">
        <f ca="1">[1]CalcBCIg!L1175</f>
        <v>6.8354291319847107</v>
      </c>
      <c r="I1187" s="16">
        <f ca="1">[1]CalcBCIg!J1175</f>
        <v>0.83542913198471069</v>
      </c>
      <c r="J1187" s="16"/>
      <c r="K1187" s="16">
        <f t="shared" si="291"/>
        <v>-6</v>
      </c>
      <c r="L1187" s="16">
        <f t="shared" si="291"/>
        <v>26</v>
      </c>
      <c r="M1187" s="16">
        <f t="shared" si="292"/>
        <v>96</v>
      </c>
      <c r="N1187" s="16">
        <f t="shared" si="293"/>
        <v>0</v>
      </c>
      <c r="O1187" s="16">
        <f t="shared" ca="1" si="285"/>
        <v>93.20356346612985</v>
      </c>
      <c r="P1187" s="16">
        <f t="shared" si="286"/>
        <v>62.5</v>
      </c>
      <c r="Q1187" s="16">
        <f t="shared" ca="1" si="287"/>
        <v>100</v>
      </c>
      <c r="R1187" s="16">
        <f t="shared" ca="1" si="288"/>
        <v>19.003870844841003</v>
      </c>
      <c r="S1187" s="41">
        <f>[1]CalcBCI!$BZ1187</f>
        <v>-1000</v>
      </c>
      <c r="T1187" s="41">
        <f t="shared" si="289"/>
        <v>-1000</v>
      </c>
      <c r="V1187" s="70"/>
      <c r="W1187" s="70"/>
      <c r="X1187" s="70"/>
      <c r="Y1187" s="70"/>
      <c r="Z1187" s="70">
        <f t="shared" ca="1" si="281"/>
        <v>119.89568477427355</v>
      </c>
      <c r="AA1187" s="70"/>
      <c r="AB1187" s="70"/>
      <c r="AC1187" s="70"/>
      <c r="AE1187" s="70"/>
      <c r="AF1187" s="70"/>
      <c r="AG1187" s="70"/>
      <c r="AH1187" s="70"/>
      <c r="AI1187" s="70">
        <f t="shared" ca="1" si="282"/>
        <v>97.620490482858401</v>
      </c>
      <c r="AJ1187" s="70"/>
      <c r="AK1187" s="70"/>
      <c r="AL1187" s="70"/>
      <c r="AN1187" s="16"/>
      <c r="AO1187" s="16"/>
      <c r="AP1187" s="16"/>
      <c r="AQ1187" s="16"/>
      <c r="AR1187" s="16"/>
      <c r="AT1187" s="70"/>
      <c r="AU1187" s="70"/>
      <c r="AV1187" s="70"/>
      <c r="AW1187" s="70"/>
      <c r="AX1187" s="70">
        <f t="shared" ca="1" si="283"/>
        <v>119.94694360713088</v>
      </c>
      <c r="AY1187" s="70"/>
      <c r="AZ1187" s="70"/>
      <c r="BA1187" s="70"/>
      <c r="BC1187" s="70"/>
      <c r="BD1187" s="70"/>
      <c r="BE1187" s="70"/>
      <c r="BF1187" s="70"/>
      <c r="BG1187" s="70">
        <f t="shared" ca="1" si="280"/>
        <v>97.917952180450769</v>
      </c>
      <c r="BH1187" s="70"/>
      <c r="BI1187" s="70"/>
      <c r="BJ1187" s="70"/>
      <c r="BL1187" s="16">
        <f ca="1">[1]CalcBCI!AM1187</f>
        <v>2.5065185616172503</v>
      </c>
      <c r="BM1187" s="49">
        <f t="shared" ca="1" si="290"/>
        <v>42.847853084605731</v>
      </c>
      <c r="BN1187" s="75">
        <f ca="1">([1]CalcBCI!U1187-$BN$8)/$BN$9+$BN$7</f>
        <v>-23.949499999999997</v>
      </c>
      <c r="BO1187" s="16"/>
      <c r="BP1187">
        <f t="shared" ca="1" si="284"/>
        <v>39.895684774273548</v>
      </c>
      <c r="BQ1187" s="16"/>
      <c r="BR1187" s="16"/>
      <c r="BS1187" s="16"/>
      <c r="BU1187" s="16"/>
      <c r="BV1187" s="16"/>
      <c r="BW1187" s="16"/>
      <c r="BX1187" s="16"/>
      <c r="BY1187" s="16"/>
      <c r="BZ1187" s="16"/>
      <c r="CA1187" s="16"/>
      <c r="CB1187" s="16"/>
    </row>
    <row r="1188" spans="1:80" hidden="1" outlineLevel="2" x14ac:dyDescent="0.25">
      <c r="A1188" s="1">
        <f>[1]CalcBCI!BY1188</f>
        <v>32688</v>
      </c>
      <c r="B1188" s="16">
        <f ca="1">[1]CalcBCI!CA1188</f>
        <v>120.79701854423773</v>
      </c>
      <c r="C1188" s="16">
        <f ca="1">[1]CalcBCI!CB1188</f>
        <v>120.3719810756843</v>
      </c>
      <c r="D1188" s="28">
        <f ca="1">[1]CalcBCI!CF1188</f>
        <v>0.99936635036359589</v>
      </c>
      <c r="E1188" s="58">
        <f ca="1">[1]CalcBCI!$CH1188</f>
        <v>98.935400476471585</v>
      </c>
      <c r="F1188" s="28">
        <f ca="1">[1]CalcBCI!CG1188</f>
        <v>0.99793631028784124</v>
      </c>
      <c r="G1188" s="16">
        <f ca="1">[1]CalcBCI!CI1188</f>
        <v>94.840775719603116</v>
      </c>
      <c r="H1188" s="16">
        <f ca="1">[1]CalcBCIg!L1176</f>
        <v>7.3080832362174988</v>
      </c>
      <c r="I1188" s="16">
        <f ca="1">[1]CalcBCIg!J1176</f>
        <v>1.3080832362174992</v>
      </c>
      <c r="J1188" s="16"/>
      <c r="K1188" s="16">
        <f t="shared" si="291"/>
        <v>-6</v>
      </c>
      <c r="L1188" s="16">
        <f t="shared" si="291"/>
        <v>26</v>
      </c>
      <c r="M1188" s="16">
        <f t="shared" si="292"/>
        <v>96</v>
      </c>
      <c r="N1188" s="16">
        <f t="shared" si="293"/>
        <v>0</v>
      </c>
      <c r="O1188" s="16">
        <f t="shared" ca="1" si="285"/>
        <v>99.467700238235793</v>
      </c>
      <c r="P1188" s="16">
        <f t="shared" si="286"/>
        <v>62.5</v>
      </c>
      <c r="Q1188" s="16">
        <f t="shared" ca="1" si="287"/>
        <v>100</v>
      </c>
      <c r="R1188" s="16">
        <f t="shared" ca="1" si="288"/>
        <v>19.003870844841003</v>
      </c>
      <c r="S1188" s="41">
        <f>[1]CalcBCI!$BZ1188</f>
        <v>-1000</v>
      </c>
      <c r="T1188" s="41">
        <f t="shared" si="289"/>
        <v>-1000</v>
      </c>
      <c r="V1188" s="70"/>
      <c r="W1188" s="70"/>
      <c r="X1188" s="70"/>
      <c r="Y1188" s="70"/>
      <c r="Z1188" s="70">
        <f t="shared" ca="1" si="281"/>
        <v>120.79701854423773</v>
      </c>
      <c r="AA1188" s="70"/>
      <c r="AB1188" s="70"/>
      <c r="AC1188" s="70"/>
      <c r="AE1188" s="70"/>
      <c r="AF1188" s="70"/>
      <c r="AG1188" s="70"/>
      <c r="AH1188" s="70"/>
      <c r="AI1188" s="70">
        <f t="shared" ca="1" si="282"/>
        <v>98.354367143042822</v>
      </c>
      <c r="AJ1188" s="70"/>
      <c r="AK1188" s="70"/>
      <c r="AL1188" s="70"/>
      <c r="AN1188" s="16"/>
      <c r="AO1188" s="16"/>
      <c r="AP1188" s="16"/>
      <c r="AQ1188" s="16"/>
      <c r="AR1188" s="16"/>
      <c r="AT1188" s="70"/>
      <c r="AU1188" s="70"/>
      <c r="AV1188" s="70"/>
      <c r="AW1188" s="70"/>
      <c r="AX1188" s="70">
        <f t="shared" ca="1" si="283"/>
        <v>120.3719810756843</v>
      </c>
      <c r="AY1188" s="70"/>
      <c r="AZ1188" s="70"/>
      <c r="BA1188" s="70"/>
      <c r="BC1188" s="70"/>
      <c r="BD1188" s="70"/>
      <c r="BE1188" s="70"/>
      <c r="BF1188" s="70"/>
      <c r="BG1188" s="70">
        <f t="shared" ca="1" si="280"/>
        <v>98.264928912571861</v>
      </c>
      <c r="BH1188" s="70"/>
      <c r="BI1188" s="70"/>
      <c r="BJ1188" s="70"/>
      <c r="BL1188" s="16">
        <f ca="1">[1]CalcBCI!AM1188</f>
        <v>2.5135292210908404</v>
      </c>
      <c r="BM1188" s="49">
        <f t="shared" ca="1" si="290"/>
        <v>43.177763102991463</v>
      </c>
      <c r="BN1188" s="75">
        <f ca="1">([1]CalcBCI!U1188-$BN$8)/$BN$9+$BN$7</f>
        <v>-23.688300000000002</v>
      </c>
      <c r="BO1188" s="16"/>
      <c r="BP1188">
        <f t="shared" ca="1" si="284"/>
        <v>40.79701854423773</v>
      </c>
      <c r="BQ1188" s="16"/>
      <c r="BR1188" s="16"/>
      <c r="BS1188" s="16"/>
      <c r="BU1188" s="16"/>
      <c r="BV1188" s="16"/>
      <c r="BW1188" s="16"/>
      <c r="BX1188" s="16"/>
      <c r="BY1188" s="16"/>
      <c r="BZ1188" s="16"/>
      <c r="CA1188" s="16"/>
      <c r="CB1188" s="16"/>
    </row>
    <row r="1189" spans="1:80" hidden="1" outlineLevel="2" x14ac:dyDescent="0.25">
      <c r="A1189" s="1">
        <f>[1]CalcBCI!BY1189</f>
        <v>32695</v>
      </c>
      <c r="B1189" s="16">
        <f ca="1">[1]CalcBCI!CA1189</f>
        <v>120.41880184707139</v>
      </c>
      <c r="C1189" s="16">
        <f ca="1">[1]CalcBCI!CB1189</f>
        <v>120.39539146137784</v>
      </c>
      <c r="D1189" s="28">
        <f ca="1">[1]CalcBCI!CF1189</f>
        <v>0.99623732412727972</v>
      </c>
      <c r="E1189" s="58">
        <f ca="1">[1]CalcBCI!$CH1189</f>
        <v>93.67829994502641</v>
      </c>
      <c r="F1189" s="28">
        <f ca="1">[1]CalcBCI!CG1189</f>
        <v>0.99813039261258696</v>
      </c>
      <c r="G1189" s="16">
        <f ca="1">[1]CalcBCI!CI1189</f>
        <v>95.325981531467406</v>
      </c>
      <c r="H1189" s="16">
        <f ca="1">[1]CalcBCIg!L1177</f>
        <v>7.3131514191627502</v>
      </c>
      <c r="I1189" s="16">
        <f ca="1">[1]CalcBCIg!J1177</f>
        <v>1.3131514191627502</v>
      </c>
      <c r="J1189" s="16"/>
      <c r="K1189" s="16">
        <f t="shared" si="291"/>
        <v>-6</v>
      </c>
      <c r="L1189" s="16">
        <f t="shared" si="291"/>
        <v>26</v>
      </c>
      <c r="M1189" s="16">
        <f t="shared" si="292"/>
        <v>96</v>
      </c>
      <c r="N1189" s="16">
        <f t="shared" si="293"/>
        <v>0</v>
      </c>
      <c r="O1189" s="16">
        <f t="shared" ca="1" si="285"/>
        <v>96.839149972513212</v>
      </c>
      <c r="P1189" s="16">
        <f t="shared" si="286"/>
        <v>62.5</v>
      </c>
      <c r="Q1189" s="16">
        <f t="shared" ca="1" si="287"/>
        <v>100</v>
      </c>
      <c r="R1189" s="16">
        <f t="shared" ca="1" si="288"/>
        <v>19.003870844841003</v>
      </c>
      <c r="S1189" s="41">
        <f>[1]CalcBCI!$BZ1189</f>
        <v>-1000</v>
      </c>
      <c r="T1189" s="41">
        <f t="shared" si="289"/>
        <v>-1000</v>
      </c>
      <c r="V1189" s="70"/>
      <c r="W1189" s="70"/>
      <c r="X1189" s="70"/>
      <c r="Y1189" s="70"/>
      <c r="Z1189" s="70">
        <f t="shared" ca="1" si="281"/>
        <v>120.41880184707139</v>
      </c>
      <c r="AA1189" s="70"/>
      <c r="AB1189" s="70"/>
      <c r="AC1189" s="70"/>
      <c r="AE1189" s="70"/>
      <c r="AF1189" s="70"/>
      <c r="AG1189" s="70"/>
      <c r="AH1189" s="70"/>
      <c r="AI1189" s="70">
        <f t="shared" ca="1" si="282"/>
        <v>98.046418616323976</v>
      </c>
      <c r="AJ1189" s="70"/>
      <c r="AK1189" s="70"/>
      <c r="AL1189" s="70"/>
      <c r="AN1189" s="16"/>
      <c r="AO1189" s="16"/>
      <c r="AP1189" s="16"/>
      <c r="AQ1189" s="16"/>
      <c r="AR1189" s="16"/>
      <c r="AT1189" s="70"/>
      <c r="AU1189" s="70"/>
      <c r="AV1189" s="70"/>
      <c r="AW1189" s="70"/>
      <c r="AX1189" s="70">
        <f t="shared" ca="1" si="283"/>
        <v>120.39539146137784</v>
      </c>
      <c r="AY1189" s="70"/>
      <c r="AZ1189" s="70"/>
      <c r="BA1189" s="70"/>
      <c r="BC1189" s="70"/>
      <c r="BD1189" s="70"/>
      <c r="BE1189" s="70"/>
      <c r="BF1189" s="70"/>
      <c r="BG1189" s="70">
        <f t="shared" ca="1" si="280"/>
        <v>98.284039837435216</v>
      </c>
      <c r="BH1189" s="70"/>
      <c r="BI1189" s="70"/>
      <c r="BJ1189" s="70"/>
      <c r="BL1189" s="16">
        <f ca="1">[1]CalcBCI!AM1189</f>
        <v>2.5042696403507252</v>
      </c>
      <c r="BM1189" s="49">
        <f t="shared" ca="1" si="290"/>
        <v>42.7420225761946</v>
      </c>
      <c r="BN1189" s="75">
        <f ca="1">([1]CalcBCI!U1189-$BN$8)/$BN$9+$BN$7</f>
        <v>-24.032399999999999</v>
      </c>
      <c r="BO1189" s="16"/>
      <c r="BP1189">
        <f t="shared" ca="1" si="284"/>
        <v>40.418801847071393</v>
      </c>
      <c r="BQ1189" s="16"/>
      <c r="BR1189" s="16"/>
      <c r="BS1189" s="16"/>
      <c r="BU1189" s="16"/>
      <c r="BV1189" s="16"/>
      <c r="BW1189" s="16"/>
      <c r="BX1189" s="16"/>
      <c r="BY1189" s="16"/>
      <c r="BZ1189" s="16"/>
      <c r="CA1189" s="16"/>
      <c r="CB1189" s="16"/>
    </row>
    <row r="1190" spans="1:80" hidden="1" outlineLevel="2" x14ac:dyDescent="0.25">
      <c r="A1190" s="1">
        <f>[1]CalcBCI!BY1190</f>
        <v>32702</v>
      </c>
      <c r="B1190" s="16">
        <f ca="1">[1]CalcBCI!CA1190</f>
        <v>121.04352839947958</v>
      </c>
      <c r="C1190" s="16">
        <f ca="1">[1]CalcBCI!CB1190</f>
        <v>120.71945993042871</v>
      </c>
      <c r="D1190" s="28">
        <f ca="1">[1]CalcBCI!CF1190</f>
        <v>1</v>
      </c>
      <c r="E1190" s="58">
        <f ca="1">[1]CalcBCI!$CH1190</f>
        <v>100</v>
      </c>
      <c r="F1190" s="28">
        <f ca="1">[1]CalcBCI!CG1190</f>
        <v>1</v>
      </c>
      <c r="G1190" s="16">
        <f ca="1">[1]CalcBCI!CI1190</f>
        <v>100</v>
      </c>
      <c r="H1190" s="16">
        <f ca="1">[1]CalcBCIg!L1178</f>
        <v>7.6032472252845764</v>
      </c>
      <c r="I1190" s="16">
        <f ca="1">[1]CalcBCIg!J1178</f>
        <v>1.603247225284576</v>
      </c>
      <c r="J1190" s="16"/>
      <c r="K1190" s="16">
        <f t="shared" si="291"/>
        <v>-6</v>
      </c>
      <c r="L1190" s="16">
        <f t="shared" si="291"/>
        <v>26</v>
      </c>
      <c r="M1190" s="16">
        <f t="shared" si="292"/>
        <v>96</v>
      </c>
      <c r="N1190" s="16">
        <f t="shared" si="293"/>
        <v>0</v>
      </c>
      <c r="O1190" s="16">
        <f t="shared" ca="1" si="285"/>
        <v>100</v>
      </c>
      <c r="P1190" s="16">
        <f t="shared" si="286"/>
        <v>62.5</v>
      </c>
      <c r="Q1190" s="16">
        <f t="shared" ca="1" si="287"/>
        <v>100</v>
      </c>
      <c r="R1190" s="16">
        <f t="shared" ca="1" si="288"/>
        <v>19.003870844841003</v>
      </c>
      <c r="S1190" s="41">
        <f>[1]CalcBCI!$BZ1190</f>
        <v>-1000</v>
      </c>
      <c r="T1190" s="41">
        <f t="shared" si="289"/>
        <v>-1000</v>
      </c>
      <c r="V1190" s="70"/>
      <c r="W1190" s="70"/>
      <c r="X1190" s="70"/>
      <c r="Y1190" s="70"/>
      <c r="Z1190" s="70">
        <f t="shared" ca="1" si="281"/>
        <v>121.04352839947958</v>
      </c>
      <c r="AA1190" s="70"/>
      <c r="AB1190" s="70"/>
      <c r="AC1190" s="70"/>
      <c r="AE1190" s="70"/>
      <c r="AF1190" s="70"/>
      <c r="AG1190" s="70"/>
      <c r="AH1190" s="70"/>
      <c r="AI1190" s="70">
        <f t="shared" ca="1" si="282"/>
        <v>98.555078394852046</v>
      </c>
      <c r="AJ1190" s="70"/>
      <c r="AK1190" s="70"/>
      <c r="AL1190" s="70"/>
      <c r="AN1190" s="16"/>
      <c r="AO1190" s="16"/>
      <c r="AP1190" s="16"/>
      <c r="AQ1190" s="16"/>
      <c r="AR1190" s="16"/>
      <c r="AT1190" s="70"/>
      <c r="AU1190" s="70"/>
      <c r="AV1190" s="70"/>
      <c r="AW1190" s="70"/>
      <c r="AX1190" s="70">
        <f t="shared" ca="1" si="283"/>
        <v>120.71945993042871</v>
      </c>
      <c r="AY1190" s="70"/>
      <c r="AZ1190" s="70"/>
      <c r="BA1190" s="70"/>
      <c r="BC1190" s="70"/>
      <c r="BD1190" s="70"/>
      <c r="BE1190" s="70"/>
      <c r="BF1190" s="70"/>
      <c r="BG1190" s="70">
        <f t="shared" ca="1" si="280"/>
        <v>98.548591145717396</v>
      </c>
      <c r="BH1190" s="70"/>
      <c r="BI1190" s="70"/>
      <c r="BJ1190" s="70"/>
      <c r="BL1190" s="16">
        <f ca="1">[1]CalcBCI!AM1190</f>
        <v>2.5137820823256454</v>
      </c>
      <c r="BM1190" s="49">
        <f t="shared" ca="1" si="290"/>
        <v>43.189662333718289</v>
      </c>
      <c r="BN1190" s="75">
        <f ca="1">([1]CalcBCI!U1190-$BN$8)/$BN$9+$BN$7</f>
        <v>-23.678800000000003</v>
      </c>
      <c r="BO1190" s="16"/>
      <c r="BP1190">
        <f t="shared" ca="1" si="284"/>
        <v>41.043528399479584</v>
      </c>
      <c r="BQ1190" s="16"/>
      <c r="BR1190" s="16"/>
      <c r="BS1190" s="16"/>
      <c r="BU1190" s="16"/>
      <c r="BV1190" s="16"/>
      <c r="BW1190" s="16"/>
      <c r="BX1190" s="16"/>
      <c r="BY1190" s="16"/>
      <c r="BZ1190" s="16"/>
      <c r="CA1190" s="16"/>
      <c r="CB1190" s="16"/>
    </row>
    <row r="1191" spans="1:80" hidden="1" outlineLevel="2" x14ac:dyDescent="0.25">
      <c r="A1191" s="1">
        <f>[1]CalcBCI!BY1191</f>
        <v>32709</v>
      </c>
      <c r="B1191" s="16">
        <f ca="1">[1]CalcBCI!CA1191</f>
        <v>121.07741477803094</v>
      </c>
      <c r="C1191" s="16">
        <f ca="1">[1]CalcBCI!CB1191</f>
        <v>120.89843735422983</v>
      </c>
      <c r="D1191" s="28">
        <f ca="1">[1]CalcBCI!CF1191</f>
        <v>1</v>
      </c>
      <c r="E1191" s="58">
        <f ca="1">[1]CalcBCI!$CH1191</f>
        <v>100</v>
      </c>
      <c r="F1191" s="28">
        <f ca="1">[1]CalcBCI!CG1191</f>
        <v>1</v>
      </c>
      <c r="G1191" s="16">
        <f ca="1">[1]CalcBCI!CI1191</f>
        <v>100</v>
      </c>
      <c r="H1191" s="16">
        <f ca="1">[1]CalcBCIg!L1179</f>
        <v>8.0490559935569763</v>
      </c>
      <c r="I1191" s="16">
        <f ca="1">[1]CalcBCIg!J1179</f>
        <v>2.0490559935569768</v>
      </c>
      <c r="J1191" s="16"/>
      <c r="K1191" s="16">
        <f t="shared" si="291"/>
        <v>-6</v>
      </c>
      <c r="L1191" s="16">
        <f t="shared" si="291"/>
        <v>26</v>
      </c>
      <c r="M1191" s="16">
        <f t="shared" si="292"/>
        <v>96</v>
      </c>
      <c r="N1191" s="16">
        <f t="shared" si="293"/>
        <v>0</v>
      </c>
      <c r="O1191" s="16">
        <f t="shared" ca="1" si="285"/>
        <v>100</v>
      </c>
      <c r="P1191" s="16">
        <f t="shared" si="286"/>
        <v>62.5</v>
      </c>
      <c r="Q1191" s="16">
        <f t="shared" ca="1" si="287"/>
        <v>100</v>
      </c>
      <c r="R1191" s="16">
        <f t="shared" ca="1" si="288"/>
        <v>19.003870844841003</v>
      </c>
      <c r="S1191" s="41">
        <f>[1]CalcBCI!$BZ1191</f>
        <v>-1000</v>
      </c>
      <c r="T1191" s="41">
        <f t="shared" si="289"/>
        <v>-1000</v>
      </c>
      <c r="V1191" s="70"/>
      <c r="W1191" s="70"/>
      <c r="X1191" s="70"/>
      <c r="Y1191" s="70"/>
      <c r="Z1191" s="70">
        <f t="shared" ca="1" si="281"/>
        <v>121.07741477803094</v>
      </c>
      <c r="AA1191" s="70"/>
      <c r="AB1191" s="70"/>
      <c r="AC1191" s="70"/>
      <c r="AE1191" s="70"/>
      <c r="AF1191" s="70"/>
      <c r="AG1191" s="70"/>
      <c r="AH1191" s="70"/>
      <c r="AI1191" s="70">
        <f t="shared" ca="1" si="282"/>
        <v>98.582669086719733</v>
      </c>
      <c r="AJ1191" s="70"/>
      <c r="AK1191" s="70"/>
      <c r="AL1191" s="70"/>
      <c r="AN1191" s="16"/>
      <c r="AO1191" s="16"/>
      <c r="AP1191" s="16"/>
      <c r="AQ1191" s="16"/>
      <c r="AR1191" s="16"/>
      <c r="AT1191" s="70"/>
      <c r="AU1191" s="70"/>
      <c r="AV1191" s="70"/>
      <c r="AW1191" s="70"/>
      <c r="AX1191" s="70">
        <f t="shared" ca="1" si="283"/>
        <v>120.89843735422983</v>
      </c>
      <c r="AY1191" s="70"/>
      <c r="AZ1191" s="70"/>
      <c r="BA1191" s="70"/>
      <c r="BC1191" s="70"/>
      <c r="BD1191" s="70"/>
      <c r="BE1191" s="70"/>
      <c r="BF1191" s="70"/>
      <c r="BG1191" s="70">
        <f t="shared" ca="1" si="280"/>
        <v>98.694698268567805</v>
      </c>
      <c r="BH1191" s="70"/>
      <c r="BI1191" s="70"/>
      <c r="BJ1191" s="70"/>
      <c r="BL1191" s="16">
        <f ca="1">[1]CalcBCI!AM1191</f>
        <v>2.5214806749109973</v>
      </c>
      <c r="BM1191" s="49">
        <f t="shared" ca="1" si="290"/>
        <v>43.55194534446008</v>
      </c>
      <c r="BN1191" s="75">
        <f ca="1">([1]CalcBCI!U1191-$BN$8)/$BN$9+$BN$7</f>
        <v>-23.386900000000001</v>
      </c>
      <c r="BO1191" s="16"/>
      <c r="BP1191">
        <f t="shared" ca="1" si="284"/>
        <v>41.077414778030942</v>
      </c>
      <c r="BQ1191" s="16"/>
      <c r="BR1191" s="16"/>
      <c r="BS1191" s="16"/>
      <c r="BU1191" s="16"/>
      <c r="BV1191" s="16"/>
      <c r="BW1191" s="16"/>
      <c r="BX1191" s="16"/>
      <c r="BY1191" s="16"/>
      <c r="BZ1191" s="16"/>
      <c r="CA1191" s="16"/>
      <c r="CB1191" s="16"/>
    </row>
    <row r="1192" spans="1:80" hidden="1" outlineLevel="2" x14ac:dyDescent="0.25">
      <c r="A1192" s="1">
        <f>[1]CalcBCI!BY1192</f>
        <v>32716</v>
      </c>
      <c r="B1192" s="16">
        <f ca="1">[1]CalcBCI!CA1192</f>
        <v>120.86286413044493</v>
      </c>
      <c r="C1192" s="16">
        <f ca="1">[1]CalcBCI!CB1192</f>
        <v>120.88065074233738</v>
      </c>
      <c r="D1192" s="28">
        <f ca="1">[1]CalcBCI!CF1192</f>
        <v>0.99822798787057565</v>
      </c>
      <c r="E1192" s="58">
        <f ca="1">[1]CalcBCI!$CH1192</f>
        <v>97.022829083628437</v>
      </c>
      <c r="F1192" s="28">
        <f ca="1">[1]CalcBCI!CG1192</f>
        <v>0.99985287972051839</v>
      </c>
      <c r="G1192" s="16">
        <f ca="1">[1]CalcBCI!CI1192</f>
        <v>99.632199301295984</v>
      </c>
      <c r="H1192" s="16">
        <f ca="1">[1]CalcBCIg!L1180</f>
        <v>8.0264431834220886</v>
      </c>
      <c r="I1192" s="16">
        <f ca="1">[1]CalcBCIg!J1180</f>
        <v>2.0264431834220891</v>
      </c>
      <c r="J1192" s="16"/>
      <c r="K1192" s="16">
        <f t="shared" si="291"/>
        <v>-6</v>
      </c>
      <c r="L1192" s="16">
        <f t="shared" si="291"/>
        <v>26</v>
      </c>
      <c r="M1192" s="16">
        <f t="shared" si="292"/>
        <v>96</v>
      </c>
      <c r="N1192" s="16">
        <f t="shared" si="293"/>
        <v>0</v>
      </c>
      <c r="O1192" s="16">
        <f t="shared" ca="1" si="285"/>
        <v>98.511414541814219</v>
      </c>
      <c r="P1192" s="16">
        <f t="shared" si="286"/>
        <v>62.5</v>
      </c>
      <c r="Q1192" s="16">
        <f t="shared" ca="1" si="287"/>
        <v>100</v>
      </c>
      <c r="R1192" s="16">
        <f t="shared" ca="1" si="288"/>
        <v>19.003870844841003</v>
      </c>
      <c r="S1192" s="41">
        <f>[1]CalcBCI!$BZ1192</f>
        <v>-1000</v>
      </c>
      <c r="T1192" s="41">
        <f t="shared" si="289"/>
        <v>-1000</v>
      </c>
      <c r="V1192" s="70"/>
      <c r="W1192" s="70"/>
      <c r="X1192" s="70"/>
      <c r="Y1192" s="70"/>
      <c r="Z1192" s="70">
        <f t="shared" ca="1" si="281"/>
        <v>120.86286413044493</v>
      </c>
      <c r="AA1192" s="70"/>
      <c r="AB1192" s="70"/>
      <c r="AC1192" s="70"/>
      <c r="AE1192" s="70"/>
      <c r="AF1192" s="70"/>
      <c r="AG1192" s="70"/>
      <c r="AH1192" s="70"/>
      <c r="AI1192" s="70">
        <f t="shared" ca="1" si="282"/>
        <v>98.407979401347049</v>
      </c>
      <c r="AJ1192" s="70"/>
      <c r="AK1192" s="70"/>
      <c r="AL1192" s="70"/>
      <c r="AN1192" s="16"/>
      <c r="AO1192" s="16"/>
      <c r="AP1192" s="16"/>
      <c r="AQ1192" s="16"/>
      <c r="AR1192" s="16"/>
      <c r="AT1192" s="70"/>
      <c r="AU1192" s="70"/>
      <c r="AV1192" s="70"/>
      <c r="AW1192" s="70"/>
      <c r="AX1192" s="70">
        <f t="shared" ca="1" si="283"/>
        <v>120.88065074233738</v>
      </c>
      <c r="AY1192" s="70"/>
      <c r="AZ1192" s="70"/>
      <c r="BA1192" s="70"/>
      <c r="BC1192" s="70"/>
      <c r="BD1192" s="70"/>
      <c r="BE1192" s="70"/>
      <c r="BF1192" s="70"/>
      <c r="BG1192" s="70">
        <f t="shared" ca="1" si="280"/>
        <v>98.680178276975184</v>
      </c>
      <c r="BH1192" s="70"/>
      <c r="BI1192" s="70"/>
      <c r="BJ1192" s="70"/>
      <c r="BL1192" s="16">
        <f ca="1">[1]CalcBCI!AM1192</f>
        <v>2.5250473998319825</v>
      </c>
      <c r="BM1192" s="49">
        <f t="shared" ca="1" si="290"/>
        <v>43.719789509291047</v>
      </c>
      <c r="BN1192" s="75">
        <f ca="1">([1]CalcBCI!U1192-$BN$8)/$BN$9+$BN$7</f>
        <v>-23.2499</v>
      </c>
      <c r="BO1192" s="16"/>
      <c r="BP1192">
        <f t="shared" ca="1" si="284"/>
        <v>40.862864130444933</v>
      </c>
      <c r="BQ1192" s="16"/>
      <c r="BR1192" s="16"/>
      <c r="BS1192" s="16"/>
      <c r="BU1192" s="16"/>
      <c r="BV1192" s="16"/>
      <c r="BW1192" s="16"/>
      <c r="BX1192" s="16"/>
      <c r="BY1192" s="16"/>
      <c r="BZ1192" s="16"/>
      <c r="CA1192" s="16"/>
      <c r="CB1192" s="16"/>
    </row>
    <row r="1193" spans="1:80" hidden="1" outlineLevel="2" x14ac:dyDescent="0.25">
      <c r="A1193" s="1">
        <f>[1]CalcBCI!BY1193</f>
        <v>32723</v>
      </c>
      <c r="B1193" s="16">
        <f ca="1">[1]CalcBCI!CA1193</f>
        <v>121.55036129693742</v>
      </c>
      <c r="C1193" s="16">
        <f ca="1">[1]CalcBCI!CB1193</f>
        <v>121.2155060196374</v>
      </c>
      <c r="D1193" s="28">
        <f ca="1">[1]CalcBCI!CF1193</f>
        <v>1</v>
      </c>
      <c r="E1193" s="58">
        <f ca="1">[1]CalcBCI!$CH1193</f>
        <v>100</v>
      </c>
      <c r="F1193" s="28">
        <f ca="1">[1]CalcBCI!CG1193</f>
        <v>1</v>
      </c>
      <c r="G1193" s="16">
        <f ca="1">[1]CalcBCI!CI1193</f>
        <v>100</v>
      </c>
      <c r="H1193" s="16">
        <f ca="1">[1]CalcBCIg!L1181</f>
        <v>8.4430158734321594</v>
      </c>
      <c r="I1193" s="16">
        <f ca="1">[1]CalcBCIg!J1181</f>
        <v>2.4430158734321594</v>
      </c>
      <c r="J1193" s="16"/>
      <c r="K1193" s="16">
        <f t="shared" si="291"/>
        <v>-6</v>
      </c>
      <c r="L1193" s="16">
        <f t="shared" si="291"/>
        <v>26</v>
      </c>
      <c r="M1193" s="16">
        <f t="shared" si="292"/>
        <v>96</v>
      </c>
      <c r="N1193" s="16">
        <f t="shared" si="293"/>
        <v>0</v>
      </c>
      <c r="O1193" s="16">
        <f t="shared" ca="1" si="285"/>
        <v>100</v>
      </c>
      <c r="P1193" s="16">
        <f t="shared" si="286"/>
        <v>62.5</v>
      </c>
      <c r="Q1193" s="16">
        <f t="shared" ca="1" si="287"/>
        <v>100</v>
      </c>
      <c r="R1193" s="16">
        <f t="shared" ca="1" si="288"/>
        <v>19.003870844841003</v>
      </c>
      <c r="S1193" s="41">
        <f>[1]CalcBCI!$BZ1193</f>
        <v>-1000</v>
      </c>
      <c r="T1193" s="41">
        <f t="shared" si="289"/>
        <v>-1000</v>
      </c>
      <c r="V1193" s="70"/>
      <c r="W1193" s="70"/>
      <c r="X1193" s="70"/>
      <c r="Y1193" s="70"/>
      <c r="Z1193" s="70">
        <f t="shared" ca="1" si="281"/>
        <v>121.55036129693742</v>
      </c>
      <c r="AA1193" s="70"/>
      <c r="AB1193" s="70"/>
      <c r="AC1193" s="70"/>
      <c r="AE1193" s="70"/>
      <c r="AF1193" s="70"/>
      <c r="AG1193" s="70"/>
      <c r="AH1193" s="70"/>
      <c r="AI1193" s="70">
        <f t="shared" ca="1" si="282"/>
        <v>98.967747759356982</v>
      </c>
      <c r="AJ1193" s="70"/>
      <c r="AK1193" s="70"/>
      <c r="AL1193" s="70"/>
      <c r="AN1193" s="16"/>
      <c r="AO1193" s="16"/>
      <c r="AP1193" s="16"/>
      <c r="AQ1193" s="16"/>
      <c r="AR1193" s="16"/>
      <c r="AT1193" s="70"/>
      <c r="AU1193" s="70"/>
      <c r="AV1193" s="70"/>
      <c r="AW1193" s="70"/>
      <c r="AX1193" s="70">
        <f t="shared" ca="1" si="283"/>
        <v>121.2155060196374</v>
      </c>
      <c r="AY1193" s="70"/>
      <c r="AZ1193" s="70"/>
      <c r="BA1193" s="70"/>
      <c r="BC1193" s="70"/>
      <c r="BD1193" s="70"/>
      <c r="BE1193" s="70"/>
      <c r="BF1193" s="70"/>
      <c r="BG1193" s="70">
        <f t="shared" ca="1" si="280"/>
        <v>98.953535330052148</v>
      </c>
      <c r="BH1193" s="70"/>
      <c r="BI1193" s="70"/>
      <c r="BJ1193" s="70"/>
      <c r="BL1193" s="16">
        <f ca="1">[1]CalcBCI!AM1193</f>
        <v>2.536131513217561</v>
      </c>
      <c r="BM1193" s="49">
        <f t="shared" ca="1" si="290"/>
        <v>44.24138951919042</v>
      </c>
      <c r="BN1193" s="75">
        <f ca="1">([1]CalcBCI!U1193-$BN$8)/$BN$9+$BN$7</f>
        <v>-22.8169</v>
      </c>
      <c r="BO1193" s="16"/>
      <c r="BP1193">
        <f t="shared" ca="1" si="284"/>
        <v>41.550361296937425</v>
      </c>
      <c r="BQ1193" s="16"/>
      <c r="BR1193" s="16"/>
      <c r="BS1193" s="16"/>
      <c r="BU1193" s="16"/>
      <c r="BV1193" s="16"/>
      <c r="BW1193" s="16"/>
      <c r="BX1193" s="16"/>
      <c r="BY1193" s="16"/>
      <c r="BZ1193" s="16"/>
      <c r="CA1193" s="16"/>
      <c r="CB1193" s="16"/>
    </row>
    <row r="1194" spans="1:80" hidden="1" outlineLevel="2" x14ac:dyDescent="0.25">
      <c r="A1194" s="1">
        <f>[1]CalcBCI!BY1194</f>
        <v>32730</v>
      </c>
      <c r="B1194" s="16">
        <f ca="1">[1]CalcBCI!CA1194</f>
        <v>121.70302394420519</v>
      </c>
      <c r="C1194" s="16">
        <f ca="1">[1]CalcBCI!CB1194</f>
        <v>121.45926498192129</v>
      </c>
      <c r="D1194" s="28">
        <f ca="1">[1]CalcBCI!CF1194</f>
        <v>1</v>
      </c>
      <c r="E1194" s="58">
        <f ca="1">[1]CalcBCI!$CH1194</f>
        <v>100</v>
      </c>
      <c r="F1194" s="28">
        <f ca="1">[1]CalcBCI!CG1194</f>
        <v>1</v>
      </c>
      <c r="G1194" s="16">
        <f ca="1">[1]CalcBCI!CI1194</f>
        <v>100</v>
      </c>
      <c r="H1194" s="16">
        <f ca="1">[1]CalcBCIg!L1182</f>
        <v>8.6556381583213806</v>
      </c>
      <c r="I1194" s="16">
        <f ca="1">[1]CalcBCIg!J1182</f>
        <v>2.6556381583213806</v>
      </c>
      <c r="J1194" s="16"/>
      <c r="K1194" s="16">
        <f t="shared" si="291"/>
        <v>-6</v>
      </c>
      <c r="L1194" s="16">
        <f t="shared" si="291"/>
        <v>26</v>
      </c>
      <c r="M1194" s="16">
        <f t="shared" si="292"/>
        <v>96</v>
      </c>
      <c r="N1194" s="16">
        <f t="shared" si="293"/>
        <v>0</v>
      </c>
      <c r="O1194" s="16">
        <f t="shared" ca="1" si="285"/>
        <v>100</v>
      </c>
      <c r="P1194" s="16">
        <f t="shared" si="286"/>
        <v>62.5</v>
      </c>
      <c r="Q1194" s="16">
        <f t="shared" ca="1" si="287"/>
        <v>100</v>
      </c>
      <c r="R1194" s="16">
        <f t="shared" ca="1" si="288"/>
        <v>19.003870844841003</v>
      </c>
      <c r="S1194" s="41">
        <f>[1]CalcBCI!$BZ1194</f>
        <v>-1000</v>
      </c>
      <c r="T1194" s="41">
        <f t="shared" si="289"/>
        <v>-1000</v>
      </c>
      <c r="V1194" s="70"/>
      <c r="W1194" s="70"/>
      <c r="X1194" s="70"/>
      <c r="Y1194" s="70"/>
      <c r="Z1194" s="70">
        <f t="shared" ca="1" si="281"/>
        <v>121.70302394420519</v>
      </c>
      <c r="AA1194" s="70"/>
      <c r="AB1194" s="70"/>
      <c r="AC1194" s="70"/>
      <c r="AE1194" s="70"/>
      <c r="AF1194" s="70"/>
      <c r="AG1194" s="70"/>
      <c r="AH1194" s="70"/>
      <c r="AI1194" s="70">
        <f t="shared" ca="1" si="282"/>
        <v>99.092047499858452</v>
      </c>
      <c r="AJ1194" s="70"/>
      <c r="AK1194" s="70"/>
      <c r="AL1194" s="70"/>
      <c r="AN1194" s="16"/>
      <c r="AO1194" s="16"/>
      <c r="AP1194" s="16"/>
      <c r="AQ1194" s="16"/>
      <c r="AR1194" s="16"/>
      <c r="AT1194" s="70"/>
      <c r="AU1194" s="70"/>
      <c r="AV1194" s="70"/>
      <c r="AW1194" s="70"/>
      <c r="AX1194" s="70">
        <f t="shared" ca="1" si="283"/>
        <v>121.45926498192129</v>
      </c>
      <c r="AY1194" s="70"/>
      <c r="AZ1194" s="70"/>
      <c r="BA1194" s="70"/>
      <c r="BC1194" s="70"/>
      <c r="BD1194" s="70"/>
      <c r="BE1194" s="70"/>
      <c r="BF1194" s="70"/>
      <c r="BG1194" s="70">
        <f t="shared" ca="1" si="280"/>
        <v>99.152526464754573</v>
      </c>
      <c r="BH1194" s="70"/>
      <c r="BI1194" s="70"/>
      <c r="BJ1194" s="70"/>
      <c r="BL1194" s="16">
        <f ca="1">[1]CalcBCI!AM1194</f>
        <v>2.5401692443901251</v>
      </c>
      <c r="BM1194" s="49">
        <f t="shared" ca="1" si="290"/>
        <v>44.431398457778201</v>
      </c>
      <c r="BN1194" s="75">
        <f ca="1">([1]CalcBCI!U1194-$BN$8)/$BN$9+$BN$7</f>
        <v>-22.656399999999998</v>
      </c>
      <c r="BO1194" s="16"/>
      <c r="BP1194">
        <f t="shared" ca="1" si="284"/>
        <v>41.703023944205185</v>
      </c>
      <c r="BQ1194" s="16"/>
      <c r="BR1194" s="16"/>
      <c r="BS1194" s="16"/>
      <c r="BU1194" s="16"/>
      <c r="BV1194" s="16"/>
      <c r="BW1194" s="16"/>
      <c r="BX1194" s="16"/>
      <c r="BY1194" s="16"/>
      <c r="BZ1194" s="16"/>
      <c r="CA1194" s="16"/>
      <c r="CB1194" s="16"/>
    </row>
    <row r="1195" spans="1:80" hidden="1" outlineLevel="2" x14ac:dyDescent="0.25">
      <c r="A1195" s="1">
        <f>[1]CalcBCI!BY1195</f>
        <v>32737</v>
      </c>
      <c r="B1195" s="16">
        <f ca="1">[1]CalcBCI!CA1195</f>
        <v>121.17892874854432</v>
      </c>
      <c r="C1195" s="16">
        <f ca="1">[1]CalcBCI!CB1195</f>
        <v>121.31909686523281</v>
      </c>
      <c r="D1195" s="28">
        <f ca="1">[1]CalcBCI!CF1195</f>
        <v>0.9956936551067036</v>
      </c>
      <c r="E1195" s="58">
        <f ca="1">[1]CalcBCI!$CH1195</f>
        <v>92.764877531424077</v>
      </c>
      <c r="F1195" s="28">
        <f ca="1">[1]CalcBCI!CG1195</f>
        <v>0.99884596603882503</v>
      </c>
      <c r="G1195" s="16">
        <f ca="1">[1]CalcBCI!CI1195</f>
        <v>97.114915097062578</v>
      </c>
      <c r="H1195" s="16">
        <f ca="1">[1]CalcBCIg!L1183</f>
        <v>8.6309129595756531</v>
      </c>
      <c r="I1195" s="16">
        <f ca="1">[1]CalcBCIg!J1183</f>
        <v>2.630912959575654</v>
      </c>
      <c r="J1195" s="16"/>
      <c r="K1195" s="16">
        <f t="shared" si="291"/>
        <v>-6</v>
      </c>
      <c r="L1195" s="16">
        <f t="shared" si="291"/>
        <v>26</v>
      </c>
      <c r="M1195" s="16">
        <f t="shared" si="292"/>
        <v>96</v>
      </c>
      <c r="N1195" s="16">
        <f t="shared" si="293"/>
        <v>0</v>
      </c>
      <c r="O1195" s="16">
        <f t="shared" ca="1" si="285"/>
        <v>96.382438765712038</v>
      </c>
      <c r="P1195" s="16">
        <f t="shared" si="286"/>
        <v>62.5</v>
      </c>
      <c r="Q1195" s="16">
        <f t="shared" ca="1" si="287"/>
        <v>100</v>
      </c>
      <c r="R1195" s="16">
        <f t="shared" ca="1" si="288"/>
        <v>19.003870844841003</v>
      </c>
      <c r="S1195" s="41">
        <f>[1]CalcBCI!$BZ1195</f>
        <v>-1000</v>
      </c>
      <c r="T1195" s="41">
        <f t="shared" si="289"/>
        <v>-1000</v>
      </c>
      <c r="V1195" s="70"/>
      <c r="W1195" s="70"/>
      <c r="X1195" s="70"/>
      <c r="Y1195" s="70"/>
      <c r="Z1195" s="70">
        <f t="shared" ca="1" si="281"/>
        <v>121.17892874854432</v>
      </c>
      <c r="AA1195" s="70"/>
      <c r="AB1195" s="70"/>
      <c r="AC1195" s="70"/>
      <c r="AE1195" s="70"/>
      <c r="AF1195" s="70"/>
      <c r="AG1195" s="70"/>
      <c r="AH1195" s="70"/>
      <c r="AI1195" s="70">
        <f t="shared" ca="1" si="282"/>
        <v>98.665322967141165</v>
      </c>
      <c r="AJ1195" s="70"/>
      <c r="AK1195" s="70"/>
      <c r="AL1195" s="70"/>
      <c r="AN1195" s="16"/>
      <c r="AO1195" s="16"/>
      <c r="AP1195" s="16"/>
      <c r="AQ1195" s="16"/>
      <c r="AR1195" s="16"/>
      <c r="AT1195" s="70"/>
      <c r="AU1195" s="70"/>
      <c r="AV1195" s="70"/>
      <c r="AW1195" s="70"/>
      <c r="AX1195" s="70">
        <f t="shared" ca="1" si="283"/>
        <v>121.31909686523281</v>
      </c>
      <c r="AY1195" s="70"/>
      <c r="AZ1195" s="70"/>
      <c r="BA1195" s="70"/>
      <c r="BC1195" s="70"/>
      <c r="BD1195" s="70"/>
      <c r="BE1195" s="70"/>
      <c r="BF1195" s="70"/>
      <c r="BG1195" s="70">
        <f t="shared" ca="1" si="280"/>
        <v>99.038101081877954</v>
      </c>
      <c r="BH1195" s="70"/>
      <c r="BI1195" s="70"/>
      <c r="BJ1195" s="70"/>
      <c r="BL1195" s="16">
        <f ca="1">[1]CalcBCI!AM1195</f>
        <v>2.5381764541887102</v>
      </c>
      <c r="BM1195" s="49">
        <f t="shared" ca="1" si="290"/>
        <v>44.337621052890071</v>
      </c>
      <c r="BN1195" s="75">
        <f ca="1">([1]CalcBCI!U1195-$BN$8)/$BN$9+$BN$7</f>
        <v>-22.735800000000001</v>
      </c>
      <c r="BO1195" s="16"/>
      <c r="BP1195">
        <f t="shared" ca="1" si="284"/>
        <v>41.178928748544323</v>
      </c>
      <c r="BQ1195" s="16"/>
      <c r="BR1195" s="16"/>
      <c r="BS1195" s="16"/>
      <c r="BU1195" s="16"/>
      <c r="BV1195" s="16"/>
      <c r="BW1195" s="16"/>
      <c r="BX1195" s="16"/>
      <c r="BY1195" s="16"/>
      <c r="BZ1195" s="16"/>
      <c r="CA1195" s="16"/>
      <c r="CB1195" s="16"/>
    </row>
    <row r="1196" spans="1:80" hidden="1" outlineLevel="2" x14ac:dyDescent="0.25">
      <c r="A1196" s="1">
        <f>[1]CalcBCI!BY1196</f>
        <v>32744</v>
      </c>
      <c r="B1196" s="16">
        <f ca="1">[1]CalcBCI!CA1196</f>
        <v>120.92891006916763</v>
      </c>
      <c r="C1196" s="16">
        <f ca="1">[1]CalcBCI!CB1196</f>
        <v>121.12400346720023</v>
      </c>
      <c r="D1196" s="28">
        <f ca="1">[1]CalcBCI!CF1196</f>
        <v>0.99363932094741991</v>
      </c>
      <c r="E1196" s="58">
        <f ca="1">[1]CalcBCI!$CH1196</f>
        <v>89.313375247681307</v>
      </c>
      <c r="F1196" s="28">
        <f ca="1">[1]CalcBCI!CG1196</f>
        <v>0.99723972053699672</v>
      </c>
      <c r="G1196" s="16">
        <f ca="1">[1]CalcBCI!CI1196</f>
        <v>93.099301342491813</v>
      </c>
      <c r="H1196" s="16">
        <f ca="1">[1]CalcBCIg!L1184</f>
        <v>8.5843176245689392</v>
      </c>
      <c r="I1196" s="16">
        <f ca="1">[1]CalcBCIg!J1184</f>
        <v>2.5843176245689397</v>
      </c>
      <c r="J1196" s="16"/>
      <c r="K1196" s="16">
        <f t="shared" si="291"/>
        <v>-6</v>
      </c>
      <c r="L1196" s="16">
        <f t="shared" si="291"/>
        <v>26</v>
      </c>
      <c r="M1196" s="16">
        <f t="shared" si="292"/>
        <v>96</v>
      </c>
      <c r="N1196" s="16">
        <f t="shared" si="293"/>
        <v>0</v>
      </c>
      <c r="O1196" s="16">
        <f t="shared" ca="1" si="285"/>
        <v>94.656687623840654</v>
      </c>
      <c r="P1196" s="16">
        <f t="shared" si="286"/>
        <v>62.5</v>
      </c>
      <c r="Q1196" s="16">
        <f t="shared" ca="1" si="287"/>
        <v>100</v>
      </c>
      <c r="R1196" s="16">
        <f t="shared" ca="1" si="288"/>
        <v>19.003870844841003</v>
      </c>
      <c r="S1196" s="41">
        <f>[1]CalcBCI!$BZ1196</f>
        <v>-1000</v>
      </c>
      <c r="T1196" s="41">
        <f t="shared" si="289"/>
        <v>-1000</v>
      </c>
      <c r="V1196" s="70"/>
      <c r="W1196" s="70"/>
      <c r="X1196" s="70"/>
      <c r="Y1196" s="70"/>
      <c r="Z1196" s="70">
        <f t="shared" ca="1" si="281"/>
        <v>120.92891006916763</v>
      </c>
      <c r="AA1196" s="70"/>
      <c r="AB1196" s="70"/>
      <c r="AC1196" s="70"/>
      <c r="AE1196" s="70"/>
      <c r="AF1196" s="70"/>
      <c r="AG1196" s="70"/>
      <c r="AH1196" s="70"/>
      <c r="AI1196" s="70">
        <f t="shared" ca="1" si="282"/>
        <v>98.461754789048854</v>
      </c>
      <c r="AJ1196" s="70"/>
      <c r="AK1196" s="70"/>
      <c r="AL1196" s="70"/>
      <c r="AN1196" s="16"/>
      <c r="AO1196" s="16"/>
      <c r="AP1196" s="16"/>
      <c r="AQ1196" s="16"/>
      <c r="AR1196" s="16"/>
      <c r="AT1196" s="70"/>
      <c r="AU1196" s="70"/>
      <c r="AV1196" s="70"/>
      <c r="AW1196" s="70"/>
      <c r="AX1196" s="70">
        <f t="shared" ca="1" si="283"/>
        <v>121.12400346720023</v>
      </c>
      <c r="AY1196" s="70"/>
      <c r="AZ1196" s="70"/>
      <c r="BA1196" s="70"/>
      <c r="BC1196" s="70"/>
      <c r="BD1196" s="70"/>
      <c r="BE1196" s="70"/>
      <c r="BF1196" s="70"/>
      <c r="BG1196" s="70">
        <f t="shared" ca="1" si="280"/>
        <v>98.878837782249022</v>
      </c>
      <c r="BH1196" s="70"/>
      <c r="BI1196" s="70"/>
      <c r="BJ1196" s="70"/>
      <c r="BL1196" s="16">
        <f ca="1">[1]CalcBCI!AM1196</f>
        <v>2.5358104082255553</v>
      </c>
      <c r="BM1196" s="49">
        <f t="shared" ca="1" si="290"/>
        <v>44.226278850327461</v>
      </c>
      <c r="BN1196" s="75">
        <f ca="1">([1]CalcBCI!U1196-$BN$8)/$BN$9+$BN$7</f>
        <v>-22.829599999999999</v>
      </c>
      <c r="BO1196" s="16"/>
      <c r="BP1196">
        <f t="shared" ca="1" si="284"/>
        <v>40.928910069167628</v>
      </c>
      <c r="BQ1196" s="16"/>
      <c r="BR1196" s="16"/>
      <c r="BS1196" s="16"/>
      <c r="BU1196" s="16"/>
      <c r="BV1196" s="16"/>
      <c r="BW1196" s="16"/>
      <c r="BX1196" s="16"/>
      <c r="BY1196" s="16"/>
      <c r="BZ1196" s="16"/>
      <c r="CA1196" s="16"/>
      <c r="CB1196" s="16"/>
    </row>
    <row r="1197" spans="1:80" hidden="1" outlineLevel="2" x14ac:dyDescent="0.25">
      <c r="A1197" s="1">
        <f>[1]CalcBCI!BY1197</f>
        <v>32751</v>
      </c>
      <c r="B1197" s="16">
        <f ca="1">[1]CalcBCI!CA1197</f>
        <v>122.20339670068503</v>
      </c>
      <c r="C1197" s="16">
        <f ca="1">[1]CalcBCI!CB1197</f>
        <v>121.66370008394263</v>
      </c>
      <c r="D1197" s="28">
        <f ca="1">[1]CalcBCI!CF1197</f>
        <v>1</v>
      </c>
      <c r="E1197" s="58">
        <f ca="1">[1]CalcBCI!$CH1197</f>
        <v>100</v>
      </c>
      <c r="F1197" s="28">
        <f ca="1">[1]CalcBCI!CG1197</f>
        <v>1</v>
      </c>
      <c r="G1197" s="16">
        <f ca="1">[1]CalcBCI!CI1197</f>
        <v>100</v>
      </c>
      <c r="H1197" s="16">
        <f ca="1">[1]CalcBCIg!L1185</f>
        <v>8.7743938565254211</v>
      </c>
      <c r="I1197" s="16">
        <f ca="1">[1]CalcBCIg!J1185</f>
        <v>2.7743938565254211</v>
      </c>
      <c r="J1197" s="16"/>
      <c r="K1197" s="16">
        <f t="shared" si="291"/>
        <v>-6</v>
      </c>
      <c r="L1197" s="16">
        <f t="shared" si="291"/>
        <v>26</v>
      </c>
      <c r="M1197" s="16">
        <f t="shared" si="292"/>
        <v>96</v>
      </c>
      <c r="N1197" s="16">
        <f t="shared" si="293"/>
        <v>0</v>
      </c>
      <c r="O1197" s="16">
        <f t="shared" ca="1" si="285"/>
        <v>100</v>
      </c>
      <c r="P1197" s="16">
        <f t="shared" si="286"/>
        <v>62.5</v>
      </c>
      <c r="Q1197" s="16">
        <f t="shared" ca="1" si="287"/>
        <v>100</v>
      </c>
      <c r="R1197" s="16">
        <f t="shared" ca="1" si="288"/>
        <v>19.003870844841003</v>
      </c>
      <c r="S1197" s="41">
        <f>[1]CalcBCI!$BZ1197</f>
        <v>-1000</v>
      </c>
      <c r="T1197" s="41">
        <f t="shared" si="289"/>
        <v>-1000</v>
      </c>
      <c r="V1197" s="70"/>
      <c r="W1197" s="70"/>
      <c r="X1197" s="70"/>
      <c r="Y1197" s="70"/>
      <c r="Z1197" s="70">
        <f t="shared" ca="1" si="281"/>
        <v>122.20339670068503</v>
      </c>
      <c r="AA1197" s="70"/>
      <c r="AB1197" s="70"/>
      <c r="AC1197" s="70"/>
      <c r="AE1197" s="70"/>
      <c r="AF1197" s="70"/>
      <c r="AG1197" s="70"/>
      <c r="AH1197" s="70"/>
      <c r="AI1197" s="70">
        <f t="shared" ca="1" si="282"/>
        <v>99.499456940855325</v>
      </c>
      <c r="AJ1197" s="70"/>
      <c r="AK1197" s="70"/>
      <c r="AL1197" s="70"/>
      <c r="AN1197" s="16"/>
      <c r="AO1197" s="16"/>
      <c r="AP1197" s="16"/>
      <c r="AQ1197" s="16"/>
      <c r="AR1197" s="16"/>
      <c r="AT1197" s="70"/>
      <c r="AU1197" s="70"/>
      <c r="AV1197" s="70"/>
      <c r="AW1197" s="70"/>
      <c r="AX1197" s="70">
        <f t="shared" ca="1" si="283"/>
        <v>121.66370008394263</v>
      </c>
      <c r="AY1197" s="70"/>
      <c r="AZ1197" s="70"/>
      <c r="BA1197" s="70"/>
      <c r="BC1197" s="70"/>
      <c r="BD1197" s="70"/>
      <c r="BE1197" s="70"/>
      <c r="BF1197" s="70"/>
      <c r="BG1197" s="70">
        <f t="shared" ca="1" si="280"/>
        <v>99.3194158071733</v>
      </c>
      <c r="BH1197" s="70"/>
      <c r="BI1197" s="70"/>
      <c r="BJ1197" s="70"/>
      <c r="BL1197" s="16">
        <f ca="1">[1]CalcBCI!AM1197</f>
        <v>2.5452130710114624</v>
      </c>
      <c r="BM1197" s="49">
        <f t="shared" ca="1" si="290"/>
        <v>44.668752581116863</v>
      </c>
      <c r="BN1197" s="75">
        <f ca="1">([1]CalcBCI!U1197-$BN$8)/$BN$9+$BN$7</f>
        <v>-22.453800000000001</v>
      </c>
      <c r="BO1197" s="16"/>
      <c r="BP1197">
        <f t="shared" ca="1" si="284"/>
        <v>42.203396700685033</v>
      </c>
      <c r="BQ1197" s="16"/>
      <c r="BR1197" s="16"/>
      <c r="BS1197" s="16"/>
      <c r="BU1197" s="16"/>
      <c r="BV1197" s="16"/>
      <c r="BW1197" s="16"/>
      <c r="BX1197" s="16"/>
      <c r="BY1197" s="16"/>
      <c r="BZ1197" s="16"/>
      <c r="CA1197" s="16"/>
      <c r="CB1197" s="16"/>
    </row>
    <row r="1198" spans="1:80" hidden="1" outlineLevel="2" x14ac:dyDescent="0.25">
      <c r="A1198" s="1">
        <f>[1]CalcBCI!BY1198</f>
        <v>32758</v>
      </c>
      <c r="B1198" s="16">
        <f ca="1">[1]CalcBCI!CA1198</f>
        <v>122.81815444814481</v>
      </c>
      <c r="C1198" s="16">
        <f ca="1">[1]CalcBCI!CB1198</f>
        <v>122.24092726604371</v>
      </c>
      <c r="D1198" s="28">
        <f ca="1">[1]CalcBCI!CF1198</f>
        <v>1</v>
      </c>
      <c r="E1198" s="58">
        <f ca="1">[1]CalcBCI!$CH1198</f>
        <v>100</v>
      </c>
      <c r="F1198" s="28">
        <f ca="1">[1]CalcBCI!CG1198</f>
        <v>1</v>
      </c>
      <c r="G1198" s="16">
        <f ca="1">[1]CalcBCI!CI1198</f>
        <v>100</v>
      </c>
      <c r="H1198" s="16">
        <f ca="1">[1]CalcBCIg!L1186</f>
        <v>9.1391343474388123</v>
      </c>
      <c r="I1198" s="16">
        <f ca="1">[1]CalcBCIg!J1186</f>
        <v>3.1391343474388114</v>
      </c>
      <c r="J1198" s="16"/>
      <c r="K1198" s="16">
        <f t="shared" si="291"/>
        <v>-6</v>
      </c>
      <c r="L1198" s="16">
        <f t="shared" si="291"/>
        <v>26</v>
      </c>
      <c r="M1198" s="16">
        <f t="shared" si="292"/>
        <v>96</v>
      </c>
      <c r="N1198" s="16">
        <f t="shared" si="293"/>
        <v>0</v>
      </c>
      <c r="O1198" s="16">
        <f t="shared" ca="1" si="285"/>
        <v>100</v>
      </c>
      <c r="P1198" s="16">
        <f t="shared" si="286"/>
        <v>62.5</v>
      </c>
      <c r="Q1198" s="16">
        <f t="shared" ca="1" si="287"/>
        <v>100</v>
      </c>
      <c r="R1198" s="16">
        <f t="shared" ca="1" si="288"/>
        <v>19.003870844841003</v>
      </c>
      <c r="S1198" s="41">
        <f>[1]CalcBCI!$BZ1198</f>
        <v>-1000</v>
      </c>
      <c r="T1198" s="41">
        <f t="shared" si="289"/>
        <v>-1000</v>
      </c>
      <c r="V1198" s="70"/>
      <c r="W1198" s="70"/>
      <c r="X1198" s="70"/>
      <c r="Y1198" s="70"/>
      <c r="Z1198" s="70">
        <f t="shared" ca="1" si="281"/>
        <v>122.81815444814481</v>
      </c>
      <c r="AA1198" s="70"/>
      <c r="AB1198" s="70"/>
      <c r="AC1198" s="70"/>
      <c r="AE1198" s="70"/>
      <c r="AF1198" s="70"/>
      <c r="AG1198" s="70"/>
      <c r="AH1198" s="70"/>
      <c r="AI1198" s="70">
        <f t="shared" ca="1" si="282"/>
        <v>100</v>
      </c>
      <c r="AJ1198" s="70"/>
      <c r="AK1198" s="70"/>
      <c r="AL1198" s="70"/>
      <c r="AN1198" s="16"/>
      <c r="AO1198" s="16"/>
      <c r="AP1198" s="16"/>
      <c r="AQ1198" s="16"/>
      <c r="AR1198" s="16"/>
      <c r="AT1198" s="70"/>
      <c r="AU1198" s="70"/>
      <c r="AV1198" s="70"/>
      <c r="AW1198" s="70"/>
      <c r="AX1198" s="70">
        <f t="shared" ca="1" si="283"/>
        <v>122.24092726604371</v>
      </c>
      <c r="AY1198" s="70"/>
      <c r="AZ1198" s="70"/>
      <c r="BA1198" s="70"/>
      <c r="BC1198" s="70"/>
      <c r="BD1198" s="70"/>
      <c r="BE1198" s="70"/>
      <c r="BF1198" s="70"/>
      <c r="BG1198" s="70">
        <f t="shared" ca="1" si="280"/>
        <v>99.790631679078771</v>
      </c>
      <c r="BH1198" s="70"/>
      <c r="BI1198" s="70"/>
      <c r="BJ1198" s="70"/>
      <c r="BL1198" s="16">
        <f ca="1">[1]CalcBCI!AM1198</f>
        <v>2.5467178264914616</v>
      </c>
      <c r="BM1198" s="49">
        <f t="shared" ca="1" si="290"/>
        <v>44.739563880673288</v>
      </c>
      <c r="BN1198" s="75">
        <f ca="1">([1]CalcBCI!U1198-$BN$8)/$BN$9+$BN$7</f>
        <v>-22.392900000000001</v>
      </c>
      <c r="BO1198" s="16"/>
      <c r="BP1198">
        <f t="shared" ca="1" si="284"/>
        <v>42.81815444814481</v>
      </c>
      <c r="BQ1198" s="16"/>
      <c r="BR1198" s="16"/>
      <c r="BS1198" s="16"/>
      <c r="BU1198" s="16"/>
      <c r="BV1198" s="16"/>
      <c r="BW1198" s="16"/>
      <c r="BX1198" s="16"/>
      <c r="BY1198" s="16"/>
      <c r="BZ1198" s="16"/>
      <c r="CA1198" s="16"/>
      <c r="CB1198" s="16"/>
    </row>
    <row r="1199" spans="1:80" hidden="1" outlineLevel="2" x14ac:dyDescent="0.25">
      <c r="A1199" s="1">
        <f>[1]CalcBCI!BY1199</f>
        <v>32765</v>
      </c>
      <c r="B1199" s="16">
        <f ca="1">[1]CalcBCI!CA1199</f>
        <v>122.6904517007325</v>
      </c>
      <c r="C1199" s="16">
        <f ca="1">[1]CalcBCI!CB1199</f>
        <v>122.4656894833881</v>
      </c>
      <c r="D1199" s="28">
        <f ca="1">[1]CalcBCI!CF1199</f>
        <v>0.99896022906396764</v>
      </c>
      <c r="E1199" s="58">
        <f ca="1">[1]CalcBCI!$CH1199</f>
        <v>98.253073024139184</v>
      </c>
      <c r="F1199" s="28">
        <f ca="1">[1]CalcBCI!CG1199</f>
        <v>1</v>
      </c>
      <c r="G1199" s="16">
        <f ca="1">[1]CalcBCI!CI1199</f>
        <v>100</v>
      </c>
      <c r="H1199" s="16">
        <f ca="1">[1]CalcBCIg!L1187</f>
        <v>9.6513796448707581</v>
      </c>
      <c r="I1199" s="16">
        <f ca="1">[1]CalcBCIg!J1187</f>
        <v>3.6513796448707585</v>
      </c>
      <c r="J1199" s="16"/>
      <c r="K1199" s="16">
        <f t="shared" si="291"/>
        <v>-6</v>
      </c>
      <c r="L1199" s="16">
        <f t="shared" si="291"/>
        <v>26</v>
      </c>
      <c r="M1199" s="16">
        <f t="shared" si="292"/>
        <v>96</v>
      </c>
      <c r="N1199" s="16">
        <f t="shared" si="293"/>
        <v>0</v>
      </c>
      <c r="O1199" s="16">
        <f t="shared" ca="1" si="285"/>
        <v>99.126536512069592</v>
      </c>
      <c r="P1199" s="16">
        <f t="shared" si="286"/>
        <v>62.5</v>
      </c>
      <c r="Q1199" s="16">
        <f t="shared" ca="1" si="287"/>
        <v>100</v>
      </c>
      <c r="R1199" s="16">
        <f t="shared" ca="1" si="288"/>
        <v>19.003870844841003</v>
      </c>
      <c r="S1199" s="41">
        <f>[1]CalcBCI!$BZ1199</f>
        <v>-1000</v>
      </c>
      <c r="T1199" s="41">
        <f t="shared" si="289"/>
        <v>-1000</v>
      </c>
      <c r="V1199" s="70"/>
      <c r="W1199" s="70"/>
      <c r="X1199" s="70"/>
      <c r="Y1199" s="70"/>
      <c r="Z1199" s="70">
        <f t="shared" ca="1" si="281"/>
        <v>122.6904517007325</v>
      </c>
      <c r="AA1199" s="70"/>
      <c r="AB1199" s="70"/>
      <c r="AC1199" s="70"/>
      <c r="AE1199" s="70"/>
      <c r="AF1199" s="70"/>
      <c r="AG1199" s="70"/>
      <c r="AH1199" s="70"/>
      <c r="AI1199" s="70">
        <f t="shared" ca="1" si="282"/>
        <v>99.896022906396766</v>
      </c>
      <c r="AJ1199" s="70"/>
      <c r="AK1199" s="70"/>
      <c r="AL1199" s="70"/>
      <c r="AN1199" s="16"/>
      <c r="AO1199" s="16"/>
      <c r="AP1199" s="16"/>
      <c r="AQ1199" s="16"/>
      <c r="AR1199" s="16"/>
      <c r="AT1199" s="70"/>
      <c r="AU1199" s="70"/>
      <c r="AV1199" s="70"/>
      <c r="AW1199" s="70"/>
      <c r="AX1199" s="70">
        <f t="shared" ca="1" si="283"/>
        <v>122.4656894833881</v>
      </c>
      <c r="AY1199" s="70"/>
      <c r="AZ1199" s="70"/>
      <c r="BA1199" s="70"/>
      <c r="BC1199" s="70"/>
      <c r="BD1199" s="70"/>
      <c r="BE1199" s="70"/>
      <c r="BF1199" s="70"/>
      <c r="BG1199" s="70">
        <f t="shared" ca="1" si="280"/>
        <v>99.974114937493312</v>
      </c>
      <c r="BH1199" s="70"/>
      <c r="BI1199" s="70"/>
      <c r="BJ1199" s="70"/>
      <c r="BL1199" s="16">
        <f ca="1">[1]CalcBCI!AM1199</f>
        <v>2.5413120956508179</v>
      </c>
      <c r="BM1199" s="49">
        <f t="shared" ca="1" si="290"/>
        <v>44.48517914443795</v>
      </c>
      <c r="BN1199" s="75">
        <f ca="1">([1]CalcBCI!U1199-$BN$8)/$BN$9+$BN$7</f>
        <v>-22.610700000000001</v>
      </c>
      <c r="BO1199" s="16"/>
      <c r="BP1199">
        <f t="shared" ca="1" si="284"/>
        <v>42.690451700732496</v>
      </c>
      <c r="BQ1199" s="16"/>
      <c r="BR1199" s="16"/>
      <c r="BS1199" s="16"/>
      <c r="BU1199" s="16"/>
      <c r="BV1199" s="16"/>
      <c r="BW1199" s="16"/>
      <c r="BX1199" s="16"/>
      <c r="BY1199" s="16"/>
      <c r="BZ1199" s="16"/>
      <c r="CA1199" s="16"/>
      <c r="CB1199" s="16"/>
    </row>
    <row r="1200" spans="1:80" hidden="1" outlineLevel="2" x14ac:dyDescent="0.25">
      <c r="A1200" s="1">
        <f>[1]CalcBCI!BY1200</f>
        <v>32772</v>
      </c>
      <c r="B1200" s="16">
        <f ca="1">[1]CalcBCI!CA1200</f>
        <v>122.52910653947677</v>
      </c>
      <c r="C1200" s="16">
        <f ca="1">[1]CalcBCI!CB1200</f>
        <v>122.49739801143244</v>
      </c>
      <c r="D1200" s="28">
        <f ca="1">[1]CalcBCI!CF1200</f>
        <v>0.997646537598885</v>
      </c>
      <c r="E1200" s="58">
        <f ca="1">[1]CalcBCI!$CH1200</f>
        <v>96.045930105653554</v>
      </c>
      <c r="F1200" s="28">
        <f ca="1">[1]CalcBCI!CG1200</f>
        <v>1</v>
      </c>
      <c r="G1200" s="16">
        <f ca="1">[1]CalcBCI!CI1200</f>
        <v>100</v>
      </c>
      <c r="H1200" s="16">
        <f ca="1">[1]CalcBCIg!L1188</f>
        <v>10.186805188655853</v>
      </c>
      <c r="I1200" s="16">
        <f ca="1">[1]CalcBCIg!J1188</f>
        <v>4.1868051886558542</v>
      </c>
      <c r="J1200" s="16"/>
      <c r="K1200" s="16">
        <f t="shared" si="291"/>
        <v>-6</v>
      </c>
      <c r="L1200" s="16">
        <f t="shared" si="291"/>
        <v>26</v>
      </c>
      <c r="M1200" s="16">
        <f t="shared" si="292"/>
        <v>96</v>
      </c>
      <c r="N1200" s="16">
        <f t="shared" si="293"/>
        <v>0</v>
      </c>
      <c r="O1200" s="16">
        <f t="shared" ca="1" si="285"/>
        <v>98.022965052826777</v>
      </c>
      <c r="P1200" s="16">
        <f t="shared" si="286"/>
        <v>62.5</v>
      </c>
      <c r="Q1200" s="16">
        <f t="shared" ca="1" si="287"/>
        <v>100</v>
      </c>
      <c r="R1200" s="16">
        <f t="shared" ca="1" si="288"/>
        <v>19.003870844841003</v>
      </c>
      <c r="S1200" s="41">
        <f>[1]CalcBCI!$BZ1200</f>
        <v>-1000</v>
      </c>
      <c r="T1200" s="41">
        <f t="shared" si="289"/>
        <v>-1000</v>
      </c>
      <c r="V1200" s="70"/>
      <c r="W1200" s="70"/>
      <c r="X1200" s="70"/>
      <c r="Y1200" s="70"/>
      <c r="Z1200" s="70">
        <f t="shared" ca="1" si="281"/>
        <v>122.52910653947677</v>
      </c>
      <c r="AA1200" s="70"/>
      <c r="AB1200" s="70"/>
      <c r="AC1200" s="70"/>
      <c r="AE1200" s="70"/>
      <c r="AF1200" s="70"/>
      <c r="AG1200" s="70"/>
      <c r="AH1200" s="70"/>
      <c r="AI1200" s="70">
        <f t="shared" ca="1" si="282"/>
        <v>99.764653759888517</v>
      </c>
      <c r="AJ1200" s="70"/>
      <c r="AK1200" s="70"/>
      <c r="AL1200" s="70"/>
      <c r="AN1200" s="16"/>
      <c r="AO1200" s="16"/>
      <c r="AP1200" s="16"/>
      <c r="AQ1200" s="16"/>
      <c r="AR1200" s="16"/>
      <c r="AT1200" s="70"/>
      <c r="AU1200" s="70"/>
      <c r="AV1200" s="70"/>
      <c r="AW1200" s="70"/>
      <c r="AX1200" s="70">
        <f t="shared" ca="1" si="283"/>
        <v>122.49739801143244</v>
      </c>
      <c r="AY1200" s="70"/>
      <c r="AZ1200" s="70"/>
      <c r="BA1200" s="70"/>
      <c r="BC1200" s="70"/>
      <c r="BD1200" s="70"/>
      <c r="BE1200" s="70"/>
      <c r="BF1200" s="70"/>
      <c r="BG1200" s="70">
        <f t="shared" ca="1" si="280"/>
        <v>100</v>
      </c>
      <c r="BH1200" s="70"/>
      <c r="BI1200" s="70"/>
      <c r="BJ1200" s="70"/>
      <c r="BL1200" s="16">
        <f ca="1">[1]CalcBCI!AM1200</f>
        <v>2.5385661939066497</v>
      </c>
      <c r="BM1200" s="49">
        <f t="shared" ca="1" si="290"/>
        <v>44.355961558229893</v>
      </c>
      <c r="BN1200" s="75">
        <f ca="1">([1]CalcBCI!U1200-$BN$8)/$BN$9+$BN$7</f>
        <v>-22.720300000000002</v>
      </c>
      <c r="BO1200" s="16"/>
      <c r="BP1200">
        <f t="shared" ca="1" si="284"/>
        <v>42.529106539476771</v>
      </c>
      <c r="BQ1200" s="16"/>
      <c r="BR1200" s="16"/>
      <c r="BS1200" s="16"/>
      <c r="BU1200" s="16"/>
      <c r="BV1200" s="16"/>
      <c r="BW1200" s="16"/>
      <c r="BX1200" s="16"/>
      <c r="BY1200" s="16"/>
      <c r="BZ1200" s="16"/>
      <c r="CA1200" s="16"/>
      <c r="CB1200" s="16"/>
    </row>
    <row r="1201" spans="1:80" hidden="1" outlineLevel="2" x14ac:dyDescent="0.25">
      <c r="A1201" s="1">
        <f>[1]CalcBCI!BY1201</f>
        <v>32779</v>
      </c>
      <c r="B1201" s="16">
        <f ca="1">[1]CalcBCI!CA1201</f>
        <v>122.30848538780015</v>
      </c>
      <c r="C1201" s="16">
        <f ca="1">[1]CalcBCI!CB1201</f>
        <v>122.40294169961629</v>
      </c>
      <c r="D1201" s="28">
        <f ca="1">[1]CalcBCI!CF1201</f>
        <v>0.99585021397988971</v>
      </c>
      <c r="E1201" s="58">
        <f ca="1">[1]CalcBCI!$CH1201</f>
        <v>93.027913272664165</v>
      </c>
      <c r="F1201" s="28">
        <f ca="1">[1]CalcBCI!CG1201</f>
        <v>0.99922891168833372</v>
      </c>
      <c r="G1201" s="16">
        <f ca="1">[1]CalcBCI!CI1201</f>
        <v>98.072279220834304</v>
      </c>
      <c r="H1201" s="16">
        <f ca="1">[1]CalcBCIg!L1189</f>
        <v>10.090442955493927</v>
      </c>
      <c r="I1201" s="16">
        <f ca="1">[1]CalcBCIg!J1189</f>
        <v>4.0904429554939279</v>
      </c>
      <c r="J1201" s="16"/>
      <c r="K1201" s="16">
        <f t="shared" si="291"/>
        <v>-6</v>
      </c>
      <c r="L1201" s="16">
        <f t="shared" si="291"/>
        <v>26</v>
      </c>
      <c r="M1201" s="16">
        <f t="shared" si="292"/>
        <v>96</v>
      </c>
      <c r="N1201" s="16">
        <f t="shared" si="293"/>
        <v>0</v>
      </c>
      <c r="O1201" s="16">
        <f t="shared" ca="1" si="285"/>
        <v>96.513956636332082</v>
      </c>
      <c r="P1201" s="16">
        <f t="shared" si="286"/>
        <v>62.5</v>
      </c>
      <c r="Q1201" s="16">
        <f t="shared" ca="1" si="287"/>
        <v>100</v>
      </c>
      <c r="R1201" s="16">
        <f t="shared" ca="1" si="288"/>
        <v>19.003870844841003</v>
      </c>
      <c r="S1201" s="41">
        <f>[1]CalcBCI!$BZ1201</f>
        <v>-1000</v>
      </c>
      <c r="T1201" s="41">
        <f t="shared" si="289"/>
        <v>-1000</v>
      </c>
      <c r="V1201" s="70"/>
      <c r="W1201" s="70"/>
      <c r="X1201" s="70"/>
      <c r="Y1201" s="70"/>
      <c r="Z1201" s="70">
        <f t="shared" ca="1" si="281"/>
        <v>122.30848538780015</v>
      </c>
      <c r="AA1201" s="70"/>
      <c r="AB1201" s="70"/>
      <c r="AC1201" s="70"/>
      <c r="AE1201" s="70"/>
      <c r="AF1201" s="70"/>
      <c r="AG1201" s="70"/>
      <c r="AH1201" s="70"/>
      <c r="AI1201" s="70">
        <f t="shared" ca="1" si="282"/>
        <v>99.585021397988953</v>
      </c>
      <c r="AJ1201" s="70"/>
      <c r="AK1201" s="70"/>
      <c r="AL1201" s="70"/>
      <c r="AN1201" s="16"/>
      <c r="AO1201" s="16"/>
      <c r="AP1201" s="16"/>
      <c r="AQ1201" s="16"/>
      <c r="AR1201" s="16"/>
      <c r="AT1201" s="70"/>
      <c r="AU1201" s="70"/>
      <c r="AV1201" s="70"/>
      <c r="AW1201" s="70"/>
      <c r="AX1201" s="70">
        <f t="shared" ca="1" si="283"/>
        <v>122.40294169961629</v>
      </c>
      <c r="AY1201" s="70"/>
      <c r="AZ1201" s="70"/>
      <c r="BA1201" s="70"/>
      <c r="BC1201" s="70"/>
      <c r="BD1201" s="70"/>
      <c r="BE1201" s="70"/>
      <c r="BF1201" s="70"/>
      <c r="BG1201" s="70">
        <f t="shared" ca="1" si="280"/>
        <v>99.922891168833374</v>
      </c>
      <c r="BH1201" s="70"/>
      <c r="BI1201" s="70"/>
      <c r="BJ1201" s="70"/>
      <c r="BL1201" s="16">
        <f ca="1">[1]CalcBCI!AM1201</f>
        <v>2.5381739386030491</v>
      </c>
      <c r="BM1201" s="49">
        <f t="shared" ca="1" si="290"/>
        <v>44.337502673597101</v>
      </c>
      <c r="BN1201" s="75">
        <f ca="1">([1]CalcBCI!U1201-$BN$8)/$BN$9+$BN$7</f>
        <v>-22.735900000000001</v>
      </c>
      <c r="BO1201" s="16"/>
      <c r="BP1201">
        <f t="shared" ca="1" si="284"/>
        <v>42.308485387800147</v>
      </c>
      <c r="BQ1201" s="16"/>
      <c r="BR1201" s="16"/>
      <c r="BS1201" s="16"/>
      <c r="BU1201" s="16"/>
      <c r="BV1201" s="16"/>
      <c r="BW1201" s="16"/>
      <c r="BX1201" s="16"/>
      <c r="BY1201" s="16"/>
      <c r="BZ1201" s="16"/>
      <c r="CA1201" s="16"/>
      <c r="CB1201" s="16"/>
    </row>
    <row r="1202" spans="1:80" hidden="1" outlineLevel="2" x14ac:dyDescent="0.25">
      <c r="A1202" s="1">
        <f>[1]CalcBCI!BY1202</f>
        <v>32786</v>
      </c>
      <c r="B1202" s="16">
        <f ca="1">[1]CalcBCI!CA1202</f>
        <v>122.06275214035122</v>
      </c>
      <c r="C1202" s="16">
        <f ca="1">[1]CalcBCI!CB1202</f>
        <v>122.23284691998376</v>
      </c>
      <c r="D1202" s="28">
        <f ca="1">[1]CalcBCI!CF1202</f>
        <v>0.99384942469468118</v>
      </c>
      <c r="E1202" s="58">
        <f ca="1">[1]CalcBCI!$CH1202</f>
        <v>89.666372134881016</v>
      </c>
      <c r="F1202" s="28">
        <f ca="1">[1]CalcBCI!CG1202</f>
        <v>0.9978403533810245</v>
      </c>
      <c r="G1202" s="16">
        <f ca="1">[1]CalcBCI!CI1202</f>
        <v>94.600883452561263</v>
      </c>
      <c r="H1202" s="16">
        <f ca="1">[1]CalcBCIg!L1190</f>
        <v>9.6401477456092834</v>
      </c>
      <c r="I1202" s="16">
        <f ca="1">[1]CalcBCIg!J1190</f>
        <v>3.6401477456092843</v>
      </c>
      <c r="J1202" s="16"/>
      <c r="K1202" s="16">
        <f t="shared" si="291"/>
        <v>-6</v>
      </c>
      <c r="L1202" s="16">
        <f t="shared" si="291"/>
        <v>26</v>
      </c>
      <c r="M1202" s="16">
        <f t="shared" si="292"/>
        <v>96</v>
      </c>
      <c r="N1202" s="16">
        <f t="shared" si="293"/>
        <v>0</v>
      </c>
      <c r="O1202" s="16">
        <f t="shared" ca="1" si="285"/>
        <v>94.833186067440508</v>
      </c>
      <c r="P1202" s="16">
        <f t="shared" si="286"/>
        <v>62.5</v>
      </c>
      <c r="Q1202" s="16">
        <f t="shared" ca="1" si="287"/>
        <v>100</v>
      </c>
      <c r="R1202" s="16">
        <f t="shared" ca="1" si="288"/>
        <v>19.003870844841003</v>
      </c>
      <c r="S1202" s="41">
        <f>[1]CalcBCI!$BZ1202</f>
        <v>-1000</v>
      </c>
      <c r="T1202" s="41">
        <f t="shared" si="289"/>
        <v>-1000</v>
      </c>
      <c r="V1202" s="70"/>
      <c r="W1202" s="70"/>
      <c r="X1202" s="70"/>
      <c r="Y1202" s="70"/>
      <c r="Z1202" s="70">
        <f t="shared" ca="1" si="281"/>
        <v>122.06275214035122</v>
      </c>
      <c r="AA1202" s="70"/>
      <c r="AB1202" s="70"/>
      <c r="AC1202" s="70"/>
      <c r="AE1202" s="70"/>
      <c r="AF1202" s="70"/>
      <c r="AG1202" s="70"/>
      <c r="AH1202" s="70"/>
      <c r="AI1202" s="70">
        <f t="shared" ca="1" si="282"/>
        <v>99.384942469468115</v>
      </c>
      <c r="AJ1202" s="70"/>
      <c r="AK1202" s="70"/>
      <c r="AL1202" s="70"/>
      <c r="AN1202" s="16"/>
      <c r="AO1202" s="16"/>
      <c r="AP1202" s="16"/>
      <c r="AQ1202" s="16"/>
      <c r="AR1202" s="16"/>
      <c r="AT1202" s="70"/>
      <c r="AU1202" s="70"/>
      <c r="AV1202" s="70"/>
      <c r="AW1202" s="70"/>
      <c r="AX1202" s="70">
        <f t="shared" ca="1" si="283"/>
        <v>122.23284691998376</v>
      </c>
      <c r="AY1202" s="70"/>
      <c r="AZ1202" s="70"/>
      <c r="BA1202" s="70"/>
      <c r="BC1202" s="70"/>
      <c r="BD1202" s="70"/>
      <c r="BE1202" s="70"/>
      <c r="BF1202" s="70"/>
      <c r="BG1202" s="70">
        <f t="shared" ca="1" si="280"/>
        <v>99.784035338102441</v>
      </c>
      <c r="BH1202" s="70"/>
      <c r="BI1202" s="70"/>
      <c r="BJ1202" s="70"/>
      <c r="BL1202" s="16">
        <f ca="1">[1]CalcBCI!AM1202</f>
        <v>2.5466092830898903</v>
      </c>
      <c r="BM1202" s="49">
        <f t="shared" ca="1" si="290"/>
        <v>44.73445600804834</v>
      </c>
      <c r="BN1202" s="75">
        <f ca="1">([1]CalcBCI!U1202-$BN$8)/$BN$9+$BN$7</f>
        <v>-22.397300000000001</v>
      </c>
      <c r="BO1202" s="16"/>
      <c r="BP1202">
        <f t="shared" ca="1" si="284"/>
        <v>42.062752140351222</v>
      </c>
      <c r="BQ1202" s="16"/>
      <c r="BR1202" s="16"/>
      <c r="BS1202" s="16"/>
      <c r="BU1202" s="16"/>
      <c r="BV1202" s="16"/>
      <c r="BW1202" s="16"/>
      <c r="BX1202" s="16"/>
      <c r="BY1202" s="16"/>
      <c r="BZ1202" s="16"/>
      <c r="CA1202" s="16"/>
      <c r="CB1202" s="16"/>
    </row>
    <row r="1203" spans="1:80" hidden="1" outlineLevel="2" x14ac:dyDescent="0.25">
      <c r="A1203" s="1">
        <f>[1]CalcBCI!BY1203</f>
        <v>32793</v>
      </c>
      <c r="B1203" s="16">
        <f ca="1">[1]CalcBCI!CA1203</f>
        <v>122.38163368467575</v>
      </c>
      <c r="C1203" s="16">
        <f ca="1">[1]CalcBCI!CB1203</f>
        <v>122.30724030232975</v>
      </c>
      <c r="D1203" s="28">
        <f ca="1">[1]CalcBCI!CF1203</f>
        <v>0.99644579610049944</v>
      </c>
      <c r="E1203" s="58">
        <f ca="1">[1]CalcBCI!$CH1203</f>
        <v>94.028555276376736</v>
      </c>
      <c r="F1203" s="28">
        <f ca="1">[1]CalcBCI!CG1203</f>
        <v>0.99844765919774925</v>
      </c>
      <c r="G1203" s="16">
        <f ca="1">[1]CalcBCI!CI1203</f>
        <v>96.119147994373122</v>
      </c>
      <c r="H1203" s="16">
        <f ca="1">[1]CalcBCIg!L1191</f>
        <v>9.3894017338752747</v>
      </c>
      <c r="I1203" s="16">
        <f ca="1">[1]CalcBCIg!J1191</f>
        <v>3.3894017338752747</v>
      </c>
      <c r="J1203" s="16"/>
      <c r="K1203" s="16">
        <f t="shared" si="291"/>
        <v>-6</v>
      </c>
      <c r="L1203" s="16">
        <f t="shared" si="291"/>
        <v>26</v>
      </c>
      <c r="M1203" s="16">
        <f t="shared" si="292"/>
        <v>96</v>
      </c>
      <c r="N1203" s="16">
        <f t="shared" si="293"/>
        <v>0</v>
      </c>
      <c r="O1203" s="16">
        <f t="shared" ca="1" si="285"/>
        <v>97.014277638188361</v>
      </c>
      <c r="P1203" s="16">
        <f t="shared" si="286"/>
        <v>62.5</v>
      </c>
      <c r="Q1203" s="16">
        <f t="shared" ca="1" si="287"/>
        <v>100</v>
      </c>
      <c r="R1203" s="16">
        <f t="shared" ca="1" si="288"/>
        <v>19.003870844841003</v>
      </c>
      <c r="S1203" s="41">
        <f>[1]CalcBCI!$BZ1203</f>
        <v>-1000</v>
      </c>
      <c r="T1203" s="41">
        <f t="shared" si="289"/>
        <v>-1000</v>
      </c>
      <c r="V1203" s="70"/>
      <c r="W1203" s="70"/>
      <c r="X1203" s="70"/>
      <c r="Y1203" s="70"/>
      <c r="Z1203" s="70">
        <f t="shared" ca="1" si="281"/>
        <v>122.38163368467575</v>
      </c>
      <c r="AA1203" s="70"/>
      <c r="AB1203" s="70"/>
      <c r="AC1203" s="70"/>
      <c r="AE1203" s="70"/>
      <c r="AF1203" s="70"/>
      <c r="AG1203" s="70"/>
      <c r="AH1203" s="70"/>
      <c r="AI1203" s="70">
        <f t="shared" ca="1" si="282"/>
        <v>99.644579610049931</v>
      </c>
      <c r="AJ1203" s="70"/>
      <c r="AK1203" s="70"/>
      <c r="AL1203" s="70"/>
      <c r="AN1203" s="16"/>
      <c r="AO1203" s="16"/>
      <c r="AP1203" s="16"/>
      <c r="AQ1203" s="16"/>
      <c r="AR1203" s="16"/>
      <c r="AT1203" s="70"/>
      <c r="AU1203" s="70"/>
      <c r="AV1203" s="70"/>
      <c r="AW1203" s="70"/>
      <c r="AX1203" s="70">
        <f t="shared" ca="1" si="283"/>
        <v>122.30724030232975</v>
      </c>
      <c r="AY1203" s="70"/>
      <c r="AZ1203" s="70"/>
      <c r="BA1203" s="70"/>
      <c r="BC1203" s="70"/>
      <c r="BD1203" s="70"/>
      <c r="BE1203" s="70"/>
      <c r="BF1203" s="70"/>
      <c r="BG1203" s="70">
        <f t="shared" ca="1" si="280"/>
        <v>99.844765919774929</v>
      </c>
      <c r="BH1203" s="70"/>
      <c r="BI1203" s="70"/>
      <c r="BJ1203" s="70"/>
      <c r="BL1203" s="16">
        <f ca="1">[1]CalcBCI!AM1203</f>
        <v>2.5542880175209439</v>
      </c>
      <c r="BM1203" s="49">
        <f t="shared" ca="1" si="290"/>
        <v>45.095804526953188</v>
      </c>
      <c r="BN1203" s="75">
        <f ca="1">([1]CalcBCI!U1203-$BN$8)/$BN$9+$BN$7</f>
        <v>-22.083300000000001</v>
      </c>
      <c r="BO1203" s="16"/>
      <c r="BP1203">
        <f t="shared" ca="1" si="284"/>
        <v>42.381633684675748</v>
      </c>
      <c r="BQ1203" s="16"/>
      <c r="BR1203" s="16"/>
      <c r="BS1203" s="16"/>
      <c r="BU1203" s="16"/>
      <c r="BV1203" s="16"/>
      <c r="BW1203" s="16"/>
      <c r="BX1203" s="16"/>
      <c r="BY1203" s="16"/>
      <c r="BZ1203" s="16"/>
      <c r="CA1203" s="16"/>
      <c r="CB1203" s="16"/>
    </row>
    <row r="1204" spans="1:80" hidden="1" outlineLevel="2" x14ac:dyDescent="0.25">
      <c r="A1204" s="1">
        <f>[1]CalcBCI!BY1204</f>
        <v>32800</v>
      </c>
      <c r="B1204" s="16">
        <f ca="1">[1]CalcBCI!CA1204</f>
        <v>120.98226330808779</v>
      </c>
      <c r="C1204" s="16">
        <f ca="1">[1]CalcBCI!CB1204</f>
        <v>121.64475180520877</v>
      </c>
      <c r="D1204" s="28">
        <f ca="1">[1]CalcBCI!CF1204</f>
        <v>0.98505195629826736</v>
      </c>
      <c r="E1204" s="58">
        <f ca="1">[1]CalcBCI!$CH1204</f>
        <v>74.8856792645621</v>
      </c>
      <c r="F1204" s="28">
        <f ca="1">[1]CalcBCI!CG1204</f>
        <v>0.99303947495975309</v>
      </c>
      <c r="G1204" s="16">
        <f ca="1">[1]CalcBCI!CI1204</f>
        <v>82.59868739938274</v>
      </c>
      <c r="H1204" s="16">
        <f ca="1">[1]CalcBCIg!L1192</f>
        <v>8.6405945420265198</v>
      </c>
      <c r="I1204" s="16">
        <f ca="1">[1]CalcBCIg!J1192</f>
        <v>2.6405945420265202</v>
      </c>
      <c r="J1204" s="16"/>
      <c r="K1204" s="16">
        <f t="shared" si="291"/>
        <v>-6</v>
      </c>
      <c r="L1204" s="16">
        <f t="shared" si="291"/>
        <v>26</v>
      </c>
      <c r="M1204" s="16">
        <f t="shared" si="292"/>
        <v>96</v>
      </c>
      <c r="N1204" s="16">
        <f t="shared" si="293"/>
        <v>0</v>
      </c>
      <c r="O1204" s="16">
        <f t="shared" ca="1" si="285"/>
        <v>87.44283963228105</v>
      </c>
      <c r="P1204" s="16">
        <f t="shared" si="286"/>
        <v>62.5</v>
      </c>
      <c r="Q1204" s="16">
        <f t="shared" ca="1" si="287"/>
        <v>100</v>
      </c>
      <c r="R1204" s="16">
        <f t="shared" ca="1" si="288"/>
        <v>19.003870844841003</v>
      </c>
      <c r="S1204" s="41">
        <f>[1]CalcBCI!$BZ1204</f>
        <v>-1000</v>
      </c>
      <c r="T1204" s="41">
        <f t="shared" si="289"/>
        <v>-1000</v>
      </c>
      <c r="V1204" s="70"/>
      <c r="W1204" s="70"/>
      <c r="X1204" s="70"/>
      <c r="Y1204" s="70"/>
      <c r="Z1204" s="70">
        <f t="shared" ca="1" si="281"/>
        <v>120.98226330808779</v>
      </c>
      <c r="AA1204" s="70"/>
      <c r="AB1204" s="70"/>
      <c r="AC1204" s="70"/>
      <c r="AE1204" s="70"/>
      <c r="AF1204" s="70"/>
      <c r="AG1204" s="70"/>
      <c r="AH1204" s="70"/>
      <c r="AI1204" s="70">
        <f t="shared" ca="1" si="282"/>
        <v>98.50519562982673</v>
      </c>
      <c r="AJ1204" s="70"/>
      <c r="AK1204" s="70"/>
      <c r="AL1204" s="70"/>
      <c r="AN1204" s="16"/>
      <c r="AO1204" s="16"/>
      <c r="AP1204" s="16"/>
      <c r="AQ1204" s="16"/>
      <c r="AR1204" s="16"/>
      <c r="AT1204" s="70"/>
      <c r="AU1204" s="70"/>
      <c r="AV1204" s="70"/>
      <c r="AW1204" s="70"/>
      <c r="AX1204" s="70">
        <f t="shared" ca="1" si="283"/>
        <v>121.64475180520877</v>
      </c>
      <c r="AY1204" s="70"/>
      <c r="AZ1204" s="70"/>
      <c r="BA1204" s="70"/>
      <c r="BC1204" s="70"/>
      <c r="BD1204" s="70"/>
      <c r="BE1204" s="70"/>
      <c r="BF1204" s="70"/>
      <c r="BG1204" s="70">
        <f t="shared" ca="1" si="280"/>
        <v>99.303947495975308</v>
      </c>
      <c r="BH1204" s="70"/>
      <c r="BI1204" s="70"/>
      <c r="BJ1204" s="70"/>
      <c r="BL1204" s="16">
        <f ca="1">[1]CalcBCI!AM1204</f>
        <v>2.5352409378705012</v>
      </c>
      <c r="BM1204" s="49">
        <f t="shared" ca="1" si="290"/>
        <v>44.199480519013022</v>
      </c>
      <c r="BN1204" s="75">
        <f ca="1">([1]CalcBCI!U1204-$BN$8)/$BN$9+$BN$7</f>
        <v>-22.8521</v>
      </c>
      <c r="BO1204" s="16"/>
      <c r="BP1204">
        <f t="shared" ca="1" si="284"/>
        <v>40.982263308087795</v>
      </c>
      <c r="BQ1204" s="16"/>
      <c r="BR1204" s="16"/>
      <c r="BS1204" s="16"/>
      <c r="BU1204" s="16"/>
      <c r="BV1204" s="16"/>
      <c r="BW1204" s="16"/>
      <c r="BX1204" s="16"/>
      <c r="BY1204" s="16"/>
      <c r="BZ1204" s="16"/>
      <c r="CA1204" s="16"/>
      <c r="CB1204" s="16"/>
    </row>
    <row r="1205" spans="1:80" hidden="1" outlineLevel="2" x14ac:dyDescent="0.25">
      <c r="A1205" s="1">
        <f>[1]CalcBCI!BY1205</f>
        <v>32807</v>
      </c>
      <c r="B1205" s="16">
        <f ca="1">[1]CalcBCI!CA1205</f>
        <v>120.11143814467312</v>
      </c>
      <c r="C1205" s="16">
        <f ca="1">[1]CalcBCI!CB1205</f>
        <v>120.87809497494095</v>
      </c>
      <c r="D1205" s="28">
        <f ca="1">[1]CalcBCI!CF1205</f>
        <v>0.97796159439430019</v>
      </c>
      <c r="E1205" s="58">
        <f ca="1">[1]CalcBCI!$CH1205</f>
        <v>62.973108861391466</v>
      </c>
      <c r="F1205" s="28">
        <f ca="1">[1]CalcBCI!CG1205</f>
        <v>0.98678091891927078</v>
      </c>
      <c r="G1205" s="16">
        <f ca="1">[1]CalcBCI!CI1205</f>
        <v>66.952297298176973</v>
      </c>
      <c r="H1205" s="16">
        <f ca="1">[1]CalcBCIg!L1193</f>
        <v>7.6508284211158752</v>
      </c>
      <c r="I1205" s="16">
        <f ca="1">[1]CalcBCIg!J1193</f>
        <v>1.6508284211158752</v>
      </c>
      <c r="J1205" s="16"/>
      <c r="K1205" s="16">
        <f t="shared" si="291"/>
        <v>-6</v>
      </c>
      <c r="L1205" s="16">
        <f t="shared" si="291"/>
        <v>26</v>
      </c>
      <c r="M1205" s="16">
        <f t="shared" si="292"/>
        <v>96</v>
      </c>
      <c r="N1205" s="16">
        <f t="shared" si="293"/>
        <v>0</v>
      </c>
      <c r="O1205" s="16">
        <f t="shared" ca="1" si="285"/>
        <v>81.486554430695733</v>
      </c>
      <c r="P1205" s="16">
        <f t="shared" si="286"/>
        <v>62.5</v>
      </c>
      <c r="Q1205" s="16">
        <f t="shared" ca="1" si="287"/>
        <v>100</v>
      </c>
      <c r="R1205" s="16">
        <f t="shared" ca="1" si="288"/>
        <v>19.003870844841003</v>
      </c>
      <c r="S1205" s="41">
        <f>[1]CalcBCI!$BZ1205</f>
        <v>-1000</v>
      </c>
      <c r="T1205" s="41">
        <f t="shared" si="289"/>
        <v>-1000</v>
      </c>
      <c r="V1205" s="70"/>
      <c r="W1205" s="70"/>
      <c r="X1205" s="70"/>
      <c r="Y1205" s="70"/>
      <c r="Z1205" s="70">
        <f t="shared" ca="1" si="281"/>
        <v>120.11143814467312</v>
      </c>
      <c r="AA1205" s="70"/>
      <c r="AB1205" s="70"/>
      <c r="AC1205" s="70"/>
      <c r="AE1205" s="70"/>
      <c r="AF1205" s="70"/>
      <c r="AG1205" s="70"/>
      <c r="AH1205" s="70"/>
      <c r="AI1205" s="70">
        <f t="shared" ca="1" si="282"/>
        <v>97.796159439430028</v>
      </c>
      <c r="AJ1205" s="70"/>
      <c r="AK1205" s="70"/>
      <c r="AL1205" s="70"/>
      <c r="AN1205" s="16"/>
      <c r="AO1205" s="16"/>
      <c r="AP1205" s="16"/>
      <c r="AQ1205" s="16"/>
      <c r="AR1205" s="16"/>
      <c r="AT1205" s="70"/>
      <c r="AU1205" s="70"/>
      <c r="AV1205" s="70"/>
      <c r="AW1205" s="70"/>
      <c r="AX1205" s="70">
        <f t="shared" ca="1" si="283"/>
        <v>120.87809497494095</v>
      </c>
      <c r="AY1205" s="70"/>
      <c r="AZ1205" s="70"/>
      <c r="BA1205" s="70"/>
      <c r="BC1205" s="70"/>
      <c r="BD1205" s="70"/>
      <c r="BE1205" s="70"/>
      <c r="BF1205" s="70"/>
      <c r="BG1205" s="70">
        <f t="shared" ca="1" si="280"/>
        <v>98.678091891927068</v>
      </c>
      <c r="BH1205" s="70"/>
      <c r="BI1205" s="70"/>
      <c r="BJ1205" s="70"/>
      <c r="BL1205" s="16">
        <f ca="1">[1]CalcBCI!AM1205</f>
        <v>2.5378996523749779</v>
      </c>
      <c r="BM1205" s="49">
        <f t="shared" ca="1" si="290"/>
        <v>44.324595218187696</v>
      </c>
      <c r="BN1205" s="75">
        <f ca="1">([1]CalcBCI!U1205-$BN$8)/$BN$9+$BN$7</f>
        <v>-22.7468</v>
      </c>
      <c r="BO1205" s="16"/>
      <c r="BP1205">
        <f t="shared" ca="1" si="284"/>
        <v>40.111438144673116</v>
      </c>
      <c r="BQ1205" s="16"/>
      <c r="BR1205" s="16"/>
      <c r="BS1205" s="16"/>
      <c r="BU1205" s="16"/>
      <c r="BV1205" s="16"/>
      <c r="BW1205" s="16"/>
      <c r="BX1205" s="16"/>
      <c r="BY1205" s="16"/>
      <c r="BZ1205" s="16"/>
      <c r="CA1205" s="16"/>
      <c r="CB1205" s="16"/>
    </row>
    <row r="1206" spans="1:80" hidden="1" outlineLevel="2" x14ac:dyDescent="0.25">
      <c r="A1206" s="1">
        <f>[1]CalcBCI!BY1206</f>
        <v>32814</v>
      </c>
      <c r="B1206" s="16">
        <f ca="1">[1]CalcBCI!CA1206</f>
        <v>119.08525162564045</v>
      </c>
      <c r="C1206" s="16">
        <f ca="1">[1]CalcBCI!CB1206</f>
        <v>119.98167330029071</v>
      </c>
      <c r="D1206" s="28">
        <f ca="1">[1]CalcBCI!CF1206</f>
        <v>0.96960626188141896</v>
      </c>
      <c r="E1206" s="58">
        <f ca="1">[1]CalcBCI!$CH1206</f>
        <v>48.935251816900156</v>
      </c>
      <c r="F1206" s="28">
        <f ca="1">[1]CalcBCI!CG1206</f>
        <v>0.97946303552580816</v>
      </c>
      <c r="G1206" s="16">
        <f ca="1">[1]CalcBCI!CI1206</f>
        <v>48.657588814520437</v>
      </c>
      <c r="H1206" s="16">
        <f ca="1">[1]CalcBCIg!L1194</f>
        <v>6.3837528824806213</v>
      </c>
      <c r="I1206" s="16">
        <f ca="1">[1]CalcBCIg!J1194</f>
        <v>0.38375288248062134</v>
      </c>
      <c r="J1206" s="16"/>
      <c r="K1206" s="16">
        <f t="shared" si="291"/>
        <v>-6</v>
      </c>
      <c r="L1206" s="16">
        <f t="shared" si="291"/>
        <v>26</v>
      </c>
      <c r="M1206" s="16">
        <f t="shared" si="292"/>
        <v>96</v>
      </c>
      <c r="N1206" s="16">
        <f t="shared" si="293"/>
        <v>0</v>
      </c>
      <c r="O1206" s="16">
        <f t="shared" ca="1" si="285"/>
        <v>74.467625908450074</v>
      </c>
      <c r="P1206" s="16">
        <f t="shared" si="286"/>
        <v>62.5</v>
      </c>
      <c r="Q1206" s="16">
        <f t="shared" ca="1" si="287"/>
        <v>100</v>
      </c>
      <c r="R1206" s="16">
        <f t="shared" ca="1" si="288"/>
        <v>19.003870844841003</v>
      </c>
      <c r="S1206" s="41">
        <f>[1]CalcBCI!$BZ1206</f>
        <v>-1000</v>
      </c>
      <c r="T1206" s="41">
        <f t="shared" si="289"/>
        <v>-1000</v>
      </c>
      <c r="V1206" s="70"/>
      <c r="W1206" s="70"/>
      <c r="X1206" s="70"/>
      <c r="Y1206" s="70"/>
      <c r="Z1206" s="70">
        <f t="shared" ca="1" si="281"/>
        <v>119.08525162564045</v>
      </c>
      <c r="AA1206" s="70"/>
      <c r="AB1206" s="70"/>
      <c r="AC1206" s="70"/>
      <c r="AE1206" s="70"/>
      <c r="AF1206" s="70"/>
      <c r="AG1206" s="70"/>
      <c r="AH1206" s="70"/>
      <c r="AI1206" s="70">
        <f t="shared" ca="1" si="282"/>
        <v>96.960626188141887</v>
      </c>
      <c r="AJ1206" s="70"/>
      <c r="AK1206" s="70"/>
      <c r="AL1206" s="70"/>
      <c r="AN1206" s="16"/>
      <c r="AO1206" s="16"/>
      <c r="AP1206" s="16"/>
      <c r="AQ1206" s="16"/>
      <c r="AR1206" s="16"/>
      <c r="AT1206" s="70"/>
      <c r="AU1206" s="70"/>
      <c r="AV1206" s="70"/>
      <c r="AW1206" s="70"/>
      <c r="AX1206" s="70">
        <f t="shared" ca="1" si="283"/>
        <v>119.98167330029071</v>
      </c>
      <c r="AY1206" s="70"/>
      <c r="AZ1206" s="70"/>
      <c r="BA1206" s="70"/>
      <c r="BC1206" s="70"/>
      <c r="BD1206" s="70"/>
      <c r="BE1206" s="70"/>
      <c r="BF1206" s="70"/>
      <c r="BG1206" s="70">
        <f t="shared" ca="1" si="280"/>
        <v>97.946303552580815</v>
      </c>
      <c r="BH1206" s="70"/>
      <c r="BI1206" s="70"/>
      <c r="BJ1206" s="70"/>
      <c r="BL1206" s="16">
        <f ca="1">[1]CalcBCI!AM1206</f>
        <v>2.5288190372836978</v>
      </c>
      <c r="BM1206" s="49">
        <f t="shared" ca="1" si="290"/>
        <v>43.897276518284585</v>
      </c>
      <c r="BN1206" s="75">
        <f ca="1">([1]CalcBCI!U1206-$BN$8)/$BN$9+$BN$7</f>
        <v>-23.1038</v>
      </c>
      <c r="BO1206" s="16"/>
      <c r="BP1206">
        <f t="shared" ca="1" si="284"/>
        <v>39.085251625640453</v>
      </c>
      <c r="BQ1206" s="16"/>
      <c r="BR1206" s="16"/>
      <c r="BS1206" s="16"/>
      <c r="BU1206" s="16"/>
      <c r="BV1206" s="16"/>
      <c r="BW1206" s="16"/>
      <c r="BX1206" s="16"/>
      <c r="BY1206" s="16"/>
      <c r="BZ1206" s="16"/>
      <c r="CA1206" s="16"/>
      <c r="CB1206" s="16"/>
    </row>
    <row r="1207" spans="1:80" hidden="1" outlineLevel="2" x14ac:dyDescent="0.25">
      <c r="A1207" s="1">
        <f>[1]CalcBCI!BY1207</f>
        <v>32821</v>
      </c>
      <c r="B1207" s="16">
        <f ca="1">[1]CalcBCI!CA1207</f>
        <v>118.84415020848138</v>
      </c>
      <c r="C1207" s="16">
        <f ca="1">[1]CalcBCI!CB1207</f>
        <v>119.41291175438604</v>
      </c>
      <c r="D1207" s="28">
        <f ca="1">[1]CalcBCI!CF1207</f>
        <v>0.96764318550852924</v>
      </c>
      <c r="E1207" s="58">
        <f ca="1">[1]CalcBCI!$CH1207</f>
        <v>45.637072426964458</v>
      </c>
      <c r="F1207" s="28">
        <f ca="1">[1]CalcBCI!CG1207</f>
        <v>0.97481998550892879</v>
      </c>
      <c r="G1207" s="16">
        <f ca="1">[1]CalcBCI!CI1207</f>
        <v>37.049963772322023</v>
      </c>
      <c r="H1207" s="16">
        <f ca="1">[1]CalcBCIg!L1195</f>
        <v>4.9342734217643738</v>
      </c>
      <c r="I1207" s="16">
        <f ca="1">[1]CalcBCIg!J1195</f>
        <v>-1.0657265782356262</v>
      </c>
      <c r="J1207" s="16"/>
      <c r="K1207" s="16">
        <f t="shared" si="291"/>
        <v>-6</v>
      </c>
      <c r="L1207" s="16">
        <f t="shared" si="291"/>
        <v>26</v>
      </c>
      <c r="M1207" s="16">
        <f t="shared" si="292"/>
        <v>96</v>
      </c>
      <c r="N1207" s="16">
        <f t="shared" si="293"/>
        <v>0</v>
      </c>
      <c r="O1207" s="16">
        <f t="shared" ca="1" si="285"/>
        <v>72.818536213482233</v>
      </c>
      <c r="P1207" s="16">
        <f t="shared" si="286"/>
        <v>62.5</v>
      </c>
      <c r="Q1207" s="16">
        <f t="shared" ca="1" si="287"/>
        <v>100</v>
      </c>
      <c r="R1207" s="16">
        <f t="shared" ca="1" si="288"/>
        <v>19.003870844841003</v>
      </c>
      <c r="S1207" s="41">
        <f>[1]CalcBCI!$BZ1207</f>
        <v>-1000</v>
      </c>
      <c r="T1207" s="41">
        <f t="shared" si="289"/>
        <v>-1000</v>
      </c>
      <c r="V1207" s="70"/>
      <c r="W1207" s="70"/>
      <c r="X1207" s="70"/>
      <c r="Y1207" s="70"/>
      <c r="Z1207" s="70">
        <f t="shared" ca="1" si="281"/>
        <v>118.84415020848138</v>
      </c>
      <c r="AA1207" s="70"/>
      <c r="AB1207" s="70"/>
      <c r="AC1207" s="70"/>
      <c r="AE1207" s="70"/>
      <c r="AF1207" s="70"/>
      <c r="AG1207" s="70"/>
      <c r="AH1207" s="70"/>
      <c r="AI1207" s="70">
        <f t="shared" ca="1" si="282"/>
        <v>96.76431855085292</v>
      </c>
      <c r="AJ1207" s="70"/>
      <c r="AK1207" s="70"/>
      <c r="AL1207" s="70"/>
      <c r="AN1207" s="16"/>
      <c r="AO1207" s="16"/>
      <c r="AP1207" s="16"/>
      <c r="AQ1207" s="16"/>
      <c r="AR1207" s="16"/>
      <c r="AT1207" s="70"/>
      <c r="AU1207" s="70"/>
      <c r="AV1207" s="70"/>
      <c r="AW1207" s="70"/>
      <c r="AX1207" s="70">
        <f t="shared" ca="1" si="283"/>
        <v>119.41291175438604</v>
      </c>
      <c r="AY1207" s="70"/>
      <c r="AZ1207" s="70"/>
      <c r="BA1207" s="70"/>
      <c r="BC1207" s="70"/>
      <c r="BD1207" s="70"/>
      <c r="BE1207" s="70"/>
      <c r="BF1207" s="70"/>
      <c r="BG1207" s="70">
        <f t="shared" ca="1" si="280"/>
        <v>97.481998550892868</v>
      </c>
      <c r="BH1207" s="70"/>
      <c r="BI1207" s="70"/>
      <c r="BJ1207" s="70"/>
      <c r="BL1207" s="16">
        <f ca="1">[1]CalcBCI!AM1207</f>
        <v>2.5267707723577861</v>
      </c>
      <c r="BM1207" s="49">
        <f t="shared" ca="1" si="290"/>
        <v>43.800888564781502</v>
      </c>
      <c r="BN1207" s="75">
        <f ca="1">([1]CalcBCI!U1207-$BN$8)/$BN$9+$BN$7</f>
        <v>-23.183299999999999</v>
      </c>
      <c r="BO1207" s="16"/>
      <c r="BP1207">
        <f t="shared" ca="1" si="284"/>
        <v>38.844150208481381</v>
      </c>
      <c r="BQ1207" s="16"/>
      <c r="BR1207" s="16"/>
      <c r="BS1207" s="16"/>
      <c r="BU1207" s="16"/>
      <c r="BV1207" s="16"/>
      <c r="BW1207" s="16"/>
      <c r="BX1207" s="16"/>
      <c r="BY1207" s="16"/>
      <c r="BZ1207" s="16"/>
      <c r="CA1207" s="16"/>
      <c r="CB1207" s="16"/>
    </row>
    <row r="1208" spans="1:80" hidden="1" outlineLevel="2" x14ac:dyDescent="0.25">
      <c r="A1208" s="1">
        <f>[1]CalcBCI!BY1208</f>
        <v>32828</v>
      </c>
      <c r="B1208" s="16">
        <f ca="1">[1]CalcBCI!CA1208</f>
        <v>118.73999348052733</v>
      </c>
      <c r="C1208" s="16">
        <f ca="1">[1]CalcBCI!CB1208</f>
        <v>119.07645261745668</v>
      </c>
      <c r="D1208" s="28">
        <f ca="1">[1]CalcBCI!CF1208</f>
        <v>0.96679512905936615</v>
      </c>
      <c r="E1208" s="58">
        <f ca="1">[1]CalcBCI!$CH1208</f>
        <v>44.212246403504977</v>
      </c>
      <c r="F1208" s="28">
        <f ca="1">[1]CalcBCI!CG1208</f>
        <v>0.97207332196838592</v>
      </c>
      <c r="G1208" s="16">
        <f ca="1">[1]CalcBCI!CI1208</f>
        <v>30.183304920964854</v>
      </c>
      <c r="H1208" s="16">
        <f ca="1">[1]CalcBCIg!L1196</f>
        <v>4.0506393313407898</v>
      </c>
      <c r="I1208" s="16">
        <f ca="1">[1]CalcBCIg!J1196</f>
        <v>-1.9493606686592102</v>
      </c>
      <c r="J1208" s="16"/>
      <c r="K1208" s="16">
        <f t="shared" si="291"/>
        <v>-6</v>
      </c>
      <c r="L1208" s="16">
        <f t="shared" si="291"/>
        <v>26</v>
      </c>
      <c r="M1208" s="16">
        <f t="shared" si="292"/>
        <v>96</v>
      </c>
      <c r="N1208" s="16">
        <f t="shared" si="293"/>
        <v>0</v>
      </c>
      <c r="O1208" s="16">
        <f t="shared" ca="1" si="285"/>
        <v>72.106123201752496</v>
      </c>
      <c r="P1208" s="16">
        <f t="shared" si="286"/>
        <v>62.5</v>
      </c>
      <c r="Q1208" s="16">
        <f t="shared" ca="1" si="287"/>
        <v>100</v>
      </c>
      <c r="R1208" s="16">
        <f t="shared" ca="1" si="288"/>
        <v>19.003870844841003</v>
      </c>
      <c r="S1208" s="41">
        <f>[1]CalcBCI!$BZ1208</f>
        <v>-1000</v>
      </c>
      <c r="T1208" s="41">
        <f t="shared" si="289"/>
        <v>-1000</v>
      </c>
      <c r="V1208" s="70"/>
      <c r="W1208" s="70"/>
      <c r="X1208" s="70"/>
      <c r="Y1208" s="70"/>
      <c r="Z1208" s="70">
        <f t="shared" ca="1" si="281"/>
        <v>118.73999348052733</v>
      </c>
      <c r="AA1208" s="70"/>
      <c r="AB1208" s="70"/>
      <c r="AC1208" s="70"/>
      <c r="AE1208" s="70"/>
      <c r="AF1208" s="70"/>
      <c r="AG1208" s="70"/>
      <c r="AH1208" s="70"/>
      <c r="AI1208" s="70">
        <f t="shared" ca="1" si="282"/>
        <v>96.679512905936619</v>
      </c>
      <c r="AJ1208" s="70"/>
      <c r="AK1208" s="70"/>
      <c r="AL1208" s="70"/>
      <c r="AN1208" s="16"/>
      <c r="AO1208" s="16"/>
      <c r="AP1208" s="16"/>
      <c r="AQ1208" s="16"/>
      <c r="AR1208" s="16"/>
      <c r="AT1208" s="70"/>
      <c r="AU1208" s="70"/>
      <c r="AV1208" s="70"/>
      <c r="AW1208" s="70"/>
      <c r="AX1208" s="70">
        <f t="shared" ca="1" si="283"/>
        <v>119.07645261745668</v>
      </c>
      <c r="AY1208" s="70"/>
      <c r="AZ1208" s="70"/>
      <c r="BA1208" s="70"/>
      <c r="BC1208" s="70"/>
      <c r="BD1208" s="70"/>
      <c r="BE1208" s="70"/>
      <c r="BF1208" s="70"/>
      <c r="BG1208" s="70">
        <f t="shared" ca="1" si="280"/>
        <v>97.207332196838593</v>
      </c>
      <c r="BH1208" s="70"/>
      <c r="BI1208" s="70"/>
      <c r="BJ1208" s="70"/>
      <c r="BL1208" s="16">
        <f ca="1">[1]CalcBCI!AM1208</f>
        <v>2.5298793038824621</v>
      </c>
      <c r="BM1208" s="49">
        <f t="shared" ca="1" si="290"/>
        <v>43.947170907594156</v>
      </c>
      <c r="BN1208" s="75">
        <f ca="1">([1]CalcBCI!U1208-$BN$8)/$BN$9+$BN$7</f>
        <v>-23.0625</v>
      </c>
      <c r="BO1208" s="16"/>
      <c r="BP1208">
        <f t="shared" ca="1" si="284"/>
        <v>38.739993480527332</v>
      </c>
      <c r="BQ1208" s="16"/>
      <c r="BR1208" s="16"/>
      <c r="BS1208" s="16"/>
      <c r="BU1208" s="16"/>
      <c r="BV1208" s="16"/>
      <c r="BW1208" s="16"/>
      <c r="BX1208" s="16"/>
      <c r="BY1208" s="16"/>
      <c r="BZ1208" s="16"/>
      <c r="CA1208" s="16"/>
      <c r="CB1208" s="16"/>
    </row>
    <row r="1209" spans="1:80" hidden="1" outlineLevel="2" x14ac:dyDescent="0.25">
      <c r="A1209" s="1">
        <f>[1]CalcBCI!BY1209</f>
        <v>32835</v>
      </c>
      <c r="B1209" s="16">
        <f ca="1">[1]CalcBCI!CA1209</f>
        <v>118.75369831985478</v>
      </c>
      <c r="C1209" s="16">
        <f ca="1">[1]CalcBCI!CB1209</f>
        <v>118.91507546865573</v>
      </c>
      <c r="D1209" s="28">
        <f ca="1">[1]CalcBCI!CF1209</f>
        <v>0.96690671548882379</v>
      </c>
      <c r="E1209" s="58">
        <f ca="1">[1]CalcBCI!$CH1209</f>
        <v>44.399723603534603</v>
      </c>
      <c r="F1209" s="28">
        <f ca="1">[1]CalcBCI!CG1209</f>
        <v>0.97075592950600975</v>
      </c>
      <c r="G1209" s="16">
        <f ca="1">[1]CalcBCI!CI1209</f>
        <v>26.889823765024445</v>
      </c>
      <c r="H1209" s="16">
        <f ca="1">[1]CalcBCIg!L1197</f>
        <v>3.5483945012092586</v>
      </c>
      <c r="I1209" s="16">
        <f ca="1">[1]CalcBCIg!J1197</f>
        <v>-2.4516054987907414</v>
      </c>
      <c r="J1209" s="16"/>
      <c r="K1209" s="16">
        <f t="shared" si="291"/>
        <v>-6</v>
      </c>
      <c r="L1209" s="16">
        <f t="shared" si="291"/>
        <v>26</v>
      </c>
      <c r="M1209" s="16">
        <f t="shared" si="292"/>
        <v>96</v>
      </c>
      <c r="N1209" s="16">
        <f t="shared" si="293"/>
        <v>0</v>
      </c>
      <c r="O1209" s="16">
        <f t="shared" ca="1" si="285"/>
        <v>72.199861801767298</v>
      </c>
      <c r="P1209" s="16">
        <f t="shared" si="286"/>
        <v>62.5</v>
      </c>
      <c r="Q1209" s="16">
        <f t="shared" ca="1" si="287"/>
        <v>100</v>
      </c>
      <c r="R1209" s="16">
        <f t="shared" ca="1" si="288"/>
        <v>19.003870844841003</v>
      </c>
      <c r="S1209" s="41">
        <f>[1]CalcBCI!$BZ1209</f>
        <v>-1000</v>
      </c>
      <c r="T1209" s="41">
        <f t="shared" si="289"/>
        <v>-1000</v>
      </c>
      <c r="V1209" s="70"/>
      <c r="W1209" s="70"/>
      <c r="X1209" s="70"/>
      <c r="Y1209" s="70"/>
      <c r="Z1209" s="70">
        <f t="shared" ca="1" si="281"/>
        <v>118.75369831985478</v>
      </c>
      <c r="AA1209" s="70"/>
      <c r="AB1209" s="70"/>
      <c r="AC1209" s="70"/>
      <c r="AE1209" s="70"/>
      <c r="AF1209" s="70"/>
      <c r="AG1209" s="70"/>
      <c r="AH1209" s="70"/>
      <c r="AI1209" s="70">
        <f t="shared" ca="1" si="282"/>
        <v>96.690671548882378</v>
      </c>
      <c r="AJ1209" s="70"/>
      <c r="AK1209" s="70"/>
      <c r="AL1209" s="70"/>
      <c r="AN1209" s="16"/>
      <c r="AO1209" s="16"/>
      <c r="AP1209" s="16"/>
      <c r="AQ1209" s="16"/>
      <c r="AR1209" s="16"/>
      <c r="AT1209" s="70"/>
      <c r="AU1209" s="70"/>
      <c r="AV1209" s="70"/>
      <c r="AW1209" s="70"/>
      <c r="AX1209" s="70">
        <f t="shared" ca="1" si="283"/>
        <v>118.91507546865573</v>
      </c>
      <c r="AY1209" s="70"/>
      <c r="AZ1209" s="70"/>
      <c r="BA1209" s="70"/>
      <c r="BC1209" s="70"/>
      <c r="BD1209" s="70"/>
      <c r="BE1209" s="70"/>
      <c r="BF1209" s="70"/>
      <c r="BG1209" s="70">
        <f t="shared" ca="1" si="280"/>
        <v>97.075592950600978</v>
      </c>
      <c r="BH1209" s="70"/>
      <c r="BI1209" s="70"/>
      <c r="BJ1209" s="70"/>
      <c r="BL1209" s="16">
        <f ca="1">[1]CalcBCI!AM1209</f>
        <v>2.5322548441992572</v>
      </c>
      <c r="BM1209" s="49">
        <f t="shared" ca="1" si="290"/>
        <v>44.058959898707215</v>
      </c>
      <c r="BN1209" s="75">
        <f ca="1">([1]CalcBCI!U1209-$BN$8)/$BN$9+$BN$7</f>
        <v>-22.969599999999996</v>
      </c>
      <c r="BO1209" s="16"/>
      <c r="BP1209">
        <f t="shared" ca="1" si="284"/>
        <v>38.753698319854777</v>
      </c>
      <c r="BQ1209" s="16"/>
      <c r="BR1209" s="16"/>
      <c r="BS1209" s="16"/>
      <c r="BU1209" s="16"/>
      <c r="BV1209" s="16"/>
      <c r="BW1209" s="16"/>
      <c r="BX1209" s="16"/>
      <c r="BY1209" s="16"/>
      <c r="BZ1209" s="16"/>
      <c r="CA1209" s="16"/>
      <c r="CB1209" s="16"/>
    </row>
    <row r="1210" spans="1:80" hidden="1" outlineLevel="2" x14ac:dyDescent="0.25">
      <c r="A1210" s="1">
        <f>[1]CalcBCI!BY1210</f>
        <v>32842</v>
      </c>
      <c r="B1210" s="16">
        <f ca="1">[1]CalcBCI!CA1210</f>
        <v>118.86278692724746</v>
      </c>
      <c r="C1210" s="16">
        <f ca="1">[1]CalcBCI!CB1210</f>
        <v>118.88893119795159</v>
      </c>
      <c r="D1210" s="28">
        <f ca="1">[1]CalcBCI!CF1210</f>
        <v>0.96779492788611021</v>
      </c>
      <c r="E1210" s="58">
        <f ca="1">[1]CalcBCI!$CH1210</f>
        <v>45.892015937685187</v>
      </c>
      <c r="F1210" s="28">
        <f ca="1">[1]CalcBCI!CG1210</f>
        <v>0.97054250235466977</v>
      </c>
      <c r="G1210" s="16">
        <f ca="1">[1]CalcBCI!CI1210</f>
        <v>26.356255886674482</v>
      </c>
      <c r="H1210" s="16">
        <f ca="1">[1]CalcBCIg!L1198</f>
        <v>3.5078222155570993</v>
      </c>
      <c r="I1210" s="16">
        <f ca="1">[1]CalcBCIg!J1198</f>
        <v>-2.4921777844429007</v>
      </c>
      <c r="J1210" s="16"/>
      <c r="K1210" s="16">
        <f t="shared" si="291"/>
        <v>-6</v>
      </c>
      <c r="L1210" s="16">
        <f t="shared" si="291"/>
        <v>26</v>
      </c>
      <c r="M1210" s="16">
        <f t="shared" si="292"/>
        <v>96</v>
      </c>
      <c r="N1210" s="16">
        <f t="shared" si="293"/>
        <v>0</v>
      </c>
      <c r="O1210" s="16">
        <f t="shared" ca="1" si="285"/>
        <v>72.946007968842594</v>
      </c>
      <c r="P1210" s="16">
        <f t="shared" si="286"/>
        <v>62.5</v>
      </c>
      <c r="Q1210" s="16">
        <f t="shared" ca="1" si="287"/>
        <v>100</v>
      </c>
      <c r="R1210" s="16">
        <f t="shared" ca="1" si="288"/>
        <v>19.003870844841003</v>
      </c>
      <c r="S1210" s="41">
        <f>[1]CalcBCI!$BZ1210</f>
        <v>-1000</v>
      </c>
      <c r="T1210" s="41">
        <f t="shared" si="289"/>
        <v>-1000</v>
      </c>
      <c r="V1210" s="70"/>
      <c r="W1210" s="70"/>
      <c r="X1210" s="70"/>
      <c r="Y1210" s="70"/>
      <c r="Z1210" s="70">
        <f t="shared" ca="1" si="281"/>
        <v>118.86278692724746</v>
      </c>
      <c r="AA1210" s="70"/>
      <c r="AB1210" s="70"/>
      <c r="AC1210" s="70"/>
      <c r="AE1210" s="70"/>
      <c r="AF1210" s="70"/>
      <c r="AG1210" s="70"/>
      <c r="AH1210" s="70"/>
      <c r="AI1210" s="70">
        <f t="shared" ca="1" si="282"/>
        <v>96.779492788611023</v>
      </c>
      <c r="AJ1210" s="70"/>
      <c r="AK1210" s="70"/>
      <c r="AL1210" s="70"/>
      <c r="AN1210" s="16"/>
      <c r="AO1210" s="16"/>
      <c r="AP1210" s="16"/>
      <c r="AQ1210" s="16"/>
      <c r="AR1210" s="16"/>
      <c r="AT1210" s="70"/>
      <c r="AU1210" s="70"/>
      <c r="AV1210" s="70"/>
      <c r="AW1210" s="70"/>
      <c r="AX1210" s="70">
        <f t="shared" ca="1" si="283"/>
        <v>118.88893119795159</v>
      </c>
      <c r="AY1210" s="70"/>
      <c r="AZ1210" s="70"/>
      <c r="BA1210" s="70"/>
      <c r="BC1210" s="70"/>
      <c r="BD1210" s="70"/>
      <c r="BE1210" s="70"/>
      <c r="BF1210" s="70"/>
      <c r="BG1210" s="70">
        <f t="shared" ca="1" si="280"/>
        <v>97.054250235466981</v>
      </c>
      <c r="BH1210" s="70"/>
      <c r="BI1210" s="70"/>
      <c r="BJ1210" s="70"/>
      <c r="BL1210" s="16">
        <f ca="1">[1]CalcBCI!AM1210</f>
        <v>2.5367755355437605</v>
      </c>
      <c r="BM1210" s="49">
        <f t="shared" ca="1" si="290"/>
        <v>44.271696142736701</v>
      </c>
      <c r="BN1210" s="75">
        <f ca="1">([1]CalcBCI!U1210-$BN$8)/$BN$9+$BN$7</f>
        <v>-22.791399999999999</v>
      </c>
      <c r="BO1210" s="16"/>
      <c r="BP1210">
        <f t="shared" ca="1" si="284"/>
        <v>38.862786927247456</v>
      </c>
      <c r="BQ1210" s="16"/>
      <c r="BR1210" s="16"/>
      <c r="BS1210" s="16"/>
      <c r="BU1210" s="16"/>
      <c r="BV1210" s="16"/>
      <c r="BW1210" s="16"/>
      <c r="BX1210" s="16"/>
      <c r="BY1210" s="16"/>
      <c r="BZ1210" s="16"/>
      <c r="CA1210" s="16"/>
      <c r="CB1210" s="16"/>
    </row>
    <row r="1211" spans="1:80" hidden="1" outlineLevel="2" x14ac:dyDescent="0.25">
      <c r="A1211" s="1">
        <f>[1]CalcBCI!BY1211</f>
        <v>32849</v>
      </c>
      <c r="B1211" s="16">
        <f ca="1">[1]CalcBCI!CA1211</f>
        <v>119.040263644818</v>
      </c>
      <c r="C1211" s="16">
        <f ca="1">[1]CalcBCI!CB1211</f>
        <v>118.96459742138479</v>
      </c>
      <c r="D1211" s="28">
        <f ca="1">[1]CalcBCI!CF1211</f>
        <v>0.96923996439857041</v>
      </c>
      <c r="E1211" s="58">
        <f ca="1">[1]CalcBCI!$CH1211</f>
        <v>48.319832658888473</v>
      </c>
      <c r="F1211" s="28">
        <f ca="1">[1]CalcBCI!CG1211</f>
        <v>0.97116019893158922</v>
      </c>
      <c r="G1211" s="16">
        <f ca="1">[1]CalcBCI!CI1211</f>
        <v>27.900497328973128</v>
      </c>
      <c r="H1211" s="16">
        <f ca="1">[1]CalcBCIg!L1199</f>
        <v>3.6350274682044978</v>
      </c>
      <c r="I1211" s="16">
        <f ca="1">[1]CalcBCIg!J1199</f>
        <v>-2.3649725317955022</v>
      </c>
      <c r="J1211" s="16"/>
      <c r="K1211" s="16">
        <f t="shared" si="291"/>
        <v>-6</v>
      </c>
      <c r="L1211" s="16">
        <f t="shared" si="291"/>
        <v>26</v>
      </c>
      <c r="M1211" s="16">
        <f t="shared" si="292"/>
        <v>96</v>
      </c>
      <c r="N1211" s="16">
        <f t="shared" si="293"/>
        <v>0</v>
      </c>
      <c r="O1211" s="16">
        <f t="shared" ca="1" si="285"/>
        <v>74.159916329444229</v>
      </c>
      <c r="P1211" s="16">
        <f t="shared" si="286"/>
        <v>62.5</v>
      </c>
      <c r="Q1211" s="16">
        <f t="shared" ca="1" si="287"/>
        <v>100</v>
      </c>
      <c r="R1211" s="16">
        <f t="shared" ca="1" si="288"/>
        <v>19.003870844841003</v>
      </c>
      <c r="S1211" s="41">
        <f>[1]CalcBCI!$BZ1211</f>
        <v>-1000</v>
      </c>
      <c r="T1211" s="41">
        <f t="shared" si="289"/>
        <v>-1000</v>
      </c>
      <c r="V1211" s="70"/>
      <c r="W1211" s="70"/>
      <c r="X1211" s="70"/>
      <c r="Y1211" s="70"/>
      <c r="Z1211" s="70">
        <f t="shared" ca="1" si="281"/>
        <v>119.040263644818</v>
      </c>
      <c r="AA1211" s="70"/>
      <c r="AB1211" s="70"/>
      <c r="AC1211" s="70"/>
      <c r="AE1211" s="70"/>
      <c r="AF1211" s="70"/>
      <c r="AG1211" s="70"/>
      <c r="AH1211" s="70"/>
      <c r="AI1211" s="70">
        <f t="shared" ca="1" si="282"/>
        <v>96.923996439857049</v>
      </c>
      <c r="AJ1211" s="70"/>
      <c r="AK1211" s="70"/>
      <c r="AL1211" s="70"/>
      <c r="AN1211" s="16"/>
      <c r="AO1211" s="16"/>
      <c r="AP1211" s="16"/>
      <c r="AQ1211" s="16"/>
      <c r="AR1211" s="16"/>
      <c r="AT1211" s="70"/>
      <c r="AU1211" s="70"/>
      <c r="AV1211" s="70"/>
      <c r="AW1211" s="70"/>
      <c r="AX1211" s="70">
        <f t="shared" ca="1" si="283"/>
        <v>118.96459742138479</v>
      </c>
      <c r="AY1211" s="70"/>
      <c r="AZ1211" s="70"/>
      <c r="BA1211" s="70"/>
      <c r="BC1211" s="70"/>
      <c r="BD1211" s="70"/>
      <c r="BE1211" s="70"/>
      <c r="BF1211" s="70"/>
      <c r="BG1211" s="70">
        <f t="shared" ca="1" si="280"/>
        <v>97.116019893158921</v>
      </c>
      <c r="BH1211" s="70"/>
      <c r="BI1211" s="70"/>
      <c r="BJ1211" s="70"/>
      <c r="BL1211" s="16">
        <f ca="1">[1]CalcBCI!AM1211</f>
        <v>2.5431140311008105</v>
      </c>
      <c r="BM1211" s="49">
        <f t="shared" ca="1" si="290"/>
        <v>44.569975240964439</v>
      </c>
      <c r="BN1211" s="75">
        <f ca="1">([1]CalcBCI!U1211-$BN$8)/$BN$9+$BN$7</f>
        <v>-22.538400000000003</v>
      </c>
      <c r="BO1211" s="16"/>
      <c r="BP1211">
        <f t="shared" ca="1" si="284"/>
        <v>39.040263644817998</v>
      </c>
      <c r="BQ1211" s="16"/>
      <c r="BR1211" s="16"/>
      <c r="BS1211" s="16"/>
      <c r="BU1211" s="16"/>
      <c r="BV1211" s="16"/>
      <c r="BW1211" s="16"/>
      <c r="BX1211" s="16"/>
      <c r="BY1211" s="16"/>
      <c r="BZ1211" s="16"/>
      <c r="CA1211" s="16"/>
      <c r="CB1211" s="16"/>
    </row>
    <row r="1212" spans="1:80" hidden="1" outlineLevel="2" x14ac:dyDescent="0.25">
      <c r="A1212" s="1">
        <f>[1]CalcBCI!BY1212</f>
        <v>32856</v>
      </c>
      <c r="B1212" s="16">
        <f ca="1">[1]CalcBCI!CA1212</f>
        <v>119.27542779226044</v>
      </c>
      <c r="C1212" s="16">
        <f ca="1">[1]CalcBCI!CB1212</f>
        <v>119.12001260682263</v>
      </c>
      <c r="D1212" s="28">
        <f ca="1">[1]CalcBCI!CF1212</f>
        <v>0.97115469881628824</v>
      </c>
      <c r="E1212" s="58">
        <f ca="1">[1]CalcBCI!$CH1212</f>
        <v>51.536792366075687</v>
      </c>
      <c r="F1212" s="28">
        <f ca="1">[1]CalcBCI!CG1212</f>
        <v>0.97242892127149827</v>
      </c>
      <c r="G1212" s="16">
        <f ca="1">[1]CalcBCI!CI1212</f>
        <v>31.072303178745734</v>
      </c>
      <c r="H1212" s="16">
        <f ca="1">[1]CalcBCIg!L1200</f>
        <v>3.8978529572486877</v>
      </c>
      <c r="I1212" s="16">
        <f ca="1">[1]CalcBCIg!J1200</f>
        <v>-2.1021470427513123</v>
      </c>
      <c r="J1212" s="16"/>
      <c r="K1212" s="16">
        <f t="shared" si="291"/>
        <v>-6</v>
      </c>
      <c r="L1212" s="16">
        <f t="shared" si="291"/>
        <v>26</v>
      </c>
      <c r="M1212" s="16">
        <f t="shared" si="292"/>
        <v>96</v>
      </c>
      <c r="N1212" s="16">
        <f t="shared" si="293"/>
        <v>0</v>
      </c>
      <c r="O1212" s="16">
        <f t="shared" ca="1" si="285"/>
        <v>75.768396183037851</v>
      </c>
      <c r="P1212" s="16">
        <f t="shared" si="286"/>
        <v>62.5</v>
      </c>
      <c r="Q1212" s="16">
        <f t="shared" ca="1" si="287"/>
        <v>100</v>
      </c>
      <c r="R1212" s="16">
        <f t="shared" ca="1" si="288"/>
        <v>19.003870844841003</v>
      </c>
      <c r="S1212" s="41">
        <f>[1]CalcBCI!$BZ1212</f>
        <v>-1000</v>
      </c>
      <c r="T1212" s="41">
        <f t="shared" si="289"/>
        <v>-1000</v>
      </c>
      <c r="V1212" s="70"/>
      <c r="W1212" s="70"/>
      <c r="X1212" s="70"/>
      <c r="Y1212" s="70"/>
      <c r="Z1212" s="70">
        <f t="shared" ca="1" si="281"/>
        <v>119.27542779226044</v>
      </c>
      <c r="AA1212" s="70"/>
      <c r="AB1212" s="70"/>
      <c r="AC1212" s="70"/>
      <c r="AE1212" s="70"/>
      <c r="AF1212" s="70"/>
      <c r="AG1212" s="70"/>
      <c r="AH1212" s="70"/>
      <c r="AI1212" s="70">
        <f t="shared" ca="1" si="282"/>
        <v>97.115469881628826</v>
      </c>
      <c r="AJ1212" s="70"/>
      <c r="AK1212" s="70"/>
      <c r="AL1212" s="70"/>
      <c r="AN1212" s="16"/>
      <c r="AO1212" s="16"/>
      <c r="AP1212" s="16"/>
      <c r="AQ1212" s="16"/>
      <c r="AR1212" s="16"/>
      <c r="AT1212" s="70"/>
      <c r="AU1212" s="70"/>
      <c r="AV1212" s="70"/>
      <c r="AW1212" s="70"/>
      <c r="AX1212" s="70">
        <f t="shared" ca="1" si="283"/>
        <v>119.12001260682263</v>
      </c>
      <c r="AY1212" s="70"/>
      <c r="AZ1212" s="70"/>
      <c r="BA1212" s="70"/>
      <c r="BC1212" s="70"/>
      <c r="BD1212" s="70"/>
      <c r="BE1212" s="70"/>
      <c r="BF1212" s="70"/>
      <c r="BG1212" s="70">
        <f t="shared" ca="1" si="280"/>
        <v>97.24289212714983</v>
      </c>
      <c r="BH1212" s="70"/>
      <c r="BI1212" s="70"/>
      <c r="BJ1212" s="70"/>
      <c r="BL1212" s="16">
        <f ca="1">[1]CalcBCI!AM1212</f>
        <v>2.5438992571279515</v>
      </c>
      <c r="BM1212" s="49">
        <f t="shared" ca="1" si="290"/>
        <v>44.606926676706962</v>
      </c>
      <c r="BN1212" s="75">
        <f ca="1">([1]CalcBCI!U1212-$BN$8)/$BN$9+$BN$7</f>
        <v>-22.506800000000002</v>
      </c>
      <c r="BO1212" s="16"/>
      <c r="BP1212">
        <f t="shared" ca="1" si="284"/>
        <v>39.275427792260444</v>
      </c>
      <c r="BQ1212" s="16"/>
      <c r="BR1212" s="16"/>
      <c r="BS1212" s="16"/>
      <c r="BU1212" s="16"/>
      <c r="BV1212" s="16"/>
      <c r="BW1212" s="16"/>
      <c r="BX1212" s="16"/>
      <c r="BY1212" s="16"/>
      <c r="BZ1212" s="16"/>
      <c r="CA1212" s="16"/>
      <c r="CB1212" s="16"/>
    </row>
    <row r="1213" spans="1:80" hidden="1" outlineLevel="2" x14ac:dyDescent="0.25">
      <c r="A1213" s="1">
        <f>[1]CalcBCI!BY1213</f>
        <v>32863</v>
      </c>
      <c r="B1213" s="16">
        <f ca="1">[1]CalcBCI!CA1213</f>
        <v>119.12465507742785</v>
      </c>
      <c r="C1213" s="16">
        <f ca="1">[1]CalcBCI!CB1213</f>
        <v>119.12233384212524</v>
      </c>
      <c r="D1213" s="28">
        <f ca="1">[1]CalcBCI!CF1213</f>
        <v>0.96992708946561801</v>
      </c>
      <c r="E1213" s="58">
        <f ca="1">[1]CalcBCI!$CH1213</f>
        <v>49.474276655944252</v>
      </c>
      <c r="F1213" s="28">
        <f ca="1">[1]CalcBCI!CG1213</f>
        <v>0.97244787053360748</v>
      </c>
      <c r="G1213" s="16">
        <f ca="1">[1]CalcBCI!CI1213</f>
        <v>31.11967633401877</v>
      </c>
      <c r="H1213" s="16">
        <f ca="1">[1]CalcBCIg!L1201</f>
        <v>4.0908516049385071</v>
      </c>
      <c r="I1213" s="16">
        <f ca="1">[1]CalcBCIg!J1201</f>
        <v>-1.9091483950614929</v>
      </c>
      <c r="J1213" s="16"/>
      <c r="K1213" s="16">
        <f t="shared" si="291"/>
        <v>-6</v>
      </c>
      <c r="L1213" s="16">
        <f t="shared" si="291"/>
        <v>26</v>
      </c>
      <c r="M1213" s="16">
        <f t="shared" si="292"/>
        <v>96</v>
      </c>
      <c r="N1213" s="16">
        <f t="shared" si="293"/>
        <v>0</v>
      </c>
      <c r="O1213" s="16">
        <f t="shared" ca="1" si="285"/>
        <v>74.737138327972133</v>
      </c>
      <c r="P1213" s="16">
        <f t="shared" si="286"/>
        <v>62.5</v>
      </c>
      <c r="Q1213" s="16">
        <f t="shared" ca="1" si="287"/>
        <v>100</v>
      </c>
      <c r="R1213" s="16">
        <f t="shared" ca="1" si="288"/>
        <v>19.003870844841003</v>
      </c>
      <c r="S1213" s="41">
        <f>[1]CalcBCI!$BZ1213</f>
        <v>-1000</v>
      </c>
      <c r="T1213" s="41">
        <f t="shared" si="289"/>
        <v>-1000</v>
      </c>
      <c r="V1213" s="70"/>
      <c r="W1213" s="70"/>
      <c r="X1213" s="70"/>
      <c r="Y1213" s="70"/>
      <c r="Z1213" s="70">
        <f t="shared" ca="1" si="281"/>
        <v>119.12465507742785</v>
      </c>
      <c r="AA1213" s="70"/>
      <c r="AB1213" s="70"/>
      <c r="AC1213" s="70"/>
      <c r="AE1213" s="70"/>
      <c r="AF1213" s="70"/>
      <c r="AG1213" s="70"/>
      <c r="AH1213" s="70"/>
      <c r="AI1213" s="70">
        <f t="shared" ca="1" si="282"/>
        <v>96.992708946561805</v>
      </c>
      <c r="AJ1213" s="70"/>
      <c r="AK1213" s="70"/>
      <c r="AL1213" s="70"/>
      <c r="AN1213" s="16"/>
      <c r="AO1213" s="16"/>
      <c r="AP1213" s="16"/>
      <c r="AQ1213" s="16"/>
      <c r="AR1213" s="16"/>
      <c r="AT1213" s="70"/>
      <c r="AU1213" s="70"/>
      <c r="AV1213" s="70"/>
      <c r="AW1213" s="70"/>
      <c r="AX1213" s="70">
        <f t="shared" ca="1" si="283"/>
        <v>119.12233384212524</v>
      </c>
      <c r="AY1213" s="70"/>
      <c r="AZ1213" s="70"/>
      <c r="BA1213" s="70"/>
      <c r="BC1213" s="70"/>
      <c r="BD1213" s="70"/>
      <c r="BE1213" s="70"/>
      <c r="BF1213" s="70"/>
      <c r="BG1213" s="70">
        <f t="shared" ca="1" si="280"/>
        <v>97.244787053360753</v>
      </c>
      <c r="BH1213" s="70"/>
      <c r="BI1213" s="70"/>
      <c r="BJ1213" s="70"/>
      <c r="BL1213" s="16">
        <f ca="1">[1]CalcBCI!AM1213</f>
        <v>2.5390710780182992</v>
      </c>
      <c r="BM1213" s="49">
        <f t="shared" ca="1" si="290"/>
        <v>44.379720567947089</v>
      </c>
      <c r="BN1213" s="75">
        <f ca="1">([1]CalcBCI!U1213-$BN$8)/$BN$9+$BN$7</f>
        <v>-22.700200000000002</v>
      </c>
      <c r="BO1213" s="16"/>
      <c r="BP1213">
        <f t="shared" ca="1" si="284"/>
        <v>39.124655077427846</v>
      </c>
      <c r="BQ1213" s="16"/>
      <c r="BR1213" s="16"/>
      <c r="BS1213" s="16"/>
      <c r="BU1213" s="16"/>
      <c r="BV1213" s="16"/>
      <c r="BW1213" s="16"/>
      <c r="BX1213" s="16"/>
      <c r="BY1213" s="16"/>
      <c r="BZ1213" s="16"/>
      <c r="CA1213" s="16"/>
      <c r="CB1213" s="16"/>
    </row>
    <row r="1214" spans="1:80" hidden="1" outlineLevel="2" x14ac:dyDescent="0.25">
      <c r="A1214" s="1">
        <f>[1]CalcBCI!BY1214</f>
        <v>32870</v>
      </c>
      <c r="B1214" s="16">
        <f ca="1">[1]CalcBCI!CA1214</f>
        <v>119.36766741994641</v>
      </c>
      <c r="C1214" s="16">
        <f ca="1">[1]CalcBCI!CB1214</f>
        <v>119.24500063103582</v>
      </c>
      <c r="D1214" s="28">
        <f ca="1">[1]CalcBCI!CF1214</f>
        <v>0.97190572481973558</v>
      </c>
      <c r="E1214" s="58">
        <f ca="1">[1]CalcBCI!$CH1214</f>
        <v>52.798596807351466</v>
      </c>
      <c r="F1214" s="28">
        <f ca="1">[1]CalcBCI!CG1214</f>
        <v>0.97344925334582966</v>
      </c>
      <c r="G1214" s="16">
        <f ca="1">[1]CalcBCI!CI1214</f>
        <v>33.623133364574201</v>
      </c>
      <c r="H1214" s="16">
        <f ca="1">[1]CalcBCIg!L1202</f>
        <v>4.340478241443634</v>
      </c>
      <c r="I1214" s="16">
        <f ca="1">[1]CalcBCIg!J1202</f>
        <v>-1.659521758556366</v>
      </c>
      <c r="J1214" s="16"/>
      <c r="K1214" s="16">
        <f t="shared" si="291"/>
        <v>-6</v>
      </c>
      <c r="L1214" s="16">
        <f t="shared" si="291"/>
        <v>26</v>
      </c>
      <c r="M1214" s="16">
        <f t="shared" si="292"/>
        <v>96</v>
      </c>
      <c r="N1214" s="16">
        <f t="shared" si="293"/>
        <v>0</v>
      </c>
      <c r="O1214" s="16">
        <f t="shared" ca="1" si="285"/>
        <v>76.399298403675729</v>
      </c>
      <c r="P1214" s="16">
        <f t="shared" si="286"/>
        <v>62.5</v>
      </c>
      <c r="Q1214" s="16">
        <f t="shared" ca="1" si="287"/>
        <v>100</v>
      </c>
      <c r="R1214" s="16">
        <f t="shared" ca="1" si="288"/>
        <v>19.003870844841003</v>
      </c>
      <c r="S1214" s="41">
        <f>[1]CalcBCI!$BZ1214</f>
        <v>-1000</v>
      </c>
      <c r="T1214" s="41">
        <f t="shared" si="289"/>
        <v>-1000</v>
      </c>
      <c r="V1214" s="70"/>
      <c r="W1214" s="70"/>
      <c r="X1214" s="70"/>
      <c r="Y1214" s="70"/>
      <c r="Z1214" s="70">
        <f t="shared" ca="1" si="281"/>
        <v>119.36766741994641</v>
      </c>
      <c r="AA1214" s="70"/>
      <c r="AB1214" s="70"/>
      <c r="AC1214" s="70"/>
      <c r="AE1214" s="70"/>
      <c r="AF1214" s="70"/>
      <c r="AG1214" s="70"/>
      <c r="AH1214" s="70"/>
      <c r="AI1214" s="70">
        <f t="shared" ca="1" si="282"/>
        <v>97.190572481973561</v>
      </c>
      <c r="AJ1214" s="70"/>
      <c r="AK1214" s="70"/>
      <c r="AL1214" s="70"/>
      <c r="AN1214" s="16"/>
      <c r="AO1214" s="16"/>
      <c r="AP1214" s="16"/>
      <c r="AQ1214" s="16"/>
      <c r="AR1214" s="16"/>
      <c r="AT1214" s="70"/>
      <c r="AU1214" s="70"/>
      <c r="AV1214" s="70"/>
      <c r="AW1214" s="70"/>
      <c r="AX1214" s="70">
        <f t="shared" ca="1" si="283"/>
        <v>119.24500063103582</v>
      </c>
      <c r="AY1214" s="70"/>
      <c r="AZ1214" s="70"/>
      <c r="BA1214" s="70"/>
      <c r="BC1214" s="70"/>
      <c r="BD1214" s="70"/>
      <c r="BE1214" s="70"/>
      <c r="BF1214" s="70"/>
      <c r="BG1214" s="70">
        <f t="shared" ca="1" si="280"/>
        <v>97.344925334582953</v>
      </c>
      <c r="BH1214" s="70"/>
      <c r="BI1214" s="70"/>
      <c r="BJ1214" s="70"/>
      <c r="BL1214" s="16">
        <f ca="1">[1]CalcBCI!AM1214</f>
        <v>2.5403895459535732</v>
      </c>
      <c r="BM1214" s="49">
        <f t="shared" ca="1" si="290"/>
        <v>44.441765484321337</v>
      </c>
      <c r="BN1214" s="75">
        <f ca="1">([1]CalcBCI!U1214-$BN$8)/$BN$9+$BN$7</f>
        <v>-22.647600000000001</v>
      </c>
      <c r="BO1214" s="16"/>
      <c r="BP1214">
        <f t="shared" ca="1" si="284"/>
        <v>39.367667419946414</v>
      </c>
      <c r="BQ1214" s="16"/>
      <c r="BR1214" s="16"/>
      <c r="BS1214" s="16"/>
      <c r="BU1214" s="16"/>
      <c r="BV1214" s="16"/>
      <c r="BW1214" s="16"/>
      <c r="BX1214" s="16"/>
      <c r="BY1214" s="16"/>
      <c r="BZ1214" s="16"/>
      <c r="CA1214" s="16"/>
      <c r="CB1214" s="16"/>
    </row>
    <row r="1215" spans="1:80" hidden="1" outlineLevel="2" x14ac:dyDescent="0.25">
      <c r="A1215" s="1">
        <f>[1]CalcBCI!BY1215</f>
        <v>32877</v>
      </c>
      <c r="B1215" s="16">
        <f ca="1">[1]CalcBCI!CA1215</f>
        <v>119.9903582147851</v>
      </c>
      <c r="C1215" s="16">
        <f ca="1">[1]CalcBCI!CB1215</f>
        <v>119.61767942291047</v>
      </c>
      <c r="D1215" s="28">
        <f ca="1">[1]CalcBCI!CF1215</f>
        <v>0.97697574722510883</v>
      </c>
      <c r="E1215" s="58">
        <f ca="1">[1]CalcBCI!$CH1215</f>
        <v>61.316779612078015</v>
      </c>
      <c r="F1215" s="28">
        <f ca="1">[1]CalcBCI!CG1215</f>
        <v>0.97649159381937889</v>
      </c>
      <c r="G1215" s="16">
        <f ca="1">[1]CalcBCI!CI1215</f>
        <v>41.228984548447272</v>
      </c>
      <c r="H1215" s="16">
        <f ca="1">[1]CalcBCIg!L1203</f>
        <v>4.7623193860054016</v>
      </c>
      <c r="I1215" s="16">
        <f ca="1">[1]CalcBCIg!J1203</f>
        <v>-1.2376806139945982</v>
      </c>
      <c r="J1215" s="16"/>
      <c r="K1215" s="16">
        <f t="shared" si="291"/>
        <v>-6</v>
      </c>
      <c r="L1215" s="16">
        <f t="shared" si="291"/>
        <v>26</v>
      </c>
      <c r="M1215" s="16">
        <f t="shared" si="292"/>
        <v>96</v>
      </c>
      <c r="N1215" s="16">
        <f t="shared" si="293"/>
        <v>0</v>
      </c>
      <c r="O1215" s="16">
        <f t="shared" ca="1" si="285"/>
        <v>80.658389806039011</v>
      </c>
      <c r="P1215" s="16">
        <f t="shared" si="286"/>
        <v>62.5</v>
      </c>
      <c r="Q1215" s="16">
        <f t="shared" ca="1" si="287"/>
        <v>100</v>
      </c>
      <c r="R1215" s="16">
        <f t="shared" ca="1" si="288"/>
        <v>19.003870844841003</v>
      </c>
      <c r="S1215" s="41">
        <f>[1]CalcBCI!$BZ1215</f>
        <v>-1000</v>
      </c>
      <c r="T1215" s="41">
        <f t="shared" si="289"/>
        <v>-1000</v>
      </c>
      <c r="V1215" s="70"/>
      <c r="W1215" s="70"/>
      <c r="X1215" s="70"/>
      <c r="Y1215" s="70"/>
      <c r="Z1215" s="70">
        <f t="shared" ca="1" si="281"/>
        <v>119.9903582147851</v>
      </c>
      <c r="AA1215" s="70"/>
      <c r="AB1215" s="70"/>
      <c r="AC1215" s="70"/>
      <c r="AE1215" s="70"/>
      <c r="AF1215" s="70"/>
      <c r="AG1215" s="70"/>
      <c r="AH1215" s="70"/>
      <c r="AI1215" s="70">
        <f t="shared" ca="1" si="282"/>
        <v>97.697574722510879</v>
      </c>
      <c r="AJ1215" s="70"/>
      <c r="AK1215" s="70"/>
      <c r="AL1215" s="70"/>
      <c r="AN1215" s="16"/>
      <c r="AO1215" s="16"/>
      <c r="AP1215" s="16"/>
      <c r="AQ1215" s="16"/>
      <c r="AR1215" s="16"/>
      <c r="AT1215" s="70"/>
      <c r="AU1215" s="70"/>
      <c r="AV1215" s="70"/>
      <c r="AW1215" s="70"/>
      <c r="AX1215" s="70">
        <f t="shared" ca="1" si="283"/>
        <v>119.61767942291047</v>
      </c>
      <c r="AY1215" s="70"/>
      <c r="AZ1215" s="70"/>
      <c r="BA1215" s="70"/>
      <c r="BC1215" s="70"/>
      <c r="BD1215" s="70"/>
      <c r="BE1215" s="70"/>
      <c r="BF1215" s="70"/>
      <c r="BG1215" s="70">
        <f t="shared" ca="1" si="280"/>
        <v>97.649159381937892</v>
      </c>
      <c r="BH1215" s="70"/>
      <c r="BI1215" s="70"/>
      <c r="BJ1215" s="70"/>
      <c r="BL1215" s="16">
        <f ca="1">[1]CalcBCI!AM1215</f>
        <v>2.5504533938514462</v>
      </c>
      <c r="BM1215" s="49">
        <f t="shared" ca="1" si="290"/>
        <v>44.915353490916985</v>
      </c>
      <c r="BN1215" s="75">
        <f ca="1">([1]CalcBCI!U1215-$BN$8)/$BN$9+$BN$7</f>
        <v>-22.2408</v>
      </c>
      <c r="BO1215" s="16"/>
      <c r="BP1215">
        <f t="shared" ca="1" si="284"/>
        <v>39.990358214785104</v>
      </c>
      <c r="BQ1215" s="16"/>
      <c r="BR1215" s="16"/>
      <c r="BS1215" s="16"/>
      <c r="BU1215" s="16"/>
      <c r="BV1215" s="16"/>
      <c r="BW1215" s="16"/>
      <c r="BX1215" s="16"/>
      <c r="BY1215" s="16"/>
      <c r="BZ1215" s="16"/>
      <c r="CA1215" s="16"/>
      <c r="CB1215" s="16"/>
    </row>
    <row r="1216" spans="1:80" hidden="1" outlineLevel="2" x14ac:dyDescent="0.25">
      <c r="A1216" s="1">
        <f>[1]CalcBCI!BY1216</f>
        <v>32884</v>
      </c>
      <c r="B1216" s="16">
        <f ca="1">[1]CalcBCI!CA1216</f>
        <v>119.84790429796219</v>
      </c>
      <c r="C1216" s="16">
        <f ca="1">[1]CalcBCI!CB1216</f>
        <v>119.73279186043632</v>
      </c>
      <c r="D1216" s="28">
        <f ca="1">[1]CalcBCI!CF1216</f>
        <v>0.97581587051581453</v>
      </c>
      <c r="E1216" s="58">
        <f ca="1">[1]CalcBCI!$CH1216</f>
        <v>59.36806202253787</v>
      </c>
      <c r="F1216" s="28">
        <f ca="1">[1]CalcBCI!CG1216</f>
        <v>0.97743130714712734</v>
      </c>
      <c r="G1216" s="16">
        <f ca="1">[1]CalcBCI!CI1216</f>
        <v>43.57826786781839</v>
      </c>
      <c r="H1216" s="16">
        <f ca="1">[1]CalcBCIg!L1204</f>
        <v>5.0134146809577942</v>
      </c>
      <c r="I1216" s="16">
        <f ca="1">[1]CalcBCIg!J1204</f>
        <v>-0.98658531904220603</v>
      </c>
      <c r="J1216" s="16"/>
      <c r="K1216" s="16">
        <f t="shared" si="291"/>
        <v>-6</v>
      </c>
      <c r="L1216" s="16">
        <f t="shared" si="291"/>
        <v>26</v>
      </c>
      <c r="M1216" s="16">
        <f t="shared" si="292"/>
        <v>96</v>
      </c>
      <c r="N1216" s="16">
        <f t="shared" si="293"/>
        <v>0</v>
      </c>
      <c r="O1216" s="16">
        <f t="shared" ca="1" si="285"/>
        <v>79.684031011268928</v>
      </c>
      <c r="P1216" s="16">
        <f t="shared" si="286"/>
        <v>62.5</v>
      </c>
      <c r="Q1216" s="16">
        <f t="shared" ca="1" si="287"/>
        <v>100</v>
      </c>
      <c r="R1216" s="16">
        <f t="shared" ca="1" si="288"/>
        <v>19.003870844841003</v>
      </c>
      <c r="S1216" s="41">
        <f>[1]CalcBCI!$BZ1216</f>
        <v>-1000</v>
      </c>
      <c r="T1216" s="41">
        <f t="shared" si="289"/>
        <v>-1000</v>
      </c>
      <c r="V1216" s="70"/>
      <c r="W1216" s="70"/>
      <c r="X1216" s="70"/>
      <c r="Y1216" s="70"/>
      <c r="Z1216" s="70">
        <f t="shared" ca="1" si="281"/>
        <v>119.84790429796219</v>
      </c>
      <c r="AA1216" s="70"/>
      <c r="AB1216" s="70"/>
      <c r="AC1216" s="70"/>
      <c r="AE1216" s="70"/>
      <c r="AF1216" s="70"/>
      <c r="AG1216" s="70"/>
      <c r="AH1216" s="70"/>
      <c r="AI1216" s="70">
        <f t="shared" ca="1" si="282"/>
        <v>97.581587051581465</v>
      </c>
      <c r="AJ1216" s="70"/>
      <c r="AK1216" s="70"/>
      <c r="AL1216" s="70"/>
      <c r="AN1216" s="16"/>
      <c r="AO1216" s="16"/>
      <c r="AP1216" s="16"/>
      <c r="AQ1216" s="16"/>
      <c r="AR1216" s="16"/>
      <c r="AT1216" s="70"/>
      <c r="AU1216" s="70"/>
      <c r="AV1216" s="70"/>
      <c r="AW1216" s="70"/>
      <c r="AX1216" s="70">
        <f t="shared" ca="1" si="283"/>
        <v>119.73279186043632</v>
      </c>
      <c r="AY1216" s="70"/>
      <c r="AZ1216" s="70"/>
      <c r="BA1216" s="70"/>
      <c r="BC1216" s="70"/>
      <c r="BD1216" s="70"/>
      <c r="BE1216" s="70"/>
      <c r="BF1216" s="70"/>
      <c r="BG1216" s="70">
        <f t="shared" ca="1" si="280"/>
        <v>97.743130714712734</v>
      </c>
      <c r="BH1216" s="70"/>
      <c r="BI1216" s="70"/>
      <c r="BJ1216" s="70"/>
      <c r="BL1216" s="16">
        <f ca="1">[1]CalcBCI!AM1216</f>
        <v>2.5461945949323432</v>
      </c>
      <c r="BM1216" s="49">
        <f t="shared" ca="1" si="290"/>
        <v>44.71494147047936</v>
      </c>
      <c r="BN1216" s="75">
        <f ca="1">([1]CalcBCI!U1216-$BN$8)/$BN$9+$BN$7</f>
        <v>-22.414099999999998</v>
      </c>
      <c r="BO1216" s="16"/>
      <c r="BP1216">
        <f t="shared" ca="1" si="284"/>
        <v>39.847904297962188</v>
      </c>
      <c r="BQ1216" s="16"/>
      <c r="BR1216" s="16"/>
      <c r="BS1216" s="16"/>
      <c r="BU1216" s="16"/>
      <c r="BV1216" s="16"/>
      <c r="BW1216" s="16"/>
      <c r="BX1216" s="16"/>
      <c r="BY1216" s="16"/>
      <c r="BZ1216" s="16"/>
      <c r="CA1216" s="16"/>
      <c r="CB1216" s="16"/>
    </row>
    <row r="1217" spans="1:80" hidden="1" outlineLevel="2" x14ac:dyDescent="0.25">
      <c r="A1217" s="1">
        <f>[1]CalcBCI!BY1217</f>
        <v>32891</v>
      </c>
      <c r="B1217" s="16">
        <f ca="1">[1]CalcBCI!CA1217</f>
        <v>118.86493878429678</v>
      </c>
      <c r="C1217" s="16">
        <f ca="1">[1]CalcBCI!CB1217</f>
        <v>119.29886532236655</v>
      </c>
      <c r="D1217" s="28">
        <f ca="1">[1]CalcBCI!CF1217</f>
        <v>0.96781244856177084</v>
      </c>
      <c r="E1217" s="58">
        <f ca="1">[1]CalcBCI!$CH1217</f>
        <v>45.921452556738664</v>
      </c>
      <c r="F1217" s="28">
        <f ca="1">[1]CalcBCI!CG1217</f>
        <v>0.97388897445178901</v>
      </c>
      <c r="G1217" s="16">
        <f ca="1">[1]CalcBCI!CI1217</f>
        <v>34.722436129472591</v>
      </c>
      <c r="H1217" s="16">
        <f ca="1">[1]CalcBCIg!L1205</f>
        <v>4.9075729250907898</v>
      </c>
      <c r="I1217" s="16">
        <f ca="1">[1]CalcBCIg!J1205</f>
        <v>-1.09242707490921</v>
      </c>
      <c r="J1217" s="16"/>
      <c r="K1217" s="16">
        <f t="shared" si="291"/>
        <v>-6</v>
      </c>
      <c r="L1217" s="16">
        <f t="shared" si="291"/>
        <v>26</v>
      </c>
      <c r="M1217" s="16">
        <f t="shared" si="292"/>
        <v>96</v>
      </c>
      <c r="N1217" s="16">
        <f t="shared" si="293"/>
        <v>0</v>
      </c>
      <c r="O1217" s="16">
        <f t="shared" ca="1" si="285"/>
        <v>72.960726278369336</v>
      </c>
      <c r="P1217" s="16">
        <f t="shared" si="286"/>
        <v>62.5</v>
      </c>
      <c r="Q1217" s="16">
        <f t="shared" ca="1" si="287"/>
        <v>100</v>
      </c>
      <c r="R1217" s="16">
        <f t="shared" ca="1" si="288"/>
        <v>19.003870844841003</v>
      </c>
      <c r="S1217" s="41">
        <f>[1]CalcBCI!$BZ1217</f>
        <v>-1000</v>
      </c>
      <c r="T1217" s="41">
        <f t="shared" si="289"/>
        <v>-1000</v>
      </c>
      <c r="V1217" s="70"/>
      <c r="W1217" s="70"/>
      <c r="X1217" s="70"/>
      <c r="Y1217" s="70"/>
      <c r="Z1217" s="70">
        <f t="shared" ca="1" si="281"/>
        <v>118.86493878429678</v>
      </c>
      <c r="AA1217" s="70"/>
      <c r="AB1217" s="70"/>
      <c r="AC1217" s="70"/>
      <c r="AE1217" s="70"/>
      <c r="AF1217" s="70"/>
      <c r="AG1217" s="70"/>
      <c r="AH1217" s="70"/>
      <c r="AI1217" s="70">
        <f t="shared" ca="1" si="282"/>
        <v>96.781244856177096</v>
      </c>
      <c r="AJ1217" s="70"/>
      <c r="AK1217" s="70"/>
      <c r="AL1217" s="70"/>
      <c r="AN1217" s="16"/>
      <c r="AO1217" s="16"/>
      <c r="AP1217" s="16"/>
      <c r="AQ1217" s="16"/>
      <c r="AR1217" s="16"/>
      <c r="AT1217" s="70"/>
      <c r="AU1217" s="70"/>
      <c r="AV1217" s="70"/>
      <c r="AW1217" s="70"/>
      <c r="AX1217" s="70">
        <f t="shared" ca="1" si="283"/>
        <v>119.29886532236655</v>
      </c>
      <c r="AY1217" s="70"/>
      <c r="AZ1217" s="70"/>
      <c r="BA1217" s="70"/>
      <c r="BC1217" s="70"/>
      <c r="BD1217" s="70"/>
      <c r="BE1217" s="70"/>
      <c r="BF1217" s="70"/>
      <c r="BG1217" s="70">
        <f t="shared" ca="1" si="280"/>
        <v>97.388897445178898</v>
      </c>
      <c r="BH1217" s="70"/>
      <c r="BI1217" s="70"/>
      <c r="BJ1217" s="70"/>
      <c r="BL1217" s="16">
        <f ca="1">[1]CalcBCI!AM1217</f>
        <v>2.5324001763331689</v>
      </c>
      <c r="BM1217" s="49">
        <f t="shared" ca="1" si="290"/>
        <v>44.065798988118345</v>
      </c>
      <c r="BN1217" s="75">
        <f ca="1">([1]CalcBCI!U1217-$BN$8)/$BN$9+$BN$7</f>
        <v>-22.963899999999999</v>
      </c>
      <c r="BO1217" s="16"/>
      <c r="BP1217">
        <f t="shared" ca="1" si="284"/>
        <v>38.864938784296783</v>
      </c>
      <c r="BQ1217" s="16"/>
      <c r="BR1217" s="16"/>
      <c r="BS1217" s="16"/>
      <c r="BU1217" s="16"/>
      <c r="BV1217" s="16"/>
      <c r="BW1217" s="16"/>
      <c r="BX1217" s="16"/>
      <c r="BY1217" s="16"/>
      <c r="BZ1217" s="16"/>
      <c r="CA1217" s="16"/>
      <c r="CB1217" s="16"/>
    </row>
    <row r="1218" spans="1:80" hidden="1" outlineLevel="2" x14ac:dyDescent="0.25">
      <c r="A1218" s="1">
        <f>[1]CalcBCI!BY1218</f>
        <v>32898</v>
      </c>
      <c r="B1218" s="16">
        <f ca="1">[1]CalcBCI!CA1218</f>
        <v>117.66382654039296</v>
      </c>
      <c r="C1218" s="16">
        <f ca="1">[1]CalcBCI!CB1218</f>
        <v>118.48134593137976</v>
      </c>
      <c r="D1218" s="28">
        <f ca="1">[1]CalcBCI!CF1218</f>
        <v>0.95803285002195615</v>
      </c>
      <c r="E1218" s="58">
        <f ca="1">[1]CalcBCI!$CH1218</f>
        <v>29.490675440114522</v>
      </c>
      <c r="F1218" s="28">
        <f ca="1">[1]CalcBCI!CG1218</f>
        <v>0.96721520501457625</v>
      </c>
      <c r="G1218" s="16">
        <f ca="1">[1]CalcBCI!CI1218</f>
        <v>18.0380125364407</v>
      </c>
      <c r="H1218" s="16">
        <f ca="1">[1]CalcBCIg!L1206</f>
        <v>4.205731213092804</v>
      </c>
      <c r="I1218" s="16">
        <f ca="1">[1]CalcBCIg!J1206</f>
        <v>-1.7942687869071963</v>
      </c>
      <c r="J1218" s="16"/>
      <c r="K1218" s="16">
        <f t="shared" si="291"/>
        <v>-6</v>
      </c>
      <c r="L1218" s="16">
        <f t="shared" si="291"/>
        <v>26</v>
      </c>
      <c r="M1218" s="16">
        <f t="shared" si="292"/>
        <v>96</v>
      </c>
      <c r="N1218" s="16">
        <f t="shared" si="293"/>
        <v>0</v>
      </c>
      <c r="O1218" s="16">
        <f t="shared" ca="1" si="285"/>
        <v>64.745337720057265</v>
      </c>
      <c r="P1218" s="16">
        <f t="shared" si="286"/>
        <v>62.5</v>
      </c>
      <c r="Q1218" s="16">
        <f t="shared" ca="1" si="287"/>
        <v>100</v>
      </c>
      <c r="R1218" s="16">
        <f t="shared" ca="1" si="288"/>
        <v>19.003870844841003</v>
      </c>
      <c r="S1218" s="41">
        <f>[1]CalcBCI!$BZ1218</f>
        <v>-1000</v>
      </c>
      <c r="T1218" s="41">
        <f t="shared" si="289"/>
        <v>-1000</v>
      </c>
      <c r="V1218" s="70"/>
      <c r="W1218" s="70"/>
      <c r="X1218" s="70"/>
      <c r="Y1218" s="70"/>
      <c r="Z1218" s="70">
        <f t="shared" ca="1" si="281"/>
        <v>117.66382654039296</v>
      </c>
      <c r="AA1218" s="70"/>
      <c r="AB1218" s="70"/>
      <c r="AC1218" s="70"/>
      <c r="AE1218" s="70"/>
      <c r="AF1218" s="70"/>
      <c r="AG1218" s="70"/>
      <c r="AH1218" s="70"/>
      <c r="AI1218" s="70">
        <f t="shared" ca="1" si="282"/>
        <v>95.803285002195622</v>
      </c>
      <c r="AJ1218" s="70"/>
      <c r="AK1218" s="70"/>
      <c r="AL1218" s="70"/>
      <c r="AN1218" s="16"/>
      <c r="AO1218" s="16"/>
      <c r="AP1218" s="16"/>
      <c r="AQ1218" s="16"/>
      <c r="AR1218" s="16"/>
      <c r="AT1218" s="70"/>
      <c r="AU1218" s="70"/>
      <c r="AV1218" s="70"/>
      <c r="AW1218" s="70"/>
      <c r="AX1218" s="70">
        <f t="shared" ca="1" si="283"/>
        <v>118.48134593137976</v>
      </c>
      <c r="AY1218" s="70"/>
      <c r="AZ1218" s="70"/>
      <c r="BA1218" s="70"/>
      <c r="BC1218" s="70"/>
      <c r="BD1218" s="70"/>
      <c r="BE1218" s="70"/>
      <c r="BF1218" s="70"/>
      <c r="BG1218" s="70">
        <f t="shared" ca="1" si="280"/>
        <v>96.721520501457618</v>
      </c>
      <c r="BH1218" s="70"/>
      <c r="BI1218" s="70"/>
      <c r="BJ1218" s="70"/>
      <c r="BL1218" s="16">
        <f ca="1">[1]CalcBCI!AM1218</f>
        <v>2.52363983052479</v>
      </c>
      <c r="BM1218" s="49">
        <f t="shared" ca="1" si="290"/>
        <v>43.653551629992478</v>
      </c>
      <c r="BN1218" s="75">
        <f ca="1">([1]CalcBCI!U1218-$BN$8)/$BN$9+$BN$7</f>
        <v>-23.304099999999998</v>
      </c>
      <c r="BO1218" s="16"/>
      <c r="BP1218">
        <f t="shared" ca="1" si="284"/>
        <v>37.663826540392961</v>
      </c>
      <c r="BQ1218" s="16"/>
      <c r="BR1218" s="16"/>
      <c r="BS1218" s="16"/>
      <c r="BU1218" s="16"/>
      <c r="BV1218" s="16"/>
      <c r="BW1218" s="16"/>
      <c r="BX1218" s="16"/>
      <c r="BY1218" s="16"/>
      <c r="BZ1218" s="16"/>
      <c r="CA1218" s="16"/>
      <c r="CB1218" s="16"/>
    </row>
    <row r="1219" spans="1:80" hidden="1" outlineLevel="2" x14ac:dyDescent="0.25">
      <c r="A1219" s="1">
        <f>[1]CalcBCI!BY1219</f>
        <v>32905</v>
      </c>
      <c r="B1219" s="16">
        <f ca="1">[1]CalcBCI!CA1219</f>
        <v>116.32340551075113</v>
      </c>
      <c r="C1219" s="16">
        <f ca="1">[1]CalcBCI!CB1219</f>
        <v>117.40237572106545</v>
      </c>
      <c r="D1219" s="28">
        <f ca="1">[1]CalcBCI!CF1219</f>
        <v>0.94711898280367146</v>
      </c>
      <c r="E1219" s="58">
        <f ca="1">[1]CalcBCI!$CH1219</f>
        <v>11.154204979286755</v>
      </c>
      <c r="F1219" s="28">
        <f ca="1">[1]CalcBCI!CG1219</f>
        <v>0.95840709783981304</v>
      </c>
      <c r="G1219" s="16">
        <f ca="1">[1]CalcBCI!CI1219</f>
        <v>-3.9822554004673125</v>
      </c>
      <c r="H1219" s="16">
        <f ca="1">[1]CalcBCIg!L1207</f>
        <v>2.727937757968903</v>
      </c>
      <c r="I1219" s="16">
        <f ca="1">[1]CalcBCIg!J1207</f>
        <v>-3.272062242031097</v>
      </c>
      <c r="J1219" s="16"/>
      <c r="K1219" s="16">
        <f t="shared" si="291"/>
        <v>-6</v>
      </c>
      <c r="L1219" s="16">
        <f t="shared" si="291"/>
        <v>26</v>
      </c>
      <c r="M1219" s="16">
        <f t="shared" si="292"/>
        <v>96</v>
      </c>
      <c r="N1219" s="16">
        <f t="shared" si="293"/>
        <v>0</v>
      </c>
      <c r="O1219" s="16">
        <f t="shared" ca="1" si="285"/>
        <v>55.57710248964338</v>
      </c>
      <c r="P1219" s="16">
        <f t="shared" si="286"/>
        <v>62.5</v>
      </c>
      <c r="Q1219" s="16">
        <f t="shared" ca="1" si="287"/>
        <v>100</v>
      </c>
      <c r="R1219" s="16">
        <f t="shared" ca="1" si="288"/>
        <v>19.003870844841003</v>
      </c>
      <c r="S1219" s="41">
        <f>[1]CalcBCI!$BZ1219</f>
        <v>-1000</v>
      </c>
      <c r="T1219" s="41">
        <f t="shared" si="289"/>
        <v>-1000</v>
      </c>
      <c r="V1219" s="70"/>
      <c r="W1219" s="70"/>
      <c r="X1219" s="70"/>
      <c r="Y1219" s="70"/>
      <c r="Z1219" s="70">
        <f t="shared" ca="1" si="281"/>
        <v>116.32340551075113</v>
      </c>
      <c r="AA1219" s="70"/>
      <c r="AB1219" s="70"/>
      <c r="AC1219" s="70"/>
      <c r="AE1219" s="70"/>
      <c r="AF1219" s="70"/>
      <c r="AG1219" s="70"/>
      <c r="AH1219" s="70"/>
      <c r="AI1219" s="70">
        <f t="shared" ca="1" si="282"/>
        <v>94.711898280367137</v>
      </c>
      <c r="AJ1219" s="70"/>
      <c r="AK1219" s="70"/>
      <c r="AL1219" s="70"/>
      <c r="AN1219" s="16"/>
      <c r="AO1219" s="16"/>
      <c r="AP1219" s="16"/>
      <c r="AQ1219" s="16"/>
      <c r="AR1219" s="16"/>
      <c r="AT1219" s="70"/>
      <c r="AU1219" s="70"/>
      <c r="AV1219" s="70"/>
      <c r="AW1219" s="70"/>
      <c r="AX1219" s="70">
        <f t="shared" ca="1" si="283"/>
        <v>117.40237572106545</v>
      </c>
      <c r="AY1219" s="70"/>
      <c r="AZ1219" s="70"/>
      <c r="BA1219" s="70"/>
      <c r="BC1219" s="70"/>
      <c r="BD1219" s="70"/>
      <c r="BE1219" s="70"/>
      <c r="BF1219" s="70"/>
      <c r="BG1219" s="70">
        <f t="shared" ca="1" si="280"/>
        <v>95.84070978398131</v>
      </c>
      <c r="BH1219" s="70"/>
      <c r="BI1219" s="70"/>
      <c r="BJ1219" s="70"/>
      <c r="BL1219" s="16">
        <f ca="1">[1]CalcBCI!AM1219</f>
        <v>2.5129884026335816</v>
      </c>
      <c r="BM1219" s="49">
        <f t="shared" ca="1" si="290"/>
        <v>43.152313082511967</v>
      </c>
      <c r="BN1219" s="75">
        <f ca="1">([1]CalcBCI!U1219-$BN$8)/$BN$9+$BN$7</f>
        <v>-23.708600000000001</v>
      </c>
      <c r="BO1219" s="16"/>
      <c r="BP1219">
        <f t="shared" ca="1" si="284"/>
        <v>36.32340551075113</v>
      </c>
      <c r="BQ1219" s="16"/>
      <c r="BR1219" s="16"/>
      <c r="BS1219" s="16"/>
      <c r="BU1219" s="16"/>
      <c r="BV1219" s="16"/>
      <c r="BW1219" s="16"/>
      <c r="BX1219" s="16"/>
      <c r="BY1219" s="16"/>
      <c r="BZ1219" s="16"/>
      <c r="CA1219" s="16"/>
      <c r="CB1219" s="16"/>
    </row>
    <row r="1220" spans="1:80" hidden="1" outlineLevel="2" x14ac:dyDescent="0.25">
      <c r="A1220" s="1">
        <f>[1]CalcBCI!BY1220</f>
        <v>32912</v>
      </c>
      <c r="B1220" s="16">
        <f ca="1">[1]CalcBCI!CA1220</f>
        <v>116.77830670014927</v>
      </c>
      <c r="C1220" s="16">
        <f ca="1">[1]CalcBCI!CB1220</f>
        <v>117.09034121060736</v>
      </c>
      <c r="D1220" s="28">
        <f ca="1">[1]CalcBCI!CF1220</f>
        <v>0.95082284231403569</v>
      </c>
      <c r="E1220" s="58">
        <f ca="1">[1]CalcBCI!$CH1220</f>
        <v>17.377087221162135</v>
      </c>
      <c r="F1220" s="28">
        <f ca="1">[1]CalcBCI!CG1220</f>
        <v>0.95585982324032348</v>
      </c>
      <c r="G1220" s="16">
        <f ca="1">[1]CalcBCI!CI1220</f>
        <v>-10.3504418991912</v>
      </c>
      <c r="H1220" s="16">
        <f ca="1">[1]CalcBCIg!L1208</f>
        <v>1.5364701151847822</v>
      </c>
      <c r="I1220" s="16">
        <f ca="1">[1]CalcBCIg!J1208</f>
        <v>-4.4635298848152178</v>
      </c>
      <c r="J1220" s="16"/>
      <c r="K1220" s="16">
        <f t="shared" si="291"/>
        <v>-6</v>
      </c>
      <c r="L1220" s="16">
        <f t="shared" si="291"/>
        <v>26</v>
      </c>
      <c r="M1220" s="16">
        <f t="shared" si="292"/>
        <v>96</v>
      </c>
      <c r="N1220" s="16">
        <f t="shared" si="293"/>
        <v>0</v>
      </c>
      <c r="O1220" s="16">
        <f t="shared" ca="1" si="285"/>
        <v>58.688543610581064</v>
      </c>
      <c r="P1220" s="16">
        <f t="shared" si="286"/>
        <v>62.5</v>
      </c>
      <c r="Q1220" s="16">
        <f t="shared" ca="1" si="287"/>
        <v>100</v>
      </c>
      <c r="R1220" s="16">
        <f t="shared" ca="1" si="288"/>
        <v>19.003870844841003</v>
      </c>
      <c r="S1220" s="41">
        <f>[1]CalcBCI!$BZ1220</f>
        <v>-1000</v>
      </c>
      <c r="T1220" s="41">
        <f t="shared" si="289"/>
        <v>-1000</v>
      </c>
      <c r="V1220" s="70"/>
      <c r="W1220" s="70"/>
      <c r="X1220" s="70"/>
      <c r="Y1220" s="70"/>
      <c r="Z1220" s="70">
        <f t="shared" ca="1" si="281"/>
        <v>116.77830670014927</v>
      </c>
      <c r="AA1220" s="70"/>
      <c r="AB1220" s="70"/>
      <c r="AC1220" s="70"/>
      <c r="AE1220" s="70"/>
      <c r="AF1220" s="70"/>
      <c r="AG1220" s="70"/>
      <c r="AH1220" s="70"/>
      <c r="AI1220" s="70">
        <f t="shared" ca="1" si="282"/>
        <v>95.082284231403577</v>
      </c>
      <c r="AJ1220" s="70"/>
      <c r="AK1220" s="70"/>
      <c r="AL1220" s="70"/>
      <c r="AN1220" s="16"/>
      <c r="AO1220" s="16"/>
      <c r="AP1220" s="16"/>
      <c r="AQ1220" s="16"/>
      <c r="AR1220" s="16"/>
      <c r="AT1220" s="70"/>
      <c r="AU1220" s="70"/>
      <c r="AV1220" s="70"/>
      <c r="AW1220" s="70"/>
      <c r="AX1220" s="70">
        <f t="shared" ca="1" si="283"/>
        <v>117.09034121060736</v>
      </c>
      <c r="AY1220" s="70"/>
      <c r="AZ1220" s="70"/>
      <c r="BA1220" s="70"/>
      <c r="BC1220" s="70"/>
      <c r="BD1220" s="70"/>
      <c r="BE1220" s="70"/>
      <c r="BF1220" s="70"/>
      <c r="BG1220" s="70">
        <f t="shared" ca="1" si="280"/>
        <v>95.585982324032358</v>
      </c>
      <c r="BH1220" s="70"/>
      <c r="BI1220" s="70"/>
      <c r="BJ1220" s="70"/>
      <c r="BL1220" s="16">
        <f ca="1">[1]CalcBCI!AM1220</f>
        <v>2.5198201212968399</v>
      </c>
      <c r="BM1220" s="49">
        <f t="shared" ca="1" si="290"/>
        <v>43.473802442862748</v>
      </c>
      <c r="BN1220" s="75">
        <f ca="1">([1]CalcBCI!U1220-$BN$8)/$BN$9+$BN$7</f>
        <v>-23.450299999999999</v>
      </c>
      <c r="BO1220" s="16"/>
      <c r="BP1220">
        <f t="shared" ca="1" si="284"/>
        <v>36.778306700149273</v>
      </c>
      <c r="BQ1220" s="16"/>
      <c r="BR1220" s="16"/>
      <c r="BS1220" s="16"/>
      <c r="BU1220" s="16"/>
      <c r="BV1220" s="16"/>
      <c r="BW1220" s="16"/>
      <c r="BX1220" s="16"/>
      <c r="BY1220" s="16"/>
      <c r="BZ1220" s="16"/>
      <c r="CA1220" s="16"/>
      <c r="CB1220" s="16"/>
    </row>
    <row r="1221" spans="1:80" hidden="1" outlineLevel="2" x14ac:dyDescent="0.25">
      <c r="A1221" s="1">
        <f>[1]CalcBCI!BY1221</f>
        <v>32919</v>
      </c>
      <c r="B1221" s="16">
        <f ca="1">[1]CalcBCI!CA1221</f>
        <v>116.63429099154622</v>
      </c>
      <c r="C1221" s="16">
        <f ca="1">[1]CalcBCI!CB1221</f>
        <v>116.8623161010768</v>
      </c>
      <c r="D1221" s="28">
        <f ca="1">[1]CalcBCI!CF1221</f>
        <v>0.94965024931058151</v>
      </c>
      <c r="E1221" s="58">
        <f ca="1">[1]CalcBCI!$CH1221</f>
        <v>15.407004890089922</v>
      </c>
      <c r="F1221" s="28">
        <f ca="1">[1]CalcBCI!CG1221</f>
        <v>0.95399835423582036</v>
      </c>
      <c r="G1221" s="16">
        <f ca="1">[1]CalcBCI!CI1221</f>
        <v>-15.004114410449008</v>
      </c>
      <c r="H1221" s="16">
        <f ca="1">[1]CalcBCIg!L1209</f>
        <v>0.72157388925552279</v>
      </c>
      <c r="I1221" s="16">
        <f ca="1">[1]CalcBCIg!J1209</f>
        <v>-5.2784261107444772</v>
      </c>
      <c r="J1221" s="16"/>
      <c r="K1221" s="16">
        <f t="shared" si="291"/>
        <v>-6</v>
      </c>
      <c r="L1221" s="16">
        <f t="shared" si="291"/>
        <v>26</v>
      </c>
      <c r="M1221" s="16">
        <f t="shared" si="292"/>
        <v>96</v>
      </c>
      <c r="N1221" s="16">
        <f t="shared" si="293"/>
        <v>0</v>
      </c>
      <c r="O1221" s="16">
        <f t="shared" ca="1" si="285"/>
        <v>57.703502445044961</v>
      </c>
      <c r="P1221" s="16">
        <f t="shared" si="286"/>
        <v>62.5</v>
      </c>
      <c r="Q1221" s="16">
        <f t="shared" ca="1" si="287"/>
        <v>100</v>
      </c>
      <c r="R1221" s="16">
        <f t="shared" ca="1" si="288"/>
        <v>19.003870844841003</v>
      </c>
      <c r="S1221" s="41">
        <f>[1]CalcBCI!$BZ1221</f>
        <v>-1000</v>
      </c>
      <c r="T1221" s="41">
        <f t="shared" si="289"/>
        <v>-1000</v>
      </c>
      <c r="V1221" s="70"/>
      <c r="W1221" s="70"/>
      <c r="X1221" s="70"/>
      <c r="Y1221" s="70"/>
      <c r="Z1221" s="70">
        <f t="shared" ca="1" si="281"/>
        <v>116.63429099154622</v>
      </c>
      <c r="AA1221" s="70"/>
      <c r="AB1221" s="70"/>
      <c r="AC1221" s="70"/>
      <c r="AE1221" s="70"/>
      <c r="AF1221" s="70"/>
      <c r="AG1221" s="70"/>
      <c r="AH1221" s="70"/>
      <c r="AI1221" s="70">
        <f t="shared" ca="1" si="282"/>
        <v>94.965024931058153</v>
      </c>
      <c r="AJ1221" s="70"/>
      <c r="AK1221" s="70"/>
      <c r="AL1221" s="70"/>
      <c r="AN1221" s="16"/>
      <c r="AO1221" s="16"/>
      <c r="AP1221" s="16"/>
      <c r="AQ1221" s="16"/>
      <c r="AR1221" s="16"/>
      <c r="AT1221" s="70"/>
      <c r="AU1221" s="70"/>
      <c r="AV1221" s="70"/>
      <c r="AW1221" s="70"/>
      <c r="AX1221" s="70">
        <f t="shared" ca="1" si="283"/>
        <v>116.8623161010768</v>
      </c>
      <c r="AY1221" s="70"/>
      <c r="AZ1221" s="70"/>
      <c r="BA1221" s="70"/>
      <c r="BC1221" s="70"/>
      <c r="BD1221" s="70"/>
      <c r="BE1221" s="70"/>
      <c r="BF1221" s="70"/>
      <c r="BG1221" s="70">
        <f t="shared" ca="1" si="280"/>
        <v>95.399835423582033</v>
      </c>
      <c r="BH1221" s="70"/>
      <c r="BI1221" s="70"/>
      <c r="BJ1221" s="70"/>
      <c r="BL1221" s="16">
        <f ca="1">[1]CalcBCI!AM1221</f>
        <v>2.5210569729438261</v>
      </c>
      <c r="BM1221" s="49">
        <f t="shared" ca="1" si="290"/>
        <v>43.532006631945791</v>
      </c>
      <c r="BN1221" s="75">
        <f ca="1">([1]CalcBCI!U1221-$BN$8)/$BN$9+$BN$7</f>
        <v>-23.403100000000002</v>
      </c>
      <c r="BO1221" s="16"/>
      <c r="BP1221">
        <f t="shared" ca="1" si="284"/>
        <v>36.634290991546223</v>
      </c>
      <c r="BQ1221" s="16"/>
      <c r="BR1221" s="16"/>
      <c r="BS1221" s="16"/>
      <c r="BU1221" s="16"/>
      <c r="BV1221" s="16"/>
      <c r="BW1221" s="16"/>
      <c r="BX1221" s="16"/>
      <c r="BY1221" s="16"/>
      <c r="BZ1221" s="16"/>
      <c r="CA1221" s="16"/>
      <c r="CB1221" s="16"/>
    </row>
    <row r="1222" spans="1:80" hidden="1" outlineLevel="2" x14ac:dyDescent="0.25">
      <c r="A1222" s="1">
        <f>[1]CalcBCI!BY1222</f>
        <v>32926</v>
      </c>
      <c r="B1222" s="16">
        <f ca="1">[1]CalcBCI!CA1222</f>
        <v>116.67051687403622</v>
      </c>
      <c r="C1222" s="16">
        <f ca="1">[1]CalcBCI!CB1222</f>
        <v>116.76641648755651</v>
      </c>
      <c r="D1222" s="28">
        <f ca="1">[1]CalcBCI!CF1222</f>
        <v>0.94994520474817767</v>
      </c>
      <c r="E1222" s="58">
        <f ca="1">[1]CalcBCI!$CH1222</f>
        <v>15.902561740889933</v>
      </c>
      <c r="F1222" s="28">
        <f ca="1">[1]CalcBCI!CG1222</f>
        <v>0.95321548361916175</v>
      </c>
      <c r="G1222" s="16">
        <f ca="1">[1]CalcBCI!CI1222</f>
        <v>-16.961290952095517</v>
      </c>
      <c r="H1222" s="16">
        <f ca="1">[1]CalcBCIg!L1210</f>
        <v>0.42648738622665228</v>
      </c>
      <c r="I1222" s="16">
        <f ca="1">[1]CalcBCIg!J1210</f>
        <v>-5.5735126137733477</v>
      </c>
      <c r="J1222" s="16"/>
      <c r="K1222" s="16">
        <f t="shared" si="291"/>
        <v>-6</v>
      </c>
      <c r="L1222" s="16">
        <f t="shared" si="291"/>
        <v>26</v>
      </c>
      <c r="M1222" s="16">
        <f t="shared" si="292"/>
        <v>96</v>
      </c>
      <c r="N1222" s="16">
        <f t="shared" si="293"/>
        <v>0</v>
      </c>
      <c r="O1222" s="16">
        <f t="shared" ca="1" si="285"/>
        <v>57.951280870444968</v>
      </c>
      <c r="P1222" s="16">
        <f t="shared" si="286"/>
        <v>62.5</v>
      </c>
      <c r="Q1222" s="16">
        <f t="shared" ca="1" si="287"/>
        <v>100</v>
      </c>
      <c r="R1222" s="16">
        <f t="shared" ca="1" si="288"/>
        <v>19.003870844841003</v>
      </c>
      <c r="S1222" s="41">
        <f>[1]CalcBCI!$BZ1222</f>
        <v>-1000</v>
      </c>
      <c r="T1222" s="41">
        <f t="shared" si="289"/>
        <v>-1000</v>
      </c>
      <c r="V1222" s="70"/>
      <c r="W1222" s="70"/>
      <c r="X1222" s="70"/>
      <c r="Y1222" s="70"/>
      <c r="Z1222" s="70">
        <f t="shared" ca="1" si="281"/>
        <v>116.67051687403622</v>
      </c>
      <c r="AA1222" s="70"/>
      <c r="AB1222" s="70"/>
      <c r="AC1222" s="70"/>
      <c r="AE1222" s="70"/>
      <c r="AF1222" s="70"/>
      <c r="AG1222" s="70"/>
      <c r="AH1222" s="70"/>
      <c r="AI1222" s="70">
        <f t="shared" ca="1" si="282"/>
        <v>94.994520474817762</v>
      </c>
      <c r="AJ1222" s="70"/>
      <c r="AK1222" s="70"/>
      <c r="AL1222" s="70"/>
      <c r="AN1222" s="16"/>
      <c r="AO1222" s="16"/>
      <c r="AP1222" s="16"/>
      <c r="AQ1222" s="16"/>
      <c r="AR1222" s="16"/>
      <c r="AT1222" s="70"/>
      <c r="AU1222" s="70"/>
      <c r="AV1222" s="70"/>
      <c r="AW1222" s="70"/>
      <c r="AX1222" s="70">
        <f t="shared" ca="1" si="283"/>
        <v>116.76641648755651</v>
      </c>
      <c r="AY1222" s="70"/>
      <c r="AZ1222" s="70"/>
      <c r="BA1222" s="70"/>
      <c r="BC1222" s="70"/>
      <c r="BD1222" s="70"/>
      <c r="BE1222" s="70"/>
      <c r="BF1222" s="70"/>
      <c r="BG1222" s="70">
        <f t="shared" ca="1" si="280"/>
        <v>95.321548361916172</v>
      </c>
      <c r="BH1222" s="70"/>
      <c r="BI1222" s="70"/>
      <c r="BJ1222" s="70"/>
      <c r="BL1222" s="16">
        <f ca="1">[1]CalcBCI!AM1222</f>
        <v>2.520087705553705</v>
      </c>
      <c r="BM1222" s="49">
        <f t="shared" ca="1" si="290"/>
        <v>43.486394514612158</v>
      </c>
      <c r="BN1222" s="75">
        <f ca="1">([1]CalcBCI!U1222-$BN$8)/$BN$9+$BN$7</f>
        <v>-23.440099999999997</v>
      </c>
      <c r="BO1222" s="16"/>
      <c r="BP1222">
        <f t="shared" ca="1" si="284"/>
        <v>36.670516874036224</v>
      </c>
      <c r="BQ1222" s="16"/>
      <c r="BR1222" s="16"/>
      <c r="BS1222" s="16"/>
      <c r="BU1222" s="16"/>
      <c r="BV1222" s="16"/>
      <c r="BW1222" s="16"/>
      <c r="BX1222" s="16"/>
      <c r="BY1222" s="16"/>
      <c r="BZ1222" s="16"/>
      <c r="CA1222" s="16"/>
      <c r="CB1222" s="16"/>
    </row>
    <row r="1223" spans="1:80" hidden="1" outlineLevel="2" x14ac:dyDescent="0.25">
      <c r="A1223" s="1">
        <f>[1]CalcBCI!BY1223</f>
        <v>32933</v>
      </c>
      <c r="B1223" s="16">
        <f ca="1">[1]CalcBCI!CA1223</f>
        <v>116.00967939775335</v>
      </c>
      <c r="C1223" s="16">
        <f ca="1">[1]CalcBCI!CB1223</f>
        <v>116.38804794265494</v>
      </c>
      <c r="D1223" s="28">
        <f ca="1">[1]CalcBCI!CF1223</f>
        <v>0.94456458753199979</v>
      </c>
      <c r="E1223" s="58">
        <f ca="1">[1]CalcBCI!$CH1223</f>
        <v>6.8625462567201021</v>
      </c>
      <c r="F1223" s="28">
        <f ca="1">[1]CalcBCI!CG1223</f>
        <v>0.95012669519553938</v>
      </c>
      <c r="G1223" s="16">
        <f ca="1">[1]CalcBCI!CI1223</f>
        <v>-24.683262011151431</v>
      </c>
      <c r="H1223" s="16">
        <f ca="1">[1]CalcBCIg!L1211</f>
        <v>0.41397935152053833</v>
      </c>
      <c r="I1223" s="16">
        <f ca="1">[1]CalcBCIg!J1211</f>
        <v>-5.5860206484794617</v>
      </c>
      <c r="J1223" s="16"/>
      <c r="K1223" s="16">
        <f t="shared" si="291"/>
        <v>-6</v>
      </c>
      <c r="L1223" s="16">
        <f t="shared" si="291"/>
        <v>26</v>
      </c>
      <c r="M1223" s="16">
        <f t="shared" si="292"/>
        <v>96</v>
      </c>
      <c r="N1223" s="16">
        <f t="shared" si="293"/>
        <v>0</v>
      </c>
      <c r="O1223" s="16">
        <f t="shared" ca="1" si="285"/>
        <v>53.431273128360054</v>
      </c>
      <c r="P1223" s="16">
        <f t="shared" si="286"/>
        <v>62.5</v>
      </c>
      <c r="Q1223" s="16">
        <f t="shared" ca="1" si="287"/>
        <v>100</v>
      </c>
      <c r="R1223" s="16">
        <f t="shared" ca="1" si="288"/>
        <v>19.003870844841003</v>
      </c>
      <c r="S1223" s="41">
        <f>[1]CalcBCI!$BZ1223</f>
        <v>-1000</v>
      </c>
      <c r="T1223" s="41">
        <f t="shared" si="289"/>
        <v>-1000</v>
      </c>
      <c r="V1223" s="70"/>
      <c r="W1223" s="70"/>
      <c r="X1223" s="70"/>
      <c r="Y1223" s="70"/>
      <c r="Z1223" s="70">
        <f t="shared" ca="1" si="281"/>
        <v>116.00967939775335</v>
      </c>
      <c r="AA1223" s="70"/>
      <c r="AB1223" s="70"/>
      <c r="AC1223" s="70"/>
      <c r="AE1223" s="70"/>
      <c r="AF1223" s="70"/>
      <c r="AG1223" s="70"/>
      <c r="AH1223" s="70"/>
      <c r="AI1223" s="70">
        <f t="shared" ca="1" si="282"/>
        <v>94.456458753199982</v>
      </c>
      <c r="AJ1223" s="70"/>
      <c r="AK1223" s="70"/>
      <c r="AL1223" s="70"/>
      <c r="AN1223" s="16"/>
      <c r="AO1223" s="16"/>
      <c r="AP1223" s="16"/>
      <c r="AQ1223" s="16"/>
      <c r="AR1223" s="16"/>
      <c r="AT1223" s="70"/>
      <c r="AU1223" s="70"/>
      <c r="AV1223" s="70"/>
      <c r="AW1223" s="70"/>
      <c r="AX1223" s="70">
        <f t="shared" ca="1" si="283"/>
        <v>116.38804794265494</v>
      </c>
      <c r="AY1223" s="70"/>
      <c r="AZ1223" s="70"/>
      <c r="BA1223" s="70"/>
      <c r="BC1223" s="70"/>
      <c r="BD1223" s="70"/>
      <c r="BE1223" s="70"/>
      <c r="BF1223" s="70"/>
      <c r="BG1223" s="70">
        <f t="shared" ca="1" si="280"/>
        <v>95.012669519553938</v>
      </c>
      <c r="BH1223" s="70"/>
      <c r="BI1223" s="70"/>
      <c r="BJ1223" s="70"/>
      <c r="BL1223" s="16">
        <f ca="1">[1]CalcBCI!AM1223</f>
        <v>2.5160512326638873</v>
      </c>
      <c r="BM1223" s="49">
        <f t="shared" ca="1" si="290"/>
        <v>43.296444788725481</v>
      </c>
      <c r="BN1223" s="75">
        <f ca="1">([1]CalcBCI!U1223-$BN$8)/$BN$9+$BN$7</f>
        <v>-23.593299999999999</v>
      </c>
      <c r="BO1223" s="16"/>
      <c r="BP1223">
        <f t="shared" ca="1" si="284"/>
        <v>36.009679397753345</v>
      </c>
      <c r="BQ1223" s="16"/>
      <c r="BR1223" s="16"/>
      <c r="BS1223" s="16"/>
      <c r="BU1223" s="16"/>
      <c r="BV1223" s="16"/>
      <c r="BW1223" s="16"/>
      <c r="BX1223" s="16"/>
      <c r="BY1223" s="16"/>
      <c r="BZ1223" s="16"/>
      <c r="CA1223" s="16"/>
      <c r="CB1223" s="16"/>
    </row>
    <row r="1224" spans="1:80" hidden="1" outlineLevel="2" x14ac:dyDescent="0.25">
      <c r="A1224" s="1">
        <f>[1]CalcBCI!BY1224</f>
        <v>32940</v>
      </c>
      <c r="B1224" s="16">
        <f ca="1">[1]CalcBCI!CA1224</f>
        <v>116.37457949566581</v>
      </c>
      <c r="C1224" s="16">
        <f ca="1">[1]CalcBCI!CB1224</f>
        <v>116.38131371916037</v>
      </c>
      <c r="D1224" s="28">
        <f ca="1">[1]CalcBCI!CF1224</f>
        <v>0.94753564746651897</v>
      </c>
      <c r="E1224" s="58">
        <f ca="1">[1]CalcBCI!$CH1224</f>
        <v>11.854246415522491</v>
      </c>
      <c r="F1224" s="28">
        <f ca="1">[1]CalcBCI!CG1224</f>
        <v>0.95007172077482605</v>
      </c>
      <c r="G1224" s="16">
        <f ca="1">[1]CalcBCI!CI1224</f>
        <v>-24.820698062934778</v>
      </c>
      <c r="H1224" s="16">
        <f ca="1">[1]CalcBCIg!L1212</f>
        <v>0.36588972806930453</v>
      </c>
      <c r="I1224" s="16">
        <f ca="1">[1]CalcBCIg!J1212</f>
        <v>-5.6341102719306955</v>
      </c>
      <c r="J1224" s="16"/>
      <c r="K1224" s="16">
        <f t="shared" si="291"/>
        <v>-6</v>
      </c>
      <c r="L1224" s="16">
        <f t="shared" si="291"/>
        <v>26</v>
      </c>
      <c r="M1224" s="16">
        <f t="shared" si="292"/>
        <v>96</v>
      </c>
      <c r="N1224" s="16">
        <f t="shared" si="293"/>
        <v>0</v>
      </c>
      <c r="O1224" s="16">
        <f t="shared" ca="1" si="285"/>
        <v>55.927123207761248</v>
      </c>
      <c r="P1224" s="16">
        <f t="shared" si="286"/>
        <v>62.5</v>
      </c>
      <c r="Q1224" s="16">
        <f t="shared" ca="1" si="287"/>
        <v>100</v>
      </c>
      <c r="R1224" s="16">
        <f t="shared" ca="1" si="288"/>
        <v>19.003870844841003</v>
      </c>
      <c r="S1224" s="41">
        <f>[1]CalcBCI!$BZ1224</f>
        <v>-1000</v>
      </c>
      <c r="T1224" s="41">
        <f t="shared" si="289"/>
        <v>-1000</v>
      </c>
      <c r="V1224" s="70"/>
      <c r="W1224" s="70"/>
      <c r="X1224" s="70"/>
      <c r="Y1224" s="70"/>
      <c r="Z1224" s="70">
        <f t="shared" ca="1" si="281"/>
        <v>116.37457949566581</v>
      </c>
      <c r="AA1224" s="70"/>
      <c r="AB1224" s="70"/>
      <c r="AC1224" s="70"/>
      <c r="AE1224" s="70"/>
      <c r="AF1224" s="70"/>
      <c r="AG1224" s="70"/>
      <c r="AH1224" s="70"/>
      <c r="AI1224" s="70">
        <f t="shared" ca="1" si="282"/>
        <v>94.753564746651904</v>
      </c>
      <c r="AJ1224" s="70"/>
      <c r="AK1224" s="70"/>
      <c r="AL1224" s="70"/>
      <c r="AN1224" s="16"/>
      <c r="AO1224" s="16"/>
      <c r="AP1224" s="16"/>
      <c r="AQ1224" s="16"/>
      <c r="AR1224" s="16"/>
      <c r="AT1224" s="70"/>
      <c r="AU1224" s="70"/>
      <c r="AV1224" s="70"/>
      <c r="AW1224" s="70"/>
      <c r="AX1224" s="70">
        <f t="shared" ca="1" si="283"/>
        <v>116.38131371916037</v>
      </c>
      <c r="AY1224" s="70"/>
      <c r="AZ1224" s="70"/>
      <c r="BA1224" s="70"/>
      <c r="BC1224" s="70"/>
      <c r="BD1224" s="70"/>
      <c r="BE1224" s="70"/>
      <c r="BF1224" s="70"/>
      <c r="BG1224" s="70">
        <f t="shared" ca="1" si="280"/>
        <v>95.007172077482608</v>
      </c>
      <c r="BH1224" s="70"/>
      <c r="BI1224" s="70"/>
      <c r="BJ1224" s="70"/>
      <c r="BL1224" s="16">
        <f ca="1">[1]CalcBCI!AM1224</f>
        <v>2.5255371603910586</v>
      </c>
      <c r="BM1224" s="49">
        <f t="shared" ca="1" si="290"/>
        <v>43.742836829683384</v>
      </c>
      <c r="BN1224" s="75">
        <f ca="1">([1]CalcBCI!U1224-$BN$8)/$BN$9+$BN$7</f>
        <v>-23.231000000000002</v>
      </c>
      <c r="BO1224" s="16"/>
      <c r="BP1224">
        <f t="shared" ca="1" si="284"/>
        <v>36.374579495665813</v>
      </c>
      <c r="BQ1224" s="16"/>
      <c r="BR1224" s="16"/>
      <c r="BS1224" s="16"/>
      <c r="BU1224" s="16"/>
      <c r="BV1224" s="16"/>
      <c r="BW1224" s="16"/>
      <c r="BX1224" s="16"/>
      <c r="BY1224" s="16"/>
      <c r="BZ1224" s="16"/>
      <c r="CA1224" s="16"/>
      <c r="CB1224" s="16"/>
    </row>
    <row r="1225" spans="1:80" hidden="1" outlineLevel="2" x14ac:dyDescent="0.25">
      <c r="A1225" s="1">
        <f>[1]CalcBCI!BY1225</f>
        <v>32947</v>
      </c>
      <c r="B1225" s="16">
        <f ca="1">[1]CalcBCI!CA1225</f>
        <v>116.37321492149519</v>
      </c>
      <c r="C1225" s="16">
        <f ca="1">[1]CalcBCI!CB1225</f>
        <v>116.37726432032778</v>
      </c>
      <c r="D1225" s="28">
        <f ca="1">[1]CalcBCI!CF1225</f>
        <v>0.94752453694155825</v>
      </c>
      <c r="E1225" s="58">
        <f ca="1">[1]CalcBCI!$CH1225</f>
        <v>11.835579538908373</v>
      </c>
      <c r="F1225" s="28">
        <f ca="1">[1]CalcBCI!CG1225</f>
        <v>0.95003866375567037</v>
      </c>
      <c r="G1225" s="16">
        <f ca="1">[1]CalcBCI!CI1225</f>
        <v>-24.903340610823978</v>
      </c>
      <c r="H1225" s="16">
        <f ca="1">[1]CalcBCIg!L1213</f>
        <v>0.37394827604293912</v>
      </c>
      <c r="I1225" s="16">
        <f ca="1">[1]CalcBCIg!J1213</f>
        <v>-5.6260517239570609</v>
      </c>
      <c r="J1225" s="16"/>
      <c r="K1225" s="16">
        <f t="shared" si="291"/>
        <v>-6</v>
      </c>
      <c r="L1225" s="16">
        <f t="shared" si="291"/>
        <v>26</v>
      </c>
      <c r="M1225" s="16">
        <f t="shared" si="292"/>
        <v>96</v>
      </c>
      <c r="N1225" s="16">
        <f t="shared" si="293"/>
        <v>0</v>
      </c>
      <c r="O1225" s="16">
        <f t="shared" ca="1" si="285"/>
        <v>55.917789769454188</v>
      </c>
      <c r="P1225" s="16">
        <f t="shared" si="286"/>
        <v>62.5</v>
      </c>
      <c r="Q1225" s="16">
        <f t="shared" ca="1" si="287"/>
        <v>100</v>
      </c>
      <c r="R1225" s="16">
        <f t="shared" ca="1" si="288"/>
        <v>19.003870844841003</v>
      </c>
      <c r="S1225" s="41">
        <f>[1]CalcBCI!$BZ1225</f>
        <v>-1000</v>
      </c>
      <c r="T1225" s="41">
        <f t="shared" si="289"/>
        <v>-1000</v>
      </c>
      <c r="V1225" s="70"/>
      <c r="W1225" s="70"/>
      <c r="X1225" s="70"/>
      <c r="Y1225" s="70"/>
      <c r="Z1225" s="70">
        <f t="shared" ca="1" si="281"/>
        <v>116.37321492149519</v>
      </c>
      <c r="AA1225" s="70"/>
      <c r="AB1225" s="70"/>
      <c r="AC1225" s="70"/>
      <c r="AE1225" s="70"/>
      <c r="AF1225" s="70"/>
      <c r="AG1225" s="70"/>
      <c r="AH1225" s="70"/>
      <c r="AI1225" s="70">
        <f t="shared" ca="1" si="282"/>
        <v>94.752453694155818</v>
      </c>
      <c r="AJ1225" s="70"/>
      <c r="AK1225" s="70"/>
      <c r="AL1225" s="70"/>
      <c r="AN1225" s="16"/>
      <c r="AO1225" s="16"/>
      <c r="AP1225" s="16"/>
      <c r="AQ1225" s="16"/>
      <c r="AR1225" s="16"/>
      <c r="AT1225" s="70"/>
      <c r="AU1225" s="70"/>
      <c r="AV1225" s="70"/>
      <c r="AW1225" s="70"/>
      <c r="AX1225" s="70">
        <f t="shared" ca="1" si="283"/>
        <v>116.37726432032778</v>
      </c>
      <c r="AY1225" s="70"/>
      <c r="AZ1225" s="70"/>
      <c r="BA1225" s="70"/>
      <c r="BC1225" s="70"/>
      <c r="BD1225" s="70"/>
      <c r="BE1225" s="70"/>
      <c r="BF1225" s="70"/>
      <c r="BG1225" s="70">
        <f t="shared" ca="1" si="280"/>
        <v>95.003866375567029</v>
      </c>
      <c r="BH1225" s="70"/>
      <c r="BI1225" s="70"/>
      <c r="BJ1225" s="70"/>
      <c r="BL1225" s="16">
        <f ca="1">[1]CalcBCI!AM1225</f>
        <v>2.5288498806018707</v>
      </c>
      <c r="BM1225" s="49">
        <f t="shared" ca="1" si="290"/>
        <v>43.898727953731395</v>
      </c>
      <c r="BN1225" s="75">
        <f ca="1">([1]CalcBCI!U1225-$BN$8)/$BN$9+$BN$7</f>
        <v>-23.102599999999999</v>
      </c>
      <c r="BO1225" s="16"/>
      <c r="BP1225">
        <f t="shared" ca="1" si="284"/>
        <v>36.37321492149519</v>
      </c>
      <c r="BQ1225" s="16"/>
      <c r="BR1225" s="16"/>
      <c r="BS1225" s="16"/>
      <c r="BU1225" s="16"/>
      <c r="BV1225" s="16"/>
      <c r="BW1225" s="16"/>
      <c r="BX1225" s="16"/>
      <c r="BY1225" s="16"/>
      <c r="BZ1225" s="16"/>
      <c r="CA1225" s="16"/>
      <c r="CB1225" s="16"/>
    </row>
    <row r="1226" spans="1:80" hidden="1" outlineLevel="2" x14ac:dyDescent="0.25">
      <c r="A1226" s="1">
        <f>[1]CalcBCI!BY1226</f>
        <v>32954</v>
      </c>
      <c r="B1226" s="16">
        <f ca="1">[1]CalcBCI!CA1226</f>
        <v>116.68618223884179</v>
      </c>
      <c r="C1226" s="16">
        <f ca="1">[1]CalcBCI!CB1226</f>
        <v>116.53172327958478</v>
      </c>
      <c r="D1226" s="28">
        <f ca="1">[1]CalcBCI!CF1226</f>
        <v>0.95007275400891977</v>
      </c>
      <c r="E1226" s="58">
        <f ca="1">[1]CalcBCI!$CH1226</f>
        <v>16.116858213910934</v>
      </c>
      <c r="F1226" s="28">
        <f ca="1">[1]CalcBCI!CG1226</f>
        <v>0.95129958000176551</v>
      </c>
      <c r="G1226" s="16">
        <f ca="1">[1]CalcBCI!CI1226</f>
        <v>-21.751049995586115</v>
      </c>
      <c r="H1226" s="16">
        <f ca="1">[1]CalcBCIg!L1214</f>
        <v>0.49715465307235718</v>
      </c>
      <c r="I1226" s="16">
        <f ca="1">[1]CalcBCIg!J1214</f>
        <v>-5.5028453469276428</v>
      </c>
      <c r="J1226" s="16"/>
      <c r="K1226" s="16">
        <f t="shared" si="291"/>
        <v>-6</v>
      </c>
      <c r="L1226" s="16">
        <f t="shared" si="291"/>
        <v>26</v>
      </c>
      <c r="M1226" s="16">
        <f t="shared" si="292"/>
        <v>96</v>
      </c>
      <c r="N1226" s="16">
        <f t="shared" si="293"/>
        <v>0</v>
      </c>
      <c r="O1226" s="16">
        <f t="shared" ca="1" si="285"/>
        <v>58.058429106955465</v>
      </c>
      <c r="P1226" s="16">
        <f t="shared" si="286"/>
        <v>62.5</v>
      </c>
      <c r="Q1226" s="16">
        <f t="shared" ca="1" si="287"/>
        <v>100</v>
      </c>
      <c r="R1226" s="16">
        <f t="shared" ca="1" si="288"/>
        <v>19.003870844841003</v>
      </c>
      <c r="S1226" s="41">
        <f>[1]CalcBCI!$BZ1226</f>
        <v>-1000</v>
      </c>
      <c r="T1226" s="41">
        <f t="shared" si="289"/>
        <v>-1000</v>
      </c>
      <c r="V1226" s="70"/>
      <c r="W1226" s="70"/>
      <c r="X1226" s="70"/>
      <c r="Y1226" s="70"/>
      <c r="Z1226" s="70">
        <f t="shared" ca="1" si="281"/>
        <v>116.68618223884179</v>
      </c>
      <c r="AA1226" s="70"/>
      <c r="AB1226" s="70"/>
      <c r="AC1226" s="70"/>
      <c r="AE1226" s="70"/>
      <c r="AF1226" s="70"/>
      <c r="AG1226" s="70"/>
      <c r="AH1226" s="70"/>
      <c r="AI1226" s="70">
        <f t="shared" ca="1" si="282"/>
        <v>95.00727540089197</v>
      </c>
      <c r="AJ1226" s="70"/>
      <c r="AK1226" s="70"/>
      <c r="AL1226" s="70"/>
      <c r="AN1226" s="16"/>
      <c r="AO1226" s="16"/>
      <c r="AP1226" s="16"/>
      <c r="AQ1226" s="16"/>
      <c r="AR1226" s="16"/>
      <c r="AT1226" s="70"/>
      <c r="AU1226" s="70"/>
      <c r="AV1226" s="70"/>
      <c r="AW1226" s="70"/>
      <c r="AX1226" s="70">
        <f t="shared" ca="1" si="283"/>
        <v>116.53172327958478</v>
      </c>
      <c r="AY1226" s="70"/>
      <c r="AZ1226" s="70"/>
      <c r="BA1226" s="70"/>
      <c r="BC1226" s="70"/>
      <c r="BD1226" s="70"/>
      <c r="BE1226" s="70"/>
      <c r="BF1226" s="70"/>
      <c r="BG1226" s="70">
        <f t="shared" ca="1" si="280"/>
        <v>95.129958000176558</v>
      </c>
      <c r="BH1226" s="70"/>
      <c r="BI1226" s="70"/>
      <c r="BJ1226" s="70"/>
      <c r="BL1226" s="16">
        <f ca="1">[1]CalcBCI!AM1226</f>
        <v>2.5327085273013146</v>
      </c>
      <c r="BM1226" s="49">
        <f t="shared" ca="1" si="290"/>
        <v>44.08030947375147</v>
      </c>
      <c r="BN1226" s="75">
        <f ca="1">([1]CalcBCI!U1226-$BN$8)/$BN$9+$BN$7</f>
        <v>-22.951799999999999</v>
      </c>
      <c r="BO1226" s="16"/>
      <c r="BP1226">
        <f t="shared" ca="1" si="284"/>
        <v>36.686182238841795</v>
      </c>
      <c r="BQ1226" s="16"/>
      <c r="BR1226" s="16"/>
      <c r="BS1226" s="16"/>
      <c r="BU1226" s="16"/>
      <c r="BV1226" s="16"/>
      <c r="BW1226" s="16"/>
      <c r="BX1226" s="16"/>
      <c r="BY1226" s="16"/>
      <c r="BZ1226" s="16"/>
      <c r="CA1226" s="16"/>
      <c r="CB1226" s="16"/>
    </row>
    <row r="1227" spans="1:80" hidden="1" outlineLevel="2" x14ac:dyDescent="0.25">
      <c r="A1227" s="1">
        <f>[1]CalcBCI!BY1227</f>
        <v>32961</v>
      </c>
      <c r="B1227" s="16">
        <f ca="1">[1]CalcBCI!CA1227</f>
        <v>115.92451897150013</v>
      </c>
      <c r="C1227" s="16">
        <f ca="1">[1]CalcBCI!CB1227</f>
        <v>116.22812112554246</v>
      </c>
      <c r="D1227" s="28">
        <f ca="1">[1]CalcBCI!CF1227</f>
        <v>0.94387120122737844</v>
      </c>
      <c r="E1227" s="58">
        <f ca="1">[1]CalcBCI!$CH1227</f>
        <v>5.6975827072890768</v>
      </c>
      <c r="F1227" s="28">
        <f ca="1">[1]CalcBCI!CG1227</f>
        <v>0.94882114242700177</v>
      </c>
      <c r="G1227" s="16">
        <f ca="1">[1]CalcBCI!CI1227</f>
        <v>-27.947143932495454</v>
      </c>
      <c r="H1227" s="16">
        <f ca="1">[1]CalcBCIg!L1215</f>
        <v>0.58186894655227661</v>
      </c>
      <c r="I1227" s="16">
        <f ca="1">[1]CalcBCIg!J1215</f>
        <v>-5.4181310534477234</v>
      </c>
      <c r="J1227" s="16"/>
      <c r="K1227" s="16">
        <f t="shared" si="291"/>
        <v>-6</v>
      </c>
      <c r="L1227" s="16">
        <f t="shared" si="291"/>
        <v>26</v>
      </c>
      <c r="M1227" s="16">
        <f t="shared" si="292"/>
        <v>96</v>
      </c>
      <c r="N1227" s="16">
        <f t="shared" si="293"/>
        <v>0</v>
      </c>
      <c r="O1227" s="16">
        <f t="shared" ca="1" si="285"/>
        <v>52.848791353644536</v>
      </c>
      <c r="P1227" s="16">
        <f t="shared" si="286"/>
        <v>62.5</v>
      </c>
      <c r="Q1227" s="16">
        <f t="shared" ca="1" si="287"/>
        <v>100</v>
      </c>
      <c r="R1227" s="16">
        <f t="shared" ca="1" si="288"/>
        <v>19.003870844841003</v>
      </c>
      <c r="S1227" s="41">
        <f>[1]CalcBCI!$BZ1227</f>
        <v>-1000</v>
      </c>
      <c r="T1227" s="41">
        <f t="shared" si="289"/>
        <v>-1000</v>
      </c>
      <c r="V1227" s="70"/>
      <c r="W1227" s="70"/>
      <c r="X1227" s="70"/>
      <c r="Y1227" s="70"/>
      <c r="Z1227" s="70">
        <f t="shared" ca="1" si="281"/>
        <v>115.92451897150013</v>
      </c>
      <c r="AA1227" s="70"/>
      <c r="AB1227" s="70"/>
      <c r="AC1227" s="70"/>
      <c r="AE1227" s="70"/>
      <c r="AF1227" s="70"/>
      <c r="AG1227" s="70"/>
      <c r="AH1227" s="70"/>
      <c r="AI1227" s="70">
        <f t="shared" ca="1" si="282"/>
        <v>94.387120122737841</v>
      </c>
      <c r="AJ1227" s="70"/>
      <c r="AK1227" s="70"/>
      <c r="AL1227" s="70"/>
      <c r="AN1227" s="16"/>
      <c r="AO1227" s="16"/>
      <c r="AP1227" s="16"/>
      <c r="AQ1227" s="16"/>
      <c r="AR1227" s="16"/>
      <c r="AT1227" s="70"/>
      <c r="AU1227" s="70"/>
      <c r="AV1227" s="70"/>
      <c r="AW1227" s="70"/>
      <c r="AX1227" s="70">
        <f t="shared" ca="1" si="283"/>
        <v>116.22812112554246</v>
      </c>
      <c r="AY1227" s="70"/>
      <c r="AZ1227" s="70"/>
      <c r="BA1227" s="70"/>
      <c r="BC1227" s="70"/>
      <c r="BD1227" s="70"/>
      <c r="BE1227" s="70"/>
      <c r="BF1227" s="70"/>
      <c r="BG1227" s="70">
        <f t="shared" ca="1" si="280"/>
        <v>94.882114242700169</v>
      </c>
      <c r="BH1227" s="70"/>
      <c r="BI1227" s="70"/>
      <c r="BJ1227" s="70"/>
      <c r="BL1227" s="16">
        <f ca="1">[1]CalcBCI!AM1227</f>
        <v>2.5299536564250102</v>
      </c>
      <c r="BM1227" s="49">
        <f t="shared" ca="1" si="290"/>
        <v>43.950669815046652</v>
      </c>
      <c r="BN1227" s="75">
        <f ca="1">([1]CalcBCI!U1227-$BN$8)/$BN$9+$BN$7</f>
        <v>-23.0596</v>
      </c>
      <c r="BO1227" s="16"/>
      <c r="BP1227">
        <f t="shared" ca="1" si="284"/>
        <v>35.924518971500135</v>
      </c>
      <c r="BQ1227" s="16"/>
      <c r="BR1227" s="16"/>
      <c r="BS1227" s="16"/>
      <c r="BU1227" s="16"/>
      <c r="BV1227" s="16"/>
      <c r="BW1227" s="16"/>
      <c r="BX1227" s="16"/>
      <c r="BY1227" s="16"/>
      <c r="BZ1227" s="16"/>
      <c r="CA1227" s="16"/>
      <c r="CB1227" s="16"/>
    </row>
    <row r="1228" spans="1:80" hidden="1" outlineLevel="2" x14ac:dyDescent="0.25">
      <c r="A1228" s="1">
        <f>[1]CalcBCI!BY1228</f>
        <v>32968</v>
      </c>
      <c r="B1228" s="16">
        <f ca="1">[1]CalcBCI!CA1228</f>
        <v>115.86330966808504</v>
      </c>
      <c r="C1228" s="16">
        <f ca="1">[1]CalcBCI!CB1228</f>
        <v>116.04571539681375</v>
      </c>
      <c r="D1228" s="28">
        <f ca="1">[1]CalcBCI!CF1228</f>
        <v>0.94337282780945719</v>
      </c>
      <c r="E1228" s="58">
        <f ca="1">[1]CalcBCI!$CH1228</f>
        <v>4.860261776641817</v>
      </c>
      <c r="F1228" s="28">
        <f ca="1">[1]CalcBCI!CG1228</f>
        <v>0.94733208444136452</v>
      </c>
      <c r="G1228" s="16">
        <f ca="1">[1]CalcBCI!CI1228</f>
        <v>-31.669788896588585</v>
      </c>
      <c r="H1228" s="16">
        <f ca="1">[1]CalcBCIg!L1216</f>
        <v>0.49273139238357455</v>
      </c>
      <c r="I1228" s="16">
        <f ca="1">[1]CalcBCIg!J1216</f>
        <v>-5.5072686076164254</v>
      </c>
      <c r="J1228" s="16"/>
      <c r="K1228" s="16">
        <f t="shared" si="291"/>
        <v>-6</v>
      </c>
      <c r="L1228" s="16">
        <f t="shared" si="291"/>
        <v>26</v>
      </c>
      <c r="M1228" s="16">
        <f t="shared" si="292"/>
        <v>96</v>
      </c>
      <c r="N1228" s="16">
        <f t="shared" si="293"/>
        <v>0</v>
      </c>
      <c r="O1228" s="16">
        <f t="shared" ca="1" si="285"/>
        <v>52.43013088832091</v>
      </c>
      <c r="P1228" s="16">
        <f t="shared" si="286"/>
        <v>62.5</v>
      </c>
      <c r="Q1228" s="16">
        <f t="shared" ca="1" si="287"/>
        <v>100</v>
      </c>
      <c r="R1228" s="16">
        <f t="shared" ca="1" si="288"/>
        <v>19.003870844841003</v>
      </c>
      <c r="S1228" s="41">
        <f>[1]CalcBCI!$BZ1228</f>
        <v>-1000</v>
      </c>
      <c r="T1228" s="41">
        <f t="shared" si="289"/>
        <v>-1000</v>
      </c>
      <c r="V1228" s="70"/>
      <c r="W1228" s="70"/>
      <c r="X1228" s="70"/>
      <c r="Y1228" s="70"/>
      <c r="Z1228" s="70">
        <f t="shared" ca="1" si="281"/>
        <v>115.86330966808504</v>
      </c>
      <c r="AA1228" s="70"/>
      <c r="AB1228" s="70"/>
      <c r="AC1228" s="70"/>
      <c r="AE1228" s="70"/>
      <c r="AF1228" s="70"/>
      <c r="AG1228" s="70"/>
      <c r="AH1228" s="70"/>
      <c r="AI1228" s="70">
        <f t="shared" ca="1" si="282"/>
        <v>94.337282780945728</v>
      </c>
      <c r="AJ1228" s="70"/>
      <c r="AK1228" s="70"/>
      <c r="AL1228" s="70"/>
      <c r="AN1228" s="16"/>
      <c r="AO1228" s="16"/>
      <c r="AP1228" s="16"/>
      <c r="AQ1228" s="16"/>
      <c r="AR1228" s="16"/>
      <c r="AT1228" s="70"/>
      <c r="AU1228" s="70"/>
      <c r="AV1228" s="70"/>
      <c r="AW1228" s="70"/>
      <c r="AX1228" s="70">
        <f t="shared" ca="1" si="283"/>
        <v>116.04571539681375</v>
      </c>
      <c r="AY1228" s="70"/>
      <c r="AZ1228" s="70"/>
      <c r="BA1228" s="70"/>
      <c r="BC1228" s="70"/>
      <c r="BD1228" s="70"/>
      <c r="BE1228" s="70"/>
      <c r="BF1228" s="70"/>
      <c r="BG1228" s="70">
        <f t="shared" ca="1" si="280"/>
        <v>94.733208444136437</v>
      </c>
      <c r="BH1228" s="70"/>
      <c r="BI1228" s="70"/>
      <c r="BJ1228" s="70"/>
      <c r="BL1228" s="16">
        <f ca="1">[1]CalcBCI!AM1228</f>
        <v>2.5325403630048755</v>
      </c>
      <c r="BM1228" s="49">
        <f t="shared" ca="1" si="290"/>
        <v>44.072395940603968</v>
      </c>
      <c r="BN1228" s="75">
        <f ca="1">([1]CalcBCI!U1228-$BN$8)/$BN$9+$BN$7</f>
        <v>-22.958400000000001</v>
      </c>
      <c r="BO1228" s="16"/>
      <c r="BP1228">
        <f t="shared" ca="1" si="284"/>
        <v>35.863309668085037</v>
      </c>
      <c r="BQ1228" s="16"/>
      <c r="BR1228" s="16"/>
      <c r="BS1228" s="16"/>
      <c r="BU1228" s="16"/>
      <c r="BV1228" s="16"/>
      <c r="BW1228" s="16"/>
      <c r="BX1228" s="16"/>
      <c r="BY1228" s="16"/>
      <c r="BZ1228" s="16"/>
      <c r="CA1228" s="16"/>
      <c r="CB1228" s="16"/>
    </row>
    <row r="1229" spans="1:80" hidden="1" outlineLevel="2" x14ac:dyDescent="0.25">
      <c r="A1229" s="1">
        <f>[1]CalcBCI!BY1229</f>
        <v>32975</v>
      </c>
      <c r="B1229" s="16">
        <f ca="1">[1]CalcBCI!CA1229</f>
        <v>115.67543829774861</v>
      </c>
      <c r="C1229" s="16">
        <f ca="1">[1]CalcBCI!CB1229</f>
        <v>115.86057684728118</v>
      </c>
      <c r="D1229" s="28">
        <f ca="1">[1]CalcBCI!CF1229</f>
        <v>0.94184315679965758</v>
      </c>
      <c r="E1229" s="58">
        <f ca="1">[1]CalcBCI!$CH1229</f>
        <v>2.290249999424721</v>
      </c>
      <c r="F1229" s="28">
        <f ca="1">[1]CalcBCI!CG1229</f>
        <v>0.94582071724060734</v>
      </c>
      <c r="G1229" s="16">
        <f ca="1">[1]CalcBCI!CI1229</f>
        <v>-35.448206898481516</v>
      </c>
      <c r="H1229" s="16">
        <f ca="1">[1]CalcBCIg!L1217</f>
        <v>0.32432442903518588</v>
      </c>
      <c r="I1229" s="16">
        <f ca="1">[1]CalcBCIg!J1217</f>
        <v>-5.6756755709648141</v>
      </c>
      <c r="J1229" s="16"/>
      <c r="K1229" s="16">
        <f t="shared" si="291"/>
        <v>-6</v>
      </c>
      <c r="L1229" s="16">
        <f t="shared" si="291"/>
        <v>26</v>
      </c>
      <c r="M1229" s="16">
        <f t="shared" si="292"/>
        <v>96</v>
      </c>
      <c r="N1229" s="16">
        <f t="shared" si="293"/>
        <v>0</v>
      </c>
      <c r="O1229" s="16">
        <f t="shared" ca="1" si="285"/>
        <v>51.145124999712358</v>
      </c>
      <c r="P1229" s="16">
        <f t="shared" si="286"/>
        <v>62.5</v>
      </c>
      <c r="Q1229" s="16">
        <f t="shared" ca="1" si="287"/>
        <v>100</v>
      </c>
      <c r="R1229" s="16">
        <f t="shared" ca="1" si="288"/>
        <v>19.003870844841003</v>
      </c>
      <c r="S1229" s="41">
        <f>[1]CalcBCI!$BZ1229</f>
        <v>-1000</v>
      </c>
      <c r="T1229" s="41">
        <f t="shared" si="289"/>
        <v>-1000</v>
      </c>
      <c r="V1229" s="70"/>
      <c r="W1229" s="70"/>
      <c r="X1229" s="70"/>
      <c r="Y1229" s="70"/>
      <c r="Z1229" s="70">
        <f t="shared" ca="1" si="281"/>
        <v>115.67543829774861</v>
      </c>
      <c r="AA1229" s="70"/>
      <c r="AB1229" s="70"/>
      <c r="AC1229" s="70"/>
      <c r="AE1229" s="70"/>
      <c r="AF1229" s="70"/>
      <c r="AG1229" s="70"/>
      <c r="AH1229" s="70"/>
      <c r="AI1229" s="70">
        <f t="shared" ca="1" si="282"/>
        <v>94.184315679965749</v>
      </c>
      <c r="AJ1229" s="70"/>
      <c r="AK1229" s="70"/>
      <c r="AL1229" s="70"/>
      <c r="AN1229" s="16"/>
      <c r="AO1229" s="16"/>
      <c r="AP1229" s="16"/>
      <c r="AQ1229" s="16"/>
      <c r="AR1229" s="16"/>
      <c r="AT1229" s="70"/>
      <c r="AU1229" s="70"/>
      <c r="AV1229" s="70"/>
      <c r="AW1229" s="70"/>
      <c r="AX1229" s="70">
        <f t="shared" ca="1" si="283"/>
        <v>115.86057684728118</v>
      </c>
      <c r="AY1229" s="70"/>
      <c r="AZ1229" s="70"/>
      <c r="BA1229" s="70"/>
      <c r="BC1229" s="70"/>
      <c r="BD1229" s="70"/>
      <c r="BE1229" s="70"/>
      <c r="BF1229" s="70"/>
      <c r="BG1229" s="70">
        <f t="shared" ref="BG1229:BG1278" ca="1" si="294">100*AX1229/$BG$10</f>
        <v>94.582071724060725</v>
      </c>
      <c r="BH1229" s="70"/>
      <c r="BI1229" s="70"/>
      <c r="BJ1229" s="70"/>
      <c r="BL1229" s="16">
        <f ca="1">[1]CalcBCI!AM1229</f>
        <v>2.5330522970462757</v>
      </c>
      <c r="BM1229" s="49">
        <f t="shared" ca="1" si="290"/>
        <v>44.096486708333714</v>
      </c>
      <c r="BN1229" s="75">
        <f ca="1">([1]CalcBCI!U1229-$BN$8)/$BN$9+$BN$7</f>
        <v>-22.938299999999998</v>
      </c>
      <c r="BO1229" s="16"/>
      <c r="BP1229">
        <f t="shared" ca="1" si="284"/>
        <v>35.675438297748613</v>
      </c>
      <c r="BQ1229" s="16"/>
      <c r="BR1229" s="16"/>
      <c r="BS1229" s="16"/>
      <c r="BU1229" s="16"/>
      <c r="BV1229" s="16"/>
      <c r="BW1229" s="16"/>
      <c r="BX1229" s="16"/>
      <c r="BY1229" s="16"/>
      <c r="BZ1229" s="16"/>
      <c r="CA1229" s="16"/>
      <c r="CB1229" s="16"/>
    </row>
    <row r="1230" spans="1:80" hidden="1" outlineLevel="2" x14ac:dyDescent="0.25">
      <c r="A1230" s="1">
        <f>[1]CalcBCI!BY1230</f>
        <v>32982</v>
      </c>
      <c r="B1230" s="16">
        <f ca="1">[1]CalcBCI!CA1230</f>
        <v>115.91285422162257</v>
      </c>
      <c r="C1230" s="16">
        <f ca="1">[1]CalcBCI!CB1230</f>
        <v>115.88671553445187</v>
      </c>
      <c r="D1230" s="28">
        <f ca="1">[1]CalcBCI!CF1230</f>
        <v>0.9437762254485127</v>
      </c>
      <c r="E1230" s="58">
        <f ca="1">[1]CalcBCI!$CH1230</f>
        <v>5.5380131863452826</v>
      </c>
      <c r="F1230" s="28">
        <f ca="1">[1]CalcBCI!CG1230</f>
        <v>0.94603409881111422</v>
      </c>
      <c r="G1230" s="16">
        <f ca="1">[1]CalcBCI!CI1230</f>
        <v>-34.91475297221433</v>
      </c>
      <c r="H1230" s="16">
        <f ca="1">[1]CalcBCIg!L1218</f>
        <v>0.1180589795112601</v>
      </c>
      <c r="I1230" s="16">
        <f ca="1">[1]CalcBCIg!J1218</f>
        <v>-5.8819410204887399</v>
      </c>
      <c r="J1230" s="16"/>
      <c r="K1230" s="16">
        <f t="shared" si="291"/>
        <v>-6</v>
      </c>
      <c r="L1230" s="16">
        <f t="shared" si="291"/>
        <v>26</v>
      </c>
      <c r="M1230" s="16">
        <f t="shared" si="292"/>
        <v>96</v>
      </c>
      <c r="N1230" s="16">
        <f t="shared" si="293"/>
        <v>0</v>
      </c>
      <c r="O1230" s="16">
        <f t="shared" ca="1" si="285"/>
        <v>52.769006593172641</v>
      </c>
      <c r="P1230" s="16">
        <f t="shared" si="286"/>
        <v>62.5</v>
      </c>
      <c r="Q1230" s="16">
        <f t="shared" ca="1" si="287"/>
        <v>100</v>
      </c>
      <c r="R1230" s="16">
        <f t="shared" ca="1" si="288"/>
        <v>19.003870844841003</v>
      </c>
      <c r="S1230" s="41">
        <f>[1]CalcBCI!$BZ1230</f>
        <v>-1000</v>
      </c>
      <c r="T1230" s="41">
        <f t="shared" si="289"/>
        <v>-1000</v>
      </c>
      <c r="V1230" s="70"/>
      <c r="W1230" s="70"/>
      <c r="X1230" s="70"/>
      <c r="Y1230" s="70"/>
      <c r="Z1230" s="70">
        <f t="shared" ref="Z1230:Z1280" ca="1" si="295">B1230</f>
        <v>115.91285422162257</v>
      </c>
      <c r="AA1230" s="70"/>
      <c r="AB1230" s="70"/>
      <c r="AC1230" s="70"/>
      <c r="AE1230" s="70"/>
      <c r="AF1230" s="70"/>
      <c r="AG1230" s="70"/>
      <c r="AH1230" s="70"/>
      <c r="AI1230" s="70">
        <f t="shared" ref="AI1230:AI1279" ca="1" si="296">100*Z1230/$AI$10</f>
        <v>94.377622544851263</v>
      </c>
      <c r="AJ1230" s="70"/>
      <c r="AK1230" s="70"/>
      <c r="AL1230" s="70"/>
      <c r="AN1230" s="16"/>
      <c r="AO1230" s="16"/>
      <c r="AP1230" s="16"/>
      <c r="AQ1230" s="16"/>
      <c r="AR1230" s="16"/>
      <c r="AT1230" s="70"/>
      <c r="AU1230" s="70"/>
      <c r="AV1230" s="70"/>
      <c r="AW1230" s="70"/>
      <c r="AX1230" s="70">
        <f t="shared" ref="AX1230:AX1280" ca="1" si="297">C1230</f>
        <v>115.88671553445187</v>
      </c>
      <c r="AY1230" s="70"/>
      <c r="AZ1230" s="70"/>
      <c r="BA1230" s="70"/>
      <c r="BC1230" s="70"/>
      <c r="BD1230" s="70"/>
      <c r="BE1230" s="70"/>
      <c r="BF1230" s="70"/>
      <c r="BG1230" s="70">
        <f t="shared" ca="1" si="294"/>
        <v>94.603409881111432</v>
      </c>
      <c r="BH1230" s="70"/>
      <c r="BI1230" s="70"/>
      <c r="BJ1230" s="70"/>
      <c r="BL1230" s="16">
        <f ca="1">[1]CalcBCI!AM1230</f>
        <v>2.5362603941079529</v>
      </c>
      <c r="BM1230" s="49">
        <f t="shared" ca="1" si="290"/>
        <v>44.24745444034069</v>
      </c>
      <c r="BN1230" s="75">
        <f ca="1">([1]CalcBCI!U1230-$BN$8)/$BN$9+$BN$7</f>
        <v>-22.811799999999998</v>
      </c>
      <c r="BO1230" s="16"/>
      <c r="BP1230">
        <f t="shared" ca="1" si="284"/>
        <v>35.912854221622567</v>
      </c>
      <c r="BQ1230" s="16"/>
      <c r="BR1230" s="16"/>
      <c r="BS1230" s="16"/>
      <c r="BU1230" s="16"/>
      <c r="BV1230" s="16"/>
      <c r="BW1230" s="16"/>
      <c r="BX1230" s="16"/>
      <c r="BY1230" s="16"/>
      <c r="BZ1230" s="16"/>
      <c r="CA1230" s="16"/>
      <c r="CB1230" s="16"/>
    </row>
    <row r="1231" spans="1:80" hidden="1" outlineLevel="2" x14ac:dyDescent="0.25">
      <c r="A1231" s="1">
        <f>[1]CalcBCI!BY1231</f>
        <v>32989</v>
      </c>
      <c r="B1231" s="16">
        <f ca="1">[1]CalcBCI!CA1231</f>
        <v>114.58507886668137</v>
      </c>
      <c r="C1231" s="16">
        <f ca="1">[1]CalcBCI!CB1231</f>
        <v>115.23589720056663</v>
      </c>
      <c r="D1231" s="28">
        <f ca="1">[1]CalcBCI!CF1231</f>
        <v>0.93296532081550265</v>
      </c>
      <c r="E1231" s="58">
        <f ca="1">[1]CalcBCI!$CH1231</f>
        <v>-12.62546905997535</v>
      </c>
      <c r="F1231" s="28">
        <f ca="1">[1]CalcBCI!CG1231</f>
        <v>0.94072118323535237</v>
      </c>
      <c r="G1231" s="16">
        <f ca="1">[1]CalcBCI!CI1231</f>
        <v>-48.197041911618953</v>
      </c>
      <c r="H1231" s="16">
        <f ca="1">[1]CalcBCIg!L1219</f>
        <v>-0.31680220365524292</v>
      </c>
      <c r="I1231" s="16">
        <f ca="1">[1]CalcBCIg!J1219</f>
        <v>-6.3168022036552429</v>
      </c>
      <c r="J1231" s="16"/>
      <c r="K1231" s="16">
        <f t="shared" si="291"/>
        <v>-6</v>
      </c>
      <c r="L1231" s="16">
        <f t="shared" si="291"/>
        <v>26</v>
      </c>
      <c r="M1231" s="16">
        <f t="shared" si="292"/>
        <v>96</v>
      </c>
      <c r="N1231" s="16">
        <f t="shared" si="293"/>
        <v>0</v>
      </c>
      <c r="O1231" s="16">
        <f t="shared" ca="1" si="285"/>
        <v>43.687265470012328</v>
      </c>
      <c r="P1231" s="16">
        <f t="shared" si="286"/>
        <v>62.5</v>
      </c>
      <c r="Q1231" s="16">
        <f t="shared" ca="1" si="287"/>
        <v>100</v>
      </c>
      <c r="R1231" s="16">
        <f t="shared" ca="1" si="288"/>
        <v>19.003870844841003</v>
      </c>
      <c r="S1231" s="41">
        <f>[1]CalcBCI!$BZ1231</f>
        <v>-1000</v>
      </c>
      <c r="T1231" s="41">
        <f t="shared" si="289"/>
        <v>-1000</v>
      </c>
      <c r="V1231" s="70"/>
      <c r="W1231" s="70"/>
      <c r="X1231" s="70"/>
      <c r="Y1231" s="70"/>
      <c r="Z1231" s="70">
        <f t="shared" ca="1" si="295"/>
        <v>114.58507886668137</v>
      </c>
      <c r="AA1231" s="70"/>
      <c r="AB1231" s="70"/>
      <c r="AC1231" s="70"/>
      <c r="AE1231" s="70"/>
      <c r="AF1231" s="70"/>
      <c r="AG1231" s="70"/>
      <c r="AH1231" s="70"/>
      <c r="AI1231" s="70">
        <f t="shared" ca="1" si="296"/>
        <v>93.296532081550268</v>
      </c>
      <c r="AJ1231" s="70"/>
      <c r="AK1231" s="70"/>
      <c r="AL1231" s="70"/>
      <c r="AN1231" s="16"/>
      <c r="AO1231" s="16"/>
      <c r="AP1231" s="16"/>
      <c r="AQ1231" s="16"/>
      <c r="AR1231" s="16"/>
      <c r="AT1231" s="70"/>
      <c r="AU1231" s="70"/>
      <c r="AV1231" s="70"/>
      <c r="AW1231" s="70"/>
      <c r="AX1231" s="70">
        <f t="shared" ca="1" si="297"/>
        <v>115.23589720056663</v>
      </c>
      <c r="AY1231" s="70"/>
      <c r="AZ1231" s="70"/>
      <c r="BA1231" s="70"/>
      <c r="BC1231" s="70"/>
      <c r="BD1231" s="70"/>
      <c r="BE1231" s="70"/>
      <c r="BF1231" s="70"/>
      <c r="BG1231" s="70">
        <f t="shared" ca="1" si="294"/>
        <v>94.07211832353525</v>
      </c>
      <c r="BH1231" s="70"/>
      <c r="BI1231" s="70"/>
      <c r="BJ1231" s="70"/>
      <c r="BL1231" s="16">
        <f ca="1">[1]CalcBCI!AM1231</f>
        <v>2.5228744023138034</v>
      </c>
      <c r="BM1231" s="49">
        <f t="shared" ca="1" si="290"/>
        <v>43.617531846673828</v>
      </c>
      <c r="BN1231" s="75">
        <f ca="1">([1]CalcBCI!U1231-$BN$8)/$BN$9+$BN$7</f>
        <v>-23.333500000000001</v>
      </c>
      <c r="BO1231" s="16"/>
      <c r="BP1231">
        <f t="shared" ca="1" si="284"/>
        <v>34.585078866681371</v>
      </c>
      <c r="BQ1231" s="16"/>
      <c r="BR1231" s="16"/>
      <c r="BS1231" s="16"/>
      <c r="BU1231" s="16"/>
      <c r="BV1231" s="16"/>
      <c r="BW1231" s="16"/>
      <c r="BX1231" s="16"/>
      <c r="BY1231" s="16"/>
      <c r="BZ1231" s="16"/>
      <c r="CA1231" s="16"/>
      <c r="CB1231" s="16"/>
    </row>
    <row r="1232" spans="1:80" hidden="1" outlineLevel="2" x14ac:dyDescent="0.25">
      <c r="A1232" s="1">
        <f>[1]CalcBCI!BY1232</f>
        <v>32996</v>
      </c>
      <c r="B1232" s="16">
        <f ca="1">[1]CalcBCI!CA1232</f>
        <v>114.1758477342305</v>
      </c>
      <c r="C1232" s="16">
        <f ca="1">[1]CalcBCI!CB1232</f>
        <v>114.70587246739856</v>
      </c>
      <c r="D1232" s="28">
        <f ca="1">[1]CalcBCI!CF1232</f>
        <v>0.92963331233280189</v>
      </c>
      <c r="E1232" s="58">
        <f ca="1">[1]CalcBCI!$CH1232</f>
        <v>-18.223601591394644</v>
      </c>
      <c r="F1232" s="28">
        <f ca="1">[1]CalcBCI!CG1232</f>
        <v>0.9363943588148157</v>
      </c>
      <c r="G1232" s="16">
        <f ca="1">[1]CalcBCI!CI1232</f>
        <v>-59.014102962960614</v>
      </c>
      <c r="H1232" s="16">
        <f ca="1">[1]CalcBCIg!L1220</f>
        <v>-0.88206881284713745</v>
      </c>
      <c r="I1232" s="16">
        <f ca="1">[1]CalcBCIg!J1220</f>
        <v>-6.8820688128471375</v>
      </c>
      <c r="J1232" s="16"/>
      <c r="K1232" s="16">
        <f t="shared" si="291"/>
        <v>-6</v>
      </c>
      <c r="L1232" s="16">
        <f t="shared" si="291"/>
        <v>26</v>
      </c>
      <c r="M1232" s="16">
        <f t="shared" si="292"/>
        <v>96</v>
      </c>
      <c r="N1232" s="16">
        <f t="shared" si="293"/>
        <v>0</v>
      </c>
      <c r="O1232" s="16">
        <f t="shared" ca="1" si="285"/>
        <v>40.88819920430268</v>
      </c>
      <c r="P1232" s="16">
        <f t="shared" si="286"/>
        <v>62.5</v>
      </c>
      <c r="Q1232" s="16">
        <f t="shared" ca="1" si="287"/>
        <v>100</v>
      </c>
      <c r="R1232" s="16">
        <f t="shared" ca="1" si="288"/>
        <v>19.003870844841003</v>
      </c>
      <c r="S1232" s="41">
        <f>[1]CalcBCI!$BZ1232</f>
        <v>-1000</v>
      </c>
      <c r="T1232" s="41">
        <f t="shared" si="289"/>
        <v>-1000</v>
      </c>
      <c r="V1232" s="70"/>
      <c r="W1232" s="70"/>
      <c r="X1232" s="70"/>
      <c r="Y1232" s="70"/>
      <c r="Z1232" s="70">
        <f t="shared" ca="1" si="295"/>
        <v>114.1758477342305</v>
      </c>
      <c r="AA1232" s="70"/>
      <c r="AB1232" s="70"/>
      <c r="AC1232" s="70"/>
      <c r="AE1232" s="70"/>
      <c r="AF1232" s="70"/>
      <c r="AG1232" s="70"/>
      <c r="AH1232" s="70"/>
      <c r="AI1232" s="70">
        <f t="shared" ca="1" si="296"/>
        <v>92.963331233280186</v>
      </c>
      <c r="AJ1232" s="70"/>
      <c r="AK1232" s="70"/>
      <c r="AL1232" s="70"/>
      <c r="AN1232" s="16"/>
      <c r="AO1232" s="16"/>
      <c r="AP1232" s="16"/>
      <c r="AQ1232" s="16"/>
      <c r="AR1232" s="16"/>
      <c r="AT1232" s="70"/>
      <c r="AU1232" s="70"/>
      <c r="AV1232" s="70"/>
      <c r="AW1232" s="70"/>
      <c r="AX1232" s="70">
        <f t="shared" ca="1" si="297"/>
        <v>114.70587246739856</v>
      </c>
      <c r="AY1232" s="70"/>
      <c r="AZ1232" s="70"/>
      <c r="BA1232" s="70"/>
      <c r="BC1232" s="70"/>
      <c r="BD1232" s="70"/>
      <c r="BE1232" s="70"/>
      <c r="BF1232" s="70"/>
      <c r="BG1232" s="70">
        <f t="shared" ca="1" si="294"/>
        <v>93.639435881481575</v>
      </c>
      <c r="BH1232" s="70"/>
      <c r="BI1232" s="70"/>
      <c r="BJ1232" s="70"/>
      <c r="BL1232" s="16">
        <f ca="1">[1]CalcBCI!AM1232</f>
        <v>2.5210229542452187</v>
      </c>
      <c r="BM1232" s="49">
        <f t="shared" ca="1" si="290"/>
        <v>43.530405768357241</v>
      </c>
      <c r="BN1232" s="75">
        <f ca="1">([1]CalcBCI!U1232-$BN$8)/$BN$9+$BN$7</f>
        <v>-23.404400000000003</v>
      </c>
      <c r="BO1232" s="16"/>
      <c r="BP1232">
        <f t="shared" ca="1" si="284"/>
        <v>34.175847734230501</v>
      </c>
      <c r="BQ1232" s="16"/>
      <c r="BR1232" s="16"/>
      <c r="BS1232" s="16"/>
      <c r="BU1232" s="16"/>
      <c r="BV1232" s="16"/>
      <c r="BW1232" s="16"/>
      <c r="BX1232" s="16"/>
      <c r="BY1232" s="16"/>
      <c r="BZ1232" s="16"/>
      <c r="CA1232" s="16"/>
      <c r="CB1232" s="16"/>
    </row>
    <row r="1233" spans="1:80" hidden="1" outlineLevel="2" x14ac:dyDescent="0.25">
      <c r="A1233" s="1">
        <f>[1]CalcBCI!BY1233</f>
        <v>33003</v>
      </c>
      <c r="B1233" s="16">
        <f ca="1">[1]CalcBCI!CA1233</f>
        <v>114.36761522895063</v>
      </c>
      <c r="C1233" s="16">
        <f ca="1">[1]CalcBCI!CB1233</f>
        <v>114.53674384817459</v>
      </c>
      <c r="D1233" s="28">
        <f ca="1">[1]CalcBCI!CF1233</f>
        <v>0.93119470605005639</v>
      </c>
      <c r="E1233" s="58">
        <f ca="1">[1]CalcBCI!$CH1233</f>
        <v>-15.600292254609531</v>
      </c>
      <c r="F1233" s="28">
        <f ca="1">[1]CalcBCI!CG1233</f>
        <v>0.93501368769877957</v>
      </c>
      <c r="G1233" s="16">
        <f ca="1">[1]CalcBCI!CI1233</f>
        <v>-62.465780753050929</v>
      </c>
      <c r="H1233" s="16">
        <f ca="1">[1]CalcBCIg!L1221</f>
        <v>-1.2852054238319415</v>
      </c>
      <c r="I1233" s="16">
        <f ca="1">[1]CalcBCIg!J1221</f>
        <v>-7.2852054238319415</v>
      </c>
      <c r="J1233" s="16"/>
      <c r="K1233" s="16">
        <f t="shared" si="291"/>
        <v>-6</v>
      </c>
      <c r="L1233" s="16">
        <f t="shared" si="291"/>
        <v>26</v>
      </c>
      <c r="M1233" s="16">
        <f t="shared" si="292"/>
        <v>96</v>
      </c>
      <c r="N1233" s="16">
        <f t="shared" si="293"/>
        <v>0</v>
      </c>
      <c r="O1233" s="16">
        <f t="shared" ca="1" si="285"/>
        <v>42.199853872695236</v>
      </c>
      <c r="P1233" s="16">
        <f t="shared" si="286"/>
        <v>62.5</v>
      </c>
      <c r="Q1233" s="16">
        <f t="shared" ca="1" si="287"/>
        <v>100</v>
      </c>
      <c r="R1233" s="16">
        <f t="shared" ca="1" si="288"/>
        <v>19.003870844841003</v>
      </c>
      <c r="S1233" s="41">
        <f>[1]CalcBCI!$BZ1233</f>
        <v>-1000</v>
      </c>
      <c r="T1233" s="41">
        <f t="shared" si="289"/>
        <v>-1000</v>
      </c>
      <c r="V1233" s="70"/>
      <c r="W1233" s="70"/>
      <c r="X1233" s="70"/>
      <c r="Y1233" s="70"/>
      <c r="Z1233" s="70">
        <f t="shared" ca="1" si="295"/>
        <v>114.36761522895063</v>
      </c>
      <c r="AA1233" s="70"/>
      <c r="AB1233" s="70"/>
      <c r="AC1233" s="70"/>
      <c r="AE1233" s="70"/>
      <c r="AF1233" s="70"/>
      <c r="AG1233" s="70"/>
      <c r="AH1233" s="70"/>
      <c r="AI1233" s="70">
        <f t="shared" ca="1" si="296"/>
        <v>93.119470605005645</v>
      </c>
      <c r="AJ1233" s="70"/>
      <c r="AK1233" s="70"/>
      <c r="AL1233" s="70"/>
      <c r="AN1233" s="16"/>
      <c r="AO1233" s="16"/>
      <c r="AP1233" s="16"/>
      <c r="AQ1233" s="16"/>
      <c r="AR1233" s="16"/>
      <c r="AT1233" s="70"/>
      <c r="AU1233" s="70"/>
      <c r="AV1233" s="70"/>
      <c r="AW1233" s="70"/>
      <c r="AX1233" s="70">
        <f t="shared" ca="1" si="297"/>
        <v>114.53674384817459</v>
      </c>
      <c r="AY1233" s="70"/>
      <c r="AZ1233" s="70"/>
      <c r="BA1233" s="70"/>
      <c r="BC1233" s="70"/>
      <c r="BD1233" s="70"/>
      <c r="BE1233" s="70"/>
      <c r="BF1233" s="70"/>
      <c r="BG1233" s="70">
        <f t="shared" ca="1" si="294"/>
        <v>93.501368769877956</v>
      </c>
      <c r="BH1233" s="70"/>
      <c r="BI1233" s="70"/>
      <c r="BJ1233" s="70"/>
      <c r="BL1233" s="16">
        <f ca="1">[1]CalcBCI!AM1233</f>
        <v>2.5313153871591583</v>
      </c>
      <c r="BM1233" s="49">
        <f t="shared" ca="1" si="290"/>
        <v>44.014750607050829</v>
      </c>
      <c r="BN1233" s="75">
        <f ca="1">([1]CalcBCI!U1233-$BN$8)/$BN$9+$BN$7</f>
        <v>-23.006399999999999</v>
      </c>
      <c r="BO1233" s="16"/>
      <c r="BP1233">
        <f t="shared" ca="1" si="284"/>
        <v>34.367615228950626</v>
      </c>
      <c r="BQ1233" s="16"/>
      <c r="BR1233" s="16"/>
      <c r="BS1233" s="16"/>
      <c r="BU1233" s="16"/>
      <c r="BV1233" s="16"/>
      <c r="BW1233" s="16"/>
      <c r="BX1233" s="16"/>
      <c r="BY1233" s="16"/>
      <c r="BZ1233" s="16"/>
      <c r="CA1233" s="16"/>
      <c r="CB1233" s="16"/>
    </row>
    <row r="1234" spans="1:80" hidden="1" outlineLevel="2" x14ac:dyDescent="0.25">
      <c r="A1234" s="1">
        <f>[1]CalcBCI!BY1234</f>
        <v>33010</v>
      </c>
      <c r="B1234" s="16">
        <f ca="1">[1]CalcBCI!CA1234</f>
        <v>115.1099121572319</v>
      </c>
      <c r="C1234" s="16">
        <f ca="1">[1]CalcBCI!CB1234</f>
        <v>114.82332800270325</v>
      </c>
      <c r="D1234" s="28">
        <f ca="1">[1]CalcBCI!CF1234</f>
        <v>0.93723857579892711</v>
      </c>
      <c r="E1234" s="58">
        <f ca="1">[1]CalcBCI!$CH1234</f>
        <v>-5.4459411980391002</v>
      </c>
      <c r="F1234" s="28">
        <f ca="1">[1]CalcBCI!CG1234</f>
        <v>0.93735319987765797</v>
      </c>
      <c r="G1234" s="16">
        <f ca="1">[1]CalcBCI!CI1234</f>
        <v>-56.61700030585493</v>
      </c>
      <c r="H1234" s="16">
        <f ca="1">[1]CalcBCIg!L1222</f>
        <v>-1.4810418486595172</v>
      </c>
      <c r="I1234" s="16">
        <f ca="1">[1]CalcBCIg!J1222</f>
        <v>-7.4810418486595172</v>
      </c>
      <c r="J1234" s="16"/>
      <c r="K1234" s="16">
        <f t="shared" si="291"/>
        <v>-6</v>
      </c>
      <c r="L1234" s="16">
        <f t="shared" si="291"/>
        <v>26</v>
      </c>
      <c r="M1234" s="16">
        <f t="shared" si="292"/>
        <v>96</v>
      </c>
      <c r="N1234" s="16">
        <f t="shared" si="293"/>
        <v>0</v>
      </c>
      <c r="O1234" s="16">
        <f t="shared" ca="1" si="285"/>
        <v>47.277029400980453</v>
      </c>
      <c r="P1234" s="16">
        <f t="shared" si="286"/>
        <v>62.5</v>
      </c>
      <c r="Q1234" s="16">
        <f t="shared" ca="1" si="287"/>
        <v>100</v>
      </c>
      <c r="R1234" s="16">
        <f t="shared" ca="1" si="288"/>
        <v>19.003870844841003</v>
      </c>
      <c r="S1234" s="41">
        <f>[1]CalcBCI!$BZ1234</f>
        <v>-1000</v>
      </c>
      <c r="T1234" s="41">
        <f t="shared" si="289"/>
        <v>-1000</v>
      </c>
      <c r="V1234" s="70"/>
      <c r="W1234" s="70"/>
      <c r="X1234" s="70"/>
      <c r="Y1234" s="70"/>
      <c r="Z1234" s="70">
        <f t="shared" ca="1" si="295"/>
        <v>115.1099121572319</v>
      </c>
      <c r="AA1234" s="70"/>
      <c r="AB1234" s="70"/>
      <c r="AC1234" s="70"/>
      <c r="AE1234" s="70"/>
      <c r="AF1234" s="70"/>
      <c r="AG1234" s="70"/>
      <c r="AH1234" s="70"/>
      <c r="AI1234" s="70">
        <f t="shared" ca="1" si="296"/>
        <v>93.723857579892709</v>
      </c>
      <c r="AJ1234" s="70"/>
      <c r="AK1234" s="70"/>
      <c r="AL1234" s="70"/>
      <c r="AN1234" s="16"/>
      <c r="AO1234" s="16"/>
      <c r="AP1234" s="16"/>
      <c r="AQ1234" s="16"/>
      <c r="AR1234" s="16"/>
      <c r="AT1234" s="70"/>
      <c r="AU1234" s="70"/>
      <c r="AV1234" s="70"/>
      <c r="AW1234" s="70"/>
      <c r="AX1234" s="70">
        <f t="shared" ca="1" si="297"/>
        <v>114.82332800270325</v>
      </c>
      <c r="AY1234" s="70"/>
      <c r="AZ1234" s="70"/>
      <c r="BA1234" s="70"/>
      <c r="BC1234" s="70"/>
      <c r="BD1234" s="70"/>
      <c r="BE1234" s="70"/>
      <c r="BF1234" s="70"/>
      <c r="BG1234" s="70">
        <f t="shared" ca="1" si="294"/>
        <v>93.735319987765806</v>
      </c>
      <c r="BH1234" s="70"/>
      <c r="BI1234" s="70"/>
      <c r="BJ1234" s="70"/>
      <c r="BL1234" s="16">
        <f ca="1">[1]CalcBCI!AM1234</f>
        <v>2.5462587987655292</v>
      </c>
      <c r="BM1234" s="49">
        <f t="shared" ca="1" si="290"/>
        <v>44.717962796485367</v>
      </c>
      <c r="BN1234" s="75">
        <f ca="1">([1]CalcBCI!U1234-$BN$8)/$BN$9+$BN$7</f>
        <v>-22.4115</v>
      </c>
      <c r="BO1234" s="16"/>
      <c r="BP1234">
        <f t="shared" ca="1" si="284"/>
        <v>35.109912157231904</v>
      </c>
      <c r="BQ1234" s="16"/>
      <c r="BR1234" s="16"/>
      <c r="BS1234" s="16"/>
      <c r="BU1234" s="16"/>
      <c r="BV1234" s="16"/>
      <c r="BW1234" s="16"/>
      <c r="BX1234" s="16"/>
      <c r="BY1234" s="16"/>
      <c r="BZ1234" s="16"/>
      <c r="CA1234" s="16"/>
      <c r="CB1234" s="16"/>
    </row>
    <row r="1235" spans="1:80" hidden="1" outlineLevel="2" x14ac:dyDescent="0.25">
      <c r="A1235" s="1">
        <f>[1]CalcBCI!BY1235</f>
        <v>33017</v>
      </c>
      <c r="B1235" s="16">
        <f ca="1">[1]CalcBCI!CA1235</f>
        <v>115.44704042093178</v>
      </c>
      <c r="C1235" s="16">
        <f ca="1">[1]CalcBCI!CB1235</f>
        <v>115.13518421181752</v>
      </c>
      <c r="D1235" s="28">
        <f ca="1">[1]CalcBCI!CF1235</f>
        <v>0.93998351416096881</v>
      </c>
      <c r="E1235" s="58">
        <f ca="1">[1]CalcBCI!$CH1235</f>
        <v>-0.83414959514645282</v>
      </c>
      <c r="F1235" s="28">
        <f ca="1">[1]CalcBCI!CG1235</f>
        <v>0.93989901892505656</v>
      </c>
      <c r="G1235" s="16">
        <f ca="1">[1]CalcBCI!CI1235</f>
        <v>-50.252452687358463</v>
      </c>
      <c r="H1235" s="16">
        <f ca="1">[1]CalcBCIg!L1223</f>
        <v>-1.0123520493507394</v>
      </c>
      <c r="I1235" s="16">
        <f ca="1">[1]CalcBCIg!J1223</f>
        <v>-7.0123520493507394</v>
      </c>
      <c r="J1235" s="16"/>
      <c r="K1235" s="16">
        <f t="shared" si="291"/>
        <v>-6</v>
      </c>
      <c r="L1235" s="16">
        <f t="shared" si="291"/>
        <v>26</v>
      </c>
      <c r="M1235" s="16">
        <f t="shared" si="292"/>
        <v>96</v>
      </c>
      <c r="N1235" s="16">
        <f t="shared" si="293"/>
        <v>0</v>
      </c>
      <c r="O1235" s="16">
        <f t="shared" ca="1" si="285"/>
        <v>49.582925202426772</v>
      </c>
      <c r="P1235" s="16">
        <f t="shared" si="286"/>
        <v>62.5</v>
      </c>
      <c r="Q1235" s="16">
        <f t="shared" ca="1" si="287"/>
        <v>100</v>
      </c>
      <c r="R1235" s="16">
        <f t="shared" ca="1" si="288"/>
        <v>19.003870844841003</v>
      </c>
      <c r="S1235" s="41">
        <f>[1]CalcBCI!$BZ1235</f>
        <v>-1000</v>
      </c>
      <c r="T1235" s="41">
        <f t="shared" si="289"/>
        <v>-1000</v>
      </c>
      <c r="V1235" s="70"/>
      <c r="W1235" s="70"/>
      <c r="X1235" s="70"/>
      <c r="Y1235" s="70"/>
      <c r="Z1235" s="70">
        <f t="shared" ca="1" si="295"/>
        <v>115.44704042093178</v>
      </c>
      <c r="AA1235" s="70"/>
      <c r="AB1235" s="70"/>
      <c r="AC1235" s="70"/>
      <c r="AE1235" s="70"/>
      <c r="AF1235" s="70"/>
      <c r="AG1235" s="70"/>
      <c r="AH1235" s="70"/>
      <c r="AI1235" s="70">
        <f t="shared" ca="1" si="296"/>
        <v>93.998351416096881</v>
      </c>
      <c r="AJ1235" s="70"/>
      <c r="AK1235" s="70"/>
      <c r="AL1235" s="70"/>
      <c r="AN1235" s="16"/>
      <c r="AO1235" s="16"/>
      <c r="AP1235" s="16"/>
      <c r="AQ1235" s="16"/>
      <c r="AR1235" s="16"/>
      <c r="AT1235" s="70"/>
      <c r="AU1235" s="70"/>
      <c r="AV1235" s="70"/>
      <c r="AW1235" s="70"/>
      <c r="AX1235" s="70">
        <f t="shared" ca="1" si="297"/>
        <v>115.13518421181752</v>
      </c>
      <c r="AY1235" s="70"/>
      <c r="AZ1235" s="70"/>
      <c r="BA1235" s="70"/>
      <c r="BC1235" s="70"/>
      <c r="BD1235" s="70"/>
      <c r="BE1235" s="70"/>
      <c r="BF1235" s="70"/>
      <c r="BG1235" s="70">
        <f t="shared" ca="1" si="294"/>
        <v>93.989901892505657</v>
      </c>
      <c r="BH1235" s="70"/>
      <c r="BI1235" s="70"/>
      <c r="BJ1235" s="70"/>
      <c r="BL1235" s="16">
        <f ca="1">[1]CalcBCI!AM1235</f>
        <v>2.5526268527632499</v>
      </c>
      <c r="BM1235" s="49">
        <f t="shared" ca="1" si="290"/>
        <v>45.017632865953658</v>
      </c>
      <c r="BN1235" s="75">
        <f ca="1">([1]CalcBCI!U1235-$BN$8)/$BN$9+$BN$7</f>
        <v>-22.151699999999998</v>
      </c>
      <c r="BO1235" s="16"/>
      <c r="BP1235">
        <f t="shared" ca="1" si="284"/>
        <v>35.447040420931785</v>
      </c>
      <c r="BQ1235" s="16"/>
      <c r="BR1235" s="16"/>
      <c r="BS1235" s="16"/>
      <c r="BU1235" s="16"/>
      <c r="BV1235" s="16"/>
      <c r="BW1235" s="16"/>
      <c r="BX1235" s="16"/>
      <c r="BY1235" s="16"/>
      <c r="BZ1235" s="16"/>
      <c r="CA1235" s="16"/>
      <c r="CB1235" s="16"/>
    </row>
    <row r="1236" spans="1:80" hidden="1" outlineLevel="2" x14ac:dyDescent="0.25">
      <c r="A1236" s="1">
        <f>[1]CalcBCI!BY1236</f>
        <v>33024</v>
      </c>
      <c r="B1236" s="16">
        <f ca="1">[1]CalcBCI!CA1236</f>
        <v>115.11093264664464</v>
      </c>
      <c r="C1236" s="16">
        <f ca="1">[1]CalcBCI!CB1236</f>
        <v>115.12305842923108</v>
      </c>
      <c r="D1236" s="28">
        <f ca="1">[1]CalcBCI!CF1236</f>
        <v>0.9372468847449239</v>
      </c>
      <c r="E1236" s="58">
        <f ca="1">[1]CalcBCI!$CH1236</f>
        <v>-5.4319812753294343</v>
      </c>
      <c r="F1236" s="28">
        <f ca="1">[1]CalcBCI!CG1236</f>
        <v>0.93980003084218067</v>
      </c>
      <c r="G1236" s="16">
        <f ca="1">[1]CalcBCI!CI1236</f>
        <v>-50.499922894548199</v>
      </c>
      <c r="H1236" s="16">
        <f ca="1">[1]CalcBCIg!L1224</f>
        <v>-0.52084439992904574</v>
      </c>
      <c r="I1236" s="16">
        <f ca="1">[1]CalcBCIg!J1224</f>
        <v>-6.5208443999290457</v>
      </c>
      <c r="J1236" s="16"/>
      <c r="K1236" s="16">
        <f t="shared" si="291"/>
        <v>-6</v>
      </c>
      <c r="L1236" s="16">
        <f t="shared" si="291"/>
        <v>26</v>
      </c>
      <c r="M1236" s="16">
        <f t="shared" si="292"/>
        <v>96</v>
      </c>
      <c r="N1236" s="16">
        <f t="shared" si="293"/>
        <v>0</v>
      </c>
      <c r="O1236" s="16">
        <f t="shared" ca="1" si="285"/>
        <v>47.284009362335283</v>
      </c>
      <c r="P1236" s="16">
        <f t="shared" si="286"/>
        <v>62.5</v>
      </c>
      <c r="Q1236" s="16">
        <f t="shared" ca="1" si="287"/>
        <v>100</v>
      </c>
      <c r="R1236" s="16">
        <f t="shared" ca="1" si="288"/>
        <v>19.003870844841003</v>
      </c>
      <c r="S1236" s="41">
        <f>[1]CalcBCI!$BZ1236</f>
        <v>-1000</v>
      </c>
      <c r="T1236" s="41">
        <f t="shared" si="289"/>
        <v>-1000</v>
      </c>
      <c r="V1236" s="70"/>
      <c r="W1236" s="70"/>
      <c r="X1236" s="70"/>
      <c r="Y1236" s="70"/>
      <c r="Z1236" s="70">
        <f t="shared" ca="1" si="295"/>
        <v>115.11093264664464</v>
      </c>
      <c r="AA1236" s="70"/>
      <c r="AB1236" s="70"/>
      <c r="AC1236" s="70"/>
      <c r="AE1236" s="70"/>
      <c r="AF1236" s="70"/>
      <c r="AG1236" s="70"/>
      <c r="AH1236" s="70"/>
      <c r="AI1236" s="70">
        <f t="shared" ca="1" si="296"/>
        <v>93.724688474492396</v>
      </c>
      <c r="AJ1236" s="70"/>
      <c r="AK1236" s="70"/>
      <c r="AL1236" s="70"/>
      <c r="AN1236" s="16"/>
      <c r="AO1236" s="16"/>
      <c r="AP1236" s="16"/>
      <c r="AQ1236" s="16"/>
      <c r="AR1236" s="16"/>
      <c r="AT1236" s="70"/>
      <c r="AU1236" s="70"/>
      <c r="AV1236" s="70"/>
      <c r="AW1236" s="70"/>
      <c r="AX1236" s="70">
        <f t="shared" ca="1" si="297"/>
        <v>115.12305842923108</v>
      </c>
      <c r="AY1236" s="70"/>
      <c r="AZ1236" s="70"/>
      <c r="BA1236" s="70"/>
      <c r="BC1236" s="70"/>
      <c r="BD1236" s="70"/>
      <c r="BE1236" s="70"/>
      <c r="BF1236" s="70"/>
      <c r="BG1236" s="70">
        <f t="shared" ca="1" si="294"/>
        <v>93.980003084218055</v>
      </c>
      <c r="BH1236" s="70"/>
      <c r="BI1236" s="70"/>
      <c r="BJ1236" s="70"/>
      <c r="BL1236" s="16">
        <f ca="1">[1]CalcBCI!AM1236</f>
        <v>2.5536597564559202</v>
      </c>
      <c r="BM1236" s="49">
        <f t="shared" ca="1" si="290"/>
        <v>45.066239602241922</v>
      </c>
      <c r="BN1236" s="75">
        <f ca="1">([1]CalcBCI!U1236-$BN$8)/$BN$9+$BN$7</f>
        <v>-22.109200000000001</v>
      </c>
      <c r="BO1236" s="16"/>
      <c r="BP1236">
        <f t="shared" ref="BP1236:BP1299" ca="1" si="298">B1236-80</f>
        <v>35.110932646644642</v>
      </c>
      <c r="BQ1236" s="16"/>
      <c r="BR1236" s="16"/>
      <c r="BS1236" s="16"/>
      <c r="BU1236" s="16"/>
      <c r="BV1236" s="16"/>
      <c r="BW1236" s="16"/>
      <c r="BX1236" s="16"/>
      <c r="BY1236" s="16"/>
      <c r="BZ1236" s="16"/>
      <c r="CA1236" s="16"/>
      <c r="CB1236" s="16"/>
    </row>
    <row r="1237" spans="1:80" hidden="1" outlineLevel="2" x14ac:dyDescent="0.25">
      <c r="A1237" s="1">
        <f>[1]CalcBCI!BY1237</f>
        <v>33031</v>
      </c>
      <c r="B1237" s="16">
        <f ca="1">[1]CalcBCI!CA1237</f>
        <v>114.955559137653</v>
      </c>
      <c r="C1237" s="16">
        <f ca="1">[1]CalcBCI!CB1237</f>
        <v>115.03930878344204</v>
      </c>
      <c r="D1237" s="28">
        <f ca="1">[1]CalcBCI!CF1237</f>
        <v>0.93598181518179802</v>
      </c>
      <c r="E1237" s="58">
        <f ca="1">[1]CalcBCI!$CH1237</f>
        <v>-7.5574341703662054</v>
      </c>
      <c r="F1237" s="28">
        <f ca="1">[1]CalcBCI!CG1237</f>
        <v>0.93911634574234504</v>
      </c>
      <c r="G1237" s="16">
        <f ca="1">[1]CalcBCI!CI1237</f>
        <v>-52.20913564413727</v>
      </c>
      <c r="H1237" s="16">
        <f ca="1">[1]CalcBCIg!L1225</f>
        <v>-0.16774290800094604</v>
      </c>
      <c r="I1237" s="16">
        <f ca="1">[1]CalcBCIg!J1225</f>
        <v>-6.167742908000946</v>
      </c>
      <c r="J1237" s="16"/>
      <c r="K1237" s="16">
        <f t="shared" si="291"/>
        <v>-6</v>
      </c>
      <c r="L1237" s="16">
        <f t="shared" si="291"/>
        <v>26</v>
      </c>
      <c r="M1237" s="16">
        <f t="shared" si="292"/>
        <v>96</v>
      </c>
      <c r="N1237" s="16">
        <f t="shared" si="293"/>
        <v>0</v>
      </c>
      <c r="O1237" s="16">
        <f t="shared" ref="O1237:O1300" ca="1" si="299">$O$11+E1237/(100/$O$11)</f>
        <v>46.221282914816896</v>
      </c>
      <c r="P1237" s="16">
        <f t="shared" ref="P1237:P1300" si="300">$P$11</f>
        <v>62.5</v>
      </c>
      <c r="Q1237" s="16">
        <f t="shared" ref="Q1237:Q1300" ca="1" si="301">$O$11+$G$9/(100/$O$11)</f>
        <v>100</v>
      </c>
      <c r="R1237" s="16">
        <f t="shared" ref="R1237:R1300" ca="1" si="302">$G$6</f>
        <v>19.003870844841003</v>
      </c>
      <c r="S1237" s="41">
        <f>[1]CalcBCI!$BZ1237</f>
        <v>-1000</v>
      </c>
      <c r="T1237" s="41">
        <f t="shared" ref="T1237:T1300" si="303">IF(S1237&gt;0,-T1236,S1237)</f>
        <v>-1000</v>
      </c>
      <c r="V1237" s="70"/>
      <c r="W1237" s="70"/>
      <c r="X1237" s="70"/>
      <c r="Y1237" s="70"/>
      <c r="Z1237" s="70">
        <f t="shared" ca="1" si="295"/>
        <v>114.955559137653</v>
      </c>
      <c r="AA1237" s="70"/>
      <c r="AB1237" s="70"/>
      <c r="AC1237" s="70"/>
      <c r="AE1237" s="70"/>
      <c r="AF1237" s="70"/>
      <c r="AG1237" s="70"/>
      <c r="AH1237" s="70"/>
      <c r="AI1237" s="70">
        <f t="shared" ca="1" si="296"/>
        <v>93.5981815181798</v>
      </c>
      <c r="AJ1237" s="70"/>
      <c r="AK1237" s="70"/>
      <c r="AL1237" s="70"/>
      <c r="AN1237" s="16"/>
      <c r="AO1237" s="16"/>
      <c r="AP1237" s="16"/>
      <c r="AQ1237" s="16"/>
      <c r="AR1237" s="16"/>
      <c r="AT1237" s="70"/>
      <c r="AU1237" s="70"/>
      <c r="AV1237" s="70"/>
      <c r="AW1237" s="70"/>
      <c r="AX1237" s="70">
        <f t="shared" ca="1" si="297"/>
        <v>115.03930878344204</v>
      </c>
      <c r="AY1237" s="70"/>
      <c r="AZ1237" s="70"/>
      <c r="BA1237" s="70"/>
      <c r="BC1237" s="70"/>
      <c r="BD1237" s="70"/>
      <c r="BE1237" s="70"/>
      <c r="BF1237" s="70"/>
      <c r="BG1237" s="70">
        <f t="shared" ca="1" si="294"/>
        <v>93.911634574234498</v>
      </c>
      <c r="BH1237" s="70"/>
      <c r="BI1237" s="70"/>
      <c r="BJ1237" s="70"/>
      <c r="BL1237" s="16">
        <f ca="1">[1]CalcBCI!AM1237</f>
        <v>2.5619095643371059</v>
      </c>
      <c r="BM1237" s="49">
        <f t="shared" ref="BM1237:BM1300" ca="1" si="304">BL1237*$BM$7+$BM$8</f>
        <v>45.454461891459303</v>
      </c>
      <c r="BN1237" s="75">
        <f ca="1">([1]CalcBCI!U1237-$BN$8)/$BN$9+$BN$7</f>
        <v>-21.766100000000002</v>
      </c>
      <c r="BO1237" s="16"/>
      <c r="BP1237">
        <f t="shared" ca="1" si="298"/>
        <v>34.955559137652997</v>
      </c>
      <c r="BQ1237" s="16"/>
      <c r="BR1237" s="16"/>
      <c r="BS1237" s="16"/>
      <c r="BU1237" s="16"/>
      <c r="BV1237" s="16"/>
      <c r="BW1237" s="16"/>
      <c r="BX1237" s="16"/>
      <c r="BY1237" s="16"/>
      <c r="BZ1237" s="16"/>
      <c r="CA1237" s="16"/>
      <c r="CB1237" s="16"/>
    </row>
    <row r="1238" spans="1:80" hidden="1" outlineLevel="2" x14ac:dyDescent="0.25">
      <c r="A1238" s="1">
        <f>[1]CalcBCI!BY1238</f>
        <v>33038</v>
      </c>
      <c r="B1238" s="16">
        <f ca="1">[1]CalcBCI!CA1238</f>
        <v>114.67273670442117</v>
      </c>
      <c r="C1238" s="16">
        <f ca="1">[1]CalcBCI!CB1238</f>
        <v>114.8560227439316</v>
      </c>
      <c r="D1238" s="28">
        <f ca="1">[1]CalcBCI!CF1238</f>
        <v>0.93367904134105251</v>
      </c>
      <c r="E1238" s="58">
        <f ca="1">[1]CalcBCI!$CH1238</f>
        <v>-11.426341832909062</v>
      </c>
      <c r="F1238" s="28">
        <f ca="1">[1]CalcBCI!CG1238</f>
        <v>0.93762010139360119</v>
      </c>
      <c r="G1238" s="16">
        <f ca="1">[1]CalcBCI!CI1238</f>
        <v>-55.949746515996885</v>
      </c>
      <c r="H1238" s="16">
        <f ca="1">[1]CalcBCIg!L1226</f>
        <v>-0.21598213911056519</v>
      </c>
      <c r="I1238" s="16">
        <f ca="1">[1]CalcBCIg!J1226</f>
        <v>-6.2159821391105652</v>
      </c>
      <c r="J1238" s="16"/>
      <c r="K1238" s="16">
        <f t="shared" ref="K1238:L1301" si="305">K1237</f>
        <v>-6</v>
      </c>
      <c r="L1238" s="16">
        <f t="shared" si="305"/>
        <v>26</v>
      </c>
      <c r="M1238" s="16">
        <f t="shared" ref="M1238:M1301" si="306">M1237</f>
        <v>96</v>
      </c>
      <c r="N1238" s="16">
        <f t="shared" ref="N1238:N1301" si="307">N1237</f>
        <v>0</v>
      </c>
      <c r="O1238" s="16">
        <f t="shared" ca="1" si="299"/>
        <v>44.28682908354547</v>
      </c>
      <c r="P1238" s="16">
        <f t="shared" si="300"/>
        <v>62.5</v>
      </c>
      <c r="Q1238" s="16">
        <f t="shared" ca="1" si="301"/>
        <v>100</v>
      </c>
      <c r="R1238" s="16">
        <f t="shared" ca="1" si="302"/>
        <v>19.003870844841003</v>
      </c>
      <c r="S1238" s="41">
        <f>[1]CalcBCI!$BZ1238</f>
        <v>-1000</v>
      </c>
      <c r="T1238" s="41">
        <f t="shared" si="303"/>
        <v>-1000</v>
      </c>
      <c r="V1238" s="70"/>
      <c r="W1238" s="70"/>
      <c r="X1238" s="70"/>
      <c r="Y1238" s="70"/>
      <c r="Z1238" s="70">
        <f t="shared" ca="1" si="295"/>
        <v>114.67273670442117</v>
      </c>
      <c r="AA1238" s="70"/>
      <c r="AB1238" s="70"/>
      <c r="AC1238" s="70"/>
      <c r="AE1238" s="70"/>
      <c r="AF1238" s="70"/>
      <c r="AG1238" s="70"/>
      <c r="AH1238" s="70"/>
      <c r="AI1238" s="70">
        <f t="shared" ca="1" si="296"/>
        <v>93.367904134105245</v>
      </c>
      <c r="AJ1238" s="70"/>
      <c r="AK1238" s="70"/>
      <c r="AL1238" s="70"/>
      <c r="AN1238" s="16"/>
      <c r="AO1238" s="16"/>
      <c r="AP1238" s="16"/>
      <c r="AQ1238" s="16"/>
      <c r="AR1238" s="16"/>
      <c r="AT1238" s="70"/>
      <c r="AU1238" s="70"/>
      <c r="AV1238" s="70"/>
      <c r="AW1238" s="70"/>
      <c r="AX1238" s="70">
        <f t="shared" ca="1" si="297"/>
        <v>114.8560227439316</v>
      </c>
      <c r="AY1238" s="70"/>
      <c r="AZ1238" s="70"/>
      <c r="BA1238" s="70"/>
      <c r="BC1238" s="70"/>
      <c r="BD1238" s="70"/>
      <c r="BE1238" s="70"/>
      <c r="BF1238" s="70"/>
      <c r="BG1238" s="70">
        <f t="shared" ca="1" si="294"/>
        <v>93.762010139360129</v>
      </c>
      <c r="BH1238" s="70"/>
      <c r="BI1238" s="70"/>
      <c r="BJ1238" s="70"/>
      <c r="BL1238" s="16">
        <f ca="1">[1]CalcBCI!AM1238</f>
        <v>2.5598204754378062</v>
      </c>
      <c r="BM1238" s="49">
        <f t="shared" ca="1" si="304"/>
        <v>45.356152829412608</v>
      </c>
      <c r="BN1238" s="75">
        <f ca="1">([1]CalcBCI!U1238-$BN$8)/$BN$9+$BN$7</f>
        <v>-21.8536</v>
      </c>
      <c r="BO1238" s="16"/>
      <c r="BP1238">
        <f t="shared" ca="1" si="298"/>
        <v>34.672736704421169</v>
      </c>
      <c r="BQ1238" s="16"/>
      <c r="BR1238" s="16"/>
      <c r="BS1238" s="16"/>
      <c r="BU1238" s="16"/>
      <c r="BV1238" s="16"/>
      <c r="BW1238" s="16"/>
      <c r="BX1238" s="16"/>
      <c r="BY1238" s="16"/>
      <c r="BZ1238" s="16"/>
      <c r="CA1238" s="16"/>
      <c r="CB1238" s="16"/>
    </row>
    <row r="1239" spans="1:80" hidden="1" outlineLevel="2" x14ac:dyDescent="0.25">
      <c r="A1239" s="1">
        <f>[1]CalcBCI!BY1239</f>
        <v>33045</v>
      </c>
      <c r="B1239" s="16">
        <f ca="1">[1]CalcBCI!CA1239</f>
        <v>114.17325585237542</v>
      </c>
      <c r="C1239" s="16">
        <f ca="1">[1]CalcBCI!CB1239</f>
        <v>114.51463929815351</v>
      </c>
      <c r="D1239" s="28">
        <f ca="1">[1]CalcBCI!CF1239</f>
        <v>0.92961220892291319</v>
      </c>
      <c r="E1239" s="58">
        <f ca="1">[1]CalcBCI!$CH1239</f>
        <v>-18.259057589191521</v>
      </c>
      <c r="F1239" s="28">
        <f ca="1">[1]CalcBCI!CG1239</f>
        <v>0.93483323855961487</v>
      </c>
      <c r="G1239" s="16">
        <f ca="1">[1]CalcBCI!CI1239</f>
        <v>-62.916903600962691</v>
      </c>
      <c r="H1239" s="16">
        <f ca="1">[1]CalcBCIg!L1227</f>
        <v>-0.5857449173927316</v>
      </c>
      <c r="I1239" s="16">
        <f ca="1">[1]CalcBCIg!J1227</f>
        <v>-6.5857449173927316</v>
      </c>
      <c r="J1239" s="16"/>
      <c r="K1239" s="16">
        <f t="shared" si="305"/>
        <v>-6</v>
      </c>
      <c r="L1239" s="16">
        <f t="shared" si="305"/>
        <v>26</v>
      </c>
      <c r="M1239" s="16">
        <f t="shared" si="306"/>
        <v>96</v>
      </c>
      <c r="N1239" s="16">
        <f t="shared" si="307"/>
        <v>0</v>
      </c>
      <c r="O1239" s="16">
        <f t="shared" ca="1" si="299"/>
        <v>40.870471205404243</v>
      </c>
      <c r="P1239" s="16">
        <f t="shared" si="300"/>
        <v>62.5</v>
      </c>
      <c r="Q1239" s="16">
        <f t="shared" ca="1" si="301"/>
        <v>100</v>
      </c>
      <c r="R1239" s="16">
        <f t="shared" ca="1" si="302"/>
        <v>19.003870844841003</v>
      </c>
      <c r="S1239" s="41">
        <f>[1]CalcBCI!$BZ1239</f>
        <v>-1000</v>
      </c>
      <c r="T1239" s="41">
        <f t="shared" si="303"/>
        <v>-1000</v>
      </c>
      <c r="V1239" s="70"/>
      <c r="W1239" s="70"/>
      <c r="X1239" s="70"/>
      <c r="Y1239" s="70"/>
      <c r="Z1239" s="70">
        <f t="shared" ca="1" si="295"/>
        <v>114.17325585237542</v>
      </c>
      <c r="AA1239" s="70"/>
      <c r="AB1239" s="70"/>
      <c r="AC1239" s="70"/>
      <c r="AE1239" s="70"/>
      <c r="AF1239" s="70"/>
      <c r="AG1239" s="70"/>
      <c r="AH1239" s="70"/>
      <c r="AI1239" s="70">
        <f t="shared" ca="1" si="296"/>
        <v>92.961220892291323</v>
      </c>
      <c r="AJ1239" s="70"/>
      <c r="AK1239" s="70"/>
      <c r="AL1239" s="70"/>
      <c r="AN1239" s="16"/>
      <c r="AO1239" s="16"/>
      <c r="AP1239" s="16"/>
      <c r="AQ1239" s="16"/>
      <c r="AR1239" s="16"/>
      <c r="AT1239" s="70"/>
      <c r="AU1239" s="70"/>
      <c r="AV1239" s="70"/>
      <c r="AW1239" s="70"/>
      <c r="AX1239" s="70">
        <f t="shared" ca="1" si="297"/>
        <v>114.51463929815351</v>
      </c>
      <c r="AY1239" s="70"/>
      <c r="AZ1239" s="70"/>
      <c r="BA1239" s="70"/>
      <c r="BC1239" s="70"/>
      <c r="BD1239" s="70"/>
      <c r="BE1239" s="70"/>
      <c r="BF1239" s="70"/>
      <c r="BG1239" s="70">
        <f t="shared" ca="1" si="294"/>
        <v>93.483323855961487</v>
      </c>
      <c r="BH1239" s="70"/>
      <c r="BI1239" s="70"/>
      <c r="BJ1239" s="70"/>
      <c r="BL1239" s="16">
        <f ca="1">[1]CalcBCI!AM1239</f>
        <v>2.5563652276622846</v>
      </c>
      <c r="BM1239" s="49">
        <f t="shared" ca="1" si="304"/>
        <v>45.193554594333051</v>
      </c>
      <c r="BN1239" s="75">
        <f ca="1">([1]CalcBCI!U1239-$BN$8)/$BN$9+$BN$7</f>
        <v>-21.997399999999999</v>
      </c>
      <c r="BO1239" s="16"/>
      <c r="BP1239">
        <f t="shared" ca="1" si="298"/>
        <v>34.173255852375419</v>
      </c>
      <c r="BQ1239" s="16"/>
      <c r="BR1239" s="16"/>
      <c r="BS1239" s="16"/>
      <c r="BU1239" s="16"/>
      <c r="BV1239" s="16"/>
      <c r="BW1239" s="16"/>
      <c r="BX1239" s="16"/>
      <c r="BY1239" s="16"/>
      <c r="BZ1239" s="16"/>
      <c r="CA1239" s="16"/>
      <c r="CB1239" s="16"/>
    </row>
    <row r="1240" spans="1:80" hidden="1" outlineLevel="2" x14ac:dyDescent="0.25">
      <c r="A1240" s="1">
        <f>[1]CalcBCI!BY1240</f>
        <v>33052</v>
      </c>
      <c r="B1240" s="16">
        <f ca="1">[1]CalcBCI!CA1240</f>
        <v>113.74849922550403</v>
      </c>
      <c r="C1240" s="16">
        <f ca="1">[1]CalcBCI!CB1240</f>
        <v>114.13156926182877</v>
      </c>
      <c r="D1240" s="28">
        <f ca="1">[1]CalcBCI!CF1240</f>
        <v>0.92615379002075715</v>
      </c>
      <c r="E1240" s="58">
        <f ca="1">[1]CalcBCI!$CH1240</f>
        <v>-24.06957321781389</v>
      </c>
      <c r="F1240" s="28">
        <f ca="1">[1]CalcBCI!CG1240</f>
        <v>0.93170606979894466</v>
      </c>
      <c r="G1240" s="16">
        <f ca="1">[1]CalcBCI!CI1240</f>
        <v>-70.734825502638202</v>
      </c>
      <c r="H1240" s="16">
        <f ca="1">[1]CalcBCIg!L1228</f>
        <v>-0.97369128465652732</v>
      </c>
      <c r="I1240" s="16">
        <f ca="1">[1]CalcBCIg!J1228</f>
        <v>-6.9736912846565273</v>
      </c>
      <c r="J1240" s="16"/>
      <c r="K1240" s="16">
        <f t="shared" si="305"/>
        <v>-6</v>
      </c>
      <c r="L1240" s="16">
        <f t="shared" si="305"/>
        <v>26</v>
      </c>
      <c r="M1240" s="16">
        <f t="shared" si="306"/>
        <v>96</v>
      </c>
      <c r="N1240" s="16">
        <f t="shared" si="307"/>
        <v>0</v>
      </c>
      <c r="O1240" s="16">
        <f t="shared" ca="1" si="299"/>
        <v>37.965213391093059</v>
      </c>
      <c r="P1240" s="16">
        <f t="shared" si="300"/>
        <v>62.5</v>
      </c>
      <c r="Q1240" s="16">
        <f t="shared" ca="1" si="301"/>
        <v>100</v>
      </c>
      <c r="R1240" s="16">
        <f t="shared" ca="1" si="302"/>
        <v>19.003870844841003</v>
      </c>
      <c r="S1240" s="41">
        <f>[1]CalcBCI!$BZ1240</f>
        <v>-1000</v>
      </c>
      <c r="T1240" s="41">
        <f t="shared" si="303"/>
        <v>-1000</v>
      </c>
      <c r="V1240" s="70"/>
      <c r="W1240" s="70"/>
      <c r="X1240" s="70"/>
      <c r="Y1240" s="70"/>
      <c r="Z1240" s="70">
        <f t="shared" ca="1" si="295"/>
        <v>113.74849922550403</v>
      </c>
      <c r="AA1240" s="70"/>
      <c r="AB1240" s="70"/>
      <c r="AC1240" s="70"/>
      <c r="AE1240" s="70"/>
      <c r="AF1240" s="70"/>
      <c r="AG1240" s="70"/>
      <c r="AH1240" s="70"/>
      <c r="AI1240" s="70">
        <f t="shared" ca="1" si="296"/>
        <v>92.615379002075727</v>
      </c>
      <c r="AJ1240" s="70"/>
      <c r="AK1240" s="70"/>
      <c r="AL1240" s="70"/>
      <c r="AN1240" s="16"/>
      <c r="AO1240" s="16"/>
      <c r="AP1240" s="16"/>
      <c r="AQ1240" s="16"/>
      <c r="AR1240" s="16"/>
      <c r="AT1240" s="70"/>
      <c r="AU1240" s="70"/>
      <c r="AV1240" s="70"/>
      <c r="AW1240" s="70"/>
      <c r="AX1240" s="70">
        <f t="shared" ca="1" si="297"/>
        <v>114.13156926182877</v>
      </c>
      <c r="AY1240" s="70"/>
      <c r="AZ1240" s="70"/>
      <c r="BA1240" s="70"/>
      <c r="BC1240" s="70"/>
      <c r="BD1240" s="70"/>
      <c r="BE1240" s="70"/>
      <c r="BF1240" s="70"/>
      <c r="BG1240" s="70">
        <f t="shared" ca="1" si="294"/>
        <v>93.170606979894458</v>
      </c>
      <c r="BH1240" s="70"/>
      <c r="BI1240" s="70"/>
      <c r="BJ1240" s="70"/>
      <c r="BL1240" s="16">
        <f ca="1">[1]CalcBCI!AM1240</f>
        <v>2.5503286573795929</v>
      </c>
      <c r="BM1240" s="49">
        <f t="shared" ca="1" si="304"/>
        <v>44.909483599235969</v>
      </c>
      <c r="BN1240" s="75">
        <f ca="1">([1]CalcBCI!U1240-$BN$8)/$BN$9+$BN$7</f>
        <v>-22.245899999999999</v>
      </c>
      <c r="BO1240" s="16"/>
      <c r="BP1240">
        <f t="shared" ca="1" si="298"/>
        <v>33.748499225504034</v>
      </c>
      <c r="BQ1240" s="16"/>
      <c r="BR1240" s="16"/>
      <c r="BS1240" s="16"/>
      <c r="BU1240" s="16"/>
      <c r="BV1240" s="16"/>
      <c r="BW1240" s="16"/>
      <c r="BX1240" s="16"/>
      <c r="BY1240" s="16"/>
      <c r="BZ1240" s="16"/>
      <c r="CA1240" s="16"/>
      <c r="CB1240" s="16"/>
    </row>
    <row r="1241" spans="1:80" hidden="1" outlineLevel="2" x14ac:dyDescent="0.25">
      <c r="A1241" s="1">
        <f>[1]CalcBCI!BY1241</f>
        <v>33059</v>
      </c>
      <c r="B1241" s="16">
        <f ca="1">[1]CalcBCI!CA1241</f>
        <v>113.68537649755356</v>
      </c>
      <c r="C1241" s="16">
        <f ca="1">[1]CalcBCI!CB1241</f>
        <v>113.90847287969117</v>
      </c>
      <c r="D1241" s="28">
        <f ca="1">[1]CalcBCI!CF1241</f>
        <v>0.92563983727302135</v>
      </c>
      <c r="E1241" s="58">
        <f ca="1">[1]CalcBCI!$CH1241</f>
        <v>-24.933069097746355</v>
      </c>
      <c r="F1241" s="28">
        <f ca="1">[1]CalcBCI!CG1241</f>
        <v>0.92988483615840012</v>
      </c>
      <c r="G1241" s="16">
        <f ca="1">[1]CalcBCI!CI1241</f>
        <v>-75.287909603999552</v>
      </c>
      <c r="H1241" s="16">
        <f ca="1">[1]CalcBCIg!L1229</f>
        <v>-1.305314838886261</v>
      </c>
      <c r="I1241" s="16">
        <f ca="1">[1]CalcBCIg!J1229</f>
        <v>-7.305314838886261</v>
      </c>
      <c r="J1241" s="16"/>
      <c r="K1241" s="16">
        <f t="shared" si="305"/>
        <v>-6</v>
      </c>
      <c r="L1241" s="16">
        <f t="shared" si="305"/>
        <v>26</v>
      </c>
      <c r="M1241" s="16">
        <f t="shared" si="306"/>
        <v>96</v>
      </c>
      <c r="N1241" s="16">
        <f t="shared" si="307"/>
        <v>0</v>
      </c>
      <c r="O1241" s="16">
        <f t="shared" ca="1" si="299"/>
        <v>37.533465451126823</v>
      </c>
      <c r="P1241" s="16">
        <f t="shared" si="300"/>
        <v>62.5</v>
      </c>
      <c r="Q1241" s="16">
        <f t="shared" ca="1" si="301"/>
        <v>100</v>
      </c>
      <c r="R1241" s="16">
        <f t="shared" ca="1" si="302"/>
        <v>19.003870844841003</v>
      </c>
      <c r="S1241" s="41">
        <f>[1]CalcBCI!$BZ1241</f>
        <v>-1000</v>
      </c>
      <c r="T1241" s="41">
        <f t="shared" si="303"/>
        <v>-1000</v>
      </c>
      <c r="V1241" s="70"/>
      <c r="W1241" s="70"/>
      <c r="X1241" s="70"/>
      <c r="Y1241" s="70"/>
      <c r="Z1241" s="70">
        <f t="shared" ca="1" si="295"/>
        <v>113.68537649755356</v>
      </c>
      <c r="AA1241" s="70"/>
      <c r="AB1241" s="70"/>
      <c r="AC1241" s="70"/>
      <c r="AE1241" s="70"/>
      <c r="AF1241" s="70"/>
      <c r="AG1241" s="70"/>
      <c r="AH1241" s="70"/>
      <c r="AI1241" s="70">
        <f t="shared" ca="1" si="296"/>
        <v>92.563983727302144</v>
      </c>
      <c r="AJ1241" s="70"/>
      <c r="AK1241" s="70"/>
      <c r="AL1241" s="70"/>
      <c r="AN1241" s="16"/>
      <c r="AO1241" s="16"/>
      <c r="AP1241" s="16"/>
      <c r="AQ1241" s="16"/>
      <c r="AR1241" s="16"/>
      <c r="AT1241" s="70"/>
      <c r="AU1241" s="70"/>
      <c r="AV1241" s="70"/>
      <c r="AW1241" s="70"/>
      <c r="AX1241" s="70">
        <f t="shared" ca="1" si="297"/>
        <v>113.90847287969117</v>
      </c>
      <c r="AY1241" s="70"/>
      <c r="AZ1241" s="70"/>
      <c r="BA1241" s="70"/>
      <c r="BC1241" s="70"/>
      <c r="BD1241" s="70"/>
      <c r="BE1241" s="70"/>
      <c r="BF1241" s="70"/>
      <c r="BG1241" s="70">
        <f t="shared" ca="1" si="294"/>
        <v>92.988483615840011</v>
      </c>
      <c r="BH1241" s="70"/>
      <c r="BI1241" s="70"/>
      <c r="BJ1241" s="70"/>
      <c r="BL1241" s="16">
        <f ca="1">[1]CalcBCI!AM1241</f>
        <v>2.5552178239134444</v>
      </c>
      <c r="BM1241" s="49">
        <f t="shared" ca="1" si="304"/>
        <v>45.139559675124417</v>
      </c>
      <c r="BN1241" s="75">
        <f ca="1">([1]CalcBCI!U1241-$BN$8)/$BN$9+$BN$7</f>
        <v>-22.044899999999998</v>
      </c>
      <c r="BO1241" s="16"/>
      <c r="BP1241">
        <f t="shared" ca="1" si="298"/>
        <v>33.685376497553563</v>
      </c>
      <c r="BQ1241" s="16"/>
      <c r="BR1241" s="16"/>
      <c r="BS1241" s="16"/>
      <c r="BU1241" s="16"/>
      <c r="BV1241" s="16"/>
      <c r="BW1241" s="16"/>
      <c r="BX1241" s="16"/>
      <c r="BY1241" s="16"/>
      <c r="BZ1241" s="16"/>
      <c r="CA1241" s="16"/>
      <c r="CB1241" s="16"/>
    </row>
    <row r="1242" spans="1:80" hidden="1" outlineLevel="2" x14ac:dyDescent="0.25">
      <c r="A1242" s="1">
        <f>[1]CalcBCI!BY1242</f>
        <v>33066</v>
      </c>
      <c r="B1242" s="16">
        <f ca="1">[1]CalcBCI!CA1242</f>
        <v>113.45394813127106</v>
      </c>
      <c r="C1242" s="16">
        <f ca="1">[1]CalcBCI!CB1242</f>
        <v>113.68121050548112</v>
      </c>
      <c r="D1242" s="28">
        <f ca="1">[1]CalcBCI!CF1242</f>
        <v>0.92375552002918737</v>
      </c>
      <c r="E1242" s="58">
        <f ca="1">[1]CalcBCI!$CH1242</f>
        <v>-28.098924682144837</v>
      </c>
      <c r="F1242" s="28">
        <f ca="1">[1]CalcBCI!CG1242</f>
        <v>0.92802959369693283</v>
      </c>
      <c r="G1242" s="16">
        <f ca="1">[1]CalcBCI!CI1242</f>
        <v>-79.92601575766777</v>
      </c>
      <c r="H1242" s="16">
        <f ca="1">[1]CalcBCIg!L1230</f>
        <v>-1.6062718033790597</v>
      </c>
      <c r="I1242" s="16">
        <f ca="1">[1]CalcBCIg!J1230</f>
        <v>-7.6062718033790597</v>
      </c>
      <c r="J1242" s="16"/>
      <c r="K1242" s="16">
        <f t="shared" si="305"/>
        <v>-6</v>
      </c>
      <c r="L1242" s="16">
        <f t="shared" si="305"/>
        <v>26</v>
      </c>
      <c r="M1242" s="16">
        <f t="shared" si="306"/>
        <v>96</v>
      </c>
      <c r="N1242" s="16">
        <f t="shared" si="307"/>
        <v>0</v>
      </c>
      <c r="O1242" s="16">
        <f t="shared" ca="1" si="299"/>
        <v>35.95053765892758</v>
      </c>
      <c r="P1242" s="16">
        <f t="shared" si="300"/>
        <v>62.5</v>
      </c>
      <c r="Q1242" s="16">
        <f t="shared" ca="1" si="301"/>
        <v>100</v>
      </c>
      <c r="R1242" s="16">
        <f t="shared" ca="1" si="302"/>
        <v>19.003870844841003</v>
      </c>
      <c r="S1242" s="41">
        <f>[1]CalcBCI!$BZ1242</f>
        <v>-1000</v>
      </c>
      <c r="T1242" s="41">
        <f t="shared" si="303"/>
        <v>-1000</v>
      </c>
      <c r="V1242" s="70"/>
      <c r="W1242" s="70"/>
      <c r="X1242" s="70"/>
      <c r="Y1242" s="70"/>
      <c r="Z1242" s="70">
        <f t="shared" ca="1" si="295"/>
        <v>113.45394813127106</v>
      </c>
      <c r="AA1242" s="70"/>
      <c r="AB1242" s="70"/>
      <c r="AC1242" s="70"/>
      <c r="AE1242" s="70"/>
      <c r="AF1242" s="70"/>
      <c r="AG1242" s="70"/>
      <c r="AH1242" s="70"/>
      <c r="AI1242" s="70">
        <f t="shared" ca="1" si="296"/>
        <v>92.375552002918738</v>
      </c>
      <c r="AJ1242" s="70"/>
      <c r="AK1242" s="70"/>
      <c r="AL1242" s="70"/>
      <c r="AN1242" s="16"/>
      <c r="AO1242" s="16"/>
      <c r="AP1242" s="16"/>
      <c r="AQ1242" s="16"/>
      <c r="AR1242" s="16"/>
      <c r="AT1242" s="70"/>
      <c r="AU1242" s="70"/>
      <c r="AV1242" s="70"/>
      <c r="AW1242" s="70"/>
      <c r="AX1242" s="70">
        <f t="shared" ca="1" si="297"/>
        <v>113.68121050548112</v>
      </c>
      <c r="AY1242" s="70"/>
      <c r="AZ1242" s="70"/>
      <c r="BA1242" s="70"/>
      <c r="BC1242" s="70"/>
      <c r="BD1242" s="70"/>
      <c r="BE1242" s="70"/>
      <c r="BF1242" s="70"/>
      <c r="BG1242" s="70">
        <f t="shared" ca="1" si="294"/>
        <v>92.802959369693284</v>
      </c>
      <c r="BH1242" s="70"/>
      <c r="BI1242" s="70"/>
      <c r="BJ1242" s="70"/>
      <c r="BL1242" s="16">
        <f ca="1">[1]CalcBCI!AM1242</f>
        <v>2.5542080193186316</v>
      </c>
      <c r="BM1242" s="49">
        <f t="shared" ca="1" si="304"/>
        <v>45.092039944106858</v>
      </c>
      <c r="BN1242" s="75">
        <f ca="1">([1]CalcBCI!U1242-$BN$8)/$BN$9+$BN$7</f>
        <v>-22.086600000000001</v>
      </c>
      <c r="BO1242" s="16"/>
      <c r="BP1242">
        <f t="shared" ca="1" si="298"/>
        <v>33.453948131271062</v>
      </c>
      <c r="BQ1242" s="16"/>
      <c r="BR1242" s="16"/>
      <c r="BS1242" s="16"/>
      <c r="BU1242" s="16"/>
      <c r="BV1242" s="16"/>
      <c r="BW1242" s="16"/>
      <c r="BX1242" s="16"/>
      <c r="BY1242" s="16"/>
      <c r="BZ1242" s="16"/>
      <c r="CA1242" s="16"/>
      <c r="CB1242" s="16"/>
    </row>
    <row r="1243" spans="1:80" hidden="1" outlineLevel="2" x14ac:dyDescent="0.25">
      <c r="A1243" s="1">
        <f>[1]CalcBCI!BY1243</f>
        <v>33073</v>
      </c>
      <c r="B1243" s="16">
        <f ca="1">[1]CalcBCI!CA1243</f>
        <v>113.55183437960038</v>
      </c>
      <c r="C1243" s="16">
        <f ca="1">[1]CalcBCI!CB1243</f>
        <v>113.61652244254074</v>
      </c>
      <c r="D1243" s="28">
        <f ca="1">[1]CalcBCI!CF1243</f>
        <v>0.92455252148853306</v>
      </c>
      <c r="E1243" s="58">
        <f ca="1">[1]CalcBCI!$CH1243</f>
        <v>-26.759876531362423</v>
      </c>
      <c r="F1243" s="28">
        <f ca="1">[1]CalcBCI!CG1243</f>
        <v>0.92750151666027336</v>
      </c>
      <c r="G1243" s="16">
        <f ca="1">[1]CalcBCI!CI1243</f>
        <v>-81.246208349316433</v>
      </c>
      <c r="H1243" s="16">
        <f ca="1">[1]CalcBCIg!L1231</f>
        <v>-1.6545175909996033</v>
      </c>
      <c r="I1243" s="16">
        <f ca="1">[1]CalcBCIg!J1231</f>
        <v>-7.6545175909996033</v>
      </c>
      <c r="J1243" s="16"/>
      <c r="K1243" s="16">
        <f t="shared" si="305"/>
        <v>-6</v>
      </c>
      <c r="L1243" s="16">
        <f t="shared" si="305"/>
        <v>26</v>
      </c>
      <c r="M1243" s="16">
        <f t="shared" si="306"/>
        <v>96</v>
      </c>
      <c r="N1243" s="16">
        <f t="shared" si="307"/>
        <v>0</v>
      </c>
      <c r="O1243" s="16">
        <f t="shared" ca="1" si="299"/>
        <v>36.620061734318789</v>
      </c>
      <c r="P1243" s="16">
        <f t="shared" si="300"/>
        <v>62.5</v>
      </c>
      <c r="Q1243" s="16">
        <f t="shared" ca="1" si="301"/>
        <v>100</v>
      </c>
      <c r="R1243" s="16">
        <f t="shared" ca="1" si="302"/>
        <v>19.003870844841003</v>
      </c>
      <c r="S1243" s="41">
        <f>[1]CalcBCI!$BZ1243</f>
        <v>-1000</v>
      </c>
      <c r="T1243" s="41">
        <f t="shared" si="303"/>
        <v>-1000</v>
      </c>
      <c r="V1243" s="70"/>
      <c r="W1243" s="70"/>
      <c r="X1243" s="70"/>
      <c r="Y1243" s="70"/>
      <c r="Z1243" s="70">
        <f t="shared" ca="1" si="295"/>
        <v>113.55183437960038</v>
      </c>
      <c r="AA1243" s="70"/>
      <c r="AB1243" s="70"/>
      <c r="AC1243" s="70"/>
      <c r="AE1243" s="70"/>
      <c r="AF1243" s="70"/>
      <c r="AG1243" s="70"/>
      <c r="AH1243" s="70"/>
      <c r="AI1243" s="70">
        <f t="shared" ca="1" si="296"/>
        <v>92.455252148853319</v>
      </c>
      <c r="AJ1243" s="70"/>
      <c r="AK1243" s="70"/>
      <c r="AL1243" s="70"/>
      <c r="AN1243" s="16"/>
      <c r="AO1243" s="16"/>
      <c r="AP1243" s="16"/>
      <c r="AQ1243" s="16"/>
      <c r="AR1243" s="16"/>
      <c r="AT1243" s="70"/>
      <c r="AU1243" s="70"/>
      <c r="AV1243" s="70"/>
      <c r="AW1243" s="70"/>
      <c r="AX1243" s="70">
        <f t="shared" ca="1" si="297"/>
        <v>113.61652244254074</v>
      </c>
      <c r="AY1243" s="70"/>
      <c r="AZ1243" s="70"/>
      <c r="BA1243" s="70"/>
      <c r="BC1243" s="70"/>
      <c r="BD1243" s="70"/>
      <c r="BE1243" s="70"/>
      <c r="BF1243" s="70"/>
      <c r="BG1243" s="70">
        <f t="shared" ca="1" si="294"/>
        <v>92.750151666027335</v>
      </c>
      <c r="BH1243" s="70"/>
      <c r="BI1243" s="70"/>
      <c r="BJ1243" s="70"/>
      <c r="BL1243" s="16">
        <f ca="1">[1]CalcBCI!AM1243</f>
        <v>2.5642966977461041</v>
      </c>
      <c r="BM1243" s="49">
        <f t="shared" ca="1" si="304"/>
        <v>45.566796434282068</v>
      </c>
      <c r="BN1243" s="75">
        <f ca="1">([1]CalcBCI!U1243-$BN$8)/$BN$9+$BN$7</f>
        <v>-21.665600000000001</v>
      </c>
      <c r="BO1243" s="16"/>
      <c r="BP1243">
        <f t="shared" ca="1" si="298"/>
        <v>33.551834379600379</v>
      </c>
      <c r="BQ1243" s="16"/>
      <c r="BR1243" s="16"/>
      <c r="BS1243" s="16"/>
      <c r="BU1243" s="16"/>
      <c r="BV1243" s="16"/>
      <c r="BW1243" s="16"/>
      <c r="BX1243" s="16"/>
      <c r="BY1243" s="16"/>
      <c r="BZ1243" s="16"/>
      <c r="CA1243" s="16"/>
      <c r="CB1243" s="16"/>
    </row>
    <row r="1244" spans="1:80" hidden="1" outlineLevel="2" x14ac:dyDescent="0.25">
      <c r="A1244" s="1">
        <f>[1]CalcBCI!BY1244</f>
        <v>33080</v>
      </c>
      <c r="B1244" s="16">
        <f ca="1">[1]CalcBCI!CA1244</f>
        <v>112.95599738581271</v>
      </c>
      <c r="C1244" s="16">
        <f ca="1">[1]CalcBCI!CB1244</f>
        <v>113.28625991417672</v>
      </c>
      <c r="D1244" s="28">
        <f ca="1">[1]CalcBCI!CF1244</f>
        <v>0.91970114592060559</v>
      </c>
      <c r="E1244" s="58">
        <f ca="1">[1]CalcBCI!$CH1244</f>
        <v>-34.910709138767452</v>
      </c>
      <c r="F1244" s="28">
        <f ca="1">[1]CalcBCI!CG1244</f>
        <v>0.92480543875392307</v>
      </c>
      <c r="G1244" s="16">
        <f ca="1">[1]CalcBCI!CI1244</f>
        <v>-87.986403115192161</v>
      </c>
      <c r="H1244" s="16">
        <f ca="1">[1]CalcBCIg!L1232</f>
        <v>-1.757846415042879</v>
      </c>
      <c r="I1244" s="16">
        <f ca="1">[1]CalcBCIg!J1232</f>
        <v>-7.757846415042879</v>
      </c>
      <c r="J1244" s="16"/>
      <c r="K1244" s="16">
        <f t="shared" si="305"/>
        <v>-6</v>
      </c>
      <c r="L1244" s="16">
        <f t="shared" si="305"/>
        <v>26</v>
      </c>
      <c r="M1244" s="16">
        <f t="shared" si="306"/>
        <v>96</v>
      </c>
      <c r="N1244" s="16">
        <f t="shared" si="307"/>
        <v>0</v>
      </c>
      <c r="O1244" s="16">
        <f t="shared" ca="1" si="299"/>
        <v>32.544645430616271</v>
      </c>
      <c r="P1244" s="16">
        <f t="shared" si="300"/>
        <v>62.5</v>
      </c>
      <c r="Q1244" s="16">
        <f t="shared" ca="1" si="301"/>
        <v>100</v>
      </c>
      <c r="R1244" s="16">
        <f t="shared" ca="1" si="302"/>
        <v>19.003870844841003</v>
      </c>
      <c r="S1244" s="41">
        <f>[1]CalcBCI!$BZ1244</f>
        <v>-1000</v>
      </c>
      <c r="T1244" s="41">
        <f t="shared" si="303"/>
        <v>-1000</v>
      </c>
      <c r="V1244" s="70"/>
      <c r="W1244" s="70"/>
      <c r="X1244" s="70"/>
      <c r="Y1244" s="70"/>
      <c r="Z1244" s="70">
        <f t="shared" ca="1" si="295"/>
        <v>112.95599738581271</v>
      </c>
      <c r="AA1244" s="70"/>
      <c r="AB1244" s="70"/>
      <c r="AC1244" s="70"/>
      <c r="AE1244" s="70"/>
      <c r="AF1244" s="70"/>
      <c r="AG1244" s="70"/>
      <c r="AH1244" s="70"/>
      <c r="AI1244" s="70">
        <f t="shared" ca="1" si="296"/>
        <v>91.970114592060568</v>
      </c>
      <c r="AJ1244" s="70"/>
      <c r="AK1244" s="70"/>
      <c r="AL1244" s="70"/>
      <c r="AN1244" s="16"/>
      <c r="AO1244" s="16"/>
      <c r="AP1244" s="16"/>
      <c r="AQ1244" s="16"/>
      <c r="AR1244" s="16"/>
      <c r="AT1244" s="70"/>
      <c r="AU1244" s="70"/>
      <c r="AV1244" s="70"/>
      <c r="AW1244" s="70"/>
      <c r="AX1244" s="70">
        <f t="shared" ca="1" si="297"/>
        <v>113.28625991417672</v>
      </c>
      <c r="AY1244" s="70"/>
      <c r="AZ1244" s="70"/>
      <c r="BA1244" s="70"/>
      <c r="BC1244" s="70"/>
      <c r="BD1244" s="70"/>
      <c r="BE1244" s="70"/>
      <c r="BF1244" s="70"/>
      <c r="BG1244" s="70">
        <f t="shared" ca="1" si="294"/>
        <v>92.4805438753923</v>
      </c>
      <c r="BH1244" s="70"/>
      <c r="BI1244" s="70"/>
      <c r="BJ1244" s="70"/>
      <c r="BL1244" s="16">
        <f ca="1">[1]CalcBCI!AM1244</f>
        <v>2.5551234812222687</v>
      </c>
      <c r="BM1244" s="49">
        <f t="shared" ca="1" si="304"/>
        <v>45.135120064400553</v>
      </c>
      <c r="BN1244" s="75">
        <f ca="1">([1]CalcBCI!U1244-$BN$8)/$BN$9+$BN$7</f>
        <v>-22.0488</v>
      </c>
      <c r="BO1244" s="16"/>
      <c r="BP1244">
        <f t="shared" ca="1" si="298"/>
        <v>32.955997385812708</v>
      </c>
      <c r="BQ1244" s="16"/>
      <c r="BR1244" s="16"/>
      <c r="BS1244" s="16"/>
      <c r="BU1244" s="16"/>
      <c r="BV1244" s="16"/>
      <c r="BW1244" s="16"/>
      <c r="BX1244" s="16"/>
      <c r="BY1244" s="16"/>
      <c r="BZ1244" s="16"/>
      <c r="CA1244" s="16"/>
      <c r="CB1244" s="16"/>
    </row>
    <row r="1245" spans="1:80" hidden="1" outlineLevel="2" x14ac:dyDescent="0.25">
      <c r="A1245" s="1">
        <f>[1]CalcBCI!BY1245</f>
        <v>33087</v>
      </c>
      <c r="B1245" s="12">
        <f ca="1">[1]CalcBCI!CA1245</f>
        <v>112.87515310912022</v>
      </c>
      <c r="C1245" s="12">
        <f ca="1">[1]CalcBCI!CB1245</f>
        <v>113.08070651164847</v>
      </c>
      <c r="D1245" s="24">
        <f ca="1">[1]CalcBCI!CF1245</f>
        <v>0.91904290221831464</v>
      </c>
      <c r="E1245" s="54">
        <f ca="1">[1]CalcBCI!$CH1245</f>
        <v>-36.016629337508967</v>
      </c>
      <c r="F1245" s="24">
        <f ca="1">[1]CalcBCI!CG1245</f>
        <v>0.92312741615209559</v>
      </c>
      <c r="G1245" s="12">
        <f ca="1">[1]CalcBCI!CI1245</f>
        <v>-92.181459619760844</v>
      </c>
      <c r="H1245" s="12">
        <f ca="1">[1]CalcBCIg!L1233</f>
        <v>-1.8621158003807059</v>
      </c>
      <c r="I1245" s="34">
        <f ca="1">[1]CalcBCIg!J1233</f>
        <v>-7.8621158003807059</v>
      </c>
      <c r="J1245" s="34"/>
      <c r="K1245" s="34">
        <f t="shared" si="305"/>
        <v>-6</v>
      </c>
      <c r="L1245" s="34">
        <f t="shared" si="305"/>
        <v>26</v>
      </c>
      <c r="M1245" s="34">
        <f t="shared" si="306"/>
        <v>96</v>
      </c>
      <c r="N1245" s="34">
        <f t="shared" si="307"/>
        <v>0</v>
      </c>
      <c r="O1245" s="34">
        <f t="shared" ca="1" si="299"/>
        <v>31.991685331245517</v>
      </c>
      <c r="P1245" s="34">
        <f t="shared" si="300"/>
        <v>62.5</v>
      </c>
      <c r="Q1245" s="34">
        <f t="shared" ca="1" si="301"/>
        <v>100</v>
      </c>
      <c r="R1245" s="34">
        <f t="shared" ca="1" si="302"/>
        <v>19.003870844841003</v>
      </c>
      <c r="S1245" s="37">
        <f>[1]CalcBCI!$BZ1245</f>
        <v>1000</v>
      </c>
      <c r="T1245" s="37">
        <f t="shared" si="303"/>
        <v>1000</v>
      </c>
      <c r="V1245" s="66"/>
      <c r="W1245" s="66"/>
      <c r="X1245" s="66"/>
      <c r="Y1245" s="66"/>
      <c r="Z1245" s="70">
        <f t="shared" ca="1" si="295"/>
        <v>112.87515310912022</v>
      </c>
      <c r="AA1245" s="66"/>
      <c r="AB1245" s="66"/>
      <c r="AC1245" s="66"/>
      <c r="AE1245" s="66"/>
      <c r="AF1245" s="66"/>
      <c r="AG1245" s="66"/>
      <c r="AH1245" s="66"/>
      <c r="AI1245" s="70">
        <f t="shared" ca="1" si="296"/>
        <v>91.904290221831474</v>
      </c>
      <c r="AJ1245" s="66"/>
      <c r="AK1245" s="66"/>
      <c r="AL1245" s="66"/>
      <c r="AN1245" s="12"/>
      <c r="AO1245" s="12"/>
      <c r="AP1245" s="12"/>
      <c r="AQ1245" s="12"/>
      <c r="AR1245" s="12"/>
      <c r="AT1245" s="66"/>
      <c r="AU1245" s="66"/>
      <c r="AV1245" s="66"/>
      <c r="AW1245" s="66"/>
      <c r="AX1245" s="66">
        <f t="shared" ca="1" si="297"/>
        <v>113.08070651164847</v>
      </c>
      <c r="AY1245" s="66"/>
      <c r="AZ1245" s="66"/>
      <c r="BA1245" s="66"/>
      <c r="BC1245" s="66"/>
      <c r="BD1245" s="66"/>
      <c r="BE1245" s="66"/>
      <c r="BF1245" s="66"/>
      <c r="BG1245" s="70">
        <f t="shared" ca="1" si="294"/>
        <v>92.312741615209561</v>
      </c>
      <c r="BH1245" s="66"/>
      <c r="BI1245" s="66"/>
      <c r="BJ1245" s="66"/>
      <c r="BL1245" s="12">
        <f ca="1">[1]CalcBCI!AM1245</f>
        <v>2.550612319797128</v>
      </c>
      <c r="BM1245" s="49">
        <f t="shared" ca="1" si="304"/>
        <v>44.922832282585489</v>
      </c>
      <c r="BN1245" s="75">
        <f ca="1">([1]CalcBCI!U1245-$BN$8)/$BN$9+$BN$7</f>
        <v>-22.234299999999998</v>
      </c>
      <c r="BO1245" s="12"/>
      <c r="BP1245">
        <f t="shared" ca="1" si="298"/>
        <v>32.87515310912022</v>
      </c>
      <c r="BQ1245" s="12"/>
      <c r="BR1245" s="12"/>
      <c r="BS1245" s="12"/>
      <c r="BU1245" s="12"/>
      <c r="BV1245" s="12"/>
      <c r="BW1245" s="12"/>
      <c r="BX1245" s="12"/>
      <c r="BY1245" s="12"/>
      <c r="BZ1245" s="12"/>
      <c r="CA1245" s="12"/>
      <c r="CB1245" s="12"/>
    </row>
    <row r="1246" spans="1:80" hidden="1" outlineLevel="2" x14ac:dyDescent="0.25">
      <c r="A1246" s="1">
        <f>[1]CalcBCI!BY1246</f>
        <v>33094</v>
      </c>
      <c r="B1246" s="16">
        <f ca="1">[1]CalcBCI!CA1246</f>
        <v>111.94792608034085</v>
      </c>
      <c r="C1246" s="16">
        <f ca="1">[1]CalcBCI!CB1246</f>
        <v>112.51431629599466</v>
      </c>
      <c r="D1246" s="28">
        <f ca="1">[1]CalcBCI!CF1246</f>
        <v>0.91149330962798747</v>
      </c>
      <c r="E1246" s="58">
        <f ca="1">[1]CalcBCI!$CH1246</f>
        <v>-48.700756673408108</v>
      </c>
      <c r="F1246" s="28">
        <f ca="1">[1]CalcBCI!CG1246</f>
        <v>0.91850372434436467</v>
      </c>
      <c r="G1246" s="16">
        <f ca="1">[1]CalcBCI!CI1246</f>
        <v>-103.74068913908813</v>
      </c>
      <c r="H1246" s="16">
        <f ca="1">[1]CalcBCIg!L1234</f>
        <v>-2.2301148772239685</v>
      </c>
      <c r="I1246" s="16">
        <f ca="1">[1]CalcBCIg!J1234</f>
        <v>-8.2301148772239685</v>
      </c>
      <c r="J1246" s="16"/>
      <c r="K1246" s="16">
        <f t="shared" si="305"/>
        <v>-6</v>
      </c>
      <c r="L1246" s="16">
        <f t="shared" si="305"/>
        <v>26</v>
      </c>
      <c r="M1246" s="16">
        <f t="shared" si="306"/>
        <v>96</v>
      </c>
      <c r="N1246" s="16">
        <f t="shared" si="307"/>
        <v>0</v>
      </c>
      <c r="O1246" s="16">
        <f t="shared" ca="1" si="299"/>
        <v>25.649621663295946</v>
      </c>
      <c r="P1246" s="16">
        <f t="shared" si="300"/>
        <v>62.5</v>
      </c>
      <c r="Q1246" s="16">
        <f t="shared" ca="1" si="301"/>
        <v>100</v>
      </c>
      <c r="R1246" s="16">
        <f t="shared" ca="1" si="302"/>
        <v>19.003870844841003</v>
      </c>
      <c r="S1246" s="41">
        <f>[1]CalcBCI!$BZ1246</f>
        <v>1000</v>
      </c>
      <c r="T1246" s="41">
        <f t="shared" si="303"/>
        <v>-1000</v>
      </c>
      <c r="V1246" s="70"/>
      <c r="W1246" s="70"/>
      <c r="X1246" s="70"/>
      <c r="Y1246" s="70"/>
      <c r="Z1246" s="70">
        <f t="shared" ca="1" si="295"/>
        <v>111.94792608034085</v>
      </c>
      <c r="AA1246" s="70"/>
      <c r="AB1246" s="70"/>
      <c r="AC1246" s="70"/>
      <c r="AE1246" s="70"/>
      <c r="AF1246" s="70"/>
      <c r="AG1246" s="70"/>
      <c r="AH1246" s="70"/>
      <c r="AI1246" s="70">
        <f t="shared" ca="1" si="296"/>
        <v>91.149330962798757</v>
      </c>
      <c r="AJ1246" s="70"/>
      <c r="AK1246" s="70"/>
      <c r="AL1246" s="70"/>
      <c r="AN1246" s="16"/>
      <c r="AO1246" s="16"/>
      <c r="AP1246" s="16"/>
      <c r="AQ1246" s="16"/>
      <c r="AR1246" s="16"/>
      <c r="AT1246" s="70"/>
      <c r="AU1246" s="70"/>
      <c r="AV1246" s="70"/>
      <c r="AW1246" s="70"/>
      <c r="AX1246" s="70">
        <f t="shared" ca="1" si="297"/>
        <v>112.51431629599466</v>
      </c>
      <c r="AY1246" s="70"/>
      <c r="AZ1246" s="70"/>
      <c r="BA1246" s="70"/>
      <c r="BC1246" s="70"/>
      <c r="BD1246" s="70"/>
      <c r="BE1246" s="70"/>
      <c r="BF1246" s="70"/>
      <c r="BG1246" s="70">
        <f t="shared" ca="1" si="294"/>
        <v>91.850372434436466</v>
      </c>
      <c r="BH1246" s="70"/>
      <c r="BI1246" s="70"/>
      <c r="BJ1246" s="70"/>
      <c r="BL1246" s="16">
        <f ca="1">[1]CalcBCI!AM1246</f>
        <v>2.5324868425250111</v>
      </c>
      <c r="BM1246" s="49">
        <f t="shared" ca="1" si="304"/>
        <v>44.069877355503294</v>
      </c>
      <c r="BN1246" s="75">
        <f ca="1">([1]CalcBCI!U1246-$BN$8)/$BN$9+$BN$7</f>
        <v>-22.960500000000003</v>
      </c>
      <c r="BO1246" s="16"/>
      <c r="BP1246">
        <f t="shared" ca="1" si="298"/>
        <v>31.947926080340849</v>
      </c>
      <c r="BQ1246" s="16"/>
      <c r="BR1246" s="16"/>
      <c r="BS1246" s="16"/>
      <c r="BU1246" s="16"/>
      <c r="BV1246" s="16"/>
      <c r="BW1246" s="16"/>
      <c r="BX1246" s="16"/>
      <c r="BY1246" s="16"/>
      <c r="BZ1246" s="16"/>
      <c r="CA1246" s="16"/>
      <c r="CB1246" s="16"/>
    </row>
    <row r="1247" spans="1:80" hidden="1" outlineLevel="2" x14ac:dyDescent="0.25">
      <c r="A1247" s="1">
        <f>[1]CalcBCI!BY1247</f>
        <v>33101</v>
      </c>
      <c r="B1247" s="16">
        <f ca="1">[1]CalcBCI!CA1247</f>
        <v>111.69733884189893</v>
      </c>
      <c r="C1247" s="16">
        <f ca="1">[1]CalcBCI!CB1247</f>
        <v>112.10582756894679</v>
      </c>
      <c r="D1247" s="28">
        <f ca="1">[1]CalcBCI!CF1247</f>
        <v>0.90945299857163042</v>
      </c>
      <c r="E1247" s="58">
        <f ca="1">[1]CalcBCI!$CH1247</f>
        <v>-52.128698636373578</v>
      </c>
      <c r="F1247" s="28">
        <f ca="1">[1]CalcBCI!CG1247</f>
        <v>0.91516905166005391</v>
      </c>
      <c r="G1247" s="16">
        <f ca="1">[1]CalcBCI!CI1247</f>
        <v>-112.07737084986503</v>
      </c>
      <c r="H1247" s="16">
        <f ca="1">[1]CalcBCIg!L1235</f>
        <v>-2.7214002013206482</v>
      </c>
      <c r="I1247" s="16">
        <f ca="1">[1]CalcBCIg!J1235</f>
        <v>-8.7214002013206482</v>
      </c>
      <c r="J1247" s="16"/>
      <c r="K1247" s="16">
        <f t="shared" si="305"/>
        <v>-6</v>
      </c>
      <c r="L1247" s="16">
        <f t="shared" si="305"/>
        <v>26</v>
      </c>
      <c r="M1247" s="16">
        <f t="shared" si="306"/>
        <v>96</v>
      </c>
      <c r="N1247" s="16">
        <f t="shared" si="307"/>
        <v>0</v>
      </c>
      <c r="O1247" s="16">
        <f t="shared" ca="1" si="299"/>
        <v>23.935650681813211</v>
      </c>
      <c r="P1247" s="16">
        <f t="shared" si="300"/>
        <v>62.5</v>
      </c>
      <c r="Q1247" s="16">
        <f t="shared" ca="1" si="301"/>
        <v>100</v>
      </c>
      <c r="R1247" s="16">
        <f t="shared" ca="1" si="302"/>
        <v>19.003870844841003</v>
      </c>
      <c r="S1247" s="41">
        <f>[1]CalcBCI!$BZ1247</f>
        <v>1000</v>
      </c>
      <c r="T1247" s="41">
        <f t="shared" si="303"/>
        <v>1000</v>
      </c>
      <c r="V1247" s="70"/>
      <c r="W1247" s="70"/>
      <c r="X1247" s="70"/>
      <c r="Y1247" s="70"/>
      <c r="Z1247" s="70">
        <f t="shared" ca="1" si="295"/>
        <v>111.69733884189893</v>
      </c>
      <c r="AA1247" s="70"/>
      <c r="AB1247" s="70"/>
      <c r="AC1247" s="70"/>
      <c r="AE1247" s="70"/>
      <c r="AF1247" s="70"/>
      <c r="AG1247" s="70"/>
      <c r="AH1247" s="70"/>
      <c r="AI1247" s="70">
        <f t="shared" ca="1" si="296"/>
        <v>90.945299857163036</v>
      </c>
      <c r="AJ1247" s="70"/>
      <c r="AK1247" s="70"/>
      <c r="AL1247" s="70"/>
      <c r="AN1247" s="16"/>
      <c r="AO1247" s="16"/>
      <c r="AP1247" s="16"/>
      <c r="AQ1247" s="16"/>
      <c r="AR1247" s="16"/>
      <c r="AT1247" s="70"/>
      <c r="AU1247" s="70"/>
      <c r="AV1247" s="70"/>
      <c r="AW1247" s="70"/>
      <c r="AX1247" s="70">
        <f t="shared" ca="1" si="297"/>
        <v>112.10582756894679</v>
      </c>
      <c r="AY1247" s="70"/>
      <c r="AZ1247" s="70"/>
      <c r="BA1247" s="70"/>
      <c r="BC1247" s="70"/>
      <c r="BD1247" s="70"/>
      <c r="BE1247" s="70"/>
      <c r="BF1247" s="70"/>
      <c r="BG1247" s="70">
        <f t="shared" ca="1" si="294"/>
        <v>91.516905166005387</v>
      </c>
      <c r="BH1247" s="70"/>
      <c r="BI1247" s="70"/>
      <c r="BJ1247" s="70"/>
      <c r="BL1247" s="16">
        <f ca="1">[1]CalcBCI!AM1247</f>
        <v>2.5298793038824621</v>
      </c>
      <c r="BM1247" s="49">
        <f t="shared" ca="1" si="304"/>
        <v>43.947170907594156</v>
      </c>
      <c r="BN1247" s="75">
        <f ca="1">([1]CalcBCI!U1247-$BN$8)/$BN$9+$BN$7</f>
        <v>-23.0625</v>
      </c>
      <c r="BO1247" s="16"/>
      <c r="BP1247">
        <f t="shared" ca="1" si="298"/>
        <v>31.697338841898926</v>
      </c>
      <c r="BQ1247" s="16"/>
      <c r="BR1247" s="16"/>
      <c r="BS1247" s="16"/>
      <c r="BU1247" s="16"/>
      <c r="BV1247" s="16"/>
      <c r="BW1247" s="16"/>
      <c r="BX1247" s="16"/>
      <c r="BY1247" s="16"/>
      <c r="BZ1247" s="16"/>
      <c r="CA1247" s="16"/>
      <c r="CB1247" s="16"/>
    </row>
    <row r="1248" spans="1:80" hidden="1" outlineLevel="2" x14ac:dyDescent="0.25">
      <c r="A1248" s="1">
        <f>[1]CalcBCI!BY1248</f>
        <v>33108</v>
      </c>
      <c r="B1248" s="16">
        <f ca="1">[1]CalcBCI!CA1248</f>
        <v>110.6107281532404</v>
      </c>
      <c r="C1248" s="16">
        <f ca="1">[1]CalcBCI!CB1248</f>
        <v>111.3582778610936</v>
      </c>
      <c r="D1248" s="28">
        <f ca="1">[1]CalcBCI!CF1248</f>
        <v>0.90060568529338614</v>
      </c>
      <c r="E1248" s="58">
        <f ca="1">[1]CalcBCI!$CH1248</f>
        <v>-66.993136267832384</v>
      </c>
      <c r="F1248" s="28">
        <f ca="1">[1]CalcBCI!CG1248</f>
        <v>0.90906647544220287</v>
      </c>
      <c r="G1248" s="16">
        <f ca="1">[1]CalcBCI!CI1248</f>
        <v>-127.33381139449263</v>
      </c>
      <c r="H1248" s="16">
        <f ca="1">[1]CalcBCIg!L1236</f>
        <v>-3.3937543034553528</v>
      </c>
      <c r="I1248" s="16">
        <f ca="1">[1]CalcBCIg!J1236</f>
        <v>-9.3937543034553528</v>
      </c>
      <c r="J1248" s="16"/>
      <c r="K1248" s="16">
        <f t="shared" si="305"/>
        <v>-6</v>
      </c>
      <c r="L1248" s="16">
        <f t="shared" si="305"/>
        <v>26</v>
      </c>
      <c r="M1248" s="16">
        <f t="shared" si="306"/>
        <v>96</v>
      </c>
      <c r="N1248" s="16">
        <f t="shared" si="307"/>
        <v>0</v>
      </c>
      <c r="O1248" s="16">
        <f t="shared" ca="1" si="299"/>
        <v>16.503431866083808</v>
      </c>
      <c r="P1248" s="16">
        <f t="shared" si="300"/>
        <v>62.5</v>
      </c>
      <c r="Q1248" s="16">
        <f t="shared" ca="1" si="301"/>
        <v>100</v>
      </c>
      <c r="R1248" s="16">
        <f t="shared" ca="1" si="302"/>
        <v>19.003870844841003</v>
      </c>
      <c r="S1248" s="41">
        <f>[1]CalcBCI!$BZ1248</f>
        <v>1000</v>
      </c>
      <c r="T1248" s="41">
        <f t="shared" si="303"/>
        <v>-1000</v>
      </c>
      <c r="V1248" s="70"/>
      <c r="W1248" s="70"/>
      <c r="X1248" s="70"/>
      <c r="Y1248" s="70"/>
      <c r="Z1248" s="70">
        <f t="shared" ca="1" si="295"/>
        <v>110.6107281532404</v>
      </c>
      <c r="AA1248" s="70"/>
      <c r="AB1248" s="70"/>
      <c r="AC1248" s="70"/>
      <c r="AE1248" s="70"/>
      <c r="AF1248" s="70"/>
      <c r="AG1248" s="70"/>
      <c r="AH1248" s="70"/>
      <c r="AI1248" s="70">
        <f t="shared" ca="1" si="296"/>
        <v>90.06056852933861</v>
      </c>
      <c r="AJ1248" s="70"/>
      <c r="AK1248" s="70"/>
      <c r="AL1248" s="70"/>
      <c r="AN1248" s="16"/>
      <c r="AO1248" s="16"/>
      <c r="AP1248" s="16"/>
      <c r="AQ1248" s="16"/>
      <c r="AR1248" s="16"/>
      <c r="AT1248" s="70"/>
      <c r="AU1248" s="70"/>
      <c r="AV1248" s="70"/>
      <c r="AW1248" s="70"/>
      <c r="AX1248" s="70">
        <f t="shared" ca="1" si="297"/>
        <v>111.3582778610936</v>
      </c>
      <c r="AY1248" s="70"/>
      <c r="AZ1248" s="70"/>
      <c r="BA1248" s="70"/>
      <c r="BC1248" s="70"/>
      <c r="BD1248" s="70"/>
      <c r="BE1248" s="70"/>
      <c r="BF1248" s="70"/>
      <c r="BG1248" s="70">
        <f t="shared" ca="1" si="294"/>
        <v>90.906647544220277</v>
      </c>
      <c r="BH1248" s="70"/>
      <c r="BI1248" s="70"/>
      <c r="BJ1248" s="70"/>
      <c r="BL1248" s="16">
        <f ca="1">[1]CalcBCI!AM1248</f>
        <v>2.5124549171390735</v>
      </c>
      <c r="BM1248" s="49">
        <f t="shared" ca="1" si="304"/>
        <v>43.127208139109044</v>
      </c>
      <c r="BN1248" s="75">
        <f ca="1">([1]CalcBCI!U1248-$BN$8)/$BN$9+$BN$7</f>
        <v>-23.7286</v>
      </c>
      <c r="BO1248" s="16"/>
      <c r="BP1248">
        <f t="shared" ca="1" si="298"/>
        <v>30.610728153240402</v>
      </c>
      <c r="BQ1248" s="16"/>
      <c r="BR1248" s="16"/>
      <c r="BS1248" s="16"/>
      <c r="BU1248" s="16"/>
      <c r="BV1248" s="16"/>
      <c r="BW1248" s="16"/>
      <c r="BX1248" s="16"/>
      <c r="BY1248" s="16"/>
      <c r="BZ1248" s="16"/>
      <c r="CA1248" s="16"/>
      <c r="CB1248" s="16"/>
    </row>
    <row r="1249" spans="1:80" hidden="1" outlineLevel="2" x14ac:dyDescent="0.25">
      <c r="A1249" s="1">
        <f>[1]CalcBCI!BY1249</f>
        <v>33115</v>
      </c>
      <c r="B1249" s="16">
        <f ca="1">[1]CalcBCI!CA1249</f>
        <v>109.54727167073531</v>
      </c>
      <c r="C1249" s="16">
        <f ca="1">[1]CalcBCI!CB1249</f>
        <v>110.45277476591446</v>
      </c>
      <c r="D1249" s="28">
        <f ca="1">[1]CalcBCI!CF1249</f>
        <v>0.89194689631154966</v>
      </c>
      <c r="E1249" s="58">
        <f ca="1">[1]CalcBCI!$CH1249</f>
        <v>-81.540832809896344</v>
      </c>
      <c r="F1249" s="28">
        <f ca="1">[1]CalcBCI!CG1249</f>
        <v>0.9016744564289122</v>
      </c>
      <c r="G1249" s="16">
        <f ca="1">[1]CalcBCI!CI1249</f>
        <v>-145.81385892771928</v>
      </c>
      <c r="H1249" s="16">
        <f ca="1">[1]CalcBCIg!L1237</f>
        <v>-4.4377448931336403</v>
      </c>
      <c r="I1249" s="16">
        <f ca="1">[1]CalcBCIg!J1237</f>
        <v>-10.43774489313364</v>
      </c>
      <c r="J1249" s="16"/>
      <c r="K1249" s="16">
        <f t="shared" si="305"/>
        <v>-6</v>
      </c>
      <c r="L1249" s="16">
        <f t="shared" si="305"/>
        <v>26</v>
      </c>
      <c r="M1249" s="16">
        <f t="shared" si="306"/>
        <v>96</v>
      </c>
      <c r="N1249" s="16">
        <f t="shared" si="307"/>
        <v>0</v>
      </c>
      <c r="O1249" s="16">
        <f t="shared" ca="1" si="299"/>
        <v>9.2295835950518281</v>
      </c>
      <c r="P1249" s="16">
        <f t="shared" si="300"/>
        <v>62.5</v>
      </c>
      <c r="Q1249" s="16">
        <f t="shared" ca="1" si="301"/>
        <v>100</v>
      </c>
      <c r="R1249" s="16">
        <f t="shared" ca="1" si="302"/>
        <v>19.003870844841003</v>
      </c>
      <c r="S1249" s="41">
        <f>[1]CalcBCI!$BZ1249</f>
        <v>1000</v>
      </c>
      <c r="T1249" s="41">
        <f t="shared" si="303"/>
        <v>1000</v>
      </c>
      <c r="V1249" s="70"/>
      <c r="W1249" s="70"/>
      <c r="X1249" s="70"/>
      <c r="Y1249" s="70"/>
      <c r="Z1249" s="70">
        <f t="shared" ca="1" si="295"/>
        <v>109.54727167073531</v>
      </c>
      <c r="AA1249" s="70"/>
      <c r="AB1249" s="70"/>
      <c r="AC1249" s="70"/>
      <c r="AE1249" s="70"/>
      <c r="AF1249" s="70"/>
      <c r="AG1249" s="70"/>
      <c r="AH1249" s="70"/>
      <c r="AI1249" s="70">
        <f t="shared" ca="1" si="296"/>
        <v>89.194689631154972</v>
      </c>
      <c r="AJ1249" s="70"/>
      <c r="AK1249" s="70"/>
      <c r="AL1249" s="70"/>
      <c r="AN1249" s="16"/>
      <c r="AO1249" s="16"/>
      <c r="AP1249" s="16"/>
      <c r="AQ1249" s="16"/>
      <c r="AR1249" s="16"/>
      <c r="AT1249" s="70"/>
      <c r="AU1249" s="70"/>
      <c r="AV1249" s="70"/>
      <c r="AW1249" s="70"/>
      <c r="AX1249" s="70">
        <f t="shared" ca="1" si="297"/>
        <v>110.45277476591446</v>
      </c>
      <c r="AY1249" s="70"/>
      <c r="AZ1249" s="70"/>
      <c r="BA1249" s="70"/>
      <c r="BC1249" s="70"/>
      <c r="BD1249" s="70"/>
      <c r="BE1249" s="70"/>
      <c r="BF1249" s="70"/>
      <c r="BG1249" s="70">
        <f t="shared" ca="1" si="294"/>
        <v>90.167445642891224</v>
      </c>
      <c r="BH1249" s="70"/>
      <c r="BI1249" s="70"/>
      <c r="BJ1249" s="70"/>
      <c r="BL1249" s="16">
        <f ca="1">[1]CalcBCI!AM1249</f>
        <v>2.5012071985456297</v>
      </c>
      <c r="BM1249" s="49">
        <f t="shared" ca="1" si="304"/>
        <v>42.597909139216199</v>
      </c>
      <c r="BN1249" s="75">
        <f ca="1">([1]CalcBCI!U1249-$BN$8)/$BN$9+$BN$7</f>
        <v>-24.144600000000001</v>
      </c>
      <c r="BO1249" s="16"/>
      <c r="BP1249">
        <f t="shared" ca="1" si="298"/>
        <v>29.547271670735313</v>
      </c>
      <c r="BQ1249" s="16"/>
      <c r="BR1249" s="16"/>
      <c r="BS1249" s="16"/>
      <c r="BU1249" s="16"/>
      <c r="BV1249" s="16"/>
      <c r="BW1249" s="16"/>
      <c r="BX1249" s="16"/>
      <c r="BY1249" s="16"/>
      <c r="BZ1249" s="16"/>
      <c r="CA1249" s="16"/>
      <c r="CB1249" s="16"/>
    </row>
    <row r="1250" spans="1:80" hidden="1" outlineLevel="2" x14ac:dyDescent="0.25">
      <c r="A1250" s="1">
        <f>[1]CalcBCI!BY1250</f>
        <v>33122</v>
      </c>
      <c r="B1250" s="16">
        <f ca="1">[1]CalcBCI!CA1250</f>
        <v>109.54158939734363</v>
      </c>
      <c r="C1250" s="16">
        <f ca="1">[1]CalcBCI!CB1250</f>
        <v>109.99718208162903</v>
      </c>
      <c r="D1250" s="28">
        <f ca="1">[1]CalcBCI!CF1250</f>
        <v>0.89190063056674007</v>
      </c>
      <c r="E1250" s="58">
        <f ca="1">[1]CalcBCI!$CH1250</f>
        <v>-81.618564235987733</v>
      </c>
      <c r="F1250" s="28">
        <f ca="1">[1]CalcBCI!CG1250</f>
        <v>0.89795525347700211</v>
      </c>
      <c r="G1250" s="16">
        <f ca="1">[1]CalcBCI!CI1250</f>
        <v>-155.11186630749449</v>
      </c>
      <c r="H1250" s="16">
        <f ca="1">[1]CalcBCIg!L1238</f>
        <v>-5.086756996810438</v>
      </c>
      <c r="I1250" s="16">
        <f ca="1">[1]CalcBCIg!J1238</f>
        <v>-11.086756996810438</v>
      </c>
      <c r="J1250" s="16"/>
      <c r="K1250" s="16">
        <f t="shared" si="305"/>
        <v>-6</v>
      </c>
      <c r="L1250" s="16">
        <f t="shared" si="305"/>
        <v>26</v>
      </c>
      <c r="M1250" s="16">
        <f t="shared" si="306"/>
        <v>96</v>
      </c>
      <c r="N1250" s="16">
        <f t="shared" si="307"/>
        <v>0</v>
      </c>
      <c r="O1250" s="16">
        <f t="shared" ca="1" si="299"/>
        <v>9.1907178820061333</v>
      </c>
      <c r="P1250" s="16">
        <f t="shared" si="300"/>
        <v>62.5</v>
      </c>
      <c r="Q1250" s="16">
        <f t="shared" ca="1" si="301"/>
        <v>100</v>
      </c>
      <c r="R1250" s="16">
        <f t="shared" ca="1" si="302"/>
        <v>19.003870844841003</v>
      </c>
      <c r="S1250" s="41">
        <f>[1]CalcBCI!$BZ1250</f>
        <v>1000</v>
      </c>
      <c r="T1250" s="41">
        <f t="shared" si="303"/>
        <v>-1000</v>
      </c>
      <c r="V1250" s="70"/>
      <c r="W1250" s="70"/>
      <c r="X1250" s="70"/>
      <c r="Y1250" s="70"/>
      <c r="Z1250" s="70">
        <f t="shared" ca="1" si="295"/>
        <v>109.54158939734363</v>
      </c>
      <c r="AA1250" s="70"/>
      <c r="AB1250" s="70"/>
      <c r="AC1250" s="70"/>
      <c r="AE1250" s="70"/>
      <c r="AF1250" s="70"/>
      <c r="AG1250" s="70"/>
      <c r="AH1250" s="70"/>
      <c r="AI1250" s="70">
        <f t="shared" ca="1" si="296"/>
        <v>89.190063056674006</v>
      </c>
      <c r="AJ1250" s="70"/>
      <c r="AK1250" s="70"/>
      <c r="AL1250" s="70"/>
      <c r="AN1250" s="16"/>
      <c r="AO1250" s="16"/>
      <c r="AP1250" s="16"/>
      <c r="AQ1250" s="16"/>
      <c r="AR1250" s="16"/>
      <c r="AT1250" s="70"/>
      <c r="AU1250" s="70"/>
      <c r="AV1250" s="70"/>
      <c r="AW1250" s="70"/>
      <c r="AX1250" s="70">
        <f t="shared" ca="1" si="297"/>
        <v>109.99718208162903</v>
      </c>
      <c r="AY1250" s="70"/>
      <c r="AZ1250" s="70"/>
      <c r="BA1250" s="70"/>
      <c r="BC1250" s="70"/>
      <c r="BD1250" s="70"/>
      <c r="BE1250" s="70"/>
      <c r="BF1250" s="70"/>
      <c r="BG1250" s="70">
        <f t="shared" ca="1" si="294"/>
        <v>89.79552534770022</v>
      </c>
      <c r="BH1250" s="70"/>
      <c r="BI1250" s="70"/>
      <c r="BJ1250" s="70"/>
      <c r="BL1250" s="16">
        <f ca="1">[1]CalcBCI!AM1250</f>
        <v>2.5082090980557004</v>
      </c>
      <c r="BM1250" s="49">
        <f t="shared" ca="1" si="304"/>
        <v>42.92740692823368</v>
      </c>
      <c r="BN1250" s="75">
        <f ca="1">([1]CalcBCI!U1250-$BN$8)/$BN$9+$BN$7</f>
        <v>-23.886900000000001</v>
      </c>
      <c r="BO1250" s="16"/>
      <c r="BP1250">
        <f t="shared" ca="1" si="298"/>
        <v>29.541589397343628</v>
      </c>
      <c r="BQ1250" s="16"/>
      <c r="BR1250" s="16"/>
      <c r="BS1250" s="16"/>
      <c r="BU1250" s="16"/>
      <c r="BV1250" s="16"/>
      <c r="BW1250" s="16"/>
      <c r="BX1250" s="16"/>
      <c r="BY1250" s="16"/>
      <c r="BZ1250" s="16"/>
      <c r="CA1250" s="16"/>
      <c r="CB1250" s="16"/>
    </row>
    <row r="1251" spans="1:80" hidden="1" outlineLevel="2" x14ac:dyDescent="0.25">
      <c r="A1251" s="1">
        <f>[1]CalcBCI!BY1251</f>
        <v>33129</v>
      </c>
      <c r="B1251" s="16">
        <f ca="1">[1]CalcBCI!CA1251</f>
        <v>109.1401818255068</v>
      </c>
      <c r="C1251" s="16">
        <f ca="1">[1]CalcBCI!CB1251</f>
        <v>109.56868195356792</v>
      </c>
      <c r="D1251" s="28">
        <f ca="1">[1]CalcBCI!CF1251</f>
        <v>0.88863232244372303</v>
      </c>
      <c r="E1251" s="58">
        <f ca="1">[1]CalcBCI!$CH1251</f>
        <v>-87.109673313637316</v>
      </c>
      <c r="F1251" s="28">
        <f ca="1">[1]CalcBCI!CG1251</f>
        <v>0.89445721894714936</v>
      </c>
      <c r="G1251" s="16">
        <f ca="1">[1]CalcBCI!CI1251</f>
        <v>-163.85695263212637</v>
      </c>
      <c r="H1251" s="16">
        <f ca="1">[1]CalcBCIg!L1239</f>
        <v>-5.7701302096247691</v>
      </c>
      <c r="I1251" s="16">
        <f ca="1">[1]CalcBCIg!J1239</f>
        <v>-11.770130209624769</v>
      </c>
      <c r="J1251" s="16"/>
      <c r="K1251" s="16">
        <f t="shared" si="305"/>
        <v>-6</v>
      </c>
      <c r="L1251" s="16">
        <f t="shared" si="305"/>
        <v>26</v>
      </c>
      <c r="M1251" s="16">
        <f t="shared" si="306"/>
        <v>96</v>
      </c>
      <c r="N1251" s="16">
        <f t="shared" si="307"/>
        <v>0</v>
      </c>
      <c r="O1251" s="16">
        <f t="shared" ca="1" si="299"/>
        <v>6.445163343181342</v>
      </c>
      <c r="P1251" s="16">
        <f t="shared" si="300"/>
        <v>62.5</v>
      </c>
      <c r="Q1251" s="16">
        <f t="shared" ca="1" si="301"/>
        <v>100</v>
      </c>
      <c r="R1251" s="16">
        <f t="shared" ca="1" si="302"/>
        <v>19.003870844841003</v>
      </c>
      <c r="S1251" s="41">
        <f>[1]CalcBCI!$BZ1251</f>
        <v>1000</v>
      </c>
      <c r="T1251" s="41">
        <f t="shared" si="303"/>
        <v>1000</v>
      </c>
      <c r="V1251" s="70"/>
      <c r="W1251" s="70"/>
      <c r="X1251" s="70"/>
      <c r="Y1251" s="70"/>
      <c r="Z1251" s="70">
        <f t="shared" ca="1" si="295"/>
        <v>109.1401818255068</v>
      </c>
      <c r="AA1251" s="70"/>
      <c r="AB1251" s="70"/>
      <c r="AC1251" s="70"/>
      <c r="AE1251" s="70"/>
      <c r="AF1251" s="70"/>
      <c r="AG1251" s="70"/>
      <c r="AH1251" s="70"/>
      <c r="AI1251" s="70">
        <f t="shared" ca="1" si="296"/>
        <v>88.863232244372313</v>
      </c>
      <c r="AJ1251" s="70"/>
      <c r="AK1251" s="70"/>
      <c r="AL1251" s="70"/>
      <c r="AN1251" s="16"/>
      <c r="AO1251" s="16"/>
      <c r="AP1251" s="16"/>
      <c r="AQ1251" s="16"/>
      <c r="AR1251" s="16"/>
      <c r="AT1251" s="70"/>
      <c r="AU1251" s="70"/>
      <c r="AV1251" s="70"/>
      <c r="AW1251" s="70"/>
      <c r="AX1251" s="70">
        <f t="shared" ca="1" si="297"/>
        <v>109.56868195356792</v>
      </c>
      <c r="AY1251" s="70"/>
      <c r="AZ1251" s="70"/>
      <c r="BA1251" s="70"/>
      <c r="BC1251" s="70"/>
      <c r="BD1251" s="70"/>
      <c r="BE1251" s="70"/>
      <c r="BF1251" s="70"/>
      <c r="BG1251" s="70">
        <f t="shared" ca="1" si="294"/>
        <v>89.445721894714936</v>
      </c>
      <c r="BH1251" s="70"/>
      <c r="BI1251" s="70"/>
      <c r="BJ1251" s="70"/>
      <c r="BL1251" s="16">
        <f ca="1">[1]CalcBCI!AM1251</f>
        <v>2.5076049334562729</v>
      </c>
      <c r="BM1251" s="49">
        <f t="shared" ca="1" si="304"/>
        <v>42.898975943266294</v>
      </c>
      <c r="BN1251" s="75">
        <f ca="1">([1]CalcBCI!U1251-$BN$8)/$BN$9+$BN$7</f>
        <v>-23.909300000000002</v>
      </c>
      <c r="BO1251" s="16"/>
      <c r="BP1251">
        <f t="shared" ca="1" si="298"/>
        <v>29.140181825506801</v>
      </c>
      <c r="BQ1251" s="16"/>
      <c r="BR1251" s="16"/>
      <c r="BS1251" s="16"/>
      <c r="BU1251" s="16"/>
      <c r="BV1251" s="16"/>
      <c r="BW1251" s="16"/>
      <c r="BX1251" s="16"/>
      <c r="BY1251" s="16"/>
      <c r="BZ1251" s="16"/>
      <c r="CA1251" s="16"/>
      <c r="CB1251" s="16"/>
    </row>
    <row r="1252" spans="1:80" hidden="1" outlineLevel="2" x14ac:dyDescent="0.25">
      <c r="A1252" s="1">
        <f>[1]CalcBCI!BY1252</f>
        <v>33136</v>
      </c>
      <c r="B1252" s="16">
        <f ca="1">[1]CalcBCI!CA1252</f>
        <v>108.63122279827853</v>
      </c>
      <c r="C1252" s="16">
        <f ca="1">[1]CalcBCI!CB1252</f>
        <v>109.09995237592322</v>
      </c>
      <c r="D1252" s="28">
        <f ca="1">[1]CalcBCI!CF1252</f>
        <v>0.8844883175975734</v>
      </c>
      <c r="E1252" s="58">
        <f ca="1">[1]CalcBCI!$CH1252</f>
        <v>-94.072047047087651</v>
      </c>
      <c r="F1252" s="28">
        <f ca="1">[1]CalcBCI!CG1252</f>
        <v>0.89063077377154687</v>
      </c>
      <c r="G1252" s="16">
        <f ca="1">[1]CalcBCI!CI1252</f>
        <v>-173.42306557113258</v>
      </c>
      <c r="H1252" s="16">
        <f ca="1">[1]CalcBCIg!L1240</f>
        <v>-6.196992374956606</v>
      </c>
      <c r="I1252" s="16">
        <f ca="1">[1]CalcBCIg!J1240</f>
        <v>-12.196992374956606</v>
      </c>
      <c r="J1252" s="16"/>
      <c r="K1252" s="16">
        <f t="shared" si="305"/>
        <v>-6</v>
      </c>
      <c r="L1252" s="16">
        <f t="shared" si="305"/>
        <v>26</v>
      </c>
      <c r="M1252" s="16">
        <f t="shared" si="306"/>
        <v>96</v>
      </c>
      <c r="N1252" s="16">
        <f t="shared" si="307"/>
        <v>0</v>
      </c>
      <c r="O1252" s="16">
        <f t="shared" ca="1" si="299"/>
        <v>2.9639764764561747</v>
      </c>
      <c r="P1252" s="16">
        <f t="shared" si="300"/>
        <v>62.5</v>
      </c>
      <c r="Q1252" s="16">
        <f t="shared" ca="1" si="301"/>
        <v>100</v>
      </c>
      <c r="R1252" s="16">
        <f t="shared" ca="1" si="302"/>
        <v>19.003870844841003</v>
      </c>
      <c r="S1252" s="41">
        <f>[1]CalcBCI!$BZ1252</f>
        <v>1000</v>
      </c>
      <c r="T1252" s="41">
        <f t="shared" si="303"/>
        <v>-1000</v>
      </c>
      <c r="V1252" s="70"/>
      <c r="W1252" s="70"/>
      <c r="X1252" s="70"/>
      <c r="Y1252" s="70"/>
      <c r="Z1252" s="70">
        <f t="shared" ca="1" si="295"/>
        <v>108.63122279827853</v>
      </c>
      <c r="AA1252" s="70"/>
      <c r="AB1252" s="70"/>
      <c r="AC1252" s="70"/>
      <c r="AE1252" s="70"/>
      <c r="AF1252" s="70"/>
      <c r="AG1252" s="70"/>
      <c r="AH1252" s="70"/>
      <c r="AI1252" s="70">
        <f t="shared" ca="1" si="296"/>
        <v>88.44883175975734</v>
      </c>
      <c r="AJ1252" s="70"/>
      <c r="AK1252" s="70"/>
      <c r="AL1252" s="70"/>
      <c r="AN1252" s="16"/>
      <c r="AO1252" s="16"/>
      <c r="AP1252" s="16"/>
      <c r="AQ1252" s="16"/>
      <c r="AR1252" s="16"/>
      <c r="AT1252" s="70"/>
      <c r="AU1252" s="70"/>
      <c r="AV1252" s="70"/>
      <c r="AW1252" s="70"/>
      <c r="AX1252" s="70">
        <f t="shared" ca="1" si="297"/>
        <v>109.09995237592322</v>
      </c>
      <c r="AY1252" s="70"/>
      <c r="AZ1252" s="70"/>
      <c r="BA1252" s="70"/>
      <c r="BC1252" s="70"/>
      <c r="BD1252" s="70"/>
      <c r="BE1252" s="70"/>
      <c r="BF1252" s="70"/>
      <c r="BG1252" s="70">
        <f t="shared" ca="1" si="294"/>
        <v>89.063077377154684</v>
      </c>
      <c r="BH1252" s="70"/>
      <c r="BI1252" s="70"/>
      <c r="BJ1252" s="70"/>
      <c r="BL1252" s="16">
        <f ca="1">[1]CalcBCI!AM1252</f>
        <v>2.50200354465664</v>
      </c>
      <c r="BM1252" s="49">
        <f t="shared" ca="1" si="304"/>
        <v>42.635383867679977</v>
      </c>
      <c r="BN1252" s="75">
        <f ca="1">([1]CalcBCI!U1252-$BN$8)/$BN$9+$BN$7</f>
        <v>-24.115500000000004</v>
      </c>
      <c r="BO1252" s="16"/>
      <c r="BP1252">
        <f t="shared" ca="1" si="298"/>
        <v>28.631222798278529</v>
      </c>
      <c r="BQ1252" s="16"/>
      <c r="BR1252" s="16"/>
      <c r="BS1252" s="16"/>
      <c r="BU1252" s="16"/>
      <c r="BV1252" s="16"/>
      <c r="BW1252" s="16"/>
      <c r="BX1252" s="16"/>
      <c r="BY1252" s="16"/>
      <c r="BZ1252" s="16"/>
      <c r="CA1252" s="16"/>
      <c r="CB1252" s="16"/>
    </row>
    <row r="1253" spans="1:80" hidden="1" outlineLevel="2" x14ac:dyDescent="0.25">
      <c r="A1253" s="1">
        <f>[1]CalcBCI!BY1253</f>
        <v>33143</v>
      </c>
      <c r="B1253" s="16">
        <f ca="1">[1]CalcBCI!CA1253</f>
        <v>107.59124872363036</v>
      </c>
      <c r="C1253" s="16">
        <f ca="1">[1]CalcBCI!CB1253</f>
        <v>108.34560054977679</v>
      </c>
      <c r="D1253" s="28">
        <f ca="1">[1]CalcBCI!CF1253</f>
        <v>0.87602072516939322</v>
      </c>
      <c r="E1253" s="58">
        <f ca="1">[1]CalcBCI!$CH1253</f>
        <v>-108.29851282023982</v>
      </c>
      <c r="F1253" s="28">
        <f ca="1">[1]CalcBCI!CG1253</f>
        <v>0.88447266887795539</v>
      </c>
      <c r="G1253" s="16">
        <f ca="1">[1]CalcBCI!CI1253</f>
        <v>-188.81832780511127</v>
      </c>
      <c r="H1253" s="16">
        <f ca="1">[1]CalcBCIg!L1241</f>
        <v>-6.5899836048483849</v>
      </c>
      <c r="I1253" s="16">
        <f ca="1">[1]CalcBCIg!J1241</f>
        <v>-12.589983604848385</v>
      </c>
      <c r="J1253" s="16"/>
      <c r="K1253" s="16">
        <f t="shared" si="305"/>
        <v>-6</v>
      </c>
      <c r="L1253" s="16">
        <f t="shared" si="305"/>
        <v>26</v>
      </c>
      <c r="M1253" s="16">
        <f t="shared" si="306"/>
        <v>96</v>
      </c>
      <c r="N1253" s="16">
        <f t="shared" si="307"/>
        <v>0</v>
      </c>
      <c r="O1253" s="16">
        <f t="shared" ca="1" si="299"/>
        <v>-4.1492564101199108</v>
      </c>
      <c r="P1253" s="16">
        <f t="shared" si="300"/>
        <v>62.5</v>
      </c>
      <c r="Q1253" s="16">
        <f t="shared" ca="1" si="301"/>
        <v>100</v>
      </c>
      <c r="R1253" s="16">
        <f t="shared" ca="1" si="302"/>
        <v>19.003870844841003</v>
      </c>
      <c r="S1253" s="41">
        <f>[1]CalcBCI!$BZ1253</f>
        <v>1000</v>
      </c>
      <c r="T1253" s="41">
        <f t="shared" si="303"/>
        <v>1000</v>
      </c>
      <c r="V1253" s="70"/>
      <c r="W1253" s="70"/>
      <c r="X1253" s="70"/>
      <c r="Y1253" s="70"/>
      <c r="Z1253" s="70">
        <f t="shared" ca="1" si="295"/>
        <v>107.59124872363036</v>
      </c>
      <c r="AA1253" s="70"/>
      <c r="AB1253" s="70"/>
      <c r="AC1253" s="70"/>
      <c r="AE1253" s="70"/>
      <c r="AF1253" s="70"/>
      <c r="AG1253" s="70"/>
      <c r="AH1253" s="70"/>
      <c r="AI1253" s="70">
        <f t="shared" ca="1" si="296"/>
        <v>87.60207251693933</v>
      </c>
      <c r="AJ1253" s="70"/>
      <c r="AK1253" s="70"/>
      <c r="AL1253" s="70"/>
      <c r="AN1253" s="16"/>
      <c r="AO1253" s="16"/>
      <c r="AP1253" s="16"/>
      <c r="AQ1253" s="16"/>
      <c r="AR1253" s="16"/>
      <c r="AT1253" s="70"/>
      <c r="AU1253" s="70"/>
      <c r="AV1253" s="70"/>
      <c r="AW1253" s="70"/>
      <c r="AX1253" s="70">
        <f t="shared" ca="1" si="297"/>
        <v>108.34560054977679</v>
      </c>
      <c r="AY1253" s="70"/>
      <c r="AZ1253" s="70"/>
      <c r="BA1253" s="70"/>
      <c r="BC1253" s="70"/>
      <c r="BD1253" s="70"/>
      <c r="BE1253" s="70"/>
      <c r="BF1253" s="70"/>
      <c r="BG1253" s="70">
        <f t="shared" ca="1" si="294"/>
        <v>88.447266887795536</v>
      </c>
      <c r="BH1253" s="70"/>
      <c r="BI1253" s="70"/>
      <c r="BJ1253" s="70"/>
      <c r="BL1253" s="16">
        <f ca="1">[1]CalcBCI!AM1253</f>
        <v>2.4887508970351981</v>
      </c>
      <c r="BM1253" s="49">
        <f t="shared" ca="1" si="304"/>
        <v>42.011736229833645</v>
      </c>
      <c r="BN1253" s="75">
        <f ca="1">([1]CalcBCI!U1253-$BN$8)/$BN$9+$BN$7</f>
        <v>-24.592900000000004</v>
      </c>
      <c r="BO1253" s="16"/>
      <c r="BP1253">
        <f t="shared" ca="1" si="298"/>
        <v>27.591248723630358</v>
      </c>
      <c r="BQ1253" s="16"/>
      <c r="BR1253" s="16"/>
      <c r="BS1253" s="16"/>
      <c r="BU1253" s="16"/>
      <c r="BV1253" s="16"/>
      <c r="BW1253" s="16"/>
      <c r="BX1253" s="16"/>
      <c r="BY1253" s="16"/>
      <c r="BZ1253" s="16"/>
      <c r="CA1253" s="16"/>
      <c r="CB1253" s="16"/>
    </row>
    <row r="1254" spans="1:80" hidden="1" outlineLevel="2" x14ac:dyDescent="0.25">
      <c r="A1254" s="1">
        <f>[1]CalcBCI!BY1254</f>
        <v>33150</v>
      </c>
      <c r="B1254" s="16">
        <f ca="1">[1]CalcBCI!CA1254</f>
        <v>107.44959516268526</v>
      </c>
      <c r="C1254" s="16">
        <f ca="1">[1]CalcBCI!CB1254</f>
        <v>107.89759785623102</v>
      </c>
      <c r="D1254" s="28">
        <f ca="1">[1]CalcBCI!CF1254</f>
        <v>0.87486736505271023</v>
      </c>
      <c r="E1254" s="58">
        <f ca="1">[1]CalcBCI!$CH1254</f>
        <v>-110.23628183348409</v>
      </c>
      <c r="F1254" s="28">
        <f ca="1">[1]CalcBCI!CG1254</f>
        <v>0.88081542635020826</v>
      </c>
      <c r="G1254" s="16">
        <f ca="1">[1]CalcBCI!CI1254</f>
        <v>-197.9614341244791</v>
      </c>
      <c r="H1254" s="16">
        <f ca="1">[1]CalcBCIg!L1242</f>
        <v>-7.0229035392403567</v>
      </c>
      <c r="I1254" s="16">
        <f ca="1">[1]CalcBCIg!J1242</f>
        <v>-13.022903539240357</v>
      </c>
      <c r="J1254" s="16"/>
      <c r="K1254" s="16">
        <f t="shared" si="305"/>
        <v>-6</v>
      </c>
      <c r="L1254" s="16">
        <f t="shared" si="305"/>
        <v>26</v>
      </c>
      <c r="M1254" s="16">
        <f t="shared" si="306"/>
        <v>96</v>
      </c>
      <c r="N1254" s="16">
        <f t="shared" si="307"/>
        <v>0</v>
      </c>
      <c r="O1254" s="16">
        <f t="shared" ca="1" si="299"/>
        <v>-5.1181409167420426</v>
      </c>
      <c r="P1254" s="16">
        <f t="shared" si="300"/>
        <v>62.5</v>
      </c>
      <c r="Q1254" s="16">
        <f t="shared" ca="1" si="301"/>
        <v>100</v>
      </c>
      <c r="R1254" s="16">
        <f t="shared" ca="1" si="302"/>
        <v>19.003870844841003</v>
      </c>
      <c r="S1254" s="41">
        <f>[1]CalcBCI!$BZ1254</f>
        <v>1000</v>
      </c>
      <c r="T1254" s="41">
        <f t="shared" si="303"/>
        <v>-1000</v>
      </c>
      <c r="V1254" s="70"/>
      <c r="W1254" s="70"/>
      <c r="X1254" s="70"/>
      <c r="Y1254" s="70"/>
      <c r="Z1254" s="70">
        <f t="shared" ca="1" si="295"/>
        <v>107.44959516268526</v>
      </c>
      <c r="AA1254" s="70"/>
      <c r="AB1254" s="70"/>
      <c r="AC1254" s="70"/>
      <c r="AE1254" s="70"/>
      <c r="AF1254" s="70"/>
      <c r="AG1254" s="70"/>
      <c r="AH1254" s="70"/>
      <c r="AI1254" s="70">
        <f t="shared" ca="1" si="296"/>
        <v>87.486736505271026</v>
      </c>
      <c r="AJ1254" s="70"/>
      <c r="AK1254" s="70"/>
      <c r="AL1254" s="70"/>
      <c r="AN1254" s="16"/>
      <c r="AO1254" s="16"/>
      <c r="AP1254" s="16"/>
      <c r="AQ1254" s="16"/>
      <c r="AR1254" s="16"/>
      <c r="AT1254" s="70"/>
      <c r="AU1254" s="70"/>
      <c r="AV1254" s="70"/>
      <c r="AW1254" s="70"/>
      <c r="AX1254" s="70">
        <f t="shared" ca="1" si="297"/>
        <v>107.89759785623102</v>
      </c>
      <c r="AY1254" s="70"/>
      <c r="AZ1254" s="70"/>
      <c r="BA1254" s="70"/>
      <c r="BC1254" s="70"/>
      <c r="BD1254" s="70"/>
      <c r="BE1254" s="70"/>
      <c r="BF1254" s="70"/>
      <c r="BG1254" s="70">
        <f t="shared" ca="1" si="294"/>
        <v>88.081542635020838</v>
      </c>
      <c r="BH1254" s="70"/>
      <c r="BI1254" s="70"/>
      <c r="BJ1254" s="70"/>
      <c r="BL1254" s="16">
        <f ca="1">[1]CalcBCI!AM1254</f>
        <v>2.490960837211242</v>
      </c>
      <c r="BM1254" s="49">
        <f t="shared" ca="1" si="304"/>
        <v>42.11573235271716</v>
      </c>
      <c r="BN1254" s="75">
        <f ca="1">([1]CalcBCI!U1254-$BN$8)/$BN$9+$BN$7</f>
        <v>-24.514299999999999</v>
      </c>
      <c r="BO1254" s="16"/>
      <c r="BP1254">
        <f t="shared" ca="1" si="298"/>
        <v>27.449595162685256</v>
      </c>
      <c r="BQ1254" s="16"/>
      <c r="BR1254" s="16"/>
      <c r="BS1254" s="16"/>
      <c r="BU1254" s="16"/>
      <c r="BV1254" s="16"/>
      <c r="BW1254" s="16"/>
      <c r="BX1254" s="16"/>
      <c r="BY1254" s="16"/>
      <c r="BZ1254" s="16"/>
      <c r="CA1254" s="16"/>
      <c r="CB1254" s="16"/>
    </row>
    <row r="1255" spans="1:80" hidden="1" outlineLevel="2" x14ac:dyDescent="0.25">
      <c r="A1255" s="1">
        <f>[1]CalcBCI!BY1255</f>
        <v>33157</v>
      </c>
      <c r="B1255" s="16">
        <f ca="1">[1]CalcBCI!CA1255</f>
        <v>106.92356690653959</v>
      </c>
      <c r="C1255" s="16">
        <f ca="1">[1]CalcBCI!CB1255</f>
        <v>107.4105823813853</v>
      </c>
      <c r="D1255" s="28">
        <f ca="1">[1]CalcBCI!CF1255</f>
        <v>0.87058438051749032</v>
      </c>
      <c r="E1255" s="58">
        <f ca="1">[1]CalcBCI!$CH1255</f>
        <v>-117.43215638862506</v>
      </c>
      <c r="F1255" s="28">
        <f ca="1">[1]CalcBCI!CG1255</f>
        <v>0.87683970537366751</v>
      </c>
      <c r="G1255" s="16">
        <f ca="1">[1]CalcBCI!CI1255</f>
        <v>-207.90073656583095</v>
      </c>
      <c r="H1255" s="16">
        <f ca="1">[1]CalcBCIg!L1243</f>
        <v>-7.4964730218052829</v>
      </c>
      <c r="I1255" s="16">
        <f ca="1">[1]CalcBCIg!J1243</f>
        <v>-13.496473021805283</v>
      </c>
      <c r="J1255" s="16"/>
      <c r="K1255" s="16">
        <f t="shared" si="305"/>
        <v>-6</v>
      </c>
      <c r="L1255" s="16">
        <f t="shared" si="305"/>
        <v>26</v>
      </c>
      <c r="M1255" s="16">
        <f t="shared" si="306"/>
        <v>96</v>
      </c>
      <c r="N1255" s="16">
        <f t="shared" si="307"/>
        <v>0</v>
      </c>
      <c r="O1255" s="16">
        <f t="shared" ca="1" si="299"/>
        <v>-8.7160781943125301</v>
      </c>
      <c r="P1255" s="16">
        <f t="shared" si="300"/>
        <v>62.5</v>
      </c>
      <c r="Q1255" s="16">
        <f t="shared" ca="1" si="301"/>
        <v>100</v>
      </c>
      <c r="R1255" s="16">
        <f t="shared" ca="1" si="302"/>
        <v>19.003870844841003</v>
      </c>
      <c r="S1255" s="41">
        <f>[1]CalcBCI!$BZ1255</f>
        <v>1000</v>
      </c>
      <c r="T1255" s="41">
        <f t="shared" si="303"/>
        <v>1000</v>
      </c>
      <c r="V1255" s="70"/>
      <c r="W1255" s="70"/>
      <c r="X1255" s="70"/>
      <c r="Y1255" s="70"/>
      <c r="Z1255" s="70">
        <f t="shared" ca="1" si="295"/>
        <v>106.92356690653959</v>
      </c>
      <c r="AA1255" s="70"/>
      <c r="AB1255" s="70"/>
      <c r="AC1255" s="70"/>
      <c r="AE1255" s="70"/>
      <c r="AF1255" s="70"/>
      <c r="AG1255" s="70"/>
      <c r="AH1255" s="70"/>
      <c r="AI1255" s="70">
        <f t="shared" ca="1" si="296"/>
        <v>87.058438051749036</v>
      </c>
      <c r="AJ1255" s="70"/>
      <c r="AK1255" s="70"/>
      <c r="AL1255" s="70"/>
      <c r="AN1255" s="16"/>
      <c r="AO1255" s="16"/>
      <c r="AP1255" s="16"/>
      <c r="AQ1255" s="16"/>
      <c r="AR1255" s="16"/>
      <c r="AT1255" s="70"/>
      <c r="AU1255" s="70"/>
      <c r="AV1255" s="70"/>
      <c r="AW1255" s="70"/>
      <c r="AX1255" s="70">
        <f t="shared" ca="1" si="297"/>
        <v>107.4105823813853</v>
      </c>
      <c r="AY1255" s="70"/>
      <c r="AZ1255" s="70"/>
      <c r="BA1255" s="70"/>
      <c r="BC1255" s="70"/>
      <c r="BD1255" s="70"/>
      <c r="BE1255" s="70"/>
      <c r="BF1255" s="70"/>
      <c r="BG1255" s="70">
        <f t="shared" ca="1" si="294"/>
        <v>87.683970537366747</v>
      </c>
      <c r="BH1255" s="70"/>
      <c r="BI1255" s="70"/>
      <c r="BJ1255" s="70"/>
      <c r="BL1255" s="16">
        <f ca="1">[1]CalcBCI!AM1255</f>
        <v>2.4894409531688995</v>
      </c>
      <c r="BM1255" s="49">
        <f t="shared" ca="1" si="304"/>
        <v>42.044209128084404</v>
      </c>
      <c r="BN1255" s="75">
        <f ca="1">([1]CalcBCI!U1255-$BN$8)/$BN$9+$BN$7</f>
        <v>-24.568400000000004</v>
      </c>
      <c r="BO1255" s="16"/>
      <c r="BP1255">
        <f t="shared" ca="1" si="298"/>
        <v>26.923566906539591</v>
      </c>
      <c r="BQ1255" s="16"/>
      <c r="BR1255" s="16"/>
      <c r="BS1255" s="16"/>
      <c r="BU1255" s="16"/>
      <c r="BV1255" s="16"/>
      <c r="BW1255" s="16"/>
      <c r="BX1255" s="16"/>
      <c r="BY1255" s="16"/>
      <c r="BZ1255" s="16"/>
      <c r="CA1255" s="16"/>
      <c r="CB1255" s="16"/>
    </row>
    <row r="1256" spans="1:80" hidden="1" outlineLevel="2" x14ac:dyDescent="0.25">
      <c r="A1256" s="1">
        <f>[1]CalcBCI!BY1256</f>
        <v>33164</v>
      </c>
      <c r="B1256" s="16">
        <f ca="1">[1]CalcBCI!CA1256</f>
        <v>106.1641207626116</v>
      </c>
      <c r="C1256" s="16">
        <f ca="1">[1]CalcBCI!CB1256</f>
        <v>106.78735157199844</v>
      </c>
      <c r="D1256" s="28">
        <f ca="1">[1]CalcBCI!CF1256</f>
        <v>0.86440087981809943</v>
      </c>
      <c r="E1256" s="58">
        <f ca="1">[1]CalcBCI!$CH1256</f>
        <v>-127.82110245615007</v>
      </c>
      <c r="F1256" s="28">
        <f ca="1">[1]CalcBCI!CG1256</f>
        <v>0.87175199886312849</v>
      </c>
      <c r="G1256" s="16">
        <f ca="1">[1]CalcBCI!CI1256</f>
        <v>-220.62000284217851</v>
      </c>
      <c r="H1256" s="16">
        <f ca="1">[1]CalcBCIg!L1244</f>
        <v>-8.0563103929162043</v>
      </c>
      <c r="I1256" s="16">
        <f ca="1">[1]CalcBCIg!J1244</f>
        <v>-14.056310392916204</v>
      </c>
      <c r="J1256" s="16"/>
      <c r="K1256" s="16">
        <f t="shared" si="305"/>
        <v>-6</v>
      </c>
      <c r="L1256" s="16">
        <f t="shared" si="305"/>
        <v>26</v>
      </c>
      <c r="M1256" s="16">
        <f t="shared" si="306"/>
        <v>96</v>
      </c>
      <c r="N1256" s="16">
        <f t="shared" si="307"/>
        <v>0</v>
      </c>
      <c r="O1256" s="16">
        <f t="shared" ca="1" si="299"/>
        <v>-13.910551228075036</v>
      </c>
      <c r="P1256" s="16">
        <f t="shared" si="300"/>
        <v>62.5</v>
      </c>
      <c r="Q1256" s="16">
        <f t="shared" ca="1" si="301"/>
        <v>100</v>
      </c>
      <c r="R1256" s="16">
        <f t="shared" ca="1" si="302"/>
        <v>19.003870844841003</v>
      </c>
      <c r="S1256" s="41">
        <f>[1]CalcBCI!$BZ1256</f>
        <v>1000</v>
      </c>
      <c r="T1256" s="41">
        <f t="shared" si="303"/>
        <v>-1000</v>
      </c>
      <c r="V1256" s="70"/>
      <c r="W1256" s="70"/>
      <c r="X1256" s="70"/>
      <c r="Y1256" s="70"/>
      <c r="Z1256" s="70">
        <f t="shared" ca="1" si="295"/>
        <v>106.1641207626116</v>
      </c>
      <c r="AA1256" s="70"/>
      <c r="AB1256" s="70"/>
      <c r="AC1256" s="70"/>
      <c r="AE1256" s="70"/>
      <c r="AF1256" s="70"/>
      <c r="AG1256" s="70"/>
      <c r="AH1256" s="70"/>
      <c r="AI1256" s="70">
        <f t="shared" ca="1" si="296"/>
        <v>86.440087981809953</v>
      </c>
      <c r="AJ1256" s="70"/>
      <c r="AK1256" s="70"/>
      <c r="AL1256" s="70"/>
      <c r="AN1256" s="16"/>
      <c r="AO1256" s="16"/>
      <c r="AP1256" s="16"/>
      <c r="AQ1256" s="16"/>
      <c r="AR1256" s="16"/>
      <c r="AT1256" s="70"/>
      <c r="AU1256" s="70"/>
      <c r="AV1256" s="70"/>
      <c r="AW1256" s="70"/>
      <c r="AX1256" s="70">
        <f t="shared" ca="1" si="297"/>
        <v>106.78735157199844</v>
      </c>
      <c r="AY1256" s="70"/>
      <c r="AZ1256" s="70"/>
      <c r="BA1256" s="70"/>
      <c r="BC1256" s="70"/>
      <c r="BD1256" s="70"/>
      <c r="BE1256" s="70"/>
      <c r="BF1256" s="70"/>
      <c r="BG1256" s="70">
        <f t="shared" ca="1" si="294"/>
        <v>87.175199886312839</v>
      </c>
      <c r="BH1256" s="70"/>
      <c r="BI1256" s="70"/>
      <c r="BJ1256" s="70"/>
      <c r="BL1256" s="16">
        <f ca="1">[1]CalcBCI!AM1256</f>
        <v>2.4760776951901486</v>
      </c>
      <c r="BM1256" s="49">
        <f t="shared" ca="1" si="304"/>
        <v>41.415356350100993</v>
      </c>
      <c r="BN1256" s="75">
        <f ca="1">([1]CalcBCI!U1256-$BN$8)/$BN$9+$BN$7</f>
        <v>-25.035999999999998</v>
      </c>
      <c r="BO1256" s="16"/>
      <c r="BP1256">
        <f t="shared" ca="1" si="298"/>
        <v>26.164120762611603</v>
      </c>
      <c r="BQ1256" s="16"/>
      <c r="BR1256" s="16"/>
      <c r="BS1256" s="16"/>
      <c r="BU1256" s="16"/>
      <c r="BV1256" s="16"/>
      <c r="BW1256" s="16"/>
      <c r="BX1256" s="16"/>
      <c r="BY1256" s="16"/>
      <c r="BZ1256" s="16"/>
      <c r="CA1256" s="16"/>
      <c r="CB1256" s="16"/>
    </row>
    <row r="1257" spans="1:80" hidden="1" outlineLevel="2" x14ac:dyDescent="0.25">
      <c r="A1257" s="1">
        <f>[1]CalcBCI!BY1257</f>
        <v>33171</v>
      </c>
      <c r="B1257" s="16">
        <f ca="1">[1]CalcBCI!CA1257</f>
        <v>106.19015969469424</v>
      </c>
      <c r="C1257" s="16">
        <f ca="1">[1]CalcBCI!CB1257</f>
        <v>106.48875563334634</v>
      </c>
      <c r="D1257" s="28">
        <f ca="1">[1]CalcBCI!CF1257</f>
        <v>0.86461289189562696</v>
      </c>
      <c r="E1257" s="58">
        <f ca="1">[1]CalcBCI!$CH1257</f>
        <v>-127.46489936890626</v>
      </c>
      <c r="F1257" s="28">
        <f ca="1">[1]CalcBCI!CG1257</f>
        <v>0.86931442922083912</v>
      </c>
      <c r="G1257" s="16">
        <f ca="1">[1]CalcBCI!CI1257</f>
        <v>-226.71392694790191</v>
      </c>
      <c r="H1257" s="16">
        <f ca="1">[1]CalcBCIg!L1245</f>
        <v>-8.190513379871847</v>
      </c>
      <c r="I1257" s="16">
        <f ca="1">[1]CalcBCIg!J1245</f>
        <v>-14.190513379871847</v>
      </c>
      <c r="J1257" s="16"/>
      <c r="K1257" s="16">
        <f t="shared" si="305"/>
        <v>-6</v>
      </c>
      <c r="L1257" s="16">
        <f t="shared" si="305"/>
        <v>26</v>
      </c>
      <c r="M1257" s="16">
        <f t="shared" si="306"/>
        <v>96</v>
      </c>
      <c r="N1257" s="16">
        <f t="shared" si="307"/>
        <v>0</v>
      </c>
      <c r="O1257" s="16">
        <f t="shared" ca="1" si="299"/>
        <v>-13.73244968445313</v>
      </c>
      <c r="P1257" s="16">
        <f t="shared" si="300"/>
        <v>62.5</v>
      </c>
      <c r="Q1257" s="16">
        <f t="shared" ca="1" si="301"/>
        <v>100</v>
      </c>
      <c r="R1257" s="16">
        <f t="shared" ca="1" si="302"/>
        <v>19.003870844841003</v>
      </c>
      <c r="S1257" s="41">
        <f>[1]CalcBCI!$BZ1257</f>
        <v>1000</v>
      </c>
      <c r="T1257" s="41">
        <f t="shared" si="303"/>
        <v>1000</v>
      </c>
      <c r="V1257" s="70"/>
      <c r="W1257" s="70"/>
      <c r="X1257" s="70"/>
      <c r="Y1257" s="70"/>
      <c r="Z1257" s="70">
        <f t="shared" ca="1" si="295"/>
        <v>106.19015969469424</v>
      </c>
      <c r="AA1257" s="70"/>
      <c r="AB1257" s="70"/>
      <c r="AC1257" s="70"/>
      <c r="AE1257" s="70"/>
      <c r="AF1257" s="70"/>
      <c r="AG1257" s="70"/>
      <c r="AH1257" s="70"/>
      <c r="AI1257" s="70">
        <f t="shared" ca="1" si="296"/>
        <v>86.461289189562706</v>
      </c>
      <c r="AJ1257" s="70"/>
      <c r="AK1257" s="70"/>
      <c r="AL1257" s="70"/>
      <c r="AN1257" s="16"/>
      <c r="AO1257" s="16"/>
      <c r="AP1257" s="16"/>
      <c r="AQ1257" s="16"/>
      <c r="AR1257" s="16"/>
      <c r="AT1257" s="70"/>
      <c r="AU1257" s="70"/>
      <c r="AV1257" s="70"/>
      <c r="AW1257" s="70"/>
      <c r="AX1257" s="70">
        <f t="shared" ca="1" si="297"/>
        <v>106.48875563334634</v>
      </c>
      <c r="AY1257" s="70"/>
      <c r="AZ1257" s="70"/>
      <c r="BA1257" s="70"/>
      <c r="BC1257" s="70"/>
      <c r="BD1257" s="70"/>
      <c r="BE1257" s="70"/>
      <c r="BF1257" s="70"/>
      <c r="BG1257" s="70">
        <f t="shared" ca="1" si="294"/>
        <v>86.931442922083903</v>
      </c>
      <c r="BH1257" s="70"/>
      <c r="BI1257" s="70"/>
      <c r="BJ1257" s="70"/>
      <c r="BL1257" s="16">
        <f ca="1">[1]CalcBCI!AM1257</f>
        <v>2.4935807236021446</v>
      </c>
      <c r="BM1257" s="49">
        <f t="shared" ca="1" si="304"/>
        <v>42.239019865204</v>
      </c>
      <c r="BN1257" s="75">
        <f ca="1">([1]CalcBCI!U1257-$BN$8)/$BN$9+$BN$7</f>
        <v>-24.4206</v>
      </c>
      <c r="BO1257" s="16"/>
      <c r="BP1257">
        <f t="shared" ca="1" si="298"/>
        <v>26.190159694694245</v>
      </c>
      <c r="BQ1257" s="16"/>
      <c r="BR1257" s="16"/>
      <c r="BS1257" s="16"/>
      <c r="BU1257" s="16"/>
      <c r="BV1257" s="16"/>
      <c r="BW1257" s="16"/>
      <c r="BX1257" s="16"/>
      <c r="BY1257" s="16"/>
      <c r="BZ1257" s="16"/>
      <c r="CA1257" s="16"/>
      <c r="CB1257" s="16"/>
    </row>
    <row r="1258" spans="1:80" hidden="1" outlineLevel="2" x14ac:dyDescent="0.25">
      <c r="A1258" s="1">
        <f>[1]CalcBCI!BY1258</f>
        <v>33178</v>
      </c>
      <c r="B1258" s="16">
        <f ca="1">[1]CalcBCI!CA1258</f>
        <v>105.12563324373579</v>
      </c>
      <c r="C1258" s="16">
        <f ca="1">[1]CalcBCI!CB1258</f>
        <v>105.80719443854107</v>
      </c>
      <c r="D1258" s="28">
        <f ca="1">[1]CalcBCI!CF1258</f>
        <v>0.85594539110356849</v>
      </c>
      <c r="E1258" s="58">
        <f ca="1">[1]CalcBCI!$CH1258</f>
        <v>-142.02723268889696</v>
      </c>
      <c r="F1258" s="28">
        <f ca="1">[1]CalcBCI!CG1258</f>
        <v>0.86375054618438751</v>
      </c>
      <c r="G1258" s="16">
        <f ca="1">[1]CalcBCI!CI1258</f>
        <v>-240.62363453903092</v>
      </c>
      <c r="H1258" s="16">
        <f ca="1">[1]CalcBCIg!L1246</f>
        <v>-8.6952662244439125</v>
      </c>
      <c r="I1258" s="16">
        <f ca="1">[1]CalcBCIg!J1246</f>
        <v>-14.695266224443913</v>
      </c>
      <c r="J1258" s="16"/>
      <c r="K1258" s="16">
        <f t="shared" si="305"/>
        <v>-6</v>
      </c>
      <c r="L1258" s="16">
        <f t="shared" si="305"/>
        <v>26</v>
      </c>
      <c r="M1258" s="16">
        <f t="shared" si="306"/>
        <v>96</v>
      </c>
      <c r="N1258" s="16">
        <f t="shared" si="307"/>
        <v>0</v>
      </c>
      <c r="O1258" s="16">
        <f t="shared" ca="1" si="299"/>
        <v>-21.013616344448479</v>
      </c>
      <c r="P1258" s="16">
        <f t="shared" si="300"/>
        <v>62.5</v>
      </c>
      <c r="Q1258" s="16">
        <f t="shared" ca="1" si="301"/>
        <v>100</v>
      </c>
      <c r="R1258" s="16">
        <f t="shared" ca="1" si="302"/>
        <v>19.003870844841003</v>
      </c>
      <c r="S1258" s="41">
        <f>[1]CalcBCI!$BZ1258</f>
        <v>1000</v>
      </c>
      <c r="T1258" s="41">
        <f t="shared" si="303"/>
        <v>-1000</v>
      </c>
      <c r="V1258" s="70"/>
      <c r="W1258" s="70"/>
      <c r="X1258" s="70"/>
      <c r="Y1258" s="70"/>
      <c r="Z1258" s="70">
        <f t="shared" ca="1" si="295"/>
        <v>105.12563324373579</v>
      </c>
      <c r="AA1258" s="70"/>
      <c r="AB1258" s="70"/>
      <c r="AC1258" s="70"/>
      <c r="AE1258" s="70"/>
      <c r="AF1258" s="70"/>
      <c r="AG1258" s="70"/>
      <c r="AH1258" s="70"/>
      <c r="AI1258" s="70">
        <f t="shared" ca="1" si="296"/>
        <v>85.594539110356848</v>
      </c>
      <c r="AJ1258" s="70"/>
      <c r="AK1258" s="70"/>
      <c r="AL1258" s="70"/>
      <c r="AN1258" s="16"/>
      <c r="AO1258" s="16"/>
      <c r="AP1258" s="16"/>
      <c r="AQ1258" s="16"/>
      <c r="AR1258" s="16"/>
      <c r="AT1258" s="70"/>
      <c r="AU1258" s="70"/>
      <c r="AV1258" s="70"/>
      <c r="AW1258" s="70"/>
      <c r="AX1258" s="70">
        <f t="shared" ca="1" si="297"/>
        <v>105.80719443854107</v>
      </c>
      <c r="AY1258" s="70"/>
      <c r="AZ1258" s="70"/>
      <c r="BA1258" s="70"/>
      <c r="BC1258" s="70"/>
      <c r="BD1258" s="70"/>
      <c r="BE1258" s="70"/>
      <c r="BF1258" s="70"/>
      <c r="BG1258" s="70">
        <f t="shared" ca="1" si="294"/>
        <v>86.375054618438753</v>
      </c>
      <c r="BH1258" s="70"/>
      <c r="BI1258" s="70"/>
      <c r="BJ1258" s="70"/>
      <c r="BL1258" s="16">
        <f ca="1">[1]CalcBCI!AM1258</f>
        <v>2.484248575333281</v>
      </c>
      <c r="BM1258" s="49">
        <f t="shared" ca="1" si="304"/>
        <v>41.799864430746354</v>
      </c>
      <c r="BN1258" s="75">
        <f ca="1">([1]CalcBCI!U1258-$BN$8)/$BN$9+$BN$7</f>
        <v>-24.751799999999999</v>
      </c>
      <c r="BO1258" s="16"/>
      <c r="BP1258">
        <f t="shared" ca="1" si="298"/>
        <v>25.125633243735791</v>
      </c>
      <c r="BQ1258" s="16"/>
      <c r="BR1258" s="16"/>
      <c r="BS1258" s="16"/>
      <c r="BU1258" s="16"/>
      <c r="BV1258" s="16"/>
      <c r="BW1258" s="16"/>
      <c r="BX1258" s="16"/>
      <c r="BY1258" s="16"/>
      <c r="BZ1258" s="16"/>
      <c r="CA1258" s="16"/>
      <c r="CB1258" s="16"/>
    </row>
    <row r="1259" spans="1:80" hidden="1" outlineLevel="2" x14ac:dyDescent="0.25">
      <c r="A1259" s="1">
        <f>[1]CalcBCI!BY1259</f>
        <v>33185</v>
      </c>
      <c r="B1259" s="16">
        <f ca="1">[1]CalcBCI!CA1259</f>
        <v>104.64743221014277</v>
      </c>
      <c r="C1259" s="16">
        <f ca="1">[1]CalcBCI!CB1259</f>
        <v>105.22731332434192</v>
      </c>
      <c r="D1259" s="28">
        <f ca="1">[1]CalcBCI!CF1259</f>
        <v>0.85205182149456637</v>
      </c>
      <c r="E1259" s="58">
        <f ca="1">[1]CalcBCI!$CH1259</f>
        <v>-148.56884829541931</v>
      </c>
      <c r="F1259" s="28">
        <f ca="1">[1]CalcBCI!CG1259</f>
        <v>0.85901672225332715</v>
      </c>
      <c r="G1259" s="16">
        <f ca="1">[1]CalcBCI!CI1259</f>
        <v>-252.45819436668185</v>
      </c>
      <c r="H1259" s="16">
        <f ca="1">[1]CalcBCIg!L1247</f>
        <v>-9.1867347583174688</v>
      </c>
      <c r="I1259" s="16">
        <f ca="1">[1]CalcBCIg!J1247</f>
        <v>-15.186734758317469</v>
      </c>
      <c r="J1259" s="16"/>
      <c r="K1259" s="16">
        <f t="shared" si="305"/>
        <v>-6</v>
      </c>
      <c r="L1259" s="16">
        <f t="shared" si="305"/>
        <v>26</v>
      </c>
      <c r="M1259" s="16">
        <f t="shared" si="306"/>
        <v>96</v>
      </c>
      <c r="N1259" s="16">
        <f t="shared" si="307"/>
        <v>0</v>
      </c>
      <c r="O1259" s="16">
        <f t="shared" ca="1" si="299"/>
        <v>-24.284424147709657</v>
      </c>
      <c r="P1259" s="16">
        <f t="shared" si="300"/>
        <v>62.5</v>
      </c>
      <c r="Q1259" s="16">
        <f t="shared" ca="1" si="301"/>
        <v>100</v>
      </c>
      <c r="R1259" s="16">
        <f t="shared" ca="1" si="302"/>
        <v>19.003870844841003</v>
      </c>
      <c r="S1259" s="41">
        <f>[1]CalcBCI!$BZ1259</f>
        <v>1000</v>
      </c>
      <c r="T1259" s="41">
        <f t="shared" si="303"/>
        <v>1000</v>
      </c>
      <c r="V1259" s="70"/>
      <c r="W1259" s="70"/>
      <c r="X1259" s="70"/>
      <c r="Y1259" s="70"/>
      <c r="Z1259" s="70">
        <f t="shared" ca="1" si="295"/>
        <v>104.64743221014277</v>
      </c>
      <c r="AA1259" s="70"/>
      <c r="AB1259" s="70"/>
      <c r="AC1259" s="70"/>
      <c r="AE1259" s="70"/>
      <c r="AF1259" s="70"/>
      <c r="AG1259" s="70"/>
      <c r="AH1259" s="70"/>
      <c r="AI1259" s="70">
        <f t="shared" ca="1" si="296"/>
        <v>85.205182149456633</v>
      </c>
      <c r="AJ1259" s="70"/>
      <c r="AK1259" s="70"/>
      <c r="AL1259" s="70"/>
      <c r="AN1259" s="16"/>
      <c r="AO1259" s="16"/>
      <c r="AP1259" s="16"/>
      <c r="AQ1259" s="16"/>
      <c r="AR1259" s="16"/>
      <c r="AT1259" s="70"/>
      <c r="AU1259" s="70"/>
      <c r="AV1259" s="70"/>
      <c r="AW1259" s="70"/>
      <c r="AX1259" s="70">
        <f t="shared" ca="1" si="297"/>
        <v>105.22731332434192</v>
      </c>
      <c r="AY1259" s="70"/>
      <c r="AZ1259" s="70"/>
      <c r="BA1259" s="70"/>
      <c r="BC1259" s="70"/>
      <c r="BD1259" s="70"/>
      <c r="BE1259" s="70"/>
      <c r="BF1259" s="70"/>
      <c r="BG1259" s="70">
        <f t="shared" ca="1" si="294"/>
        <v>85.901672225332703</v>
      </c>
      <c r="BH1259" s="70"/>
      <c r="BI1259" s="70"/>
      <c r="BJ1259" s="70"/>
      <c r="BL1259" s="16">
        <f ca="1">[1]CalcBCI!AM1259</f>
        <v>2.4916669935867914</v>
      </c>
      <c r="BM1259" s="49">
        <f t="shared" ca="1" si="304"/>
        <v>42.148962901671709</v>
      </c>
      <c r="BN1259" s="75">
        <f ca="1">([1]CalcBCI!U1259-$BN$8)/$BN$9+$BN$7</f>
        <v>-24.489100000000001</v>
      </c>
      <c r="BO1259" s="16"/>
      <c r="BP1259">
        <f t="shared" ca="1" si="298"/>
        <v>24.647432210142767</v>
      </c>
      <c r="BQ1259" s="16"/>
      <c r="BR1259" s="16"/>
      <c r="BS1259" s="16"/>
      <c r="BU1259" s="16"/>
      <c r="BV1259" s="16"/>
      <c r="BW1259" s="16"/>
      <c r="BX1259" s="16"/>
      <c r="BY1259" s="16"/>
      <c r="BZ1259" s="16"/>
      <c r="CA1259" s="16"/>
      <c r="CB1259" s="16"/>
    </row>
    <row r="1260" spans="1:80" hidden="1" outlineLevel="2" x14ac:dyDescent="0.25">
      <c r="A1260" s="1">
        <f>[1]CalcBCI!BY1260</f>
        <v>33192</v>
      </c>
      <c r="B1260" s="16">
        <f ca="1">[1]CalcBCI!CA1260</f>
        <v>104.47350109435158</v>
      </c>
      <c r="C1260" s="16">
        <f ca="1">[1]CalcBCI!CB1260</f>
        <v>104.85040720934674</v>
      </c>
      <c r="D1260" s="28">
        <f ca="1">[1]CalcBCI!CF1260</f>
        <v>0.85063565369288663</v>
      </c>
      <c r="E1260" s="58">
        <f ca="1">[1]CalcBCI!$CH1260</f>
        <v>-150.94816247834902</v>
      </c>
      <c r="F1260" s="28">
        <f ca="1">[1]CalcBCI!CG1260</f>
        <v>0.85593987228660373</v>
      </c>
      <c r="G1260" s="16">
        <f ca="1">[1]CalcBCI!CI1260</f>
        <v>-260.15031928349038</v>
      </c>
      <c r="H1260" s="16">
        <f ca="1">[1]CalcBCIg!L1248</f>
        <v>-9.4570746049284971</v>
      </c>
      <c r="I1260" s="16">
        <f ca="1">[1]CalcBCIg!J1248</f>
        <v>-15.457074604928497</v>
      </c>
      <c r="J1260" s="16"/>
      <c r="K1260" s="16">
        <f t="shared" si="305"/>
        <v>-6</v>
      </c>
      <c r="L1260" s="16">
        <f t="shared" si="305"/>
        <v>26</v>
      </c>
      <c r="M1260" s="16">
        <f t="shared" si="306"/>
        <v>96</v>
      </c>
      <c r="N1260" s="16">
        <f t="shared" si="307"/>
        <v>0</v>
      </c>
      <c r="O1260" s="16">
        <f t="shared" ca="1" si="299"/>
        <v>-25.47408123917451</v>
      </c>
      <c r="P1260" s="16">
        <f t="shared" si="300"/>
        <v>62.5</v>
      </c>
      <c r="Q1260" s="16">
        <f t="shared" ca="1" si="301"/>
        <v>100</v>
      </c>
      <c r="R1260" s="16">
        <f t="shared" ca="1" si="302"/>
        <v>19.003870844841003</v>
      </c>
      <c r="S1260" s="41">
        <f>[1]CalcBCI!$BZ1260</f>
        <v>1000</v>
      </c>
      <c r="T1260" s="41">
        <f t="shared" si="303"/>
        <v>-1000</v>
      </c>
      <c r="V1260" s="70"/>
      <c r="W1260" s="70"/>
      <c r="X1260" s="70"/>
      <c r="Y1260" s="70"/>
      <c r="Z1260" s="70">
        <f t="shared" ca="1" si="295"/>
        <v>104.47350109435158</v>
      </c>
      <c r="AA1260" s="70"/>
      <c r="AB1260" s="70"/>
      <c r="AC1260" s="70"/>
      <c r="AE1260" s="70"/>
      <c r="AF1260" s="70"/>
      <c r="AG1260" s="70"/>
      <c r="AH1260" s="70"/>
      <c r="AI1260" s="70">
        <f t="shared" ca="1" si="296"/>
        <v>85.063565369288668</v>
      </c>
      <c r="AJ1260" s="70"/>
      <c r="AK1260" s="70"/>
      <c r="AL1260" s="70"/>
      <c r="AN1260" s="16"/>
      <c r="AO1260" s="16"/>
      <c r="AP1260" s="16"/>
      <c r="AQ1260" s="16"/>
      <c r="AR1260" s="16"/>
      <c r="AT1260" s="70"/>
      <c r="AU1260" s="70"/>
      <c r="AV1260" s="70"/>
      <c r="AW1260" s="70"/>
      <c r="AX1260" s="70">
        <f t="shared" ca="1" si="297"/>
        <v>104.85040720934674</v>
      </c>
      <c r="AY1260" s="70"/>
      <c r="AZ1260" s="70"/>
      <c r="BA1260" s="70"/>
      <c r="BC1260" s="70"/>
      <c r="BD1260" s="70"/>
      <c r="BE1260" s="70"/>
      <c r="BF1260" s="70"/>
      <c r="BG1260" s="70">
        <f t="shared" ca="1" si="294"/>
        <v>85.593987228660367</v>
      </c>
      <c r="BH1260" s="70"/>
      <c r="BI1260" s="70"/>
      <c r="BJ1260" s="70"/>
      <c r="BL1260" s="16">
        <f ca="1">[1]CalcBCI!AM1260</f>
        <v>2.4993846204009214</v>
      </c>
      <c r="BM1260" s="49">
        <f t="shared" ca="1" si="304"/>
        <v>42.512141631680663</v>
      </c>
      <c r="BN1260" s="75">
        <f ca="1">([1]CalcBCI!U1260-$BN$8)/$BN$9+$BN$7</f>
        <v>-24.210999999999999</v>
      </c>
      <c r="BO1260" s="16"/>
      <c r="BP1260">
        <f t="shared" ca="1" si="298"/>
        <v>24.473501094351576</v>
      </c>
      <c r="BQ1260" s="16"/>
      <c r="BR1260" s="16"/>
      <c r="BS1260" s="16"/>
      <c r="BU1260" s="16"/>
      <c r="BV1260" s="16"/>
      <c r="BW1260" s="16"/>
      <c r="BX1260" s="16"/>
      <c r="BY1260" s="16"/>
      <c r="BZ1260" s="16"/>
      <c r="CA1260" s="16"/>
      <c r="CB1260" s="16"/>
    </row>
    <row r="1261" spans="1:80" hidden="1" outlineLevel="2" x14ac:dyDescent="0.25">
      <c r="A1261" s="1">
        <f>[1]CalcBCI!BY1261</f>
        <v>33199</v>
      </c>
      <c r="B1261" s="16">
        <f ca="1">[1]CalcBCI!CA1261</f>
        <v>104.37559259297574</v>
      </c>
      <c r="C1261" s="16">
        <f ca="1">[1]CalcBCI!CB1261</f>
        <v>104.61299990116123</v>
      </c>
      <c r="D1261" s="28">
        <f ca="1">[1]CalcBCI!CF1261</f>
        <v>0.84983847104659327</v>
      </c>
      <c r="E1261" s="58">
        <f ca="1">[1]CalcBCI!$CH1261</f>
        <v>-152.28751504268595</v>
      </c>
      <c r="F1261" s="28">
        <f ca="1">[1]CalcBCI!CG1261</f>
        <v>0.85400181227847716</v>
      </c>
      <c r="G1261" s="16">
        <f ca="1">[1]CalcBCI!CI1261</f>
        <v>-264.99546930380677</v>
      </c>
      <c r="H1261" s="16">
        <f ca="1">[1]CalcBCIg!L1249</f>
        <v>-9.7810626551508939</v>
      </c>
      <c r="I1261" s="16">
        <f ca="1">[1]CalcBCIg!J1249</f>
        <v>-15.781062655150894</v>
      </c>
      <c r="J1261" s="16"/>
      <c r="K1261" s="16">
        <f t="shared" si="305"/>
        <v>-6</v>
      </c>
      <c r="L1261" s="16">
        <f t="shared" si="305"/>
        <v>26</v>
      </c>
      <c r="M1261" s="16">
        <f t="shared" si="306"/>
        <v>96</v>
      </c>
      <c r="N1261" s="16">
        <f t="shared" si="307"/>
        <v>0</v>
      </c>
      <c r="O1261" s="16">
        <f t="shared" ca="1" si="299"/>
        <v>-26.143757521342977</v>
      </c>
      <c r="P1261" s="16">
        <f t="shared" si="300"/>
        <v>62.5</v>
      </c>
      <c r="Q1261" s="16">
        <f t="shared" ca="1" si="301"/>
        <v>100</v>
      </c>
      <c r="R1261" s="16">
        <f t="shared" ca="1" si="302"/>
        <v>19.003870844841003</v>
      </c>
      <c r="S1261" s="41">
        <f>[1]CalcBCI!$BZ1261</f>
        <v>1000</v>
      </c>
      <c r="T1261" s="41">
        <f t="shared" si="303"/>
        <v>1000</v>
      </c>
      <c r="V1261" s="70"/>
      <c r="W1261" s="70"/>
      <c r="X1261" s="70"/>
      <c r="Y1261" s="70"/>
      <c r="Z1261" s="70">
        <f t="shared" ca="1" si="295"/>
        <v>104.37559259297574</v>
      </c>
      <c r="AA1261" s="70"/>
      <c r="AB1261" s="70"/>
      <c r="AC1261" s="70"/>
      <c r="AE1261" s="70"/>
      <c r="AF1261" s="70"/>
      <c r="AG1261" s="70"/>
      <c r="AH1261" s="70"/>
      <c r="AI1261" s="70">
        <f t="shared" ca="1" si="296"/>
        <v>84.983847104659333</v>
      </c>
      <c r="AJ1261" s="70"/>
      <c r="AK1261" s="70"/>
      <c r="AL1261" s="70"/>
      <c r="AN1261" s="16"/>
      <c r="AO1261" s="16"/>
      <c r="AP1261" s="16"/>
      <c r="AQ1261" s="16"/>
      <c r="AR1261" s="16"/>
      <c r="AT1261" s="70"/>
      <c r="AU1261" s="70"/>
      <c r="AV1261" s="70"/>
      <c r="AW1261" s="70"/>
      <c r="AX1261" s="70">
        <f t="shared" ca="1" si="297"/>
        <v>104.61299990116123</v>
      </c>
      <c r="AY1261" s="70"/>
      <c r="AZ1261" s="70"/>
      <c r="BA1261" s="70"/>
      <c r="BC1261" s="70"/>
      <c r="BD1261" s="70"/>
      <c r="BE1261" s="70"/>
      <c r="BF1261" s="70"/>
      <c r="BG1261" s="70">
        <f t="shared" ca="1" si="294"/>
        <v>85.400181227847725</v>
      </c>
      <c r="BH1261" s="70"/>
      <c r="BI1261" s="70"/>
      <c r="BJ1261" s="70"/>
      <c r="BL1261" s="16">
        <f ca="1">[1]CalcBCI!AM1261</f>
        <v>2.50100993890802</v>
      </c>
      <c r="BM1261" s="49">
        <f t="shared" ca="1" si="304"/>
        <v>42.58862642752328</v>
      </c>
      <c r="BN1261" s="75">
        <f ca="1">([1]CalcBCI!U1261-$BN$8)/$BN$9+$BN$7</f>
        <v>-24.151800000000001</v>
      </c>
      <c r="BO1261" s="16"/>
      <c r="BP1261">
        <f t="shared" ca="1" si="298"/>
        <v>24.375592592975735</v>
      </c>
      <c r="BQ1261" s="16"/>
      <c r="BR1261" s="16"/>
      <c r="BS1261" s="16"/>
      <c r="BU1261" s="16"/>
      <c r="BV1261" s="16"/>
      <c r="BW1261" s="16"/>
      <c r="BX1261" s="16"/>
      <c r="BY1261" s="16"/>
      <c r="BZ1261" s="16"/>
      <c r="CA1261" s="16"/>
      <c r="CB1261" s="16"/>
    </row>
    <row r="1262" spans="1:80" hidden="1" outlineLevel="2" x14ac:dyDescent="0.25">
      <c r="A1262" s="1">
        <f>[1]CalcBCI!BY1262</f>
        <v>33206</v>
      </c>
      <c r="B1262" s="16">
        <f ca="1">[1]CalcBCI!CA1262</f>
        <v>102.92992327782669</v>
      </c>
      <c r="C1262" s="16">
        <f ca="1">[1]CalcBCI!CB1262</f>
        <v>103.77146158949395</v>
      </c>
      <c r="D1262" s="28">
        <f ca="1">[1]CalcBCI!CF1262</f>
        <v>0.83806765978790898</v>
      </c>
      <c r="E1262" s="58">
        <f ca="1">[1]CalcBCI!$CH1262</f>
        <v>-172.06374363590555</v>
      </c>
      <c r="F1262" s="28">
        <f ca="1">[1]CalcBCI!CG1262</f>
        <v>0.84713196585456585</v>
      </c>
      <c r="G1262" s="16">
        <f ca="1">[1]CalcBCI!CI1262</f>
        <v>-282.17008536358503</v>
      </c>
      <c r="H1262" s="16">
        <f ca="1">[1]CalcBCIg!L1250</f>
        <v>-10.253287009894844</v>
      </c>
      <c r="I1262" s="16">
        <f ca="1">[1]CalcBCIg!J1250</f>
        <v>-16.253287009894844</v>
      </c>
      <c r="J1262" s="16"/>
      <c r="K1262" s="16">
        <f t="shared" si="305"/>
        <v>-6</v>
      </c>
      <c r="L1262" s="16">
        <f t="shared" si="305"/>
        <v>26</v>
      </c>
      <c r="M1262" s="16">
        <f t="shared" si="306"/>
        <v>96</v>
      </c>
      <c r="N1262" s="16">
        <f t="shared" si="307"/>
        <v>0</v>
      </c>
      <c r="O1262" s="16">
        <f t="shared" ca="1" si="299"/>
        <v>-36.031871817952776</v>
      </c>
      <c r="P1262" s="16">
        <f t="shared" si="300"/>
        <v>62.5</v>
      </c>
      <c r="Q1262" s="16">
        <f t="shared" ca="1" si="301"/>
        <v>100</v>
      </c>
      <c r="R1262" s="16">
        <f t="shared" ca="1" si="302"/>
        <v>19.003870844841003</v>
      </c>
      <c r="S1262" s="41">
        <f>[1]CalcBCI!$BZ1262</f>
        <v>1000</v>
      </c>
      <c r="T1262" s="41">
        <f t="shared" si="303"/>
        <v>-1000</v>
      </c>
      <c r="V1262" s="70"/>
      <c r="W1262" s="70"/>
      <c r="X1262" s="70"/>
      <c r="Y1262" s="70"/>
      <c r="Z1262" s="70">
        <f t="shared" ca="1" si="295"/>
        <v>102.92992327782669</v>
      </c>
      <c r="AA1262" s="70"/>
      <c r="AB1262" s="70"/>
      <c r="AC1262" s="70"/>
      <c r="AE1262" s="70"/>
      <c r="AF1262" s="70"/>
      <c r="AG1262" s="70"/>
      <c r="AH1262" s="70"/>
      <c r="AI1262" s="70">
        <f t="shared" ca="1" si="296"/>
        <v>83.806765978790907</v>
      </c>
      <c r="AJ1262" s="70"/>
      <c r="AK1262" s="70"/>
      <c r="AL1262" s="70"/>
      <c r="AN1262" s="16"/>
      <c r="AO1262" s="16"/>
      <c r="AP1262" s="16"/>
      <c r="AQ1262" s="16"/>
      <c r="AR1262" s="16"/>
      <c r="AT1262" s="70"/>
      <c r="AU1262" s="70"/>
      <c r="AV1262" s="70"/>
      <c r="AW1262" s="70"/>
      <c r="AX1262" s="70">
        <f t="shared" ca="1" si="297"/>
        <v>103.77146158949395</v>
      </c>
      <c r="AY1262" s="70"/>
      <c r="AZ1262" s="70"/>
      <c r="BA1262" s="70"/>
      <c r="BC1262" s="70"/>
      <c r="BD1262" s="70"/>
      <c r="BE1262" s="70"/>
      <c r="BF1262" s="70"/>
      <c r="BG1262" s="70">
        <f t="shared" ca="1" si="294"/>
        <v>84.713196585456586</v>
      </c>
      <c r="BH1262" s="70"/>
      <c r="BI1262" s="70"/>
      <c r="BJ1262" s="70"/>
      <c r="BL1262" s="16">
        <f ca="1">[1]CalcBCI!AM1262</f>
        <v>2.5007001700984808</v>
      </c>
      <c r="BM1262" s="49">
        <f t="shared" ca="1" si="304"/>
        <v>42.574049220623493</v>
      </c>
      <c r="BN1262" s="75">
        <f ca="1">([1]CalcBCI!U1262-$BN$8)/$BN$9+$BN$7</f>
        <v>-24.1631</v>
      </c>
      <c r="BO1262" s="16"/>
      <c r="BP1262">
        <f t="shared" ca="1" si="298"/>
        <v>22.929923277826688</v>
      </c>
      <c r="BQ1262" s="16"/>
      <c r="BR1262" s="16"/>
      <c r="BS1262" s="16"/>
      <c r="BU1262" s="16"/>
      <c r="BV1262" s="16"/>
      <c r="BW1262" s="16"/>
      <c r="BX1262" s="16"/>
      <c r="BY1262" s="16"/>
      <c r="BZ1262" s="16"/>
      <c r="CA1262" s="16"/>
      <c r="CB1262" s="16"/>
    </row>
    <row r="1263" spans="1:80" hidden="1" outlineLevel="2" x14ac:dyDescent="0.25">
      <c r="A1263" s="1">
        <f>[1]CalcBCI!BY1263</f>
        <v>33213</v>
      </c>
      <c r="B1263" s="16">
        <f ca="1">[1]CalcBCI!CA1263</f>
        <v>102.74550291382232</v>
      </c>
      <c r="C1263" s="16">
        <f ca="1">[1]CalcBCI!CB1263</f>
        <v>103.25848225165814</v>
      </c>
      <c r="D1263" s="28">
        <f ca="1">[1]CalcBCI!CF1263</f>
        <v>0.83656608728152326</v>
      </c>
      <c r="E1263" s="58">
        <f ca="1">[1]CalcBCI!$CH1263</f>
        <v>-174.58654690604283</v>
      </c>
      <c r="F1263" s="28">
        <f ca="1">[1]CalcBCI!CG1263</f>
        <v>0.84294429047400032</v>
      </c>
      <c r="G1263" s="16">
        <f ca="1">[1]CalcBCI!CI1263</f>
        <v>-292.63927381499883</v>
      </c>
      <c r="H1263" s="16">
        <f ca="1">[1]CalcBCIg!L1251</f>
        <v>-10.596875302493576</v>
      </c>
      <c r="I1263" s="16">
        <f ca="1">[1]CalcBCIg!J1251</f>
        <v>-16.596875302493576</v>
      </c>
      <c r="J1263" s="16"/>
      <c r="K1263" s="16">
        <f t="shared" si="305"/>
        <v>-6</v>
      </c>
      <c r="L1263" s="16">
        <f t="shared" si="305"/>
        <v>26</v>
      </c>
      <c r="M1263" s="16">
        <f t="shared" si="306"/>
        <v>96</v>
      </c>
      <c r="N1263" s="16">
        <f t="shared" si="307"/>
        <v>0</v>
      </c>
      <c r="O1263" s="16">
        <f t="shared" ca="1" si="299"/>
        <v>-37.293273453021413</v>
      </c>
      <c r="P1263" s="16">
        <f t="shared" si="300"/>
        <v>62.5</v>
      </c>
      <c r="Q1263" s="16">
        <f t="shared" ca="1" si="301"/>
        <v>100</v>
      </c>
      <c r="R1263" s="16">
        <f t="shared" ca="1" si="302"/>
        <v>19.003870844841003</v>
      </c>
      <c r="S1263" s="41">
        <f>[1]CalcBCI!$BZ1263</f>
        <v>1000</v>
      </c>
      <c r="T1263" s="41">
        <f t="shared" si="303"/>
        <v>1000</v>
      </c>
      <c r="V1263" s="70"/>
      <c r="W1263" s="70"/>
      <c r="X1263" s="70"/>
      <c r="Y1263" s="70"/>
      <c r="Z1263" s="70">
        <f t="shared" ca="1" si="295"/>
        <v>102.74550291382232</v>
      </c>
      <c r="AA1263" s="70"/>
      <c r="AB1263" s="70"/>
      <c r="AC1263" s="70"/>
      <c r="AE1263" s="70"/>
      <c r="AF1263" s="70"/>
      <c r="AG1263" s="70"/>
      <c r="AH1263" s="70"/>
      <c r="AI1263" s="70">
        <f t="shared" ca="1" si="296"/>
        <v>83.656608728152335</v>
      </c>
      <c r="AJ1263" s="70"/>
      <c r="AK1263" s="70"/>
      <c r="AL1263" s="70"/>
      <c r="AN1263" s="16"/>
      <c r="AO1263" s="16"/>
      <c r="AP1263" s="16"/>
      <c r="AQ1263" s="16"/>
      <c r="AR1263" s="16"/>
      <c r="AT1263" s="70"/>
      <c r="AU1263" s="70"/>
      <c r="AV1263" s="70"/>
      <c r="AW1263" s="70"/>
      <c r="AX1263" s="70">
        <f t="shared" ca="1" si="297"/>
        <v>103.25848225165814</v>
      </c>
      <c r="AY1263" s="70"/>
      <c r="AZ1263" s="70"/>
      <c r="BA1263" s="70"/>
      <c r="BC1263" s="70"/>
      <c r="BD1263" s="70"/>
      <c r="BE1263" s="70"/>
      <c r="BF1263" s="70"/>
      <c r="BG1263" s="70">
        <f t="shared" ca="1" si="294"/>
        <v>84.29442904740003</v>
      </c>
      <c r="BH1263" s="70"/>
      <c r="BI1263" s="70"/>
      <c r="BJ1263" s="70"/>
      <c r="BL1263" s="16">
        <f ca="1">[1]CalcBCI!AM1263</f>
        <v>2.5102795268950615</v>
      </c>
      <c r="BM1263" s="49">
        <f t="shared" ca="1" si="304"/>
        <v>43.024837878778797</v>
      </c>
      <c r="BN1263" s="75">
        <f ca="1">([1]CalcBCI!U1263-$BN$8)/$BN$9+$BN$7</f>
        <v>-23.809899999999999</v>
      </c>
      <c r="BO1263" s="16"/>
      <c r="BP1263">
        <f t="shared" ca="1" si="298"/>
        <v>22.745502913822321</v>
      </c>
      <c r="BQ1263" s="16"/>
      <c r="BR1263" s="16"/>
      <c r="BS1263" s="16"/>
      <c r="BU1263" s="16"/>
      <c r="BV1263" s="16"/>
      <c r="BW1263" s="16"/>
      <c r="BX1263" s="16"/>
      <c r="BY1263" s="16"/>
      <c r="BZ1263" s="16"/>
      <c r="CA1263" s="16"/>
      <c r="CB1263" s="16"/>
    </row>
    <row r="1264" spans="1:80" hidden="1" outlineLevel="2" x14ac:dyDescent="0.25">
      <c r="A1264" s="1">
        <f>[1]CalcBCI!BY1264</f>
        <v>33220</v>
      </c>
      <c r="B1264" s="16">
        <f ca="1">[1]CalcBCI!CA1264</f>
        <v>102.79960367741654</v>
      </c>
      <c r="C1264" s="16">
        <f ca="1">[1]CalcBCI!CB1264</f>
        <v>103.02904296453734</v>
      </c>
      <c r="D1264" s="28">
        <f ca="1">[1]CalcBCI!CF1264</f>
        <v>0.83700658212397805</v>
      </c>
      <c r="E1264" s="58">
        <f ca="1">[1]CalcBCI!$CH1264</f>
        <v>-173.84646820568196</v>
      </c>
      <c r="F1264" s="28">
        <f ca="1">[1]CalcBCI!CG1264</f>
        <v>0.84107127691742356</v>
      </c>
      <c r="G1264" s="16">
        <f ca="1">[1]CalcBCI!CI1264</f>
        <v>-297.32180770644072</v>
      </c>
      <c r="H1264" s="16">
        <f ca="1">[1]CalcBCIg!L1252</f>
        <v>-10.836862601339821</v>
      </c>
      <c r="I1264" s="16">
        <f ca="1">[1]CalcBCIg!J1252</f>
        <v>-16.836862601339821</v>
      </c>
      <c r="J1264" s="16"/>
      <c r="K1264" s="16">
        <f t="shared" si="305"/>
        <v>-6</v>
      </c>
      <c r="L1264" s="16">
        <f t="shared" si="305"/>
        <v>26</v>
      </c>
      <c r="M1264" s="16">
        <f t="shared" si="306"/>
        <v>96</v>
      </c>
      <c r="N1264" s="16">
        <f t="shared" si="307"/>
        <v>0</v>
      </c>
      <c r="O1264" s="16">
        <f t="shared" ca="1" si="299"/>
        <v>-36.923234102840979</v>
      </c>
      <c r="P1264" s="16">
        <f t="shared" si="300"/>
        <v>62.5</v>
      </c>
      <c r="Q1264" s="16">
        <f t="shared" ca="1" si="301"/>
        <v>100</v>
      </c>
      <c r="R1264" s="16">
        <f t="shared" ca="1" si="302"/>
        <v>19.003870844841003</v>
      </c>
      <c r="S1264" s="41">
        <f>[1]CalcBCI!$BZ1264</f>
        <v>1000</v>
      </c>
      <c r="T1264" s="41">
        <f t="shared" si="303"/>
        <v>-1000</v>
      </c>
      <c r="V1264" s="70"/>
      <c r="W1264" s="70"/>
      <c r="X1264" s="70"/>
      <c r="Y1264" s="70"/>
      <c r="Z1264" s="70">
        <f t="shared" ca="1" si="295"/>
        <v>102.79960367741654</v>
      </c>
      <c r="AA1264" s="70"/>
      <c r="AB1264" s="70"/>
      <c r="AC1264" s="70"/>
      <c r="AE1264" s="70"/>
      <c r="AF1264" s="70"/>
      <c r="AG1264" s="70"/>
      <c r="AH1264" s="70"/>
      <c r="AI1264" s="70">
        <f t="shared" ca="1" si="296"/>
        <v>83.700658212397812</v>
      </c>
      <c r="AJ1264" s="70"/>
      <c r="AK1264" s="70"/>
      <c r="AL1264" s="70"/>
      <c r="AN1264" s="16"/>
      <c r="AO1264" s="16"/>
      <c r="AP1264" s="16"/>
      <c r="AQ1264" s="16"/>
      <c r="AR1264" s="16"/>
      <c r="AT1264" s="70"/>
      <c r="AU1264" s="70"/>
      <c r="AV1264" s="70"/>
      <c r="AW1264" s="70"/>
      <c r="AX1264" s="70">
        <f t="shared" ca="1" si="297"/>
        <v>103.02904296453734</v>
      </c>
      <c r="AY1264" s="70"/>
      <c r="AZ1264" s="70"/>
      <c r="BA1264" s="70"/>
      <c r="BC1264" s="70"/>
      <c r="BD1264" s="70"/>
      <c r="BE1264" s="70"/>
      <c r="BF1264" s="70"/>
      <c r="BG1264" s="70">
        <f t="shared" ca="1" si="294"/>
        <v>84.107127691742363</v>
      </c>
      <c r="BH1264" s="70"/>
      <c r="BI1264" s="70"/>
      <c r="BJ1264" s="70"/>
      <c r="BL1264" s="16">
        <f ca="1">[1]CalcBCI!AM1264</f>
        <v>2.5164930661321585</v>
      </c>
      <c r="BM1264" s="49">
        <f t="shared" ca="1" si="304"/>
        <v>43.317236739638219</v>
      </c>
      <c r="BN1264" s="75">
        <f ca="1">([1]CalcBCI!U1264-$BN$8)/$BN$9+$BN$7</f>
        <v>-23.576600000000003</v>
      </c>
      <c r="BO1264" s="16"/>
      <c r="BP1264">
        <f t="shared" ca="1" si="298"/>
        <v>22.799603677416542</v>
      </c>
      <c r="BQ1264" s="16"/>
      <c r="BR1264" s="16"/>
      <c r="BS1264" s="16"/>
      <c r="BU1264" s="16"/>
      <c r="BV1264" s="16"/>
      <c r="BW1264" s="16"/>
      <c r="BX1264" s="16"/>
      <c r="BY1264" s="16"/>
      <c r="BZ1264" s="16"/>
      <c r="CA1264" s="16"/>
      <c r="CB1264" s="16"/>
    </row>
    <row r="1265" spans="1:80" hidden="1" outlineLevel="2" x14ac:dyDescent="0.25">
      <c r="A1265" s="1">
        <f>[1]CalcBCI!BY1265</f>
        <v>33227</v>
      </c>
      <c r="B1265" s="16">
        <f ca="1">[1]CalcBCI!CA1265</f>
        <v>102.33785002218846</v>
      </c>
      <c r="C1265" s="16">
        <f ca="1">[1]CalcBCI!CB1265</f>
        <v>102.68344649336291</v>
      </c>
      <c r="D1265" s="28">
        <f ca="1">[1]CalcBCI!CF1265</f>
        <v>0.83324692902299424</v>
      </c>
      <c r="E1265" s="58">
        <f ca="1">[1]CalcBCI!$CH1265</f>
        <v>-180.16308967910905</v>
      </c>
      <c r="F1265" s="28">
        <f ca="1">[1]CalcBCI!CG1265</f>
        <v>0.83825002130885806</v>
      </c>
      <c r="G1265" s="16">
        <f ca="1">[1]CalcBCI!CI1265</f>
        <v>-304.37494672785448</v>
      </c>
      <c r="H1265" s="16">
        <f ca="1">[1]CalcBCIg!L1253</f>
        <v>-11.206420376896851</v>
      </c>
      <c r="I1265" s="16">
        <f ca="1">[1]CalcBCIg!J1253</f>
        <v>-17.206420376896851</v>
      </c>
      <c r="J1265" s="16"/>
      <c r="K1265" s="16">
        <f t="shared" si="305"/>
        <v>-6</v>
      </c>
      <c r="L1265" s="16">
        <f t="shared" si="305"/>
        <v>26</v>
      </c>
      <c r="M1265" s="16">
        <f t="shared" si="306"/>
        <v>96</v>
      </c>
      <c r="N1265" s="16">
        <f t="shared" si="307"/>
        <v>0</v>
      </c>
      <c r="O1265" s="16">
        <f t="shared" ca="1" si="299"/>
        <v>-40.081544839554525</v>
      </c>
      <c r="P1265" s="16">
        <f t="shared" si="300"/>
        <v>62.5</v>
      </c>
      <c r="Q1265" s="16">
        <f t="shared" ca="1" si="301"/>
        <v>100</v>
      </c>
      <c r="R1265" s="16">
        <f t="shared" ca="1" si="302"/>
        <v>19.003870844841003</v>
      </c>
      <c r="S1265" s="41">
        <f>[1]CalcBCI!$BZ1265</f>
        <v>1000</v>
      </c>
      <c r="T1265" s="41">
        <f t="shared" si="303"/>
        <v>1000</v>
      </c>
      <c r="V1265" s="70"/>
      <c r="W1265" s="70"/>
      <c r="X1265" s="70"/>
      <c r="Y1265" s="70"/>
      <c r="Z1265" s="70">
        <f t="shared" ca="1" si="295"/>
        <v>102.33785002218846</v>
      </c>
      <c r="AA1265" s="70"/>
      <c r="AB1265" s="70"/>
      <c r="AC1265" s="70"/>
      <c r="AE1265" s="70"/>
      <c r="AF1265" s="70"/>
      <c r="AG1265" s="70"/>
      <c r="AH1265" s="70"/>
      <c r="AI1265" s="70">
        <f t="shared" ca="1" si="296"/>
        <v>83.324692902299432</v>
      </c>
      <c r="AJ1265" s="70"/>
      <c r="AK1265" s="70"/>
      <c r="AL1265" s="70"/>
      <c r="AN1265" s="16"/>
      <c r="AO1265" s="16"/>
      <c r="AP1265" s="16"/>
      <c r="AQ1265" s="16"/>
      <c r="AR1265" s="16"/>
      <c r="AT1265" s="70"/>
      <c r="AU1265" s="70"/>
      <c r="AV1265" s="70"/>
      <c r="AW1265" s="70"/>
      <c r="AX1265" s="70">
        <f t="shared" ca="1" si="297"/>
        <v>102.68344649336291</v>
      </c>
      <c r="AY1265" s="70"/>
      <c r="AZ1265" s="70"/>
      <c r="BA1265" s="70"/>
      <c r="BC1265" s="70"/>
      <c r="BD1265" s="70"/>
      <c r="BE1265" s="70"/>
      <c r="BF1265" s="70"/>
      <c r="BG1265" s="70">
        <f t="shared" ca="1" si="294"/>
        <v>83.825002130885792</v>
      </c>
      <c r="BH1265" s="70"/>
      <c r="BI1265" s="70"/>
      <c r="BJ1265" s="70"/>
      <c r="BL1265" s="16">
        <f ca="1">[1]CalcBCI!AM1265</f>
        <v>2.5165168647563427</v>
      </c>
      <c r="BM1265" s="49">
        <f t="shared" ca="1" si="304"/>
        <v>43.318356663458758</v>
      </c>
      <c r="BN1265" s="75">
        <f ca="1">([1]CalcBCI!U1265-$BN$8)/$BN$9+$BN$7</f>
        <v>-23.575700000000001</v>
      </c>
      <c r="BO1265" s="16"/>
      <c r="BP1265">
        <f t="shared" ca="1" si="298"/>
        <v>22.337850022188462</v>
      </c>
      <c r="BQ1265" s="16"/>
      <c r="BR1265" s="16"/>
      <c r="BS1265" s="16"/>
      <c r="BU1265" s="16"/>
      <c r="BV1265" s="16"/>
      <c r="BW1265" s="16"/>
      <c r="BX1265" s="16"/>
      <c r="BY1265" s="16"/>
      <c r="BZ1265" s="16"/>
      <c r="CA1265" s="16"/>
      <c r="CB1265" s="16"/>
    </row>
    <row r="1266" spans="1:80" hidden="1" outlineLevel="2" x14ac:dyDescent="0.25">
      <c r="A1266" s="1">
        <f>[1]CalcBCI!BY1266</f>
        <v>33234</v>
      </c>
      <c r="B1266" s="16">
        <f ca="1">[1]CalcBCI!CA1266</f>
        <v>102.46329533376333</v>
      </c>
      <c r="C1266" s="16">
        <f ca="1">[1]CalcBCI!CB1266</f>
        <v>102.57337091356311</v>
      </c>
      <c r="D1266" s="28">
        <f ca="1">[1]CalcBCI!CF1266</f>
        <v>0.83426831964833403</v>
      </c>
      <c r="E1266" s="58">
        <f ca="1">[1]CalcBCI!$CH1266</f>
        <v>-178.44704360158923</v>
      </c>
      <c r="F1266" s="28">
        <f ca="1">[1]CalcBCI!CG1266</f>
        <v>0.83735142606041435</v>
      </c>
      <c r="G1266" s="16">
        <f ca="1">[1]CalcBCI!CI1266</f>
        <v>-306.62143484896376</v>
      </c>
      <c r="H1266" s="16">
        <f ca="1">[1]CalcBCIg!L1254</f>
        <v>-10.937609724700451</v>
      </c>
      <c r="I1266" s="16">
        <f ca="1">[1]CalcBCIg!J1254</f>
        <v>-16.937609724700451</v>
      </c>
      <c r="J1266" s="16"/>
      <c r="K1266" s="16">
        <f t="shared" si="305"/>
        <v>-6</v>
      </c>
      <c r="L1266" s="16">
        <f t="shared" si="305"/>
        <v>26</v>
      </c>
      <c r="M1266" s="16">
        <f t="shared" si="306"/>
        <v>96</v>
      </c>
      <c r="N1266" s="16">
        <f t="shared" si="307"/>
        <v>0</v>
      </c>
      <c r="O1266" s="16">
        <f t="shared" ca="1" si="299"/>
        <v>-39.223521800794614</v>
      </c>
      <c r="P1266" s="16">
        <f t="shared" si="300"/>
        <v>62.5</v>
      </c>
      <c r="Q1266" s="16">
        <f t="shared" ca="1" si="301"/>
        <v>100</v>
      </c>
      <c r="R1266" s="16">
        <f t="shared" ca="1" si="302"/>
        <v>19.003870844841003</v>
      </c>
      <c r="S1266" s="41">
        <f>[1]CalcBCI!$BZ1266</f>
        <v>1000</v>
      </c>
      <c r="T1266" s="41">
        <f t="shared" si="303"/>
        <v>-1000</v>
      </c>
      <c r="V1266" s="70"/>
      <c r="W1266" s="70"/>
      <c r="X1266" s="70"/>
      <c r="Y1266" s="70"/>
      <c r="Z1266" s="70">
        <f t="shared" ca="1" si="295"/>
        <v>102.46329533376333</v>
      </c>
      <c r="AA1266" s="70"/>
      <c r="AB1266" s="70"/>
      <c r="AC1266" s="70"/>
      <c r="AE1266" s="70"/>
      <c r="AF1266" s="70"/>
      <c r="AG1266" s="70"/>
      <c r="AH1266" s="70"/>
      <c r="AI1266" s="70">
        <f t="shared" ca="1" si="296"/>
        <v>83.426831964833397</v>
      </c>
      <c r="AJ1266" s="70"/>
      <c r="AK1266" s="70"/>
      <c r="AL1266" s="70"/>
      <c r="AN1266" s="16"/>
      <c r="AO1266" s="16"/>
      <c r="AP1266" s="16"/>
      <c r="AQ1266" s="16"/>
      <c r="AR1266" s="16"/>
      <c r="AT1266" s="70"/>
      <c r="AU1266" s="70"/>
      <c r="AV1266" s="70"/>
      <c r="AW1266" s="70"/>
      <c r="AX1266" s="70">
        <f t="shared" ca="1" si="297"/>
        <v>102.57337091356311</v>
      </c>
      <c r="AY1266" s="70"/>
      <c r="AZ1266" s="70"/>
      <c r="BA1266" s="70"/>
      <c r="BC1266" s="70"/>
      <c r="BD1266" s="70"/>
      <c r="BE1266" s="70"/>
      <c r="BF1266" s="70"/>
      <c r="BG1266" s="70">
        <f t="shared" ca="1" si="294"/>
        <v>83.735142606041421</v>
      </c>
      <c r="BH1266" s="70"/>
      <c r="BI1266" s="70"/>
      <c r="BJ1266" s="70"/>
      <c r="BL1266" s="16">
        <f ca="1">[1]CalcBCI!AM1266</f>
        <v>2.519176720001433</v>
      </c>
      <c r="BM1266" s="49">
        <f t="shared" ca="1" si="304"/>
        <v>43.443525043996544</v>
      </c>
      <c r="BN1266" s="75">
        <f ca="1">([1]CalcBCI!U1266-$BN$8)/$BN$9+$BN$7</f>
        <v>-23.474799999999998</v>
      </c>
      <c r="BO1266" s="16"/>
      <c r="BP1266">
        <f t="shared" ca="1" si="298"/>
        <v>22.463295333763327</v>
      </c>
      <c r="BQ1266" s="16"/>
      <c r="BR1266" s="16"/>
      <c r="BS1266" s="16"/>
      <c r="BU1266" s="16"/>
      <c r="BV1266" s="16"/>
      <c r="BW1266" s="16"/>
      <c r="BX1266" s="16"/>
      <c r="BY1266" s="16"/>
      <c r="BZ1266" s="16"/>
      <c r="CA1266" s="16"/>
      <c r="CB1266" s="16"/>
    </row>
    <row r="1267" spans="1:80" hidden="1" outlineLevel="2" x14ac:dyDescent="0.25">
      <c r="A1267" s="1">
        <f>[1]CalcBCI!BY1267</f>
        <v>33241</v>
      </c>
      <c r="B1267" s="16">
        <f ca="1">[1]CalcBCI!CA1267</f>
        <v>102.31375577169095</v>
      </c>
      <c r="C1267" s="16">
        <f ca="1">[1]CalcBCI!CB1267</f>
        <v>102.44356334262703</v>
      </c>
      <c r="D1267" s="28">
        <f ca="1">[1]CalcBCI!CF1267</f>
        <v>0.83305075077389279</v>
      </c>
      <c r="E1267" s="58">
        <f ca="1">[1]CalcBCI!$CH1267</f>
        <v>-180.49269023203487</v>
      </c>
      <c r="F1267" s="28">
        <f ca="1">[1]CalcBCI!CG1267</f>
        <v>0.83629174991183219</v>
      </c>
      <c r="G1267" s="16">
        <f ca="1">[1]CalcBCI!CI1267</f>
        <v>-309.27062522041916</v>
      </c>
      <c r="H1267" s="16">
        <f ca="1">[1]CalcBCIg!L1255</f>
        <v>-10.646151505410675</v>
      </c>
      <c r="I1267" s="16">
        <f ca="1">[1]CalcBCIg!J1255</f>
        <v>-16.646151505410675</v>
      </c>
      <c r="J1267" s="16"/>
      <c r="K1267" s="16">
        <f t="shared" si="305"/>
        <v>-6</v>
      </c>
      <c r="L1267" s="16">
        <f t="shared" si="305"/>
        <v>26</v>
      </c>
      <c r="M1267" s="16">
        <f t="shared" si="306"/>
        <v>96</v>
      </c>
      <c r="N1267" s="16">
        <f t="shared" si="307"/>
        <v>0</v>
      </c>
      <c r="O1267" s="16">
        <f t="shared" ca="1" si="299"/>
        <v>-40.246345116017437</v>
      </c>
      <c r="P1267" s="16">
        <f t="shared" si="300"/>
        <v>62.5</v>
      </c>
      <c r="Q1267" s="16">
        <f t="shared" ca="1" si="301"/>
        <v>100</v>
      </c>
      <c r="R1267" s="16">
        <f t="shared" ca="1" si="302"/>
        <v>19.003870844841003</v>
      </c>
      <c r="S1267" s="41">
        <f>[1]CalcBCI!$BZ1267</f>
        <v>1000</v>
      </c>
      <c r="T1267" s="41">
        <f t="shared" si="303"/>
        <v>1000</v>
      </c>
      <c r="V1267" s="70"/>
      <c r="W1267" s="70"/>
      <c r="X1267" s="70"/>
      <c r="Y1267" s="70"/>
      <c r="Z1267" s="70">
        <f t="shared" ca="1" si="295"/>
        <v>102.31375577169095</v>
      </c>
      <c r="AA1267" s="70"/>
      <c r="AB1267" s="70"/>
      <c r="AC1267" s="70"/>
      <c r="AE1267" s="70"/>
      <c r="AF1267" s="70"/>
      <c r="AG1267" s="70"/>
      <c r="AH1267" s="70"/>
      <c r="AI1267" s="70">
        <f t="shared" ca="1" si="296"/>
        <v>83.305075077389276</v>
      </c>
      <c r="AJ1267" s="70"/>
      <c r="AK1267" s="70"/>
      <c r="AL1267" s="70"/>
      <c r="AN1267" s="16"/>
      <c r="AO1267" s="16"/>
      <c r="AP1267" s="16"/>
      <c r="AQ1267" s="16"/>
      <c r="AR1267" s="16"/>
      <c r="AT1267" s="70"/>
      <c r="AU1267" s="70"/>
      <c r="AV1267" s="70"/>
      <c r="AW1267" s="70"/>
      <c r="AX1267" s="70">
        <f t="shared" ca="1" si="297"/>
        <v>102.44356334262703</v>
      </c>
      <c r="AY1267" s="70"/>
      <c r="AZ1267" s="70"/>
      <c r="BA1267" s="70"/>
      <c r="BC1267" s="70"/>
      <c r="BD1267" s="70"/>
      <c r="BE1267" s="70"/>
      <c r="BF1267" s="70"/>
      <c r="BG1267" s="70">
        <f t="shared" ca="1" si="294"/>
        <v>83.62917499118322</v>
      </c>
      <c r="BH1267" s="70"/>
      <c r="BI1267" s="70"/>
      <c r="BJ1267" s="70"/>
      <c r="BL1267" s="16">
        <f ca="1">[1]CalcBCI!AM1267</f>
        <v>2.516905391125257</v>
      </c>
      <c r="BM1267" s="49">
        <f t="shared" ca="1" si="304"/>
        <v>43.336640070603934</v>
      </c>
      <c r="BN1267" s="75">
        <f ca="1">([1]CalcBCI!U1267-$BN$8)/$BN$9+$BN$7</f>
        <v>-23.561</v>
      </c>
      <c r="BO1267" s="16"/>
      <c r="BP1267">
        <f t="shared" ca="1" si="298"/>
        <v>22.31375577169095</v>
      </c>
      <c r="BQ1267" s="16"/>
      <c r="BR1267" s="16"/>
      <c r="BS1267" s="16"/>
      <c r="BU1267" s="16"/>
      <c r="BV1267" s="16"/>
      <c r="BW1267" s="16"/>
      <c r="BX1267" s="16"/>
      <c r="BY1267" s="16"/>
      <c r="BZ1267" s="16"/>
      <c r="CA1267" s="16"/>
      <c r="CB1267" s="16"/>
    </row>
    <row r="1268" spans="1:80" hidden="1" outlineLevel="2" x14ac:dyDescent="0.25">
      <c r="A1268" s="1">
        <f>[1]CalcBCI!BY1268</f>
        <v>33248</v>
      </c>
      <c r="B1268" s="16">
        <f ca="1">[1]CalcBCI!CA1268</f>
        <v>101.80402470684587</v>
      </c>
      <c r="C1268" s="16">
        <f ca="1">[1]CalcBCI!CB1268</f>
        <v>102.12379402473644</v>
      </c>
      <c r="D1268" s="28">
        <f ca="1">[1]CalcBCI!CF1268</f>
        <v>0.82890045990577599</v>
      </c>
      <c r="E1268" s="58"/>
      <c r="F1268" s="28">
        <f ca="1">[1]CalcBCI!CG1268</f>
        <v>0.83368133268598432</v>
      </c>
      <c r="G1268" s="16"/>
      <c r="H1268" s="16">
        <f ca="1">[1]CalcBCIg!L1256</f>
        <v>-10.568696014583111</v>
      </c>
      <c r="I1268" s="16">
        <f ca="1">[1]CalcBCIg!J1256</f>
        <v>-16.568696014583111</v>
      </c>
      <c r="J1268" s="16"/>
      <c r="K1268" s="16">
        <f t="shared" si="305"/>
        <v>-6</v>
      </c>
      <c r="L1268" s="16">
        <f t="shared" si="305"/>
        <v>26</v>
      </c>
      <c r="M1268" s="16">
        <f t="shared" si="306"/>
        <v>96</v>
      </c>
      <c r="N1268" s="16">
        <f t="shared" si="307"/>
        <v>0</v>
      </c>
      <c r="O1268" s="16">
        <f t="shared" si="299"/>
        <v>50</v>
      </c>
      <c r="P1268" s="16">
        <f t="shared" si="300"/>
        <v>62.5</v>
      </c>
      <c r="Q1268" s="16">
        <f t="shared" ca="1" si="301"/>
        <v>100</v>
      </c>
      <c r="R1268" s="16">
        <f t="shared" ca="1" si="302"/>
        <v>19.003870844841003</v>
      </c>
      <c r="S1268" s="41">
        <f>[1]CalcBCI!$BZ1268</f>
        <v>1000</v>
      </c>
      <c r="T1268" s="41">
        <f t="shared" si="303"/>
        <v>-1000</v>
      </c>
      <c r="V1268" s="70"/>
      <c r="W1268" s="70"/>
      <c r="X1268" s="70"/>
      <c r="Y1268" s="70"/>
      <c r="Z1268" s="70">
        <f t="shared" ca="1" si="295"/>
        <v>101.80402470684587</v>
      </c>
      <c r="AA1268" s="70"/>
      <c r="AB1268" s="70"/>
      <c r="AC1268" s="70"/>
      <c r="AE1268" s="70"/>
      <c r="AF1268" s="70"/>
      <c r="AG1268" s="70"/>
      <c r="AH1268" s="70"/>
      <c r="AI1268" s="70">
        <f t="shared" ca="1" si="296"/>
        <v>82.890045990577605</v>
      </c>
      <c r="AJ1268" s="70"/>
      <c r="AK1268" s="70"/>
      <c r="AL1268" s="70"/>
      <c r="AN1268" s="16"/>
      <c r="AO1268" s="16"/>
      <c r="AP1268" s="16"/>
      <c r="AQ1268" s="16"/>
      <c r="AR1268" s="16"/>
      <c r="AT1268" s="70"/>
      <c r="AU1268" s="70"/>
      <c r="AV1268" s="70"/>
      <c r="AW1268" s="70"/>
      <c r="AX1268" s="70">
        <f t="shared" ca="1" si="297"/>
        <v>102.12379402473644</v>
      </c>
      <c r="AY1268" s="70"/>
      <c r="AZ1268" s="70"/>
      <c r="BA1268" s="70"/>
      <c r="BC1268" s="70"/>
      <c r="BD1268" s="70"/>
      <c r="BE1268" s="70"/>
      <c r="BF1268" s="70"/>
      <c r="BG1268" s="70">
        <f t="shared" ca="1" si="294"/>
        <v>83.368133268598427</v>
      </c>
      <c r="BH1268" s="70"/>
      <c r="BI1268" s="70"/>
      <c r="BJ1268" s="70"/>
      <c r="BL1268" s="16">
        <f ca="1">[1]CalcBCI!AM1268</f>
        <v>2.5009880156388218</v>
      </c>
      <c r="BM1268" s="49">
        <f t="shared" ca="1" si="304"/>
        <v>42.587594754800975</v>
      </c>
      <c r="BN1268" s="75">
        <f ca="1">([1]CalcBCI!U1268-$BN$8)/$BN$9+$BN$7</f>
        <v>-24.1526</v>
      </c>
      <c r="BO1268" s="16"/>
      <c r="BP1268">
        <f t="shared" ca="1" si="298"/>
        <v>21.804024706845865</v>
      </c>
      <c r="BQ1268" s="16"/>
      <c r="BR1268" s="16"/>
      <c r="BS1268" s="16"/>
      <c r="BU1268" s="16"/>
      <c r="BV1268" s="16"/>
      <c r="BW1268" s="16"/>
      <c r="BX1268" s="16"/>
      <c r="BY1268" s="16"/>
      <c r="BZ1268" s="16"/>
      <c r="CA1268" s="16"/>
      <c r="CB1268" s="16"/>
    </row>
    <row r="1269" spans="1:80" hidden="1" outlineLevel="2" x14ac:dyDescent="0.25">
      <c r="A1269" s="1">
        <f>[1]CalcBCI!BY1269</f>
        <v>33255</v>
      </c>
      <c r="B1269" s="16">
        <f ca="1">[1]CalcBCI!CA1269</f>
        <v>101.19170281595996</v>
      </c>
      <c r="C1269" s="16">
        <f ca="1">[1]CalcBCI!CB1269</f>
        <v>101.6577484203482</v>
      </c>
      <c r="D1269" s="28">
        <f ca="1">[1]CalcBCI!CF1269</f>
        <v>0.82391486234784794</v>
      </c>
      <c r="E1269" s="58"/>
      <c r="F1269" s="28">
        <f ca="1">[1]CalcBCI!CG1269</f>
        <v>0.82987679796154268</v>
      </c>
      <c r="G1269" s="16"/>
      <c r="H1269" s="16">
        <f ca="1">[1]CalcBCIg!L1257</f>
        <v>-10.54018614441156</v>
      </c>
      <c r="I1269" s="16">
        <f ca="1">[1]CalcBCIg!J1257</f>
        <v>-16.54018614441156</v>
      </c>
      <c r="J1269" s="16"/>
      <c r="K1269" s="16">
        <f t="shared" si="305"/>
        <v>-6</v>
      </c>
      <c r="L1269" s="16">
        <f t="shared" si="305"/>
        <v>26</v>
      </c>
      <c r="M1269" s="16">
        <f t="shared" si="306"/>
        <v>96</v>
      </c>
      <c r="N1269" s="16">
        <f t="shared" si="307"/>
        <v>0</v>
      </c>
      <c r="O1269" s="16">
        <f t="shared" si="299"/>
        <v>50</v>
      </c>
      <c r="P1269" s="16">
        <f t="shared" si="300"/>
        <v>62.5</v>
      </c>
      <c r="Q1269" s="16">
        <f t="shared" ca="1" si="301"/>
        <v>100</v>
      </c>
      <c r="R1269" s="16">
        <f t="shared" ca="1" si="302"/>
        <v>19.003870844841003</v>
      </c>
      <c r="S1269" s="41">
        <f>[1]CalcBCI!$BZ1269</f>
        <v>1000</v>
      </c>
      <c r="T1269" s="41">
        <f t="shared" si="303"/>
        <v>1000</v>
      </c>
      <c r="V1269" s="70"/>
      <c r="W1269" s="70"/>
      <c r="X1269" s="70"/>
      <c r="Y1269" s="70"/>
      <c r="Z1269" s="70">
        <f t="shared" ca="1" si="295"/>
        <v>101.19170281595996</v>
      </c>
      <c r="AA1269" s="70"/>
      <c r="AB1269" s="70"/>
      <c r="AC1269" s="70"/>
      <c r="AE1269" s="70"/>
      <c r="AF1269" s="70"/>
      <c r="AG1269" s="70"/>
      <c r="AH1269" s="70"/>
      <c r="AI1269" s="70">
        <f t="shared" ca="1" si="296"/>
        <v>82.391486234784793</v>
      </c>
      <c r="AJ1269" s="70"/>
      <c r="AK1269" s="70"/>
      <c r="AL1269" s="70"/>
      <c r="AN1269" s="16"/>
      <c r="AO1269" s="16"/>
      <c r="AP1269" s="16"/>
      <c r="AQ1269" s="16"/>
      <c r="AR1269" s="16"/>
      <c r="AT1269" s="70"/>
      <c r="AU1269" s="70"/>
      <c r="AV1269" s="70"/>
      <c r="AW1269" s="70"/>
      <c r="AX1269" s="70">
        <f t="shared" ca="1" si="297"/>
        <v>101.6577484203482</v>
      </c>
      <c r="AY1269" s="70"/>
      <c r="AZ1269" s="70"/>
      <c r="BA1269" s="70"/>
      <c r="BC1269" s="70"/>
      <c r="BD1269" s="70"/>
      <c r="BE1269" s="70"/>
      <c r="BF1269" s="70"/>
      <c r="BG1269" s="70">
        <f t="shared" ca="1" si="294"/>
        <v>82.987679796154268</v>
      </c>
      <c r="BH1269" s="70"/>
      <c r="BI1269" s="70"/>
      <c r="BJ1269" s="70"/>
      <c r="BL1269" s="16">
        <f ca="1">[1]CalcBCI!AM1269</f>
        <v>2.4975239757035408</v>
      </c>
      <c r="BM1269" s="49">
        <f t="shared" ca="1" si="304"/>
        <v>42.424582775251466</v>
      </c>
      <c r="BN1269" s="75">
        <f ca="1">([1]CalcBCI!U1269-$BN$8)/$BN$9+$BN$7</f>
        <v>-24.278500000000001</v>
      </c>
      <c r="BO1269" s="16"/>
      <c r="BP1269">
        <f t="shared" ca="1" si="298"/>
        <v>21.191702815959957</v>
      </c>
      <c r="BQ1269" s="16"/>
      <c r="BR1269" s="16"/>
      <c r="BS1269" s="16"/>
      <c r="BU1269" s="16"/>
      <c r="BV1269" s="16"/>
      <c r="BW1269" s="16"/>
      <c r="BX1269" s="16"/>
      <c r="BY1269" s="16"/>
      <c r="BZ1269" s="16"/>
      <c r="CA1269" s="16"/>
      <c r="CB1269" s="16"/>
    </row>
    <row r="1270" spans="1:80" hidden="1" outlineLevel="2" x14ac:dyDescent="0.25">
      <c r="A1270" s="1">
        <f>[1]CalcBCI!BY1270</f>
        <v>33262</v>
      </c>
      <c r="B1270" s="16">
        <f ca="1">[1]CalcBCI!CA1270</f>
        <v>101.6856949130172</v>
      </c>
      <c r="C1270" s="16">
        <f ca="1">[1]CalcBCI!CB1270</f>
        <v>101.6717216666827</v>
      </c>
      <c r="D1270" s="28">
        <f ca="1">[1]CalcBCI!CF1270</f>
        <v>0.8279370046709994</v>
      </c>
      <c r="E1270" s="58"/>
      <c r="F1270" s="28">
        <f ca="1">[1]CalcBCI!CG1270</f>
        <v>0.82999086770148278</v>
      </c>
      <c r="G1270" s="16"/>
      <c r="H1270" s="16">
        <f ca="1">[1]CalcBCIg!L1258</f>
        <v>-10.356667391955853</v>
      </c>
      <c r="I1270" s="16">
        <f ca="1">[1]CalcBCIg!J1258</f>
        <v>-16.356667391955853</v>
      </c>
      <c r="J1270" s="16"/>
      <c r="K1270" s="16">
        <f t="shared" si="305"/>
        <v>-6</v>
      </c>
      <c r="L1270" s="16">
        <f t="shared" si="305"/>
        <v>26</v>
      </c>
      <c r="M1270" s="16">
        <f t="shared" si="306"/>
        <v>96</v>
      </c>
      <c r="N1270" s="16">
        <f t="shared" si="307"/>
        <v>0</v>
      </c>
      <c r="O1270" s="16">
        <f t="shared" si="299"/>
        <v>50</v>
      </c>
      <c r="P1270" s="16">
        <f t="shared" si="300"/>
        <v>62.5</v>
      </c>
      <c r="Q1270" s="16">
        <f t="shared" ca="1" si="301"/>
        <v>100</v>
      </c>
      <c r="R1270" s="16">
        <f t="shared" ca="1" si="302"/>
        <v>19.003870844841003</v>
      </c>
      <c r="S1270" s="41">
        <f>[1]CalcBCI!$BZ1270</f>
        <v>1000</v>
      </c>
      <c r="T1270" s="41">
        <f t="shared" si="303"/>
        <v>-1000</v>
      </c>
      <c r="V1270" s="70"/>
      <c r="W1270" s="70"/>
      <c r="X1270" s="70"/>
      <c r="Y1270" s="70"/>
      <c r="Z1270" s="70">
        <f t="shared" ca="1" si="295"/>
        <v>101.6856949130172</v>
      </c>
      <c r="AA1270" s="70"/>
      <c r="AB1270" s="70"/>
      <c r="AC1270" s="70"/>
      <c r="AE1270" s="70"/>
      <c r="AF1270" s="70"/>
      <c r="AG1270" s="70"/>
      <c r="AH1270" s="70"/>
      <c r="AI1270" s="70">
        <f t="shared" ca="1" si="296"/>
        <v>82.793700467099939</v>
      </c>
      <c r="AJ1270" s="70"/>
      <c r="AK1270" s="70"/>
      <c r="AL1270" s="70"/>
      <c r="AN1270" s="16"/>
      <c r="AO1270" s="16"/>
      <c r="AP1270" s="16"/>
      <c r="AQ1270" s="16"/>
      <c r="AR1270" s="16"/>
      <c r="AT1270" s="70"/>
      <c r="AU1270" s="70"/>
      <c r="AV1270" s="70"/>
      <c r="AW1270" s="70"/>
      <c r="AX1270" s="70">
        <f t="shared" ca="1" si="297"/>
        <v>101.6717216666827</v>
      </c>
      <c r="AY1270" s="70"/>
      <c r="AZ1270" s="70"/>
      <c r="BA1270" s="70"/>
      <c r="BC1270" s="70"/>
      <c r="BD1270" s="70"/>
      <c r="BE1270" s="70"/>
      <c r="BF1270" s="70"/>
      <c r="BG1270" s="70">
        <f t="shared" ca="1" si="294"/>
        <v>82.999086770148281</v>
      </c>
      <c r="BH1270" s="70"/>
      <c r="BI1270" s="70"/>
      <c r="BJ1270" s="70"/>
      <c r="BL1270" s="16">
        <f ca="1">[1]CalcBCI!AM1270</f>
        <v>2.5184560300862286</v>
      </c>
      <c r="BM1270" s="49">
        <f t="shared" ca="1" si="304"/>
        <v>43.409610570747461</v>
      </c>
      <c r="BN1270" s="75">
        <f ca="1">([1]CalcBCI!U1270-$BN$8)/$BN$9+$BN$7</f>
        <v>-23.502199999999998</v>
      </c>
      <c r="BO1270" s="16"/>
      <c r="BP1270">
        <f t="shared" ca="1" si="298"/>
        <v>21.685694913017201</v>
      </c>
      <c r="BQ1270" s="16"/>
      <c r="BR1270" s="16"/>
      <c r="BS1270" s="16"/>
      <c r="BU1270" s="16"/>
      <c r="BV1270" s="16"/>
      <c r="BW1270" s="16"/>
      <c r="BX1270" s="16"/>
      <c r="BY1270" s="16"/>
      <c r="BZ1270" s="16"/>
      <c r="CA1270" s="16"/>
      <c r="CB1270" s="16"/>
    </row>
    <row r="1271" spans="1:80" hidden="1" outlineLevel="2" x14ac:dyDescent="0.25">
      <c r="A1271" s="1">
        <f>[1]CalcBCI!BY1271</f>
        <v>33269</v>
      </c>
      <c r="B1271" s="16">
        <f ca="1">[1]CalcBCI!CA1271</f>
        <v>101.84506351072713</v>
      </c>
      <c r="C1271" s="16">
        <f ca="1">[1]CalcBCI!CB1271</f>
        <v>101.75839258870491</v>
      </c>
      <c r="D1271" s="28">
        <f ca="1">[1]CalcBCI!CF1271</f>
        <v>0.82923460272094585</v>
      </c>
      <c r="E1271" s="58"/>
      <c r="F1271" s="28">
        <f ca="1">[1]CalcBCI!CG1271</f>
        <v>0.83069840046078369</v>
      </c>
      <c r="G1271" s="16"/>
      <c r="H1271" s="16">
        <f ca="1">[1]CalcBCIg!L1259</f>
        <v>-10.05329480022192</v>
      </c>
      <c r="I1271" s="16">
        <f ca="1">[1]CalcBCIg!J1259</f>
        <v>-16.05329480022192</v>
      </c>
      <c r="J1271" s="16"/>
      <c r="K1271" s="16">
        <f t="shared" si="305"/>
        <v>-6</v>
      </c>
      <c r="L1271" s="16">
        <f t="shared" si="305"/>
        <v>26</v>
      </c>
      <c r="M1271" s="16">
        <f t="shared" si="306"/>
        <v>96</v>
      </c>
      <c r="N1271" s="16">
        <f t="shared" si="307"/>
        <v>0</v>
      </c>
      <c r="O1271" s="16">
        <f t="shared" si="299"/>
        <v>50</v>
      </c>
      <c r="P1271" s="16">
        <f t="shared" si="300"/>
        <v>62.5</v>
      </c>
      <c r="Q1271" s="16">
        <f t="shared" ca="1" si="301"/>
        <v>100</v>
      </c>
      <c r="R1271" s="16">
        <f t="shared" ca="1" si="302"/>
        <v>19.003870844841003</v>
      </c>
      <c r="S1271" s="41">
        <f>[1]CalcBCI!$BZ1271</f>
        <v>1000</v>
      </c>
      <c r="T1271" s="41">
        <f t="shared" si="303"/>
        <v>1000</v>
      </c>
      <c r="V1271" s="70"/>
      <c r="W1271" s="70"/>
      <c r="X1271" s="70"/>
      <c r="Y1271" s="70"/>
      <c r="Z1271" s="70">
        <f t="shared" ca="1" si="295"/>
        <v>101.84506351072713</v>
      </c>
      <c r="AA1271" s="70"/>
      <c r="AB1271" s="70"/>
      <c r="AC1271" s="70"/>
      <c r="AE1271" s="70"/>
      <c r="AF1271" s="70"/>
      <c r="AG1271" s="70"/>
      <c r="AH1271" s="70"/>
      <c r="AI1271" s="70">
        <f t="shared" ca="1" si="296"/>
        <v>82.923460272094573</v>
      </c>
      <c r="AJ1271" s="70"/>
      <c r="AK1271" s="70"/>
      <c r="AL1271" s="70"/>
      <c r="AN1271" s="16"/>
      <c r="AO1271" s="16"/>
      <c r="AP1271" s="16"/>
      <c r="AQ1271" s="16"/>
      <c r="AR1271" s="16"/>
      <c r="AT1271" s="70"/>
      <c r="AU1271" s="70"/>
      <c r="AV1271" s="70"/>
      <c r="AW1271" s="70"/>
      <c r="AX1271" s="70">
        <f t="shared" ca="1" si="297"/>
        <v>101.75839258870491</v>
      </c>
      <c r="AY1271" s="70"/>
      <c r="AZ1271" s="70"/>
      <c r="BA1271" s="70"/>
      <c r="BC1271" s="70"/>
      <c r="BD1271" s="70"/>
      <c r="BE1271" s="70"/>
      <c r="BF1271" s="70"/>
      <c r="BG1271" s="70">
        <f t="shared" ca="1" si="294"/>
        <v>83.069840046078355</v>
      </c>
      <c r="BH1271" s="70"/>
      <c r="BI1271" s="70"/>
      <c r="BJ1271" s="70"/>
      <c r="BL1271" s="16">
        <f ca="1">[1]CalcBCI!AM1271</f>
        <v>2.5272766513467482</v>
      </c>
      <c r="BM1271" s="49">
        <f t="shared" ca="1" si="304"/>
        <v>43.824694391776546</v>
      </c>
      <c r="BN1271" s="75">
        <f ca="1">([1]CalcBCI!U1271-$BN$8)/$BN$9+$BN$7</f>
        <v>-23.163699999999999</v>
      </c>
      <c r="BO1271" s="16"/>
      <c r="BP1271">
        <f t="shared" ca="1" si="298"/>
        <v>21.84506351072713</v>
      </c>
      <c r="BQ1271" s="16"/>
      <c r="BR1271" s="16"/>
      <c r="BS1271" s="16"/>
      <c r="BU1271" s="16"/>
      <c r="BV1271" s="16"/>
      <c r="BW1271" s="16"/>
      <c r="BX1271" s="16"/>
      <c r="BY1271" s="16"/>
      <c r="BZ1271" s="16"/>
      <c r="CA1271" s="16"/>
      <c r="CB1271" s="16"/>
    </row>
    <row r="1272" spans="1:80" hidden="1" outlineLevel="2" x14ac:dyDescent="0.25">
      <c r="A1272" s="1">
        <f>[1]CalcBCI!BY1272</f>
        <v>33276</v>
      </c>
      <c r="B1272" s="16">
        <f ca="1">[1]CalcBCI!CA1272</f>
        <v>101.78732040497509</v>
      </c>
      <c r="C1272" s="16">
        <f ca="1">[1]CalcBCI!CB1272</f>
        <v>101.77285649684001</v>
      </c>
      <c r="D1272" s="28">
        <f ca="1">[1]CalcBCI!CF1272</f>
        <v>0.82876445149605982</v>
      </c>
      <c r="E1272" s="58"/>
      <c r="F1272" s="28">
        <f ca="1">[1]CalcBCI!CG1272</f>
        <v>0.83081647568825701</v>
      </c>
      <c r="G1272" s="16"/>
      <c r="H1272" s="16">
        <f ca="1">[1]CalcBCIg!L1260</f>
        <v>-9.5864120647311228</v>
      </c>
      <c r="I1272" s="16">
        <f ca="1">[1]CalcBCIg!J1260</f>
        <v>-15.586412064731123</v>
      </c>
      <c r="J1272" s="16"/>
      <c r="K1272" s="16">
        <f t="shared" si="305"/>
        <v>-6</v>
      </c>
      <c r="L1272" s="16">
        <f t="shared" si="305"/>
        <v>26</v>
      </c>
      <c r="M1272" s="16">
        <f t="shared" si="306"/>
        <v>96</v>
      </c>
      <c r="N1272" s="16">
        <f t="shared" si="307"/>
        <v>0</v>
      </c>
      <c r="O1272" s="16">
        <f t="shared" si="299"/>
        <v>50</v>
      </c>
      <c r="P1272" s="16">
        <f t="shared" si="300"/>
        <v>62.5</v>
      </c>
      <c r="Q1272" s="16">
        <f t="shared" ca="1" si="301"/>
        <v>100</v>
      </c>
      <c r="R1272" s="16">
        <f t="shared" ca="1" si="302"/>
        <v>19.003870844841003</v>
      </c>
      <c r="S1272" s="41">
        <f>[1]CalcBCI!$BZ1272</f>
        <v>1000</v>
      </c>
      <c r="T1272" s="41">
        <f t="shared" si="303"/>
        <v>-1000</v>
      </c>
      <c r="V1272" s="70"/>
      <c r="W1272" s="70"/>
      <c r="X1272" s="70"/>
      <c r="Y1272" s="70"/>
      <c r="Z1272" s="70">
        <f t="shared" ca="1" si="295"/>
        <v>101.78732040497509</v>
      </c>
      <c r="AA1272" s="70"/>
      <c r="AB1272" s="70"/>
      <c r="AC1272" s="70"/>
      <c r="AE1272" s="70"/>
      <c r="AF1272" s="70"/>
      <c r="AG1272" s="70"/>
      <c r="AH1272" s="70"/>
      <c r="AI1272" s="70">
        <f t="shared" ca="1" si="296"/>
        <v>82.876445149605985</v>
      </c>
      <c r="AJ1272" s="70"/>
      <c r="AK1272" s="70"/>
      <c r="AL1272" s="70"/>
      <c r="AN1272" s="16"/>
      <c r="AO1272" s="16"/>
      <c r="AP1272" s="16"/>
      <c r="AQ1272" s="16"/>
      <c r="AR1272" s="16"/>
      <c r="AT1272" s="70"/>
      <c r="AU1272" s="70"/>
      <c r="AV1272" s="70"/>
      <c r="AW1272" s="70"/>
      <c r="AX1272" s="70">
        <f t="shared" ca="1" si="297"/>
        <v>101.77285649684001</v>
      </c>
      <c r="AY1272" s="70"/>
      <c r="AZ1272" s="70"/>
      <c r="BA1272" s="70"/>
      <c r="BC1272" s="70"/>
      <c r="BD1272" s="70"/>
      <c r="BE1272" s="70"/>
      <c r="BF1272" s="70"/>
      <c r="BG1272" s="70">
        <f t="shared" ca="1" si="294"/>
        <v>83.081647568825716</v>
      </c>
      <c r="BH1272" s="70"/>
      <c r="BI1272" s="70"/>
      <c r="BJ1272" s="70"/>
      <c r="BL1272" s="16">
        <f ca="1">[1]CalcBCI!AM1272</f>
        <v>2.5427383104465346</v>
      </c>
      <c r="BM1272" s="49">
        <f t="shared" ca="1" si="304"/>
        <v>44.552294449531487</v>
      </c>
      <c r="BN1272" s="75">
        <f ca="1">([1]CalcBCI!U1272-$BN$8)/$BN$9+$BN$7</f>
        <v>-22.553500000000003</v>
      </c>
      <c r="BO1272" s="16"/>
      <c r="BP1272">
        <f t="shared" ca="1" si="298"/>
        <v>21.787320404975091</v>
      </c>
      <c r="BQ1272" s="16"/>
      <c r="BR1272" s="16"/>
      <c r="BS1272" s="16"/>
      <c r="BU1272" s="16"/>
      <c r="BV1272" s="16"/>
      <c r="BW1272" s="16"/>
      <c r="BX1272" s="16"/>
      <c r="BY1272" s="16"/>
      <c r="BZ1272" s="16"/>
      <c r="CA1272" s="16"/>
      <c r="CB1272" s="16"/>
    </row>
    <row r="1273" spans="1:80" hidden="1" outlineLevel="1" x14ac:dyDescent="0.25">
      <c r="A1273" s="1">
        <f>[1]CalcBCI!BY1273</f>
        <v>33283</v>
      </c>
      <c r="B1273" s="16">
        <f ca="1">[1]CalcBCI!CA1273</f>
        <v>101.92140333391764</v>
      </c>
      <c r="C1273" s="16">
        <f ca="1">[1]CalcBCI!CB1273</f>
        <v>101.84712991537882</v>
      </c>
      <c r="D1273" s="28">
        <f ca="1">[1]CalcBCI!CF1273</f>
        <v>0.82985617062785277</v>
      </c>
      <c r="E1273" s="58"/>
      <c r="F1273" s="28">
        <f ca="1">[1]CalcBCI!CG1273</f>
        <v>0.8314228021877953</v>
      </c>
      <c r="G1273" s="16"/>
      <c r="H1273" s="16">
        <f ca="1">[1]CalcBCIg!L1261</f>
        <v>-8.8316304013133031</v>
      </c>
      <c r="I1273" s="16">
        <f ca="1">[1]CalcBCIg!J1261</f>
        <v>-14.831630401313303</v>
      </c>
      <c r="J1273" s="16"/>
      <c r="K1273" s="16">
        <f t="shared" si="305"/>
        <v>-6</v>
      </c>
      <c r="L1273" s="16">
        <f t="shared" si="305"/>
        <v>26</v>
      </c>
      <c r="M1273" s="16">
        <f t="shared" si="306"/>
        <v>96</v>
      </c>
      <c r="N1273" s="16">
        <f t="shared" si="307"/>
        <v>0</v>
      </c>
      <c r="O1273" s="16">
        <f t="shared" si="299"/>
        <v>50</v>
      </c>
      <c r="P1273" s="16">
        <f t="shared" si="300"/>
        <v>62.5</v>
      </c>
      <c r="Q1273" s="16">
        <f t="shared" ca="1" si="301"/>
        <v>100</v>
      </c>
      <c r="R1273" s="16">
        <f t="shared" ca="1" si="302"/>
        <v>19.003870844841003</v>
      </c>
      <c r="S1273" s="41">
        <f>[1]CalcBCI!$BZ1273</f>
        <v>1000</v>
      </c>
      <c r="T1273" s="41">
        <f t="shared" si="303"/>
        <v>1000</v>
      </c>
      <c r="V1273" s="70"/>
      <c r="W1273" s="70"/>
      <c r="X1273" s="70"/>
      <c r="Y1273" s="70"/>
      <c r="Z1273" s="70">
        <f t="shared" ca="1" si="295"/>
        <v>101.92140333391764</v>
      </c>
      <c r="AA1273" s="70"/>
      <c r="AB1273" s="70"/>
      <c r="AC1273" s="70"/>
      <c r="AE1273" s="70"/>
      <c r="AF1273" s="70"/>
      <c r="AG1273" s="70"/>
      <c r="AH1273" s="70"/>
      <c r="AI1273" s="70">
        <f t="shared" ca="1" si="296"/>
        <v>82.98561706278528</v>
      </c>
      <c r="AJ1273" s="70"/>
      <c r="AK1273" s="70"/>
      <c r="AL1273" s="70"/>
      <c r="AN1273" s="16"/>
      <c r="AO1273" s="16"/>
      <c r="AP1273" s="16"/>
      <c r="AQ1273" s="16"/>
      <c r="AR1273" s="16"/>
      <c r="AT1273" s="70"/>
      <c r="AU1273" s="70"/>
      <c r="AV1273" s="70"/>
      <c r="AW1273" s="70"/>
      <c r="AX1273" s="70">
        <f t="shared" ca="1" si="297"/>
        <v>101.84712991537882</v>
      </c>
      <c r="AY1273" s="70"/>
      <c r="AZ1273" s="70"/>
      <c r="BA1273" s="70"/>
      <c r="BC1273" s="70"/>
      <c r="BD1273" s="70"/>
      <c r="BE1273" s="70"/>
      <c r="BF1273" s="70"/>
      <c r="BG1273" s="70">
        <f t="shared" ca="1" si="294"/>
        <v>83.142280218779518</v>
      </c>
      <c r="BH1273" s="70"/>
      <c r="BI1273" s="70"/>
      <c r="BJ1273" s="70"/>
      <c r="BL1273" s="16">
        <f ca="1">[1]CalcBCI!AM1273</f>
        <v>2.5608555320326336</v>
      </c>
      <c r="BM1273" s="49">
        <f t="shared" ca="1" si="304"/>
        <v>45.404860877709083</v>
      </c>
      <c r="BN1273" s="75">
        <f ca="1">([1]CalcBCI!U1273-$BN$8)/$BN$9+$BN$7</f>
        <v>-21.810300000000002</v>
      </c>
      <c r="BO1273" s="16"/>
      <c r="BP1273">
        <f t="shared" ca="1" si="298"/>
        <v>21.921403333917638</v>
      </c>
      <c r="BQ1273" s="16"/>
      <c r="BR1273" s="16"/>
      <c r="BS1273" s="16"/>
      <c r="BU1273" s="16"/>
      <c r="BV1273" s="16"/>
      <c r="BW1273" s="16"/>
      <c r="BX1273" s="16"/>
      <c r="BY1273" s="16"/>
      <c r="BZ1273" s="16"/>
      <c r="CA1273" s="16"/>
      <c r="CB1273" s="16"/>
    </row>
    <row r="1274" spans="1:80" hidden="1" outlineLevel="1" x14ac:dyDescent="0.25">
      <c r="A1274" s="1">
        <f>[1]CalcBCI!BY1274</f>
        <v>33290</v>
      </c>
      <c r="B1274" s="16">
        <f ca="1">[1]CalcBCI!CA1274</f>
        <v>101.81966495637255</v>
      </c>
      <c r="C1274" s="16">
        <f ca="1">[1]CalcBCI!CB1274</f>
        <v>101.83339743587568</v>
      </c>
      <c r="D1274" s="28">
        <f ca="1">[1]CalcBCI!CF1274</f>
        <v>0.82902780467493464</v>
      </c>
      <c r="E1274" s="58"/>
      <c r="F1274" s="28">
        <f ca="1">[1]CalcBCI!CG1274</f>
        <v>0.83131069793312484</v>
      </c>
      <c r="G1274" s="16"/>
      <c r="H1274" s="16">
        <f ca="1">[1]CalcBCIg!L1262</f>
        <v>-8.3371463939547557</v>
      </c>
      <c r="I1274" s="16">
        <f ca="1">[1]CalcBCIg!J1262</f>
        <v>-14.337146393954756</v>
      </c>
      <c r="J1274" s="16"/>
      <c r="K1274" s="16">
        <f t="shared" si="305"/>
        <v>-6</v>
      </c>
      <c r="L1274" s="16">
        <f t="shared" si="305"/>
        <v>26</v>
      </c>
      <c r="M1274" s="16">
        <f t="shared" si="306"/>
        <v>96</v>
      </c>
      <c r="N1274" s="16">
        <f t="shared" si="307"/>
        <v>0</v>
      </c>
      <c r="O1274" s="16">
        <f t="shared" si="299"/>
        <v>50</v>
      </c>
      <c r="P1274" s="16">
        <f t="shared" si="300"/>
        <v>62.5</v>
      </c>
      <c r="Q1274" s="16">
        <f t="shared" ca="1" si="301"/>
        <v>100</v>
      </c>
      <c r="R1274" s="16">
        <f t="shared" ca="1" si="302"/>
        <v>19.003870844841003</v>
      </c>
      <c r="S1274" s="41">
        <f>[1]CalcBCI!$BZ1274</f>
        <v>1000</v>
      </c>
      <c r="T1274" s="41">
        <f t="shared" si="303"/>
        <v>-1000</v>
      </c>
      <c r="V1274" s="70"/>
      <c r="W1274" s="70"/>
      <c r="X1274" s="70"/>
      <c r="Y1274" s="70"/>
      <c r="Z1274" s="70">
        <f t="shared" ca="1" si="295"/>
        <v>101.81966495637255</v>
      </c>
      <c r="AA1274" s="70"/>
      <c r="AB1274" s="70"/>
      <c r="AC1274" s="70"/>
      <c r="AE1274" s="70"/>
      <c r="AF1274" s="70"/>
      <c r="AG1274" s="70"/>
      <c r="AH1274" s="70"/>
      <c r="AI1274" s="70">
        <f t="shared" ca="1" si="296"/>
        <v>82.902780467493457</v>
      </c>
      <c r="AJ1274" s="70"/>
      <c r="AK1274" s="70"/>
      <c r="AL1274" s="70"/>
      <c r="AN1274" s="16"/>
      <c r="AO1274" s="16"/>
      <c r="AP1274" s="16"/>
      <c r="AQ1274" s="16"/>
      <c r="AR1274" s="16"/>
      <c r="AT1274" s="70"/>
      <c r="AU1274" s="70"/>
      <c r="AV1274" s="70"/>
      <c r="AW1274" s="70"/>
      <c r="AX1274" s="70">
        <f t="shared" ca="1" si="297"/>
        <v>101.83339743587568</v>
      </c>
      <c r="AY1274" s="70"/>
      <c r="AZ1274" s="70"/>
      <c r="BA1274" s="70"/>
      <c r="BC1274" s="70"/>
      <c r="BD1274" s="70"/>
      <c r="BE1274" s="70"/>
      <c r="BF1274" s="70"/>
      <c r="BG1274" s="70">
        <f t="shared" ca="1" si="294"/>
        <v>83.131069793312491</v>
      </c>
      <c r="BH1274" s="70"/>
      <c r="BI1274" s="70"/>
      <c r="BJ1274" s="70"/>
      <c r="BL1274" s="16">
        <f ca="1">[1]CalcBCI!AM1274</f>
        <v>2.5651084169232741</v>
      </c>
      <c r="BM1274" s="49">
        <f t="shared" ca="1" si="304"/>
        <v>45.604994593766634</v>
      </c>
      <c r="BN1274" s="75">
        <f ca="1">([1]CalcBCI!U1274-$BN$8)/$BN$9+$BN$7</f>
        <v>-21.631300000000003</v>
      </c>
      <c r="BO1274" s="16"/>
      <c r="BP1274">
        <f t="shared" ca="1" si="298"/>
        <v>21.819664956372549</v>
      </c>
      <c r="BQ1274" s="16"/>
      <c r="BR1274" s="16"/>
      <c r="BS1274" s="16"/>
      <c r="BU1274" s="16"/>
      <c r="BV1274" s="16"/>
      <c r="BW1274" s="16"/>
      <c r="BX1274" s="16"/>
      <c r="BY1274" s="16"/>
      <c r="BZ1274" s="16"/>
      <c r="CA1274" s="16"/>
      <c r="CB1274" s="16"/>
    </row>
    <row r="1275" spans="1:80" hidden="1" outlineLevel="1" x14ac:dyDescent="0.25">
      <c r="A1275" s="1">
        <f>[1]CalcBCI!BY1275</f>
        <v>33297</v>
      </c>
      <c r="B1275" s="16">
        <f ca="1">[1]CalcBCI!CA1275</f>
        <v>100.4276012660865</v>
      </c>
      <c r="C1275" s="16">
        <f ca="1">[1]CalcBCI!CB1275</f>
        <v>101.1304993509811</v>
      </c>
      <c r="D1275" s="28">
        <f ca="1">[1]CalcBCI!CF1275</f>
        <v>0.81769345678035044</v>
      </c>
      <c r="E1275" s="58"/>
      <c r="F1275" s="28">
        <f ca="1">[1]CalcBCI!CG1275</f>
        <v>0.82557263250230661</v>
      </c>
      <c r="G1275" s="16"/>
      <c r="H1275" s="16">
        <f ca="1">[1]CalcBCIg!L1263</f>
        <v>-8.4894495978951454</v>
      </c>
      <c r="I1275" s="16">
        <f ca="1">[1]CalcBCIg!J1263</f>
        <v>-14.489449597895145</v>
      </c>
      <c r="J1275" s="16"/>
      <c r="K1275" s="16">
        <f t="shared" si="305"/>
        <v>-6</v>
      </c>
      <c r="L1275" s="16">
        <f t="shared" si="305"/>
        <v>26</v>
      </c>
      <c r="M1275" s="16">
        <f t="shared" si="306"/>
        <v>96</v>
      </c>
      <c r="N1275" s="16">
        <f t="shared" si="307"/>
        <v>0</v>
      </c>
      <c r="O1275" s="16">
        <f t="shared" si="299"/>
        <v>50</v>
      </c>
      <c r="P1275" s="16">
        <f t="shared" si="300"/>
        <v>62.5</v>
      </c>
      <c r="Q1275" s="16">
        <f t="shared" ca="1" si="301"/>
        <v>100</v>
      </c>
      <c r="R1275" s="16">
        <f t="shared" ca="1" si="302"/>
        <v>19.003870844841003</v>
      </c>
      <c r="S1275" s="41">
        <f>[1]CalcBCI!$BZ1275</f>
        <v>1000</v>
      </c>
      <c r="T1275" s="41">
        <f t="shared" si="303"/>
        <v>1000</v>
      </c>
      <c r="V1275" s="70"/>
      <c r="W1275" s="70"/>
      <c r="X1275" s="70"/>
      <c r="Y1275" s="70"/>
      <c r="Z1275" s="70">
        <f t="shared" ca="1" si="295"/>
        <v>100.4276012660865</v>
      </c>
      <c r="AA1275" s="70"/>
      <c r="AB1275" s="70"/>
      <c r="AC1275" s="70"/>
      <c r="AE1275" s="70"/>
      <c r="AF1275" s="70"/>
      <c r="AG1275" s="70"/>
      <c r="AH1275" s="70"/>
      <c r="AI1275" s="70">
        <f t="shared" ca="1" si="296"/>
        <v>81.769345678035037</v>
      </c>
      <c r="AJ1275" s="70"/>
      <c r="AK1275" s="70"/>
      <c r="AL1275" s="70"/>
      <c r="AN1275" s="16"/>
      <c r="AO1275" s="16"/>
      <c r="AP1275" s="16"/>
      <c r="AQ1275" s="16"/>
      <c r="AR1275" s="16"/>
      <c r="AT1275" s="70"/>
      <c r="AU1275" s="70"/>
      <c r="AV1275" s="70"/>
      <c r="AW1275" s="70"/>
      <c r="AX1275" s="70">
        <f t="shared" ca="1" si="297"/>
        <v>101.1304993509811</v>
      </c>
      <c r="AY1275" s="70"/>
      <c r="AZ1275" s="70"/>
      <c r="BA1275" s="70"/>
      <c r="BC1275" s="70"/>
      <c r="BD1275" s="70"/>
      <c r="BE1275" s="70"/>
      <c r="BF1275" s="70"/>
      <c r="BG1275" s="70">
        <f t="shared" ca="1" si="294"/>
        <v>82.557263250230662</v>
      </c>
      <c r="BH1275" s="70"/>
      <c r="BI1275" s="70"/>
      <c r="BJ1275" s="70"/>
      <c r="BL1275" s="16">
        <f ca="1">[1]CalcBCI!AM1275</f>
        <v>2.5631083340347041</v>
      </c>
      <c r="BM1275" s="49">
        <f t="shared" ca="1" si="304"/>
        <v>45.510874007104732</v>
      </c>
      <c r="BN1275" s="75">
        <f ca="1">([1]CalcBCI!U1275-$BN$8)/$BN$9+$BN$7</f>
        <v>-21.715699999999998</v>
      </c>
      <c r="BO1275" s="16"/>
      <c r="BP1275">
        <f t="shared" ca="1" si="298"/>
        <v>20.427601266086498</v>
      </c>
      <c r="BQ1275" s="16"/>
      <c r="BR1275" s="16"/>
      <c r="BS1275" s="16"/>
      <c r="BU1275" s="16"/>
      <c r="BV1275" s="16"/>
      <c r="BW1275" s="16"/>
      <c r="BX1275" s="16"/>
      <c r="BY1275" s="16"/>
      <c r="BZ1275" s="16"/>
      <c r="CA1275" s="16"/>
      <c r="CB1275" s="16"/>
    </row>
    <row r="1276" spans="1:80" hidden="1" outlineLevel="1" x14ac:dyDescent="0.25">
      <c r="A1276" s="1">
        <f>[1]CalcBCI!BY1276</f>
        <v>33304</v>
      </c>
      <c r="B1276" s="16">
        <f ca="1">[1]CalcBCI!CA1276</f>
        <v>99.904537677714927</v>
      </c>
      <c r="C1276" s="16">
        <f ca="1">[1]CalcBCI!CB1276</f>
        <v>100.51751851434801</v>
      </c>
      <c r="D1276" s="28">
        <f ca="1">[1]CalcBCI!CF1276</f>
        <v>0.81343461092224545</v>
      </c>
      <c r="E1276" s="58"/>
      <c r="F1276" s="28">
        <f ca="1">[1]CalcBCI!CG1276</f>
        <v>0.82056860101605511</v>
      </c>
      <c r="G1276" s="16"/>
      <c r="H1276" s="16">
        <f ca="1">[1]CalcBCIg!L1264</f>
        <v>-8.8268808797001821</v>
      </c>
      <c r="I1276" s="16">
        <f ca="1">[1]CalcBCIg!J1264</f>
        <v>-14.826880879700182</v>
      </c>
      <c r="J1276" s="16"/>
      <c r="K1276" s="16">
        <f t="shared" si="305"/>
        <v>-6</v>
      </c>
      <c r="L1276" s="16">
        <f t="shared" si="305"/>
        <v>26</v>
      </c>
      <c r="M1276" s="16">
        <f t="shared" si="306"/>
        <v>96</v>
      </c>
      <c r="N1276" s="16">
        <f t="shared" si="307"/>
        <v>0</v>
      </c>
      <c r="O1276" s="16">
        <f t="shared" si="299"/>
        <v>50</v>
      </c>
      <c r="P1276" s="16">
        <f t="shared" si="300"/>
        <v>62.5</v>
      </c>
      <c r="Q1276" s="16">
        <f t="shared" ca="1" si="301"/>
        <v>100</v>
      </c>
      <c r="R1276" s="16">
        <f t="shared" ca="1" si="302"/>
        <v>19.003870844841003</v>
      </c>
      <c r="S1276" s="41">
        <f>[1]CalcBCI!$BZ1276</f>
        <v>1000</v>
      </c>
      <c r="T1276" s="41">
        <f t="shared" si="303"/>
        <v>-1000</v>
      </c>
      <c r="V1276" s="70"/>
      <c r="W1276" s="70"/>
      <c r="X1276" s="70"/>
      <c r="Y1276" s="70"/>
      <c r="Z1276" s="70">
        <f t="shared" ca="1" si="295"/>
        <v>99.904537677714927</v>
      </c>
      <c r="AA1276" s="70"/>
      <c r="AB1276" s="70"/>
      <c r="AC1276" s="70"/>
      <c r="AE1276" s="70"/>
      <c r="AF1276" s="70"/>
      <c r="AG1276" s="70"/>
      <c r="AH1276" s="70"/>
      <c r="AI1276" s="70">
        <f t="shared" ca="1" si="296"/>
        <v>81.343461092224544</v>
      </c>
      <c r="AJ1276" s="70"/>
      <c r="AK1276" s="70"/>
      <c r="AL1276" s="70"/>
      <c r="AN1276" s="16"/>
      <c r="AO1276" s="16"/>
      <c r="AP1276" s="16"/>
      <c r="AQ1276" s="16"/>
      <c r="AR1276" s="16"/>
      <c r="AT1276" s="70"/>
      <c r="AU1276" s="70"/>
      <c r="AV1276" s="70"/>
      <c r="AW1276" s="70"/>
      <c r="AX1276" s="70">
        <f t="shared" ca="1" si="297"/>
        <v>100.51751851434801</v>
      </c>
      <c r="AY1276" s="70"/>
      <c r="AZ1276" s="70"/>
      <c r="BA1276" s="70"/>
      <c r="BC1276" s="70"/>
      <c r="BD1276" s="70"/>
      <c r="BE1276" s="70"/>
      <c r="BF1276" s="70"/>
      <c r="BG1276" s="70">
        <f t="shared" ca="1" si="294"/>
        <v>82.056860101605523</v>
      </c>
      <c r="BH1276" s="70"/>
      <c r="BI1276" s="70"/>
      <c r="BJ1276" s="70"/>
      <c r="BL1276" s="16">
        <f ca="1">[1]CalcBCI!AM1276</f>
        <v>2.5704868982685669</v>
      </c>
      <c r="BM1276" s="49">
        <f t="shared" ca="1" si="304"/>
        <v>45.858097013902324</v>
      </c>
      <c r="BN1276" s="75">
        <f ca="1">([1]CalcBCI!U1276-$BN$8)/$BN$9+$BN$7</f>
        <v>-21.4024</v>
      </c>
      <c r="BO1276" s="16"/>
      <c r="BP1276">
        <f t="shared" ca="1" si="298"/>
        <v>19.904537677714927</v>
      </c>
      <c r="BQ1276" s="16"/>
      <c r="BR1276" s="16"/>
      <c r="BS1276" s="16"/>
      <c r="BU1276" s="16"/>
      <c r="BV1276" s="16"/>
      <c r="BW1276" s="16"/>
      <c r="BX1276" s="16"/>
      <c r="BY1276" s="16"/>
      <c r="BZ1276" s="16"/>
      <c r="CA1276" s="16"/>
      <c r="CB1276" s="16"/>
    </row>
    <row r="1277" spans="1:80" hidden="1" outlineLevel="1" x14ac:dyDescent="0.25">
      <c r="A1277" s="1">
        <f>[1]CalcBCI!BY1277</f>
        <v>33311</v>
      </c>
      <c r="B1277" s="16">
        <f ca="1">[1]CalcBCI!CA1277</f>
        <v>99.240419045126842</v>
      </c>
      <c r="C1277" s="16">
        <f ca="1">[1]CalcBCI!CB1277</f>
        <v>99.87896877973742</v>
      </c>
      <c r="D1277" s="28">
        <f ca="1">[1]CalcBCI!CF1277</f>
        <v>0.80802727814174446</v>
      </c>
      <c r="E1277" s="58"/>
      <c r="F1277" s="28">
        <f ca="1">[1]CalcBCI!CG1277</f>
        <v>0.81535583939844924</v>
      </c>
      <c r="G1277" s="16"/>
      <c r="H1277" s="16">
        <f ca="1">[1]CalcBCIg!L1265</f>
        <v>-9.4847308620810473</v>
      </c>
      <c r="I1277" s="16">
        <f ca="1">[1]CalcBCIg!J1265</f>
        <v>-15.484730862081047</v>
      </c>
      <c r="J1277" s="16"/>
      <c r="K1277" s="16">
        <f t="shared" si="305"/>
        <v>-6</v>
      </c>
      <c r="L1277" s="16">
        <f t="shared" si="305"/>
        <v>26</v>
      </c>
      <c r="M1277" s="16">
        <f t="shared" si="306"/>
        <v>96</v>
      </c>
      <c r="N1277" s="16">
        <f t="shared" si="307"/>
        <v>0</v>
      </c>
      <c r="O1277" s="16">
        <f t="shared" si="299"/>
        <v>50</v>
      </c>
      <c r="P1277" s="16">
        <f t="shared" si="300"/>
        <v>62.5</v>
      </c>
      <c r="Q1277" s="16">
        <f t="shared" ca="1" si="301"/>
        <v>100</v>
      </c>
      <c r="R1277" s="16">
        <f t="shared" ca="1" si="302"/>
        <v>19.003870844841003</v>
      </c>
      <c r="S1277" s="41">
        <f>[1]CalcBCI!$BZ1277</f>
        <v>1000</v>
      </c>
      <c r="T1277" s="41">
        <f t="shared" si="303"/>
        <v>1000</v>
      </c>
      <c r="V1277" s="70"/>
      <c r="W1277" s="70"/>
      <c r="X1277" s="70"/>
      <c r="Y1277" s="70"/>
      <c r="Z1277" s="70">
        <f t="shared" ca="1" si="295"/>
        <v>99.240419045126842</v>
      </c>
      <c r="AA1277" s="70"/>
      <c r="AB1277" s="70"/>
      <c r="AC1277" s="70"/>
      <c r="AE1277" s="70"/>
      <c r="AF1277" s="70"/>
      <c r="AG1277" s="70"/>
      <c r="AH1277" s="70"/>
      <c r="AI1277" s="70">
        <f t="shared" ca="1" si="296"/>
        <v>80.802727814174446</v>
      </c>
      <c r="AJ1277" s="70"/>
      <c r="AK1277" s="70"/>
      <c r="AL1277" s="70"/>
      <c r="AN1277" s="16"/>
      <c r="AO1277" s="16"/>
      <c r="AP1277" s="16"/>
      <c r="AQ1277" s="16"/>
      <c r="AR1277" s="16"/>
      <c r="AT1277" s="70"/>
      <c r="AU1277" s="70"/>
      <c r="AV1277" s="70"/>
      <c r="AW1277" s="70"/>
      <c r="AX1277" s="70">
        <f t="shared" ca="1" si="297"/>
        <v>99.87896877973742</v>
      </c>
      <c r="AY1277" s="70"/>
      <c r="AZ1277" s="70"/>
      <c r="BA1277" s="70"/>
      <c r="BC1277" s="70"/>
      <c r="BD1277" s="70"/>
      <c r="BE1277" s="70"/>
      <c r="BF1277" s="70"/>
      <c r="BG1277" s="70">
        <f t="shared" ca="1" si="294"/>
        <v>81.535583939844926</v>
      </c>
      <c r="BH1277" s="70"/>
      <c r="BI1277" s="70"/>
      <c r="BJ1277" s="70"/>
      <c r="BL1277" s="16">
        <f ca="1">[1]CalcBCI!AM1277</f>
        <v>2.5725045030932296</v>
      </c>
      <c r="BM1277" s="49">
        <f t="shared" ca="1" si="304"/>
        <v>45.953042153843441</v>
      </c>
      <c r="BN1277" s="75">
        <f ca="1">([1]CalcBCI!U1277-$BN$8)/$BN$9+$BN$7</f>
        <v>-21.315800000000003</v>
      </c>
      <c r="BO1277" s="16"/>
      <c r="BP1277">
        <f t="shared" ca="1" si="298"/>
        <v>19.240419045126842</v>
      </c>
      <c r="BQ1277" s="16"/>
      <c r="BR1277" s="16"/>
      <c r="BS1277" s="16"/>
      <c r="BU1277" s="16"/>
      <c r="BV1277" s="16"/>
      <c r="BW1277" s="16"/>
      <c r="BX1277" s="16"/>
      <c r="BY1277" s="16"/>
      <c r="BZ1277" s="16"/>
      <c r="CA1277" s="16"/>
      <c r="CB1277" s="16"/>
    </row>
    <row r="1278" spans="1:80" hidden="1" outlineLevel="1" x14ac:dyDescent="0.25">
      <c r="A1278" s="1">
        <f>[1]CalcBCI!BY1278</f>
        <v>33318</v>
      </c>
      <c r="B1278" s="16">
        <f ca="1">[1]CalcBCI!CA1278</f>
        <v>98.592390759376968</v>
      </c>
      <c r="C1278" s="16">
        <f ca="1">[1]CalcBCI!CB1278</f>
        <v>99.235679769557194</v>
      </c>
      <c r="D1278" s="28">
        <f ca="1">[1]CalcBCI!CF1278</f>
        <v>0.80275095487616832</v>
      </c>
      <c r="E1278" s="58"/>
      <c r="F1278" s="28">
        <f ca="1">[1]CalcBCI!CG1278</f>
        <v>0.81010438899523174</v>
      </c>
      <c r="G1278" s="16"/>
      <c r="H1278" s="16">
        <f ca="1">[1]CalcBCIg!L1266</f>
        <v>-10.351436413824551</v>
      </c>
      <c r="I1278" s="16">
        <f ca="1">[1]CalcBCIg!J1266</f>
        <v>-16.351436413824551</v>
      </c>
      <c r="J1278" s="16"/>
      <c r="K1278" s="16">
        <f t="shared" si="305"/>
        <v>-6</v>
      </c>
      <c r="L1278" s="16">
        <f t="shared" si="305"/>
        <v>26</v>
      </c>
      <c r="M1278" s="16">
        <f t="shared" si="306"/>
        <v>96</v>
      </c>
      <c r="N1278" s="16">
        <f t="shared" si="307"/>
        <v>0</v>
      </c>
      <c r="O1278" s="16">
        <f t="shared" si="299"/>
        <v>50</v>
      </c>
      <c r="P1278" s="16">
        <f t="shared" si="300"/>
        <v>62.5</v>
      </c>
      <c r="Q1278" s="16">
        <f t="shared" ca="1" si="301"/>
        <v>100</v>
      </c>
      <c r="R1278" s="16">
        <f t="shared" ca="1" si="302"/>
        <v>19.003870844841003</v>
      </c>
      <c r="S1278" s="41">
        <f>[1]CalcBCI!$BZ1278</f>
        <v>1000</v>
      </c>
      <c r="T1278" s="41">
        <f t="shared" si="303"/>
        <v>-1000</v>
      </c>
      <c r="V1278" s="70"/>
      <c r="W1278" s="70"/>
      <c r="X1278" s="70"/>
      <c r="Y1278" s="70"/>
      <c r="Z1278" s="70">
        <f t="shared" ca="1" si="295"/>
        <v>98.592390759376968</v>
      </c>
      <c r="AA1278" s="70"/>
      <c r="AB1278" s="70"/>
      <c r="AC1278" s="70"/>
      <c r="AE1278" s="70"/>
      <c r="AF1278" s="70"/>
      <c r="AG1278" s="70"/>
      <c r="AH1278" s="70"/>
      <c r="AI1278" s="70">
        <f t="shared" ca="1" si="296"/>
        <v>80.275095487616838</v>
      </c>
      <c r="AJ1278" s="70"/>
      <c r="AK1278" s="70"/>
      <c r="AL1278" s="70"/>
      <c r="AN1278" s="16"/>
      <c r="AO1278" s="16"/>
      <c r="AP1278" s="16"/>
      <c r="AQ1278" s="16"/>
      <c r="AR1278" s="16"/>
      <c r="AT1278" s="70"/>
      <c r="AU1278" s="70"/>
      <c r="AV1278" s="70"/>
      <c r="AW1278" s="70"/>
      <c r="AX1278" s="70">
        <f t="shared" ca="1" si="297"/>
        <v>99.235679769557194</v>
      </c>
      <c r="AY1278" s="70"/>
      <c r="AZ1278" s="70"/>
      <c r="BA1278" s="70"/>
      <c r="BC1278" s="70"/>
      <c r="BD1278" s="70"/>
      <c r="BE1278" s="70"/>
      <c r="BF1278" s="70"/>
      <c r="BG1278" s="70">
        <f t="shared" ca="1" si="294"/>
        <v>81.01043889952318</v>
      </c>
      <c r="BH1278" s="70"/>
      <c r="BI1278" s="70"/>
      <c r="BJ1278" s="70"/>
      <c r="BL1278" s="16">
        <f ca="1">[1]CalcBCI!AM1278</f>
        <v>2.5690717884439382</v>
      </c>
      <c r="BM1278" s="49">
        <f t="shared" ca="1" si="304"/>
        <v>45.791504290347589</v>
      </c>
      <c r="BN1278" s="75">
        <f ca="1">([1]CalcBCI!U1278-$BN$8)/$BN$9+$BN$7</f>
        <v>-21.462900000000001</v>
      </c>
      <c r="BO1278" s="16"/>
      <c r="BP1278">
        <f t="shared" ca="1" si="298"/>
        <v>18.592390759376968</v>
      </c>
      <c r="BQ1278" s="16"/>
      <c r="BR1278" s="16"/>
      <c r="BS1278" s="16"/>
      <c r="BU1278" s="16"/>
      <c r="BV1278" s="16"/>
      <c r="BW1278" s="16"/>
      <c r="BX1278" s="16"/>
      <c r="BY1278" s="16"/>
      <c r="BZ1278" s="16"/>
      <c r="CA1278" s="16"/>
      <c r="CB1278" s="16"/>
    </row>
    <row r="1279" spans="1:80" hidden="1" outlineLevel="1" x14ac:dyDescent="0.25">
      <c r="A1279" s="1">
        <f>[1]CalcBCI!BY1279</f>
        <v>33325</v>
      </c>
      <c r="B1279" s="16">
        <f ca="1">[1]CalcBCI!CA1279</f>
        <v>99.088380163559791</v>
      </c>
      <c r="C1279" s="16">
        <f ca="1">[1]CalcBCI!CB1279</f>
        <v>99.162029966558492</v>
      </c>
      <c r="D1279" s="28">
        <f ca="1">[1]CalcBCI!CF1279</f>
        <v>0.80678935951114628</v>
      </c>
      <c r="E1279" s="58"/>
      <c r="F1279" s="28">
        <f ca="1">[1]CalcBCI!CG1279</f>
        <v>0.80950315334292977</v>
      </c>
      <c r="G1279" s="16"/>
      <c r="H1279" s="16">
        <f ca="1">[1]CalcBCIg!L1267</f>
        <v>-10.416723392903805</v>
      </c>
      <c r="I1279" s="16">
        <f ca="1">[1]CalcBCIg!J1267</f>
        <v>-16.416723392903805</v>
      </c>
      <c r="J1279" s="16"/>
      <c r="K1279" s="16">
        <f t="shared" si="305"/>
        <v>-6</v>
      </c>
      <c r="L1279" s="16">
        <f t="shared" si="305"/>
        <v>26</v>
      </c>
      <c r="M1279" s="16">
        <f t="shared" si="306"/>
        <v>96</v>
      </c>
      <c r="N1279" s="16">
        <f t="shared" si="307"/>
        <v>0</v>
      </c>
      <c r="O1279" s="16">
        <f t="shared" si="299"/>
        <v>50</v>
      </c>
      <c r="P1279" s="16">
        <f t="shared" si="300"/>
        <v>62.5</v>
      </c>
      <c r="Q1279" s="16">
        <f t="shared" ca="1" si="301"/>
        <v>100</v>
      </c>
      <c r="R1279" s="16">
        <f t="shared" ca="1" si="302"/>
        <v>19.003870844841003</v>
      </c>
      <c r="S1279" s="41">
        <f>[1]CalcBCI!$BZ1279</f>
        <v>1000</v>
      </c>
      <c r="T1279" s="41">
        <f t="shared" si="303"/>
        <v>1000</v>
      </c>
      <c r="V1279" s="70"/>
      <c r="W1279" s="70"/>
      <c r="X1279" s="70"/>
      <c r="Y1279" s="70"/>
      <c r="Z1279" s="70">
        <f t="shared" ca="1" si="295"/>
        <v>99.088380163559791</v>
      </c>
      <c r="AA1279" s="70"/>
      <c r="AB1279" s="70"/>
      <c r="AC1279" s="70"/>
      <c r="AE1279" s="70"/>
      <c r="AF1279" s="70"/>
      <c r="AG1279" s="70"/>
      <c r="AH1279" s="70"/>
      <c r="AI1279" s="70">
        <f t="shared" ca="1" si="296"/>
        <v>80.678935951114624</v>
      </c>
      <c r="AJ1279" s="70"/>
      <c r="AK1279" s="70"/>
      <c r="AL1279" s="70"/>
      <c r="AN1279" s="16"/>
      <c r="AO1279" s="16"/>
      <c r="AP1279" s="16"/>
      <c r="AQ1279" s="16"/>
      <c r="AR1279" s="16"/>
      <c r="AT1279" s="70"/>
      <c r="AU1279" s="70"/>
      <c r="AV1279" s="70"/>
      <c r="AW1279" s="70"/>
      <c r="AX1279" s="70">
        <f t="shared" ca="1" si="297"/>
        <v>99.162029966558492</v>
      </c>
      <c r="AY1279" s="70"/>
      <c r="AZ1279" s="70"/>
      <c r="BA1279" s="70"/>
      <c r="BC1279" s="70"/>
      <c r="BD1279" s="70"/>
      <c r="BE1279" s="70"/>
      <c r="BF1279" s="70"/>
      <c r="BG1279" s="70">
        <f ca="1">100*AX1279/$BG$10</f>
        <v>80.950315334292981</v>
      </c>
      <c r="BH1279" s="70"/>
      <c r="BI1279" s="70"/>
      <c r="BJ1279" s="70"/>
      <c r="BL1279" s="16">
        <f ca="1">[1]CalcBCI!AM1279</f>
        <v>2.5695003165649148</v>
      </c>
      <c r="BM1279" s="49">
        <f t="shared" ca="1" si="304"/>
        <v>45.811670113663183</v>
      </c>
      <c r="BN1279" s="75">
        <f ca="1">([1]CalcBCI!U1279-$BN$8)/$BN$9+$BN$7</f>
        <v>-21.444600000000001</v>
      </c>
      <c r="BO1279" s="16"/>
      <c r="BP1279">
        <f t="shared" ca="1" si="298"/>
        <v>19.088380163559791</v>
      </c>
      <c r="BQ1279" s="16"/>
      <c r="BR1279" s="16"/>
      <c r="BS1279" s="16"/>
      <c r="BU1279" s="16"/>
      <c r="BV1279" s="16"/>
      <c r="BW1279" s="16"/>
      <c r="BX1279" s="16"/>
      <c r="BY1279" s="16"/>
      <c r="BZ1279" s="16"/>
      <c r="CA1279" s="16"/>
      <c r="CB1279" s="16"/>
    </row>
    <row r="1280" spans="1:80" hidden="1" outlineLevel="1" x14ac:dyDescent="0.25">
      <c r="A1280" s="1">
        <f>[1]CalcBCI!BY1280</f>
        <v>33332</v>
      </c>
      <c r="B1280" s="17">
        <f ca="1">[1]CalcBCI!CA1280</f>
        <v>99.763071512249411</v>
      </c>
      <c r="C1280" s="17">
        <f ca="1">[1]CalcBCI!CB1280</f>
        <v>99.462550739403952</v>
      </c>
      <c r="D1280" s="29">
        <f ca="1">[1]CalcBCI!CF1280</f>
        <v>1</v>
      </c>
      <c r="E1280" s="59">
        <f ca="1">[1]CalcBCI!$CH1280</f>
        <v>100</v>
      </c>
      <c r="F1280" s="29">
        <f ca="1">[1]CalcBCI!CG1280</f>
        <v>1</v>
      </c>
      <c r="G1280" s="17">
        <f ca="1">[1]CalcBCI!CI1280</f>
        <v>100</v>
      </c>
      <c r="H1280" s="17">
        <f ca="1">[1]CalcBCIg!L1268</f>
        <v>-9.9761209413409215</v>
      </c>
      <c r="I1280" s="17">
        <f ca="1">[1]CalcBCIg!J1268</f>
        <v>-15.976120941340922</v>
      </c>
      <c r="J1280" s="17"/>
      <c r="K1280" s="17">
        <f t="shared" si="305"/>
        <v>-6</v>
      </c>
      <c r="L1280" s="17">
        <f t="shared" si="305"/>
        <v>26</v>
      </c>
      <c r="M1280" s="17">
        <f t="shared" si="306"/>
        <v>96</v>
      </c>
      <c r="N1280" s="17">
        <f t="shared" si="307"/>
        <v>0</v>
      </c>
      <c r="O1280" s="17">
        <f t="shared" ca="1" si="299"/>
        <v>100</v>
      </c>
      <c r="P1280" s="17">
        <f t="shared" si="300"/>
        <v>62.5</v>
      </c>
      <c r="Q1280" s="17">
        <f t="shared" ca="1" si="301"/>
        <v>100</v>
      </c>
      <c r="R1280" s="17">
        <f t="shared" ca="1" si="302"/>
        <v>19.003870844841003</v>
      </c>
      <c r="S1280" s="42">
        <f>[1]CalcBCI!$BZ1280</f>
        <v>-1000</v>
      </c>
      <c r="T1280" s="42">
        <f t="shared" si="303"/>
        <v>-1000</v>
      </c>
      <c r="V1280" s="71"/>
      <c r="W1280" s="71"/>
      <c r="X1280" s="71"/>
      <c r="Y1280" s="71"/>
      <c r="Z1280" s="70">
        <f t="shared" ca="1" si="295"/>
        <v>99.763071512249411</v>
      </c>
      <c r="AA1280" s="71">
        <f ca="1">B1280</f>
        <v>99.763071512249411</v>
      </c>
      <c r="AB1280" s="71"/>
      <c r="AC1280" s="71"/>
      <c r="AE1280" s="71"/>
      <c r="AF1280" s="71"/>
      <c r="AG1280" s="71"/>
      <c r="AH1280" s="71"/>
      <c r="AI1280" s="71"/>
      <c r="AJ1280" s="71">
        <f ca="1">100*AA1280/$AJ$10</f>
        <v>55.789881032150774</v>
      </c>
      <c r="AK1280" s="71"/>
      <c r="AL1280" s="71"/>
      <c r="AN1280" s="17"/>
      <c r="AO1280" s="17"/>
      <c r="AP1280" s="17"/>
      <c r="AQ1280" s="17"/>
      <c r="AR1280" s="17"/>
      <c r="AT1280" s="71"/>
      <c r="AU1280" s="71"/>
      <c r="AV1280" s="71"/>
      <c r="AW1280" s="71"/>
      <c r="AX1280" s="71">
        <f t="shared" ca="1" si="297"/>
        <v>99.462550739403952</v>
      </c>
      <c r="AY1280" s="71">
        <f ca="1">C1280</f>
        <v>99.462550739403952</v>
      </c>
      <c r="AZ1280" s="71"/>
      <c r="BA1280" s="71"/>
      <c r="BC1280" s="71"/>
      <c r="BD1280" s="71"/>
      <c r="BE1280" s="71"/>
      <c r="BF1280" s="71"/>
      <c r="BG1280" s="71"/>
      <c r="BH1280" s="71">
        <f t="shared" ref="BH1280:BH1343" ca="1" si="308">100*AY1280/$BH$10</f>
        <v>55.732806253719325</v>
      </c>
      <c r="BI1280" s="71"/>
      <c r="BJ1280" s="71"/>
      <c r="BL1280" s="17">
        <f ca="1">[1]CalcBCI!AM1280</f>
        <v>2.575229424323755</v>
      </c>
      <c r="BM1280" s="49">
        <f t="shared" ca="1" si="304"/>
        <v>46.081272431843516</v>
      </c>
      <c r="BN1280" s="75">
        <f ca="1">([1]CalcBCI!U1280-$BN$8)/$BN$9+$BN$7</f>
        <v>-21.1982</v>
      </c>
      <c r="BO1280" s="17"/>
      <c r="BP1280">
        <f t="shared" ca="1" si="298"/>
        <v>19.763071512249411</v>
      </c>
      <c r="BQ1280" s="17"/>
      <c r="BR1280" s="17"/>
      <c r="BS1280" s="17"/>
      <c r="BU1280" s="17"/>
      <c r="BV1280" s="17"/>
      <c r="BW1280" s="17"/>
      <c r="BX1280" s="17"/>
      <c r="BY1280" s="17"/>
      <c r="BZ1280" s="17"/>
      <c r="CA1280" s="17"/>
      <c r="CB1280" s="17"/>
    </row>
    <row r="1281" spans="1:80" hidden="1" outlineLevel="1" x14ac:dyDescent="0.25">
      <c r="A1281" s="1">
        <f>[1]CalcBCI!BY1281</f>
        <v>33339</v>
      </c>
      <c r="B1281" s="17">
        <f ca="1">[1]CalcBCI!CA1281</f>
        <v>99.659402993636974</v>
      </c>
      <c r="C1281" s="17">
        <f ca="1">[1]CalcBCI!CB1281</f>
        <v>99.560976866520463</v>
      </c>
      <c r="D1281" s="29">
        <f ca="1">[1]CalcBCI!CF1281</f>
        <v>0.99896085277807722</v>
      </c>
      <c r="E1281" s="59">
        <f ca="1">[1]CalcBCI!$CH1281</f>
        <v>98.254120930909323</v>
      </c>
      <c r="F1281" s="29">
        <f ca="1">[1]CalcBCI!CG1281</f>
        <v>1</v>
      </c>
      <c r="G1281" s="17">
        <f ca="1">[1]CalcBCI!CI1281</f>
        <v>100</v>
      </c>
      <c r="H1281" s="17">
        <f ca="1">[1]CalcBCIg!L1269</f>
        <v>-9.2999890223145503</v>
      </c>
      <c r="I1281" s="17">
        <f ca="1">[1]CalcBCIg!J1269</f>
        <v>-15.29998902231455</v>
      </c>
      <c r="J1281" s="17"/>
      <c r="K1281" s="17">
        <f t="shared" si="305"/>
        <v>-6</v>
      </c>
      <c r="L1281" s="17">
        <f t="shared" si="305"/>
        <v>26</v>
      </c>
      <c r="M1281" s="17">
        <f t="shared" si="306"/>
        <v>96</v>
      </c>
      <c r="N1281" s="17">
        <f t="shared" si="307"/>
        <v>0</v>
      </c>
      <c r="O1281" s="17">
        <f t="shared" ca="1" si="299"/>
        <v>99.127060465454662</v>
      </c>
      <c r="P1281" s="17">
        <f t="shared" si="300"/>
        <v>62.5</v>
      </c>
      <c r="Q1281" s="17">
        <f t="shared" ca="1" si="301"/>
        <v>100</v>
      </c>
      <c r="R1281" s="17">
        <f t="shared" ca="1" si="302"/>
        <v>19.003870844841003</v>
      </c>
      <c r="S1281" s="42">
        <f>[1]CalcBCI!$BZ1281</f>
        <v>-1000</v>
      </c>
      <c r="T1281" s="42">
        <f t="shared" si="303"/>
        <v>-1000</v>
      </c>
      <c r="V1281" s="71"/>
      <c r="W1281" s="71"/>
      <c r="X1281" s="71"/>
      <c r="Y1281" s="71"/>
      <c r="Z1281" s="71"/>
      <c r="AA1281" s="71">
        <f t="shared" ref="AA1281:AA1344" ca="1" si="309">B1281</f>
        <v>99.659402993636974</v>
      </c>
      <c r="AB1281" s="71"/>
      <c r="AC1281" s="71"/>
      <c r="AE1281" s="71"/>
      <c r="AF1281" s="71"/>
      <c r="AG1281" s="71"/>
      <c r="AH1281" s="71"/>
      <c r="AI1281" s="71"/>
      <c r="AJ1281" s="71">
        <f t="shared" ref="AJ1281:AJ1344" ca="1" si="310">100*AA1281/$AJ$10</f>
        <v>55.731907132264816</v>
      </c>
      <c r="AK1281" s="71"/>
      <c r="AL1281" s="71"/>
      <c r="AN1281" s="17"/>
      <c r="AO1281" s="17"/>
      <c r="AP1281" s="17"/>
      <c r="AQ1281" s="17"/>
      <c r="AR1281" s="17"/>
      <c r="AT1281" s="71"/>
      <c r="AU1281" s="71"/>
      <c r="AV1281" s="71"/>
      <c r="AW1281" s="71"/>
      <c r="AX1281" s="71"/>
      <c r="AY1281" s="71">
        <f t="shared" ref="AY1281:AY1344" ca="1" si="311">C1281</f>
        <v>99.560976866520463</v>
      </c>
      <c r="AZ1281" s="71"/>
      <c r="BA1281" s="71"/>
      <c r="BC1281" s="71"/>
      <c r="BD1281" s="71"/>
      <c r="BE1281" s="71"/>
      <c r="BF1281" s="71"/>
      <c r="BG1281" s="71"/>
      <c r="BH1281" s="71">
        <f t="shared" ca="1" si="308"/>
        <v>55.787958310771032</v>
      </c>
      <c r="BI1281" s="71"/>
      <c r="BJ1281" s="71"/>
      <c r="BL1281" s="17">
        <f ca="1">[1]CalcBCI!AM1281</f>
        <v>2.5753033334223989</v>
      </c>
      <c r="BM1281" s="49">
        <f t="shared" ca="1" si="304"/>
        <v>46.084750471560653</v>
      </c>
      <c r="BN1281" s="75">
        <f ca="1">([1]CalcBCI!U1281-$BN$8)/$BN$9+$BN$7</f>
        <v>-21.195</v>
      </c>
      <c r="BO1281" s="17"/>
      <c r="BP1281">
        <f t="shared" ca="1" si="298"/>
        <v>19.659402993636974</v>
      </c>
      <c r="BQ1281" s="17"/>
      <c r="BR1281" s="17"/>
      <c r="BS1281" s="17"/>
      <c r="BU1281" s="17"/>
      <c r="BV1281" s="17"/>
      <c r="BW1281" s="17"/>
      <c r="BX1281" s="17"/>
      <c r="BY1281" s="17"/>
      <c r="BZ1281" s="17"/>
      <c r="CA1281" s="17"/>
      <c r="CB1281" s="17"/>
    </row>
    <row r="1282" spans="1:80" hidden="1" outlineLevel="1" x14ac:dyDescent="0.25">
      <c r="A1282" s="1">
        <f>[1]CalcBCI!BY1282</f>
        <v>33346</v>
      </c>
      <c r="B1282" s="17">
        <f ca="1">[1]CalcBCI!CA1282</f>
        <v>99.998102314635062</v>
      </c>
      <c r="C1282" s="17">
        <f ca="1">[1]CalcBCI!CB1282</f>
        <v>99.77953959057777</v>
      </c>
      <c r="D1282" s="29">
        <f ca="1">[1]CalcBCI!CF1282</f>
        <v>1</v>
      </c>
      <c r="E1282" s="59">
        <f ca="1">[1]CalcBCI!$CH1282</f>
        <v>100</v>
      </c>
      <c r="F1282" s="29">
        <f ca="1">[1]CalcBCI!CG1282</f>
        <v>1</v>
      </c>
      <c r="G1282" s="17">
        <f ca="1">[1]CalcBCI!CI1282</f>
        <v>100</v>
      </c>
      <c r="H1282" s="17">
        <f ca="1">[1]CalcBCIg!L1270</f>
        <v>-8.2090581730008125</v>
      </c>
      <c r="I1282" s="17">
        <f ca="1">[1]CalcBCIg!J1270</f>
        <v>-14.209058173000813</v>
      </c>
      <c r="J1282" s="17"/>
      <c r="K1282" s="17">
        <f t="shared" si="305"/>
        <v>-6</v>
      </c>
      <c r="L1282" s="17">
        <f t="shared" si="305"/>
        <v>26</v>
      </c>
      <c r="M1282" s="17">
        <f t="shared" si="306"/>
        <v>96</v>
      </c>
      <c r="N1282" s="17">
        <f t="shared" si="307"/>
        <v>0</v>
      </c>
      <c r="O1282" s="17">
        <f t="shared" ca="1" si="299"/>
        <v>100</v>
      </c>
      <c r="P1282" s="17">
        <f t="shared" si="300"/>
        <v>62.5</v>
      </c>
      <c r="Q1282" s="17">
        <f t="shared" ca="1" si="301"/>
        <v>100</v>
      </c>
      <c r="R1282" s="17">
        <f t="shared" ca="1" si="302"/>
        <v>19.003870844841003</v>
      </c>
      <c r="S1282" s="42">
        <f>[1]CalcBCI!$BZ1282</f>
        <v>-1000</v>
      </c>
      <c r="T1282" s="42">
        <f t="shared" si="303"/>
        <v>-1000</v>
      </c>
      <c r="V1282" s="71"/>
      <c r="W1282" s="71"/>
      <c r="X1282" s="71"/>
      <c r="Y1282" s="71"/>
      <c r="Z1282" s="71"/>
      <c r="AA1282" s="71">
        <f t="shared" ca="1" si="309"/>
        <v>99.998102314635062</v>
      </c>
      <c r="AB1282" s="71"/>
      <c r="AC1282" s="71"/>
      <c r="AE1282" s="71"/>
      <c r="AF1282" s="71"/>
      <c r="AG1282" s="71"/>
      <c r="AH1282" s="71"/>
      <c r="AI1282" s="71"/>
      <c r="AJ1282" s="71">
        <f t="shared" ca="1" si="310"/>
        <v>55.921315843702025</v>
      </c>
      <c r="AK1282" s="71"/>
      <c r="AL1282" s="71"/>
      <c r="AN1282" s="17"/>
      <c r="AO1282" s="17"/>
      <c r="AP1282" s="17"/>
      <c r="AQ1282" s="17"/>
      <c r="AR1282" s="17"/>
      <c r="AT1282" s="71"/>
      <c r="AU1282" s="71"/>
      <c r="AV1282" s="71"/>
      <c r="AW1282" s="71"/>
      <c r="AX1282" s="71"/>
      <c r="AY1282" s="71">
        <f t="shared" ca="1" si="311"/>
        <v>99.77953959057777</v>
      </c>
      <c r="AZ1282" s="71"/>
      <c r="BA1282" s="71"/>
      <c r="BC1282" s="71"/>
      <c r="BD1282" s="71"/>
      <c r="BE1282" s="71"/>
      <c r="BF1282" s="71"/>
      <c r="BG1282" s="71"/>
      <c r="BH1282" s="71">
        <f t="shared" ca="1" si="308"/>
        <v>55.910427660929628</v>
      </c>
      <c r="BI1282" s="71"/>
      <c r="BJ1282" s="71"/>
      <c r="BL1282" s="17">
        <f ca="1">[1]CalcBCI!AM1282</f>
        <v>2.5837178027905185</v>
      </c>
      <c r="BM1282" s="49">
        <f t="shared" ca="1" si="304"/>
        <v>46.480721457514264</v>
      </c>
      <c r="BN1282" s="75">
        <f ca="1">([1]CalcBCI!U1282-$BN$8)/$BN$9+$BN$7</f>
        <v>-20.827099999999998</v>
      </c>
      <c r="BO1282" s="17"/>
      <c r="BP1282">
        <f t="shared" ca="1" si="298"/>
        <v>19.998102314635062</v>
      </c>
      <c r="BQ1282" s="17"/>
      <c r="BR1282" s="17"/>
      <c r="BS1282" s="17"/>
      <c r="BU1282" s="17"/>
      <c r="BV1282" s="17"/>
      <c r="BW1282" s="17"/>
      <c r="BX1282" s="17"/>
      <c r="BY1282" s="17"/>
      <c r="BZ1282" s="17"/>
      <c r="CA1282" s="17"/>
      <c r="CB1282" s="17"/>
    </row>
    <row r="1283" spans="1:80" hidden="1" outlineLevel="1" x14ac:dyDescent="0.25">
      <c r="A1283" s="1">
        <f>[1]CalcBCI!BY1283</f>
        <v>33353</v>
      </c>
      <c r="B1283" s="17">
        <f ca="1">[1]CalcBCI!CA1283</f>
        <v>100.37407244635854</v>
      </c>
      <c r="C1283" s="17">
        <f ca="1">[1]CalcBCI!CB1283</f>
        <v>100.07680601846815</v>
      </c>
      <c r="D1283" s="29">
        <f ca="1">[1]CalcBCI!CF1283</f>
        <v>1</v>
      </c>
      <c r="E1283" s="59">
        <f ca="1">[1]CalcBCI!$CH1283</f>
        <v>100</v>
      </c>
      <c r="F1283" s="29">
        <f ca="1">[1]CalcBCI!CG1283</f>
        <v>1</v>
      </c>
      <c r="G1283" s="17">
        <f ca="1">[1]CalcBCI!CI1283</f>
        <v>100</v>
      </c>
      <c r="H1283" s="17">
        <f ca="1">[1]CalcBCIg!L1271</f>
        <v>-7.172460831701752</v>
      </c>
      <c r="I1283" s="17">
        <f ca="1">[1]CalcBCIg!J1271</f>
        <v>-13.172460831701752</v>
      </c>
      <c r="J1283" s="17"/>
      <c r="K1283" s="17">
        <f t="shared" si="305"/>
        <v>-6</v>
      </c>
      <c r="L1283" s="17">
        <f t="shared" si="305"/>
        <v>26</v>
      </c>
      <c r="M1283" s="17">
        <f t="shared" si="306"/>
        <v>96</v>
      </c>
      <c r="N1283" s="17">
        <f t="shared" si="307"/>
        <v>0</v>
      </c>
      <c r="O1283" s="17">
        <f t="shared" ca="1" si="299"/>
        <v>100</v>
      </c>
      <c r="P1283" s="17">
        <f t="shared" si="300"/>
        <v>62.5</v>
      </c>
      <c r="Q1283" s="17">
        <f t="shared" ca="1" si="301"/>
        <v>100</v>
      </c>
      <c r="R1283" s="17">
        <f t="shared" ca="1" si="302"/>
        <v>19.003870844841003</v>
      </c>
      <c r="S1283" s="42">
        <f>[1]CalcBCI!$BZ1283</f>
        <v>-1000</v>
      </c>
      <c r="T1283" s="42">
        <f t="shared" si="303"/>
        <v>-1000</v>
      </c>
      <c r="V1283" s="71"/>
      <c r="W1283" s="71"/>
      <c r="X1283" s="71"/>
      <c r="Y1283" s="71"/>
      <c r="Z1283" s="71"/>
      <c r="AA1283" s="71">
        <f t="shared" ca="1" si="309"/>
        <v>100.37407244635854</v>
      </c>
      <c r="AB1283" s="71"/>
      <c r="AC1283" s="71"/>
      <c r="AE1283" s="71"/>
      <c r="AF1283" s="71"/>
      <c r="AG1283" s="71"/>
      <c r="AH1283" s="71"/>
      <c r="AI1283" s="71"/>
      <c r="AJ1283" s="71">
        <f t="shared" ca="1" si="310"/>
        <v>56.131567278451797</v>
      </c>
      <c r="AK1283" s="71"/>
      <c r="AL1283" s="71"/>
      <c r="AN1283" s="17"/>
      <c r="AO1283" s="17"/>
      <c r="AP1283" s="17"/>
      <c r="AQ1283" s="17"/>
      <c r="AR1283" s="17"/>
      <c r="AT1283" s="71"/>
      <c r="AU1283" s="71"/>
      <c r="AV1283" s="71"/>
      <c r="AW1283" s="71"/>
      <c r="AX1283" s="71"/>
      <c r="AY1283" s="71">
        <f t="shared" ca="1" si="311"/>
        <v>100.07680601846815</v>
      </c>
      <c r="AZ1283" s="71"/>
      <c r="BA1283" s="71"/>
      <c r="BC1283" s="71"/>
      <c r="BD1283" s="71"/>
      <c r="BE1283" s="71"/>
      <c r="BF1283" s="71"/>
      <c r="BG1283" s="71"/>
      <c r="BH1283" s="71">
        <f t="shared" ca="1" si="308"/>
        <v>56.076997813295385</v>
      </c>
      <c r="BI1283" s="71"/>
      <c r="BJ1283" s="71"/>
      <c r="BL1283" s="17">
        <f ca="1">[1]CalcBCI!AM1283</f>
        <v>2.5839080335191644</v>
      </c>
      <c r="BM1283" s="49">
        <f t="shared" ca="1" si="304"/>
        <v>46.489673400398033</v>
      </c>
      <c r="BN1283" s="75">
        <f ca="1">([1]CalcBCI!U1283-$BN$8)/$BN$9+$BN$7</f>
        <v>-20.8187</v>
      </c>
      <c r="BO1283" s="17"/>
      <c r="BP1283">
        <f t="shared" ca="1" si="298"/>
        <v>20.374072446358539</v>
      </c>
      <c r="BQ1283" s="17"/>
      <c r="BR1283" s="17"/>
      <c r="BS1283" s="17"/>
      <c r="BU1283" s="17"/>
      <c r="BV1283" s="17"/>
      <c r="BW1283" s="17"/>
      <c r="BX1283" s="17"/>
      <c r="BY1283" s="17"/>
      <c r="BZ1283" s="17"/>
      <c r="CA1283" s="17"/>
      <c r="CB1283" s="17"/>
    </row>
    <row r="1284" spans="1:80" hidden="1" outlineLevel="1" x14ac:dyDescent="0.25">
      <c r="A1284" s="1">
        <f>[1]CalcBCI!BY1284</f>
        <v>33360</v>
      </c>
      <c r="B1284" s="17">
        <f ca="1">[1]CalcBCI!CA1284</f>
        <v>100.15849294087765</v>
      </c>
      <c r="C1284" s="17">
        <f ca="1">[1]CalcBCI!CB1284</f>
        <v>100.11764947967291</v>
      </c>
      <c r="D1284" s="29">
        <f ca="1">[1]CalcBCI!CF1284</f>
        <v>0.9978522391268313</v>
      </c>
      <c r="E1284" s="59">
        <f ca="1">[1]CalcBCI!$CH1284</f>
        <v>96.391530791047202</v>
      </c>
      <c r="F1284" s="29">
        <f ca="1">[1]CalcBCI!CG1284</f>
        <v>1</v>
      </c>
      <c r="G1284" s="17">
        <f ca="1">[1]CalcBCI!CI1284</f>
        <v>100</v>
      </c>
      <c r="H1284" s="17">
        <f ca="1">[1]CalcBCIg!L1272</f>
        <v>-6.5262623652815854</v>
      </c>
      <c r="I1284" s="17">
        <f ca="1">[1]CalcBCIg!J1272</f>
        <v>-12.526262365281585</v>
      </c>
      <c r="J1284" s="17"/>
      <c r="K1284" s="17">
        <f t="shared" si="305"/>
        <v>-6</v>
      </c>
      <c r="L1284" s="17">
        <f t="shared" si="305"/>
        <v>26</v>
      </c>
      <c r="M1284" s="17">
        <f t="shared" si="306"/>
        <v>96</v>
      </c>
      <c r="N1284" s="17">
        <f t="shared" si="307"/>
        <v>0</v>
      </c>
      <c r="O1284" s="17">
        <f t="shared" ca="1" si="299"/>
        <v>98.195765395523608</v>
      </c>
      <c r="P1284" s="17">
        <f t="shared" si="300"/>
        <v>62.5</v>
      </c>
      <c r="Q1284" s="17">
        <f t="shared" ca="1" si="301"/>
        <v>100</v>
      </c>
      <c r="R1284" s="17">
        <f t="shared" ca="1" si="302"/>
        <v>19.003870844841003</v>
      </c>
      <c r="S1284" s="42">
        <f>[1]CalcBCI!$BZ1284</f>
        <v>-1000</v>
      </c>
      <c r="T1284" s="42">
        <f t="shared" si="303"/>
        <v>-1000</v>
      </c>
      <c r="V1284" s="71"/>
      <c r="W1284" s="71"/>
      <c r="X1284" s="71"/>
      <c r="Y1284" s="71"/>
      <c r="Z1284" s="71"/>
      <c r="AA1284" s="71">
        <f t="shared" ca="1" si="309"/>
        <v>100.15849294087765</v>
      </c>
      <c r="AB1284" s="71"/>
      <c r="AC1284" s="71"/>
      <c r="AE1284" s="71"/>
      <c r="AF1284" s="71"/>
      <c r="AG1284" s="71"/>
      <c r="AH1284" s="71"/>
      <c r="AI1284" s="71"/>
      <c r="AJ1284" s="71">
        <f t="shared" ca="1" si="310"/>
        <v>56.011010094501508</v>
      </c>
      <c r="AK1284" s="71"/>
      <c r="AL1284" s="71"/>
      <c r="AN1284" s="17"/>
      <c r="AO1284" s="17"/>
      <c r="AP1284" s="17"/>
      <c r="AQ1284" s="17"/>
      <c r="AR1284" s="17"/>
      <c r="AT1284" s="71"/>
      <c r="AU1284" s="71"/>
      <c r="AV1284" s="71"/>
      <c r="AW1284" s="71"/>
      <c r="AX1284" s="71"/>
      <c r="AY1284" s="71">
        <f t="shared" ca="1" si="311"/>
        <v>100.11764947967291</v>
      </c>
      <c r="AZ1284" s="71"/>
      <c r="BA1284" s="71"/>
      <c r="BC1284" s="71"/>
      <c r="BD1284" s="71"/>
      <c r="BE1284" s="71"/>
      <c r="BF1284" s="71"/>
      <c r="BG1284" s="71"/>
      <c r="BH1284" s="71">
        <f t="shared" ca="1" si="308"/>
        <v>56.099884022156253</v>
      </c>
      <c r="BI1284" s="71"/>
      <c r="BJ1284" s="71"/>
      <c r="BL1284" s="17">
        <f ca="1">[1]CalcBCI!AM1284</f>
        <v>2.5769330619519764</v>
      </c>
      <c r="BM1284" s="49">
        <f t="shared" ca="1" si="304"/>
        <v>46.161442795753842</v>
      </c>
      <c r="BN1284" s="75">
        <f ca="1">([1]CalcBCI!U1284-$BN$8)/$BN$9+$BN$7</f>
        <v>-21.124299999999998</v>
      </c>
      <c r="BO1284" s="17"/>
      <c r="BP1284">
        <f t="shared" ca="1" si="298"/>
        <v>20.15849294087765</v>
      </c>
      <c r="BQ1284" s="17"/>
      <c r="BR1284" s="17"/>
      <c r="BS1284" s="17"/>
      <c r="BU1284" s="17"/>
      <c r="BV1284" s="17"/>
      <c r="BW1284" s="17"/>
      <c r="BX1284" s="17"/>
      <c r="BY1284" s="17"/>
      <c r="BZ1284" s="17"/>
      <c r="CA1284" s="17"/>
      <c r="CB1284" s="17"/>
    </row>
    <row r="1285" spans="1:80" hidden="1" outlineLevel="2" x14ac:dyDescent="0.25">
      <c r="A1285" s="1">
        <f>[1]CalcBCI!BY1285</f>
        <v>33367</v>
      </c>
      <c r="B1285" s="17">
        <f ca="1">[1]CalcBCI!CA1285</f>
        <v>100.29287831065966</v>
      </c>
      <c r="C1285" s="17">
        <f ca="1">[1]CalcBCI!CB1285</f>
        <v>100.20526389516628</v>
      </c>
      <c r="D1285" s="29">
        <f ca="1">[1]CalcBCI!CF1285</f>
        <v>0.99919108457273897</v>
      </c>
      <c r="E1285" s="59">
        <f ca="1">[1]CalcBCI!$CH1285</f>
        <v>98.640935102048005</v>
      </c>
      <c r="F1285" s="29">
        <f ca="1">[1]CalcBCI!CG1285</f>
        <v>1</v>
      </c>
      <c r="G1285" s="17">
        <f ca="1">[1]CalcBCI!CI1285</f>
        <v>100</v>
      </c>
      <c r="H1285" s="17">
        <f ca="1">[1]CalcBCIg!L1273</f>
        <v>-5.7875062301754951</v>
      </c>
      <c r="I1285" s="17">
        <f ca="1">[1]CalcBCIg!J1273</f>
        <v>-11.787506230175495</v>
      </c>
      <c r="J1285" s="17"/>
      <c r="K1285" s="17">
        <f t="shared" si="305"/>
        <v>-6</v>
      </c>
      <c r="L1285" s="17">
        <f t="shared" si="305"/>
        <v>26</v>
      </c>
      <c r="M1285" s="17">
        <f t="shared" si="306"/>
        <v>96</v>
      </c>
      <c r="N1285" s="17">
        <f t="shared" si="307"/>
        <v>0</v>
      </c>
      <c r="O1285" s="17">
        <f t="shared" ca="1" si="299"/>
        <v>99.320467551023995</v>
      </c>
      <c r="P1285" s="17">
        <f t="shared" si="300"/>
        <v>62.5</v>
      </c>
      <c r="Q1285" s="17">
        <f t="shared" ca="1" si="301"/>
        <v>100</v>
      </c>
      <c r="R1285" s="17">
        <f t="shared" ca="1" si="302"/>
        <v>19.003870844841003</v>
      </c>
      <c r="S1285" s="42">
        <f>[1]CalcBCI!$BZ1285</f>
        <v>-1000</v>
      </c>
      <c r="T1285" s="42">
        <f t="shared" si="303"/>
        <v>-1000</v>
      </c>
      <c r="V1285" s="71"/>
      <c r="W1285" s="71"/>
      <c r="X1285" s="71"/>
      <c r="Y1285" s="71"/>
      <c r="Z1285" s="71"/>
      <c r="AA1285" s="71">
        <f t="shared" ca="1" si="309"/>
        <v>100.29287831065966</v>
      </c>
      <c r="AB1285" s="71"/>
      <c r="AC1285" s="71"/>
      <c r="AE1285" s="71"/>
      <c r="AF1285" s="71"/>
      <c r="AG1285" s="71"/>
      <c r="AH1285" s="71"/>
      <c r="AI1285" s="71"/>
      <c r="AJ1285" s="71">
        <f t="shared" ca="1" si="310"/>
        <v>56.086161587723915</v>
      </c>
      <c r="AK1285" s="71"/>
      <c r="AL1285" s="71"/>
      <c r="AN1285" s="17"/>
      <c r="AO1285" s="17"/>
      <c r="AP1285" s="17"/>
      <c r="AQ1285" s="17"/>
      <c r="AR1285" s="17"/>
      <c r="AT1285" s="71"/>
      <c r="AU1285" s="71"/>
      <c r="AV1285" s="71"/>
      <c r="AW1285" s="71"/>
      <c r="AX1285" s="71"/>
      <c r="AY1285" s="71">
        <f t="shared" ca="1" si="311"/>
        <v>100.20526389516628</v>
      </c>
      <c r="AZ1285" s="71"/>
      <c r="BA1285" s="71"/>
      <c r="BC1285" s="71"/>
      <c r="BD1285" s="71"/>
      <c r="BE1285" s="71"/>
      <c r="BF1285" s="71"/>
      <c r="BG1285" s="71"/>
      <c r="BH1285" s="71">
        <f t="shared" ca="1" si="308"/>
        <v>56.148977849002883</v>
      </c>
      <c r="BI1285" s="71"/>
      <c r="BJ1285" s="71"/>
      <c r="BL1285" s="17">
        <f ca="1">[1]CalcBCI!AM1285</f>
        <v>2.579149978991194</v>
      </c>
      <c r="BM1285" s="49">
        <f t="shared" ca="1" si="304"/>
        <v>46.26576723825788</v>
      </c>
      <c r="BN1285" s="75">
        <f ca="1">([1]CalcBCI!U1285-$BN$8)/$BN$9+$BN$7</f>
        <v>-21.027700000000003</v>
      </c>
      <c r="BO1285" s="17"/>
      <c r="BP1285">
        <f t="shared" ca="1" si="298"/>
        <v>20.29287831065966</v>
      </c>
      <c r="BQ1285" s="17"/>
      <c r="BR1285" s="17"/>
      <c r="BS1285" s="17"/>
      <c r="BU1285" s="17"/>
      <c r="BV1285" s="17"/>
      <c r="BW1285" s="17"/>
      <c r="BX1285" s="17"/>
      <c r="BY1285" s="17"/>
      <c r="BZ1285" s="17"/>
      <c r="CA1285" s="17"/>
      <c r="CB1285" s="17"/>
    </row>
    <row r="1286" spans="1:80" hidden="1" outlineLevel="2" x14ac:dyDescent="0.25">
      <c r="A1286" s="1">
        <f>[1]CalcBCI!BY1286</f>
        <v>33374</v>
      </c>
      <c r="B1286" s="17">
        <f ca="1">[1]CalcBCI!CA1286</f>
        <v>99.980904970431723</v>
      </c>
      <c r="C1286" s="17">
        <f ca="1">[1]CalcBCI!CB1286</f>
        <v>100.093084432799</v>
      </c>
      <c r="D1286" s="29">
        <f ca="1">[1]CalcBCI!CF1286</f>
        <v>0.99608297774171783</v>
      </c>
      <c r="E1286" s="59">
        <f ca="1">[1]CalcBCI!$CH1286</f>
        <v>93.418981420896898</v>
      </c>
      <c r="F1286" s="29">
        <f ca="1">[1]CalcBCI!CG1286</f>
        <v>0.99888050329886224</v>
      </c>
      <c r="G1286" s="17">
        <f ca="1">[1]CalcBCI!CI1286</f>
        <v>97.201258247155607</v>
      </c>
      <c r="H1286" s="17">
        <f ca="1">[1]CalcBCIg!L1274</f>
        <v>-5.3396262750029564</v>
      </c>
      <c r="I1286" s="17">
        <f ca="1">[1]CalcBCIg!J1274</f>
        <v>-11.339626275002956</v>
      </c>
      <c r="J1286" s="17"/>
      <c r="K1286" s="17">
        <f t="shared" si="305"/>
        <v>-6</v>
      </c>
      <c r="L1286" s="17">
        <f t="shared" si="305"/>
        <v>26</v>
      </c>
      <c r="M1286" s="17">
        <f t="shared" si="306"/>
        <v>96</v>
      </c>
      <c r="N1286" s="17">
        <f t="shared" si="307"/>
        <v>0</v>
      </c>
      <c r="O1286" s="17">
        <f t="shared" ca="1" si="299"/>
        <v>96.709490710448449</v>
      </c>
      <c r="P1286" s="17">
        <f t="shared" si="300"/>
        <v>62.5</v>
      </c>
      <c r="Q1286" s="17">
        <f t="shared" ca="1" si="301"/>
        <v>100</v>
      </c>
      <c r="R1286" s="17">
        <f t="shared" ca="1" si="302"/>
        <v>19.003870844841003</v>
      </c>
      <c r="S1286" s="42">
        <f>[1]CalcBCI!$BZ1286</f>
        <v>-1000</v>
      </c>
      <c r="T1286" s="42">
        <f t="shared" si="303"/>
        <v>-1000</v>
      </c>
      <c r="V1286" s="71"/>
      <c r="W1286" s="71"/>
      <c r="X1286" s="71"/>
      <c r="Y1286" s="71"/>
      <c r="Z1286" s="71"/>
      <c r="AA1286" s="71">
        <f t="shared" ca="1" si="309"/>
        <v>99.980904970431723</v>
      </c>
      <c r="AB1286" s="71"/>
      <c r="AC1286" s="71"/>
      <c r="AE1286" s="71"/>
      <c r="AF1286" s="71"/>
      <c r="AG1286" s="71"/>
      <c r="AH1286" s="71"/>
      <c r="AI1286" s="71"/>
      <c r="AJ1286" s="71">
        <f t="shared" ca="1" si="310"/>
        <v>55.911698680029843</v>
      </c>
      <c r="AK1286" s="71"/>
      <c r="AL1286" s="71"/>
      <c r="AN1286" s="17"/>
      <c r="AO1286" s="17"/>
      <c r="AP1286" s="17"/>
      <c r="AQ1286" s="17"/>
      <c r="AR1286" s="17"/>
      <c r="AT1286" s="71"/>
      <c r="AU1286" s="71"/>
      <c r="AV1286" s="71"/>
      <c r="AW1286" s="71"/>
      <c r="AX1286" s="71"/>
      <c r="AY1286" s="71">
        <f t="shared" ca="1" si="311"/>
        <v>100.093084432799</v>
      </c>
      <c r="AZ1286" s="71"/>
      <c r="BA1286" s="71"/>
      <c r="BC1286" s="71"/>
      <c r="BD1286" s="71"/>
      <c r="BE1286" s="71"/>
      <c r="BF1286" s="71"/>
      <c r="BG1286" s="71"/>
      <c r="BH1286" s="71">
        <f t="shared" ca="1" si="308"/>
        <v>56.086119253528672</v>
      </c>
      <c r="BI1286" s="71"/>
      <c r="BJ1286" s="71"/>
      <c r="BL1286" s="17">
        <f ca="1">[1]CalcBCI!AM1286</f>
        <v>2.5742489394694879</v>
      </c>
      <c r="BM1286" s="49">
        <f t="shared" ca="1" si="304"/>
        <v>46.035132439234147</v>
      </c>
      <c r="BN1286" s="75">
        <f ca="1">([1]CalcBCI!U1286-$BN$8)/$BN$9+$BN$7</f>
        <v>-21.240600000000001</v>
      </c>
      <c r="BO1286" s="17"/>
      <c r="BP1286">
        <f t="shared" ca="1" si="298"/>
        <v>19.980904970431723</v>
      </c>
      <c r="BQ1286" s="17"/>
      <c r="BR1286" s="17"/>
      <c r="BS1286" s="17"/>
      <c r="BU1286" s="17"/>
      <c r="BV1286" s="17"/>
      <c r="BW1286" s="17"/>
      <c r="BX1286" s="17"/>
      <c r="BY1286" s="17"/>
      <c r="BZ1286" s="17"/>
      <c r="CA1286" s="17"/>
      <c r="CB1286" s="17"/>
    </row>
    <row r="1287" spans="1:80" hidden="1" outlineLevel="2" x14ac:dyDescent="0.25">
      <c r="A1287" s="1">
        <f>[1]CalcBCI!BY1287</f>
        <v>33381</v>
      </c>
      <c r="B1287" s="17">
        <f ca="1">[1]CalcBCI!CA1287</f>
        <v>99.945437948552879</v>
      </c>
      <c r="C1287" s="17">
        <f ca="1">[1]CalcBCI!CB1287</f>
        <v>100.01926119067593</v>
      </c>
      <c r="D1287" s="29">
        <f ca="1">[1]CalcBCI!CF1287</f>
        <v>0.99572962930208164</v>
      </c>
      <c r="E1287" s="59">
        <f ca="1">[1]CalcBCI!$CH1287</f>
        <v>92.825318047852221</v>
      </c>
      <c r="F1287" s="29">
        <f ca="1">[1]CalcBCI!CG1287</f>
        <v>0.99814378309821183</v>
      </c>
      <c r="G1287" s="17">
        <f ca="1">[1]CalcBCI!CI1287</f>
        <v>95.359457745529596</v>
      </c>
      <c r="H1287" s="17">
        <f ca="1">[1]CalcBCIg!L1275</f>
        <v>-5.073897145688532</v>
      </c>
      <c r="I1287" s="17">
        <f ca="1">[1]CalcBCIg!J1275</f>
        <v>-11.073897145688532</v>
      </c>
      <c r="J1287" s="17"/>
      <c r="K1287" s="17">
        <f t="shared" si="305"/>
        <v>-6</v>
      </c>
      <c r="L1287" s="17">
        <f t="shared" si="305"/>
        <v>26</v>
      </c>
      <c r="M1287" s="17">
        <f t="shared" si="306"/>
        <v>96</v>
      </c>
      <c r="N1287" s="17">
        <f t="shared" si="307"/>
        <v>0</v>
      </c>
      <c r="O1287" s="17">
        <f t="shared" ca="1" si="299"/>
        <v>96.412659023926111</v>
      </c>
      <c r="P1287" s="17">
        <f t="shared" si="300"/>
        <v>62.5</v>
      </c>
      <c r="Q1287" s="17">
        <f t="shared" ca="1" si="301"/>
        <v>100</v>
      </c>
      <c r="R1287" s="17">
        <f t="shared" ca="1" si="302"/>
        <v>19.003870844841003</v>
      </c>
      <c r="S1287" s="42">
        <f>[1]CalcBCI!$BZ1287</f>
        <v>-1000</v>
      </c>
      <c r="T1287" s="42">
        <f t="shared" si="303"/>
        <v>-1000</v>
      </c>
      <c r="V1287" s="71"/>
      <c r="W1287" s="71"/>
      <c r="X1287" s="71"/>
      <c r="Y1287" s="71"/>
      <c r="Z1287" s="71"/>
      <c r="AA1287" s="71">
        <f t="shared" ca="1" si="309"/>
        <v>99.945437948552879</v>
      </c>
      <c r="AB1287" s="71"/>
      <c r="AC1287" s="71"/>
      <c r="AE1287" s="71"/>
      <c r="AF1287" s="71"/>
      <c r="AG1287" s="71"/>
      <c r="AH1287" s="71"/>
      <c r="AI1287" s="71"/>
      <c r="AJ1287" s="71">
        <f t="shared" ca="1" si="310"/>
        <v>55.891864678317667</v>
      </c>
      <c r="AK1287" s="71"/>
      <c r="AL1287" s="71"/>
      <c r="AN1287" s="17"/>
      <c r="AO1287" s="17"/>
      <c r="AP1287" s="17"/>
      <c r="AQ1287" s="17"/>
      <c r="AR1287" s="17"/>
      <c r="AT1287" s="71"/>
      <c r="AU1287" s="71"/>
      <c r="AV1287" s="71"/>
      <c r="AW1287" s="71"/>
      <c r="AX1287" s="71"/>
      <c r="AY1287" s="71">
        <f t="shared" ca="1" si="311"/>
        <v>100.01926119067593</v>
      </c>
      <c r="AZ1287" s="71"/>
      <c r="BA1287" s="71"/>
      <c r="BC1287" s="71"/>
      <c r="BD1287" s="71"/>
      <c r="BE1287" s="71"/>
      <c r="BF1287" s="71"/>
      <c r="BG1287" s="71"/>
      <c r="BH1287" s="71">
        <f t="shared" ca="1" si="308"/>
        <v>56.044753167301437</v>
      </c>
      <c r="BI1287" s="71"/>
      <c r="BJ1287" s="71"/>
      <c r="BL1287" s="17">
        <f ca="1">[1]CalcBCI!AM1287</f>
        <v>2.5724998542797262</v>
      </c>
      <c r="BM1287" s="49">
        <f t="shared" ca="1" si="304"/>
        <v>45.95282338838291</v>
      </c>
      <c r="BN1287" s="75">
        <f ca="1">([1]CalcBCI!U1287-$BN$8)/$BN$9+$BN$7</f>
        <v>-21.315999999999999</v>
      </c>
      <c r="BO1287" s="17"/>
      <c r="BP1287">
        <f t="shared" ca="1" si="298"/>
        <v>19.945437948552879</v>
      </c>
      <c r="BQ1287" s="17"/>
      <c r="BR1287" s="17"/>
      <c r="BS1287" s="17"/>
      <c r="BU1287" s="17"/>
      <c r="BV1287" s="17"/>
      <c r="BW1287" s="17"/>
      <c r="BX1287" s="17"/>
      <c r="BY1287" s="17"/>
      <c r="BZ1287" s="17"/>
      <c r="CA1287" s="17"/>
      <c r="CB1287" s="17"/>
    </row>
    <row r="1288" spans="1:80" hidden="1" outlineLevel="2" x14ac:dyDescent="0.25">
      <c r="A1288" s="1">
        <f>[1]CalcBCI!BY1288</f>
        <v>33388</v>
      </c>
      <c r="B1288" s="17">
        <f ca="1">[1]CalcBCI!CA1288</f>
        <v>100.28429426946632</v>
      </c>
      <c r="C1288" s="17">
        <f ca="1">[1]CalcBCI!CB1288</f>
        <v>100.15177773007113</v>
      </c>
      <c r="D1288" s="29">
        <f ca="1">[1]CalcBCI!CF1288</f>
        <v>0.99910556406944429</v>
      </c>
      <c r="E1288" s="59">
        <f ca="1">[1]CalcBCI!$CH1288</f>
        <v>98.497251460759884</v>
      </c>
      <c r="F1288" s="29">
        <f ca="1">[1]CalcBCI!CG1288</f>
        <v>0.9994662339779764</v>
      </c>
      <c r="G1288" s="17">
        <f ca="1">[1]CalcBCI!CI1288</f>
        <v>98.665584944941017</v>
      </c>
      <c r="H1288" s="17">
        <f ca="1">[1]CalcBCIg!L1276</f>
        <v>-4.5533139035105723</v>
      </c>
      <c r="I1288" s="17">
        <f ca="1">[1]CalcBCIg!J1276</f>
        <v>-10.553313903510572</v>
      </c>
      <c r="J1288" s="17"/>
      <c r="K1288" s="17">
        <f t="shared" si="305"/>
        <v>-6</v>
      </c>
      <c r="L1288" s="17">
        <f t="shared" si="305"/>
        <v>26</v>
      </c>
      <c r="M1288" s="17">
        <f t="shared" si="306"/>
        <v>96</v>
      </c>
      <c r="N1288" s="17">
        <f t="shared" si="307"/>
        <v>0</v>
      </c>
      <c r="O1288" s="17">
        <f t="shared" ca="1" si="299"/>
        <v>99.248625730379942</v>
      </c>
      <c r="P1288" s="17">
        <f t="shared" si="300"/>
        <v>62.5</v>
      </c>
      <c r="Q1288" s="17">
        <f t="shared" ca="1" si="301"/>
        <v>100</v>
      </c>
      <c r="R1288" s="17">
        <f t="shared" ca="1" si="302"/>
        <v>19.003870844841003</v>
      </c>
      <c r="S1288" s="42">
        <f>[1]CalcBCI!$BZ1288</f>
        <v>-1000</v>
      </c>
      <c r="T1288" s="42">
        <f t="shared" si="303"/>
        <v>-1000</v>
      </c>
      <c r="V1288" s="71"/>
      <c r="W1288" s="71"/>
      <c r="X1288" s="71"/>
      <c r="Y1288" s="71"/>
      <c r="Z1288" s="71"/>
      <c r="AA1288" s="71">
        <f t="shared" ca="1" si="309"/>
        <v>100.28429426946632</v>
      </c>
      <c r="AB1288" s="71"/>
      <c r="AC1288" s="71"/>
      <c r="AE1288" s="71"/>
      <c r="AF1288" s="71"/>
      <c r="AG1288" s="71"/>
      <c r="AH1288" s="71"/>
      <c r="AI1288" s="71"/>
      <c r="AJ1288" s="71">
        <f t="shared" ca="1" si="310"/>
        <v>56.081361187839548</v>
      </c>
      <c r="AK1288" s="71"/>
      <c r="AL1288" s="71"/>
      <c r="AN1288" s="17"/>
      <c r="AO1288" s="17"/>
      <c r="AP1288" s="17"/>
      <c r="AQ1288" s="17"/>
      <c r="AR1288" s="17"/>
      <c r="AT1288" s="71"/>
      <c r="AU1288" s="71"/>
      <c r="AV1288" s="71"/>
      <c r="AW1288" s="71"/>
      <c r="AX1288" s="71"/>
      <c r="AY1288" s="71">
        <f t="shared" ca="1" si="311"/>
        <v>100.15177773007113</v>
      </c>
      <c r="AZ1288" s="71"/>
      <c r="BA1288" s="71"/>
      <c r="BC1288" s="71"/>
      <c r="BD1288" s="71"/>
      <c r="BE1288" s="71"/>
      <c r="BF1288" s="71"/>
      <c r="BG1288" s="71"/>
      <c r="BH1288" s="71">
        <f t="shared" ca="1" si="308"/>
        <v>56.119007432455732</v>
      </c>
      <c r="BI1288" s="71"/>
      <c r="BJ1288" s="71"/>
      <c r="BL1288" s="17">
        <f ca="1">[1]CalcBCI!AM1288</f>
        <v>2.578565866448546</v>
      </c>
      <c r="BM1288" s="49">
        <f t="shared" ca="1" si="304"/>
        <v>46.23827986985691</v>
      </c>
      <c r="BN1288" s="75">
        <f ca="1">([1]CalcBCI!U1288-$BN$8)/$BN$9+$BN$7</f>
        <v>-21.053199999999997</v>
      </c>
      <c r="BO1288" s="17"/>
      <c r="BP1288">
        <f t="shared" ca="1" si="298"/>
        <v>20.284294269466315</v>
      </c>
      <c r="BQ1288" s="17"/>
      <c r="BR1288" s="17"/>
      <c r="BS1288" s="17"/>
      <c r="BU1288" s="17"/>
      <c r="BV1288" s="17"/>
      <c r="BW1288" s="17"/>
      <c r="BX1288" s="17"/>
      <c r="BY1288" s="17"/>
      <c r="BZ1288" s="17"/>
      <c r="CA1288" s="17"/>
      <c r="CB1288" s="17"/>
    </row>
    <row r="1289" spans="1:80" hidden="1" outlineLevel="2" x14ac:dyDescent="0.25">
      <c r="A1289" s="1">
        <f>[1]CalcBCI!BY1289</f>
        <v>33395</v>
      </c>
      <c r="B1289" s="17">
        <f ca="1">[1]CalcBCI!CA1289</f>
        <v>100.71601642673176</v>
      </c>
      <c r="C1289" s="17">
        <f ca="1">[1]CalcBCI!CB1289</f>
        <v>100.43389707840144</v>
      </c>
      <c r="D1289" s="29">
        <f ca="1">[1]CalcBCI!CF1289</f>
        <v>1</v>
      </c>
      <c r="E1289" s="59">
        <f ca="1">[1]CalcBCI!$CH1289</f>
        <v>100</v>
      </c>
      <c r="F1289" s="29">
        <f ca="1">[1]CalcBCI!CG1289</f>
        <v>1</v>
      </c>
      <c r="G1289" s="17">
        <f ca="1">[1]CalcBCI!CI1289</f>
        <v>100</v>
      </c>
      <c r="H1289" s="17">
        <f ca="1">[1]CalcBCIg!L1277</f>
        <v>-3.8908561468124407</v>
      </c>
      <c r="I1289" s="17">
        <f ca="1">[1]CalcBCIg!J1277</f>
        <v>-9.8908561468124407</v>
      </c>
      <c r="J1289" s="17"/>
      <c r="K1289" s="17">
        <f t="shared" si="305"/>
        <v>-6</v>
      </c>
      <c r="L1289" s="17">
        <f t="shared" si="305"/>
        <v>26</v>
      </c>
      <c r="M1289" s="17">
        <f t="shared" si="306"/>
        <v>96</v>
      </c>
      <c r="N1289" s="17">
        <f t="shared" si="307"/>
        <v>0</v>
      </c>
      <c r="O1289" s="17">
        <f t="shared" ca="1" si="299"/>
        <v>100</v>
      </c>
      <c r="P1289" s="17">
        <f t="shared" si="300"/>
        <v>62.5</v>
      </c>
      <c r="Q1289" s="17">
        <f t="shared" ca="1" si="301"/>
        <v>100</v>
      </c>
      <c r="R1289" s="17">
        <f t="shared" ca="1" si="302"/>
        <v>19.003870844841003</v>
      </c>
      <c r="S1289" s="42">
        <f>[1]CalcBCI!$BZ1289</f>
        <v>-1000</v>
      </c>
      <c r="T1289" s="42">
        <f t="shared" si="303"/>
        <v>-1000</v>
      </c>
      <c r="V1289" s="71"/>
      <c r="W1289" s="71"/>
      <c r="X1289" s="71"/>
      <c r="Y1289" s="71"/>
      <c r="Z1289" s="71"/>
      <c r="AA1289" s="71">
        <f t="shared" ca="1" si="309"/>
        <v>100.71601642673176</v>
      </c>
      <c r="AB1289" s="71"/>
      <c r="AC1289" s="71"/>
      <c r="AE1289" s="71"/>
      <c r="AF1289" s="71"/>
      <c r="AG1289" s="71"/>
      <c r="AH1289" s="71"/>
      <c r="AI1289" s="71"/>
      <c r="AJ1289" s="71">
        <f t="shared" ca="1" si="310"/>
        <v>56.322790480539545</v>
      </c>
      <c r="AK1289" s="71"/>
      <c r="AL1289" s="71"/>
      <c r="AN1289" s="17"/>
      <c r="AO1289" s="17"/>
      <c r="AP1289" s="17"/>
      <c r="AQ1289" s="17"/>
      <c r="AR1289" s="17"/>
      <c r="AT1289" s="71"/>
      <c r="AU1289" s="71"/>
      <c r="AV1289" s="71"/>
      <c r="AW1289" s="71"/>
      <c r="AX1289" s="71"/>
      <c r="AY1289" s="71">
        <f t="shared" ca="1" si="311"/>
        <v>100.43389707840144</v>
      </c>
      <c r="AZ1289" s="71"/>
      <c r="BA1289" s="71"/>
      <c r="BC1289" s="71"/>
      <c r="BD1289" s="71"/>
      <c r="BE1289" s="71"/>
      <c r="BF1289" s="71"/>
      <c r="BG1289" s="71"/>
      <c r="BH1289" s="71">
        <f t="shared" ca="1" si="308"/>
        <v>56.277090076265203</v>
      </c>
      <c r="BI1289" s="71"/>
      <c r="BJ1289" s="71"/>
      <c r="BL1289" s="17">
        <f ca="1">[1]CalcBCI!AM1289</f>
        <v>2.5883120523265641</v>
      </c>
      <c r="BM1289" s="49">
        <f t="shared" ca="1" si="304"/>
        <v>46.69691922815413</v>
      </c>
      <c r="BN1289" s="75">
        <f ca="1">([1]CalcBCI!U1289-$BN$8)/$BN$9+$BN$7</f>
        <v>-20.623200000000004</v>
      </c>
      <c r="BO1289" s="17"/>
      <c r="BP1289">
        <f t="shared" ca="1" si="298"/>
        <v>20.716016426731755</v>
      </c>
      <c r="BQ1289" s="17"/>
      <c r="BR1289" s="17"/>
      <c r="BS1289" s="17"/>
      <c r="BU1289" s="17"/>
      <c r="BV1289" s="17"/>
      <c r="BW1289" s="17"/>
      <c r="BX1289" s="17"/>
      <c r="BY1289" s="17"/>
      <c r="BZ1289" s="17"/>
      <c r="CA1289" s="17"/>
      <c r="CB1289" s="17"/>
    </row>
    <row r="1290" spans="1:80" hidden="1" outlineLevel="2" x14ac:dyDescent="0.25">
      <c r="A1290" s="1">
        <f>[1]CalcBCI!BY1290</f>
        <v>33402</v>
      </c>
      <c r="B1290" s="17">
        <f ca="1">[1]CalcBCI!CA1290</f>
        <v>100.18915404247655</v>
      </c>
      <c r="C1290" s="17">
        <f ca="1">[1]CalcBCI!CB1290</f>
        <v>100.31152556043899</v>
      </c>
      <c r="D1290" s="29">
        <f ca="1">[1]CalcBCI!CF1290</f>
        <v>0.99476883217836076</v>
      </c>
      <c r="E1290" s="59">
        <f ca="1">[1]CalcBCI!$CH1290</f>
        <v>91.211075568482471</v>
      </c>
      <c r="F1290" s="29">
        <f ca="1">[1]CalcBCI!CG1290</f>
        <v>0.99878157154584046</v>
      </c>
      <c r="G1290" s="17">
        <f ca="1">[1]CalcBCI!CI1290</f>
        <v>96.953928864601167</v>
      </c>
      <c r="H1290" s="17">
        <f ca="1">[1]CalcBCIg!L1278</f>
        <v>-3.3163999915122986</v>
      </c>
      <c r="I1290" s="17">
        <f ca="1">[1]CalcBCIg!J1278</f>
        <v>-9.3163999915122986</v>
      </c>
      <c r="J1290" s="17"/>
      <c r="K1290" s="17">
        <f t="shared" si="305"/>
        <v>-6</v>
      </c>
      <c r="L1290" s="17">
        <f t="shared" si="305"/>
        <v>26</v>
      </c>
      <c r="M1290" s="17">
        <f t="shared" si="306"/>
        <v>96</v>
      </c>
      <c r="N1290" s="17">
        <f t="shared" si="307"/>
        <v>0</v>
      </c>
      <c r="O1290" s="17">
        <f t="shared" ca="1" si="299"/>
        <v>95.605537784241235</v>
      </c>
      <c r="P1290" s="17">
        <f t="shared" si="300"/>
        <v>62.5</v>
      </c>
      <c r="Q1290" s="17">
        <f t="shared" ca="1" si="301"/>
        <v>100</v>
      </c>
      <c r="R1290" s="17">
        <f t="shared" ca="1" si="302"/>
        <v>19.003870844841003</v>
      </c>
      <c r="S1290" s="42">
        <f>[1]CalcBCI!$BZ1290</f>
        <v>-1000</v>
      </c>
      <c r="T1290" s="42">
        <f t="shared" si="303"/>
        <v>-1000</v>
      </c>
      <c r="V1290" s="71"/>
      <c r="W1290" s="71"/>
      <c r="X1290" s="71"/>
      <c r="Y1290" s="71"/>
      <c r="Z1290" s="71"/>
      <c r="AA1290" s="71">
        <f t="shared" ca="1" si="309"/>
        <v>100.18915404247655</v>
      </c>
      <c r="AB1290" s="71"/>
      <c r="AC1290" s="71"/>
      <c r="AE1290" s="71"/>
      <c r="AF1290" s="71"/>
      <c r="AG1290" s="71"/>
      <c r="AH1290" s="71"/>
      <c r="AI1290" s="71"/>
      <c r="AJ1290" s="71">
        <f t="shared" ca="1" si="310"/>
        <v>56.028156511352826</v>
      </c>
      <c r="AK1290" s="71"/>
      <c r="AL1290" s="71"/>
      <c r="AN1290" s="17"/>
      <c r="AO1290" s="17"/>
      <c r="AP1290" s="17"/>
      <c r="AQ1290" s="17"/>
      <c r="AR1290" s="17"/>
      <c r="AT1290" s="71"/>
      <c r="AU1290" s="71"/>
      <c r="AV1290" s="71"/>
      <c r="AW1290" s="71"/>
      <c r="AX1290" s="71"/>
      <c r="AY1290" s="71">
        <f t="shared" ca="1" si="311"/>
        <v>100.31152556043899</v>
      </c>
      <c r="AZ1290" s="71"/>
      <c r="BA1290" s="71"/>
      <c r="BC1290" s="71"/>
      <c r="BD1290" s="71"/>
      <c r="BE1290" s="71"/>
      <c r="BF1290" s="71"/>
      <c r="BG1290" s="71"/>
      <c r="BH1290" s="71">
        <f t="shared" ca="1" si="308"/>
        <v>56.20852046839898</v>
      </c>
      <c r="BI1290" s="71"/>
      <c r="BJ1290" s="71"/>
      <c r="BL1290" s="17">
        <f ca="1">[1]CalcBCI!AM1290</f>
        <v>2.57963042365953</v>
      </c>
      <c r="BM1290" s="49">
        <f t="shared" ca="1" si="304"/>
        <v>46.28837616826813</v>
      </c>
      <c r="BN1290" s="75">
        <f ca="1">([1]CalcBCI!U1290-$BN$8)/$BN$9+$BN$7</f>
        <v>-21.006700000000002</v>
      </c>
      <c r="BO1290" s="17"/>
      <c r="BP1290">
        <f t="shared" ca="1" si="298"/>
        <v>20.189154042476545</v>
      </c>
      <c r="BQ1290" s="17"/>
      <c r="BR1290" s="17"/>
      <c r="BS1290" s="17"/>
      <c r="BU1290" s="17"/>
      <c r="BV1290" s="17"/>
      <c r="BW1290" s="17"/>
      <c r="BX1290" s="17"/>
      <c r="BY1290" s="17"/>
      <c r="BZ1290" s="17"/>
      <c r="CA1290" s="17"/>
      <c r="CB1290" s="17"/>
    </row>
    <row r="1291" spans="1:80" hidden="1" outlineLevel="2" x14ac:dyDescent="0.25">
      <c r="A1291" s="1">
        <f>[1]CalcBCI!BY1291</f>
        <v>33409</v>
      </c>
      <c r="B1291" s="17">
        <f ca="1">[1]CalcBCI!CA1291</f>
        <v>100.27403833764207</v>
      </c>
      <c r="C1291" s="17">
        <f ca="1">[1]CalcBCI!CB1291</f>
        <v>100.29278194904053</v>
      </c>
      <c r="D1291" s="29">
        <f ca="1">[1]CalcBCI!CF1291</f>
        <v>0.995611640484101</v>
      </c>
      <c r="E1291" s="59">
        <f ca="1">[1]CalcBCI!$CH1291</f>
        <v>92.627084146675074</v>
      </c>
      <c r="F1291" s="29">
        <f ca="1">[1]CalcBCI!CG1291</f>
        <v>0.99859494519812619</v>
      </c>
      <c r="G1291" s="17">
        <f ca="1">[1]CalcBCI!CI1291</f>
        <v>96.487362995315493</v>
      </c>
      <c r="H1291" s="17">
        <f ca="1">[1]CalcBCIg!L1279</f>
        <v>-2.6885800957679766</v>
      </c>
      <c r="I1291" s="17">
        <f ca="1">[1]CalcBCIg!J1279</f>
        <v>-8.6885800957679766</v>
      </c>
      <c r="J1291" s="17"/>
      <c r="K1291" s="17">
        <f t="shared" si="305"/>
        <v>-6</v>
      </c>
      <c r="L1291" s="17">
        <f t="shared" si="305"/>
        <v>26</v>
      </c>
      <c r="M1291" s="17">
        <f t="shared" si="306"/>
        <v>96</v>
      </c>
      <c r="N1291" s="17">
        <f t="shared" si="307"/>
        <v>0</v>
      </c>
      <c r="O1291" s="17">
        <f t="shared" ca="1" si="299"/>
        <v>96.313542073337544</v>
      </c>
      <c r="P1291" s="17">
        <f t="shared" si="300"/>
        <v>62.5</v>
      </c>
      <c r="Q1291" s="17">
        <f t="shared" ca="1" si="301"/>
        <v>100</v>
      </c>
      <c r="R1291" s="17">
        <f t="shared" ca="1" si="302"/>
        <v>19.003870844841003</v>
      </c>
      <c r="S1291" s="42">
        <f>[1]CalcBCI!$BZ1291</f>
        <v>-1000</v>
      </c>
      <c r="T1291" s="42">
        <f t="shared" si="303"/>
        <v>-1000</v>
      </c>
      <c r="V1291" s="71"/>
      <c r="W1291" s="71"/>
      <c r="X1291" s="71"/>
      <c r="Y1291" s="71"/>
      <c r="Z1291" s="71"/>
      <c r="AA1291" s="71">
        <f t="shared" ca="1" si="309"/>
        <v>100.27403833764207</v>
      </c>
      <c r="AB1291" s="71"/>
      <c r="AC1291" s="71"/>
      <c r="AE1291" s="71"/>
      <c r="AF1291" s="71"/>
      <c r="AG1291" s="71"/>
      <c r="AH1291" s="71"/>
      <c r="AI1291" s="71"/>
      <c r="AJ1291" s="71">
        <f t="shared" ca="1" si="310"/>
        <v>56.075625826972292</v>
      </c>
      <c r="AK1291" s="71"/>
      <c r="AL1291" s="71"/>
      <c r="AN1291" s="17"/>
      <c r="AO1291" s="17"/>
      <c r="AP1291" s="17"/>
      <c r="AQ1291" s="17"/>
      <c r="AR1291" s="17"/>
      <c r="AT1291" s="71"/>
      <c r="AU1291" s="71"/>
      <c r="AV1291" s="71"/>
      <c r="AW1291" s="71"/>
      <c r="AX1291" s="71"/>
      <c r="AY1291" s="71">
        <f t="shared" ca="1" si="311"/>
        <v>100.29278194904053</v>
      </c>
      <c r="AZ1291" s="71"/>
      <c r="BA1291" s="71"/>
      <c r="BC1291" s="71"/>
      <c r="BD1291" s="71"/>
      <c r="BE1291" s="71"/>
      <c r="BF1291" s="71"/>
      <c r="BG1291" s="71"/>
      <c r="BH1291" s="71">
        <f t="shared" ca="1" si="308"/>
        <v>56.198017680618058</v>
      </c>
      <c r="BI1291" s="71"/>
      <c r="BJ1291" s="71"/>
      <c r="BL1291" s="17">
        <f ca="1">[1]CalcBCI!AM1291</f>
        <v>2.5783480548777518</v>
      </c>
      <c r="BM1291" s="49">
        <f t="shared" ca="1" si="304"/>
        <v>46.228030018242222</v>
      </c>
      <c r="BN1291" s="75">
        <f ca="1">([1]CalcBCI!U1291-$BN$8)/$BN$9+$BN$7</f>
        <v>-21.0627</v>
      </c>
      <c r="BO1291" s="17"/>
      <c r="BP1291">
        <f t="shared" ca="1" si="298"/>
        <v>20.274038337642068</v>
      </c>
      <c r="BQ1291" s="17"/>
      <c r="BR1291" s="17"/>
      <c r="BS1291" s="17"/>
      <c r="BU1291" s="17"/>
      <c r="BV1291" s="17"/>
      <c r="BW1291" s="17"/>
      <c r="BX1291" s="17"/>
      <c r="BY1291" s="17"/>
      <c r="BZ1291" s="17"/>
      <c r="CA1291" s="17"/>
      <c r="CB1291" s="17"/>
    </row>
    <row r="1292" spans="1:80" hidden="1" outlineLevel="2" x14ac:dyDescent="0.25">
      <c r="A1292" s="1">
        <f>[1]CalcBCI!BY1292</f>
        <v>33416</v>
      </c>
      <c r="B1292" s="17">
        <f ca="1">[1]CalcBCI!CA1292</f>
        <v>100.21190981125871</v>
      </c>
      <c r="C1292" s="17">
        <f ca="1">[1]CalcBCI!CB1292</f>
        <v>100.25234588014962</v>
      </c>
      <c r="D1292" s="29">
        <f ca="1">[1]CalcBCI!CF1292</f>
        <v>0.99499477209923437</v>
      </c>
      <c r="E1292" s="59">
        <f ca="1">[1]CalcBCI!$CH1292</f>
        <v>91.590678930165282</v>
      </c>
      <c r="F1292" s="29">
        <f ca="1">[1]CalcBCI!CG1292</f>
        <v>0.99819233143855701</v>
      </c>
      <c r="G1292" s="17">
        <f ca="1">[1]CalcBCI!CI1292</f>
        <v>95.480828596392541</v>
      </c>
      <c r="H1292" s="17">
        <f ca="1">[1]CalcBCIg!L1280</f>
        <v>-2.2484290003776568</v>
      </c>
      <c r="I1292" s="17">
        <f ca="1">[1]CalcBCIg!J1280</f>
        <v>-8.2484290003776568</v>
      </c>
      <c r="J1292" s="17"/>
      <c r="K1292" s="17">
        <f t="shared" si="305"/>
        <v>-6</v>
      </c>
      <c r="L1292" s="17">
        <f t="shared" si="305"/>
        <v>26</v>
      </c>
      <c r="M1292" s="17">
        <f t="shared" si="306"/>
        <v>96</v>
      </c>
      <c r="N1292" s="17">
        <f t="shared" si="307"/>
        <v>0</v>
      </c>
      <c r="O1292" s="17">
        <f t="shared" ca="1" si="299"/>
        <v>95.795339465082634</v>
      </c>
      <c r="P1292" s="17">
        <f t="shared" si="300"/>
        <v>62.5</v>
      </c>
      <c r="Q1292" s="17">
        <f t="shared" ca="1" si="301"/>
        <v>100</v>
      </c>
      <c r="R1292" s="17">
        <f t="shared" ca="1" si="302"/>
        <v>19.003870844841003</v>
      </c>
      <c r="S1292" s="42">
        <f>[1]CalcBCI!$BZ1292</f>
        <v>-1000</v>
      </c>
      <c r="T1292" s="42">
        <f t="shared" si="303"/>
        <v>-1000</v>
      </c>
      <c r="V1292" s="71"/>
      <c r="W1292" s="71"/>
      <c r="X1292" s="71"/>
      <c r="Y1292" s="71"/>
      <c r="Z1292" s="71"/>
      <c r="AA1292" s="71">
        <f t="shared" ca="1" si="309"/>
        <v>100.21190981125871</v>
      </c>
      <c r="AB1292" s="71"/>
      <c r="AC1292" s="71"/>
      <c r="AE1292" s="71"/>
      <c r="AF1292" s="71"/>
      <c r="AG1292" s="71"/>
      <c r="AH1292" s="71"/>
      <c r="AI1292" s="71"/>
      <c r="AJ1292" s="71">
        <f t="shared" ca="1" si="310"/>
        <v>56.040882078177376</v>
      </c>
      <c r="AK1292" s="71"/>
      <c r="AL1292" s="71"/>
      <c r="AN1292" s="17"/>
      <c r="AO1292" s="17"/>
      <c r="AP1292" s="17"/>
      <c r="AQ1292" s="17"/>
      <c r="AR1292" s="17"/>
      <c r="AT1292" s="71"/>
      <c r="AU1292" s="71"/>
      <c r="AV1292" s="71"/>
      <c r="AW1292" s="71"/>
      <c r="AX1292" s="71"/>
      <c r="AY1292" s="71">
        <f t="shared" ca="1" si="311"/>
        <v>100.25234588014962</v>
      </c>
      <c r="AZ1292" s="71"/>
      <c r="BA1292" s="71"/>
      <c r="BC1292" s="71"/>
      <c r="BD1292" s="71"/>
      <c r="BE1292" s="71"/>
      <c r="BF1292" s="71"/>
      <c r="BG1292" s="71"/>
      <c r="BH1292" s="71">
        <f t="shared" ca="1" si="308"/>
        <v>56.175359749804848</v>
      </c>
      <c r="BI1292" s="71"/>
      <c r="BJ1292" s="71"/>
      <c r="BL1292" s="17">
        <f ca="1">[1]CalcBCI!AM1292</f>
        <v>2.5720230867438461</v>
      </c>
      <c r="BM1292" s="49">
        <f t="shared" ca="1" si="304"/>
        <v>45.930387498133143</v>
      </c>
      <c r="BN1292" s="75">
        <f ca="1">([1]CalcBCI!U1292-$BN$8)/$BN$9+$BN$7</f>
        <v>-21.336499999999997</v>
      </c>
      <c r="BO1292" s="17"/>
      <c r="BP1292">
        <f t="shared" ca="1" si="298"/>
        <v>20.211909811258707</v>
      </c>
      <c r="BQ1292" s="17"/>
      <c r="BR1292" s="17"/>
      <c r="BS1292" s="17"/>
      <c r="BU1292" s="17"/>
      <c r="BV1292" s="17"/>
      <c r="BW1292" s="17"/>
      <c r="BX1292" s="17"/>
      <c r="BY1292" s="17"/>
      <c r="BZ1292" s="17"/>
      <c r="CA1292" s="17"/>
      <c r="CB1292" s="17"/>
    </row>
    <row r="1293" spans="1:80" hidden="1" outlineLevel="2" x14ac:dyDescent="0.25">
      <c r="A1293" s="1">
        <f>[1]CalcBCI!BY1293</f>
        <v>33423</v>
      </c>
      <c r="B1293" s="17">
        <f ca="1">[1]CalcBCI!CA1293</f>
        <v>100.50463394846578</v>
      </c>
      <c r="C1293" s="17">
        <f ca="1">[1]CalcBCI!CB1293</f>
        <v>100.37848991430769</v>
      </c>
      <c r="D1293" s="29">
        <f ca="1">[1]CalcBCI!CF1293</f>
        <v>0.99790120294898921</v>
      </c>
      <c r="E1293" s="59">
        <f ca="1">[1]CalcBCI!$CH1293</f>
        <v>96.473795277199613</v>
      </c>
      <c r="F1293" s="29">
        <f ca="1">[1]CalcBCI!CG1293</f>
        <v>0.9994483220734679</v>
      </c>
      <c r="G1293" s="17">
        <f ca="1">[1]CalcBCI!CI1293</f>
        <v>98.620805183669745</v>
      </c>
      <c r="H1293" s="17">
        <f ca="1">[1]CalcBCIg!L1281</f>
        <v>-1.8782811760902405</v>
      </c>
      <c r="I1293" s="17">
        <f ca="1">[1]CalcBCIg!J1281</f>
        <v>-7.8782811760902405</v>
      </c>
      <c r="J1293" s="17"/>
      <c r="K1293" s="17">
        <f t="shared" si="305"/>
        <v>-6</v>
      </c>
      <c r="L1293" s="17">
        <f t="shared" si="305"/>
        <v>26</v>
      </c>
      <c r="M1293" s="17">
        <f t="shared" si="306"/>
        <v>96</v>
      </c>
      <c r="N1293" s="17">
        <f t="shared" si="307"/>
        <v>0</v>
      </c>
      <c r="O1293" s="17">
        <f t="shared" ca="1" si="299"/>
        <v>98.2368976385998</v>
      </c>
      <c r="P1293" s="17">
        <f t="shared" si="300"/>
        <v>62.5</v>
      </c>
      <c r="Q1293" s="17">
        <f t="shared" ca="1" si="301"/>
        <v>100</v>
      </c>
      <c r="R1293" s="17">
        <f t="shared" ca="1" si="302"/>
        <v>19.003870844841003</v>
      </c>
      <c r="S1293" s="42">
        <f>[1]CalcBCI!$BZ1293</f>
        <v>-1000</v>
      </c>
      <c r="T1293" s="42">
        <f t="shared" si="303"/>
        <v>-1000</v>
      </c>
      <c r="V1293" s="71"/>
      <c r="W1293" s="71"/>
      <c r="X1293" s="71"/>
      <c r="Y1293" s="71"/>
      <c r="Z1293" s="71"/>
      <c r="AA1293" s="71">
        <f t="shared" ca="1" si="309"/>
        <v>100.50463394846578</v>
      </c>
      <c r="AB1293" s="71"/>
      <c r="AC1293" s="71"/>
      <c r="AE1293" s="71"/>
      <c r="AF1293" s="71"/>
      <c r="AG1293" s="71"/>
      <c r="AH1293" s="71"/>
      <c r="AI1293" s="71"/>
      <c r="AJ1293" s="71">
        <f t="shared" ca="1" si="310"/>
        <v>56.204580373974295</v>
      </c>
      <c r="AK1293" s="71"/>
      <c r="AL1293" s="71"/>
      <c r="AN1293" s="17"/>
      <c r="AO1293" s="17"/>
      <c r="AP1293" s="17"/>
      <c r="AQ1293" s="17"/>
      <c r="AR1293" s="17"/>
      <c r="AT1293" s="71"/>
      <c r="AU1293" s="71"/>
      <c r="AV1293" s="71"/>
      <c r="AW1293" s="71"/>
      <c r="AX1293" s="71"/>
      <c r="AY1293" s="71">
        <f t="shared" ca="1" si="311"/>
        <v>100.37848991430769</v>
      </c>
      <c r="AZ1293" s="71"/>
      <c r="BA1293" s="71"/>
      <c r="BC1293" s="71"/>
      <c r="BD1293" s="71"/>
      <c r="BE1293" s="71"/>
      <c r="BF1293" s="71"/>
      <c r="BG1293" s="71"/>
      <c r="BH1293" s="71">
        <f t="shared" ca="1" si="308"/>
        <v>56.246043247900666</v>
      </c>
      <c r="BI1293" s="71"/>
      <c r="BJ1293" s="71"/>
      <c r="BL1293" s="17">
        <f ca="1">[1]CalcBCI!AM1293</f>
        <v>2.5738644666188049</v>
      </c>
      <c r="BM1293" s="49">
        <f t="shared" ca="1" si="304"/>
        <v>46.01703978394039</v>
      </c>
      <c r="BN1293" s="75">
        <f ca="1">([1]CalcBCI!U1293-$BN$8)/$BN$9+$BN$7</f>
        <v>-21.257200000000001</v>
      </c>
      <c r="BO1293" s="17"/>
      <c r="BP1293">
        <f t="shared" ca="1" si="298"/>
        <v>20.504633948465781</v>
      </c>
      <c r="BQ1293" s="17"/>
      <c r="BR1293" s="17"/>
      <c r="BS1293" s="17"/>
      <c r="BU1293" s="17"/>
      <c r="BV1293" s="17"/>
      <c r="BW1293" s="17"/>
      <c r="BX1293" s="17"/>
      <c r="BY1293" s="17"/>
      <c r="BZ1293" s="17"/>
      <c r="CA1293" s="17"/>
      <c r="CB1293" s="17"/>
    </row>
    <row r="1294" spans="1:80" hidden="1" outlineLevel="2" x14ac:dyDescent="0.25">
      <c r="A1294" s="1">
        <f>[1]CalcBCI!BY1294</f>
        <v>33430</v>
      </c>
      <c r="B1294" s="17">
        <f ca="1">[1]CalcBCI!CA1294</f>
        <v>100.79159031315356</v>
      </c>
      <c r="C1294" s="17">
        <f ca="1">[1]CalcBCI!CB1294</f>
        <v>100.58504011373063</v>
      </c>
      <c r="D1294" s="29">
        <f ca="1">[1]CalcBCI!CF1294</f>
        <v>1</v>
      </c>
      <c r="E1294" s="59">
        <f ca="1">[1]CalcBCI!$CH1294</f>
        <v>100</v>
      </c>
      <c r="F1294" s="29">
        <f ca="1">[1]CalcBCI!CG1294</f>
        <v>1</v>
      </c>
      <c r="G1294" s="17">
        <f ca="1">[1]CalcBCI!CI1294</f>
        <v>100</v>
      </c>
      <c r="H1294" s="17">
        <f ca="1">[1]CalcBCIg!L1282</f>
        <v>-1.1456184983253497</v>
      </c>
      <c r="I1294" s="17">
        <f ca="1">[1]CalcBCIg!J1282</f>
        <v>-7.1456184983253497</v>
      </c>
      <c r="J1294" s="17"/>
      <c r="K1294" s="17">
        <f t="shared" si="305"/>
        <v>-6</v>
      </c>
      <c r="L1294" s="17">
        <f t="shared" si="305"/>
        <v>26</v>
      </c>
      <c r="M1294" s="17">
        <f t="shared" si="306"/>
        <v>96</v>
      </c>
      <c r="N1294" s="17">
        <f t="shared" si="307"/>
        <v>0</v>
      </c>
      <c r="O1294" s="17">
        <f t="shared" ca="1" si="299"/>
        <v>100</v>
      </c>
      <c r="P1294" s="17">
        <f t="shared" si="300"/>
        <v>62.5</v>
      </c>
      <c r="Q1294" s="17">
        <f t="shared" ca="1" si="301"/>
        <v>100</v>
      </c>
      <c r="R1294" s="17">
        <f t="shared" ca="1" si="302"/>
        <v>19.003870844841003</v>
      </c>
      <c r="S1294" s="42">
        <f>[1]CalcBCI!$BZ1294</f>
        <v>-1000</v>
      </c>
      <c r="T1294" s="42">
        <f t="shared" si="303"/>
        <v>-1000</v>
      </c>
      <c r="V1294" s="71"/>
      <c r="W1294" s="71"/>
      <c r="X1294" s="71"/>
      <c r="Y1294" s="71"/>
      <c r="Z1294" s="71"/>
      <c r="AA1294" s="71">
        <f t="shared" ca="1" si="309"/>
        <v>100.79159031315356</v>
      </c>
      <c r="AB1294" s="71"/>
      <c r="AC1294" s="71"/>
      <c r="AE1294" s="71"/>
      <c r="AF1294" s="71"/>
      <c r="AG1294" s="71"/>
      <c r="AH1294" s="71"/>
      <c r="AI1294" s="71"/>
      <c r="AJ1294" s="71">
        <f t="shared" ca="1" si="310"/>
        <v>56.365053194274182</v>
      </c>
      <c r="AK1294" s="71"/>
      <c r="AL1294" s="71"/>
      <c r="AN1294" s="17"/>
      <c r="AO1294" s="17"/>
      <c r="AP1294" s="17"/>
      <c r="AQ1294" s="17"/>
      <c r="AR1294" s="17"/>
      <c r="AT1294" s="71"/>
      <c r="AU1294" s="71"/>
      <c r="AV1294" s="71"/>
      <c r="AW1294" s="71"/>
      <c r="AX1294" s="71"/>
      <c r="AY1294" s="71">
        <f t="shared" ca="1" si="311"/>
        <v>100.58504011373063</v>
      </c>
      <c r="AZ1294" s="71"/>
      <c r="BA1294" s="71"/>
      <c r="BC1294" s="71"/>
      <c r="BD1294" s="71"/>
      <c r="BE1294" s="71"/>
      <c r="BF1294" s="71"/>
      <c r="BG1294" s="71"/>
      <c r="BH1294" s="71">
        <f t="shared" ca="1" si="308"/>
        <v>56.361781504767485</v>
      </c>
      <c r="BI1294" s="71"/>
      <c r="BJ1294" s="71"/>
      <c r="BL1294" s="17">
        <f ca="1">[1]CalcBCI!AM1294</f>
        <v>2.5745405412044384</v>
      </c>
      <c r="BM1294" s="49">
        <f t="shared" ca="1" si="304"/>
        <v>46.048854733706051</v>
      </c>
      <c r="BN1294" s="75">
        <f ca="1">([1]CalcBCI!U1294-$BN$8)/$BN$9+$BN$7</f>
        <v>-21.228000000000002</v>
      </c>
      <c r="BO1294" s="17"/>
      <c r="BP1294">
        <f t="shared" ca="1" si="298"/>
        <v>20.791590313153563</v>
      </c>
      <c r="BQ1294" s="17"/>
      <c r="BR1294" s="17"/>
      <c r="BS1294" s="17"/>
      <c r="BU1294" s="17"/>
      <c r="BV1294" s="17"/>
      <c r="BW1294" s="17"/>
      <c r="BX1294" s="17"/>
      <c r="BY1294" s="17"/>
      <c r="BZ1294" s="17"/>
      <c r="CA1294" s="17"/>
      <c r="CB1294" s="17"/>
    </row>
    <row r="1295" spans="1:80" hidden="1" outlineLevel="2" x14ac:dyDescent="0.25">
      <c r="A1295" s="1">
        <f>[1]CalcBCI!BY1295</f>
        <v>33437</v>
      </c>
      <c r="B1295" s="17">
        <f ca="1">[1]CalcBCI!CA1295</f>
        <v>101.0425857879405</v>
      </c>
      <c r="C1295" s="17">
        <f ca="1">[1]CalcBCI!CB1295</f>
        <v>100.81381295083557</v>
      </c>
      <c r="D1295" s="29">
        <f ca="1">[1]CalcBCI!CF1295</f>
        <v>1</v>
      </c>
      <c r="E1295" s="59">
        <f ca="1">[1]CalcBCI!$CH1295</f>
        <v>100</v>
      </c>
      <c r="F1295" s="29">
        <f ca="1">[1]CalcBCI!CG1295</f>
        <v>1</v>
      </c>
      <c r="G1295" s="17">
        <f ca="1">[1]CalcBCI!CI1295</f>
        <v>100</v>
      </c>
      <c r="H1295" s="17">
        <f ca="1">[1]CalcBCIg!L1283</f>
        <v>-0.34598881006240845</v>
      </c>
      <c r="I1295" s="17">
        <f ca="1">[1]CalcBCIg!J1283</f>
        <v>-6.3459888100624084</v>
      </c>
      <c r="J1295" s="17"/>
      <c r="K1295" s="17">
        <f t="shared" si="305"/>
        <v>-6</v>
      </c>
      <c r="L1295" s="17">
        <f t="shared" si="305"/>
        <v>26</v>
      </c>
      <c r="M1295" s="17">
        <f t="shared" si="306"/>
        <v>96</v>
      </c>
      <c r="N1295" s="17">
        <f t="shared" si="307"/>
        <v>0</v>
      </c>
      <c r="O1295" s="17">
        <f t="shared" ca="1" si="299"/>
        <v>100</v>
      </c>
      <c r="P1295" s="17">
        <f t="shared" si="300"/>
        <v>62.5</v>
      </c>
      <c r="Q1295" s="17">
        <f t="shared" ca="1" si="301"/>
        <v>100</v>
      </c>
      <c r="R1295" s="17">
        <f t="shared" ca="1" si="302"/>
        <v>19.003870844841003</v>
      </c>
      <c r="S1295" s="42">
        <f>[1]CalcBCI!$BZ1295</f>
        <v>-1000</v>
      </c>
      <c r="T1295" s="42">
        <f t="shared" si="303"/>
        <v>-1000</v>
      </c>
      <c r="V1295" s="71"/>
      <c r="W1295" s="71"/>
      <c r="X1295" s="71"/>
      <c r="Y1295" s="71"/>
      <c r="Z1295" s="71"/>
      <c r="AA1295" s="71">
        <f t="shared" ca="1" si="309"/>
        <v>101.0425857879405</v>
      </c>
      <c r="AB1295" s="71"/>
      <c r="AC1295" s="71"/>
      <c r="AE1295" s="71"/>
      <c r="AF1295" s="71"/>
      <c r="AG1295" s="71"/>
      <c r="AH1295" s="71"/>
      <c r="AI1295" s="71"/>
      <c r="AJ1295" s="71">
        <f t="shared" ca="1" si="310"/>
        <v>56.505415830124385</v>
      </c>
      <c r="AK1295" s="71"/>
      <c r="AL1295" s="71"/>
      <c r="AN1295" s="17"/>
      <c r="AO1295" s="17"/>
      <c r="AP1295" s="17"/>
      <c r="AQ1295" s="17"/>
      <c r="AR1295" s="17"/>
      <c r="AT1295" s="71"/>
      <c r="AU1295" s="71"/>
      <c r="AV1295" s="71"/>
      <c r="AW1295" s="71"/>
      <c r="AX1295" s="71"/>
      <c r="AY1295" s="71">
        <f t="shared" ca="1" si="311"/>
        <v>100.81381295083557</v>
      </c>
      <c r="AZ1295" s="71"/>
      <c r="BA1295" s="71"/>
      <c r="BC1295" s="71"/>
      <c r="BD1295" s="71"/>
      <c r="BE1295" s="71"/>
      <c r="BF1295" s="71"/>
      <c r="BG1295" s="71"/>
      <c r="BH1295" s="71">
        <f t="shared" ca="1" si="308"/>
        <v>56.489971985623832</v>
      </c>
      <c r="BI1295" s="71"/>
      <c r="BJ1295" s="71"/>
      <c r="BL1295" s="17">
        <f ca="1">[1]CalcBCI!AM1295</f>
        <v>2.58031585250701</v>
      </c>
      <c r="BM1295" s="49">
        <f t="shared" ca="1" si="304"/>
        <v>46.320631314096573</v>
      </c>
      <c r="BN1295" s="75">
        <f ca="1">([1]CalcBCI!U1295-$BN$8)/$BN$9+$BN$7</f>
        <v>-20.976700000000001</v>
      </c>
      <c r="BO1295" s="17"/>
      <c r="BP1295">
        <f t="shared" ca="1" si="298"/>
        <v>21.042585787940496</v>
      </c>
      <c r="BQ1295" s="17"/>
      <c r="BR1295" s="17"/>
      <c r="BS1295" s="17"/>
      <c r="BU1295" s="17"/>
      <c r="BV1295" s="17"/>
      <c r="BW1295" s="17"/>
      <c r="BX1295" s="17"/>
      <c r="BY1295" s="17"/>
      <c r="BZ1295" s="17"/>
      <c r="CA1295" s="17"/>
      <c r="CB1295" s="17"/>
    </row>
    <row r="1296" spans="1:80" hidden="1" outlineLevel="2" x14ac:dyDescent="0.25">
      <c r="A1296" s="1">
        <f>[1]CalcBCI!BY1296</f>
        <v>33444</v>
      </c>
      <c r="B1296" s="17">
        <f ca="1">[1]CalcBCI!CA1296</f>
        <v>101.62276375205538</v>
      </c>
      <c r="C1296" s="17">
        <f ca="1">[1]CalcBCI!CB1296</f>
        <v>101.21828835144547</v>
      </c>
      <c r="D1296" s="29">
        <f ca="1">[1]CalcBCI!CF1296</f>
        <v>1</v>
      </c>
      <c r="E1296" s="59">
        <f ca="1">[1]CalcBCI!$CH1296</f>
        <v>100</v>
      </c>
      <c r="F1296" s="29">
        <f ca="1">[1]CalcBCI!CG1296</f>
        <v>1</v>
      </c>
      <c r="G1296" s="17">
        <f ca="1">[1]CalcBCI!CI1296</f>
        <v>100</v>
      </c>
      <c r="H1296" s="17">
        <f ca="1">[1]CalcBCIg!L1284</f>
        <v>0.74443763494491577</v>
      </c>
      <c r="I1296" s="17">
        <f ca="1">[1]CalcBCIg!J1284</f>
        <v>-5.2555623650550842</v>
      </c>
      <c r="J1296" s="17"/>
      <c r="K1296" s="17">
        <f t="shared" si="305"/>
        <v>-6</v>
      </c>
      <c r="L1296" s="17">
        <f t="shared" si="305"/>
        <v>26</v>
      </c>
      <c r="M1296" s="17">
        <f t="shared" si="306"/>
        <v>96</v>
      </c>
      <c r="N1296" s="17">
        <f t="shared" si="307"/>
        <v>0</v>
      </c>
      <c r="O1296" s="17">
        <f t="shared" ca="1" si="299"/>
        <v>100</v>
      </c>
      <c r="P1296" s="17">
        <f t="shared" si="300"/>
        <v>62.5</v>
      </c>
      <c r="Q1296" s="17">
        <f t="shared" ca="1" si="301"/>
        <v>100</v>
      </c>
      <c r="R1296" s="17">
        <f t="shared" ca="1" si="302"/>
        <v>19.003870844841003</v>
      </c>
      <c r="S1296" s="42">
        <f>[1]CalcBCI!$BZ1296</f>
        <v>-1000</v>
      </c>
      <c r="T1296" s="42">
        <f t="shared" si="303"/>
        <v>-1000</v>
      </c>
      <c r="V1296" s="71"/>
      <c r="W1296" s="71"/>
      <c r="X1296" s="71"/>
      <c r="Y1296" s="71"/>
      <c r="Z1296" s="71"/>
      <c r="AA1296" s="71">
        <f t="shared" ca="1" si="309"/>
        <v>101.62276375205538</v>
      </c>
      <c r="AB1296" s="71"/>
      <c r="AC1296" s="71"/>
      <c r="AE1296" s="71"/>
      <c r="AF1296" s="71"/>
      <c r="AG1296" s="71"/>
      <c r="AH1296" s="71"/>
      <c r="AI1296" s="71"/>
      <c r="AJ1296" s="71">
        <f t="shared" ca="1" si="310"/>
        <v>56.829865138919679</v>
      </c>
      <c r="AK1296" s="71"/>
      <c r="AL1296" s="71"/>
      <c r="AN1296" s="17"/>
      <c r="AO1296" s="17"/>
      <c r="AP1296" s="17"/>
      <c r="AQ1296" s="17"/>
      <c r="AR1296" s="17"/>
      <c r="AT1296" s="71"/>
      <c r="AU1296" s="71"/>
      <c r="AV1296" s="71"/>
      <c r="AW1296" s="71"/>
      <c r="AX1296" s="71"/>
      <c r="AY1296" s="71">
        <f t="shared" ca="1" si="311"/>
        <v>101.21828835144547</v>
      </c>
      <c r="AZ1296" s="71"/>
      <c r="BA1296" s="71"/>
      <c r="BC1296" s="71"/>
      <c r="BD1296" s="71"/>
      <c r="BE1296" s="71"/>
      <c r="BF1296" s="71"/>
      <c r="BG1296" s="71"/>
      <c r="BH1296" s="71">
        <f t="shared" ca="1" si="308"/>
        <v>56.716615571264917</v>
      </c>
      <c r="BI1296" s="71"/>
      <c r="BJ1296" s="71"/>
      <c r="BL1296" s="17">
        <f ca="1">[1]CalcBCI!AM1296</f>
        <v>2.5821838572289293</v>
      </c>
      <c r="BM1296" s="49">
        <f t="shared" ca="1" si="304"/>
        <v>46.408536521085239</v>
      </c>
      <c r="BN1296" s="75">
        <f ca="1">([1]CalcBCI!U1296-$BN$8)/$BN$9+$BN$7</f>
        <v>-20.894699999999997</v>
      </c>
      <c r="BO1296" s="17"/>
      <c r="BP1296">
        <f t="shared" ca="1" si="298"/>
        <v>21.622763752055377</v>
      </c>
      <c r="BQ1296" s="17"/>
      <c r="BR1296" s="17"/>
      <c r="BS1296" s="17"/>
      <c r="BU1296" s="17"/>
      <c r="BV1296" s="17"/>
      <c r="BW1296" s="17"/>
      <c r="BX1296" s="17"/>
      <c r="BY1296" s="17"/>
      <c r="BZ1296" s="17"/>
      <c r="CA1296" s="17"/>
      <c r="CB1296" s="17"/>
    </row>
    <row r="1297" spans="1:80" hidden="1" outlineLevel="2" x14ac:dyDescent="0.25">
      <c r="A1297" s="1">
        <f>[1]CalcBCI!BY1297</f>
        <v>33451</v>
      </c>
      <c r="B1297" s="17">
        <f ca="1">[1]CalcBCI!CA1297</f>
        <v>101.80450271796148</v>
      </c>
      <c r="C1297" s="17">
        <f ca="1">[1]CalcBCI!CB1297</f>
        <v>101.51139553470347</v>
      </c>
      <c r="D1297" s="29">
        <f ca="1">[1]CalcBCI!CF1297</f>
        <v>1</v>
      </c>
      <c r="E1297" s="59">
        <f ca="1">[1]CalcBCI!$CH1297</f>
        <v>100</v>
      </c>
      <c r="F1297" s="29">
        <f ca="1">[1]CalcBCI!CG1297</f>
        <v>1</v>
      </c>
      <c r="G1297" s="17">
        <f ca="1">[1]CalcBCI!CI1297</f>
        <v>100</v>
      </c>
      <c r="H1297" s="17">
        <f ca="1">[1]CalcBCIg!L1285</f>
        <v>1.7756373286247253</v>
      </c>
      <c r="I1297" s="17">
        <f ca="1">[1]CalcBCIg!J1285</f>
        <v>-4.2243626713752747</v>
      </c>
      <c r="J1297" s="17"/>
      <c r="K1297" s="17">
        <f t="shared" si="305"/>
        <v>-6</v>
      </c>
      <c r="L1297" s="17">
        <f t="shared" si="305"/>
        <v>26</v>
      </c>
      <c r="M1297" s="17">
        <f t="shared" si="306"/>
        <v>96</v>
      </c>
      <c r="N1297" s="17">
        <f t="shared" si="307"/>
        <v>0</v>
      </c>
      <c r="O1297" s="17">
        <f t="shared" ca="1" si="299"/>
        <v>100</v>
      </c>
      <c r="P1297" s="17">
        <f t="shared" si="300"/>
        <v>62.5</v>
      </c>
      <c r="Q1297" s="17">
        <f t="shared" ca="1" si="301"/>
        <v>100</v>
      </c>
      <c r="R1297" s="17">
        <f t="shared" ca="1" si="302"/>
        <v>19.003870844841003</v>
      </c>
      <c r="S1297" s="42">
        <f>[1]CalcBCI!$BZ1297</f>
        <v>-1000</v>
      </c>
      <c r="T1297" s="42">
        <f t="shared" si="303"/>
        <v>-1000</v>
      </c>
      <c r="V1297" s="71"/>
      <c r="W1297" s="71"/>
      <c r="X1297" s="71"/>
      <c r="Y1297" s="71"/>
      <c r="Z1297" s="71"/>
      <c r="AA1297" s="71">
        <f t="shared" ca="1" si="309"/>
        <v>101.80450271796148</v>
      </c>
      <c r="AB1297" s="71"/>
      <c r="AC1297" s="71"/>
      <c r="AE1297" s="71"/>
      <c r="AF1297" s="71"/>
      <c r="AG1297" s="71"/>
      <c r="AH1297" s="71"/>
      <c r="AI1297" s="71"/>
      <c r="AJ1297" s="71">
        <f t="shared" ca="1" si="310"/>
        <v>56.93149788872492</v>
      </c>
      <c r="AK1297" s="71"/>
      <c r="AL1297" s="71"/>
      <c r="AN1297" s="17"/>
      <c r="AO1297" s="17"/>
      <c r="AP1297" s="17"/>
      <c r="AQ1297" s="17"/>
      <c r="AR1297" s="17"/>
      <c r="AT1297" s="71"/>
      <c r="AU1297" s="71"/>
      <c r="AV1297" s="71"/>
      <c r="AW1297" s="71"/>
      <c r="AX1297" s="71"/>
      <c r="AY1297" s="71">
        <f t="shared" ca="1" si="311"/>
        <v>101.51139553470347</v>
      </c>
      <c r="AZ1297" s="71"/>
      <c r="BA1297" s="71"/>
      <c r="BC1297" s="71"/>
      <c r="BD1297" s="71"/>
      <c r="BE1297" s="71"/>
      <c r="BF1297" s="71"/>
      <c r="BG1297" s="71"/>
      <c r="BH1297" s="71">
        <f t="shared" ca="1" si="308"/>
        <v>56.880855134142124</v>
      </c>
      <c r="BI1297" s="71"/>
      <c r="BJ1297" s="71"/>
      <c r="BL1297" s="17">
        <f ca="1">[1]CalcBCI!AM1297</f>
        <v>2.5842271621816275</v>
      </c>
      <c r="BM1297" s="49">
        <f t="shared" ca="1" si="304"/>
        <v>46.504691066467416</v>
      </c>
      <c r="BN1297" s="75">
        <f ca="1">([1]CalcBCI!U1297-$BN$8)/$BN$9+$BN$7</f>
        <v>-20.804600000000001</v>
      </c>
      <c r="BO1297" s="17"/>
      <c r="BP1297">
        <f t="shared" ca="1" si="298"/>
        <v>21.804502717961483</v>
      </c>
      <c r="BQ1297" s="17"/>
      <c r="BR1297" s="17"/>
      <c r="BS1297" s="17"/>
      <c r="BU1297" s="17"/>
      <c r="BV1297" s="17"/>
      <c r="BW1297" s="17"/>
      <c r="BX1297" s="17"/>
      <c r="BY1297" s="17"/>
      <c r="BZ1297" s="17"/>
      <c r="CA1297" s="17"/>
      <c r="CB1297" s="17"/>
    </row>
    <row r="1298" spans="1:80" hidden="1" outlineLevel="2" x14ac:dyDescent="0.25">
      <c r="A1298" s="1">
        <f>[1]CalcBCI!BY1298</f>
        <v>33458</v>
      </c>
      <c r="B1298" s="17">
        <f ca="1">[1]CalcBCI!CA1298</f>
        <v>101.9167969440722</v>
      </c>
      <c r="C1298" s="17">
        <f ca="1">[1]CalcBCI!CB1298</f>
        <v>101.71409623938783</v>
      </c>
      <c r="D1298" s="29">
        <f ca="1">[1]CalcBCI!CF1298</f>
        <v>1</v>
      </c>
      <c r="E1298" s="59">
        <f ca="1">[1]CalcBCI!$CH1298</f>
        <v>100</v>
      </c>
      <c r="F1298" s="29">
        <f ca="1">[1]CalcBCI!CG1298</f>
        <v>1</v>
      </c>
      <c r="G1298" s="17">
        <f ca="1">[1]CalcBCI!CI1298</f>
        <v>100</v>
      </c>
      <c r="H1298" s="17">
        <f ca="1">[1]CalcBCIg!L1286</f>
        <v>2.7168775200843807</v>
      </c>
      <c r="I1298" s="17">
        <f ca="1">[1]CalcBCIg!J1286</f>
        <v>-3.2831224799156193</v>
      </c>
      <c r="J1298" s="17"/>
      <c r="K1298" s="17">
        <f t="shared" si="305"/>
        <v>-6</v>
      </c>
      <c r="L1298" s="17">
        <f t="shared" si="305"/>
        <v>26</v>
      </c>
      <c r="M1298" s="17">
        <f t="shared" si="306"/>
        <v>96</v>
      </c>
      <c r="N1298" s="17">
        <f t="shared" si="307"/>
        <v>0</v>
      </c>
      <c r="O1298" s="17">
        <f t="shared" ca="1" si="299"/>
        <v>100</v>
      </c>
      <c r="P1298" s="17">
        <f t="shared" si="300"/>
        <v>62.5</v>
      </c>
      <c r="Q1298" s="17">
        <f t="shared" ca="1" si="301"/>
        <v>100</v>
      </c>
      <c r="R1298" s="17">
        <f t="shared" ca="1" si="302"/>
        <v>19.003870844841003</v>
      </c>
      <c r="S1298" s="42">
        <f>[1]CalcBCI!$BZ1298</f>
        <v>-1000</v>
      </c>
      <c r="T1298" s="42">
        <f t="shared" si="303"/>
        <v>-1000</v>
      </c>
      <c r="V1298" s="71"/>
      <c r="W1298" s="71"/>
      <c r="X1298" s="71"/>
      <c r="Y1298" s="71"/>
      <c r="Z1298" s="71"/>
      <c r="AA1298" s="71">
        <f t="shared" ca="1" si="309"/>
        <v>101.9167969440722</v>
      </c>
      <c r="AB1298" s="71"/>
      <c r="AC1298" s="71"/>
      <c r="AE1298" s="71"/>
      <c r="AF1298" s="71"/>
      <c r="AG1298" s="71"/>
      <c r="AH1298" s="71"/>
      <c r="AI1298" s="71"/>
      <c r="AJ1298" s="71">
        <f t="shared" ca="1" si="310"/>
        <v>56.994295489283424</v>
      </c>
      <c r="AK1298" s="71"/>
      <c r="AL1298" s="71"/>
      <c r="AN1298" s="17"/>
      <c r="AO1298" s="17"/>
      <c r="AP1298" s="17"/>
      <c r="AQ1298" s="17"/>
      <c r="AR1298" s="17"/>
      <c r="AT1298" s="71"/>
      <c r="AU1298" s="71"/>
      <c r="AV1298" s="71"/>
      <c r="AW1298" s="71"/>
      <c r="AX1298" s="71"/>
      <c r="AY1298" s="71">
        <f t="shared" ca="1" si="311"/>
        <v>101.71409623938783</v>
      </c>
      <c r="AZ1298" s="71"/>
      <c r="BA1298" s="71"/>
      <c r="BC1298" s="71"/>
      <c r="BD1298" s="71"/>
      <c r="BE1298" s="71"/>
      <c r="BF1298" s="71"/>
      <c r="BG1298" s="71"/>
      <c r="BH1298" s="71">
        <f t="shared" ca="1" si="308"/>
        <v>56.99443636665309</v>
      </c>
      <c r="BI1298" s="71"/>
      <c r="BJ1298" s="71"/>
      <c r="BL1298" s="17">
        <f ca="1">[1]CalcBCI!AM1298</f>
        <v>2.5889525948658765</v>
      </c>
      <c r="BM1298" s="49">
        <f t="shared" ca="1" si="304"/>
        <v>46.727062098695399</v>
      </c>
      <c r="BN1298" s="75">
        <f ca="1">([1]CalcBCI!U1298-$BN$8)/$BN$9+$BN$7</f>
        <v>-20.5946</v>
      </c>
      <c r="BO1298" s="17"/>
      <c r="BP1298">
        <f t="shared" ca="1" si="298"/>
        <v>21.916796944072203</v>
      </c>
      <c r="BQ1298" s="17"/>
      <c r="BR1298" s="17"/>
      <c r="BS1298" s="17"/>
      <c r="BU1298" s="17"/>
      <c r="BV1298" s="17"/>
      <c r="BW1298" s="17"/>
      <c r="BX1298" s="17"/>
      <c r="BY1298" s="17"/>
      <c r="BZ1298" s="17"/>
      <c r="CA1298" s="17"/>
      <c r="CB1298" s="17"/>
    </row>
    <row r="1299" spans="1:80" hidden="1" outlineLevel="2" x14ac:dyDescent="0.25">
      <c r="A1299" s="1">
        <f>[1]CalcBCI!BY1299</f>
        <v>33465</v>
      </c>
      <c r="B1299" s="17">
        <f ca="1">[1]CalcBCI!CA1299</f>
        <v>101.91695874444689</v>
      </c>
      <c r="C1299" s="17">
        <f ca="1">[1]CalcBCI!CB1299</f>
        <v>101.81552749191735</v>
      </c>
      <c r="D1299" s="29">
        <f ca="1">[1]CalcBCI!CF1299</f>
        <v>1</v>
      </c>
      <c r="E1299" s="59">
        <f ca="1">[1]CalcBCI!$CH1299</f>
        <v>100</v>
      </c>
      <c r="F1299" s="29">
        <f ca="1">[1]CalcBCI!CG1299</f>
        <v>1</v>
      </c>
      <c r="G1299" s="17">
        <f ca="1">[1]CalcBCI!CI1299</f>
        <v>100</v>
      </c>
      <c r="H1299" s="17">
        <f ca="1">[1]CalcBCIg!L1287</f>
        <v>3.5254210829734802</v>
      </c>
      <c r="I1299" s="17">
        <f ca="1">[1]CalcBCIg!J1287</f>
        <v>-2.4745789170265198</v>
      </c>
      <c r="J1299" s="17"/>
      <c r="K1299" s="17">
        <f t="shared" si="305"/>
        <v>-6</v>
      </c>
      <c r="L1299" s="17">
        <f t="shared" si="305"/>
        <v>26</v>
      </c>
      <c r="M1299" s="17">
        <f t="shared" si="306"/>
        <v>96</v>
      </c>
      <c r="N1299" s="17">
        <f t="shared" si="307"/>
        <v>0</v>
      </c>
      <c r="O1299" s="17">
        <f t="shared" ca="1" si="299"/>
        <v>100</v>
      </c>
      <c r="P1299" s="17">
        <f t="shared" si="300"/>
        <v>62.5</v>
      </c>
      <c r="Q1299" s="17">
        <f t="shared" ca="1" si="301"/>
        <v>100</v>
      </c>
      <c r="R1299" s="17">
        <f t="shared" ca="1" si="302"/>
        <v>19.003870844841003</v>
      </c>
      <c r="S1299" s="42">
        <f>[1]CalcBCI!$BZ1299</f>
        <v>-1000</v>
      </c>
      <c r="T1299" s="42">
        <f t="shared" si="303"/>
        <v>-1000</v>
      </c>
      <c r="V1299" s="71"/>
      <c r="W1299" s="71"/>
      <c r="X1299" s="71"/>
      <c r="Y1299" s="71"/>
      <c r="Z1299" s="71"/>
      <c r="AA1299" s="71">
        <f t="shared" ca="1" si="309"/>
        <v>101.91695874444689</v>
      </c>
      <c r="AB1299" s="71"/>
      <c r="AC1299" s="71"/>
      <c r="AE1299" s="71"/>
      <c r="AF1299" s="71"/>
      <c r="AG1299" s="71"/>
      <c r="AH1299" s="71"/>
      <c r="AI1299" s="71"/>
      <c r="AJ1299" s="71">
        <f t="shared" ca="1" si="310"/>
        <v>56.994385971899057</v>
      </c>
      <c r="AK1299" s="71"/>
      <c r="AL1299" s="71"/>
      <c r="AN1299" s="17"/>
      <c r="AO1299" s="17"/>
      <c r="AP1299" s="17"/>
      <c r="AQ1299" s="17"/>
      <c r="AR1299" s="17"/>
      <c r="AT1299" s="71"/>
      <c r="AU1299" s="71"/>
      <c r="AV1299" s="71"/>
      <c r="AW1299" s="71"/>
      <c r="AX1299" s="71"/>
      <c r="AY1299" s="71">
        <f t="shared" ca="1" si="311"/>
        <v>101.81552749191735</v>
      </c>
      <c r="AZ1299" s="71"/>
      <c r="BA1299" s="71"/>
      <c r="BC1299" s="71"/>
      <c r="BD1299" s="71"/>
      <c r="BE1299" s="71"/>
      <c r="BF1299" s="71"/>
      <c r="BG1299" s="71"/>
      <c r="BH1299" s="71">
        <f t="shared" ca="1" si="308"/>
        <v>57.051272314487477</v>
      </c>
      <c r="BI1299" s="71"/>
      <c r="BJ1299" s="71"/>
      <c r="BL1299" s="17">
        <f ca="1">[1]CalcBCI!AM1299</f>
        <v>2.5897217881810275</v>
      </c>
      <c r="BM1299" s="49">
        <f t="shared" ca="1" si="304"/>
        <v>46.763259061577372</v>
      </c>
      <c r="BN1299" s="75">
        <f ca="1">([1]CalcBCI!U1299-$BN$8)/$BN$9+$BN$7</f>
        <v>-20.560200000000002</v>
      </c>
      <c r="BO1299" s="17"/>
      <c r="BP1299">
        <f t="shared" ca="1" si="298"/>
        <v>21.916958744446887</v>
      </c>
      <c r="BQ1299" s="17"/>
      <c r="BR1299" s="17"/>
      <c r="BS1299" s="17"/>
      <c r="BU1299" s="17"/>
      <c r="BV1299" s="17"/>
      <c r="BW1299" s="17"/>
      <c r="BX1299" s="17"/>
      <c r="BY1299" s="17"/>
      <c r="BZ1299" s="17"/>
      <c r="CA1299" s="17"/>
      <c r="CB1299" s="17"/>
    </row>
    <row r="1300" spans="1:80" hidden="1" outlineLevel="2" x14ac:dyDescent="0.25">
      <c r="A1300" s="1">
        <f>[1]CalcBCI!BY1300</f>
        <v>33472</v>
      </c>
      <c r="B1300" s="17">
        <f ca="1">[1]CalcBCI!CA1300</f>
        <v>101.66027185531863</v>
      </c>
      <c r="C1300" s="17">
        <f ca="1">[1]CalcBCI!CB1300</f>
        <v>101.73789967361799</v>
      </c>
      <c r="D1300" s="29">
        <f ca="1">[1]CalcBCI!CF1300</f>
        <v>0.99748141141287494</v>
      </c>
      <c r="E1300" s="59">
        <f ca="1">[1]CalcBCI!$CH1300</f>
        <v>95.768500357652798</v>
      </c>
      <c r="F1300" s="29">
        <f ca="1">[1]CalcBCI!CG1300</f>
        <v>0.99923756405126396</v>
      </c>
      <c r="G1300" s="17">
        <f ca="1">[1]CalcBCI!CI1300</f>
        <v>98.093910128159905</v>
      </c>
      <c r="H1300" s="17">
        <f ca="1">[1]CalcBCIg!L1288</f>
        <v>3.9208746552467342</v>
      </c>
      <c r="I1300" s="17">
        <f ca="1">[1]CalcBCIg!J1288</f>
        <v>-2.0791253447532658</v>
      </c>
      <c r="J1300" s="17"/>
      <c r="K1300" s="17">
        <f t="shared" si="305"/>
        <v>-6</v>
      </c>
      <c r="L1300" s="17">
        <f t="shared" si="305"/>
        <v>26</v>
      </c>
      <c r="M1300" s="17">
        <f t="shared" si="306"/>
        <v>96</v>
      </c>
      <c r="N1300" s="17">
        <f t="shared" si="307"/>
        <v>0</v>
      </c>
      <c r="O1300" s="17">
        <f t="shared" ca="1" si="299"/>
        <v>97.884250178826392</v>
      </c>
      <c r="P1300" s="17">
        <f t="shared" si="300"/>
        <v>62.5</v>
      </c>
      <c r="Q1300" s="17">
        <f t="shared" ca="1" si="301"/>
        <v>100</v>
      </c>
      <c r="R1300" s="17">
        <f t="shared" ca="1" si="302"/>
        <v>19.003870844841003</v>
      </c>
      <c r="S1300" s="42">
        <f>[1]CalcBCI!$BZ1300</f>
        <v>-1000</v>
      </c>
      <c r="T1300" s="42">
        <f t="shared" si="303"/>
        <v>-1000</v>
      </c>
      <c r="V1300" s="71"/>
      <c r="W1300" s="71"/>
      <c r="X1300" s="71"/>
      <c r="Y1300" s="71"/>
      <c r="Z1300" s="71"/>
      <c r="AA1300" s="71">
        <f t="shared" ca="1" si="309"/>
        <v>101.66027185531863</v>
      </c>
      <c r="AB1300" s="71"/>
      <c r="AC1300" s="71"/>
      <c r="AE1300" s="71"/>
      <c r="AF1300" s="71"/>
      <c r="AG1300" s="71"/>
      <c r="AH1300" s="71"/>
      <c r="AI1300" s="71"/>
      <c r="AJ1300" s="71">
        <f t="shared" ca="1" si="310"/>
        <v>56.850840561860032</v>
      </c>
      <c r="AK1300" s="71"/>
      <c r="AL1300" s="71"/>
      <c r="AN1300" s="17"/>
      <c r="AO1300" s="17"/>
      <c r="AP1300" s="17"/>
      <c r="AQ1300" s="17"/>
      <c r="AR1300" s="17"/>
      <c r="AT1300" s="71"/>
      <c r="AU1300" s="71"/>
      <c r="AV1300" s="71"/>
      <c r="AW1300" s="71"/>
      <c r="AX1300" s="71"/>
      <c r="AY1300" s="71">
        <f t="shared" ca="1" si="311"/>
        <v>101.73789967361799</v>
      </c>
      <c r="AZ1300" s="71"/>
      <c r="BA1300" s="71"/>
      <c r="BC1300" s="71"/>
      <c r="BD1300" s="71"/>
      <c r="BE1300" s="71"/>
      <c r="BF1300" s="71"/>
      <c r="BG1300" s="71"/>
      <c r="BH1300" s="71">
        <f t="shared" ca="1" si="308"/>
        <v>57.007774373553787</v>
      </c>
      <c r="BI1300" s="71"/>
      <c r="BJ1300" s="71"/>
      <c r="BL1300" s="17">
        <f ca="1">[1]CalcBCI!AM1300</f>
        <v>2.584647782029625</v>
      </c>
      <c r="BM1300" s="49">
        <f t="shared" ca="1" si="304"/>
        <v>46.524484739560378</v>
      </c>
      <c r="BN1300" s="75">
        <f ca="1">([1]CalcBCI!U1300-$BN$8)/$BN$9+$BN$7</f>
        <v>-20.785999999999998</v>
      </c>
      <c r="BO1300" s="17"/>
      <c r="BP1300">
        <f t="shared" ref="BP1300:BP1363" ca="1" si="312">B1300-80</f>
        <v>21.660271855318626</v>
      </c>
      <c r="BQ1300" s="17"/>
      <c r="BR1300" s="17"/>
      <c r="BS1300" s="17"/>
      <c r="BU1300" s="17"/>
      <c r="BV1300" s="17"/>
      <c r="BW1300" s="17"/>
      <c r="BX1300" s="17"/>
      <c r="BY1300" s="17"/>
      <c r="BZ1300" s="17"/>
      <c r="CA1300" s="17"/>
      <c r="CB1300" s="17"/>
    </row>
    <row r="1301" spans="1:80" hidden="1" outlineLevel="2" x14ac:dyDescent="0.25">
      <c r="A1301" s="1">
        <f>[1]CalcBCI!BY1301</f>
        <v>33479</v>
      </c>
      <c r="B1301" s="17">
        <f ca="1">[1]CalcBCI!CA1301</f>
        <v>102.11427526083453</v>
      </c>
      <c r="C1301" s="17">
        <f ca="1">[1]CalcBCI!CB1301</f>
        <v>101.92608746722627</v>
      </c>
      <c r="D1301" s="29">
        <f ca="1">[1]CalcBCI!CF1301</f>
        <v>1</v>
      </c>
      <c r="E1301" s="59">
        <f ca="1">[1]CalcBCI!$CH1301</f>
        <v>100</v>
      </c>
      <c r="F1301" s="29">
        <f ca="1">[1]CalcBCI!CG1301</f>
        <v>1</v>
      </c>
      <c r="G1301" s="17">
        <f ca="1">[1]CalcBCI!CI1301</f>
        <v>100</v>
      </c>
      <c r="H1301" s="17">
        <f ca="1">[1]CalcBCIg!L1289</f>
        <v>4.4261396527290344</v>
      </c>
      <c r="I1301" s="17">
        <f ca="1">[1]CalcBCIg!J1289</f>
        <v>-1.5738603472709656</v>
      </c>
      <c r="J1301" s="17"/>
      <c r="K1301" s="17">
        <f t="shared" si="305"/>
        <v>-6</v>
      </c>
      <c r="L1301" s="17">
        <f t="shared" si="305"/>
        <v>26</v>
      </c>
      <c r="M1301" s="17">
        <f t="shared" si="306"/>
        <v>96</v>
      </c>
      <c r="N1301" s="17">
        <f t="shared" si="307"/>
        <v>0</v>
      </c>
      <c r="O1301" s="17">
        <f t="shared" ref="O1301:O1364" ca="1" si="313">$O$11+E1301/(100/$O$11)</f>
        <v>100</v>
      </c>
      <c r="P1301" s="17">
        <f t="shared" ref="P1301:P1364" si="314">$P$11</f>
        <v>62.5</v>
      </c>
      <c r="Q1301" s="17">
        <f t="shared" ref="Q1301:Q1364" ca="1" si="315">$O$11+$G$9/(100/$O$11)</f>
        <v>100</v>
      </c>
      <c r="R1301" s="17">
        <f t="shared" ref="R1301:R1364" ca="1" si="316">$G$6</f>
        <v>19.003870844841003</v>
      </c>
      <c r="S1301" s="42">
        <f>[1]CalcBCI!$BZ1301</f>
        <v>-1000</v>
      </c>
      <c r="T1301" s="42">
        <f t="shared" ref="T1301:T1364" si="317">IF(S1301&gt;0,-T1300,S1301)</f>
        <v>-1000</v>
      </c>
      <c r="V1301" s="71"/>
      <c r="W1301" s="71"/>
      <c r="X1301" s="71"/>
      <c r="Y1301" s="71"/>
      <c r="Z1301" s="71"/>
      <c r="AA1301" s="71">
        <f t="shared" ca="1" si="309"/>
        <v>102.11427526083453</v>
      </c>
      <c r="AB1301" s="71"/>
      <c r="AC1301" s="71"/>
      <c r="AE1301" s="71"/>
      <c r="AF1301" s="71"/>
      <c r="AG1301" s="71"/>
      <c r="AH1301" s="71"/>
      <c r="AI1301" s="71"/>
      <c r="AJ1301" s="71">
        <f t="shared" ca="1" si="310"/>
        <v>57.104730058223559</v>
      </c>
      <c r="AK1301" s="71"/>
      <c r="AL1301" s="71"/>
      <c r="AN1301" s="17"/>
      <c r="AO1301" s="17"/>
      <c r="AP1301" s="17"/>
      <c r="AQ1301" s="17"/>
      <c r="AR1301" s="17"/>
      <c r="AT1301" s="71"/>
      <c r="AU1301" s="71"/>
      <c r="AV1301" s="71"/>
      <c r="AW1301" s="71"/>
      <c r="AX1301" s="71"/>
      <c r="AY1301" s="71">
        <f t="shared" ca="1" si="311"/>
        <v>101.92608746722627</v>
      </c>
      <c r="AZ1301" s="71"/>
      <c r="BA1301" s="71"/>
      <c r="BC1301" s="71"/>
      <c r="BD1301" s="71"/>
      <c r="BE1301" s="71"/>
      <c r="BF1301" s="71"/>
      <c r="BG1301" s="71"/>
      <c r="BH1301" s="71">
        <f t="shared" ca="1" si="308"/>
        <v>57.11322344722538</v>
      </c>
      <c r="BI1301" s="71"/>
      <c r="BJ1301" s="71"/>
      <c r="BL1301" s="17">
        <f ca="1">[1]CalcBCI!AM1301</f>
        <v>2.5952867399627864</v>
      </c>
      <c r="BM1301" s="49">
        <f t="shared" ref="BM1301:BM1364" ca="1" si="318">BL1301*$BM$7+$BM$8</f>
        <v>47.025136471477524</v>
      </c>
      <c r="BN1301" s="75">
        <f ca="1">([1]CalcBCI!U1301-$BN$8)/$BN$9+$BN$7</f>
        <v>-20.309500000000003</v>
      </c>
      <c r="BO1301" s="17"/>
      <c r="BP1301">
        <f t="shared" ca="1" si="312"/>
        <v>22.114275260834532</v>
      </c>
      <c r="BQ1301" s="17"/>
      <c r="BR1301" s="17"/>
      <c r="BS1301" s="17"/>
      <c r="BU1301" s="17"/>
      <c r="BV1301" s="17"/>
      <c r="BW1301" s="17"/>
      <c r="BX1301" s="17"/>
      <c r="BY1301" s="17"/>
      <c r="BZ1301" s="17"/>
      <c r="CA1301" s="17"/>
      <c r="CB1301" s="17"/>
    </row>
    <row r="1302" spans="1:80" hidden="1" outlineLevel="2" x14ac:dyDescent="0.25">
      <c r="A1302" s="1">
        <f>[1]CalcBCI!BY1302</f>
        <v>33486</v>
      </c>
      <c r="B1302" s="17">
        <f ca="1">[1]CalcBCI!CA1302</f>
        <v>102.18861736176373</v>
      </c>
      <c r="C1302" s="17">
        <f ca="1">[1]CalcBCI!CB1302</f>
        <v>102.057352414495</v>
      </c>
      <c r="D1302" s="29">
        <f ca="1">[1]CalcBCI!CF1302</f>
        <v>1</v>
      </c>
      <c r="E1302" s="59">
        <f ca="1">[1]CalcBCI!$CH1302</f>
        <v>100</v>
      </c>
      <c r="F1302" s="29">
        <f ca="1">[1]CalcBCI!CG1302</f>
        <v>1</v>
      </c>
      <c r="G1302" s="17">
        <f ca="1">[1]CalcBCI!CI1302</f>
        <v>100</v>
      </c>
      <c r="H1302" s="17">
        <f ca="1">[1]CalcBCIg!L1290</f>
        <v>4.883412778377533</v>
      </c>
      <c r="I1302" s="17">
        <f ca="1">[1]CalcBCIg!J1290</f>
        <v>-1.1165872216224675</v>
      </c>
      <c r="J1302" s="17"/>
      <c r="K1302" s="17">
        <f t="shared" ref="K1302:L1365" si="319">K1301</f>
        <v>-6</v>
      </c>
      <c r="L1302" s="17">
        <f t="shared" si="319"/>
        <v>26</v>
      </c>
      <c r="M1302" s="17">
        <f t="shared" ref="M1302:M1365" si="320">M1301</f>
        <v>96</v>
      </c>
      <c r="N1302" s="17">
        <f t="shared" ref="N1302:N1365" si="321">N1301</f>
        <v>0</v>
      </c>
      <c r="O1302" s="17">
        <f t="shared" ca="1" si="313"/>
        <v>100</v>
      </c>
      <c r="P1302" s="17">
        <f t="shared" si="314"/>
        <v>62.5</v>
      </c>
      <c r="Q1302" s="17">
        <f t="shared" ca="1" si="315"/>
        <v>100</v>
      </c>
      <c r="R1302" s="17">
        <f t="shared" ca="1" si="316"/>
        <v>19.003870844841003</v>
      </c>
      <c r="S1302" s="42">
        <f>[1]CalcBCI!$BZ1302</f>
        <v>-1000</v>
      </c>
      <c r="T1302" s="42">
        <f t="shared" si="317"/>
        <v>-1000</v>
      </c>
      <c r="V1302" s="71"/>
      <c r="W1302" s="71"/>
      <c r="X1302" s="71"/>
      <c r="Y1302" s="71"/>
      <c r="Z1302" s="71"/>
      <c r="AA1302" s="71">
        <f t="shared" ca="1" si="309"/>
        <v>102.18861736176373</v>
      </c>
      <c r="AB1302" s="71"/>
      <c r="AC1302" s="71"/>
      <c r="AE1302" s="71"/>
      <c r="AF1302" s="71"/>
      <c r="AG1302" s="71"/>
      <c r="AH1302" s="71"/>
      <c r="AI1302" s="71"/>
      <c r="AJ1302" s="71">
        <f t="shared" ca="1" si="310"/>
        <v>57.146303928230267</v>
      </c>
      <c r="AK1302" s="71"/>
      <c r="AL1302" s="71"/>
      <c r="AN1302" s="17"/>
      <c r="AO1302" s="17"/>
      <c r="AP1302" s="17"/>
      <c r="AQ1302" s="17"/>
      <c r="AR1302" s="17"/>
      <c r="AT1302" s="71"/>
      <c r="AU1302" s="71"/>
      <c r="AV1302" s="71"/>
      <c r="AW1302" s="71"/>
      <c r="AX1302" s="71"/>
      <c r="AY1302" s="71">
        <f t="shared" ca="1" si="311"/>
        <v>102.057352414495</v>
      </c>
      <c r="AZ1302" s="71"/>
      <c r="BA1302" s="71"/>
      <c r="BC1302" s="71"/>
      <c r="BD1302" s="71"/>
      <c r="BE1302" s="71"/>
      <c r="BF1302" s="71"/>
      <c r="BG1302" s="71"/>
      <c r="BH1302" s="71">
        <f t="shared" ca="1" si="308"/>
        <v>57.186776395743671</v>
      </c>
      <c r="BI1302" s="71"/>
      <c r="BJ1302" s="71"/>
      <c r="BL1302" s="17">
        <f ca="1">[1]CalcBCI!AM1302</f>
        <v>2.5953749551682495</v>
      </c>
      <c r="BM1302" s="49">
        <f t="shared" ca="1" si="318"/>
        <v>47.029287732876796</v>
      </c>
      <c r="BN1302" s="75">
        <f ca="1">([1]CalcBCI!U1302-$BN$8)/$BN$9+$BN$7</f>
        <v>-20.305500000000002</v>
      </c>
      <c r="BO1302" s="17"/>
      <c r="BP1302">
        <f t="shared" ca="1" si="312"/>
        <v>22.188617361763733</v>
      </c>
      <c r="BQ1302" s="17"/>
      <c r="BR1302" s="17"/>
      <c r="BS1302" s="17"/>
      <c r="BU1302" s="17"/>
      <c r="BV1302" s="17"/>
      <c r="BW1302" s="17"/>
      <c r="BX1302" s="17"/>
      <c r="BY1302" s="17"/>
      <c r="BZ1302" s="17"/>
      <c r="CA1302" s="17"/>
      <c r="CB1302" s="17"/>
    </row>
    <row r="1303" spans="1:80" hidden="1" outlineLevel="2" x14ac:dyDescent="0.25">
      <c r="A1303" s="1">
        <f>[1]CalcBCI!BY1303</f>
        <v>33493</v>
      </c>
      <c r="B1303" s="17">
        <f ca="1">[1]CalcBCI!CA1303</f>
        <v>101.9053951823097</v>
      </c>
      <c r="C1303" s="17">
        <f ca="1">[1]CalcBCI!CB1303</f>
        <v>101.98137379840236</v>
      </c>
      <c r="D1303" s="29">
        <f ca="1">[1]CalcBCI!CF1303</f>
        <v>0.99722843711201825</v>
      </c>
      <c r="E1303" s="59">
        <f ca="1">[1]CalcBCI!$CH1303</f>
        <v>95.343476330675827</v>
      </c>
      <c r="F1303" s="29">
        <f ca="1">[1]CalcBCI!CG1303</f>
        <v>0.9992555302063485</v>
      </c>
      <c r="G1303" s="17">
        <f ca="1">[1]CalcBCI!CI1303</f>
        <v>98.138825515871247</v>
      </c>
      <c r="H1303" s="17">
        <f ca="1">[1]CalcBCIg!L1291</f>
        <v>5.1834971308708191</v>
      </c>
      <c r="I1303" s="17">
        <f ca="1">[1]CalcBCIg!J1291</f>
        <v>-0.81650286912918102</v>
      </c>
      <c r="J1303" s="17"/>
      <c r="K1303" s="17">
        <f t="shared" si="319"/>
        <v>-6</v>
      </c>
      <c r="L1303" s="17">
        <f t="shared" si="319"/>
        <v>26</v>
      </c>
      <c r="M1303" s="17">
        <f t="shared" si="320"/>
        <v>96</v>
      </c>
      <c r="N1303" s="17">
        <f t="shared" si="321"/>
        <v>0</v>
      </c>
      <c r="O1303" s="17">
        <f t="shared" ca="1" si="313"/>
        <v>97.671738165337914</v>
      </c>
      <c r="P1303" s="17">
        <f t="shared" si="314"/>
        <v>62.5</v>
      </c>
      <c r="Q1303" s="17">
        <f t="shared" ca="1" si="315"/>
        <v>100</v>
      </c>
      <c r="R1303" s="17">
        <f t="shared" ca="1" si="316"/>
        <v>19.003870844841003</v>
      </c>
      <c r="S1303" s="42">
        <f>[1]CalcBCI!$BZ1303</f>
        <v>-1000</v>
      </c>
      <c r="T1303" s="42">
        <f t="shared" si="317"/>
        <v>-1000</v>
      </c>
      <c r="V1303" s="71"/>
      <c r="W1303" s="71"/>
      <c r="X1303" s="71"/>
      <c r="Y1303" s="71"/>
      <c r="Z1303" s="71"/>
      <c r="AA1303" s="71">
        <f t="shared" ca="1" si="309"/>
        <v>101.9053951823097</v>
      </c>
      <c r="AB1303" s="71"/>
      <c r="AC1303" s="71"/>
      <c r="AE1303" s="71"/>
      <c r="AF1303" s="71"/>
      <c r="AG1303" s="71"/>
      <c r="AH1303" s="71"/>
      <c r="AI1303" s="71"/>
      <c r="AJ1303" s="71">
        <f t="shared" ca="1" si="310"/>
        <v>56.987919353077466</v>
      </c>
      <c r="AK1303" s="71"/>
      <c r="AL1303" s="71"/>
      <c r="AN1303" s="17"/>
      <c r="AO1303" s="17"/>
      <c r="AP1303" s="17"/>
      <c r="AQ1303" s="17"/>
      <c r="AR1303" s="17"/>
      <c r="AT1303" s="71"/>
      <c r="AU1303" s="71"/>
      <c r="AV1303" s="71"/>
      <c r="AW1303" s="71"/>
      <c r="AX1303" s="71"/>
      <c r="AY1303" s="71">
        <f t="shared" ca="1" si="311"/>
        <v>101.98137379840236</v>
      </c>
      <c r="AZ1303" s="71"/>
      <c r="BA1303" s="71"/>
      <c r="BC1303" s="71"/>
      <c r="BD1303" s="71"/>
      <c r="BE1303" s="71"/>
      <c r="BF1303" s="71"/>
      <c r="BG1303" s="71"/>
      <c r="BH1303" s="71">
        <f t="shared" ca="1" si="308"/>
        <v>57.14420256812074</v>
      </c>
      <c r="BI1303" s="71"/>
      <c r="BJ1303" s="71"/>
      <c r="BL1303" s="17">
        <f ca="1">[1]CalcBCI!AM1303</f>
        <v>2.5880385261837628</v>
      </c>
      <c r="BM1303" s="49">
        <f t="shared" ca="1" si="318"/>
        <v>46.684047541098082</v>
      </c>
      <c r="BN1303" s="75">
        <f ca="1">([1]CalcBCI!U1303-$BN$8)/$BN$9+$BN$7</f>
        <v>-20.635400000000001</v>
      </c>
      <c r="BO1303" s="17"/>
      <c r="BP1303">
        <f t="shared" ca="1" si="312"/>
        <v>21.905395182309704</v>
      </c>
      <c r="BQ1303" s="17"/>
      <c r="BR1303" s="17"/>
      <c r="BS1303" s="17"/>
      <c r="BU1303" s="17"/>
      <c r="BV1303" s="17"/>
      <c r="BW1303" s="17"/>
      <c r="BX1303" s="17"/>
      <c r="BY1303" s="17"/>
      <c r="BZ1303" s="17"/>
      <c r="CA1303" s="17"/>
      <c r="CB1303" s="17"/>
    </row>
    <row r="1304" spans="1:80" hidden="1" outlineLevel="2" x14ac:dyDescent="0.25">
      <c r="A1304" s="1">
        <f>[1]CalcBCI!BY1304</f>
        <v>33500</v>
      </c>
      <c r="B1304" s="17">
        <f ca="1">[1]CalcBCI!CA1304</f>
        <v>101.6491670497799</v>
      </c>
      <c r="C1304" s="17">
        <f ca="1">[1]CalcBCI!CB1304</f>
        <v>101.81527042409112</v>
      </c>
      <c r="D1304" s="29">
        <f ca="1">[1]CalcBCI!CF1304</f>
        <v>0.99472103326269612</v>
      </c>
      <c r="E1304" s="59">
        <f ca="1">[1]CalcBCI!$CH1304</f>
        <v>91.130768250497511</v>
      </c>
      <c r="F1304" s="29">
        <f ca="1">[1]CalcBCI!CG1304</f>
        <v>0.99762798088842553</v>
      </c>
      <c r="G1304" s="17">
        <f ca="1">[1]CalcBCI!CI1304</f>
        <v>94.069952221063815</v>
      </c>
      <c r="H1304" s="17">
        <f ca="1">[1]CalcBCIg!L1292</f>
        <v>5.4618281722068787</v>
      </c>
      <c r="I1304" s="17">
        <f ca="1">[1]CalcBCIg!J1292</f>
        <v>-0.53817182779312145</v>
      </c>
      <c r="J1304" s="17"/>
      <c r="K1304" s="17">
        <f t="shared" si="319"/>
        <v>-6</v>
      </c>
      <c r="L1304" s="17">
        <f t="shared" si="319"/>
        <v>26</v>
      </c>
      <c r="M1304" s="17">
        <f t="shared" si="320"/>
        <v>96</v>
      </c>
      <c r="N1304" s="17">
        <f t="shared" si="321"/>
        <v>0</v>
      </c>
      <c r="O1304" s="17">
        <f t="shared" ca="1" si="313"/>
        <v>95.565384125248755</v>
      </c>
      <c r="P1304" s="17">
        <f t="shared" si="314"/>
        <v>62.5</v>
      </c>
      <c r="Q1304" s="17">
        <f t="shared" ca="1" si="315"/>
        <v>100</v>
      </c>
      <c r="R1304" s="17">
        <f t="shared" ca="1" si="316"/>
        <v>19.003870844841003</v>
      </c>
      <c r="S1304" s="42">
        <f>[1]CalcBCI!$BZ1304</f>
        <v>-1000</v>
      </c>
      <c r="T1304" s="42">
        <f t="shared" si="317"/>
        <v>-1000</v>
      </c>
      <c r="V1304" s="71"/>
      <c r="W1304" s="71"/>
      <c r="X1304" s="71"/>
      <c r="Y1304" s="71"/>
      <c r="Z1304" s="71"/>
      <c r="AA1304" s="71">
        <f t="shared" ca="1" si="309"/>
        <v>101.6491670497799</v>
      </c>
      <c r="AB1304" s="71"/>
      <c r="AC1304" s="71"/>
      <c r="AE1304" s="71"/>
      <c r="AF1304" s="71"/>
      <c r="AG1304" s="71"/>
      <c r="AH1304" s="71"/>
      <c r="AI1304" s="71"/>
      <c r="AJ1304" s="71">
        <f t="shared" ca="1" si="310"/>
        <v>56.844630490633278</v>
      </c>
      <c r="AK1304" s="71"/>
      <c r="AL1304" s="71"/>
      <c r="AN1304" s="17"/>
      <c r="AO1304" s="17"/>
      <c r="AP1304" s="17"/>
      <c r="AQ1304" s="17"/>
      <c r="AR1304" s="17"/>
      <c r="AT1304" s="71"/>
      <c r="AU1304" s="71"/>
      <c r="AV1304" s="71"/>
      <c r="AW1304" s="71"/>
      <c r="AX1304" s="71"/>
      <c r="AY1304" s="71">
        <f t="shared" ca="1" si="311"/>
        <v>101.81527042409112</v>
      </c>
      <c r="AZ1304" s="71"/>
      <c r="BA1304" s="71"/>
      <c r="BC1304" s="71"/>
      <c r="BD1304" s="71"/>
      <c r="BE1304" s="71"/>
      <c r="BF1304" s="71"/>
      <c r="BG1304" s="71"/>
      <c r="BH1304" s="71">
        <f t="shared" ca="1" si="308"/>
        <v>57.05112826920363</v>
      </c>
      <c r="BI1304" s="71"/>
      <c r="BJ1304" s="71"/>
      <c r="BL1304" s="17">
        <f ca="1">[1]CalcBCI!AM1304</f>
        <v>2.5863959929499574</v>
      </c>
      <c r="BM1304" s="49">
        <f t="shared" ca="1" si="318"/>
        <v>46.606752648740908</v>
      </c>
      <c r="BN1304" s="75">
        <f ca="1">([1]CalcBCI!U1304-$BN$8)/$BN$9+$BN$7</f>
        <v>-20.708499999999997</v>
      </c>
      <c r="BO1304" s="17"/>
      <c r="BP1304">
        <f t="shared" ca="1" si="312"/>
        <v>21.649167049779905</v>
      </c>
      <c r="BQ1304" s="17"/>
      <c r="BR1304" s="17"/>
      <c r="BS1304" s="17"/>
      <c r="BU1304" s="17"/>
      <c r="BV1304" s="17"/>
      <c r="BW1304" s="17"/>
      <c r="BX1304" s="17"/>
      <c r="BY1304" s="17"/>
      <c r="BZ1304" s="17"/>
      <c r="CA1304" s="17"/>
      <c r="CB1304" s="17"/>
    </row>
    <row r="1305" spans="1:80" hidden="1" outlineLevel="2" x14ac:dyDescent="0.25">
      <c r="A1305" s="1">
        <f>[1]CalcBCI!BY1305</f>
        <v>33507</v>
      </c>
      <c r="B1305" s="17">
        <f ca="1">[1]CalcBCI!CA1305</f>
        <v>101.87703117954517</v>
      </c>
      <c r="C1305" s="17">
        <f ca="1">[1]CalcBCI!CB1305</f>
        <v>101.84615080181814</v>
      </c>
      <c r="D1305" s="29">
        <f ca="1">[1]CalcBCI!CF1305</f>
        <v>0.99695087192426235</v>
      </c>
      <c r="E1305" s="59">
        <f ca="1">[1]CalcBCI!$CH1305</f>
        <v>94.877136969526802</v>
      </c>
      <c r="F1305" s="29">
        <f ca="1">[1]CalcBCI!CG1305</f>
        <v>0.99793055955616905</v>
      </c>
      <c r="G1305" s="17">
        <f ca="1">[1]CalcBCI!CI1305</f>
        <v>94.826398890422624</v>
      </c>
      <c r="H1305" s="17">
        <f ca="1">[1]CalcBCIg!L1293</f>
        <v>5.6147379279136658</v>
      </c>
      <c r="I1305" s="17">
        <f ca="1">[1]CalcBCIg!J1293</f>
        <v>-0.38526207208633423</v>
      </c>
      <c r="J1305" s="17"/>
      <c r="K1305" s="17">
        <f t="shared" si="319"/>
        <v>-6</v>
      </c>
      <c r="L1305" s="17">
        <f t="shared" si="319"/>
        <v>26</v>
      </c>
      <c r="M1305" s="17">
        <f t="shared" si="320"/>
        <v>96</v>
      </c>
      <c r="N1305" s="17">
        <f t="shared" si="321"/>
        <v>0</v>
      </c>
      <c r="O1305" s="17">
        <f t="shared" ca="1" si="313"/>
        <v>97.438568484763408</v>
      </c>
      <c r="P1305" s="17">
        <f t="shared" si="314"/>
        <v>62.5</v>
      </c>
      <c r="Q1305" s="17">
        <f t="shared" ca="1" si="315"/>
        <v>100</v>
      </c>
      <c r="R1305" s="17">
        <f t="shared" ca="1" si="316"/>
        <v>19.003870844841003</v>
      </c>
      <c r="S1305" s="42">
        <f>[1]CalcBCI!$BZ1305</f>
        <v>-1000</v>
      </c>
      <c r="T1305" s="42">
        <f t="shared" si="317"/>
        <v>-1000</v>
      </c>
      <c r="V1305" s="71"/>
      <c r="W1305" s="71"/>
      <c r="X1305" s="71"/>
      <c r="Y1305" s="71"/>
      <c r="Z1305" s="71"/>
      <c r="AA1305" s="71">
        <f t="shared" ca="1" si="309"/>
        <v>101.87703117954517</v>
      </c>
      <c r="AB1305" s="71"/>
      <c r="AC1305" s="71"/>
      <c r="AE1305" s="71"/>
      <c r="AF1305" s="71"/>
      <c r="AG1305" s="71"/>
      <c r="AH1305" s="71"/>
      <c r="AI1305" s="71"/>
      <c r="AJ1305" s="71">
        <f t="shared" ca="1" si="310"/>
        <v>56.97205752849807</v>
      </c>
      <c r="AK1305" s="71"/>
      <c r="AL1305" s="71"/>
      <c r="AN1305" s="17"/>
      <c r="AO1305" s="17"/>
      <c r="AP1305" s="17"/>
      <c r="AQ1305" s="17"/>
      <c r="AR1305" s="17"/>
      <c r="AT1305" s="71"/>
      <c r="AU1305" s="71"/>
      <c r="AV1305" s="71"/>
      <c r="AW1305" s="71"/>
      <c r="AX1305" s="71"/>
      <c r="AY1305" s="71">
        <f t="shared" ca="1" si="311"/>
        <v>101.84615080181814</v>
      </c>
      <c r="AZ1305" s="71"/>
      <c r="BA1305" s="71"/>
      <c r="BC1305" s="71"/>
      <c r="BD1305" s="71"/>
      <c r="BE1305" s="71"/>
      <c r="BF1305" s="71"/>
      <c r="BG1305" s="71"/>
      <c r="BH1305" s="71">
        <f t="shared" ca="1" si="308"/>
        <v>57.068431767818012</v>
      </c>
      <c r="BI1305" s="71"/>
      <c r="BJ1305" s="71"/>
      <c r="BL1305" s="17">
        <f ca="1">[1]CalcBCI!AM1305</f>
        <v>2.5879331053739412</v>
      </c>
      <c r="BM1305" s="49">
        <f t="shared" ca="1" si="318"/>
        <v>46.679086612466833</v>
      </c>
      <c r="BN1305" s="75">
        <f ca="1">([1]CalcBCI!U1305-$BN$8)/$BN$9+$BN$7</f>
        <v>-20.640099999999997</v>
      </c>
      <c r="BO1305" s="17"/>
      <c r="BP1305">
        <f t="shared" ca="1" si="312"/>
        <v>21.87703117954517</v>
      </c>
      <c r="BQ1305" s="17"/>
      <c r="BR1305" s="17"/>
      <c r="BS1305" s="17"/>
      <c r="BU1305" s="17"/>
      <c r="BV1305" s="17"/>
      <c r="BW1305" s="17"/>
      <c r="BX1305" s="17"/>
      <c r="BY1305" s="17"/>
      <c r="BZ1305" s="17"/>
      <c r="CA1305" s="17"/>
      <c r="CB1305" s="17"/>
    </row>
    <row r="1306" spans="1:80" hidden="1" outlineLevel="2" x14ac:dyDescent="0.25">
      <c r="A1306" s="1">
        <f>[1]CalcBCI!BY1306</f>
        <v>33514</v>
      </c>
      <c r="B1306" s="17">
        <f ca="1">[1]CalcBCI!CA1306</f>
        <v>101.92547826370621</v>
      </c>
      <c r="C1306" s="17">
        <f ca="1">[1]CalcBCI!CB1306</f>
        <v>101.88581453276217</v>
      </c>
      <c r="D1306" s="29">
        <f ca="1">[1]CalcBCI!CF1306</f>
        <v>0.99742496664647129</v>
      </c>
      <c r="E1306" s="59">
        <f ca="1">[1]CalcBCI!$CH1306</f>
        <v>95.673667080764943</v>
      </c>
      <c r="F1306" s="29">
        <f ca="1">[1]CalcBCI!CG1306</f>
        <v>0.99831920113862893</v>
      </c>
      <c r="G1306" s="17">
        <f ca="1">[1]CalcBCI!CI1306</f>
        <v>95.798002846572331</v>
      </c>
      <c r="H1306" s="17">
        <f ca="1">[1]CalcBCIg!L1294</f>
        <v>5.7398748993873596</v>
      </c>
      <c r="I1306" s="17">
        <f ca="1">[1]CalcBCIg!J1294</f>
        <v>-0.26012510061264038</v>
      </c>
      <c r="J1306" s="17"/>
      <c r="K1306" s="17">
        <f t="shared" si="319"/>
        <v>-6</v>
      </c>
      <c r="L1306" s="17">
        <f t="shared" si="319"/>
        <v>26</v>
      </c>
      <c r="M1306" s="17">
        <f t="shared" si="320"/>
        <v>96</v>
      </c>
      <c r="N1306" s="17">
        <f t="shared" si="321"/>
        <v>0</v>
      </c>
      <c r="O1306" s="17">
        <f t="shared" ca="1" si="313"/>
        <v>97.836833540382472</v>
      </c>
      <c r="P1306" s="17">
        <f t="shared" si="314"/>
        <v>62.5</v>
      </c>
      <c r="Q1306" s="17">
        <f t="shared" ca="1" si="315"/>
        <v>100</v>
      </c>
      <c r="R1306" s="17">
        <f t="shared" ca="1" si="316"/>
        <v>19.003870844841003</v>
      </c>
      <c r="S1306" s="42">
        <f>[1]CalcBCI!$BZ1306</f>
        <v>-1000</v>
      </c>
      <c r="T1306" s="42">
        <f t="shared" si="317"/>
        <v>-1000</v>
      </c>
      <c r="V1306" s="71"/>
      <c r="W1306" s="71"/>
      <c r="X1306" s="71"/>
      <c r="Y1306" s="71"/>
      <c r="Z1306" s="71"/>
      <c r="AA1306" s="71">
        <f t="shared" ca="1" si="309"/>
        <v>101.92547826370621</v>
      </c>
      <c r="AB1306" s="71"/>
      <c r="AC1306" s="71"/>
      <c r="AE1306" s="71"/>
      <c r="AF1306" s="71"/>
      <c r="AG1306" s="71"/>
      <c r="AH1306" s="71"/>
      <c r="AI1306" s="71"/>
      <c r="AJ1306" s="71">
        <f t="shared" ca="1" si="310"/>
        <v>56.999150289584186</v>
      </c>
      <c r="AK1306" s="71"/>
      <c r="AL1306" s="71"/>
      <c r="AN1306" s="17"/>
      <c r="AO1306" s="17"/>
      <c r="AP1306" s="17"/>
      <c r="AQ1306" s="17"/>
      <c r="AR1306" s="17"/>
      <c r="AT1306" s="71"/>
      <c r="AU1306" s="71"/>
      <c r="AV1306" s="71"/>
      <c r="AW1306" s="71"/>
      <c r="AX1306" s="71"/>
      <c r="AY1306" s="71">
        <f t="shared" ca="1" si="311"/>
        <v>101.88581453276217</v>
      </c>
      <c r="AZ1306" s="71"/>
      <c r="BA1306" s="71"/>
      <c r="BC1306" s="71"/>
      <c r="BD1306" s="71"/>
      <c r="BE1306" s="71"/>
      <c r="BF1306" s="71"/>
      <c r="BG1306" s="71"/>
      <c r="BH1306" s="71">
        <f t="shared" ca="1" si="308"/>
        <v>57.090656927092219</v>
      </c>
      <c r="BI1306" s="71"/>
      <c r="BJ1306" s="71"/>
      <c r="BL1306" s="17">
        <f ca="1">[1]CalcBCI!AM1306</f>
        <v>2.5883187762095576</v>
      </c>
      <c r="BM1306" s="49">
        <f t="shared" ca="1" si="318"/>
        <v>46.697235642946538</v>
      </c>
      <c r="BN1306" s="75">
        <f ca="1">([1]CalcBCI!U1306-$BN$8)/$BN$9+$BN$7</f>
        <v>-20.622899999999998</v>
      </c>
      <c r="BO1306" s="17"/>
      <c r="BP1306">
        <f t="shared" ca="1" si="312"/>
        <v>21.925478263706211</v>
      </c>
      <c r="BQ1306" s="17"/>
      <c r="BR1306" s="17"/>
      <c r="BS1306" s="17"/>
      <c r="BU1306" s="17"/>
      <c r="BV1306" s="17"/>
      <c r="BW1306" s="17"/>
      <c r="BX1306" s="17"/>
      <c r="BY1306" s="17"/>
      <c r="BZ1306" s="17"/>
      <c r="CA1306" s="17"/>
      <c r="CB1306" s="17"/>
    </row>
    <row r="1307" spans="1:80" hidden="1" outlineLevel="2" x14ac:dyDescent="0.25">
      <c r="A1307" s="1">
        <f>[1]CalcBCI!BY1307</f>
        <v>33521</v>
      </c>
      <c r="B1307" s="17">
        <f ca="1">[1]CalcBCI!CA1307</f>
        <v>101.65065860086101</v>
      </c>
      <c r="C1307" s="17">
        <f ca="1">[1]CalcBCI!CB1307</f>
        <v>101.76823656681159</v>
      </c>
      <c r="D1307" s="29">
        <f ca="1">[1]CalcBCI!CF1307</f>
        <v>0.99473562932162718</v>
      </c>
      <c r="E1307" s="59">
        <f ca="1">[1]CalcBCI!$CH1307</f>
        <v>91.155291198970403</v>
      </c>
      <c r="F1307" s="29">
        <f ca="1">[1]CalcBCI!CG1307</f>
        <v>0.99716712377066974</v>
      </c>
      <c r="G1307" s="17">
        <f ca="1">[1]CalcBCI!CI1307</f>
        <v>92.917809426674353</v>
      </c>
      <c r="H1307" s="17">
        <f ca="1">[1]CalcBCIg!L1295</f>
        <v>5.8525384068489075</v>
      </c>
      <c r="I1307" s="17">
        <f ca="1">[1]CalcBCIg!J1295</f>
        <v>-0.1474615931510925</v>
      </c>
      <c r="J1307" s="17"/>
      <c r="K1307" s="17">
        <f t="shared" si="319"/>
        <v>-6</v>
      </c>
      <c r="L1307" s="17">
        <f t="shared" si="319"/>
        <v>26</v>
      </c>
      <c r="M1307" s="17">
        <f t="shared" si="320"/>
        <v>96</v>
      </c>
      <c r="N1307" s="17">
        <f t="shared" si="321"/>
        <v>0</v>
      </c>
      <c r="O1307" s="17">
        <f t="shared" ca="1" si="313"/>
        <v>95.577645599485209</v>
      </c>
      <c r="P1307" s="17">
        <f t="shared" si="314"/>
        <v>62.5</v>
      </c>
      <c r="Q1307" s="17">
        <f t="shared" ca="1" si="315"/>
        <v>100</v>
      </c>
      <c r="R1307" s="17">
        <f t="shared" ca="1" si="316"/>
        <v>19.003870844841003</v>
      </c>
      <c r="S1307" s="42">
        <f>[1]CalcBCI!$BZ1307</f>
        <v>-1000</v>
      </c>
      <c r="T1307" s="42">
        <f t="shared" si="317"/>
        <v>-1000</v>
      </c>
      <c r="V1307" s="71"/>
      <c r="W1307" s="71"/>
      <c r="X1307" s="71"/>
      <c r="Y1307" s="71"/>
      <c r="Z1307" s="71"/>
      <c r="AA1307" s="71">
        <f t="shared" ca="1" si="309"/>
        <v>101.65065860086101</v>
      </c>
      <c r="AB1307" s="71"/>
      <c r="AC1307" s="71"/>
      <c r="AE1307" s="71"/>
      <c r="AF1307" s="71"/>
      <c r="AG1307" s="71"/>
      <c r="AH1307" s="71"/>
      <c r="AI1307" s="71"/>
      <c r="AJ1307" s="71">
        <f t="shared" ca="1" si="310"/>
        <v>56.845464601453109</v>
      </c>
      <c r="AK1307" s="71"/>
      <c r="AL1307" s="71"/>
      <c r="AN1307" s="17"/>
      <c r="AO1307" s="17"/>
      <c r="AP1307" s="17"/>
      <c r="AQ1307" s="17"/>
      <c r="AR1307" s="17"/>
      <c r="AT1307" s="71"/>
      <c r="AU1307" s="71"/>
      <c r="AV1307" s="71"/>
      <c r="AW1307" s="71"/>
      <c r="AX1307" s="71"/>
      <c r="AY1307" s="71">
        <f t="shared" ca="1" si="311"/>
        <v>101.76823656681159</v>
      </c>
      <c r="AZ1307" s="71"/>
      <c r="BA1307" s="71"/>
      <c r="BC1307" s="71"/>
      <c r="BD1307" s="71"/>
      <c r="BE1307" s="71"/>
      <c r="BF1307" s="71"/>
      <c r="BG1307" s="71"/>
      <c r="BH1307" s="71">
        <f t="shared" ca="1" si="308"/>
        <v>57.024773336260147</v>
      </c>
      <c r="BI1307" s="71"/>
      <c r="BJ1307" s="71"/>
      <c r="BL1307" s="17">
        <f ca="1">[1]CalcBCI!AM1307</f>
        <v>2.5803957487853877</v>
      </c>
      <c r="BM1307" s="49">
        <f t="shared" ca="1" si="318"/>
        <v>46.324391100571418</v>
      </c>
      <c r="BN1307" s="75">
        <f ca="1">([1]CalcBCI!U1307-$BN$8)/$BN$9+$BN$7</f>
        <v>-20.973199999999999</v>
      </c>
      <c r="BO1307" s="17"/>
      <c r="BP1307">
        <f t="shared" ca="1" si="312"/>
        <v>21.650658600861007</v>
      </c>
      <c r="BQ1307" s="17"/>
      <c r="BR1307" s="17"/>
      <c r="BS1307" s="17"/>
      <c r="BU1307" s="17"/>
      <c r="BV1307" s="17"/>
      <c r="BW1307" s="17"/>
      <c r="BX1307" s="17"/>
      <c r="BY1307" s="17"/>
      <c r="BZ1307" s="17"/>
      <c r="CA1307" s="17"/>
      <c r="CB1307" s="17"/>
    </row>
    <row r="1308" spans="1:80" hidden="1" outlineLevel="2" x14ac:dyDescent="0.25">
      <c r="A1308" s="1">
        <f>[1]CalcBCI!BY1308</f>
        <v>33528</v>
      </c>
      <c r="B1308" s="17">
        <f ca="1">[1]CalcBCI!CA1308</f>
        <v>101.5848219164628</v>
      </c>
      <c r="C1308" s="17">
        <f ca="1">[1]CalcBCI!CB1308</f>
        <v>101.6765292416372</v>
      </c>
      <c r="D1308" s="29">
        <f ca="1">[1]CalcBCI!CF1308</f>
        <v>0.99409136300216883</v>
      </c>
      <c r="E1308" s="59">
        <f ca="1">[1]CalcBCI!$CH1308</f>
        <v>90.072854506332035</v>
      </c>
      <c r="F1308" s="29">
        <f ca="1">[1]CalcBCI!CG1308</f>
        <v>0.99626853760313971</v>
      </c>
      <c r="G1308" s="17">
        <f ca="1">[1]CalcBCI!CI1308</f>
        <v>90.671344007849299</v>
      </c>
      <c r="H1308" s="17">
        <f ca="1">[1]CalcBCIg!L1296</f>
        <v>6.0391551852226257</v>
      </c>
      <c r="I1308" s="17">
        <f ca="1">[1]CalcBCIg!J1296</f>
        <v>3.9155185222625732E-2</v>
      </c>
      <c r="J1308" s="17"/>
      <c r="K1308" s="17">
        <f t="shared" si="319"/>
        <v>-6</v>
      </c>
      <c r="L1308" s="17">
        <f t="shared" si="319"/>
        <v>26</v>
      </c>
      <c r="M1308" s="17">
        <f t="shared" si="320"/>
        <v>96</v>
      </c>
      <c r="N1308" s="17">
        <f t="shared" si="321"/>
        <v>0</v>
      </c>
      <c r="O1308" s="17">
        <f t="shared" ca="1" si="313"/>
        <v>95.036427253166011</v>
      </c>
      <c r="P1308" s="17">
        <f t="shared" si="314"/>
        <v>62.5</v>
      </c>
      <c r="Q1308" s="17">
        <f t="shared" ca="1" si="315"/>
        <v>100</v>
      </c>
      <c r="R1308" s="17">
        <f t="shared" ca="1" si="316"/>
        <v>19.003870844841003</v>
      </c>
      <c r="S1308" s="42">
        <f>[1]CalcBCI!$BZ1308</f>
        <v>-1000</v>
      </c>
      <c r="T1308" s="42">
        <f t="shared" si="317"/>
        <v>-1000</v>
      </c>
      <c r="V1308" s="71"/>
      <c r="W1308" s="71"/>
      <c r="X1308" s="71"/>
      <c r="Y1308" s="71"/>
      <c r="Z1308" s="71"/>
      <c r="AA1308" s="71">
        <f t="shared" ca="1" si="309"/>
        <v>101.5848219164628</v>
      </c>
      <c r="AB1308" s="71"/>
      <c r="AC1308" s="71"/>
      <c r="AE1308" s="71"/>
      <c r="AF1308" s="71"/>
      <c r="AG1308" s="71"/>
      <c r="AH1308" s="71"/>
      <c r="AI1308" s="71"/>
      <c r="AJ1308" s="71">
        <f t="shared" ca="1" si="310"/>
        <v>56.808647162550621</v>
      </c>
      <c r="AK1308" s="71"/>
      <c r="AL1308" s="71"/>
      <c r="AN1308" s="17"/>
      <c r="AO1308" s="17"/>
      <c r="AP1308" s="17"/>
      <c r="AQ1308" s="17"/>
      <c r="AR1308" s="17"/>
      <c r="AT1308" s="71"/>
      <c r="AU1308" s="71"/>
      <c r="AV1308" s="71"/>
      <c r="AW1308" s="71"/>
      <c r="AX1308" s="71"/>
      <c r="AY1308" s="71">
        <f t="shared" ca="1" si="311"/>
        <v>101.6765292416372</v>
      </c>
      <c r="AZ1308" s="71"/>
      <c r="BA1308" s="71"/>
      <c r="BC1308" s="71"/>
      <c r="BD1308" s="71"/>
      <c r="BE1308" s="71"/>
      <c r="BF1308" s="71"/>
      <c r="BG1308" s="71"/>
      <c r="BH1308" s="71">
        <f t="shared" ca="1" si="308"/>
        <v>56.973386090025301</v>
      </c>
      <c r="BI1308" s="71"/>
      <c r="BJ1308" s="71"/>
      <c r="BL1308" s="17">
        <f ca="1">[1]CalcBCI!AM1308</f>
        <v>2.5871000544121991</v>
      </c>
      <c r="BM1308" s="49">
        <f t="shared" ca="1" si="318"/>
        <v>46.639884614546389</v>
      </c>
      <c r="BN1308" s="75">
        <f ca="1">([1]CalcBCI!U1308-$BN$8)/$BN$9+$BN$7</f>
        <v>-20.677199999999999</v>
      </c>
      <c r="BO1308" s="17"/>
      <c r="BP1308">
        <f t="shared" ca="1" si="312"/>
        <v>21.584821916462801</v>
      </c>
      <c r="BQ1308" s="17"/>
      <c r="BR1308" s="17"/>
      <c r="BS1308" s="17"/>
      <c r="BU1308" s="17"/>
      <c r="BV1308" s="17"/>
      <c r="BW1308" s="17"/>
      <c r="BX1308" s="17"/>
      <c r="BY1308" s="17"/>
      <c r="BZ1308" s="17"/>
      <c r="CA1308" s="17"/>
      <c r="CB1308" s="17"/>
    </row>
    <row r="1309" spans="1:80" hidden="1" outlineLevel="2" x14ac:dyDescent="0.25">
      <c r="A1309" s="1">
        <f>[1]CalcBCI!BY1309</f>
        <v>33535</v>
      </c>
      <c r="B1309" s="17">
        <f ca="1">[1]CalcBCI!CA1309</f>
        <v>102.15311495350922</v>
      </c>
      <c r="C1309" s="17">
        <f ca="1">[1]CalcBCI!CB1309</f>
        <v>101.91482209757321</v>
      </c>
      <c r="D1309" s="29">
        <f ca="1">[1]CalcBCI!CF1309</f>
        <v>0.99965257962020537</v>
      </c>
      <c r="E1309" s="59">
        <f ca="1">[1]CalcBCI!$CH1309</f>
        <v>99.416296404914945</v>
      </c>
      <c r="F1309" s="29">
        <f ca="1">[1]CalcBCI!CG1309</f>
        <v>0.9986034292135767</v>
      </c>
      <c r="G1309" s="17">
        <f ca="1">[1]CalcBCI!CI1309</f>
        <v>96.508573033941744</v>
      </c>
      <c r="H1309" s="17">
        <f ca="1">[1]CalcBCIg!L1297</f>
        <v>6.3685560822486877</v>
      </c>
      <c r="I1309" s="17">
        <f ca="1">[1]CalcBCIg!J1297</f>
        <v>0.3685560822486878</v>
      </c>
      <c r="J1309" s="17"/>
      <c r="K1309" s="17">
        <f t="shared" si="319"/>
        <v>-6</v>
      </c>
      <c r="L1309" s="17">
        <f t="shared" si="319"/>
        <v>26</v>
      </c>
      <c r="M1309" s="17">
        <f t="shared" si="320"/>
        <v>96</v>
      </c>
      <c r="N1309" s="17">
        <f t="shared" si="321"/>
        <v>0</v>
      </c>
      <c r="O1309" s="17">
        <f t="shared" ca="1" si="313"/>
        <v>99.708148202457465</v>
      </c>
      <c r="P1309" s="17">
        <f t="shared" si="314"/>
        <v>62.5</v>
      </c>
      <c r="Q1309" s="17">
        <f t="shared" ca="1" si="315"/>
        <v>100</v>
      </c>
      <c r="R1309" s="17">
        <f t="shared" ca="1" si="316"/>
        <v>19.003870844841003</v>
      </c>
      <c r="S1309" s="42">
        <f>[1]CalcBCI!$BZ1309</f>
        <v>-1000</v>
      </c>
      <c r="T1309" s="42">
        <f t="shared" si="317"/>
        <v>-1000</v>
      </c>
      <c r="V1309" s="71"/>
      <c r="W1309" s="71"/>
      <c r="X1309" s="71"/>
      <c r="Y1309" s="71"/>
      <c r="Z1309" s="71"/>
      <c r="AA1309" s="71">
        <f t="shared" ca="1" si="309"/>
        <v>102.15311495350922</v>
      </c>
      <c r="AB1309" s="71"/>
      <c r="AC1309" s="71"/>
      <c r="AE1309" s="71"/>
      <c r="AF1309" s="71"/>
      <c r="AG1309" s="71"/>
      <c r="AH1309" s="71"/>
      <c r="AI1309" s="71"/>
      <c r="AJ1309" s="71">
        <f t="shared" ca="1" si="310"/>
        <v>57.126450137615656</v>
      </c>
      <c r="AK1309" s="71"/>
      <c r="AL1309" s="71"/>
      <c r="AN1309" s="17"/>
      <c r="AO1309" s="17"/>
      <c r="AP1309" s="17"/>
      <c r="AQ1309" s="17"/>
      <c r="AR1309" s="17"/>
      <c r="AT1309" s="71"/>
      <c r="AU1309" s="71"/>
      <c r="AV1309" s="71"/>
      <c r="AW1309" s="71"/>
      <c r="AX1309" s="71"/>
      <c r="AY1309" s="71">
        <f t="shared" ca="1" si="311"/>
        <v>101.91482209757321</v>
      </c>
      <c r="AZ1309" s="71"/>
      <c r="BA1309" s="71"/>
      <c r="BC1309" s="71"/>
      <c r="BD1309" s="71"/>
      <c r="BE1309" s="71"/>
      <c r="BF1309" s="71"/>
      <c r="BG1309" s="71"/>
      <c r="BH1309" s="71">
        <f t="shared" ca="1" si="308"/>
        <v>57.106911014459662</v>
      </c>
      <c r="BI1309" s="71"/>
      <c r="BJ1309" s="71"/>
      <c r="BL1309" s="17">
        <f ca="1">[1]CalcBCI!AM1309</f>
        <v>2.5911113746832601</v>
      </c>
      <c r="BM1309" s="49">
        <f t="shared" ca="1" si="318"/>
        <v>46.828650699871474</v>
      </c>
      <c r="BN1309" s="75">
        <f ca="1">([1]CalcBCI!U1309-$BN$8)/$BN$9+$BN$7</f>
        <v>-20.497899999999998</v>
      </c>
      <c r="BO1309" s="17"/>
      <c r="BP1309">
        <f t="shared" ca="1" si="312"/>
        <v>22.153114953509217</v>
      </c>
      <c r="BQ1309" s="17"/>
      <c r="BR1309" s="17"/>
      <c r="BS1309" s="17"/>
      <c r="BU1309" s="17"/>
      <c r="BV1309" s="17"/>
      <c r="BW1309" s="17"/>
      <c r="BX1309" s="17"/>
      <c r="BY1309" s="17"/>
      <c r="BZ1309" s="17"/>
      <c r="CA1309" s="17"/>
      <c r="CB1309" s="17"/>
    </row>
    <row r="1310" spans="1:80" hidden="1" outlineLevel="2" x14ac:dyDescent="0.25">
      <c r="A1310" s="1">
        <f>[1]CalcBCI!BY1310</f>
        <v>33542</v>
      </c>
      <c r="B1310" s="17">
        <f ca="1">[1]CalcBCI!CA1310</f>
        <v>101.59764842983465</v>
      </c>
      <c r="C1310" s="17">
        <f ca="1">[1]CalcBCI!CB1310</f>
        <v>101.75623526370393</v>
      </c>
      <c r="D1310" s="29">
        <f ca="1">[1]CalcBCI!CF1310</f>
        <v>0.99421688102661221</v>
      </c>
      <c r="E1310" s="59">
        <f ca="1">[1]CalcBCI!$CH1310</f>
        <v>90.283738283958698</v>
      </c>
      <c r="F1310" s="29">
        <f ca="1">[1]CalcBCI!CG1310</f>
        <v>0.9970495300567066</v>
      </c>
      <c r="G1310" s="17">
        <f ca="1">[1]CalcBCI!CI1310</f>
        <v>92.623825141766503</v>
      </c>
      <c r="H1310" s="17">
        <f ca="1">[1]CalcBCIg!L1298</f>
        <v>6.3909203410148621</v>
      </c>
      <c r="I1310" s="17">
        <f ca="1">[1]CalcBCIg!J1298</f>
        <v>0.39092034101486206</v>
      </c>
      <c r="J1310" s="17"/>
      <c r="K1310" s="17">
        <f t="shared" si="319"/>
        <v>-6</v>
      </c>
      <c r="L1310" s="17">
        <f t="shared" si="319"/>
        <v>26</v>
      </c>
      <c r="M1310" s="17">
        <f t="shared" si="320"/>
        <v>96</v>
      </c>
      <c r="N1310" s="17">
        <f t="shared" si="321"/>
        <v>0</v>
      </c>
      <c r="O1310" s="17">
        <f t="shared" ca="1" si="313"/>
        <v>95.141869141979356</v>
      </c>
      <c r="P1310" s="17">
        <f t="shared" si="314"/>
        <v>62.5</v>
      </c>
      <c r="Q1310" s="17">
        <f t="shared" ca="1" si="315"/>
        <v>100</v>
      </c>
      <c r="R1310" s="17">
        <f t="shared" ca="1" si="316"/>
        <v>19.003870844841003</v>
      </c>
      <c r="S1310" s="42">
        <f>[1]CalcBCI!$BZ1310</f>
        <v>-1000</v>
      </c>
      <c r="T1310" s="42">
        <f t="shared" si="317"/>
        <v>-1000</v>
      </c>
      <c r="V1310" s="71"/>
      <c r="W1310" s="71"/>
      <c r="X1310" s="71"/>
      <c r="Y1310" s="71"/>
      <c r="Z1310" s="71"/>
      <c r="AA1310" s="71">
        <f t="shared" ca="1" si="309"/>
        <v>101.59764842983465</v>
      </c>
      <c r="AB1310" s="71"/>
      <c r="AC1310" s="71"/>
      <c r="AE1310" s="71"/>
      <c r="AF1310" s="71"/>
      <c r="AG1310" s="71"/>
      <c r="AH1310" s="71"/>
      <c r="AI1310" s="71"/>
      <c r="AJ1310" s="71">
        <f t="shared" ca="1" si="310"/>
        <v>56.815820053723932</v>
      </c>
      <c r="AK1310" s="71"/>
      <c r="AL1310" s="71"/>
      <c r="AN1310" s="17"/>
      <c r="AO1310" s="17"/>
      <c r="AP1310" s="17"/>
      <c r="AQ1310" s="17"/>
      <c r="AR1310" s="17"/>
      <c r="AT1310" s="71"/>
      <c r="AU1310" s="71"/>
      <c r="AV1310" s="71"/>
      <c r="AW1310" s="71"/>
      <c r="AX1310" s="71"/>
      <c r="AY1310" s="71">
        <f t="shared" ca="1" si="311"/>
        <v>101.75623526370393</v>
      </c>
      <c r="AZ1310" s="71"/>
      <c r="BA1310" s="71"/>
      <c r="BC1310" s="71"/>
      <c r="BD1310" s="71"/>
      <c r="BE1310" s="71"/>
      <c r="BF1310" s="71"/>
      <c r="BG1310" s="71"/>
      <c r="BH1310" s="71">
        <f t="shared" ca="1" si="308"/>
        <v>57.018048530834193</v>
      </c>
      <c r="BI1310" s="71"/>
      <c r="BJ1310" s="71"/>
      <c r="BL1310" s="17">
        <f ca="1">[1]CalcBCI!AM1310</f>
        <v>2.5895542022438289</v>
      </c>
      <c r="BM1310" s="49">
        <f t="shared" ca="1" si="318"/>
        <v>46.755372745057414</v>
      </c>
      <c r="BN1310" s="75">
        <f ca="1">([1]CalcBCI!U1310-$BN$8)/$BN$9+$BN$7</f>
        <v>-20.567699999999999</v>
      </c>
      <c r="BO1310" s="17"/>
      <c r="BP1310">
        <f t="shared" ca="1" si="312"/>
        <v>21.597648429834649</v>
      </c>
      <c r="BQ1310" s="17"/>
      <c r="BR1310" s="17"/>
      <c r="BS1310" s="17"/>
      <c r="BU1310" s="17"/>
      <c r="BV1310" s="17"/>
      <c r="BW1310" s="17"/>
      <c r="BX1310" s="17"/>
      <c r="BY1310" s="17"/>
      <c r="BZ1310" s="17"/>
      <c r="CA1310" s="17"/>
      <c r="CB1310" s="17"/>
    </row>
    <row r="1311" spans="1:80" hidden="1" outlineLevel="2" x14ac:dyDescent="0.25">
      <c r="A1311" s="1">
        <f>[1]CalcBCI!BY1311</f>
        <v>33549</v>
      </c>
      <c r="B1311" s="17">
        <f ca="1">[1]CalcBCI!CA1311</f>
        <v>101.4614093160195</v>
      </c>
      <c r="C1311" s="17">
        <f ca="1">[1]CalcBCI!CB1311</f>
        <v>101.60882228986171</v>
      </c>
      <c r="D1311" s="29">
        <f ca="1">[1]CalcBCI!CF1311</f>
        <v>0.99288366880266321</v>
      </c>
      <c r="E1311" s="59">
        <f ca="1">[1]CalcBCI!$CH1311</f>
        <v>88.043798391571258</v>
      </c>
      <c r="F1311" s="29">
        <f ca="1">[1]CalcBCI!CG1311</f>
        <v>0.99560511698548049</v>
      </c>
      <c r="G1311" s="17">
        <f ca="1">[1]CalcBCI!CI1311</f>
        <v>89.012792463701231</v>
      </c>
      <c r="H1311" s="17">
        <f ca="1">[1]CalcBCIg!L1299</f>
        <v>6.4618391394615173</v>
      </c>
      <c r="I1311" s="17">
        <f ca="1">[1]CalcBCIg!J1299</f>
        <v>0.46183913946151745</v>
      </c>
      <c r="J1311" s="17"/>
      <c r="K1311" s="17">
        <f t="shared" si="319"/>
        <v>-6</v>
      </c>
      <c r="L1311" s="17">
        <f t="shared" si="319"/>
        <v>26</v>
      </c>
      <c r="M1311" s="17">
        <f t="shared" si="320"/>
        <v>96</v>
      </c>
      <c r="N1311" s="17">
        <f t="shared" si="321"/>
        <v>0</v>
      </c>
      <c r="O1311" s="17">
        <f t="shared" ca="1" si="313"/>
        <v>94.021899195785636</v>
      </c>
      <c r="P1311" s="17">
        <f t="shared" si="314"/>
        <v>62.5</v>
      </c>
      <c r="Q1311" s="17">
        <f t="shared" ca="1" si="315"/>
        <v>100</v>
      </c>
      <c r="R1311" s="17">
        <f t="shared" ca="1" si="316"/>
        <v>19.003870844841003</v>
      </c>
      <c r="S1311" s="42">
        <f>[1]CalcBCI!$BZ1311</f>
        <v>-1000</v>
      </c>
      <c r="T1311" s="42">
        <f t="shared" si="317"/>
        <v>-1000</v>
      </c>
      <c r="V1311" s="71"/>
      <c r="W1311" s="71"/>
      <c r="X1311" s="71"/>
      <c r="Y1311" s="71"/>
      <c r="Z1311" s="71"/>
      <c r="AA1311" s="71">
        <f t="shared" ca="1" si="309"/>
        <v>101.4614093160195</v>
      </c>
      <c r="AB1311" s="71"/>
      <c r="AC1311" s="71"/>
      <c r="AE1311" s="71"/>
      <c r="AF1311" s="71"/>
      <c r="AG1311" s="71"/>
      <c r="AH1311" s="71"/>
      <c r="AI1311" s="71"/>
      <c r="AJ1311" s="71">
        <f t="shared" ca="1" si="310"/>
        <v>56.739631902773304</v>
      </c>
      <c r="AK1311" s="71"/>
      <c r="AL1311" s="71"/>
      <c r="AN1311" s="17"/>
      <c r="AO1311" s="17"/>
      <c r="AP1311" s="17"/>
      <c r="AQ1311" s="17"/>
      <c r="AR1311" s="17"/>
      <c r="AT1311" s="71"/>
      <c r="AU1311" s="71"/>
      <c r="AV1311" s="71"/>
      <c r="AW1311" s="71"/>
      <c r="AX1311" s="71"/>
      <c r="AY1311" s="71">
        <f t="shared" ca="1" si="311"/>
        <v>101.60882228986171</v>
      </c>
      <c r="AZ1311" s="71"/>
      <c r="BA1311" s="71"/>
      <c r="BC1311" s="71"/>
      <c r="BD1311" s="71"/>
      <c r="BE1311" s="71"/>
      <c r="BF1311" s="71"/>
      <c r="BG1311" s="71"/>
      <c r="BH1311" s="71">
        <f t="shared" ca="1" si="308"/>
        <v>56.935447203506897</v>
      </c>
      <c r="BI1311" s="71"/>
      <c r="BJ1311" s="71"/>
      <c r="BL1311" s="17">
        <f ca="1">[1]CalcBCI!AM1311</f>
        <v>2.5916744181212317</v>
      </c>
      <c r="BM1311" s="49">
        <f t="shared" ca="1" si="318"/>
        <v>46.855146591117204</v>
      </c>
      <c r="BN1311" s="75">
        <f ca="1">([1]CalcBCI!U1311-$BN$8)/$BN$9+$BN$7</f>
        <v>-20.4726</v>
      </c>
      <c r="BO1311" s="17"/>
      <c r="BP1311">
        <f t="shared" ca="1" si="312"/>
        <v>21.461409316019498</v>
      </c>
      <c r="BQ1311" s="17"/>
      <c r="BR1311" s="17"/>
      <c r="BS1311" s="17"/>
      <c r="BU1311" s="17"/>
      <c r="BV1311" s="17"/>
      <c r="BW1311" s="17"/>
      <c r="BX1311" s="17"/>
      <c r="BY1311" s="17"/>
      <c r="BZ1311" s="17"/>
      <c r="CA1311" s="17"/>
      <c r="CB1311" s="17"/>
    </row>
    <row r="1312" spans="1:80" hidden="1" outlineLevel="2" x14ac:dyDescent="0.25">
      <c r="A1312" s="1">
        <f>[1]CalcBCI!BY1312</f>
        <v>33556</v>
      </c>
      <c r="B1312" s="17">
        <f ca="1">[1]CalcBCI!CA1312</f>
        <v>101.39210919143179</v>
      </c>
      <c r="C1312" s="17">
        <f ca="1">[1]CalcBCI!CB1312</f>
        <v>101.50046574064675</v>
      </c>
      <c r="D1312" s="29">
        <f ca="1">[1]CalcBCI!CF1312</f>
        <v>0.99220550986112099</v>
      </c>
      <c r="E1312" s="59">
        <f ca="1">[1]CalcBCI!$CH1312</f>
        <v>86.904418449464046</v>
      </c>
      <c r="F1312" s="29">
        <f ca="1">[1]CalcBCI!CG1312</f>
        <v>0.99454339485913257</v>
      </c>
      <c r="G1312" s="17">
        <f ca="1">[1]CalcBCI!CI1312</f>
        <v>86.358487147831426</v>
      </c>
      <c r="H1312" s="17">
        <f ca="1">[1]CalcBCIg!L1300</f>
        <v>6.5116984248161316</v>
      </c>
      <c r="I1312" s="17">
        <f ca="1">[1]CalcBCIg!J1300</f>
        <v>0.51169842481613159</v>
      </c>
      <c r="J1312" s="17"/>
      <c r="K1312" s="17">
        <f t="shared" si="319"/>
        <v>-6</v>
      </c>
      <c r="L1312" s="17">
        <f t="shared" si="319"/>
        <v>26</v>
      </c>
      <c r="M1312" s="17">
        <f t="shared" si="320"/>
        <v>96</v>
      </c>
      <c r="N1312" s="17">
        <f t="shared" si="321"/>
        <v>0</v>
      </c>
      <c r="O1312" s="17">
        <f t="shared" ca="1" si="313"/>
        <v>93.45220922473203</v>
      </c>
      <c r="P1312" s="17">
        <f t="shared" si="314"/>
        <v>62.5</v>
      </c>
      <c r="Q1312" s="17">
        <f t="shared" ca="1" si="315"/>
        <v>100</v>
      </c>
      <c r="R1312" s="17">
        <f t="shared" ca="1" si="316"/>
        <v>19.003870844841003</v>
      </c>
      <c r="S1312" s="42">
        <f>[1]CalcBCI!$BZ1312</f>
        <v>-1000</v>
      </c>
      <c r="T1312" s="42">
        <f t="shared" si="317"/>
        <v>-1000</v>
      </c>
      <c r="V1312" s="71"/>
      <c r="W1312" s="71"/>
      <c r="X1312" s="71"/>
      <c r="Y1312" s="71"/>
      <c r="Z1312" s="71"/>
      <c r="AA1312" s="71">
        <f t="shared" ca="1" si="309"/>
        <v>101.39210919143179</v>
      </c>
      <c r="AB1312" s="71"/>
      <c r="AC1312" s="71"/>
      <c r="AE1312" s="71"/>
      <c r="AF1312" s="71"/>
      <c r="AG1312" s="71"/>
      <c r="AH1312" s="71"/>
      <c r="AI1312" s="71"/>
      <c r="AJ1312" s="71">
        <f t="shared" ca="1" si="310"/>
        <v>56.700877625788294</v>
      </c>
      <c r="AK1312" s="71"/>
      <c r="AL1312" s="71"/>
      <c r="AN1312" s="17"/>
      <c r="AO1312" s="17"/>
      <c r="AP1312" s="17"/>
      <c r="AQ1312" s="17"/>
      <c r="AR1312" s="17"/>
      <c r="AT1312" s="71"/>
      <c r="AU1312" s="71"/>
      <c r="AV1312" s="71"/>
      <c r="AW1312" s="71"/>
      <c r="AX1312" s="71"/>
      <c r="AY1312" s="71">
        <f t="shared" ca="1" si="311"/>
        <v>101.50046574064675</v>
      </c>
      <c r="AZ1312" s="71"/>
      <c r="BA1312" s="71"/>
      <c r="BC1312" s="71"/>
      <c r="BD1312" s="71"/>
      <c r="BE1312" s="71"/>
      <c r="BF1312" s="71"/>
      <c r="BG1312" s="71"/>
      <c r="BH1312" s="71">
        <f t="shared" ca="1" si="308"/>
        <v>56.874730737673019</v>
      </c>
      <c r="BI1312" s="71"/>
      <c r="BJ1312" s="71"/>
      <c r="BL1312" s="17">
        <f ca="1">[1]CalcBCI!AM1312</f>
        <v>2.5963507423147494</v>
      </c>
      <c r="BM1312" s="49">
        <f t="shared" ca="1" si="318"/>
        <v>47.075206659142594</v>
      </c>
      <c r="BN1312" s="75">
        <f ca="1">([1]CalcBCI!U1312-$BN$8)/$BN$9+$BN$7</f>
        <v>-20.261199999999999</v>
      </c>
      <c r="BO1312" s="17"/>
      <c r="BP1312">
        <f t="shared" ca="1" si="312"/>
        <v>21.392109191431786</v>
      </c>
      <c r="BQ1312" s="17"/>
      <c r="BR1312" s="17"/>
      <c r="BS1312" s="17"/>
      <c r="BU1312" s="17"/>
      <c r="BV1312" s="17"/>
      <c r="BW1312" s="17"/>
      <c r="BX1312" s="17"/>
      <c r="BY1312" s="17"/>
      <c r="BZ1312" s="17"/>
      <c r="CA1312" s="17"/>
      <c r="CB1312" s="17"/>
    </row>
    <row r="1313" spans="1:80" hidden="1" outlineLevel="2" x14ac:dyDescent="0.25">
      <c r="A1313" s="1">
        <f>[1]CalcBCI!BY1313</f>
        <v>33563</v>
      </c>
      <c r="B1313" s="17">
        <f ca="1">[1]CalcBCI!CA1313</f>
        <v>100.82618537185212</v>
      </c>
      <c r="C1313" s="17">
        <f ca="1">[1]CalcBCI!CB1313</f>
        <v>101.16332555624943</v>
      </c>
      <c r="D1313" s="29">
        <f ca="1">[1]CalcBCI!CF1313</f>
        <v>0.98666747799230525</v>
      </c>
      <c r="E1313" s="59">
        <f ca="1">[1]CalcBCI!$CH1313</f>
        <v>77.599929422555874</v>
      </c>
      <c r="F1313" s="29">
        <f ca="1">[1]CalcBCI!CG1313</f>
        <v>0.99123995638634077</v>
      </c>
      <c r="G1313" s="17">
        <f ca="1">[1]CalcBCI!CI1313</f>
        <v>78.099890965851941</v>
      </c>
      <c r="H1313" s="17">
        <f ca="1">[1]CalcBCIg!L1301</f>
        <v>5.9976977705955505</v>
      </c>
      <c r="I1313" s="17">
        <f ca="1">[1]CalcBCIg!J1301</f>
        <v>-2.3022294044494629E-3</v>
      </c>
      <c r="J1313" s="17"/>
      <c r="K1313" s="17">
        <f t="shared" si="319"/>
        <v>-6</v>
      </c>
      <c r="L1313" s="17">
        <f t="shared" si="319"/>
        <v>26</v>
      </c>
      <c r="M1313" s="17">
        <f t="shared" si="320"/>
        <v>96</v>
      </c>
      <c r="N1313" s="17">
        <f t="shared" si="321"/>
        <v>0</v>
      </c>
      <c r="O1313" s="17">
        <f t="shared" ca="1" si="313"/>
        <v>88.799964711277937</v>
      </c>
      <c r="P1313" s="17">
        <f t="shared" si="314"/>
        <v>62.5</v>
      </c>
      <c r="Q1313" s="17">
        <f t="shared" ca="1" si="315"/>
        <v>100</v>
      </c>
      <c r="R1313" s="17">
        <f t="shared" ca="1" si="316"/>
        <v>19.003870844841003</v>
      </c>
      <c r="S1313" s="42">
        <f>[1]CalcBCI!$BZ1313</f>
        <v>-1000</v>
      </c>
      <c r="T1313" s="42">
        <f t="shared" si="317"/>
        <v>-1000</v>
      </c>
      <c r="V1313" s="71"/>
      <c r="W1313" s="71"/>
      <c r="X1313" s="71"/>
      <c r="Y1313" s="71"/>
      <c r="Z1313" s="71"/>
      <c r="AA1313" s="71">
        <f t="shared" ca="1" si="309"/>
        <v>100.82618537185212</v>
      </c>
      <c r="AB1313" s="71"/>
      <c r="AC1313" s="71"/>
      <c r="AE1313" s="71"/>
      <c r="AF1313" s="71"/>
      <c r="AG1313" s="71"/>
      <c r="AH1313" s="71"/>
      <c r="AI1313" s="71"/>
      <c r="AJ1313" s="71">
        <f t="shared" ca="1" si="310"/>
        <v>56.384399573448725</v>
      </c>
      <c r="AK1313" s="71"/>
      <c r="AL1313" s="71"/>
      <c r="AN1313" s="17"/>
      <c r="AO1313" s="17"/>
      <c r="AP1313" s="17"/>
      <c r="AQ1313" s="17"/>
      <c r="AR1313" s="17"/>
      <c r="AT1313" s="71"/>
      <c r="AU1313" s="71"/>
      <c r="AV1313" s="71"/>
      <c r="AW1313" s="71"/>
      <c r="AX1313" s="71"/>
      <c r="AY1313" s="71">
        <f t="shared" ca="1" si="311"/>
        <v>101.16332555624943</v>
      </c>
      <c r="AZ1313" s="71"/>
      <c r="BA1313" s="71"/>
      <c r="BC1313" s="71"/>
      <c r="BD1313" s="71"/>
      <c r="BE1313" s="71"/>
      <c r="BF1313" s="71"/>
      <c r="BG1313" s="71"/>
      <c r="BH1313" s="71">
        <f t="shared" ca="1" si="308"/>
        <v>56.68581774039238</v>
      </c>
      <c r="BI1313" s="71"/>
      <c r="BJ1313" s="71"/>
      <c r="BL1313" s="17">
        <f ca="1">[1]CalcBCI!AM1313</f>
        <v>2.5850002461219348</v>
      </c>
      <c r="BM1313" s="49">
        <f t="shared" ca="1" si="318"/>
        <v>46.541071115722602</v>
      </c>
      <c r="BN1313" s="75">
        <f ca="1">([1]CalcBCI!U1313-$BN$8)/$BN$9+$BN$7</f>
        <v>-20.770400000000002</v>
      </c>
      <c r="BO1313" s="17"/>
      <c r="BP1313">
        <f t="shared" ca="1" si="312"/>
        <v>20.826185371852119</v>
      </c>
      <c r="BQ1313" s="17"/>
      <c r="BR1313" s="17"/>
      <c r="BS1313" s="17"/>
      <c r="BU1313" s="17"/>
      <c r="BV1313" s="17"/>
      <c r="BW1313" s="17"/>
      <c r="BX1313" s="17"/>
      <c r="BY1313" s="17"/>
      <c r="BZ1313" s="17"/>
      <c r="CA1313" s="17"/>
      <c r="CB1313" s="17"/>
    </row>
    <row r="1314" spans="1:80" hidden="1" outlineLevel="2" x14ac:dyDescent="0.25">
      <c r="A1314" s="1">
        <f>[1]CalcBCI!BY1314</f>
        <v>33570</v>
      </c>
      <c r="B1314" s="17">
        <f ca="1">[1]CalcBCI!CA1314</f>
        <v>100.81591957263797</v>
      </c>
      <c r="C1314" s="17">
        <f ca="1">[1]CalcBCI!CB1314</f>
        <v>100.98962256444369</v>
      </c>
      <c r="D1314" s="29">
        <f ca="1">[1]CalcBCI!CF1314</f>
        <v>0.98656701867032603</v>
      </c>
      <c r="E1314" s="59">
        <f ca="1">[1]CalcBCI!$CH1314</f>
        <v>77.431146959553161</v>
      </c>
      <c r="F1314" s="29">
        <f ca="1">[1]CalcBCI!CG1314</f>
        <v>0.98953794288416541</v>
      </c>
      <c r="G1314" s="17">
        <f ca="1">[1]CalcBCI!CI1314</f>
        <v>73.844857210413551</v>
      </c>
      <c r="H1314" s="17">
        <f ca="1">[1]CalcBCIg!L1302</f>
        <v>5.7434458136558533</v>
      </c>
      <c r="I1314" s="17">
        <f ca="1">[1]CalcBCIg!J1302</f>
        <v>-0.25655418634414678</v>
      </c>
      <c r="J1314" s="17"/>
      <c r="K1314" s="17">
        <f t="shared" si="319"/>
        <v>-6</v>
      </c>
      <c r="L1314" s="17">
        <f t="shared" si="319"/>
        <v>26</v>
      </c>
      <c r="M1314" s="17">
        <f t="shared" si="320"/>
        <v>96</v>
      </c>
      <c r="N1314" s="17">
        <f t="shared" si="321"/>
        <v>0</v>
      </c>
      <c r="O1314" s="17">
        <f t="shared" ca="1" si="313"/>
        <v>88.71557347977658</v>
      </c>
      <c r="P1314" s="17">
        <f t="shared" si="314"/>
        <v>62.5</v>
      </c>
      <c r="Q1314" s="17">
        <f t="shared" ca="1" si="315"/>
        <v>100</v>
      </c>
      <c r="R1314" s="17">
        <f t="shared" ca="1" si="316"/>
        <v>19.003870844841003</v>
      </c>
      <c r="S1314" s="42">
        <f>[1]CalcBCI!$BZ1314</f>
        <v>-1000</v>
      </c>
      <c r="T1314" s="42">
        <f t="shared" si="317"/>
        <v>-1000</v>
      </c>
      <c r="V1314" s="71"/>
      <c r="W1314" s="71"/>
      <c r="X1314" s="71"/>
      <c r="Y1314" s="71"/>
      <c r="Z1314" s="71"/>
      <c r="AA1314" s="71">
        <f t="shared" ca="1" si="309"/>
        <v>100.81591957263797</v>
      </c>
      <c r="AB1314" s="71"/>
      <c r="AC1314" s="71"/>
      <c r="AE1314" s="71"/>
      <c r="AF1314" s="71"/>
      <c r="AG1314" s="71"/>
      <c r="AH1314" s="71"/>
      <c r="AI1314" s="71"/>
      <c r="AJ1314" s="71">
        <f t="shared" ca="1" si="310"/>
        <v>56.378658694502477</v>
      </c>
      <c r="AK1314" s="71"/>
      <c r="AL1314" s="71"/>
      <c r="AN1314" s="17"/>
      <c r="AO1314" s="17"/>
      <c r="AP1314" s="17"/>
      <c r="AQ1314" s="17"/>
      <c r="AR1314" s="17"/>
      <c r="AT1314" s="71"/>
      <c r="AU1314" s="71"/>
      <c r="AV1314" s="71"/>
      <c r="AW1314" s="71"/>
      <c r="AX1314" s="71"/>
      <c r="AY1314" s="71">
        <f t="shared" ca="1" si="311"/>
        <v>100.98962256444369</v>
      </c>
      <c r="AZ1314" s="71"/>
      <c r="BA1314" s="71"/>
      <c r="BC1314" s="71"/>
      <c r="BD1314" s="71"/>
      <c r="BE1314" s="71"/>
      <c r="BF1314" s="71"/>
      <c r="BG1314" s="71"/>
      <c r="BH1314" s="71">
        <f t="shared" ca="1" si="308"/>
        <v>56.588485074820937</v>
      </c>
      <c r="BI1314" s="71"/>
      <c r="BJ1314" s="71"/>
      <c r="BL1314" s="17">
        <f ca="1">[1]CalcBCI!AM1314</f>
        <v>2.5765831975521727</v>
      </c>
      <c r="BM1314" s="49">
        <f t="shared" ca="1" si="318"/>
        <v>46.144978756813344</v>
      </c>
      <c r="BN1314" s="75">
        <f ca="1">([1]CalcBCI!U1314-$BN$8)/$BN$9+$BN$7</f>
        <v>-21.139500000000002</v>
      </c>
      <c r="BO1314" s="17"/>
      <c r="BP1314">
        <f t="shared" ca="1" si="312"/>
        <v>20.815919572637966</v>
      </c>
      <c r="BQ1314" s="17"/>
      <c r="BR1314" s="17"/>
      <c r="BS1314" s="17"/>
      <c r="BU1314" s="17"/>
      <c r="BV1314" s="17"/>
      <c r="BW1314" s="17"/>
      <c r="BX1314" s="17"/>
      <c r="BY1314" s="17"/>
      <c r="BZ1314" s="17"/>
      <c r="CA1314" s="17"/>
      <c r="CB1314" s="17"/>
    </row>
    <row r="1315" spans="1:80" hidden="1" outlineLevel="2" x14ac:dyDescent="0.25">
      <c r="A1315" s="1">
        <f>[1]CalcBCI!BY1315</f>
        <v>33577</v>
      </c>
      <c r="B1315" s="17">
        <f ca="1">[1]CalcBCI!CA1315</f>
        <v>101.39280992883802</v>
      </c>
      <c r="C1315" s="17">
        <f ca="1">[1]CalcBCI!CB1315</f>
        <v>101.19121624664086</v>
      </c>
      <c r="D1315" s="29">
        <f ca="1">[1]CalcBCI!CF1315</f>
        <v>0.99221236715525341</v>
      </c>
      <c r="E1315" s="59">
        <f ca="1">[1]CalcBCI!$CH1315</f>
        <v>86.915939440949941</v>
      </c>
      <c r="F1315" s="29">
        <f ca="1">[1]CalcBCI!CG1315</f>
        <v>0.99151324086542614</v>
      </c>
      <c r="G1315" s="17">
        <f ca="1">[1]CalcBCI!CI1315</f>
        <v>78.78310216356536</v>
      </c>
      <c r="H1315" s="17">
        <f ca="1">[1]CalcBCIg!L1303</f>
        <v>5.821188747882843</v>
      </c>
      <c r="I1315" s="17">
        <f ca="1">[1]CalcBCIg!J1303</f>
        <v>-0.17881125211715701</v>
      </c>
      <c r="J1315" s="17"/>
      <c r="K1315" s="17">
        <f t="shared" si="319"/>
        <v>-6</v>
      </c>
      <c r="L1315" s="17">
        <f t="shared" si="319"/>
        <v>26</v>
      </c>
      <c r="M1315" s="17">
        <f t="shared" si="320"/>
        <v>96</v>
      </c>
      <c r="N1315" s="17">
        <f t="shared" si="321"/>
        <v>0</v>
      </c>
      <c r="O1315" s="17">
        <f t="shared" ca="1" si="313"/>
        <v>93.457969720474978</v>
      </c>
      <c r="P1315" s="17">
        <f t="shared" si="314"/>
        <v>62.5</v>
      </c>
      <c r="Q1315" s="17">
        <f t="shared" ca="1" si="315"/>
        <v>100</v>
      </c>
      <c r="R1315" s="17">
        <f t="shared" ca="1" si="316"/>
        <v>19.003870844841003</v>
      </c>
      <c r="S1315" s="42">
        <f>[1]CalcBCI!$BZ1315</f>
        <v>-1000</v>
      </c>
      <c r="T1315" s="42">
        <f t="shared" si="317"/>
        <v>-1000</v>
      </c>
      <c r="V1315" s="71"/>
      <c r="W1315" s="71"/>
      <c r="X1315" s="71"/>
      <c r="Y1315" s="71"/>
      <c r="Z1315" s="71"/>
      <c r="AA1315" s="71">
        <f t="shared" ca="1" si="309"/>
        <v>101.39280992883802</v>
      </c>
      <c r="AB1315" s="71"/>
      <c r="AC1315" s="71"/>
      <c r="AE1315" s="71"/>
      <c r="AF1315" s="71"/>
      <c r="AG1315" s="71"/>
      <c r="AH1315" s="71"/>
      <c r="AI1315" s="71"/>
      <c r="AJ1315" s="71">
        <f t="shared" ca="1" si="310"/>
        <v>56.701269494802908</v>
      </c>
      <c r="AK1315" s="71"/>
      <c r="AL1315" s="71"/>
      <c r="AN1315" s="17"/>
      <c r="AO1315" s="17"/>
      <c r="AP1315" s="17"/>
      <c r="AQ1315" s="17"/>
      <c r="AR1315" s="17"/>
      <c r="AT1315" s="71"/>
      <c r="AU1315" s="71"/>
      <c r="AV1315" s="71"/>
      <c r="AW1315" s="71"/>
      <c r="AX1315" s="71"/>
      <c r="AY1315" s="71">
        <f t="shared" ca="1" si="311"/>
        <v>101.19121624664086</v>
      </c>
      <c r="AZ1315" s="71"/>
      <c r="BA1315" s="71"/>
      <c r="BC1315" s="71"/>
      <c r="BD1315" s="71"/>
      <c r="BE1315" s="71"/>
      <c r="BF1315" s="71"/>
      <c r="BG1315" s="71"/>
      <c r="BH1315" s="71">
        <f t="shared" ca="1" si="308"/>
        <v>56.70144599879027</v>
      </c>
      <c r="BI1315" s="71"/>
      <c r="BJ1315" s="71"/>
      <c r="BL1315" s="17">
        <f ca="1">[1]CalcBCI!AM1315</f>
        <v>2.5784558279398424</v>
      </c>
      <c r="BM1315" s="49">
        <f t="shared" ca="1" si="318"/>
        <v>46.233101639967657</v>
      </c>
      <c r="BN1315" s="75">
        <f ca="1">([1]CalcBCI!U1315-$BN$8)/$BN$9+$BN$7</f>
        <v>-21.058</v>
      </c>
      <c r="BO1315" s="17"/>
      <c r="BP1315">
        <f t="shared" ca="1" si="312"/>
        <v>21.39280992883802</v>
      </c>
      <c r="BQ1315" s="17"/>
      <c r="BR1315" s="17"/>
      <c r="BS1315" s="17"/>
      <c r="BU1315" s="17"/>
      <c r="BV1315" s="17"/>
      <c r="BW1315" s="17"/>
      <c r="BX1315" s="17"/>
      <c r="BY1315" s="17"/>
      <c r="BZ1315" s="17"/>
      <c r="CA1315" s="17"/>
      <c r="CB1315" s="17"/>
    </row>
    <row r="1316" spans="1:80" hidden="1" outlineLevel="2" x14ac:dyDescent="0.25">
      <c r="A1316" s="1">
        <f>[1]CalcBCI!BY1316</f>
        <v>33584</v>
      </c>
      <c r="B1316" s="17">
        <f ca="1">[1]CalcBCI!CA1316</f>
        <v>101.19760303623575</v>
      </c>
      <c r="C1316" s="17">
        <f ca="1">[1]CalcBCI!CB1316</f>
        <v>101.19440964143831</v>
      </c>
      <c r="D1316" s="29">
        <f ca="1">[1]CalcBCI!CF1316</f>
        <v>0.99030210652503847</v>
      </c>
      <c r="E1316" s="59">
        <f ca="1">[1]CalcBCI!$CH1316</f>
        <v>83.706496177820014</v>
      </c>
      <c r="F1316" s="29">
        <f ca="1">[1]CalcBCI!CG1316</f>
        <v>0.99154453106374996</v>
      </c>
      <c r="G1316" s="17">
        <f ca="1">[1]CalcBCI!CI1316</f>
        <v>78.861327659374908</v>
      </c>
      <c r="H1316" s="17">
        <f ca="1">[1]CalcBCIg!L1304</f>
        <v>5.8209461569786072</v>
      </c>
      <c r="I1316" s="17">
        <f ca="1">[1]CalcBCIg!J1304</f>
        <v>-0.17905384302139282</v>
      </c>
      <c r="J1316" s="17"/>
      <c r="K1316" s="17">
        <f t="shared" si="319"/>
        <v>-6</v>
      </c>
      <c r="L1316" s="17">
        <f t="shared" si="319"/>
        <v>26</v>
      </c>
      <c r="M1316" s="17">
        <f t="shared" si="320"/>
        <v>96</v>
      </c>
      <c r="N1316" s="17">
        <f t="shared" si="321"/>
        <v>0</v>
      </c>
      <c r="O1316" s="17">
        <f t="shared" ca="1" si="313"/>
        <v>91.853248088910007</v>
      </c>
      <c r="P1316" s="17">
        <f t="shared" si="314"/>
        <v>62.5</v>
      </c>
      <c r="Q1316" s="17">
        <f t="shared" ca="1" si="315"/>
        <v>100</v>
      </c>
      <c r="R1316" s="17">
        <f t="shared" ca="1" si="316"/>
        <v>19.003870844841003</v>
      </c>
      <c r="S1316" s="42">
        <f>[1]CalcBCI!$BZ1316</f>
        <v>-1000</v>
      </c>
      <c r="T1316" s="42">
        <f t="shared" si="317"/>
        <v>-1000</v>
      </c>
      <c r="V1316" s="71"/>
      <c r="W1316" s="71"/>
      <c r="X1316" s="71"/>
      <c r="Y1316" s="71"/>
      <c r="Z1316" s="71"/>
      <c r="AA1316" s="71">
        <f t="shared" ca="1" si="309"/>
        <v>101.19760303623575</v>
      </c>
      <c r="AB1316" s="71"/>
      <c r="AC1316" s="71"/>
      <c r="AE1316" s="71"/>
      <c r="AF1316" s="71"/>
      <c r="AG1316" s="71"/>
      <c r="AH1316" s="71"/>
      <c r="AI1316" s="71"/>
      <c r="AJ1316" s="71">
        <f t="shared" ca="1" si="310"/>
        <v>56.592105160246511</v>
      </c>
      <c r="AK1316" s="71"/>
      <c r="AL1316" s="71"/>
      <c r="AN1316" s="17"/>
      <c r="AO1316" s="17"/>
      <c r="AP1316" s="17"/>
      <c r="AQ1316" s="17"/>
      <c r="AR1316" s="17"/>
      <c r="AT1316" s="71"/>
      <c r="AU1316" s="71"/>
      <c r="AV1316" s="71"/>
      <c r="AW1316" s="71"/>
      <c r="AX1316" s="71"/>
      <c r="AY1316" s="71">
        <f t="shared" ca="1" si="311"/>
        <v>101.19440964143831</v>
      </c>
      <c r="AZ1316" s="71"/>
      <c r="BA1316" s="71"/>
      <c r="BC1316" s="71"/>
      <c r="BD1316" s="71"/>
      <c r="BE1316" s="71"/>
      <c r="BF1316" s="71"/>
      <c r="BG1316" s="71"/>
      <c r="BH1316" s="71">
        <f t="shared" ca="1" si="308"/>
        <v>56.703235384365179</v>
      </c>
      <c r="BI1316" s="71"/>
      <c r="BJ1316" s="71"/>
      <c r="BL1316" s="17">
        <f ca="1">[1]CalcBCI!AM1316</f>
        <v>2.5775722172954505</v>
      </c>
      <c r="BM1316" s="49">
        <f t="shared" ca="1" si="318"/>
        <v>46.19152038715751</v>
      </c>
      <c r="BN1316" s="75">
        <f ca="1">([1]CalcBCI!U1316-$BN$8)/$BN$9+$BN$7</f>
        <v>-21.096499999999999</v>
      </c>
      <c r="BO1316" s="17"/>
      <c r="BP1316">
        <f t="shared" ca="1" si="312"/>
        <v>21.197603036235748</v>
      </c>
      <c r="BQ1316" s="17"/>
      <c r="BR1316" s="17"/>
      <c r="BS1316" s="17"/>
      <c r="BU1316" s="17"/>
      <c r="BV1316" s="17"/>
      <c r="BW1316" s="17"/>
      <c r="BX1316" s="17"/>
      <c r="BY1316" s="17"/>
      <c r="BZ1316" s="17"/>
      <c r="CA1316" s="17"/>
      <c r="CB1316" s="17"/>
    </row>
    <row r="1317" spans="1:80" hidden="1" outlineLevel="2" x14ac:dyDescent="0.25">
      <c r="A1317" s="1">
        <f>[1]CalcBCI!BY1317</f>
        <v>33591</v>
      </c>
      <c r="B1317" s="17">
        <f ca="1">[1]CalcBCI!CA1317</f>
        <v>101.24854087930299</v>
      </c>
      <c r="C1317" s="17">
        <f ca="1">[1]CalcBCI!CB1317</f>
        <v>101.22147526037065</v>
      </c>
      <c r="D1317" s="29">
        <f ca="1">[1]CalcBCI!CF1317</f>
        <v>0.99080057537981236</v>
      </c>
      <c r="E1317" s="59">
        <f ca="1">[1]CalcBCI!$CH1317</f>
        <v>84.543977452641741</v>
      </c>
      <c r="F1317" s="29">
        <f ca="1">[1]CalcBCI!CG1317</f>
        <v>0.99180973115264126</v>
      </c>
      <c r="G1317" s="17">
        <f ca="1">[1]CalcBCI!CI1317</f>
        <v>79.52432788160317</v>
      </c>
      <c r="H1317" s="17">
        <f ca="1">[1]CalcBCIg!L1305</f>
        <v>6.1061680912971497</v>
      </c>
      <c r="I1317" s="17">
        <f ca="1">[1]CalcBCIg!J1305</f>
        <v>0.10616809129714967</v>
      </c>
      <c r="J1317" s="17"/>
      <c r="K1317" s="17">
        <f t="shared" si="319"/>
        <v>-6</v>
      </c>
      <c r="L1317" s="17">
        <f t="shared" si="319"/>
        <v>26</v>
      </c>
      <c r="M1317" s="17">
        <f t="shared" si="320"/>
        <v>96</v>
      </c>
      <c r="N1317" s="17">
        <f t="shared" si="321"/>
        <v>0</v>
      </c>
      <c r="O1317" s="17">
        <f t="shared" ca="1" si="313"/>
        <v>92.27198872632087</v>
      </c>
      <c r="P1317" s="17">
        <f t="shared" si="314"/>
        <v>62.5</v>
      </c>
      <c r="Q1317" s="17">
        <f t="shared" ca="1" si="315"/>
        <v>100</v>
      </c>
      <c r="R1317" s="17">
        <f t="shared" ca="1" si="316"/>
        <v>19.003870844841003</v>
      </c>
      <c r="S1317" s="42">
        <f>[1]CalcBCI!$BZ1317</f>
        <v>-1000</v>
      </c>
      <c r="T1317" s="42">
        <f t="shared" si="317"/>
        <v>-1000</v>
      </c>
      <c r="V1317" s="71"/>
      <c r="W1317" s="71"/>
      <c r="X1317" s="71"/>
      <c r="Y1317" s="71"/>
      <c r="Z1317" s="71"/>
      <c r="AA1317" s="71">
        <f t="shared" ca="1" si="309"/>
        <v>101.24854087930299</v>
      </c>
      <c r="AB1317" s="71"/>
      <c r="AC1317" s="71"/>
      <c r="AE1317" s="71"/>
      <c r="AF1317" s="71"/>
      <c r="AG1317" s="71"/>
      <c r="AH1317" s="71"/>
      <c r="AI1317" s="71"/>
      <c r="AJ1317" s="71">
        <f t="shared" ca="1" si="310"/>
        <v>56.620590812920184</v>
      </c>
      <c r="AK1317" s="71"/>
      <c r="AL1317" s="71"/>
      <c r="AN1317" s="17"/>
      <c r="AO1317" s="17"/>
      <c r="AP1317" s="17"/>
      <c r="AQ1317" s="17"/>
      <c r="AR1317" s="17"/>
      <c r="AT1317" s="71"/>
      <c r="AU1317" s="71"/>
      <c r="AV1317" s="71"/>
      <c r="AW1317" s="71"/>
      <c r="AX1317" s="71"/>
      <c r="AY1317" s="71">
        <f t="shared" ca="1" si="311"/>
        <v>101.22147526037065</v>
      </c>
      <c r="AZ1317" s="71"/>
      <c r="BA1317" s="71"/>
      <c r="BC1317" s="71"/>
      <c r="BD1317" s="71"/>
      <c r="BE1317" s="71"/>
      <c r="BF1317" s="71"/>
      <c r="BG1317" s="71"/>
      <c r="BH1317" s="71">
        <f t="shared" ca="1" si="308"/>
        <v>56.718401322548743</v>
      </c>
      <c r="BI1317" s="71"/>
      <c r="BJ1317" s="71"/>
      <c r="BL1317" s="17">
        <f ca="1">[1]CalcBCI!AM1317</f>
        <v>2.5835841385157834</v>
      </c>
      <c r="BM1317" s="49">
        <f t="shared" ca="1" si="318"/>
        <v>46.474431438222709</v>
      </c>
      <c r="BN1317" s="75">
        <f ca="1">([1]CalcBCI!U1317-$BN$8)/$BN$9+$BN$7</f>
        <v>-20.832999999999998</v>
      </c>
      <c r="BO1317" s="17"/>
      <c r="BP1317">
        <f t="shared" ca="1" si="312"/>
        <v>21.248540879302993</v>
      </c>
      <c r="BQ1317" s="17"/>
      <c r="BR1317" s="17"/>
      <c r="BS1317" s="17"/>
      <c r="BU1317" s="17"/>
      <c r="BV1317" s="17"/>
      <c r="BW1317" s="17"/>
      <c r="BX1317" s="17"/>
      <c r="BY1317" s="17"/>
      <c r="BZ1317" s="17"/>
      <c r="CA1317" s="17"/>
      <c r="CB1317" s="17"/>
    </row>
    <row r="1318" spans="1:80" hidden="1" outlineLevel="2" x14ac:dyDescent="0.25">
      <c r="A1318" s="1">
        <f>[1]CalcBCI!BY1318</f>
        <v>33598</v>
      </c>
      <c r="B1318" s="17">
        <f ca="1">[1]CalcBCI!CA1318</f>
        <v>102.05603661006835</v>
      </c>
      <c r="C1318" s="17">
        <f ca="1">[1]CalcBCI!CB1318</f>
        <v>101.63875593521951</v>
      </c>
      <c r="D1318" s="29">
        <f ca="1">[1]CalcBCI!CF1318</f>
        <v>0.99870258787017319</v>
      </c>
      <c r="E1318" s="59">
        <f ca="1">[1]CalcBCI!$CH1318</f>
        <v>97.82020811521032</v>
      </c>
      <c r="F1318" s="29">
        <f ca="1">[1]CalcBCI!CG1318</f>
        <v>0.99589841917929234</v>
      </c>
      <c r="G1318" s="17">
        <f ca="1">[1]CalcBCI!CI1318</f>
        <v>89.746047948230853</v>
      </c>
      <c r="H1318" s="17">
        <f ca="1">[1]CalcBCIg!L1306</f>
        <v>6.7669797539710999</v>
      </c>
      <c r="I1318" s="17">
        <f ca="1">[1]CalcBCIg!J1306</f>
        <v>0.76697975397109985</v>
      </c>
      <c r="J1318" s="17"/>
      <c r="K1318" s="17">
        <f t="shared" si="319"/>
        <v>-6</v>
      </c>
      <c r="L1318" s="17">
        <f t="shared" si="319"/>
        <v>26</v>
      </c>
      <c r="M1318" s="17">
        <f t="shared" si="320"/>
        <v>96</v>
      </c>
      <c r="N1318" s="17">
        <f t="shared" si="321"/>
        <v>0</v>
      </c>
      <c r="O1318" s="17">
        <f t="shared" ca="1" si="313"/>
        <v>98.910104057605167</v>
      </c>
      <c r="P1318" s="17">
        <f t="shared" si="314"/>
        <v>62.5</v>
      </c>
      <c r="Q1318" s="17">
        <f t="shared" ca="1" si="315"/>
        <v>100</v>
      </c>
      <c r="R1318" s="17">
        <f t="shared" ca="1" si="316"/>
        <v>19.003870844841003</v>
      </c>
      <c r="S1318" s="42">
        <f>[1]CalcBCI!$BZ1318</f>
        <v>-1000</v>
      </c>
      <c r="T1318" s="42">
        <f t="shared" si="317"/>
        <v>-1000</v>
      </c>
      <c r="V1318" s="71"/>
      <c r="W1318" s="71"/>
      <c r="X1318" s="71"/>
      <c r="Y1318" s="71"/>
      <c r="Z1318" s="71"/>
      <c r="AA1318" s="71">
        <f t="shared" ca="1" si="309"/>
        <v>102.05603661006835</v>
      </c>
      <c r="AB1318" s="71"/>
      <c r="AC1318" s="71"/>
      <c r="AE1318" s="71"/>
      <c r="AF1318" s="71"/>
      <c r="AG1318" s="71"/>
      <c r="AH1318" s="71"/>
      <c r="AI1318" s="71"/>
      <c r="AJ1318" s="71">
        <f t="shared" ca="1" si="310"/>
        <v>57.07216162033901</v>
      </c>
      <c r="AK1318" s="71"/>
      <c r="AL1318" s="71"/>
      <c r="AN1318" s="17"/>
      <c r="AO1318" s="17"/>
      <c r="AP1318" s="17"/>
      <c r="AQ1318" s="17"/>
      <c r="AR1318" s="17"/>
      <c r="AT1318" s="71"/>
      <c r="AU1318" s="71"/>
      <c r="AV1318" s="71"/>
      <c r="AW1318" s="71"/>
      <c r="AX1318" s="71"/>
      <c r="AY1318" s="71">
        <f t="shared" ca="1" si="311"/>
        <v>101.63875593521951</v>
      </c>
      <c r="AZ1318" s="71"/>
      <c r="BA1318" s="71"/>
      <c r="BC1318" s="71"/>
      <c r="BD1318" s="71"/>
      <c r="BE1318" s="71"/>
      <c r="BF1318" s="71"/>
      <c r="BG1318" s="71"/>
      <c r="BH1318" s="71">
        <f t="shared" ca="1" si="308"/>
        <v>56.952220210480796</v>
      </c>
      <c r="BI1318" s="71"/>
      <c r="BJ1318" s="71"/>
      <c r="BL1318" s="17">
        <f ca="1">[1]CalcBCI!AM1318</f>
        <v>2.5944013908855879</v>
      </c>
      <c r="BM1318" s="49">
        <f t="shared" ca="1" si="318"/>
        <v>46.983473410900032</v>
      </c>
      <c r="BN1318" s="75">
        <f ca="1">([1]CalcBCI!U1318-$BN$8)/$BN$9+$BN$7</f>
        <v>-20.349600000000002</v>
      </c>
      <c r="BO1318" s="17"/>
      <c r="BP1318">
        <f t="shared" ca="1" si="312"/>
        <v>22.056036610068347</v>
      </c>
      <c r="BQ1318" s="17"/>
      <c r="BR1318" s="17"/>
      <c r="BS1318" s="17"/>
      <c r="BU1318" s="17"/>
      <c r="BV1318" s="17"/>
      <c r="BW1318" s="17"/>
      <c r="BX1318" s="17"/>
      <c r="BY1318" s="17"/>
      <c r="BZ1318" s="17"/>
      <c r="CA1318" s="17"/>
      <c r="CB1318" s="17"/>
    </row>
    <row r="1319" spans="1:80" hidden="1" outlineLevel="2" x14ac:dyDescent="0.25">
      <c r="A1319" s="1">
        <f>[1]CalcBCI!BY1319</f>
        <v>33605</v>
      </c>
      <c r="B1319" s="17">
        <f ca="1">[1]CalcBCI!CA1319</f>
        <v>103.53547385277565</v>
      </c>
      <c r="C1319" s="17">
        <f ca="1">[1]CalcBCI!CB1319</f>
        <v>102.58711489399758</v>
      </c>
      <c r="D1319" s="29">
        <f ca="1">[1]CalcBCI!CF1319</f>
        <v>1</v>
      </c>
      <c r="E1319" s="59">
        <f ca="1">[1]CalcBCI!$CH1319</f>
        <v>100</v>
      </c>
      <c r="F1319" s="29">
        <f ca="1">[1]CalcBCI!CG1319</f>
        <v>1</v>
      </c>
      <c r="G1319" s="17">
        <f ca="1">[1]CalcBCI!CI1319</f>
        <v>100</v>
      </c>
      <c r="H1319" s="17">
        <f ca="1">[1]CalcBCIg!L1307</f>
        <v>7.8557950854301453</v>
      </c>
      <c r="I1319" s="17">
        <f ca="1">[1]CalcBCIg!J1307</f>
        <v>1.8557950854301457</v>
      </c>
      <c r="J1319" s="17"/>
      <c r="K1319" s="17">
        <f t="shared" si="319"/>
        <v>-6</v>
      </c>
      <c r="L1319" s="17">
        <f t="shared" si="319"/>
        <v>26</v>
      </c>
      <c r="M1319" s="17">
        <f t="shared" si="320"/>
        <v>96</v>
      </c>
      <c r="N1319" s="17">
        <f t="shared" si="321"/>
        <v>0</v>
      </c>
      <c r="O1319" s="17">
        <f t="shared" ca="1" si="313"/>
        <v>100</v>
      </c>
      <c r="P1319" s="17">
        <f t="shared" si="314"/>
        <v>62.5</v>
      </c>
      <c r="Q1319" s="17">
        <f t="shared" ca="1" si="315"/>
        <v>100</v>
      </c>
      <c r="R1319" s="17">
        <f t="shared" ca="1" si="316"/>
        <v>19.003870844841003</v>
      </c>
      <c r="S1319" s="42">
        <f>[1]CalcBCI!$BZ1319</f>
        <v>-1000</v>
      </c>
      <c r="T1319" s="42">
        <f t="shared" si="317"/>
        <v>-1000</v>
      </c>
      <c r="V1319" s="71"/>
      <c r="W1319" s="71"/>
      <c r="X1319" s="71"/>
      <c r="Y1319" s="71"/>
      <c r="Z1319" s="71"/>
      <c r="AA1319" s="71">
        <f t="shared" ca="1" si="309"/>
        <v>103.53547385277565</v>
      </c>
      <c r="AB1319" s="71"/>
      <c r="AC1319" s="71"/>
      <c r="AE1319" s="71"/>
      <c r="AF1319" s="71"/>
      <c r="AG1319" s="71"/>
      <c r="AH1319" s="71"/>
      <c r="AI1319" s="71"/>
      <c r="AJ1319" s="71">
        <f t="shared" ca="1" si="310"/>
        <v>57.899498093785894</v>
      </c>
      <c r="AK1319" s="71"/>
      <c r="AL1319" s="71"/>
      <c r="AN1319" s="17"/>
      <c r="AO1319" s="17"/>
      <c r="AP1319" s="17"/>
      <c r="AQ1319" s="17"/>
      <c r="AR1319" s="17"/>
      <c r="AT1319" s="71"/>
      <c r="AU1319" s="71"/>
      <c r="AV1319" s="71"/>
      <c r="AW1319" s="71"/>
      <c r="AX1319" s="71"/>
      <c r="AY1319" s="71">
        <f t="shared" ca="1" si="311"/>
        <v>102.58711489399758</v>
      </c>
      <c r="AZ1319" s="71"/>
      <c r="BA1319" s="71"/>
      <c r="BC1319" s="71"/>
      <c r="BD1319" s="71"/>
      <c r="BE1319" s="71"/>
      <c r="BF1319" s="71"/>
      <c r="BG1319" s="71"/>
      <c r="BH1319" s="71">
        <f t="shared" ca="1" si="308"/>
        <v>57.483623293506881</v>
      </c>
      <c r="BI1319" s="71"/>
      <c r="BJ1319" s="71"/>
      <c r="BL1319" s="17">
        <f ca="1">[1]CalcBCI!AM1319</f>
        <v>2.6150279063568296</v>
      </c>
      <c r="BM1319" s="49">
        <f t="shared" ca="1" si="318"/>
        <v>47.954123051491706</v>
      </c>
      <c r="BN1319" s="75">
        <f ca="1">([1]CalcBCI!U1319-$BN$8)/$BN$9+$BN$7</f>
        <v>-19.393800000000002</v>
      </c>
      <c r="BO1319" s="17"/>
      <c r="BP1319">
        <f t="shared" ca="1" si="312"/>
        <v>23.535473852775652</v>
      </c>
      <c r="BQ1319" s="17"/>
      <c r="BR1319" s="17"/>
      <c r="BS1319" s="17"/>
      <c r="BU1319" s="17"/>
      <c r="BV1319" s="17"/>
      <c r="BW1319" s="17"/>
      <c r="BX1319" s="17"/>
      <c r="BY1319" s="17"/>
      <c r="BZ1319" s="17"/>
      <c r="CA1319" s="17"/>
      <c r="CB1319" s="17"/>
    </row>
    <row r="1320" spans="1:80" hidden="1" outlineLevel="2" x14ac:dyDescent="0.25">
      <c r="A1320" s="1">
        <f>[1]CalcBCI!BY1320</f>
        <v>33612</v>
      </c>
      <c r="B1320" s="17">
        <f ca="1">[1]CalcBCI!CA1320</f>
        <v>104.01588593965775</v>
      </c>
      <c r="C1320" s="17">
        <f ca="1">[1]CalcBCI!CB1320</f>
        <v>103.30150041682766</v>
      </c>
      <c r="D1320" s="29">
        <f ca="1">[1]CalcBCI!CF1320</f>
        <v>1</v>
      </c>
      <c r="E1320" s="59">
        <f ca="1">[1]CalcBCI!$CH1320</f>
        <v>100</v>
      </c>
      <c r="F1320" s="29">
        <f ca="1">[1]CalcBCI!CG1320</f>
        <v>1</v>
      </c>
      <c r="G1320" s="17">
        <f ca="1">[1]CalcBCI!CI1320</f>
        <v>100</v>
      </c>
      <c r="H1320" s="17">
        <f ca="1">[1]CalcBCIg!L1308</f>
        <v>9.2590183615684509</v>
      </c>
      <c r="I1320" s="17">
        <f ca="1">[1]CalcBCIg!J1308</f>
        <v>3.2590183615684514</v>
      </c>
      <c r="J1320" s="17"/>
      <c r="K1320" s="17">
        <f t="shared" si="319"/>
        <v>-6</v>
      </c>
      <c r="L1320" s="17">
        <f t="shared" si="319"/>
        <v>26</v>
      </c>
      <c r="M1320" s="17">
        <f t="shared" si="320"/>
        <v>96</v>
      </c>
      <c r="N1320" s="17">
        <f t="shared" si="321"/>
        <v>0</v>
      </c>
      <c r="O1320" s="17">
        <f t="shared" ca="1" si="313"/>
        <v>100</v>
      </c>
      <c r="P1320" s="17">
        <f t="shared" si="314"/>
        <v>62.5</v>
      </c>
      <c r="Q1320" s="17">
        <f t="shared" ca="1" si="315"/>
        <v>100</v>
      </c>
      <c r="R1320" s="17">
        <f t="shared" ca="1" si="316"/>
        <v>19.003870844841003</v>
      </c>
      <c r="S1320" s="42">
        <f>[1]CalcBCI!$BZ1320</f>
        <v>-1000</v>
      </c>
      <c r="T1320" s="42">
        <f t="shared" si="317"/>
        <v>-1000</v>
      </c>
      <c r="V1320" s="71"/>
      <c r="W1320" s="71"/>
      <c r="X1320" s="71"/>
      <c r="Y1320" s="71"/>
      <c r="Z1320" s="71"/>
      <c r="AA1320" s="71">
        <f t="shared" ca="1" si="309"/>
        <v>104.01588593965775</v>
      </c>
      <c r="AB1320" s="71"/>
      <c r="AC1320" s="71"/>
      <c r="AE1320" s="71"/>
      <c r="AF1320" s="71"/>
      <c r="AG1320" s="71"/>
      <c r="AH1320" s="71"/>
      <c r="AI1320" s="71"/>
      <c r="AJ1320" s="71">
        <f t="shared" ca="1" si="310"/>
        <v>58.168155952523421</v>
      </c>
      <c r="AK1320" s="71"/>
      <c r="AL1320" s="71"/>
      <c r="AN1320" s="17"/>
      <c r="AO1320" s="17"/>
      <c r="AP1320" s="17"/>
      <c r="AQ1320" s="17"/>
      <c r="AR1320" s="17"/>
      <c r="AT1320" s="71"/>
      <c r="AU1320" s="71"/>
      <c r="AV1320" s="71"/>
      <c r="AW1320" s="71"/>
      <c r="AX1320" s="71"/>
      <c r="AY1320" s="71">
        <f t="shared" ca="1" si="311"/>
        <v>103.30150041682766</v>
      </c>
      <c r="AZ1320" s="71"/>
      <c r="BA1320" s="71"/>
      <c r="BC1320" s="71"/>
      <c r="BD1320" s="71"/>
      <c r="BE1320" s="71"/>
      <c r="BF1320" s="71"/>
      <c r="BG1320" s="71"/>
      <c r="BH1320" s="71">
        <f t="shared" ca="1" si="308"/>
        <v>57.883921794182442</v>
      </c>
      <c r="BI1320" s="71"/>
      <c r="BJ1320" s="71"/>
      <c r="BL1320" s="17">
        <f ca="1">[1]CalcBCI!AM1320</f>
        <v>2.6211887493802446</v>
      </c>
      <c r="BM1320" s="49">
        <f t="shared" ca="1" si="318"/>
        <v>48.244042115851215</v>
      </c>
      <c r="BN1320" s="75">
        <f ca="1">([1]CalcBCI!U1320-$BN$8)/$BN$9+$BN$7</f>
        <v>-19.099399999999999</v>
      </c>
      <c r="BO1320" s="17"/>
      <c r="BP1320">
        <f t="shared" ca="1" si="312"/>
        <v>24.01588593965775</v>
      </c>
      <c r="BQ1320" s="17"/>
      <c r="BR1320" s="17"/>
      <c r="BS1320" s="17"/>
      <c r="BU1320" s="17"/>
      <c r="BV1320" s="17"/>
      <c r="BW1320" s="17"/>
      <c r="BX1320" s="17"/>
      <c r="BY1320" s="17"/>
      <c r="BZ1320" s="17"/>
      <c r="CA1320" s="17"/>
      <c r="CB1320" s="17"/>
    </row>
    <row r="1321" spans="1:80" hidden="1" outlineLevel="2" x14ac:dyDescent="0.25">
      <c r="A1321" s="1">
        <f>[1]CalcBCI!BY1321</f>
        <v>33619</v>
      </c>
      <c r="B1321" s="17">
        <f ca="1">[1]CalcBCI!CA1321</f>
        <v>103.8801984548156</v>
      </c>
      <c r="C1321" s="17">
        <f ca="1">[1]CalcBCI!CB1321</f>
        <v>103.59084943582164</v>
      </c>
      <c r="D1321" s="29">
        <f ca="1">[1]CalcBCI!CF1321</f>
        <v>0.99869551190554806</v>
      </c>
      <c r="E1321" s="59">
        <f ca="1">[1]CalcBCI!$CH1321</f>
        <v>97.808319733783705</v>
      </c>
      <c r="F1321" s="29">
        <f ca="1">[1]CalcBCI!CG1321</f>
        <v>1</v>
      </c>
      <c r="G1321" s="17">
        <f ca="1">[1]CalcBCI!CI1321</f>
        <v>100</v>
      </c>
      <c r="H1321" s="17">
        <f ca="1">[1]CalcBCIg!L1309</f>
        <v>10.542030394077303</v>
      </c>
      <c r="I1321" s="17">
        <f ca="1">[1]CalcBCIg!J1309</f>
        <v>4.5420303940773028</v>
      </c>
      <c r="J1321" s="17"/>
      <c r="K1321" s="17">
        <f t="shared" si="319"/>
        <v>-6</v>
      </c>
      <c r="L1321" s="17">
        <f t="shared" si="319"/>
        <v>26</v>
      </c>
      <c r="M1321" s="17">
        <f t="shared" si="320"/>
        <v>96</v>
      </c>
      <c r="N1321" s="17">
        <f t="shared" si="321"/>
        <v>0</v>
      </c>
      <c r="O1321" s="17">
        <f t="shared" ca="1" si="313"/>
        <v>98.90415986689186</v>
      </c>
      <c r="P1321" s="17">
        <f t="shared" si="314"/>
        <v>62.5</v>
      </c>
      <c r="Q1321" s="17">
        <f t="shared" ca="1" si="315"/>
        <v>100</v>
      </c>
      <c r="R1321" s="17">
        <f t="shared" ca="1" si="316"/>
        <v>19.003870844841003</v>
      </c>
      <c r="S1321" s="42">
        <f>[1]CalcBCI!$BZ1321</f>
        <v>-1000</v>
      </c>
      <c r="T1321" s="42">
        <f t="shared" si="317"/>
        <v>-1000</v>
      </c>
      <c r="V1321" s="71"/>
      <c r="W1321" s="71"/>
      <c r="X1321" s="71"/>
      <c r="Y1321" s="71"/>
      <c r="Z1321" s="71"/>
      <c r="AA1321" s="71">
        <f t="shared" ca="1" si="309"/>
        <v>103.8801984548156</v>
      </c>
      <c r="AB1321" s="71"/>
      <c r="AC1321" s="71"/>
      <c r="AE1321" s="71"/>
      <c r="AF1321" s="71"/>
      <c r="AG1321" s="71"/>
      <c r="AH1321" s="71"/>
      <c r="AI1321" s="71"/>
      <c r="AJ1321" s="71">
        <f t="shared" ca="1" si="310"/>
        <v>58.092276285607134</v>
      </c>
      <c r="AK1321" s="71"/>
      <c r="AL1321" s="71"/>
      <c r="AN1321" s="17"/>
      <c r="AO1321" s="17"/>
      <c r="AP1321" s="17"/>
      <c r="AQ1321" s="17"/>
      <c r="AR1321" s="17"/>
      <c r="AT1321" s="71"/>
      <c r="AU1321" s="71"/>
      <c r="AV1321" s="71"/>
      <c r="AW1321" s="71"/>
      <c r="AX1321" s="71"/>
      <c r="AY1321" s="71">
        <f t="shared" ca="1" si="311"/>
        <v>103.59084943582164</v>
      </c>
      <c r="AZ1321" s="71"/>
      <c r="BA1321" s="71"/>
      <c r="BC1321" s="71"/>
      <c r="BD1321" s="71"/>
      <c r="BE1321" s="71"/>
      <c r="BF1321" s="71"/>
      <c r="BG1321" s="71"/>
      <c r="BH1321" s="71">
        <f t="shared" ca="1" si="308"/>
        <v>58.046055508785706</v>
      </c>
      <c r="BI1321" s="71"/>
      <c r="BJ1321" s="71"/>
      <c r="BL1321" s="17">
        <f ca="1">[1]CalcBCI!AM1321</f>
        <v>2.6208145654423056</v>
      </c>
      <c r="BM1321" s="49">
        <f t="shared" ca="1" si="318"/>
        <v>48.22643363974278</v>
      </c>
      <c r="BN1321" s="75">
        <f ca="1">([1]CalcBCI!U1321-$BN$8)/$BN$9+$BN$7</f>
        <v>-19.117399999999996</v>
      </c>
      <c r="BO1321" s="17"/>
      <c r="BP1321">
        <f t="shared" ca="1" si="312"/>
        <v>23.880198454815599</v>
      </c>
      <c r="BQ1321" s="17"/>
      <c r="BR1321" s="17"/>
      <c r="BS1321" s="17"/>
      <c r="BU1321" s="17"/>
      <c r="BV1321" s="17"/>
      <c r="BW1321" s="17"/>
      <c r="BX1321" s="17"/>
      <c r="BY1321" s="17"/>
      <c r="BZ1321" s="17"/>
      <c r="CA1321" s="17"/>
      <c r="CB1321" s="17"/>
    </row>
    <row r="1322" spans="1:80" hidden="1" outlineLevel="2" x14ac:dyDescent="0.25">
      <c r="A1322" s="1">
        <f>[1]CalcBCI!BY1322</f>
        <v>33626</v>
      </c>
      <c r="B1322" s="17">
        <f ca="1">[1]CalcBCI!CA1322</f>
        <v>104.03607995197081</v>
      </c>
      <c r="C1322" s="17">
        <f ca="1">[1]CalcBCI!CB1322</f>
        <v>103.81346469389622</v>
      </c>
      <c r="D1322" s="29">
        <f ca="1">[1]CalcBCI!CF1322</f>
        <v>1</v>
      </c>
      <c r="E1322" s="59">
        <f ca="1">[1]CalcBCI!$CH1322</f>
        <v>100</v>
      </c>
      <c r="F1322" s="29">
        <f ca="1">[1]CalcBCI!CG1322</f>
        <v>1</v>
      </c>
      <c r="G1322" s="17">
        <f ca="1">[1]CalcBCI!CI1322</f>
        <v>100</v>
      </c>
      <c r="H1322" s="17">
        <f ca="1">[1]CalcBCIg!L1310</f>
        <v>11.470404922962189</v>
      </c>
      <c r="I1322" s="17">
        <f ca="1">[1]CalcBCIg!J1310</f>
        <v>5.4704049229621878</v>
      </c>
      <c r="J1322" s="17"/>
      <c r="K1322" s="17">
        <f t="shared" si="319"/>
        <v>-6</v>
      </c>
      <c r="L1322" s="17">
        <f t="shared" si="319"/>
        <v>26</v>
      </c>
      <c r="M1322" s="17">
        <f t="shared" si="320"/>
        <v>96</v>
      </c>
      <c r="N1322" s="17">
        <f t="shared" si="321"/>
        <v>0</v>
      </c>
      <c r="O1322" s="17">
        <f t="shared" ca="1" si="313"/>
        <v>100</v>
      </c>
      <c r="P1322" s="17">
        <f t="shared" si="314"/>
        <v>62.5</v>
      </c>
      <c r="Q1322" s="17">
        <f t="shared" ca="1" si="315"/>
        <v>100</v>
      </c>
      <c r="R1322" s="17">
        <f t="shared" ca="1" si="316"/>
        <v>19.003870844841003</v>
      </c>
      <c r="S1322" s="42">
        <f>[1]CalcBCI!$BZ1322</f>
        <v>-1000</v>
      </c>
      <c r="T1322" s="42">
        <f t="shared" si="317"/>
        <v>-1000</v>
      </c>
      <c r="V1322" s="71"/>
      <c r="W1322" s="71"/>
      <c r="X1322" s="71"/>
      <c r="Y1322" s="71"/>
      <c r="Z1322" s="71"/>
      <c r="AA1322" s="71">
        <f t="shared" ca="1" si="309"/>
        <v>104.03607995197081</v>
      </c>
      <c r="AB1322" s="71"/>
      <c r="AC1322" s="71"/>
      <c r="AE1322" s="71"/>
      <c r="AF1322" s="71"/>
      <c r="AG1322" s="71"/>
      <c r="AH1322" s="71"/>
      <c r="AI1322" s="71"/>
      <c r="AJ1322" s="71">
        <f t="shared" ca="1" si="310"/>
        <v>58.179448924235594</v>
      </c>
      <c r="AK1322" s="71"/>
      <c r="AL1322" s="71"/>
      <c r="AN1322" s="17"/>
      <c r="AO1322" s="17"/>
      <c r="AP1322" s="17"/>
      <c r="AQ1322" s="17"/>
      <c r="AR1322" s="17"/>
      <c r="AT1322" s="71"/>
      <c r="AU1322" s="71"/>
      <c r="AV1322" s="71"/>
      <c r="AW1322" s="71"/>
      <c r="AX1322" s="71"/>
      <c r="AY1322" s="71">
        <f t="shared" ca="1" si="311"/>
        <v>103.81346469389622</v>
      </c>
      <c r="AZ1322" s="71"/>
      <c r="BA1322" s="71"/>
      <c r="BC1322" s="71"/>
      <c r="BD1322" s="71"/>
      <c r="BE1322" s="71"/>
      <c r="BF1322" s="71"/>
      <c r="BG1322" s="71"/>
      <c r="BH1322" s="71">
        <f t="shared" ca="1" si="308"/>
        <v>58.17079565424909</v>
      </c>
      <c r="BI1322" s="71"/>
      <c r="BJ1322" s="71"/>
      <c r="BL1322" s="17">
        <f ca="1">[1]CalcBCI!AM1322</f>
        <v>2.6199693872246512</v>
      </c>
      <c r="BM1322" s="49">
        <f t="shared" ca="1" si="318"/>
        <v>48.186660953253593</v>
      </c>
      <c r="BN1322" s="75">
        <f ca="1">([1]CalcBCI!U1322-$BN$8)/$BN$9+$BN$7</f>
        <v>-19.158000000000001</v>
      </c>
      <c r="BO1322" s="17"/>
      <c r="BP1322">
        <f t="shared" ca="1" si="312"/>
        <v>24.036079951970805</v>
      </c>
      <c r="BQ1322" s="17"/>
      <c r="BR1322" s="17"/>
      <c r="BS1322" s="17"/>
      <c r="BU1322" s="17"/>
      <c r="BV1322" s="17"/>
      <c r="BW1322" s="17"/>
      <c r="BX1322" s="17"/>
      <c r="BY1322" s="17"/>
      <c r="BZ1322" s="17"/>
      <c r="CA1322" s="17"/>
      <c r="CB1322" s="17"/>
    </row>
    <row r="1323" spans="1:80" hidden="1" outlineLevel="2" x14ac:dyDescent="0.25">
      <c r="A1323" s="1">
        <f>[1]CalcBCI!BY1323</f>
        <v>33633</v>
      </c>
      <c r="B1323" s="17">
        <f ca="1">[1]CalcBCI!CA1323</f>
        <v>103.99300348723878</v>
      </c>
      <c r="C1323" s="17">
        <f ca="1">[1]CalcBCI!CB1323</f>
        <v>103.90323409056751</v>
      </c>
      <c r="D1323" s="29">
        <f ca="1">[1]CalcBCI!CF1323</f>
        <v>0.99958594686812585</v>
      </c>
      <c r="E1323" s="59">
        <f ca="1">[1]CalcBCI!$CH1323</f>
        <v>99.304346216609289</v>
      </c>
      <c r="F1323" s="29">
        <f ca="1">[1]CalcBCI!CG1323</f>
        <v>1</v>
      </c>
      <c r="G1323" s="17">
        <f ca="1">[1]CalcBCI!CI1323</f>
        <v>100</v>
      </c>
      <c r="H1323" s="17">
        <f ca="1">[1]CalcBCIg!L1311</f>
        <v>11.61491996049881</v>
      </c>
      <c r="I1323" s="17">
        <f ca="1">[1]CalcBCIg!J1311</f>
        <v>5.6149199604988098</v>
      </c>
      <c r="J1323" s="17"/>
      <c r="K1323" s="17">
        <f t="shared" si="319"/>
        <v>-6</v>
      </c>
      <c r="L1323" s="17">
        <f t="shared" si="319"/>
        <v>26</v>
      </c>
      <c r="M1323" s="17">
        <f t="shared" si="320"/>
        <v>96</v>
      </c>
      <c r="N1323" s="17">
        <f t="shared" si="321"/>
        <v>0</v>
      </c>
      <c r="O1323" s="17">
        <f t="shared" ca="1" si="313"/>
        <v>99.652173108304652</v>
      </c>
      <c r="P1323" s="17">
        <f t="shared" si="314"/>
        <v>62.5</v>
      </c>
      <c r="Q1323" s="17">
        <f t="shared" ca="1" si="315"/>
        <v>100</v>
      </c>
      <c r="R1323" s="17">
        <f t="shared" ca="1" si="316"/>
        <v>19.003870844841003</v>
      </c>
      <c r="S1323" s="42">
        <f>[1]CalcBCI!$BZ1323</f>
        <v>-1000</v>
      </c>
      <c r="T1323" s="42">
        <f t="shared" si="317"/>
        <v>-1000</v>
      </c>
      <c r="V1323" s="71"/>
      <c r="W1323" s="71"/>
      <c r="X1323" s="71"/>
      <c r="Y1323" s="71"/>
      <c r="Z1323" s="71"/>
      <c r="AA1323" s="71">
        <f t="shared" ca="1" si="309"/>
        <v>103.99300348723878</v>
      </c>
      <c r="AB1323" s="71"/>
      <c r="AC1323" s="71"/>
      <c r="AE1323" s="71"/>
      <c r="AF1323" s="71"/>
      <c r="AG1323" s="71"/>
      <c r="AH1323" s="71"/>
      <c r="AI1323" s="71"/>
      <c r="AJ1323" s="71">
        <f t="shared" ca="1" si="310"/>
        <v>58.155359541197797</v>
      </c>
      <c r="AK1323" s="71"/>
      <c r="AL1323" s="71"/>
      <c r="AN1323" s="17"/>
      <c r="AO1323" s="17"/>
      <c r="AP1323" s="17"/>
      <c r="AQ1323" s="17"/>
      <c r="AR1323" s="17"/>
      <c r="AT1323" s="71"/>
      <c r="AU1323" s="71"/>
      <c r="AV1323" s="71"/>
      <c r="AW1323" s="71"/>
      <c r="AX1323" s="71"/>
      <c r="AY1323" s="71">
        <f t="shared" ca="1" si="311"/>
        <v>103.90323409056751</v>
      </c>
      <c r="AZ1323" s="71"/>
      <c r="BA1323" s="71"/>
      <c r="BC1323" s="71"/>
      <c r="BD1323" s="71"/>
      <c r="BE1323" s="71"/>
      <c r="BF1323" s="71"/>
      <c r="BG1323" s="71"/>
      <c r="BH1323" s="71">
        <f t="shared" ca="1" si="308"/>
        <v>58.221097002394714</v>
      </c>
      <c r="BI1323" s="71"/>
      <c r="BJ1323" s="71"/>
      <c r="BL1323" s="17">
        <f ca="1">[1]CalcBCI!AM1323</f>
        <v>2.6171534711125064</v>
      </c>
      <c r="BM1323" s="49">
        <f t="shared" ca="1" si="318"/>
        <v>48.054148606900156</v>
      </c>
      <c r="BN1323" s="75">
        <f ca="1">([1]CalcBCI!U1323-$BN$8)/$BN$9+$BN$7</f>
        <v>-19.2927</v>
      </c>
      <c r="BO1323" s="17"/>
      <c r="BP1323">
        <f t="shared" ca="1" si="312"/>
        <v>23.993003487238781</v>
      </c>
      <c r="BQ1323" s="17"/>
      <c r="BR1323" s="17"/>
      <c r="BS1323" s="17"/>
      <c r="BU1323" s="17"/>
      <c r="BV1323" s="17"/>
      <c r="BW1323" s="17"/>
      <c r="BX1323" s="17"/>
      <c r="BY1323" s="17"/>
      <c r="BZ1323" s="17"/>
      <c r="CA1323" s="17"/>
      <c r="CB1323" s="17"/>
    </row>
    <row r="1324" spans="1:80" hidden="1" outlineLevel="2" x14ac:dyDescent="0.25">
      <c r="A1324" s="1">
        <f>[1]CalcBCI!BY1324</f>
        <v>33640</v>
      </c>
      <c r="B1324" s="17">
        <f ca="1">[1]CalcBCI!CA1324</f>
        <v>103.6655784382022</v>
      </c>
      <c r="C1324" s="17">
        <f ca="1">[1]CalcBCI!CB1324</f>
        <v>103.78440626438486</v>
      </c>
      <c r="D1324" s="29">
        <f ca="1">[1]CalcBCI!CF1324</f>
        <v>0.99643872093277974</v>
      </c>
      <c r="E1324" s="59">
        <f ca="1">[1]CalcBCI!$CH1324</f>
        <v>94.016668233836924</v>
      </c>
      <c r="F1324" s="29">
        <f ca="1">[1]CalcBCI!CG1324</f>
        <v>0.99885636065881189</v>
      </c>
      <c r="G1324" s="17">
        <f ca="1">[1]CalcBCI!CI1324</f>
        <v>97.140901647029736</v>
      </c>
      <c r="H1324" s="17">
        <f ca="1">[1]CalcBCIg!L1312</f>
        <v>11.348040163516998</v>
      </c>
      <c r="I1324" s="17">
        <f ca="1">[1]CalcBCIg!J1312</f>
        <v>5.3480401635169983</v>
      </c>
      <c r="J1324" s="17"/>
      <c r="K1324" s="17">
        <f t="shared" si="319"/>
        <v>-6</v>
      </c>
      <c r="L1324" s="17">
        <f t="shared" si="319"/>
        <v>26</v>
      </c>
      <c r="M1324" s="17">
        <f t="shared" si="320"/>
        <v>96</v>
      </c>
      <c r="N1324" s="17">
        <f t="shared" si="321"/>
        <v>0</v>
      </c>
      <c r="O1324" s="17">
        <f t="shared" ca="1" si="313"/>
        <v>97.008334116918462</v>
      </c>
      <c r="P1324" s="17">
        <f t="shared" si="314"/>
        <v>62.5</v>
      </c>
      <c r="Q1324" s="17">
        <f t="shared" ca="1" si="315"/>
        <v>100</v>
      </c>
      <c r="R1324" s="17">
        <f t="shared" ca="1" si="316"/>
        <v>19.003870844841003</v>
      </c>
      <c r="S1324" s="42">
        <f>[1]CalcBCI!$BZ1324</f>
        <v>-1000</v>
      </c>
      <c r="T1324" s="42">
        <f t="shared" si="317"/>
        <v>-1000</v>
      </c>
      <c r="V1324" s="71"/>
      <c r="W1324" s="71"/>
      <c r="X1324" s="71"/>
      <c r="Y1324" s="71"/>
      <c r="Z1324" s="71"/>
      <c r="AA1324" s="71">
        <f t="shared" ca="1" si="309"/>
        <v>103.6655784382022</v>
      </c>
      <c r="AB1324" s="71"/>
      <c r="AC1324" s="71"/>
      <c r="AE1324" s="71"/>
      <c r="AF1324" s="71"/>
      <c r="AG1324" s="71"/>
      <c r="AH1324" s="71"/>
      <c r="AI1324" s="71"/>
      <c r="AJ1324" s="71">
        <f t="shared" ca="1" si="310"/>
        <v>57.972255670639306</v>
      </c>
      <c r="AK1324" s="71"/>
      <c r="AL1324" s="71"/>
      <c r="AN1324" s="17"/>
      <c r="AO1324" s="17"/>
      <c r="AP1324" s="17"/>
      <c r="AQ1324" s="17"/>
      <c r="AR1324" s="17"/>
      <c r="AT1324" s="71"/>
      <c r="AU1324" s="71"/>
      <c r="AV1324" s="71"/>
      <c r="AW1324" s="71"/>
      <c r="AX1324" s="71"/>
      <c r="AY1324" s="71">
        <f t="shared" ca="1" si="311"/>
        <v>103.78440626438486</v>
      </c>
      <c r="AZ1324" s="71"/>
      <c r="BA1324" s="71"/>
      <c r="BC1324" s="71"/>
      <c r="BD1324" s="71"/>
      <c r="BE1324" s="71"/>
      <c r="BF1324" s="71"/>
      <c r="BG1324" s="71"/>
      <c r="BH1324" s="71">
        <f t="shared" ca="1" si="308"/>
        <v>58.154513065375639</v>
      </c>
      <c r="BI1324" s="71"/>
      <c r="BJ1324" s="71"/>
      <c r="BL1324" s="17">
        <f ca="1">[1]CalcBCI!AM1324</f>
        <v>2.6143993895648081</v>
      </c>
      <c r="BM1324" s="49">
        <f t="shared" ca="1" si="318"/>
        <v>47.924546092691656</v>
      </c>
      <c r="BN1324" s="75">
        <f ca="1">([1]CalcBCI!U1324-$BN$8)/$BN$9+$BN$7</f>
        <v>-19.423599999999997</v>
      </c>
      <c r="BO1324" s="17"/>
      <c r="BP1324">
        <f t="shared" ca="1" si="312"/>
        <v>23.665578438202203</v>
      </c>
      <c r="BQ1324" s="17"/>
      <c r="BR1324" s="17"/>
      <c r="BS1324" s="17"/>
      <c r="BU1324" s="17"/>
      <c r="BV1324" s="17"/>
      <c r="BW1324" s="17"/>
      <c r="BX1324" s="17"/>
      <c r="BY1324" s="17"/>
      <c r="BZ1324" s="17"/>
      <c r="CA1324" s="17"/>
      <c r="CB1324" s="17"/>
    </row>
    <row r="1325" spans="1:80" hidden="1" outlineLevel="2" x14ac:dyDescent="0.25">
      <c r="A1325" s="1">
        <f>[1]CalcBCI!BY1325</f>
        <v>33647</v>
      </c>
      <c r="B1325" s="17">
        <f ca="1">[1]CalcBCI!CA1325</f>
        <v>103.8921611005691</v>
      </c>
      <c r="C1325" s="17">
        <f ca="1">[1]CalcBCI!CB1325</f>
        <v>103.83828368247697</v>
      </c>
      <c r="D1325" s="29">
        <f ca="1">[1]CalcBCI!CF1325</f>
        <v>0.99861664480756918</v>
      </c>
      <c r="E1325" s="59">
        <f ca="1">[1]CalcBCI!$CH1325</f>
        <v>97.675814528846075</v>
      </c>
      <c r="F1325" s="29">
        <f ca="1">[1]CalcBCI!CG1325</f>
        <v>0.99937489522189538</v>
      </c>
      <c r="G1325" s="17">
        <f ca="1">[1]CalcBCI!CI1325</f>
        <v>98.437238054738444</v>
      </c>
      <c r="H1325" s="17">
        <f ca="1">[1]CalcBCIg!L1313</f>
        <v>11.264988839626312</v>
      </c>
      <c r="I1325" s="17">
        <f ca="1">[1]CalcBCIg!J1313</f>
        <v>5.2649888396263123</v>
      </c>
      <c r="J1325" s="17"/>
      <c r="K1325" s="17">
        <f t="shared" si="319"/>
        <v>-6</v>
      </c>
      <c r="L1325" s="17">
        <f t="shared" si="319"/>
        <v>26</v>
      </c>
      <c r="M1325" s="17">
        <f t="shared" si="320"/>
        <v>96</v>
      </c>
      <c r="N1325" s="17">
        <f t="shared" si="321"/>
        <v>0</v>
      </c>
      <c r="O1325" s="17">
        <f t="shared" ca="1" si="313"/>
        <v>98.837907264423038</v>
      </c>
      <c r="P1325" s="17">
        <f t="shared" si="314"/>
        <v>62.5</v>
      </c>
      <c r="Q1325" s="17">
        <f t="shared" ca="1" si="315"/>
        <v>100</v>
      </c>
      <c r="R1325" s="17">
        <f t="shared" ca="1" si="316"/>
        <v>19.003870844841003</v>
      </c>
      <c r="S1325" s="42">
        <f>[1]CalcBCI!$BZ1325</f>
        <v>-1000</v>
      </c>
      <c r="T1325" s="42">
        <f t="shared" si="317"/>
        <v>-1000</v>
      </c>
      <c r="V1325" s="71"/>
      <c r="W1325" s="71"/>
      <c r="X1325" s="71"/>
      <c r="Y1325" s="71"/>
      <c r="Z1325" s="71"/>
      <c r="AA1325" s="71">
        <f t="shared" ca="1" si="309"/>
        <v>103.8921611005691</v>
      </c>
      <c r="AB1325" s="71"/>
      <c r="AC1325" s="71"/>
      <c r="AE1325" s="71"/>
      <c r="AF1325" s="71"/>
      <c r="AG1325" s="71"/>
      <c r="AH1325" s="71"/>
      <c r="AI1325" s="71"/>
      <c r="AJ1325" s="71">
        <f t="shared" ca="1" si="310"/>
        <v>58.098966081473485</v>
      </c>
      <c r="AK1325" s="71"/>
      <c r="AL1325" s="71"/>
      <c r="AN1325" s="17"/>
      <c r="AO1325" s="17"/>
      <c r="AP1325" s="17"/>
      <c r="AQ1325" s="17"/>
      <c r="AR1325" s="17"/>
      <c r="AT1325" s="71"/>
      <c r="AU1325" s="71"/>
      <c r="AV1325" s="71"/>
      <c r="AW1325" s="71"/>
      <c r="AX1325" s="71"/>
      <c r="AY1325" s="71">
        <f t="shared" ca="1" si="311"/>
        <v>103.83828368247697</v>
      </c>
      <c r="AZ1325" s="71"/>
      <c r="BA1325" s="71"/>
      <c r="BC1325" s="71"/>
      <c r="BD1325" s="71"/>
      <c r="BE1325" s="71"/>
      <c r="BF1325" s="71"/>
      <c r="BG1325" s="71"/>
      <c r="BH1325" s="71">
        <f t="shared" ca="1" si="308"/>
        <v>58.184702716472025</v>
      </c>
      <c r="BI1325" s="71"/>
      <c r="BJ1325" s="71"/>
      <c r="BL1325" s="17">
        <f ca="1">[1]CalcBCI!AM1325</f>
        <v>2.6169101159874235</v>
      </c>
      <c r="BM1325" s="49">
        <f t="shared" ca="1" si="318"/>
        <v>48.042696717945518</v>
      </c>
      <c r="BN1325" s="75">
        <f ca="1">([1]CalcBCI!U1325-$BN$8)/$BN$9+$BN$7</f>
        <v>-19.304300000000005</v>
      </c>
      <c r="BO1325" s="17"/>
      <c r="BP1325">
        <f t="shared" ca="1" si="312"/>
        <v>23.892161100569098</v>
      </c>
      <c r="BQ1325" s="17"/>
      <c r="BR1325" s="17"/>
      <c r="BS1325" s="17"/>
      <c r="BU1325" s="17"/>
      <c r="BV1325" s="17"/>
      <c r="BW1325" s="17"/>
      <c r="BX1325" s="17"/>
      <c r="BY1325" s="17"/>
      <c r="BZ1325" s="17"/>
      <c r="CA1325" s="17"/>
      <c r="CB1325" s="17"/>
    </row>
    <row r="1326" spans="1:80" hidden="1" outlineLevel="2" x14ac:dyDescent="0.25">
      <c r="A1326" s="1">
        <f>[1]CalcBCI!BY1326</f>
        <v>33654</v>
      </c>
      <c r="B1326" s="17">
        <f ca="1">[1]CalcBCI!CA1326</f>
        <v>103.77791149547869</v>
      </c>
      <c r="C1326" s="17">
        <f ca="1">[1]CalcBCI!CB1326</f>
        <v>103.80809758897783</v>
      </c>
      <c r="D1326" s="29">
        <f ca="1">[1]CalcBCI!CF1326</f>
        <v>0.9975184718934883</v>
      </c>
      <c r="E1326" s="59">
        <f ca="1">[1]CalcBCI!$CH1326</f>
        <v>95.830765950081144</v>
      </c>
      <c r="F1326" s="29">
        <f ca="1">[1]CalcBCI!CG1326</f>
        <v>0.99908437400989125</v>
      </c>
      <c r="G1326" s="17">
        <f ca="1">[1]CalcBCI!CI1326</f>
        <v>97.71093502472813</v>
      </c>
      <c r="H1326" s="17">
        <f ca="1">[1]CalcBCIg!L1314</f>
        <v>11.054948031902313</v>
      </c>
      <c r="I1326" s="17">
        <f ca="1">[1]CalcBCIg!J1314</f>
        <v>5.0549480319023132</v>
      </c>
      <c r="J1326" s="17"/>
      <c r="K1326" s="17">
        <f t="shared" si="319"/>
        <v>-6</v>
      </c>
      <c r="L1326" s="17">
        <f t="shared" si="319"/>
        <v>26</v>
      </c>
      <c r="M1326" s="17">
        <f t="shared" si="320"/>
        <v>96</v>
      </c>
      <c r="N1326" s="17">
        <f t="shared" si="321"/>
        <v>0</v>
      </c>
      <c r="O1326" s="17">
        <f t="shared" ca="1" si="313"/>
        <v>97.915382975040572</v>
      </c>
      <c r="P1326" s="17">
        <f t="shared" si="314"/>
        <v>62.5</v>
      </c>
      <c r="Q1326" s="17">
        <f t="shared" ca="1" si="315"/>
        <v>100</v>
      </c>
      <c r="R1326" s="17">
        <f t="shared" ca="1" si="316"/>
        <v>19.003870844841003</v>
      </c>
      <c r="S1326" s="42">
        <f>[1]CalcBCI!$BZ1326</f>
        <v>-1000</v>
      </c>
      <c r="T1326" s="42">
        <f t="shared" si="317"/>
        <v>-1000</v>
      </c>
      <c r="V1326" s="71"/>
      <c r="W1326" s="71"/>
      <c r="X1326" s="71"/>
      <c r="Y1326" s="71"/>
      <c r="Z1326" s="71"/>
      <c r="AA1326" s="71">
        <f t="shared" ca="1" si="309"/>
        <v>103.77791149547869</v>
      </c>
      <c r="AB1326" s="71"/>
      <c r="AC1326" s="71"/>
      <c r="AE1326" s="71"/>
      <c r="AF1326" s="71"/>
      <c r="AG1326" s="71"/>
      <c r="AH1326" s="71"/>
      <c r="AI1326" s="71"/>
      <c r="AJ1326" s="71">
        <f t="shared" ca="1" si="310"/>
        <v>58.035074986508739</v>
      </c>
      <c r="AK1326" s="71"/>
      <c r="AL1326" s="71"/>
      <c r="AN1326" s="17"/>
      <c r="AO1326" s="17"/>
      <c r="AP1326" s="17"/>
      <c r="AQ1326" s="17"/>
      <c r="AR1326" s="17"/>
      <c r="AT1326" s="71"/>
      <c r="AU1326" s="71"/>
      <c r="AV1326" s="71"/>
      <c r="AW1326" s="71"/>
      <c r="AX1326" s="71"/>
      <c r="AY1326" s="71">
        <f t="shared" ca="1" si="311"/>
        <v>103.80809758897783</v>
      </c>
      <c r="AZ1326" s="71"/>
      <c r="BA1326" s="71"/>
      <c r="BC1326" s="71"/>
      <c r="BD1326" s="71"/>
      <c r="BE1326" s="71"/>
      <c r="BF1326" s="71"/>
      <c r="BG1326" s="71"/>
      <c r="BH1326" s="71">
        <f t="shared" ca="1" si="308"/>
        <v>58.16778825280668</v>
      </c>
      <c r="BI1326" s="71"/>
      <c r="BJ1326" s="71"/>
      <c r="BL1326" s="17">
        <f ca="1">[1]CalcBCI!AM1326</f>
        <v>2.6136917477342005</v>
      </c>
      <c r="BM1326" s="49">
        <f t="shared" ca="1" si="318"/>
        <v>47.891245640683437</v>
      </c>
      <c r="BN1326" s="75">
        <f ca="1">([1]CalcBCI!U1326-$BN$8)/$BN$9+$BN$7</f>
        <v>-19.457100000000001</v>
      </c>
      <c r="BO1326" s="17"/>
      <c r="BP1326">
        <f t="shared" ca="1" si="312"/>
        <v>23.777911495478691</v>
      </c>
      <c r="BQ1326" s="17"/>
      <c r="BR1326" s="17"/>
      <c r="BS1326" s="17"/>
      <c r="BU1326" s="17"/>
      <c r="BV1326" s="17"/>
      <c r="BW1326" s="17"/>
      <c r="BX1326" s="17"/>
      <c r="BY1326" s="17"/>
      <c r="BZ1326" s="17"/>
      <c r="CA1326" s="17"/>
      <c r="CB1326" s="17"/>
    </row>
    <row r="1327" spans="1:80" hidden="1" outlineLevel="2" x14ac:dyDescent="0.25">
      <c r="A1327" s="1">
        <f>[1]CalcBCI!BY1327</f>
        <v>33661</v>
      </c>
      <c r="B1327" s="17">
        <f ca="1">[1]CalcBCI!CA1327</f>
        <v>105.26710729948226</v>
      </c>
      <c r="C1327" s="17">
        <f ca="1">[1]CalcBCI!CB1327</f>
        <v>104.53760244423005</v>
      </c>
      <c r="D1327" s="29">
        <f ca="1">[1]CalcBCI!CF1327</f>
        <v>1</v>
      </c>
      <c r="E1327" s="59">
        <f ca="1">[1]CalcBCI!$CH1327</f>
        <v>100</v>
      </c>
      <c r="F1327" s="29">
        <f ca="1">[1]CalcBCI!CG1327</f>
        <v>1</v>
      </c>
      <c r="G1327" s="17">
        <f ca="1">[1]CalcBCI!CI1327</f>
        <v>100</v>
      </c>
      <c r="H1327" s="17">
        <f ca="1">[1]CalcBCIg!L1315</f>
        <v>11.610012114048004</v>
      </c>
      <c r="I1327" s="17">
        <f ca="1">[1]CalcBCIg!J1315</f>
        <v>5.610012114048005</v>
      </c>
      <c r="J1327" s="17"/>
      <c r="K1327" s="17">
        <f t="shared" si="319"/>
        <v>-6</v>
      </c>
      <c r="L1327" s="17">
        <f t="shared" si="319"/>
        <v>26</v>
      </c>
      <c r="M1327" s="17">
        <f t="shared" si="320"/>
        <v>96</v>
      </c>
      <c r="N1327" s="17">
        <f t="shared" si="321"/>
        <v>0</v>
      </c>
      <c r="O1327" s="17">
        <f t="shared" ca="1" si="313"/>
        <v>100</v>
      </c>
      <c r="P1327" s="17">
        <f t="shared" si="314"/>
        <v>62.5</v>
      </c>
      <c r="Q1327" s="17">
        <f t="shared" ca="1" si="315"/>
        <v>100</v>
      </c>
      <c r="R1327" s="17">
        <f t="shared" ca="1" si="316"/>
        <v>19.003870844841003</v>
      </c>
      <c r="S1327" s="42">
        <f>[1]CalcBCI!$BZ1327</f>
        <v>-1000</v>
      </c>
      <c r="T1327" s="42">
        <f t="shared" si="317"/>
        <v>-1000</v>
      </c>
      <c r="V1327" s="71"/>
      <c r="W1327" s="71"/>
      <c r="X1327" s="71"/>
      <c r="Y1327" s="71"/>
      <c r="Z1327" s="71"/>
      <c r="AA1327" s="71">
        <f t="shared" ca="1" si="309"/>
        <v>105.26710729948226</v>
      </c>
      <c r="AB1327" s="71"/>
      <c r="AC1327" s="71"/>
      <c r="AE1327" s="71"/>
      <c r="AF1327" s="71"/>
      <c r="AG1327" s="71"/>
      <c r="AH1327" s="71"/>
      <c r="AI1327" s="71"/>
      <c r="AJ1327" s="71">
        <f t="shared" ca="1" si="310"/>
        <v>58.867868679400765</v>
      </c>
      <c r="AK1327" s="71"/>
      <c r="AL1327" s="71"/>
      <c r="AN1327" s="17"/>
      <c r="AO1327" s="17"/>
      <c r="AP1327" s="17"/>
      <c r="AQ1327" s="17"/>
      <c r="AR1327" s="17"/>
      <c r="AT1327" s="71"/>
      <c r="AU1327" s="71"/>
      <c r="AV1327" s="71"/>
      <c r="AW1327" s="71"/>
      <c r="AX1327" s="71"/>
      <c r="AY1327" s="71">
        <f t="shared" ca="1" si="311"/>
        <v>104.53760244423005</v>
      </c>
      <c r="AZ1327" s="71"/>
      <c r="BA1327" s="71"/>
      <c r="BC1327" s="71"/>
      <c r="BD1327" s="71"/>
      <c r="BE1327" s="71"/>
      <c r="BF1327" s="71"/>
      <c r="BG1327" s="71"/>
      <c r="BH1327" s="71">
        <f t="shared" ca="1" si="308"/>
        <v>58.576558714218265</v>
      </c>
      <c r="BI1327" s="71"/>
      <c r="BJ1327" s="71"/>
      <c r="BL1327" s="17">
        <f ca="1">[1]CalcBCI!AM1327</f>
        <v>2.6156197360790712</v>
      </c>
      <c r="BM1327" s="49">
        <f t="shared" ca="1" si="318"/>
        <v>47.981973577577222</v>
      </c>
      <c r="BN1327" s="75">
        <f ca="1">([1]CalcBCI!U1327-$BN$8)/$BN$9+$BN$7</f>
        <v>-19.3657</v>
      </c>
      <c r="BO1327" s="17"/>
      <c r="BP1327">
        <f t="shared" ca="1" si="312"/>
        <v>25.267107299482262</v>
      </c>
      <c r="BQ1327" s="17"/>
      <c r="BR1327" s="17"/>
      <c r="BS1327" s="17"/>
      <c r="BU1327" s="17"/>
      <c r="BV1327" s="17"/>
      <c r="BW1327" s="17"/>
      <c r="BX1327" s="17"/>
      <c r="BY1327" s="17"/>
      <c r="BZ1327" s="17"/>
      <c r="CA1327" s="17"/>
      <c r="CB1327" s="17"/>
    </row>
    <row r="1328" spans="1:80" hidden="1" outlineLevel="2" x14ac:dyDescent="0.25">
      <c r="A1328" s="1">
        <f>[1]CalcBCI!BY1328</f>
        <v>33668</v>
      </c>
      <c r="B1328" s="17">
        <f ca="1">[1]CalcBCI!CA1328</f>
        <v>105.49528325321762</v>
      </c>
      <c r="C1328" s="17">
        <f ca="1">[1]CalcBCI!CB1328</f>
        <v>105.01644284872384</v>
      </c>
      <c r="D1328" s="29">
        <f ca="1">[1]CalcBCI!CF1328</f>
        <v>1</v>
      </c>
      <c r="E1328" s="59">
        <f ca="1">[1]CalcBCI!$CH1328</f>
        <v>100</v>
      </c>
      <c r="F1328" s="29">
        <f ca="1">[1]CalcBCI!CG1328</f>
        <v>1</v>
      </c>
      <c r="G1328" s="17">
        <f ca="1">[1]CalcBCI!CI1328</f>
        <v>100</v>
      </c>
      <c r="H1328" s="17">
        <f ca="1">[1]CalcBCIg!L1316</f>
        <v>12.416598260402679</v>
      </c>
      <c r="I1328" s="17">
        <f ca="1">[1]CalcBCIg!J1316</f>
        <v>6.4165982604026786</v>
      </c>
      <c r="J1328" s="17"/>
      <c r="K1328" s="17">
        <f t="shared" si="319"/>
        <v>-6</v>
      </c>
      <c r="L1328" s="17">
        <f t="shared" si="319"/>
        <v>26</v>
      </c>
      <c r="M1328" s="17">
        <f t="shared" si="320"/>
        <v>96</v>
      </c>
      <c r="N1328" s="17">
        <f t="shared" si="321"/>
        <v>0</v>
      </c>
      <c r="O1328" s="17">
        <f t="shared" ca="1" si="313"/>
        <v>100</v>
      </c>
      <c r="P1328" s="17">
        <f t="shared" si="314"/>
        <v>62.5</v>
      </c>
      <c r="Q1328" s="17">
        <f t="shared" ca="1" si="315"/>
        <v>100</v>
      </c>
      <c r="R1328" s="17">
        <f t="shared" ca="1" si="316"/>
        <v>19.003870844841003</v>
      </c>
      <c r="S1328" s="42">
        <f>[1]CalcBCI!$BZ1328</f>
        <v>-1000</v>
      </c>
      <c r="T1328" s="42">
        <f t="shared" si="317"/>
        <v>-1000</v>
      </c>
      <c r="V1328" s="71"/>
      <c r="W1328" s="71"/>
      <c r="X1328" s="71"/>
      <c r="Y1328" s="71"/>
      <c r="Z1328" s="71"/>
      <c r="AA1328" s="71">
        <f t="shared" ca="1" si="309"/>
        <v>105.49528325321762</v>
      </c>
      <c r="AB1328" s="71"/>
      <c r="AC1328" s="71"/>
      <c r="AE1328" s="71"/>
      <c r="AF1328" s="71"/>
      <c r="AG1328" s="71"/>
      <c r="AH1328" s="71"/>
      <c r="AI1328" s="71"/>
      <c r="AJ1328" s="71">
        <f t="shared" ca="1" si="310"/>
        <v>58.99547009664191</v>
      </c>
      <c r="AK1328" s="71"/>
      <c r="AL1328" s="71"/>
      <c r="AN1328" s="17"/>
      <c r="AO1328" s="17"/>
      <c r="AP1328" s="17"/>
      <c r="AQ1328" s="17"/>
      <c r="AR1328" s="17"/>
      <c r="AT1328" s="71"/>
      <c r="AU1328" s="71"/>
      <c r="AV1328" s="71"/>
      <c r="AW1328" s="71"/>
      <c r="AX1328" s="71"/>
      <c r="AY1328" s="71">
        <f t="shared" ca="1" si="311"/>
        <v>105.01644284872384</v>
      </c>
      <c r="AZ1328" s="71"/>
      <c r="BA1328" s="71"/>
      <c r="BC1328" s="71"/>
      <c r="BD1328" s="71"/>
      <c r="BE1328" s="71"/>
      <c r="BF1328" s="71"/>
      <c r="BG1328" s="71"/>
      <c r="BH1328" s="71">
        <f t="shared" ca="1" si="308"/>
        <v>58.844871956656874</v>
      </c>
      <c r="BI1328" s="71"/>
      <c r="BJ1328" s="71"/>
      <c r="BL1328" s="17">
        <f ca="1">[1]CalcBCI!AM1328</f>
        <v>2.6151480224496444</v>
      </c>
      <c r="BM1328" s="49">
        <f t="shared" ca="1" si="318"/>
        <v>47.959775515790994</v>
      </c>
      <c r="BN1328" s="75">
        <f ca="1">([1]CalcBCI!U1328-$BN$8)/$BN$9+$BN$7</f>
        <v>-19.388100000000001</v>
      </c>
      <c r="BO1328" s="17"/>
      <c r="BP1328">
        <f t="shared" ca="1" si="312"/>
        <v>25.495283253217622</v>
      </c>
      <c r="BQ1328" s="17"/>
      <c r="BR1328" s="17"/>
      <c r="BS1328" s="17"/>
      <c r="BU1328" s="17"/>
      <c r="BV1328" s="17"/>
      <c r="BW1328" s="17"/>
      <c r="BX1328" s="17"/>
      <c r="BY1328" s="17"/>
      <c r="BZ1328" s="17"/>
      <c r="CA1328" s="17"/>
      <c r="CB1328" s="17"/>
    </row>
    <row r="1329" spans="1:80" hidden="1" outlineLevel="2" x14ac:dyDescent="0.25">
      <c r="A1329" s="1">
        <f>[1]CalcBCI!BY1329</f>
        <v>33675</v>
      </c>
      <c r="B1329" s="17">
        <f ca="1">[1]CalcBCI!CA1329</f>
        <v>105.82188253535517</v>
      </c>
      <c r="C1329" s="17">
        <f ca="1">[1]CalcBCI!CB1329</f>
        <v>105.41916269203951</v>
      </c>
      <c r="D1329" s="29">
        <f ca="1">[1]CalcBCI!CF1329</f>
        <v>1</v>
      </c>
      <c r="E1329" s="59">
        <f ca="1">[1]CalcBCI!$CH1329</f>
        <v>100</v>
      </c>
      <c r="F1329" s="29">
        <f ca="1">[1]CalcBCI!CG1329</f>
        <v>1</v>
      </c>
      <c r="G1329" s="17">
        <f ca="1">[1]CalcBCI!CI1329</f>
        <v>100</v>
      </c>
      <c r="H1329" s="17">
        <f ca="1">[1]CalcBCIg!L1317</f>
        <v>13.238409817218781</v>
      </c>
      <c r="I1329" s="17">
        <f ca="1">[1]CalcBCIg!J1317</f>
        <v>7.2384098172187814</v>
      </c>
      <c r="J1329" s="17"/>
      <c r="K1329" s="17">
        <f t="shared" si="319"/>
        <v>-6</v>
      </c>
      <c r="L1329" s="17">
        <f t="shared" si="319"/>
        <v>26</v>
      </c>
      <c r="M1329" s="17">
        <f t="shared" si="320"/>
        <v>96</v>
      </c>
      <c r="N1329" s="17">
        <f t="shared" si="321"/>
        <v>0</v>
      </c>
      <c r="O1329" s="17">
        <f t="shared" ca="1" si="313"/>
        <v>100</v>
      </c>
      <c r="P1329" s="17">
        <f t="shared" si="314"/>
        <v>62.5</v>
      </c>
      <c r="Q1329" s="17">
        <f t="shared" ca="1" si="315"/>
        <v>100</v>
      </c>
      <c r="R1329" s="17">
        <f t="shared" ca="1" si="316"/>
        <v>19.003870844841003</v>
      </c>
      <c r="S1329" s="42">
        <f>[1]CalcBCI!$BZ1329</f>
        <v>-1000</v>
      </c>
      <c r="T1329" s="42">
        <f t="shared" si="317"/>
        <v>-1000</v>
      </c>
      <c r="V1329" s="71"/>
      <c r="W1329" s="71"/>
      <c r="X1329" s="71"/>
      <c r="Y1329" s="71"/>
      <c r="Z1329" s="71"/>
      <c r="AA1329" s="71">
        <f t="shared" ca="1" si="309"/>
        <v>105.82188253535517</v>
      </c>
      <c r="AB1329" s="71"/>
      <c r="AC1329" s="71"/>
      <c r="AE1329" s="71"/>
      <c r="AF1329" s="71"/>
      <c r="AG1329" s="71"/>
      <c r="AH1329" s="71"/>
      <c r="AI1329" s="71"/>
      <c r="AJ1329" s="71">
        <f t="shared" ca="1" si="310"/>
        <v>59.178112178721385</v>
      </c>
      <c r="AK1329" s="71"/>
      <c r="AL1329" s="71"/>
      <c r="AN1329" s="17"/>
      <c r="AO1329" s="17"/>
      <c r="AP1329" s="17"/>
      <c r="AQ1329" s="17"/>
      <c r="AR1329" s="17"/>
      <c r="AT1329" s="71"/>
      <c r="AU1329" s="71"/>
      <c r="AV1329" s="71"/>
      <c r="AW1329" s="71"/>
      <c r="AX1329" s="71"/>
      <c r="AY1329" s="71">
        <f t="shared" ca="1" si="311"/>
        <v>105.41916269203951</v>
      </c>
      <c r="AZ1329" s="71"/>
      <c r="BA1329" s="71"/>
      <c r="BC1329" s="71"/>
      <c r="BD1329" s="71"/>
      <c r="BE1329" s="71"/>
      <c r="BF1329" s="71"/>
      <c r="BG1329" s="71"/>
      <c r="BH1329" s="71">
        <f t="shared" ca="1" si="308"/>
        <v>59.070531834019626</v>
      </c>
      <c r="BI1329" s="71"/>
      <c r="BJ1329" s="71"/>
      <c r="BL1329" s="17">
        <f ca="1">[1]CalcBCI!AM1329</f>
        <v>2.6079008844028482</v>
      </c>
      <c r="BM1329" s="49">
        <f t="shared" ca="1" si="318"/>
        <v>47.618737207587714</v>
      </c>
      <c r="BN1329" s="75">
        <f ca="1">([1]CalcBCI!U1329-$BN$8)/$BN$9+$BN$7</f>
        <v>-19.729199999999999</v>
      </c>
      <c r="BO1329" s="17"/>
      <c r="BP1329">
        <f t="shared" ca="1" si="312"/>
        <v>25.821882535355172</v>
      </c>
      <c r="BQ1329" s="17"/>
      <c r="BR1329" s="17"/>
      <c r="BS1329" s="17"/>
      <c r="BU1329" s="17"/>
      <c r="BV1329" s="17"/>
      <c r="BW1329" s="17"/>
      <c r="BX1329" s="17"/>
      <c r="BY1329" s="17"/>
      <c r="BZ1329" s="17"/>
      <c r="CA1329" s="17"/>
      <c r="CB1329" s="17"/>
    </row>
    <row r="1330" spans="1:80" hidden="1" outlineLevel="2" x14ac:dyDescent="0.25">
      <c r="A1330" s="1">
        <f>[1]CalcBCI!BY1330</f>
        <v>33682</v>
      </c>
      <c r="B1330" s="17">
        <f ca="1">[1]CalcBCI!CA1330</f>
        <v>106.20320981245196</v>
      </c>
      <c r="C1330" s="17">
        <f ca="1">[1]CalcBCI!CB1330</f>
        <v>105.81118625224573</v>
      </c>
      <c r="D1330" s="29">
        <f ca="1">[1]CalcBCI!CF1330</f>
        <v>1</v>
      </c>
      <c r="E1330" s="59">
        <f ca="1">[1]CalcBCI!$CH1330</f>
        <v>100</v>
      </c>
      <c r="F1330" s="29">
        <f ca="1">[1]CalcBCI!CG1330</f>
        <v>1</v>
      </c>
      <c r="G1330" s="17">
        <f ca="1">[1]CalcBCI!CI1330</f>
        <v>100</v>
      </c>
      <c r="H1330" s="17">
        <f ca="1">[1]CalcBCIg!L1318</f>
        <v>14.26478511095047</v>
      </c>
      <c r="I1330" s="17">
        <f ca="1">[1]CalcBCIg!J1318</f>
        <v>8.26478511095047</v>
      </c>
      <c r="J1330" s="17"/>
      <c r="K1330" s="17">
        <f t="shared" si="319"/>
        <v>-6</v>
      </c>
      <c r="L1330" s="17">
        <f t="shared" si="319"/>
        <v>26</v>
      </c>
      <c r="M1330" s="17">
        <f t="shared" si="320"/>
        <v>96</v>
      </c>
      <c r="N1330" s="17">
        <f t="shared" si="321"/>
        <v>0</v>
      </c>
      <c r="O1330" s="17">
        <f t="shared" ca="1" si="313"/>
        <v>100</v>
      </c>
      <c r="P1330" s="17">
        <f t="shared" si="314"/>
        <v>62.5</v>
      </c>
      <c r="Q1330" s="17">
        <f t="shared" ca="1" si="315"/>
        <v>100</v>
      </c>
      <c r="R1330" s="17">
        <f t="shared" ca="1" si="316"/>
        <v>19.003870844841003</v>
      </c>
      <c r="S1330" s="42">
        <f>[1]CalcBCI!$BZ1330</f>
        <v>-1000</v>
      </c>
      <c r="T1330" s="42">
        <f t="shared" si="317"/>
        <v>-1000</v>
      </c>
      <c r="V1330" s="71"/>
      <c r="W1330" s="71"/>
      <c r="X1330" s="71"/>
      <c r="Y1330" s="71"/>
      <c r="Z1330" s="71"/>
      <c r="AA1330" s="71">
        <f t="shared" ca="1" si="309"/>
        <v>106.20320981245196</v>
      </c>
      <c r="AB1330" s="71"/>
      <c r="AC1330" s="71"/>
      <c r="AE1330" s="71"/>
      <c r="AF1330" s="71"/>
      <c r="AG1330" s="71"/>
      <c r="AH1330" s="71"/>
      <c r="AI1330" s="71"/>
      <c r="AJ1330" s="71">
        <f t="shared" ca="1" si="310"/>
        <v>59.391359456507239</v>
      </c>
      <c r="AK1330" s="71"/>
      <c r="AL1330" s="71"/>
      <c r="AN1330" s="17"/>
      <c r="AO1330" s="17"/>
      <c r="AP1330" s="17"/>
      <c r="AQ1330" s="17"/>
      <c r="AR1330" s="17"/>
      <c r="AT1330" s="71"/>
      <c r="AU1330" s="71"/>
      <c r="AV1330" s="71"/>
      <c r="AW1330" s="71"/>
      <c r="AX1330" s="71"/>
      <c r="AY1330" s="71">
        <f t="shared" ca="1" si="311"/>
        <v>105.81118625224573</v>
      </c>
      <c r="AZ1330" s="71"/>
      <c r="BA1330" s="71"/>
      <c r="BC1330" s="71"/>
      <c r="BD1330" s="71"/>
      <c r="BE1330" s="71"/>
      <c r="BF1330" s="71"/>
      <c r="BG1330" s="71"/>
      <c r="BH1330" s="71">
        <f t="shared" ca="1" si="308"/>
        <v>59.290198160344914</v>
      </c>
      <c r="BI1330" s="71"/>
      <c r="BJ1330" s="71"/>
      <c r="BL1330" s="17">
        <f ca="1">[1]CalcBCI!AM1330</f>
        <v>2.6095623961670902</v>
      </c>
      <c r="BM1330" s="49">
        <f t="shared" ca="1" si="318"/>
        <v>47.696925198140406</v>
      </c>
      <c r="BN1330" s="75">
        <f ca="1">([1]CalcBCI!U1330-$BN$8)/$BN$9+$BN$7</f>
        <v>-19.651500000000002</v>
      </c>
      <c r="BO1330" s="17"/>
      <c r="BP1330">
        <f t="shared" ca="1" si="312"/>
        <v>26.203209812451959</v>
      </c>
      <c r="BQ1330" s="17"/>
      <c r="BR1330" s="17"/>
      <c r="BS1330" s="17"/>
      <c r="BU1330" s="17"/>
      <c r="BV1330" s="17"/>
      <c r="BW1330" s="17"/>
      <c r="BX1330" s="17"/>
      <c r="BY1330" s="17"/>
      <c r="BZ1330" s="17"/>
      <c r="CA1330" s="17"/>
      <c r="CB1330" s="17"/>
    </row>
    <row r="1331" spans="1:80" hidden="1" outlineLevel="2" x14ac:dyDescent="0.25">
      <c r="A1331" s="1">
        <f>[1]CalcBCI!BY1331</f>
        <v>33689</v>
      </c>
      <c r="B1331" s="17">
        <f ca="1">[1]CalcBCI!CA1331</f>
        <v>106.55994598865583</v>
      </c>
      <c r="C1331" s="17">
        <f ca="1">[1]CalcBCI!CB1331</f>
        <v>106.18556612045077</v>
      </c>
      <c r="D1331" s="29">
        <f ca="1">[1]CalcBCI!CF1331</f>
        <v>1</v>
      </c>
      <c r="E1331" s="59">
        <f ca="1">[1]CalcBCI!$CH1331</f>
        <v>100</v>
      </c>
      <c r="F1331" s="29">
        <f ca="1">[1]CalcBCI!CG1331</f>
        <v>1</v>
      </c>
      <c r="G1331" s="17">
        <f ca="1">[1]CalcBCI!CI1331</f>
        <v>100</v>
      </c>
      <c r="H1331" s="17">
        <f ca="1">[1]CalcBCIg!L1319</f>
        <v>14.666576445102693</v>
      </c>
      <c r="I1331" s="17">
        <f ca="1">[1]CalcBCIg!J1319</f>
        <v>8.6665764451026934</v>
      </c>
      <c r="J1331" s="17"/>
      <c r="K1331" s="17">
        <f t="shared" si="319"/>
        <v>-6</v>
      </c>
      <c r="L1331" s="17">
        <f t="shared" si="319"/>
        <v>26</v>
      </c>
      <c r="M1331" s="17">
        <f t="shared" si="320"/>
        <v>96</v>
      </c>
      <c r="N1331" s="17">
        <f t="shared" si="321"/>
        <v>0</v>
      </c>
      <c r="O1331" s="17">
        <f t="shared" ca="1" si="313"/>
        <v>100</v>
      </c>
      <c r="P1331" s="17">
        <f t="shared" si="314"/>
        <v>62.5</v>
      </c>
      <c r="Q1331" s="17">
        <f t="shared" ca="1" si="315"/>
        <v>100</v>
      </c>
      <c r="R1331" s="17">
        <f t="shared" ca="1" si="316"/>
        <v>19.003870844841003</v>
      </c>
      <c r="S1331" s="42">
        <f>[1]CalcBCI!$BZ1331</f>
        <v>-1000</v>
      </c>
      <c r="T1331" s="42">
        <f t="shared" si="317"/>
        <v>-1000</v>
      </c>
      <c r="V1331" s="71"/>
      <c r="W1331" s="71"/>
      <c r="X1331" s="71"/>
      <c r="Y1331" s="71"/>
      <c r="Z1331" s="71"/>
      <c r="AA1331" s="71">
        <f t="shared" ca="1" si="309"/>
        <v>106.55994598865583</v>
      </c>
      <c r="AB1331" s="71"/>
      <c r="AC1331" s="71"/>
      <c r="AE1331" s="71"/>
      <c r="AF1331" s="71"/>
      <c r="AG1331" s="71"/>
      <c r="AH1331" s="71"/>
      <c r="AI1331" s="71"/>
      <c r="AJ1331" s="71">
        <f t="shared" ca="1" si="310"/>
        <v>59.590854806125002</v>
      </c>
      <c r="AK1331" s="71"/>
      <c r="AL1331" s="71"/>
      <c r="AN1331" s="17"/>
      <c r="AO1331" s="17"/>
      <c r="AP1331" s="17"/>
      <c r="AQ1331" s="17"/>
      <c r="AR1331" s="17"/>
      <c r="AT1331" s="71"/>
      <c r="AU1331" s="71"/>
      <c r="AV1331" s="71"/>
      <c r="AW1331" s="71"/>
      <c r="AX1331" s="71"/>
      <c r="AY1331" s="71">
        <f t="shared" ca="1" si="311"/>
        <v>106.18556612045077</v>
      </c>
      <c r="AZ1331" s="71"/>
      <c r="BA1331" s="71"/>
      <c r="BC1331" s="71"/>
      <c r="BD1331" s="71"/>
      <c r="BE1331" s="71"/>
      <c r="BF1331" s="71"/>
      <c r="BG1331" s="71"/>
      <c r="BH1331" s="71">
        <f t="shared" ca="1" si="308"/>
        <v>59.499978027288321</v>
      </c>
      <c r="BI1331" s="71"/>
      <c r="BJ1331" s="71"/>
      <c r="BL1331" s="17">
        <f ca="1">[1]CalcBCI!AM1331</f>
        <v>2.612234815809531</v>
      </c>
      <c r="BM1331" s="49">
        <f t="shared" ca="1" si="318"/>
        <v>47.822684838398686</v>
      </c>
      <c r="BN1331" s="75">
        <f ca="1">([1]CalcBCI!U1331-$BN$8)/$BN$9+$BN$7</f>
        <v>-19.5259</v>
      </c>
      <c r="BO1331" s="17"/>
      <c r="BP1331">
        <f t="shared" ca="1" si="312"/>
        <v>26.559945988655826</v>
      </c>
      <c r="BQ1331" s="17"/>
      <c r="BR1331" s="17"/>
      <c r="BS1331" s="17"/>
      <c r="BU1331" s="17"/>
      <c r="BV1331" s="17"/>
      <c r="BW1331" s="17"/>
      <c r="BX1331" s="17"/>
      <c r="BY1331" s="17"/>
      <c r="BZ1331" s="17"/>
      <c r="CA1331" s="17"/>
      <c r="CB1331" s="17"/>
    </row>
    <row r="1332" spans="1:80" hidden="1" outlineLevel="2" x14ac:dyDescent="0.25">
      <c r="A1332" s="1">
        <f>[1]CalcBCI!BY1332</f>
        <v>33696</v>
      </c>
      <c r="B1332" s="17">
        <f ca="1">[1]CalcBCI!CA1332</f>
        <v>105.71845373683918</v>
      </c>
      <c r="C1332" s="17">
        <f ca="1">[1]CalcBCI!CB1332</f>
        <v>105.95200992864497</v>
      </c>
      <c r="D1332" s="29">
        <f ca="1">[1]CalcBCI!CF1332</f>
        <v>0.99210310924982803</v>
      </c>
      <c r="E1332" s="59">
        <f ca="1">[1]CalcBCI!$CH1332</f>
        <v>86.732374411673447</v>
      </c>
      <c r="F1332" s="29">
        <f ca="1">[1]CalcBCI!CG1332</f>
        <v>0.99780049021407613</v>
      </c>
      <c r="G1332" s="17">
        <f ca="1">[1]CalcBCI!CI1332</f>
        <v>94.501225535190329</v>
      </c>
      <c r="H1332" s="17">
        <f ca="1">[1]CalcBCIg!L1320</f>
        <v>14.50411146879196</v>
      </c>
      <c r="I1332" s="17">
        <f ca="1">[1]CalcBCIg!J1320</f>
        <v>8.5041114687919599</v>
      </c>
      <c r="J1332" s="17"/>
      <c r="K1332" s="17">
        <f t="shared" si="319"/>
        <v>-6</v>
      </c>
      <c r="L1332" s="17">
        <f t="shared" si="319"/>
        <v>26</v>
      </c>
      <c r="M1332" s="17">
        <f t="shared" si="320"/>
        <v>96</v>
      </c>
      <c r="N1332" s="17">
        <f t="shared" si="321"/>
        <v>0</v>
      </c>
      <c r="O1332" s="17">
        <f t="shared" ca="1" si="313"/>
        <v>93.366187205836724</v>
      </c>
      <c r="P1332" s="17">
        <f t="shared" si="314"/>
        <v>62.5</v>
      </c>
      <c r="Q1332" s="17">
        <f t="shared" ca="1" si="315"/>
        <v>100</v>
      </c>
      <c r="R1332" s="17">
        <f t="shared" ca="1" si="316"/>
        <v>19.003870844841003</v>
      </c>
      <c r="S1332" s="42">
        <f>[1]CalcBCI!$BZ1332</f>
        <v>-1000</v>
      </c>
      <c r="T1332" s="42">
        <f t="shared" si="317"/>
        <v>-1000</v>
      </c>
      <c r="V1332" s="71"/>
      <c r="W1332" s="71"/>
      <c r="X1332" s="71"/>
      <c r="Y1332" s="71"/>
      <c r="Z1332" s="71"/>
      <c r="AA1332" s="71">
        <f t="shared" ca="1" si="309"/>
        <v>105.71845373683918</v>
      </c>
      <c r="AB1332" s="71"/>
      <c r="AC1332" s="71"/>
      <c r="AE1332" s="71"/>
      <c r="AF1332" s="71"/>
      <c r="AG1332" s="71"/>
      <c r="AH1332" s="71"/>
      <c r="AI1332" s="71"/>
      <c r="AJ1332" s="71">
        <f t="shared" ca="1" si="310"/>
        <v>59.120272336011674</v>
      </c>
      <c r="AK1332" s="71"/>
      <c r="AL1332" s="71"/>
      <c r="AN1332" s="17"/>
      <c r="AO1332" s="17"/>
      <c r="AP1332" s="17"/>
      <c r="AQ1332" s="17"/>
      <c r="AR1332" s="17"/>
      <c r="AT1332" s="71"/>
      <c r="AU1332" s="71"/>
      <c r="AV1332" s="71"/>
      <c r="AW1332" s="71"/>
      <c r="AX1332" s="71"/>
      <c r="AY1332" s="71">
        <f t="shared" ca="1" si="311"/>
        <v>105.95200992864497</v>
      </c>
      <c r="AZ1332" s="71"/>
      <c r="BA1332" s="71"/>
      <c r="BC1332" s="71"/>
      <c r="BD1332" s="71"/>
      <c r="BE1332" s="71"/>
      <c r="BF1332" s="71"/>
      <c r="BG1332" s="71"/>
      <c r="BH1332" s="71">
        <f t="shared" ca="1" si="308"/>
        <v>59.369107243355039</v>
      </c>
      <c r="BI1332" s="71"/>
      <c r="BJ1332" s="71"/>
      <c r="BL1332" s="17">
        <f ca="1">[1]CalcBCI!AM1332</f>
        <v>2.6068712824462401</v>
      </c>
      <c r="BM1332" s="49">
        <f t="shared" ca="1" si="318"/>
        <v>47.570285845527678</v>
      </c>
      <c r="BN1332" s="75">
        <f ca="1">([1]CalcBCI!U1332-$BN$8)/$BN$9+$BN$7</f>
        <v>-19.777200000000001</v>
      </c>
      <c r="BO1332" s="17"/>
      <c r="BP1332">
        <f t="shared" ca="1" si="312"/>
        <v>25.71845373683918</v>
      </c>
      <c r="BQ1332" s="17"/>
      <c r="BR1332" s="17"/>
      <c r="BS1332" s="17"/>
      <c r="BU1332" s="17"/>
      <c r="BV1332" s="17"/>
      <c r="BW1332" s="17"/>
      <c r="BX1332" s="17"/>
      <c r="BY1332" s="17"/>
      <c r="BZ1332" s="17"/>
      <c r="CA1332" s="17"/>
      <c r="CB1332" s="17"/>
    </row>
    <row r="1333" spans="1:80" hidden="1" outlineLevel="2" x14ac:dyDescent="0.25">
      <c r="A1333" s="1">
        <f>[1]CalcBCI!BY1333</f>
        <v>33703</v>
      </c>
      <c r="B1333" s="17">
        <f ca="1">[1]CalcBCI!CA1333</f>
        <v>105.19144366226737</v>
      </c>
      <c r="C1333" s="17">
        <f ca="1">[1]CalcBCI!CB1333</f>
        <v>105.57172679545617</v>
      </c>
      <c r="D1333" s="29">
        <f ca="1">[1]CalcBCI!CF1333</f>
        <v>0.98715744162882613</v>
      </c>
      <c r="E1333" s="59">
        <f ca="1">[1]CalcBCI!$CH1333</f>
        <v>78.423121016172942</v>
      </c>
      <c r="F1333" s="29">
        <f ca="1">[1]CalcBCI!CG1333</f>
        <v>0.99421918300743162</v>
      </c>
      <c r="G1333" s="17">
        <f ca="1">[1]CalcBCI!CI1333</f>
        <v>85.547957518579054</v>
      </c>
      <c r="H1333" s="17">
        <f ca="1">[1]CalcBCIg!L1321</f>
        <v>13.911457121372226</v>
      </c>
      <c r="I1333" s="17">
        <f ca="1">[1]CalcBCIg!J1321</f>
        <v>7.9114571213722256</v>
      </c>
      <c r="J1333" s="17"/>
      <c r="K1333" s="17">
        <f t="shared" si="319"/>
        <v>-6</v>
      </c>
      <c r="L1333" s="17">
        <f t="shared" si="319"/>
        <v>26</v>
      </c>
      <c r="M1333" s="17">
        <f t="shared" si="320"/>
        <v>96</v>
      </c>
      <c r="N1333" s="17">
        <f t="shared" si="321"/>
        <v>0</v>
      </c>
      <c r="O1333" s="17">
        <f t="shared" ca="1" si="313"/>
        <v>89.211560508086478</v>
      </c>
      <c r="P1333" s="17">
        <f t="shared" si="314"/>
        <v>62.5</v>
      </c>
      <c r="Q1333" s="17">
        <f t="shared" ca="1" si="315"/>
        <v>100</v>
      </c>
      <c r="R1333" s="17">
        <f t="shared" ca="1" si="316"/>
        <v>19.003870844841003</v>
      </c>
      <c r="S1333" s="42">
        <f>[1]CalcBCI!$BZ1333</f>
        <v>-1000</v>
      </c>
      <c r="T1333" s="42">
        <f t="shared" si="317"/>
        <v>-1000</v>
      </c>
      <c r="V1333" s="71"/>
      <c r="W1333" s="71"/>
      <c r="X1333" s="71"/>
      <c r="Y1333" s="71"/>
      <c r="Z1333" s="71"/>
      <c r="AA1333" s="71">
        <f t="shared" ca="1" si="309"/>
        <v>105.19144366226737</v>
      </c>
      <c r="AB1333" s="71"/>
      <c r="AC1333" s="71"/>
      <c r="AE1333" s="71"/>
      <c r="AF1333" s="71"/>
      <c r="AG1333" s="71"/>
      <c r="AH1333" s="71"/>
      <c r="AI1333" s="71"/>
      <c r="AJ1333" s="71">
        <f t="shared" ca="1" si="310"/>
        <v>58.825555774889196</v>
      </c>
      <c r="AK1333" s="71"/>
      <c r="AL1333" s="71"/>
      <c r="AN1333" s="17"/>
      <c r="AO1333" s="17"/>
      <c r="AP1333" s="17"/>
      <c r="AQ1333" s="17"/>
      <c r="AR1333" s="17"/>
      <c r="AT1333" s="71"/>
      <c r="AU1333" s="71"/>
      <c r="AV1333" s="71"/>
      <c r="AW1333" s="71"/>
      <c r="AX1333" s="71"/>
      <c r="AY1333" s="71">
        <f t="shared" ca="1" si="311"/>
        <v>105.57172679545617</v>
      </c>
      <c r="AZ1333" s="71"/>
      <c r="BA1333" s="71"/>
      <c r="BC1333" s="71"/>
      <c r="BD1333" s="71"/>
      <c r="BE1333" s="71"/>
      <c r="BF1333" s="71"/>
      <c r="BG1333" s="71"/>
      <c r="BH1333" s="71">
        <f t="shared" ca="1" si="308"/>
        <v>59.156019543250729</v>
      </c>
      <c r="BI1333" s="71"/>
      <c r="BJ1333" s="71"/>
      <c r="BL1333" s="17">
        <f ca="1">[1]CalcBCI!AM1333</f>
        <v>2.6021034186048251</v>
      </c>
      <c r="BM1333" s="49">
        <f t="shared" ca="1" si="318"/>
        <v>47.345918073350546</v>
      </c>
      <c r="BN1333" s="75">
        <f ca="1">([1]CalcBCI!U1333-$BN$8)/$BN$9+$BN$7</f>
        <v>-19.998000000000001</v>
      </c>
      <c r="BO1333" s="17"/>
      <c r="BP1333">
        <f t="shared" ca="1" si="312"/>
        <v>25.191443662267375</v>
      </c>
      <c r="BQ1333" s="17"/>
      <c r="BR1333" s="17"/>
      <c r="BS1333" s="17"/>
      <c r="BU1333" s="17"/>
      <c r="BV1333" s="17"/>
      <c r="BW1333" s="17"/>
      <c r="BX1333" s="17"/>
      <c r="BY1333" s="17"/>
      <c r="BZ1333" s="17"/>
      <c r="CA1333" s="17"/>
      <c r="CB1333" s="17"/>
    </row>
    <row r="1334" spans="1:80" hidden="1" outlineLevel="2" x14ac:dyDescent="0.25">
      <c r="A1334" s="1">
        <f>[1]CalcBCI!BY1334</f>
        <v>33710</v>
      </c>
      <c r="B1334" s="17">
        <f ca="1">[1]CalcBCI!CA1334</f>
        <v>105.20518162610034</v>
      </c>
      <c r="C1334" s="17">
        <f ca="1">[1]CalcBCI!CB1334</f>
        <v>105.38845421077826</v>
      </c>
      <c r="D1334" s="29">
        <f ca="1">[1]CalcBCI!CF1334</f>
        <v>0.98728636402743941</v>
      </c>
      <c r="E1334" s="59">
        <f ca="1">[1]CalcBCI!$CH1334</f>
        <v>78.639724508466756</v>
      </c>
      <c r="F1334" s="29">
        <f ca="1">[1]CalcBCI!CG1334</f>
        <v>0.99249321787512712</v>
      </c>
      <c r="G1334" s="17">
        <f ca="1">[1]CalcBCI!CI1334</f>
        <v>81.233044687817824</v>
      </c>
      <c r="H1334" s="17">
        <f ca="1">[1]CalcBCIg!L1322</f>
        <v>13.149407565593723</v>
      </c>
      <c r="I1334" s="17">
        <f ca="1">[1]CalcBCIg!J1322</f>
        <v>7.1494075655937221</v>
      </c>
      <c r="J1334" s="17"/>
      <c r="K1334" s="17">
        <f t="shared" si="319"/>
        <v>-6</v>
      </c>
      <c r="L1334" s="17">
        <f t="shared" si="319"/>
        <v>26</v>
      </c>
      <c r="M1334" s="17">
        <f t="shared" si="320"/>
        <v>96</v>
      </c>
      <c r="N1334" s="17">
        <f t="shared" si="321"/>
        <v>0</v>
      </c>
      <c r="O1334" s="17">
        <f t="shared" ca="1" si="313"/>
        <v>89.319862254233385</v>
      </c>
      <c r="P1334" s="17">
        <f t="shared" si="314"/>
        <v>62.5</v>
      </c>
      <c r="Q1334" s="17">
        <f t="shared" ca="1" si="315"/>
        <v>100</v>
      </c>
      <c r="R1334" s="17">
        <f t="shared" ca="1" si="316"/>
        <v>19.003870844841003</v>
      </c>
      <c r="S1334" s="42">
        <f>[1]CalcBCI!$BZ1334</f>
        <v>-1000</v>
      </c>
      <c r="T1334" s="42">
        <f t="shared" si="317"/>
        <v>-1000</v>
      </c>
      <c r="V1334" s="71"/>
      <c r="W1334" s="71"/>
      <c r="X1334" s="71"/>
      <c r="Y1334" s="71"/>
      <c r="Z1334" s="71"/>
      <c r="AA1334" s="71">
        <f t="shared" ca="1" si="309"/>
        <v>105.20518162610034</v>
      </c>
      <c r="AB1334" s="71"/>
      <c r="AC1334" s="71"/>
      <c r="AE1334" s="71"/>
      <c r="AF1334" s="71"/>
      <c r="AG1334" s="71"/>
      <c r="AH1334" s="71"/>
      <c r="AI1334" s="71"/>
      <c r="AJ1334" s="71">
        <f t="shared" ca="1" si="310"/>
        <v>58.833238370826223</v>
      </c>
      <c r="AK1334" s="71"/>
      <c r="AL1334" s="71"/>
      <c r="AN1334" s="17"/>
      <c r="AO1334" s="17"/>
      <c r="AP1334" s="17"/>
      <c r="AQ1334" s="17"/>
      <c r="AR1334" s="17"/>
      <c r="AT1334" s="71"/>
      <c r="AU1334" s="71"/>
      <c r="AV1334" s="71"/>
      <c r="AW1334" s="71"/>
      <c r="AX1334" s="71"/>
      <c r="AY1334" s="71">
        <f t="shared" ca="1" si="311"/>
        <v>105.38845421077826</v>
      </c>
      <c r="AZ1334" s="71"/>
      <c r="BA1334" s="71"/>
      <c r="BC1334" s="71"/>
      <c r="BD1334" s="71"/>
      <c r="BE1334" s="71"/>
      <c r="BF1334" s="71"/>
      <c r="BG1334" s="71"/>
      <c r="BH1334" s="71">
        <f t="shared" ca="1" si="308"/>
        <v>59.05332465580274</v>
      </c>
      <c r="BI1334" s="71"/>
      <c r="BJ1334" s="71"/>
      <c r="BL1334" s="17">
        <f ca="1">[1]CalcBCI!AM1334</f>
        <v>2.610592033121601</v>
      </c>
      <c r="BM1334" s="49">
        <f t="shared" ca="1" si="318"/>
        <v>47.745378207143759</v>
      </c>
      <c r="BN1334" s="75">
        <f ca="1">([1]CalcBCI!U1334-$BN$8)/$BN$9+$BN$7</f>
        <v>-19.603199999999998</v>
      </c>
      <c r="BO1334" s="17"/>
      <c r="BP1334">
        <f t="shared" ca="1" si="312"/>
        <v>25.205181626100341</v>
      </c>
      <c r="BQ1334" s="17"/>
      <c r="BR1334" s="17"/>
      <c r="BS1334" s="17"/>
      <c r="BU1334" s="17"/>
      <c r="BV1334" s="17"/>
      <c r="BW1334" s="17"/>
      <c r="BX1334" s="17"/>
      <c r="BY1334" s="17"/>
      <c r="BZ1334" s="17"/>
      <c r="CA1334" s="17"/>
      <c r="CB1334" s="17"/>
    </row>
    <row r="1335" spans="1:80" hidden="1" outlineLevel="2" x14ac:dyDescent="0.25">
      <c r="A1335" s="1">
        <f>[1]CalcBCI!BY1335</f>
        <v>33717</v>
      </c>
      <c r="B1335" s="17">
        <f ca="1">[1]CalcBCI!CA1335</f>
        <v>105.62609165588056</v>
      </c>
      <c r="C1335" s="17">
        <f ca="1">[1]CalcBCI!CB1335</f>
        <v>105.5072729333294</v>
      </c>
      <c r="D1335" s="29">
        <f ca="1">[1]CalcBCI!CF1335</f>
        <v>0.99123634754024104</v>
      </c>
      <c r="E1335" s="59">
        <f ca="1">[1]CalcBCI!$CH1335</f>
        <v>85.276121539383468</v>
      </c>
      <c r="F1335" s="29">
        <f ca="1">[1]CalcBCI!CG1335</f>
        <v>0.99361219032018011</v>
      </c>
      <c r="G1335" s="17">
        <f ca="1">[1]CalcBCI!CI1335</f>
        <v>84.03047580045029</v>
      </c>
      <c r="H1335" s="17">
        <f ca="1">[1]CalcBCIg!L1323</f>
        <v>12.447311341762543</v>
      </c>
      <c r="I1335" s="17">
        <f ca="1">[1]CalcBCIg!J1323</f>
        <v>6.4473113417625436</v>
      </c>
      <c r="J1335" s="17"/>
      <c r="K1335" s="17">
        <f t="shared" si="319"/>
        <v>-6</v>
      </c>
      <c r="L1335" s="17">
        <f t="shared" si="319"/>
        <v>26</v>
      </c>
      <c r="M1335" s="17">
        <f t="shared" si="320"/>
        <v>96</v>
      </c>
      <c r="N1335" s="17">
        <f t="shared" si="321"/>
        <v>0</v>
      </c>
      <c r="O1335" s="17">
        <f t="shared" ca="1" si="313"/>
        <v>92.638060769691734</v>
      </c>
      <c r="P1335" s="17">
        <f t="shared" si="314"/>
        <v>62.5</v>
      </c>
      <c r="Q1335" s="17">
        <f t="shared" ca="1" si="315"/>
        <v>100</v>
      </c>
      <c r="R1335" s="17">
        <f t="shared" ca="1" si="316"/>
        <v>19.003870844841003</v>
      </c>
      <c r="S1335" s="42">
        <f>[1]CalcBCI!$BZ1335</f>
        <v>-1000</v>
      </c>
      <c r="T1335" s="42">
        <f t="shared" si="317"/>
        <v>-1000</v>
      </c>
      <c r="V1335" s="71"/>
      <c r="W1335" s="71"/>
      <c r="X1335" s="71"/>
      <c r="Y1335" s="71"/>
      <c r="Z1335" s="71"/>
      <c r="AA1335" s="71">
        <f t="shared" ca="1" si="309"/>
        <v>105.62609165588056</v>
      </c>
      <c r="AB1335" s="71"/>
      <c r="AC1335" s="71"/>
      <c r="AE1335" s="71"/>
      <c r="AF1335" s="71"/>
      <c r="AG1335" s="71"/>
      <c r="AH1335" s="71"/>
      <c r="AI1335" s="71"/>
      <c r="AJ1335" s="71">
        <f t="shared" ca="1" si="310"/>
        <v>59.068621264824166</v>
      </c>
      <c r="AK1335" s="71"/>
      <c r="AL1335" s="71"/>
      <c r="AN1335" s="17"/>
      <c r="AO1335" s="17"/>
      <c r="AP1335" s="17"/>
      <c r="AQ1335" s="17"/>
      <c r="AR1335" s="17"/>
      <c r="AT1335" s="71"/>
      <c r="AU1335" s="71"/>
      <c r="AV1335" s="71"/>
      <c r="AW1335" s="71"/>
      <c r="AX1335" s="71"/>
      <c r="AY1335" s="71">
        <f t="shared" ca="1" si="311"/>
        <v>105.5072729333294</v>
      </c>
      <c r="AZ1335" s="71"/>
      <c r="BA1335" s="71"/>
      <c r="BC1335" s="71"/>
      <c r="BD1335" s="71"/>
      <c r="BE1335" s="71"/>
      <c r="BF1335" s="71"/>
      <c r="BG1335" s="71"/>
      <c r="BH1335" s="71">
        <f t="shared" ca="1" si="308"/>
        <v>59.11990349169654</v>
      </c>
      <c r="BI1335" s="71"/>
      <c r="BJ1335" s="71"/>
      <c r="BL1335" s="17">
        <f ca="1">[1]CalcBCI!AM1335</f>
        <v>2.6153881550169578</v>
      </c>
      <c r="BM1335" s="49">
        <f t="shared" ca="1" si="318"/>
        <v>47.971075756516669</v>
      </c>
      <c r="BN1335" s="75">
        <f ca="1">([1]CalcBCI!U1335-$BN$8)/$BN$9+$BN$7</f>
        <v>-19.3767</v>
      </c>
      <c r="BO1335" s="17"/>
      <c r="BP1335">
        <f t="shared" ca="1" si="312"/>
        <v>25.626091655880558</v>
      </c>
      <c r="BQ1335" s="17"/>
      <c r="BR1335" s="17"/>
      <c r="BS1335" s="17"/>
      <c r="BU1335" s="17"/>
      <c r="BV1335" s="17"/>
      <c r="BW1335" s="17"/>
      <c r="BX1335" s="17"/>
      <c r="BY1335" s="17"/>
      <c r="BZ1335" s="17"/>
      <c r="CA1335" s="17"/>
      <c r="CB1335" s="17"/>
    </row>
    <row r="1336" spans="1:80" hidden="1" outlineLevel="2" x14ac:dyDescent="0.25">
      <c r="A1336" s="1">
        <f>[1]CalcBCI!BY1336</f>
        <v>33724</v>
      </c>
      <c r="B1336" s="17">
        <f ca="1">[1]CalcBCI!CA1336</f>
        <v>104.72637290165906</v>
      </c>
      <c r="C1336" s="17">
        <f ca="1">[1]CalcBCI!CB1336</f>
        <v>105.11682291749423</v>
      </c>
      <c r="D1336" s="29">
        <f ca="1">[1]CalcBCI!CF1336</f>
        <v>0.98279303663318329</v>
      </c>
      <c r="E1336" s="59">
        <f ca="1">[1]CalcBCI!$CH1336</f>
        <v>71.090451332633222</v>
      </c>
      <c r="F1336" s="29">
        <f ca="1">[1]CalcBCI!CG1336</f>
        <v>0.98993513674218003</v>
      </c>
      <c r="G1336" s="17">
        <f ca="1">[1]CalcBCI!CI1336</f>
        <v>74.837841855450108</v>
      </c>
      <c r="H1336" s="17">
        <f ca="1">[1]CalcBCIg!L1324</f>
        <v>11.742009580135345</v>
      </c>
      <c r="I1336" s="17">
        <f ca="1">[1]CalcBCIg!J1324</f>
        <v>5.7420095801353463</v>
      </c>
      <c r="J1336" s="17"/>
      <c r="K1336" s="17">
        <f t="shared" si="319"/>
        <v>-6</v>
      </c>
      <c r="L1336" s="17">
        <f t="shared" si="319"/>
        <v>26</v>
      </c>
      <c r="M1336" s="17">
        <f t="shared" si="320"/>
        <v>96</v>
      </c>
      <c r="N1336" s="17">
        <f t="shared" si="321"/>
        <v>0</v>
      </c>
      <c r="O1336" s="17">
        <f t="shared" ca="1" si="313"/>
        <v>85.545225666316611</v>
      </c>
      <c r="P1336" s="17">
        <f t="shared" si="314"/>
        <v>62.5</v>
      </c>
      <c r="Q1336" s="17">
        <f t="shared" ca="1" si="315"/>
        <v>100</v>
      </c>
      <c r="R1336" s="17">
        <f t="shared" ca="1" si="316"/>
        <v>19.003870844841003</v>
      </c>
      <c r="S1336" s="42">
        <f>[1]CalcBCI!$BZ1336</f>
        <v>-1000</v>
      </c>
      <c r="T1336" s="42">
        <f t="shared" si="317"/>
        <v>-1000</v>
      </c>
      <c r="V1336" s="71"/>
      <c r="W1336" s="71"/>
      <c r="X1336" s="71"/>
      <c r="Y1336" s="71"/>
      <c r="Z1336" s="71"/>
      <c r="AA1336" s="71">
        <f t="shared" ca="1" si="309"/>
        <v>104.72637290165906</v>
      </c>
      <c r="AB1336" s="71"/>
      <c r="AC1336" s="71"/>
      <c r="AE1336" s="71"/>
      <c r="AF1336" s="71"/>
      <c r="AG1336" s="71"/>
      <c r="AH1336" s="71"/>
      <c r="AI1336" s="71"/>
      <c r="AJ1336" s="71">
        <f t="shared" ca="1" si="310"/>
        <v>58.565477150478728</v>
      </c>
      <c r="AK1336" s="71"/>
      <c r="AL1336" s="71"/>
      <c r="AN1336" s="17"/>
      <c r="AO1336" s="17"/>
      <c r="AP1336" s="17"/>
      <c r="AQ1336" s="17"/>
      <c r="AR1336" s="17"/>
      <c r="AT1336" s="71"/>
      <c r="AU1336" s="71"/>
      <c r="AV1336" s="71"/>
      <c r="AW1336" s="71"/>
      <c r="AX1336" s="71"/>
      <c r="AY1336" s="71">
        <f t="shared" ca="1" si="311"/>
        <v>105.11682291749423</v>
      </c>
      <c r="AZ1336" s="71"/>
      <c r="BA1336" s="71"/>
      <c r="BC1336" s="71"/>
      <c r="BD1336" s="71"/>
      <c r="BE1336" s="71"/>
      <c r="BF1336" s="71"/>
      <c r="BG1336" s="71"/>
      <c r="BH1336" s="71">
        <f t="shared" ca="1" si="308"/>
        <v>58.901118884600372</v>
      </c>
      <c r="BI1336" s="71"/>
      <c r="BJ1336" s="71"/>
      <c r="BL1336" s="17">
        <f ca="1">[1]CalcBCI!AM1336</f>
        <v>2.6128262248463874</v>
      </c>
      <c r="BM1336" s="49">
        <f t="shared" ca="1" si="318"/>
        <v>47.850515567727044</v>
      </c>
      <c r="BN1336" s="75">
        <f ca="1">([1]CalcBCI!U1336-$BN$8)/$BN$9+$BN$7</f>
        <v>-19.498000000000001</v>
      </c>
      <c r="BO1336" s="17"/>
      <c r="BP1336">
        <f t="shared" ca="1" si="312"/>
        <v>24.726372901659062</v>
      </c>
      <c r="BQ1336" s="17"/>
      <c r="BR1336" s="17"/>
      <c r="BS1336" s="17"/>
      <c r="BU1336" s="17"/>
      <c r="BV1336" s="17"/>
      <c r="BW1336" s="17"/>
      <c r="BX1336" s="17"/>
      <c r="BY1336" s="17"/>
      <c r="BZ1336" s="17"/>
      <c r="CA1336" s="17"/>
      <c r="CB1336" s="17"/>
    </row>
    <row r="1337" spans="1:80" hidden="1" outlineLevel="2" x14ac:dyDescent="0.25">
      <c r="A1337" s="1">
        <f>[1]CalcBCI!BY1337</f>
        <v>33731</v>
      </c>
      <c r="B1337" s="17">
        <f ca="1">[1]CalcBCI!CA1337</f>
        <v>104.38359086003808</v>
      </c>
      <c r="C1337" s="17">
        <f ca="1">[1]CalcBCI!CB1337</f>
        <v>104.75020688876616</v>
      </c>
      <c r="D1337" s="29">
        <f ca="1">[1]CalcBCI!CF1337</f>
        <v>0.97957623656407034</v>
      </c>
      <c r="E1337" s="59">
        <f ca="1">[1]CalcBCI!$CH1337</f>
        <v>65.68588132404291</v>
      </c>
      <c r="F1337" s="29">
        <f ca="1">[1]CalcBCI!CG1337</f>
        <v>0.98648253916114714</v>
      </c>
      <c r="G1337" s="17">
        <f ca="1">[1]CalcBCI!CI1337</f>
        <v>66.20634790286789</v>
      </c>
      <c r="H1337" s="17">
        <f ca="1">[1]CalcBCIg!L1325</f>
        <v>11.144389569759369</v>
      </c>
      <c r="I1337" s="17">
        <f ca="1">[1]CalcBCIg!J1325</f>
        <v>5.1443895697593698</v>
      </c>
      <c r="J1337" s="17"/>
      <c r="K1337" s="17">
        <f t="shared" si="319"/>
        <v>-6</v>
      </c>
      <c r="L1337" s="17">
        <f t="shared" si="319"/>
        <v>26</v>
      </c>
      <c r="M1337" s="17">
        <f t="shared" si="320"/>
        <v>96</v>
      </c>
      <c r="N1337" s="17">
        <f t="shared" si="321"/>
        <v>0</v>
      </c>
      <c r="O1337" s="17">
        <f t="shared" ca="1" si="313"/>
        <v>82.842940662021448</v>
      </c>
      <c r="P1337" s="17">
        <f t="shared" si="314"/>
        <v>62.5</v>
      </c>
      <c r="Q1337" s="17">
        <f t="shared" ca="1" si="315"/>
        <v>100</v>
      </c>
      <c r="R1337" s="17">
        <f t="shared" ca="1" si="316"/>
        <v>19.003870844841003</v>
      </c>
      <c r="S1337" s="42">
        <f>[1]CalcBCI!$BZ1337</f>
        <v>-1000</v>
      </c>
      <c r="T1337" s="42">
        <f t="shared" si="317"/>
        <v>-1000</v>
      </c>
      <c r="V1337" s="71"/>
      <c r="W1337" s="71"/>
      <c r="X1337" s="71"/>
      <c r="Y1337" s="71"/>
      <c r="Z1337" s="71"/>
      <c r="AA1337" s="71">
        <f t="shared" ca="1" si="309"/>
        <v>104.38359086003808</v>
      </c>
      <c r="AB1337" s="71"/>
      <c r="AC1337" s="71"/>
      <c r="AE1337" s="71"/>
      <c r="AF1337" s="71"/>
      <c r="AG1337" s="71"/>
      <c r="AH1337" s="71"/>
      <c r="AI1337" s="71"/>
      <c r="AJ1337" s="71">
        <f t="shared" ca="1" si="310"/>
        <v>58.373785284619878</v>
      </c>
      <c r="AK1337" s="71"/>
      <c r="AL1337" s="71"/>
      <c r="AN1337" s="17"/>
      <c r="AO1337" s="17"/>
      <c r="AP1337" s="17"/>
      <c r="AQ1337" s="17"/>
      <c r="AR1337" s="17"/>
      <c r="AT1337" s="71"/>
      <c r="AU1337" s="71"/>
      <c r="AV1337" s="71"/>
      <c r="AW1337" s="71"/>
      <c r="AX1337" s="71"/>
      <c r="AY1337" s="71">
        <f t="shared" ca="1" si="311"/>
        <v>104.75020688876616</v>
      </c>
      <c r="AZ1337" s="71"/>
      <c r="BA1337" s="71"/>
      <c r="BC1337" s="71"/>
      <c r="BD1337" s="71"/>
      <c r="BE1337" s="71"/>
      <c r="BF1337" s="71"/>
      <c r="BG1337" s="71"/>
      <c r="BH1337" s="71">
        <f t="shared" ca="1" si="308"/>
        <v>58.695689404391842</v>
      </c>
      <c r="BI1337" s="71"/>
      <c r="BJ1337" s="71"/>
      <c r="BL1337" s="17">
        <f ca="1">[1]CalcBCI!AM1337</f>
        <v>2.6186797187926656</v>
      </c>
      <c r="BM1337" s="49">
        <f t="shared" ca="1" si="318"/>
        <v>48.125971293784218</v>
      </c>
      <c r="BN1337" s="75">
        <f ca="1">([1]CalcBCI!U1337-$BN$8)/$BN$9+$BN$7</f>
        <v>-19.219799999999999</v>
      </c>
      <c r="BO1337" s="17"/>
      <c r="BP1337">
        <f t="shared" ca="1" si="312"/>
        <v>24.383590860038083</v>
      </c>
      <c r="BQ1337" s="17"/>
      <c r="BR1337" s="17"/>
      <c r="BS1337" s="17"/>
      <c r="BU1337" s="17"/>
      <c r="BV1337" s="17"/>
      <c r="BW1337" s="17"/>
      <c r="BX1337" s="17"/>
      <c r="BY1337" s="17"/>
      <c r="BZ1337" s="17"/>
      <c r="CA1337" s="17"/>
      <c r="CB1337" s="17"/>
    </row>
    <row r="1338" spans="1:80" hidden="1" outlineLevel="2" x14ac:dyDescent="0.25">
      <c r="A1338" s="1">
        <f>[1]CalcBCI!BY1338</f>
        <v>33738</v>
      </c>
      <c r="B1338" s="17">
        <f ca="1">[1]CalcBCI!CA1338</f>
        <v>104.05665634267847</v>
      </c>
      <c r="C1338" s="17">
        <f ca="1">[1]CalcBCI!CB1338</f>
        <v>104.40343161572231</v>
      </c>
      <c r="D1338" s="29">
        <f ca="1">[1]CalcBCI!CF1338</f>
        <v>0.97650815582954731</v>
      </c>
      <c r="E1338" s="59">
        <f ca="1">[1]CalcBCI!$CH1338</f>
        <v>60.531175788889982</v>
      </c>
      <c r="F1338" s="29">
        <f ca="1">[1]CalcBCI!CG1338</f>
        <v>0.98321679141676455</v>
      </c>
      <c r="G1338" s="17">
        <f ca="1">[1]CalcBCI!CI1338</f>
        <v>58.041978541911405</v>
      </c>
      <c r="H1338" s="17">
        <f ca="1">[1]CalcBCIg!L1326</f>
        <v>10.396744668483734</v>
      </c>
      <c r="I1338" s="17">
        <f ca="1">[1]CalcBCIg!J1326</f>
        <v>4.3967446684837332</v>
      </c>
      <c r="J1338" s="17"/>
      <c r="K1338" s="17">
        <f t="shared" si="319"/>
        <v>-6</v>
      </c>
      <c r="L1338" s="17">
        <f t="shared" si="319"/>
        <v>26</v>
      </c>
      <c r="M1338" s="17">
        <f t="shared" si="320"/>
        <v>96</v>
      </c>
      <c r="N1338" s="17">
        <f t="shared" si="321"/>
        <v>0</v>
      </c>
      <c r="O1338" s="17">
        <f t="shared" ca="1" si="313"/>
        <v>80.265587894444991</v>
      </c>
      <c r="P1338" s="17">
        <f t="shared" si="314"/>
        <v>62.5</v>
      </c>
      <c r="Q1338" s="17">
        <f t="shared" ca="1" si="315"/>
        <v>100</v>
      </c>
      <c r="R1338" s="17">
        <f t="shared" ca="1" si="316"/>
        <v>19.003870844841003</v>
      </c>
      <c r="S1338" s="42">
        <f>[1]CalcBCI!$BZ1338</f>
        <v>-1000</v>
      </c>
      <c r="T1338" s="42">
        <f t="shared" si="317"/>
        <v>-1000</v>
      </c>
      <c r="V1338" s="71"/>
      <c r="W1338" s="71"/>
      <c r="X1338" s="71"/>
      <c r="Y1338" s="71"/>
      <c r="Z1338" s="71"/>
      <c r="AA1338" s="71">
        <f t="shared" ca="1" si="309"/>
        <v>104.05665634267847</v>
      </c>
      <c r="AB1338" s="71"/>
      <c r="AC1338" s="71"/>
      <c r="AE1338" s="71"/>
      <c r="AF1338" s="71"/>
      <c r="AG1338" s="71"/>
      <c r="AH1338" s="71"/>
      <c r="AI1338" s="71"/>
      <c r="AJ1338" s="71">
        <f t="shared" ca="1" si="310"/>
        <v>58.190955731035444</v>
      </c>
      <c r="AK1338" s="71"/>
      <c r="AL1338" s="71"/>
      <c r="AN1338" s="17"/>
      <c r="AO1338" s="17"/>
      <c r="AP1338" s="17"/>
      <c r="AQ1338" s="17"/>
      <c r="AR1338" s="17"/>
      <c r="AT1338" s="71"/>
      <c r="AU1338" s="71"/>
      <c r="AV1338" s="71"/>
      <c r="AW1338" s="71"/>
      <c r="AX1338" s="71"/>
      <c r="AY1338" s="71">
        <f t="shared" ca="1" si="311"/>
        <v>104.40343161572231</v>
      </c>
      <c r="AZ1338" s="71"/>
      <c r="BA1338" s="71"/>
      <c r="BC1338" s="71"/>
      <c r="BD1338" s="71"/>
      <c r="BE1338" s="71"/>
      <c r="BF1338" s="71"/>
      <c r="BG1338" s="71"/>
      <c r="BH1338" s="71">
        <f t="shared" ca="1" si="308"/>
        <v>58.501377485358418</v>
      </c>
      <c r="BI1338" s="71"/>
      <c r="BJ1338" s="71"/>
      <c r="BL1338" s="17">
        <f ca="1">[1]CalcBCI!AM1338</f>
        <v>2.6197463690783334</v>
      </c>
      <c r="BM1338" s="49">
        <f t="shared" ca="1" si="318"/>
        <v>48.176166088821901</v>
      </c>
      <c r="BN1338" s="75">
        <f ca="1">([1]CalcBCI!U1338-$BN$8)/$BN$9+$BN$7</f>
        <v>-19.168699999999998</v>
      </c>
      <c r="BO1338" s="17"/>
      <c r="BP1338">
        <f t="shared" ca="1" si="312"/>
        <v>24.056656342678465</v>
      </c>
      <c r="BQ1338" s="17"/>
      <c r="BR1338" s="17"/>
      <c r="BS1338" s="17"/>
      <c r="BU1338" s="17"/>
      <c r="BV1338" s="17"/>
      <c r="BW1338" s="17"/>
      <c r="BX1338" s="17"/>
      <c r="BY1338" s="17"/>
      <c r="BZ1338" s="17"/>
      <c r="CA1338" s="17"/>
      <c r="CB1338" s="17"/>
    </row>
    <row r="1339" spans="1:80" hidden="1" outlineLevel="2" x14ac:dyDescent="0.25">
      <c r="A1339" s="1">
        <f>[1]CalcBCI!BY1339</f>
        <v>33745</v>
      </c>
      <c r="B1339" s="17">
        <f ca="1">[1]CalcBCI!CA1339</f>
        <v>103.86702111930352</v>
      </c>
      <c r="C1339" s="17">
        <f ca="1">[1]CalcBCI!CB1339</f>
        <v>104.13522636751291</v>
      </c>
      <c r="D1339" s="29">
        <f ca="1">[1]CalcBCI!CF1339</f>
        <v>0.974728545098559</v>
      </c>
      <c r="E1339" s="59">
        <f ca="1">[1]CalcBCI!$CH1339</f>
        <v>57.541238404837038</v>
      </c>
      <c r="F1339" s="29">
        <f ca="1">[1]CalcBCI!CG1339</f>
        <v>0.98069097498042179</v>
      </c>
      <c r="G1339" s="17">
        <f ca="1">[1]CalcBCI!CI1339</f>
        <v>51.727437451054527</v>
      </c>
      <c r="H1339" s="17">
        <f ca="1">[1]CalcBCIg!L1327</f>
        <v>9.3666667342185974</v>
      </c>
      <c r="I1339" s="17">
        <f ca="1">[1]CalcBCIg!J1327</f>
        <v>3.366666734218597</v>
      </c>
      <c r="J1339" s="17"/>
      <c r="K1339" s="17">
        <f t="shared" si="319"/>
        <v>-6</v>
      </c>
      <c r="L1339" s="17">
        <f t="shared" si="319"/>
        <v>26</v>
      </c>
      <c r="M1339" s="17">
        <f t="shared" si="320"/>
        <v>96</v>
      </c>
      <c r="N1339" s="17">
        <f t="shared" si="321"/>
        <v>0</v>
      </c>
      <c r="O1339" s="17">
        <f t="shared" ca="1" si="313"/>
        <v>78.770619202418516</v>
      </c>
      <c r="P1339" s="17">
        <f t="shared" si="314"/>
        <v>62.5</v>
      </c>
      <c r="Q1339" s="17">
        <f t="shared" ca="1" si="315"/>
        <v>100</v>
      </c>
      <c r="R1339" s="17">
        <f t="shared" ca="1" si="316"/>
        <v>19.003870844841003</v>
      </c>
      <c r="S1339" s="42">
        <f>[1]CalcBCI!$BZ1339</f>
        <v>-1000</v>
      </c>
      <c r="T1339" s="42">
        <f t="shared" si="317"/>
        <v>-1000</v>
      </c>
      <c r="V1339" s="71"/>
      <c r="W1339" s="71"/>
      <c r="X1339" s="71"/>
      <c r="Y1339" s="71"/>
      <c r="Z1339" s="71"/>
      <c r="AA1339" s="71">
        <f t="shared" ca="1" si="309"/>
        <v>103.86702111930352</v>
      </c>
      <c r="AB1339" s="71"/>
      <c r="AC1339" s="71"/>
      <c r="AE1339" s="71"/>
      <c r="AF1339" s="71"/>
      <c r="AG1339" s="71"/>
      <c r="AH1339" s="71"/>
      <c r="AI1339" s="71"/>
      <c r="AJ1339" s="71">
        <f t="shared" ca="1" si="310"/>
        <v>58.084907206353698</v>
      </c>
      <c r="AK1339" s="71"/>
      <c r="AL1339" s="71"/>
      <c r="AN1339" s="17"/>
      <c r="AO1339" s="17"/>
      <c r="AP1339" s="17"/>
      <c r="AQ1339" s="17"/>
      <c r="AR1339" s="17"/>
      <c r="AT1339" s="71"/>
      <c r="AU1339" s="71"/>
      <c r="AV1339" s="71"/>
      <c r="AW1339" s="71"/>
      <c r="AX1339" s="71"/>
      <c r="AY1339" s="71">
        <f t="shared" ca="1" si="311"/>
        <v>104.13522636751291</v>
      </c>
      <c r="AZ1339" s="71"/>
      <c r="BA1339" s="71"/>
      <c r="BC1339" s="71"/>
      <c r="BD1339" s="71"/>
      <c r="BE1339" s="71"/>
      <c r="BF1339" s="71"/>
      <c r="BG1339" s="71"/>
      <c r="BH1339" s="71">
        <f t="shared" ca="1" si="308"/>
        <v>58.351091462895063</v>
      </c>
      <c r="BI1339" s="71"/>
      <c r="BJ1339" s="71"/>
      <c r="BL1339" s="17">
        <f ca="1">[1]CalcBCI!AM1339</f>
        <v>2.6165385266541685</v>
      </c>
      <c r="BM1339" s="49">
        <f t="shared" ca="1" si="318"/>
        <v>48.025210339634327</v>
      </c>
      <c r="BN1339" s="75">
        <f ca="1">([1]CalcBCI!U1339-$BN$8)/$BN$9+$BN$7</f>
        <v>-19.322000000000003</v>
      </c>
      <c r="BO1339" s="17"/>
      <c r="BP1339">
        <f t="shared" ca="1" si="312"/>
        <v>23.867021119303516</v>
      </c>
      <c r="BQ1339" s="17"/>
      <c r="BR1339" s="17"/>
      <c r="BS1339" s="17"/>
      <c r="BU1339" s="17"/>
      <c r="BV1339" s="17"/>
      <c r="BW1339" s="17"/>
      <c r="BX1339" s="17"/>
      <c r="BY1339" s="17"/>
      <c r="BZ1339" s="17"/>
      <c r="CA1339" s="17"/>
      <c r="CB1339" s="17"/>
    </row>
    <row r="1340" spans="1:80" hidden="1" outlineLevel="2" x14ac:dyDescent="0.25">
      <c r="A1340" s="1">
        <f>[1]CalcBCI!BY1340</f>
        <v>33752</v>
      </c>
      <c r="B1340" s="17">
        <f ca="1">[1]CalcBCI!CA1340</f>
        <v>103.8677198932098</v>
      </c>
      <c r="C1340" s="17">
        <f ca="1">[1]CalcBCI!CB1340</f>
        <v>104.00147313036135</v>
      </c>
      <c r="D1340" s="29">
        <f ca="1">[1]CalcBCI!CF1340</f>
        <v>0.974735102664817</v>
      </c>
      <c r="E1340" s="59">
        <f ca="1">[1]CalcBCI!$CH1340</f>
        <v>57.552255821265135</v>
      </c>
      <c r="F1340" s="29">
        <f ca="1">[1]CalcBCI!CG1340</f>
        <v>0.97943135710542883</v>
      </c>
      <c r="G1340" s="17">
        <f ca="1">[1]CalcBCI!CI1340</f>
        <v>48.578392763572133</v>
      </c>
      <c r="H1340" s="17">
        <f ca="1">[1]CalcBCIg!L1328</f>
        <v>8.791810929775238</v>
      </c>
      <c r="I1340" s="17">
        <f ca="1">[1]CalcBCIg!J1328</f>
        <v>2.791810929775238</v>
      </c>
      <c r="J1340" s="17"/>
      <c r="K1340" s="17">
        <f t="shared" si="319"/>
        <v>-6</v>
      </c>
      <c r="L1340" s="17">
        <f t="shared" si="319"/>
        <v>26</v>
      </c>
      <c r="M1340" s="17">
        <f t="shared" si="320"/>
        <v>96</v>
      </c>
      <c r="N1340" s="17">
        <f t="shared" si="321"/>
        <v>0</v>
      </c>
      <c r="O1340" s="17">
        <f t="shared" ca="1" si="313"/>
        <v>78.776127910632567</v>
      </c>
      <c r="P1340" s="17">
        <f t="shared" si="314"/>
        <v>62.5</v>
      </c>
      <c r="Q1340" s="17">
        <f t="shared" ca="1" si="315"/>
        <v>100</v>
      </c>
      <c r="R1340" s="17">
        <f t="shared" ca="1" si="316"/>
        <v>19.003870844841003</v>
      </c>
      <c r="S1340" s="42">
        <f>[1]CalcBCI!$BZ1340</f>
        <v>-1000</v>
      </c>
      <c r="T1340" s="42">
        <f t="shared" si="317"/>
        <v>-1000</v>
      </c>
      <c r="V1340" s="71"/>
      <c r="W1340" s="71"/>
      <c r="X1340" s="71"/>
      <c r="Y1340" s="71"/>
      <c r="Z1340" s="71"/>
      <c r="AA1340" s="71">
        <f t="shared" ca="1" si="309"/>
        <v>103.8677198932098</v>
      </c>
      <c r="AB1340" s="71"/>
      <c r="AC1340" s="71"/>
      <c r="AE1340" s="71"/>
      <c r="AF1340" s="71"/>
      <c r="AG1340" s="71"/>
      <c r="AH1340" s="71"/>
      <c r="AI1340" s="71"/>
      <c r="AJ1340" s="71">
        <f t="shared" ca="1" si="310"/>
        <v>58.085297977332466</v>
      </c>
      <c r="AK1340" s="71"/>
      <c r="AL1340" s="71"/>
      <c r="AN1340" s="17"/>
      <c r="AO1340" s="17"/>
      <c r="AP1340" s="17"/>
      <c r="AQ1340" s="17"/>
      <c r="AR1340" s="17"/>
      <c r="AT1340" s="71"/>
      <c r="AU1340" s="71"/>
      <c r="AV1340" s="71"/>
      <c r="AW1340" s="71"/>
      <c r="AX1340" s="71"/>
      <c r="AY1340" s="71">
        <f t="shared" ca="1" si="311"/>
        <v>104.00147313036135</v>
      </c>
      <c r="AZ1340" s="71"/>
      <c r="BA1340" s="71"/>
      <c r="BC1340" s="71"/>
      <c r="BD1340" s="71"/>
      <c r="BE1340" s="71"/>
      <c r="BF1340" s="71"/>
      <c r="BG1340" s="71"/>
      <c r="BH1340" s="71">
        <f t="shared" ca="1" si="308"/>
        <v>58.276144227010207</v>
      </c>
      <c r="BI1340" s="71"/>
      <c r="BJ1340" s="71"/>
      <c r="BL1340" s="17">
        <f ca="1">[1]CalcBCI!AM1340</f>
        <v>2.6157859772307641</v>
      </c>
      <c r="BM1340" s="49">
        <f t="shared" ca="1" si="318"/>
        <v>47.989796610719551</v>
      </c>
      <c r="BN1340" s="75">
        <f ca="1">([1]CalcBCI!U1340-$BN$8)/$BN$9+$BN$7</f>
        <v>-19.357800000000005</v>
      </c>
      <c r="BO1340" s="17"/>
      <c r="BP1340">
        <f t="shared" ca="1" si="312"/>
        <v>23.867719893209795</v>
      </c>
      <c r="BQ1340" s="17"/>
      <c r="BR1340" s="17"/>
      <c r="BS1340" s="17"/>
      <c r="BU1340" s="17"/>
      <c r="BV1340" s="17"/>
      <c r="BW1340" s="17"/>
      <c r="BX1340" s="17"/>
      <c r="BY1340" s="17"/>
      <c r="BZ1340" s="17"/>
      <c r="CA1340" s="17"/>
      <c r="CB1340" s="17"/>
    </row>
    <row r="1341" spans="1:80" hidden="1" outlineLevel="2" x14ac:dyDescent="0.25">
      <c r="A1341" s="1">
        <f>[1]CalcBCI!BY1341</f>
        <v>33759</v>
      </c>
      <c r="B1341" s="17">
        <f ca="1">[1]CalcBCI!CA1341</f>
        <v>104.03546026394042</v>
      </c>
      <c r="C1341" s="17">
        <f ca="1">[1]CalcBCI!CB1341</f>
        <v>104.01846669715088</v>
      </c>
      <c r="D1341" s="29">
        <f ca="1">[1]CalcBCI!CF1341</f>
        <v>0.97630924357840654</v>
      </c>
      <c r="E1341" s="59">
        <f ca="1">[1]CalcBCI!$CH1341</f>
        <v>60.196981818559387</v>
      </c>
      <c r="F1341" s="29">
        <f ca="1">[1]CalcBCI!CG1341</f>
        <v>0.97959139360954528</v>
      </c>
      <c r="G1341" s="17">
        <f ca="1">[1]CalcBCI!CI1341</f>
        <v>48.978484023863246</v>
      </c>
      <c r="H1341" s="17">
        <f ca="1">[1]CalcBCIg!L1329</f>
        <v>8.4754109978675842</v>
      </c>
      <c r="I1341" s="17">
        <f ca="1">[1]CalcBCIg!J1329</f>
        <v>2.4754109978675847</v>
      </c>
      <c r="J1341" s="17"/>
      <c r="K1341" s="17">
        <f t="shared" si="319"/>
        <v>-6</v>
      </c>
      <c r="L1341" s="17">
        <f t="shared" si="319"/>
        <v>26</v>
      </c>
      <c r="M1341" s="17">
        <f t="shared" si="320"/>
        <v>96</v>
      </c>
      <c r="N1341" s="17">
        <f t="shared" si="321"/>
        <v>0</v>
      </c>
      <c r="O1341" s="17">
        <f t="shared" ca="1" si="313"/>
        <v>80.09849090927969</v>
      </c>
      <c r="P1341" s="17">
        <f t="shared" si="314"/>
        <v>62.5</v>
      </c>
      <c r="Q1341" s="17">
        <f t="shared" ca="1" si="315"/>
        <v>100</v>
      </c>
      <c r="R1341" s="17">
        <f t="shared" ca="1" si="316"/>
        <v>19.003870844841003</v>
      </c>
      <c r="S1341" s="42">
        <f>[1]CalcBCI!$BZ1341</f>
        <v>-1000</v>
      </c>
      <c r="T1341" s="42">
        <f t="shared" si="317"/>
        <v>-1000</v>
      </c>
      <c r="V1341" s="71"/>
      <c r="W1341" s="71"/>
      <c r="X1341" s="71"/>
      <c r="Y1341" s="71"/>
      <c r="Z1341" s="71"/>
      <c r="AA1341" s="71">
        <f t="shared" ca="1" si="309"/>
        <v>104.03546026394042</v>
      </c>
      <c r="AB1341" s="71"/>
      <c r="AC1341" s="71"/>
      <c r="AE1341" s="71"/>
      <c r="AF1341" s="71"/>
      <c r="AG1341" s="71"/>
      <c r="AH1341" s="71"/>
      <c r="AI1341" s="71"/>
      <c r="AJ1341" s="71">
        <f t="shared" ca="1" si="310"/>
        <v>58.179102379958557</v>
      </c>
      <c r="AK1341" s="71"/>
      <c r="AL1341" s="71"/>
      <c r="AN1341" s="17"/>
      <c r="AO1341" s="17"/>
      <c r="AP1341" s="17"/>
      <c r="AQ1341" s="17"/>
      <c r="AR1341" s="17"/>
      <c r="AT1341" s="71"/>
      <c r="AU1341" s="71"/>
      <c r="AV1341" s="71"/>
      <c r="AW1341" s="71"/>
      <c r="AX1341" s="71"/>
      <c r="AY1341" s="71">
        <f t="shared" ca="1" si="311"/>
        <v>104.01846669715088</v>
      </c>
      <c r="AZ1341" s="71"/>
      <c r="BA1341" s="71"/>
      <c r="BC1341" s="71"/>
      <c r="BD1341" s="71"/>
      <c r="BE1341" s="71"/>
      <c r="BF1341" s="71"/>
      <c r="BG1341" s="71"/>
      <c r="BH1341" s="71">
        <f t="shared" ca="1" si="308"/>
        <v>58.28566639548869</v>
      </c>
      <c r="BI1341" s="71"/>
      <c r="BJ1341" s="71"/>
      <c r="BL1341" s="17">
        <f ca="1">[1]CalcBCI!AM1341</f>
        <v>2.6185668471663646</v>
      </c>
      <c r="BM1341" s="49">
        <f t="shared" ca="1" si="318"/>
        <v>48.120659742075219</v>
      </c>
      <c r="BN1341" s="75">
        <f ca="1">([1]CalcBCI!U1341-$BN$8)/$BN$9+$BN$7</f>
        <v>-19.225200000000001</v>
      </c>
      <c r="BO1341" s="17"/>
      <c r="BP1341">
        <f t="shared" ca="1" si="312"/>
        <v>24.035460263940422</v>
      </c>
      <c r="BQ1341" s="17"/>
      <c r="BR1341" s="17"/>
      <c r="BS1341" s="17"/>
      <c r="BU1341" s="17"/>
      <c r="BV1341" s="17"/>
      <c r="BW1341" s="17"/>
      <c r="BX1341" s="17"/>
      <c r="BY1341" s="17"/>
      <c r="BZ1341" s="17"/>
      <c r="CA1341" s="17"/>
      <c r="CB1341" s="17"/>
    </row>
    <row r="1342" spans="1:80" hidden="1" outlineLevel="2" x14ac:dyDescent="0.25">
      <c r="A1342" s="1">
        <f>[1]CalcBCI!BY1342</f>
        <v>33766</v>
      </c>
      <c r="B1342" s="17">
        <f ca="1">[1]CalcBCI!CA1342</f>
        <v>103.55712056127742</v>
      </c>
      <c r="C1342" s="17">
        <f ca="1">[1]CalcBCI!CB1342</f>
        <v>103.78779362921415</v>
      </c>
      <c r="D1342" s="29">
        <f ca="1">[1]CalcBCI!CF1342</f>
        <v>0.97182031766703325</v>
      </c>
      <c r="E1342" s="59">
        <f ca="1">[1]CalcBCI!$CH1342</f>
        <v>52.655103607246737</v>
      </c>
      <c r="F1342" s="29">
        <f ca="1">[1]CalcBCI!CG1342</f>
        <v>0.9774190355729071</v>
      </c>
      <c r="G1342" s="17">
        <f ca="1">[1]CalcBCI!CI1342</f>
        <v>43.547588932267807</v>
      </c>
      <c r="H1342" s="17">
        <f ca="1">[1]CalcBCIg!L1330</f>
        <v>8.094140350818634</v>
      </c>
      <c r="I1342" s="17">
        <f ca="1">[1]CalcBCIg!J1330</f>
        <v>2.094140350818634</v>
      </c>
      <c r="J1342" s="17"/>
      <c r="K1342" s="17">
        <f t="shared" si="319"/>
        <v>-6</v>
      </c>
      <c r="L1342" s="17">
        <f t="shared" si="319"/>
        <v>26</v>
      </c>
      <c r="M1342" s="17">
        <f t="shared" si="320"/>
        <v>96</v>
      </c>
      <c r="N1342" s="17">
        <f t="shared" si="321"/>
        <v>0</v>
      </c>
      <c r="O1342" s="17">
        <f t="shared" ca="1" si="313"/>
        <v>76.327551803623365</v>
      </c>
      <c r="P1342" s="17">
        <f t="shared" si="314"/>
        <v>62.5</v>
      </c>
      <c r="Q1342" s="17">
        <f t="shared" ca="1" si="315"/>
        <v>100</v>
      </c>
      <c r="R1342" s="17">
        <f t="shared" ca="1" si="316"/>
        <v>19.003870844841003</v>
      </c>
      <c r="S1342" s="42">
        <f>[1]CalcBCI!$BZ1342</f>
        <v>-1000</v>
      </c>
      <c r="T1342" s="42">
        <f t="shared" si="317"/>
        <v>-1000</v>
      </c>
      <c r="V1342" s="71"/>
      <c r="W1342" s="71"/>
      <c r="X1342" s="71"/>
      <c r="Y1342" s="71"/>
      <c r="Z1342" s="71"/>
      <c r="AA1342" s="71">
        <f t="shared" ca="1" si="309"/>
        <v>103.55712056127742</v>
      </c>
      <c r="AB1342" s="71"/>
      <c r="AC1342" s="71"/>
      <c r="AE1342" s="71"/>
      <c r="AF1342" s="71"/>
      <c r="AG1342" s="71"/>
      <c r="AH1342" s="71"/>
      <c r="AI1342" s="71"/>
      <c r="AJ1342" s="71">
        <f t="shared" ca="1" si="310"/>
        <v>57.911603447738457</v>
      </c>
      <c r="AK1342" s="71"/>
      <c r="AL1342" s="71"/>
      <c r="AN1342" s="17"/>
      <c r="AO1342" s="17"/>
      <c r="AP1342" s="17"/>
      <c r="AQ1342" s="17"/>
      <c r="AR1342" s="17"/>
      <c r="AT1342" s="71"/>
      <c r="AU1342" s="71"/>
      <c r="AV1342" s="71"/>
      <c r="AW1342" s="71"/>
      <c r="AX1342" s="71"/>
      <c r="AY1342" s="71">
        <f t="shared" ca="1" si="311"/>
        <v>103.78779362921415</v>
      </c>
      <c r="AZ1342" s="71"/>
      <c r="BA1342" s="71"/>
      <c r="BC1342" s="71"/>
      <c r="BD1342" s="71"/>
      <c r="BE1342" s="71"/>
      <c r="BF1342" s="71"/>
      <c r="BG1342" s="71"/>
      <c r="BH1342" s="71">
        <f t="shared" ca="1" si="308"/>
        <v>58.156411140041321</v>
      </c>
      <c r="BI1342" s="71"/>
      <c r="BJ1342" s="71"/>
      <c r="BL1342" s="17">
        <f ca="1">[1]CalcBCI!AM1342</f>
        <v>2.6143508420473092</v>
      </c>
      <c r="BM1342" s="49">
        <f t="shared" ca="1" si="318"/>
        <v>47.922261526959858</v>
      </c>
      <c r="BN1342" s="75">
        <f ca="1">([1]CalcBCI!U1342-$BN$8)/$BN$9+$BN$7</f>
        <v>-19.425900000000002</v>
      </c>
      <c r="BO1342" s="17"/>
      <c r="BP1342">
        <f t="shared" ca="1" si="312"/>
        <v>23.557120561277415</v>
      </c>
      <c r="BQ1342" s="17"/>
      <c r="BR1342" s="17"/>
      <c r="BS1342" s="17"/>
      <c r="BU1342" s="17"/>
      <c r="BV1342" s="17"/>
      <c r="BW1342" s="17"/>
      <c r="BX1342" s="17"/>
      <c r="BY1342" s="17"/>
      <c r="BZ1342" s="17"/>
      <c r="CA1342" s="17"/>
      <c r="CB1342" s="17"/>
    </row>
    <row r="1343" spans="1:80" hidden="1" outlineLevel="2" x14ac:dyDescent="0.25">
      <c r="A1343" s="1">
        <f>[1]CalcBCI!BY1343</f>
        <v>33773</v>
      </c>
      <c r="B1343" s="17">
        <f ca="1">[1]CalcBCI!CA1343</f>
        <v>103.68729523004363</v>
      </c>
      <c r="C1343" s="17">
        <f ca="1">[1]CalcBCI!CB1343</f>
        <v>103.73754442962888</v>
      </c>
      <c r="D1343" s="29">
        <f ca="1">[1]CalcBCI!CF1343</f>
        <v>0.97304192741503437</v>
      </c>
      <c r="E1343" s="59">
        <f ca="1">[1]CalcBCI!$CH1343</f>
        <v>54.707539339775501</v>
      </c>
      <c r="F1343" s="29">
        <f ca="1">[1]CalcBCI!CG1343</f>
        <v>0.97694581495148791</v>
      </c>
      <c r="G1343" s="17">
        <f ca="1">[1]CalcBCI!CI1343</f>
        <v>42.364537378719831</v>
      </c>
      <c r="H1343" s="17">
        <f ca="1">[1]CalcBCIg!L1331</f>
        <v>7.8746510148048401</v>
      </c>
      <c r="I1343" s="17">
        <f ca="1">[1]CalcBCIg!J1331</f>
        <v>1.8746510148048405</v>
      </c>
      <c r="J1343" s="17"/>
      <c r="K1343" s="17">
        <f t="shared" si="319"/>
        <v>-6</v>
      </c>
      <c r="L1343" s="17">
        <f t="shared" si="319"/>
        <v>26</v>
      </c>
      <c r="M1343" s="17">
        <f t="shared" si="320"/>
        <v>96</v>
      </c>
      <c r="N1343" s="17">
        <f t="shared" si="321"/>
        <v>0</v>
      </c>
      <c r="O1343" s="17">
        <f t="shared" ca="1" si="313"/>
        <v>77.353769669887754</v>
      </c>
      <c r="P1343" s="17">
        <f t="shared" si="314"/>
        <v>62.5</v>
      </c>
      <c r="Q1343" s="17">
        <f t="shared" ca="1" si="315"/>
        <v>100</v>
      </c>
      <c r="R1343" s="17">
        <f t="shared" ca="1" si="316"/>
        <v>19.003870844841003</v>
      </c>
      <c r="S1343" s="42">
        <f>[1]CalcBCI!$BZ1343</f>
        <v>-1000</v>
      </c>
      <c r="T1343" s="42">
        <f t="shared" si="317"/>
        <v>-1000</v>
      </c>
      <c r="V1343" s="71"/>
      <c r="W1343" s="71"/>
      <c r="X1343" s="71"/>
      <c r="Y1343" s="71"/>
      <c r="Z1343" s="71"/>
      <c r="AA1343" s="71">
        <f t="shared" ca="1" si="309"/>
        <v>103.68729523004363</v>
      </c>
      <c r="AB1343" s="71"/>
      <c r="AC1343" s="71"/>
      <c r="AE1343" s="71"/>
      <c r="AF1343" s="71"/>
      <c r="AG1343" s="71"/>
      <c r="AH1343" s="71"/>
      <c r="AI1343" s="71"/>
      <c r="AJ1343" s="71">
        <f t="shared" ca="1" si="310"/>
        <v>57.984400216861346</v>
      </c>
      <c r="AK1343" s="71"/>
      <c r="AL1343" s="71"/>
      <c r="AN1343" s="17"/>
      <c r="AO1343" s="17"/>
      <c r="AP1343" s="17"/>
      <c r="AQ1343" s="17"/>
      <c r="AR1343" s="17"/>
      <c r="AT1343" s="71"/>
      <c r="AU1343" s="71"/>
      <c r="AV1343" s="71"/>
      <c r="AW1343" s="71"/>
      <c r="AX1343" s="71"/>
      <c r="AY1343" s="71">
        <f t="shared" ca="1" si="311"/>
        <v>103.73754442962888</v>
      </c>
      <c r="AZ1343" s="71"/>
      <c r="BA1343" s="71"/>
      <c r="BC1343" s="71"/>
      <c r="BD1343" s="71"/>
      <c r="BE1343" s="71"/>
      <c r="BF1343" s="71"/>
      <c r="BG1343" s="71"/>
      <c r="BH1343" s="71">
        <f t="shared" ca="1" si="308"/>
        <v>58.128254523464818</v>
      </c>
      <c r="BI1343" s="71"/>
      <c r="BJ1343" s="71"/>
      <c r="BL1343" s="17">
        <f ca="1">[1]CalcBCI!AM1343</f>
        <v>2.610592033121601</v>
      </c>
      <c r="BM1343" s="49">
        <f t="shared" ca="1" si="318"/>
        <v>47.745378207143759</v>
      </c>
      <c r="BN1343" s="75">
        <f ca="1">([1]CalcBCI!U1343-$BN$8)/$BN$9+$BN$7</f>
        <v>-19.603200000000001</v>
      </c>
      <c r="BO1343" s="17"/>
      <c r="BP1343">
        <f t="shared" ca="1" si="312"/>
        <v>23.687295230043631</v>
      </c>
      <c r="BQ1343" s="17"/>
      <c r="BR1343" s="17"/>
      <c r="BS1343" s="17"/>
      <c r="BU1343" s="17"/>
      <c r="BV1343" s="17"/>
      <c r="BW1343" s="17"/>
      <c r="BX1343" s="17"/>
      <c r="BY1343" s="17"/>
      <c r="BZ1343" s="17"/>
      <c r="CA1343" s="17"/>
      <c r="CB1343" s="17"/>
    </row>
    <row r="1344" spans="1:80" hidden="1" outlineLevel="2" x14ac:dyDescent="0.25">
      <c r="A1344" s="1">
        <f>[1]CalcBCI!BY1344</f>
        <v>33780</v>
      </c>
      <c r="B1344" s="17">
        <f ca="1">[1]CalcBCI!CA1344</f>
        <v>103.66899878338496</v>
      </c>
      <c r="C1344" s="17">
        <f ca="1">[1]CalcBCI!CB1344</f>
        <v>103.70327160650692</v>
      </c>
      <c r="D1344" s="29">
        <f ca="1">[1]CalcBCI!CF1344</f>
        <v>0.97287022643969223</v>
      </c>
      <c r="E1344" s="59">
        <f ca="1">[1]CalcBCI!$CH1344</f>
        <v>54.419063238730239</v>
      </c>
      <c r="F1344" s="29">
        <f ca="1">[1]CalcBCI!CG1344</f>
        <v>0.97662305146889661</v>
      </c>
      <c r="G1344" s="17">
        <f ca="1">[1]CalcBCI!CI1344</f>
        <v>41.55762867224157</v>
      </c>
      <c r="H1344" s="17">
        <f ca="1">[1]CalcBCIg!L1332</f>
        <v>7.65129154920578</v>
      </c>
      <c r="I1344" s="17">
        <f ca="1">[1]CalcBCIg!J1332</f>
        <v>1.6512915492057796</v>
      </c>
      <c r="J1344" s="17"/>
      <c r="K1344" s="17">
        <f t="shared" si="319"/>
        <v>-6</v>
      </c>
      <c r="L1344" s="17">
        <f t="shared" si="319"/>
        <v>26</v>
      </c>
      <c r="M1344" s="17">
        <f t="shared" si="320"/>
        <v>96</v>
      </c>
      <c r="N1344" s="17">
        <f t="shared" si="321"/>
        <v>0</v>
      </c>
      <c r="O1344" s="17">
        <f t="shared" ca="1" si="313"/>
        <v>77.209531619365123</v>
      </c>
      <c r="P1344" s="17">
        <f t="shared" si="314"/>
        <v>62.5</v>
      </c>
      <c r="Q1344" s="17">
        <f t="shared" ca="1" si="315"/>
        <v>100</v>
      </c>
      <c r="R1344" s="17">
        <f t="shared" ca="1" si="316"/>
        <v>19.003870844841003</v>
      </c>
      <c r="S1344" s="42">
        <f>[1]CalcBCI!$BZ1344</f>
        <v>-1000</v>
      </c>
      <c r="T1344" s="42">
        <f t="shared" si="317"/>
        <v>-1000</v>
      </c>
      <c r="V1344" s="71"/>
      <c r="W1344" s="71"/>
      <c r="X1344" s="71"/>
      <c r="Y1344" s="71"/>
      <c r="Z1344" s="71"/>
      <c r="AA1344" s="71">
        <f t="shared" ca="1" si="309"/>
        <v>103.66899878338496</v>
      </c>
      <c r="AB1344" s="71"/>
      <c r="AC1344" s="71"/>
      <c r="AE1344" s="71"/>
      <c r="AF1344" s="71"/>
      <c r="AG1344" s="71"/>
      <c r="AH1344" s="71"/>
      <c r="AI1344" s="71"/>
      <c r="AJ1344" s="71">
        <f t="shared" ca="1" si="310"/>
        <v>57.974168408969653</v>
      </c>
      <c r="AK1344" s="71"/>
      <c r="AL1344" s="71"/>
      <c r="AN1344" s="17"/>
      <c r="AO1344" s="17"/>
      <c r="AP1344" s="17"/>
      <c r="AQ1344" s="17"/>
      <c r="AR1344" s="17"/>
      <c r="AT1344" s="71"/>
      <c r="AU1344" s="71"/>
      <c r="AV1344" s="71"/>
      <c r="AW1344" s="71"/>
      <c r="AX1344" s="71"/>
      <c r="AY1344" s="71">
        <f t="shared" ca="1" si="311"/>
        <v>103.70327160650692</v>
      </c>
      <c r="AZ1344" s="71"/>
      <c r="BA1344" s="71"/>
      <c r="BC1344" s="71"/>
      <c r="BD1344" s="71"/>
      <c r="BE1344" s="71"/>
      <c r="BF1344" s="71"/>
      <c r="BG1344" s="71"/>
      <c r="BH1344" s="71">
        <f t="shared" ref="BH1344:BH1407" ca="1" si="322">100*AY1344/$BH$10</f>
        <v>58.109050103342618</v>
      </c>
      <c r="BI1344" s="71"/>
      <c r="BJ1344" s="71"/>
      <c r="BL1344" s="17">
        <f ca="1">[1]CalcBCI!AM1344</f>
        <v>2.605498980518151</v>
      </c>
      <c r="BM1344" s="49">
        <f t="shared" ca="1" si="318"/>
        <v>47.505707590652776</v>
      </c>
      <c r="BN1344" s="75">
        <f ca="1">([1]CalcBCI!U1344-$BN$8)/$BN$9+$BN$7</f>
        <v>-19.841000000000001</v>
      </c>
      <c r="BO1344" s="17"/>
      <c r="BP1344">
        <f t="shared" ca="1" si="312"/>
        <v>23.668998783384964</v>
      </c>
      <c r="BQ1344" s="17"/>
      <c r="BR1344" s="17"/>
      <c r="BS1344" s="17"/>
      <c r="BU1344" s="17"/>
      <c r="BV1344" s="17"/>
      <c r="BW1344" s="17"/>
      <c r="BX1344" s="17"/>
      <c r="BY1344" s="17"/>
      <c r="BZ1344" s="17"/>
      <c r="CA1344" s="17"/>
      <c r="CB1344" s="17"/>
    </row>
    <row r="1345" spans="1:80" hidden="1" outlineLevel="2" x14ac:dyDescent="0.25">
      <c r="A1345" s="1">
        <f>[1]CalcBCI!BY1345</f>
        <v>33787</v>
      </c>
      <c r="B1345" s="17">
        <f ca="1">[1]CalcBCI!CA1345</f>
        <v>103.91000838035033</v>
      </c>
      <c r="C1345" s="17">
        <f ca="1">[1]CalcBCI!CB1345</f>
        <v>103.80663999342863</v>
      </c>
      <c r="D1345" s="29">
        <f ca="1">[1]CalcBCI!CF1345</f>
        <v>0.97513195428432742</v>
      </c>
      <c r="E1345" s="59">
        <f ca="1">[1]CalcBCI!$CH1345</f>
        <v>58.219009214259785</v>
      </c>
      <c r="F1345" s="29">
        <f ca="1">[1]CalcBCI!CG1345</f>
        <v>0.97759652075194825</v>
      </c>
      <c r="G1345" s="17">
        <f ca="1">[1]CalcBCI!CI1345</f>
        <v>43.991301879870676</v>
      </c>
      <c r="H1345" s="17">
        <f ca="1">[1]CalcBCIg!L1333</f>
        <v>7.4647969603538513</v>
      </c>
      <c r="I1345" s="17">
        <f ca="1">[1]CalcBCIg!J1333</f>
        <v>1.4647969603538515</v>
      </c>
      <c r="J1345" s="17"/>
      <c r="K1345" s="17">
        <f t="shared" si="319"/>
        <v>-6</v>
      </c>
      <c r="L1345" s="17">
        <f t="shared" si="319"/>
        <v>26</v>
      </c>
      <c r="M1345" s="17">
        <f t="shared" si="320"/>
        <v>96</v>
      </c>
      <c r="N1345" s="17">
        <f t="shared" si="321"/>
        <v>0</v>
      </c>
      <c r="O1345" s="17">
        <f t="shared" ca="1" si="313"/>
        <v>79.109504607129892</v>
      </c>
      <c r="P1345" s="17">
        <f t="shared" si="314"/>
        <v>62.5</v>
      </c>
      <c r="Q1345" s="17">
        <f t="shared" ca="1" si="315"/>
        <v>100</v>
      </c>
      <c r="R1345" s="17">
        <f t="shared" ca="1" si="316"/>
        <v>19.003870844841003</v>
      </c>
      <c r="S1345" s="42">
        <f>[1]CalcBCI!$BZ1345</f>
        <v>-1000</v>
      </c>
      <c r="T1345" s="42">
        <f t="shared" si="317"/>
        <v>-1000</v>
      </c>
      <c r="V1345" s="71"/>
      <c r="W1345" s="71"/>
      <c r="X1345" s="71"/>
      <c r="Y1345" s="71"/>
      <c r="Z1345" s="71"/>
      <c r="AA1345" s="71">
        <f t="shared" ref="AA1345:AA1408" ca="1" si="323">B1345</f>
        <v>103.91000838035033</v>
      </c>
      <c r="AB1345" s="71"/>
      <c r="AC1345" s="71"/>
      <c r="AE1345" s="71"/>
      <c r="AF1345" s="71"/>
      <c r="AG1345" s="71"/>
      <c r="AH1345" s="71"/>
      <c r="AI1345" s="71"/>
      <c r="AJ1345" s="71">
        <f t="shared" ref="AJ1345:AJ1408" ca="1" si="324">100*AA1345/$AJ$10</f>
        <v>58.108946704570286</v>
      </c>
      <c r="AK1345" s="71"/>
      <c r="AL1345" s="71"/>
      <c r="AN1345" s="17"/>
      <c r="AO1345" s="17"/>
      <c r="AP1345" s="17"/>
      <c r="AQ1345" s="17"/>
      <c r="AR1345" s="17"/>
      <c r="AT1345" s="71"/>
      <c r="AU1345" s="71"/>
      <c r="AV1345" s="71"/>
      <c r="AW1345" s="71"/>
      <c r="AX1345" s="71"/>
      <c r="AY1345" s="71">
        <f t="shared" ref="AY1345:AY1408" ca="1" si="325">C1345</f>
        <v>103.80663999342863</v>
      </c>
      <c r="AZ1345" s="71"/>
      <c r="BA1345" s="71"/>
      <c r="BC1345" s="71"/>
      <c r="BD1345" s="71"/>
      <c r="BE1345" s="71"/>
      <c r="BF1345" s="71"/>
      <c r="BG1345" s="71"/>
      <c r="BH1345" s="71">
        <f t="shared" ca="1" si="322"/>
        <v>58.166971504294438</v>
      </c>
      <c r="BI1345" s="71"/>
      <c r="BJ1345" s="71"/>
      <c r="BL1345" s="17">
        <f ca="1">[1]CalcBCI!AM1345</f>
        <v>2.6099208076988103</v>
      </c>
      <c r="BM1345" s="49">
        <f t="shared" ca="1" si="318"/>
        <v>47.713791450946559</v>
      </c>
      <c r="BN1345" s="75">
        <f ca="1">([1]CalcBCI!U1345-$BN$8)/$BN$9+$BN$7</f>
        <v>-19.634699999999999</v>
      </c>
      <c r="BO1345" s="17"/>
      <c r="BP1345">
        <f t="shared" ca="1" si="312"/>
        <v>23.910008380350334</v>
      </c>
      <c r="BQ1345" s="17"/>
      <c r="BR1345" s="17"/>
      <c r="BS1345" s="17"/>
      <c r="BU1345" s="17"/>
      <c r="BV1345" s="17"/>
      <c r="BW1345" s="17"/>
      <c r="BX1345" s="17"/>
      <c r="BY1345" s="17"/>
      <c r="BZ1345" s="17"/>
      <c r="CA1345" s="17"/>
      <c r="CB1345" s="17"/>
    </row>
    <row r="1346" spans="1:80" hidden="1" outlineLevel="2" x14ac:dyDescent="0.25">
      <c r="A1346" s="1">
        <f>[1]CalcBCI!BY1346</f>
        <v>33794</v>
      </c>
      <c r="B1346" s="17">
        <f ca="1">[1]CalcBCI!CA1346</f>
        <v>103.98861240340261</v>
      </c>
      <c r="C1346" s="17">
        <f ca="1">[1]CalcBCI!CB1346</f>
        <v>103.89762619841562</v>
      </c>
      <c r="D1346" s="29">
        <f ca="1">[1]CalcBCI!CF1346</f>
        <v>0.97586960502469711</v>
      </c>
      <c r="E1346" s="59">
        <f ca="1">[1]CalcBCI!$CH1346</f>
        <v>59.458341775364772</v>
      </c>
      <c r="F1346" s="29">
        <f ca="1">[1]CalcBCI!CG1346</f>
        <v>0.97845338113619096</v>
      </c>
      <c r="G1346" s="17">
        <f ca="1">[1]CalcBCI!CI1346</f>
        <v>46.133452840477446</v>
      </c>
      <c r="H1346" s="17">
        <f ca="1">[1]CalcBCIg!L1334</f>
        <v>7.5449973940849304</v>
      </c>
      <c r="I1346" s="17">
        <f ca="1">[1]CalcBCIg!J1334</f>
        <v>1.5449973940849306</v>
      </c>
      <c r="J1346" s="17"/>
      <c r="K1346" s="17">
        <f t="shared" si="319"/>
        <v>-6</v>
      </c>
      <c r="L1346" s="17">
        <f t="shared" si="319"/>
        <v>26</v>
      </c>
      <c r="M1346" s="17">
        <f t="shared" si="320"/>
        <v>96</v>
      </c>
      <c r="N1346" s="17">
        <f t="shared" si="321"/>
        <v>0</v>
      </c>
      <c r="O1346" s="17">
        <f t="shared" ca="1" si="313"/>
        <v>79.729170887682386</v>
      </c>
      <c r="P1346" s="17">
        <f t="shared" si="314"/>
        <v>62.5</v>
      </c>
      <c r="Q1346" s="17">
        <f t="shared" ca="1" si="315"/>
        <v>100</v>
      </c>
      <c r="R1346" s="17">
        <f t="shared" ca="1" si="316"/>
        <v>19.003870844841003</v>
      </c>
      <c r="S1346" s="42">
        <f>[1]CalcBCI!$BZ1346</f>
        <v>-1000</v>
      </c>
      <c r="T1346" s="42">
        <f t="shared" si="317"/>
        <v>-1000</v>
      </c>
      <c r="V1346" s="71"/>
      <c r="W1346" s="71"/>
      <c r="X1346" s="71"/>
      <c r="Y1346" s="71"/>
      <c r="Z1346" s="71"/>
      <c r="AA1346" s="71">
        <f t="shared" ca="1" si="323"/>
        <v>103.98861240340261</v>
      </c>
      <c r="AB1346" s="71"/>
      <c r="AC1346" s="71"/>
      <c r="AE1346" s="71"/>
      <c r="AF1346" s="71"/>
      <c r="AG1346" s="71"/>
      <c r="AH1346" s="71"/>
      <c r="AI1346" s="71"/>
      <c r="AJ1346" s="71">
        <f t="shared" ca="1" si="324"/>
        <v>58.152903942737282</v>
      </c>
      <c r="AK1346" s="71"/>
      <c r="AL1346" s="71"/>
      <c r="AN1346" s="17"/>
      <c r="AO1346" s="17"/>
      <c r="AP1346" s="17"/>
      <c r="AQ1346" s="17"/>
      <c r="AR1346" s="17"/>
      <c r="AT1346" s="71"/>
      <c r="AU1346" s="71"/>
      <c r="AV1346" s="71"/>
      <c r="AW1346" s="71"/>
      <c r="AX1346" s="71"/>
      <c r="AY1346" s="71">
        <f t="shared" ca="1" si="325"/>
        <v>103.89762619841562</v>
      </c>
      <c r="AZ1346" s="71"/>
      <c r="BA1346" s="71"/>
      <c r="BC1346" s="71"/>
      <c r="BD1346" s="71"/>
      <c r="BE1346" s="71"/>
      <c r="BF1346" s="71"/>
      <c r="BG1346" s="71"/>
      <c r="BH1346" s="71">
        <f t="shared" ca="1" si="322"/>
        <v>58.217954678329328</v>
      </c>
      <c r="BI1346" s="71"/>
      <c r="BJ1346" s="71"/>
      <c r="BL1346" s="17">
        <f ca="1">[1]CalcBCI!AM1346</f>
        <v>2.6142262822895517</v>
      </c>
      <c r="BM1346" s="49">
        <f t="shared" ca="1" si="318"/>
        <v>47.916399951151377</v>
      </c>
      <c r="BN1346" s="75">
        <f ca="1">([1]CalcBCI!U1346-$BN$8)/$BN$9+$BN$7</f>
        <v>-19.431800000000003</v>
      </c>
      <c r="BO1346" s="17"/>
      <c r="BP1346">
        <f t="shared" ca="1" si="312"/>
        <v>23.988612403402612</v>
      </c>
      <c r="BQ1346" s="17"/>
      <c r="BR1346" s="17"/>
      <c r="BS1346" s="17"/>
      <c r="BU1346" s="17"/>
      <c r="BV1346" s="17"/>
      <c r="BW1346" s="17"/>
      <c r="BX1346" s="17"/>
      <c r="BY1346" s="17"/>
      <c r="BZ1346" s="17"/>
      <c r="CA1346" s="17"/>
      <c r="CB1346" s="17"/>
    </row>
    <row r="1347" spans="1:80" hidden="1" outlineLevel="2" x14ac:dyDescent="0.25">
      <c r="A1347" s="1">
        <f>[1]CalcBCI!BY1347</f>
        <v>33801</v>
      </c>
      <c r="B1347" s="17">
        <f ca="1">[1]CalcBCI!CA1347</f>
        <v>104.62281413796605</v>
      </c>
      <c r="C1347" s="17">
        <f ca="1">[1]CalcBCI!CB1347</f>
        <v>104.26022016819084</v>
      </c>
      <c r="D1347" s="29">
        <f ca="1">[1]CalcBCI!CF1347</f>
        <v>0.98182120089572866</v>
      </c>
      <c r="E1347" s="59">
        <f ca="1">[1]CalcBCI!$CH1347</f>
        <v>69.457662795243053</v>
      </c>
      <c r="F1347" s="29">
        <f ca="1">[1]CalcBCI!CG1347</f>
        <v>0.98186810107434064</v>
      </c>
      <c r="G1347" s="17">
        <f ca="1">[1]CalcBCI!CI1347</f>
        <v>54.670252685851636</v>
      </c>
      <c r="H1347" s="17">
        <f ca="1">[1]CalcBCIg!L1335</f>
        <v>7.8686690926551819</v>
      </c>
      <c r="I1347" s="17">
        <f ca="1">[1]CalcBCIg!J1335</f>
        <v>1.8686690926551821</v>
      </c>
      <c r="J1347" s="17"/>
      <c r="K1347" s="17">
        <f t="shared" si="319"/>
        <v>-6</v>
      </c>
      <c r="L1347" s="17">
        <f t="shared" si="319"/>
        <v>26</v>
      </c>
      <c r="M1347" s="17">
        <f t="shared" si="320"/>
        <v>96</v>
      </c>
      <c r="N1347" s="17">
        <f t="shared" si="321"/>
        <v>0</v>
      </c>
      <c r="O1347" s="17">
        <f t="shared" ca="1" si="313"/>
        <v>84.728831397621519</v>
      </c>
      <c r="P1347" s="17">
        <f t="shared" si="314"/>
        <v>62.5</v>
      </c>
      <c r="Q1347" s="17">
        <f t="shared" ca="1" si="315"/>
        <v>100</v>
      </c>
      <c r="R1347" s="17">
        <f t="shared" ca="1" si="316"/>
        <v>19.003870844841003</v>
      </c>
      <c r="S1347" s="42">
        <f>[1]CalcBCI!$BZ1347</f>
        <v>-1000</v>
      </c>
      <c r="T1347" s="42">
        <f t="shared" si="317"/>
        <v>-1000</v>
      </c>
      <c r="V1347" s="71"/>
      <c r="W1347" s="71"/>
      <c r="X1347" s="71"/>
      <c r="Y1347" s="71"/>
      <c r="Z1347" s="71"/>
      <c r="AA1347" s="71">
        <f t="shared" ca="1" si="323"/>
        <v>104.62281413796605</v>
      </c>
      <c r="AB1347" s="71"/>
      <c r="AC1347" s="71"/>
      <c r="AE1347" s="71"/>
      <c r="AF1347" s="71"/>
      <c r="AG1347" s="71"/>
      <c r="AH1347" s="71"/>
      <c r="AI1347" s="71"/>
      <c r="AJ1347" s="71">
        <f t="shared" ca="1" si="324"/>
        <v>58.507564628152657</v>
      </c>
      <c r="AK1347" s="71"/>
      <c r="AL1347" s="71"/>
      <c r="AN1347" s="17"/>
      <c r="AO1347" s="17"/>
      <c r="AP1347" s="17"/>
      <c r="AQ1347" s="17"/>
      <c r="AR1347" s="17"/>
      <c r="AT1347" s="71"/>
      <c r="AU1347" s="71"/>
      <c r="AV1347" s="71"/>
      <c r="AW1347" s="71"/>
      <c r="AX1347" s="71"/>
      <c r="AY1347" s="71">
        <f t="shared" ca="1" si="325"/>
        <v>104.26022016819084</v>
      </c>
      <c r="AZ1347" s="71"/>
      <c r="BA1347" s="71"/>
      <c r="BC1347" s="71"/>
      <c r="BD1347" s="71"/>
      <c r="BE1347" s="71"/>
      <c r="BF1347" s="71"/>
      <c r="BG1347" s="71"/>
      <c r="BH1347" s="71">
        <f t="shared" ca="1" si="322"/>
        <v>58.42113043961858</v>
      </c>
      <c r="BI1347" s="71"/>
      <c r="BJ1347" s="71"/>
      <c r="BL1347" s="17">
        <f ca="1">[1]CalcBCI!AM1347</f>
        <v>2.6187800245062149</v>
      </c>
      <c r="BM1347" s="49">
        <f t="shared" ca="1" si="318"/>
        <v>48.130691514460452</v>
      </c>
      <c r="BN1347" s="75">
        <f ca="1">([1]CalcBCI!U1347-$BN$8)/$BN$9+$BN$7</f>
        <v>-19.215</v>
      </c>
      <c r="BO1347" s="17"/>
      <c r="BP1347">
        <f t="shared" ca="1" si="312"/>
        <v>24.622814137966046</v>
      </c>
      <c r="BQ1347" s="17"/>
      <c r="BR1347" s="17"/>
      <c r="BS1347" s="17"/>
      <c r="BU1347" s="17"/>
      <c r="BV1347" s="17"/>
      <c r="BW1347" s="17"/>
      <c r="BX1347" s="17"/>
      <c r="BY1347" s="17"/>
      <c r="BZ1347" s="17"/>
      <c r="CA1347" s="17"/>
      <c r="CB1347" s="17"/>
    </row>
    <row r="1348" spans="1:80" hidden="1" outlineLevel="2" x14ac:dyDescent="0.25">
      <c r="A1348" s="1">
        <f>[1]CalcBCI!BY1348</f>
        <v>33808</v>
      </c>
      <c r="B1348" s="17">
        <f ca="1">[1]CalcBCI!CA1348</f>
        <v>105.21901216981627</v>
      </c>
      <c r="C1348" s="17">
        <f ca="1">[1]CalcBCI!CB1348</f>
        <v>104.73961616900355</v>
      </c>
      <c r="D1348" s="29">
        <f ca="1">[1]CalcBCI!CF1348</f>
        <v>0.98741615523170112</v>
      </c>
      <c r="E1348" s="59">
        <f ca="1">[1]CalcBCI!$CH1348</f>
        <v>78.857787687669898</v>
      </c>
      <c r="F1348" s="29">
        <f ca="1">[1]CalcBCI!CG1348</f>
        <v>0.98638280131400324</v>
      </c>
      <c r="G1348" s="17">
        <f ca="1">[1]CalcBCI!CI1348</f>
        <v>65.957003285008142</v>
      </c>
      <c r="H1348" s="17">
        <f ca="1">[1]CalcBCIg!L1336</f>
        <v>8.4865081906318665</v>
      </c>
      <c r="I1348" s="17">
        <f ca="1">[1]CalcBCIg!J1336</f>
        <v>2.4865081906318665</v>
      </c>
      <c r="J1348" s="17"/>
      <c r="K1348" s="17">
        <f t="shared" si="319"/>
        <v>-6</v>
      </c>
      <c r="L1348" s="17">
        <f t="shared" si="319"/>
        <v>26</v>
      </c>
      <c r="M1348" s="17">
        <f t="shared" si="320"/>
        <v>96</v>
      </c>
      <c r="N1348" s="17">
        <f t="shared" si="321"/>
        <v>0</v>
      </c>
      <c r="O1348" s="17">
        <f t="shared" ca="1" si="313"/>
        <v>89.428893843834942</v>
      </c>
      <c r="P1348" s="17">
        <f t="shared" si="314"/>
        <v>62.5</v>
      </c>
      <c r="Q1348" s="17">
        <f t="shared" ca="1" si="315"/>
        <v>100</v>
      </c>
      <c r="R1348" s="17">
        <f t="shared" ca="1" si="316"/>
        <v>19.003870844841003</v>
      </c>
      <c r="S1348" s="42">
        <f>[1]CalcBCI!$BZ1348</f>
        <v>-1000</v>
      </c>
      <c r="T1348" s="42">
        <f t="shared" si="317"/>
        <v>-1000</v>
      </c>
      <c r="V1348" s="71"/>
      <c r="W1348" s="71"/>
      <c r="X1348" s="71"/>
      <c r="Y1348" s="71"/>
      <c r="Z1348" s="71"/>
      <c r="AA1348" s="71">
        <f t="shared" ca="1" si="323"/>
        <v>105.21901216981627</v>
      </c>
      <c r="AB1348" s="71"/>
      <c r="AC1348" s="71"/>
      <c r="AE1348" s="71"/>
      <c r="AF1348" s="71"/>
      <c r="AG1348" s="71"/>
      <c r="AH1348" s="71"/>
      <c r="AI1348" s="71"/>
      <c r="AJ1348" s="71">
        <f t="shared" ca="1" si="324"/>
        <v>58.840972739634495</v>
      </c>
      <c r="AK1348" s="71"/>
      <c r="AL1348" s="71"/>
      <c r="AN1348" s="17"/>
      <c r="AO1348" s="17"/>
      <c r="AP1348" s="17"/>
      <c r="AQ1348" s="17"/>
      <c r="AR1348" s="17"/>
      <c r="AT1348" s="71"/>
      <c r="AU1348" s="71"/>
      <c r="AV1348" s="71"/>
      <c r="AW1348" s="71"/>
      <c r="AX1348" s="71"/>
      <c r="AY1348" s="71">
        <f t="shared" ca="1" si="325"/>
        <v>104.73961616900355</v>
      </c>
      <c r="AZ1348" s="71"/>
      <c r="BA1348" s="71"/>
      <c r="BC1348" s="71"/>
      <c r="BD1348" s="71"/>
      <c r="BE1348" s="71"/>
      <c r="BF1348" s="71"/>
      <c r="BG1348" s="71"/>
      <c r="BH1348" s="71">
        <f t="shared" ca="1" si="322"/>
        <v>58.689755004678297</v>
      </c>
      <c r="BI1348" s="71"/>
      <c r="BJ1348" s="71"/>
      <c r="BL1348" s="17">
        <f ca="1">[1]CalcBCI!AM1348</f>
        <v>2.6173358980098378</v>
      </c>
      <c r="BM1348" s="49">
        <f t="shared" ca="1" si="318"/>
        <v>48.062733314412966</v>
      </c>
      <c r="BN1348" s="75">
        <f ca="1">([1]CalcBCI!U1348-$BN$8)/$BN$9+$BN$7</f>
        <v>-19.283999999999999</v>
      </c>
      <c r="BO1348" s="17"/>
      <c r="BP1348">
        <f t="shared" ca="1" si="312"/>
        <v>25.219012169816267</v>
      </c>
      <c r="BQ1348" s="17"/>
      <c r="BR1348" s="17"/>
      <c r="BS1348" s="17"/>
      <c r="BU1348" s="17"/>
      <c r="BV1348" s="17"/>
      <c r="BW1348" s="17"/>
      <c r="BX1348" s="17"/>
      <c r="BY1348" s="17"/>
      <c r="BZ1348" s="17"/>
      <c r="CA1348" s="17"/>
      <c r="CB1348" s="17"/>
    </row>
    <row r="1349" spans="1:80" hidden="1" outlineLevel="2" x14ac:dyDescent="0.25">
      <c r="A1349" s="1">
        <f>[1]CalcBCI!BY1349</f>
        <v>33815</v>
      </c>
      <c r="B1349" s="17">
        <f ca="1">[1]CalcBCI!CA1349</f>
        <v>105.60359257831455</v>
      </c>
      <c r="C1349" s="17">
        <f ca="1">[1]CalcBCI!CB1349</f>
        <v>105.17160437365905</v>
      </c>
      <c r="D1349" s="29">
        <f ca="1">[1]CalcBCI!CF1349</f>
        <v>0.99102520744104838</v>
      </c>
      <c r="E1349" s="59">
        <f ca="1">[1]CalcBCI!$CH1349</f>
        <v>84.92138346950334</v>
      </c>
      <c r="F1349" s="29">
        <f ca="1">[1]CalcBCI!CG1349</f>
        <v>0.99045103978028859</v>
      </c>
      <c r="G1349" s="17">
        <f ca="1">[1]CalcBCI!CI1349</f>
        <v>76.12759945072149</v>
      </c>
      <c r="H1349" s="17">
        <f ca="1">[1]CalcBCIg!L1337</f>
        <v>9.1733712553977966</v>
      </c>
      <c r="I1349" s="17">
        <f ca="1">[1]CalcBCIg!J1337</f>
        <v>3.1733712553977957</v>
      </c>
      <c r="J1349" s="17"/>
      <c r="K1349" s="17">
        <f t="shared" si="319"/>
        <v>-6</v>
      </c>
      <c r="L1349" s="17">
        <f t="shared" si="319"/>
        <v>26</v>
      </c>
      <c r="M1349" s="17">
        <f t="shared" si="320"/>
        <v>96</v>
      </c>
      <c r="N1349" s="17">
        <f t="shared" si="321"/>
        <v>0</v>
      </c>
      <c r="O1349" s="17">
        <f t="shared" ca="1" si="313"/>
        <v>92.460691734751663</v>
      </c>
      <c r="P1349" s="17">
        <f t="shared" si="314"/>
        <v>62.5</v>
      </c>
      <c r="Q1349" s="17">
        <f t="shared" ca="1" si="315"/>
        <v>100</v>
      </c>
      <c r="R1349" s="17">
        <f t="shared" ca="1" si="316"/>
        <v>19.003870844841003</v>
      </c>
      <c r="S1349" s="42">
        <f>[1]CalcBCI!$BZ1349</f>
        <v>-1000</v>
      </c>
      <c r="T1349" s="42">
        <f t="shared" si="317"/>
        <v>-1000</v>
      </c>
      <c r="V1349" s="71"/>
      <c r="W1349" s="71"/>
      <c r="X1349" s="71"/>
      <c r="Y1349" s="71"/>
      <c r="Z1349" s="71"/>
      <c r="AA1349" s="71">
        <f t="shared" ca="1" si="323"/>
        <v>105.60359257831455</v>
      </c>
      <c r="AB1349" s="71"/>
      <c r="AC1349" s="71"/>
      <c r="AE1349" s="71"/>
      <c r="AF1349" s="71"/>
      <c r="AG1349" s="71"/>
      <c r="AH1349" s="71"/>
      <c r="AI1349" s="71"/>
      <c r="AJ1349" s="71">
        <f t="shared" ca="1" si="324"/>
        <v>59.056039245829425</v>
      </c>
      <c r="AK1349" s="71"/>
      <c r="AL1349" s="71"/>
      <c r="AN1349" s="17"/>
      <c r="AO1349" s="17"/>
      <c r="AP1349" s="17"/>
      <c r="AQ1349" s="17"/>
      <c r="AR1349" s="17"/>
      <c r="AT1349" s="71"/>
      <c r="AU1349" s="71"/>
      <c r="AV1349" s="71"/>
      <c r="AW1349" s="71"/>
      <c r="AX1349" s="71"/>
      <c r="AY1349" s="71">
        <f t="shared" ca="1" si="325"/>
        <v>105.17160437365905</v>
      </c>
      <c r="AZ1349" s="71"/>
      <c r="BA1349" s="71"/>
      <c r="BC1349" s="71"/>
      <c r="BD1349" s="71"/>
      <c r="BE1349" s="71"/>
      <c r="BF1349" s="71"/>
      <c r="BG1349" s="71"/>
      <c r="BH1349" s="71">
        <f t="shared" ca="1" si="322"/>
        <v>58.93181510403204</v>
      </c>
      <c r="BI1349" s="71"/>
      <c r="BJ1349" s="71"/>
      <c r="BL1349" s="17">
        <f ca="1">[1]CalcBCI!AM1349</f>
        <v>2.6180418177103375</v>
      </c>
      <c r="BM1349" s="49">
        <f t="shared" ca="1" si="318"/>
        <v>48.095952725831822</v>
      </c>
      <c r="BN1349" s="75">
        <f ca="1">([1]CalcBCI!U1349-$BN$8)/$BN$9+$BN$7</f>
        <v>-19.250299999999999</v>
      </c>
      <c r="BO1349" s="17"/>
      <c r="BP1349">
        <f t="shared" ca="1" si="312"/>
        <v>25.603592578314547</v>
      </c>
      <c r="BQ1349" s="17"/>
      <c r="BR1349" s="17"/>
      <c r="BS1349" s="17"/>
      <c r="BU1349" s="17"/>
      <c r="BV1349" s="17"/>
      <c r="BW1349" s="17"/>
      <c r="BX1349" s="17"/>
      <c r="BY1349" s="17"/>
      <c r="BZ1349" s="17"/>
      <c r="CA1349" s="17"/>
      <c r="CB1349" s="17"/>
    </row>
    <row r="1350" spans="1:80" hidden="1" outlineLevel="2" x14ac:dyDescent="0.25">
      <c r="A1350" s="1">
        <f>[1]CalcBCI!BY1350</f>
        <v>33822</v>
      </c>
      <c r="B1350" s="17">
        <f ca="1">[1]CalcBCI!CA1350</f>
        <v>105.94632405071351</v>
      </c>
      <c r="C1350" s="17">
        <f ca="1">[1]CalcBCI!CB1350</f>
        <v>105.55896421218628</v>
      </c>
      <c r="D1350" s="29">
        <f ca="1">[1]CalcBCI!CF1350</f>
        <v>0.99424153294890338</v>
      </c>
      <c r="E1350" s="59">
        <f ca="1">[1]CalcBCI!$CH1350</f>
        <v>90.32515616415219</v>
      </c>
      <c r="F1350" s="29">
        <f ca="1">[1]CalcBCI!CG1350</f>
        <v>0.99409899168825155</v>
      </c>
      <c r="G1350" s="17">
        <f ca="1">[1]CalcBCI!CI1350</f>
        <v>85.247479220628904</v>
      </c>
      <c r="H1350" s="17">
        <f ca="1">[1]CalcBCIg!L1338</f>
        <v>9.985726535320282</v>
      </c>
      <c r="I1350" s="17">
        <f ca="1">[1]CalcBCIg!J1338</f>
        <v>3.9857265353202829</v>
      </c>
      <c r="J1350" s="17"/>
      <c r="K1350" s="17">
        <f t="shared" si="319"/>
        <v>-6</v>
      </c>
      <c r="L1350" s="17">
        <f t="shared" si="319"/>
        <v>26</v>
      </c>
      <c r="M1350" s="17">
        <f t="shared" si="320"/>
        <v>96</v>
      </c>
      <c r="N1350" s="17">
        <f t="shared" si="321"/>
        <v>0</v>
      </c>
      <c r="O1350" s="17">
        <f t="shared" ca="1" si="313"/>
        <v>95.162578082076095</v>
      </c>
      <c r="P1350" s="17">
        <f t="shared" si="314"/>
        <v>62.5</v>
      </c>
      <c r="Q1350" s="17">
        <f t="shared" ca="1" si="315"/>
        <v>100</v>
      </c>
      <c r="R1350" s="17">
        <f t="shared" ca="1" si="316"/>
        <v>19.003870844841003</v>
      </c>
      <c r="S1350" s="42">
        <f>[1]CalcBCI!$BZ1350</f>
        <v>-1000</v>
      </c>
      <c r="T1350" s="42">
        <f t="shared" si="317"/>
        <v>-1000</v>
      </c>
      <c r="V1350" s="71"/>
      <c r="W1350" s="71"/>
      <c r="X1350" s="71"/>
      <c r="Y1350" s="71"/>
      <c r="Z1350" s="71"/>
      <c r="AA1350" s="71">
        <f t="shared" ca="1" si="323"/>
        <v>105.94632405071351</v>
      </c>
      <c r="AB1350" s="71"/>
      <c r="AC1350" s="71"/>
      <c r="AE1350" s="71"/>
      <c r="AF1350" s="71"/>
      <c r="AG1350" s="71"/>
      <c r="AH1350" s="71"/>
      <c r="AI1350" s="71"/>
      <c r="AJ1350" s="71">
        <f t="shared" ca="1" si="324"/>
        <v>59.247702832177254</v>
      </c>
      <c r="AK1350" s="71"/>
      <c r="AL1350" s="71"/>
      <c r="AN1350" s="17"/>
      <c r="AO1350" s="17"/>
      <c r="AP1350" s="17"/>
      <c r="AQ1350" s="17"/>
      <c r="AR1350" s="17"/>
      <c r="AT1350" s="71"/>
      <c r="AU1350" s="71"/>
      <c r="AV1350" s="71"/>
      <c r="AW1350" s="71"/>
      <c r="AX1350" s="71"/>
      <c r="AY1350" s="71">
        <f t="shared" ca="1" si="325"/>
        <v>105.55896421218628</v>
      </c>
      <c r="AZ1350" s="71"/>
      <c r="BA1350" s="71"/>
      <c r="BC1350" s="71"/>
      <c r="BD1350" s="71"/>
      <c r="BE1350" s="71"/>
      <c r="BF1350" s="71"/>
      <c r="BG1350" s="71"/>
      <c r="BH1350" s="71">
        <f t="shared" ca="1" si="322"/>
        <v>59.14886816240044</v>
      </c>
      <c r="BI1350" s="71"/>
      <c r="BJ1350" s="71"/>
      <c r="BL1350" s="17">
        <f ca="1">[1]CalcBCI!AM1350</f>
        <v>2.6273187371825117</v>
      </c>
      <c r="BM1350" s="49">
        <f t="shared" ca="1" si="318"/>
        <v>48.532509184629646</v>
      </c>
      <c r="BN1350" s="75">
        <f ca="1">([1]CalcBCI!U1350-$BN$8)/$BN$9+$BN$7</f>
        <v>-18.802299999999999</v>
      </c>
      <c r="BO1350" s="17"/>
      <c r="BP1350">
        <f t="shared" ca="1" si="312"/>
        <v>25.946324050713514</v>
      </c>
      <c r="BQ1350" s="17"/>
      <c r="BR1350" s="17"/>
      <c r="BS1350" s="17"/>
      <c r="BU1350" s="17"/>
      <c r="BV1350" s="17"/>
      <c r="BW1350" s="17"/>
      <c r="BX1350" s="17"/>
      <c r="BY1350" s="17"/>
      <c r="BZ1350" s="17"/>
      <c r="CA1350" s="17"/>
      <c r="CB1350" s="17"/>
    </row>
    <row r="1351" spans="1:80" hidden="1" outlineLevel="2" x14ac:dyDescent="0.25">
      <c r="A1351" s="1">
        <f>[1]CalcBCI!BY1351</f>
        <v>33829</v>
      </c>
      <c r="B1351" s="17">
        <f ca="1">[1]CalcBCI!CA1351</f>
        <v>105.24632032199547</v>
      </c>
      <c r="C1351" s="17">
        <f ca="1">[1]CalcBCI!CB1351</f>
        <v>105.40264226709087</v>
      </c>
      <c r="D1351" s="29">
        <f ca="1">[1]CalcBCI!CF1351</f>
        <v>0.98767242555847201</v>
      </c>
      <c r="E1351" s="59">
        <f ca="1">[1]CalcBCI!$CH1351</f>
        <v>79.2883493925941</v>
      </c>
      <c r="F1351" s="29">
        <f ca="1">[1]CalcBCI!CG1351</f>
        <v>0.99262683355220049</v>
      </c>
      <c r="G1351" s="17">
        <f ca="1">[1]CalcBCI!CI1351</f>
        <v>81.567083880501244</v>
      </c>
      <c r="H1351" s="17">
        <f ca="1">[1]CalcBCIg!L1339</f>
        <v>10.145061671733856</v>
      </c>
      <c r="I1351" s="17">
        <f ca="1">[1]CalcBCIg!J1339</f>
        <v>4.1450616717338562</v>
      </c>
      <c r="J1351" s="17"/>
      <c r="K1351" s="17">
        <f t="shared" si="319"/>
        <v>-6</v>
      </c>
      <c r="L1351" s="17">
        <f t="shared" si="319"/>
        <v>26</v>
      </c>
      <c r="M1351" s="17">
        <f t="shared" si="320"/>
        <v>96</v>
      </c>
      <c r="N1351" s="17">
        <f t="shared" si="321"/>
        <v>0</v>
      </c>
      <c r="O1351" s="17">
        <f t="shared" ca="1" si="313"/>
        <v>89.644174696297057</v>
      </c>
      <c r="P1351" s="17">
        <f t="shared" si="314"/>
        <v>62.5</v>
      </c>
      <c r="Q1351" s="17">
        <f t="shared" ca="1" si="315"/>
        <v>100</v>
      </c>
      <c r="R1351" s="17">
        <f t="shared" ca="1" si="316"/>
        <v>19.003870844841003</v>
      </c>
      <c r="S1351" s="42">
        <f>[1]CalcBCI!$BZ1351</f>
        <v>-1000</v>
      </c>
      <c r="T1351" s="42">
        <f t="shared" si="317"/>
        <v>-1000</v>
      </c>
      <c r="V1351" s="71"/>
      <c r="W1351" s="71"/>
      <c r="X1351" s="71"/>
      <c r="Y1351" s="71"/>
      <c r="Z1351" s="71"/>
      <c r="AA1351" s="71">
        <f t="shared" ca="1" si="323"/>
        <v>105.24632032199547</v>
      </c>
      <c r="AB1351" s="71"/>
      <c r="AC1351" s="71"/>
      <c r="AE1351" s="71"/>
      <c r="AF1351" s="71"/>
      <c r="AG1351" s="71"/>
      <c r="AH1351" s="71"/>
      <c r="AI1351" s="71"/>
      <c r="AJ1351" s="71">
        <f t="shared" ca="1" si="324"/>
        <v>58.856244107468207</v>
      </c>
      <c r="AK1351" s="71"/>
      <c r="AL1351" s="71"/>
      <c r="AN1351" s="17"/>
      <c r="AO1351" s="17"/>
      <c r="AP1351" s="17"/>
      <c r="AQ1351" s="17"/>
      <c r="AR1351" s="17"/>
      <c r="AT1351" s="71"/>
      <c r="AU1351" s="71"/>
      <c r="AV1351" s="71"/>
      <c r="AW1351" s="71"/>
      <c r="AX1351" s="71"/>
      <c r="AY1351" s="71">
        <f t="shared" ca="1" si="325"/>
        <v>105.40264226709087</v>
      </c>
      <c r="AZ1351" s="71"/>
      <c r="BA1351" s="71"/>
      <c r="BC1351" s="71"/>
      <c r="BD1351" s="71"/>
      <c r="BE1351" s="71"/>
      <c r="BF1351" s="71"/>
      <c r="BG1351" s="71"/>
      <c r="BH1351" s="71">
        <f t="shared" ca="1" si="322"/>
        <v>59.061274785652714</v>
      </c>
      <c r="BI1351" s="71"/>
      <c r="BJ1351" s="71"/>
      <c r="BL1351" s="17">
        <f ca="1">[1]CalcBCI!AM1351</f>
        <v>2.6223321681619187</v>
      </c>
      <c r="BM1351" s="49">
        <f t="shared" ca="1" si="318"/>
        <v>48.297849509107976</v>
      </c>
      <c r="BN1351" s="75">
        <f ca="1">([1]CalcBCI!U1351-$BN$8)/$BN$9+$BN$7</f>
        <v>-19.044300000000003</v>
      </c>
      <c r="BO1351" s="17"/>
      <c r="BP1351">
        <f t="shared" ca="1" si="312"/>
        <v>25.246320321995469</v>
      </c>
      <c r="BQ1351" s="17"/>
      <c r="BR1351" s="17"/>
      <c r="BS1351" s="17"/>
      <c r="BU1351" s="17"/>
      <c r="BV1351" s="17"/>
      <c r="BW1351" s="17"/>
      <c r="BX1351" s="17"/>
      <c r="BY1351" s="17"/>
      <c r="BZ1351" s="17"/>
      <c r="CA1351" s="17"/>
      <c r="CB1351" s="17"/>
    </row>
    <row r="1352" spans="1:80" hidden="1" outlineLevel="2" x14ac:dyDescent="0.25">
      <c r="A1352" s="1">
        <f>[1]CalcBCI!BY1352</f>
        <v>33836</v>
      </c>
      <c r="B1352" s="17">
        <f ca="1">[1]CalcBCI!CA1352</f>
        <v>105.94999897507923</v>
      </c>
      <c r="C1352" s="17">
        <f ca="1">[1]CalcBCI!CB1352</f>
        <v>105.67632062108504</v>
      </c>
      <c r="D1352" s="29">
        <f ca="1">[1]CalcBCI!CF1352</f>
        <v>0.99427601986921488</v>
      </c>
      <c r="E1352" s="59">
        <f ca="1">[1]CalcBCI!$CH1352</f>
        <v>90.383097898546509</v>
      </c>
      <c r="F1352" s="29">
        <f ca="1">[1]CalcBCI!CG1352</f>
        <v>0.99520419282986095</v>
      </c>
      <c r="G1352" s="17">
        <f ca="1">[1]CalcBCI!CI1352</f>
        <v>88.010482074652373</v>
      </c>
      <c r="H1352" s="17">
        <f ca="1">[1]CalcBCIg!L1340</f>
        <v>10.358740746974945</v>
      </c>
      <c r="I1352" s="17">
        <f ca="1">[1]CalcBCIg!J1340</f>
        <v>4.358740746974946</v>
      </c>
      <c r="J1352" s="17"/>
      <c r="K1352" s="17">
        <f t="shared" si="319"/>
        <v>-6</v>
      </c>
      <c r="L1352" s="17">
        <f t="shared" si="319"/>
        <v>26</v>
      </c>
      <c r="M1352" s="17">
        <f t="shared" si="320"/>
        <v>96</v>
      </c>
      <c r="N1352" s="17">
        <f t="shared" si="321"/>
        <v>0</v>
      </c>
      <c r="O1352" s="17">
        <f t="shared" ca="1" si="313"/>
        <v>95.191548949273255</v>
      </c>
      <c r="P1352" s="17">
        <f t="shared" si="314"/>
        <v>62.5</v>
      </c>
      <c r="Q1352" s="17">
        <f t="shared" ca="1" si="315"/>
        <v>100</v>
      </c>
      <c r="R1352" s="17">
        <f t="shared" ca="1" si="316"/>
        <v>19.003870844841003</v>
      </c>
      <c r="S1352" s="42">
        <f>[1]CalcBCI!$BZ1352</f>
        <v>-1000</v>
      </c>
      <c r="T1352" s="42">
        <f t="shared" si="317"/>
        <v>-1000</v>
      </c>
      <c r="V1352" s="71"/>
      <c r="W1352" s="71"/>
      <c r="X1352" s="71"/>
      <c r="Y1352" s="71"/>
      <c r="Z1352" s="71"/>
      <c r="AA1352" s="71">
        <f t="shared" ca="1" si="323"/>
        <v>105.94999897507923</v>
      </c>
      <c r="AB1352" s="71"/>
      <c r="AC1352" s="71"/>
      <c r="AE1352" s="71"/>
      <c r="AF1352" s="71"/>
      <c r="AG1352" s="71"/>
      <c r="AH1352" s="71"/>
      <c r="AI1352" s="71"/>
      <c r="AJ1352" s="71">
        <f t="shared" ca="1" si="324"/>
        <v>59.24975793723825</v>
      </c>
      <c r="AK1352" s="71"/>
      <c r="AL1352" s="71"/>
      <c r="AN1352" s="17"/>
      <c r="AO1352" s="17"/>
      <c r="AP1352" s="17"/>
      <c r="AQ1352" s="17"/>
      <c r="AR1352" s="17"/>
      <c r="AT1352" s="71"/>
      <c r="AU1352" s="71"/>
      <c r="AV1352" s="71"/>
      <c r="AW1352" s="71"/>
      <c r="AX1352" s="71"/>
      <c r="AY1352" s="71">
        <f t="shared" ca="1" si="325"/>
        <v>105.67632062108504</v>
      </c>
      <c r="AZ1352" s="71"/>
      <c r="BA1352" s="71"/>
      <c r="BC1352" s="71"/>
      <c r="BD1352" s="71"/>
      <c r="BE1352" s="71"/>
      <c r="BF1352" s="71"/>
      <c r="BG1352" s="71"/>
      <c r="BH1352" s="71">
        <f t="shared" ca="1" si="322"/>
        <v>59.214627606041937</v>
      </c>
      <c r="BI1352" s="71"/>
      <c r="BJ1352" s="71"/>
      <c r="BL1352" s="17">
        <f ca="1">[1]CalcBCI!AM1352</f>
        <v>2.6228147786238827</v>
      </c>
      <c r="BM1352" s="49">
        <f t="shared" ca="1" si="318"/>
        <v>48.320560357777708</v>
      </c>
      <c r="BN1352" s="75">
        <f ca="1">([1]CalcBCI!U1352-$BN$8)/$BN$9+$BN$7</f>
        <v>-19.020999999999997</v>
      </c>
      <c r="BO1352" s="17"/>
      <c r="BP1352">
        <f t="shared" ca="1" si="312"/>
        <v>25.949998975079225</v>
      </c>
      <c r="BQ1352" s="17"/>
      <c r="BR1352" s="17"/>
      <c r="BS1352" s="17"/>
      <c r="BU1352" s="17"/>
      <c r="BV1352" s="17"/>
      <c r="BW1352" s="17"/>
      <c r="BX1352" s="17"/>
      <c r="BY1352" s="17"/>
      <c r="BZ1352" s="17"/>
      <c r="CA1352" s="17"/>
      <c r="CB1352" s="17"/>
    </row>
    <row r="1353" spans="1:80" hidden="1" outlineLevel="2" x14ac:dyDescent="0.25">
      <c r="A1353" s="1">
        <f>[1]CalcBCI!BY1353</f>
        <v>33843</v>
      </c>
      <c r="B1353" s="17">
        <f ca="1">[1]CalcBCI!CA1353</f>
        <v>106.35791080569129</v>
      </c>
      <c r="C1353" s="17">
        <f ca="1">[1]CalcBCI!CB1353</f>
        <v>106.01711571338816</v>
      </c>
      <c r="D1353" s="29">
        <f ca="1">[1]CalcBCI!CF1353</f>
        <v>0.99810402322289049</v>
      </c>
      <c r="E1353" s="59">
        <f ca="1">[1]CalcBCI!$CH1353</f>
        <v>96.814555145985366</v>
      </c>
      <c r="F1353" s="29">
        <f ca="1">[1]CalcBCI!CG1353</f>
        <v>0.99841362236679576</v>
      </c>
      <c r="G1353" s="17">
        <f ca="1">[1]CalcBCI!CI1353</f>
        <v>96.034055916989402</v>
      </c>
      <c r="H1353" s="17">
        <f ca="1">[1]CalcBCIg!L1341</f>
        <v>10.577036201953888</v>
      </c>
      <c r="I1353" s="17">
        <f ca="1">[1]CalcBCIg!J1341</f>
        <v>4.5770362019538879</v>
      </c>
      <c r="J1353" s="17"/>
      <c r="K1353" s="17">
        <f t="shared" si="319"/>
        <v>-6</v>
      </c>
      <c r="L1353" s="17">
        <f t="shared" si="319"/>
        <v>26</v>
      </c>
      <c r="M1353" s="17">
        <f t="shared" si="320"/>
        <v>96</v>
      </c>
      <c r="N1353" s="17">
        <f t="shared" si="321"/>
        <v>0</v>
      </c>
      <c r="O1353" s="17">
        <f t="shared" ca="1" si="313"/>
        <v>98.407277572992683</v>
      </c>
      <c r="P1353" s="17">
        <f t="shared" si="314"/>
        <v>62.5</v>
      </c>
      <c r="Q1353" s="17">
        <f t="shared" ca="1" si="315"/>
        <v>100</v>
      </c>
      <c r="R1353" s="17">
        <f t="shared" ca="1" si="316"/>
        <v>19.003870844841003</v>
      </c>
      <c r="S1353" s="42">
        <f>[1]CalcBCI!$BZ1353</f>
        <v>-1000</v>
      </c>
      <c r="T1353" s="42">
        <f t="shared" si="317"/>
        <v>-1000</v>
      </c>
      <c r="V1353" s="71"/>
      <c r="W1353" s="71"/>
      <c r="X1353" s="71"/>
      <c r="Y1353" s="71"/>
      <c r="Z1353" s="71"/>
      <c r="AA1353" s="71">
        <f t="shared" ca="1" si="323"/>
        <v>106.35791080569129</v>
      </c>
      <c r="AB1353" s="71"/>
      <c r="AC1353" s="71"/>
      <c r="AE1353" s="71"/>
      <c r="AF1353" s="71"/>
      <c r="AG1353" s="71"/>
      <c r="AH1353" s="71"/>
      <c r="AI1353" s="71"/>
      <c r="AJ1353" s="71">
        <f t="shared" ca="1" si="324"/>
        <v>59.477871929284483</v>
      </c>
      <c r="AK1353" s="71"/>
      <c r="AL1353" s="71"/>
      <c r="AN1353" s="17"/>
      <c r="AO1353" s="17"/>
      <c r="AP1353" s="17"/>
      <c r="AQ1353" s="17"/>
      <c r="AR1353" s="17"/>
      <c r="AT1353" s="71"/>
      <c r="AU1353" s="71"/>
      <c r="AV1353" s="71"/>
      <c r="AW1353" s="71"/>
      <c r="AX1353" s="71"/>
      <c r="AY1353" s="71">
        <f t="shared" ca="1" si="325"/>
        <v>106.01711571338816</v>
      </c>
      <c r="AZ1353" s="71"/>
      <c r="BA1353" s="71"/>
      <c r="BC1353" s="71"/>
      <c r="BD1353" s="71"/>
      <c r="BE1353" s="71"/>
      <c r="BF1353" s="71"/>
      <c r="BG1353" s="71"/>
      <c r="BH1353" s="71">
        <f t="shared" ca="1" si="322"/>
        <v>59.405588592969686</v>
      </c>
      <c r="BI1353" s="71"/>
      <c r="BJ1353" s="71"/>
      <c r="BL1353" s="17">
        <f ca="1">[1]CalcBCI!AM1353</f>
        <v>2.61677999092784</v>
      </c>
      <c r="BM1353" s="49">
        <f t="shared" ca="1" si="318"/>
        <v>48.036573248254626</v>
      </c>
      <c r="BN1353" s="75">
        <f ca="1">([1]CalcBCI!U1353-$BN$8)/$BN$9+$BN$7</f>
        <v>-19.310500000000001</v>
      </c>
      <c r="BO1353" s="17"/>
      <c r="BP1353">
        <f t="shared" ca="1" si="312"/>
        <v>26.35791080569129</v>
      </c>
      <c r="BQ1353" s="17"/>
      <c r="BR1353" s="17"/>
      <c r="BS1353" s="17"/>
      <c r="BU1353" s="17"/>
      <c r="BV1353" s="17"/>
      <c r="BW1353" s="17"/>
      <c r="BX1353" s="17"/>
      <c r="BY1353" s="17"/>
      <c r="BZ1353" s="17"/>
      <c r="CA1353" s="17"/>
      <c r="CB1353" s="17"/>
    </row>
    <row r="1354" spans="1:80" hidden="1" outlineLevel="2" x14ac:dyDescent="0.25">
      <c r="A1354" s="1">
        <f>[1]CalcBCI!BY1354</f>
        <v>33850</v>
      </c>
      <c r="B1354" s="17">
        <f ca="1">[1]CalcBCI!CA1354</f>
        <v>106.86516785383748</v>
      </c>
      <c r="C1354" s="17">
        <f ca="1">[1]CalcBCI!CB1354</f>
        <v>106.44114178361282</v>
      </c>
      <c r="D1354" s="29">
        <f ca="1">[1]CalcBCI!CF1354</f>
        <v>1</v>
      </c>
      <c r="E1354" s="59">
        <f ca="1">[1]CalcBCI!$CH1354</f>
        <v>100</v>
      </c>
      <c r="F1354" s="29">
        <f ca="1">[1]CalcBCI!CG1354</f>
        <v>1</v>
      </c>
      <c r="G1354" s="17">
        <f ca="1">[1]CalcBCI!CI1354</f>
        <v>100</v>
      </c>
      <c r="H1354" s="17">
        <f ca="1">[1]CalcBCIg!L1342</f>
        <v>10.870758950710297</v>
      </c>
      <c r="I1354" s="17">
        <f ca="1">[1]CalcBCIg!J1342</f>
        <v>4.8707589507102966</v>
      </c>
      <c r="J1354" s="17"/>
      <c r="K1354" s="17">
        <f t="shared" si="319"/>
        <v>-6</v>
      </c>
      <c r="L1354" s="17">
        <f t="shared" si="319"/>
        <v>26</v>
      </c>
      <c r="M1354" s="17">
        <f t="shared" si="320"/>
        <v>96</v>
      </c>
      <c r="N1354" s="17">
        <f t="shared" si="321"/>
        <v>0</v>
      </c>
      <c r="O1354" s="17">
        <f t="shared" ca="1" si="313"/>
        <v>100</v>
      </c>
      <c r="P1354" s="17">
        <f t="shared" si="314"/>
        <v>62.5</v>
      </c>
      <c r="Q1354" s="17">
        <f t="shared" ca="1" si="315"/>
        <v>100</v>
      </c>
      <c r="R1354" s="17">
        <f t="shared" ca="1" si="316"/>
        <v>19.003870844841003</v>
      </c>
      <c r="S1354" s="42">
        <f>[1]CalcBCI!$BZ1354</f>
        <v>-1000</v>
      </c>
      <c r="T1354" s="42">
        <f t="shared" si="317"/>
        <v>-1000</v>
      </c>
      <c r="V1354" s="71"/>
      <c r="W1354" s="71"/>
      <c r="X1354" s="71"/>
      <c r="Y1354" s="71"/>
      <c r="Z1354" s="71"/>
      <c r="AA1354" s="71">
        <f t="shared" ca="1" si="323"/>
        <v>106.86516785383748</v>
      </c>
      <c r="AB1354" s="71"/>
      <c r="AC1354" s="71"/>
      <c r="AE1354" s="71"/>
      <c r="AF1354" s="71"/>
      <c r="AG1354" s="71"/>
      <c r="AH1354" s="71"/>
      <c r="AI1354" s="71"/>
      <c r="AJ1354" s="71">
        <f t="shared" ca="1" si="324"/>
        <v>59.761542128485615</v>
      </c>
      <c r="AK1354" s="71"/>
      <c r="AL1354" s="71"/>
      <c r="AN1354" s="17"/>
      <c r="AO1354" s="17"/>
      <c r="AP1354" s="17"/>
      <c r="AQ1354" s="17"/>
      <c r="AR1354" s="17"/>
      <c r="AT1354" s="71"/>
      <c r="AU1354" s="71"/>
      <c r="AV1354" s="71"/>
      <c r="AW1354" s="71"/>
      <c r="AX1354" s="71"/>
      <c r="AY1354" s="71">
        <f t="shared" ca="1" si="325"/>
        <v>106.44114178361282</v>
      </c>
      <c r="AZ1354" s="71"/>
      <c r="BA1354" s="71"/>
      <c r="BC1354" s="71"/>
      <c r="BD1354" s="71"/>
      <c r="BE1354" s="71"/>
      <c r="BF1354" s="71"/>
      <c r="BG1354" s="71"/>
      <c r="BH1354" s="71">
        <f t="shared" ca="1" si="322"/>
        <v>59.643187193072698</v>
      </c>
      <c r="BI1354" s="71"/>
      <c r="BJ1354" s="71"/>
      <c r="BL1354" s="17">
        <f ca="1">[1]CalcBCI!AM1354</f>
        <v>2.6183514736162428</v>
      </c>
      <c r="BM1354" s="49">
        <f t="shared" ca="1" si="318"/>
        <v>48.110524619673654</v>
      </c>
      <c r="BN1354" s="75">
        <f ca="1">([1]CalcBCI!U1354-$BN$8)/$BN$9+$BN$7</f>
        <v>-19.235500000000002</v>
      </c>
      <c r="BO1354" s="17"/>
      <c r="BP1354">
        <f t="shared" ca="1" si="312"/>
        <v>26.865167853837477</v>
      </c>
      <c r="BQ1354" s="17"/>
      <c r="BR1354" s="17"/>
      <c r="BS1354" s="17"/>
      <c r="BU1354" s="17"/>
      <c r="BV1354" s="17"/>
      <c r="BW1354" s="17"/>
      <c r="BX1354" s="17"/>
      <c r="BY1354" s="17"/>
      <c r="BZ1354" s="17"/>
      <c r="CA1354" s="17"/>
      <c r="CB1354" s="17"/>
    </row>
    <row r="1355" spans="1:80" hidden="1" outlineLevel="2" x14ac:dyDescent="0.25">
      <c r="A1355" s="1">
        <f>[1]CalcBCI!BY1355</f>
        <v>33857</v>
      </c>
      <c r="B1355" s="17">
        <f ca="1">[1]CalcBCI!CA1355</f>
        <v>107.27740540307731</v>
      </c>
      <c r="C1355" s="17">
        <f ca="1">[1]CalcBCI!CB1355</f>
        <v>106.85927359334507</v>
      </c>
      <c r="D1355" s="29">
        <f ca="1">[1]CalcBCI!CF1355</f>
        <v>1</v>
      </c>
      <c r="E1355" s="59">
        <f ca="1">[1]CalcBCI!$CH1355</f>
        <v>100</v>
      </c>
      <c r="F1355" s="29">
        <f ca="1">[1]CalcBCI!CG1355</f>
        <v>1</v>
      </c>
      <c r="G1355" s="17">
        <f ca="1">[1]CalcBCI!CI1355</f>
        <v>100</v>
      </c>
      <c r="H1355" s="17">
        <f ca="1">[1]CalcBCIg!L1343</f>
        <v>11.69855660200119</v>
      </c>
      <c r="I1355" s="17">
        <f ca="1">[1]CalcBCIg!J1343</f>
        <v>5.6985566020011911</v>
      </c>
      <c r="J1355" s="17"/>
      <c r="K1355" s="17">
        <f t="shared" si="319"/>
        <v>-6</v>
      </c>
      <c r="L1355" s="17">
        <f t="shared" si="319"/>
        <v>26</v>
      </c>
      <c r="M1355" s="17">
        <f t="shared" si="320"/>
        <v>96</v>
      </c>
      <c r="N1355" s="17">
        <f t="shared" si="321"/>
        <v>0</v>
      </c>
      <c r="O1355" s="17">
        <f t="shared" ca="1" si="313"/>
        <v>100</v>
      </c>
      <c r="P1355" s="17">
        <f t="shared" si="314"/>
        <v>62.5</v>
      </c>
      <c r="Q1355" s="17">
        <f t="shared" ca="1" si="315"/>
        <v>100</v>
      </c>
      <c r="R1355" s="17">
        <f t="shared" ca="1" si="316"/>
        <v>19.003870844841003</v>
      </c>
      <c r="S1355" s="42">
        <f>[1]CalcBCI!$BZ1355</f>
        <v>-1000</v>
      </c>
      <c r="T1355" s="42">
        <f t="shared" si="317"/>
        <v>-1000</v>
      </c>
      <c r="V1355" s="71"/>
      <c r="W1355" s="71"/>
      <c r="X1355" s="71"/>
      <c r="Y1355" s="71"/>
      <c r="Z1355" s="71"/>
      <c r="AA1355" s="71">
        <f t="shared" ca="1" si="323"/>
        <v>107.27740540307731</v>
      </c>
      <c r="AB1355" s="71"/>
      <c r="AC1355" s="71"/>
      <c r="AE1355" s="71"/>
      <c r="AF1355" s="71"/>
      <c r="AG1355" s="71"/>
      <c r="AH1355" s="71"/>
      <c r="AI1355" s="71"/>
      <c r="AJ1355" s="71">
        <f t="shared" ca="1" si="324"/>
        <v>59.992075165214061</v>
      </c>
      <c r="AK1355" s="71"/>
      <c r="AL1355" s="71"/>
      <c r="AN1355" s="17"/>
      <c r="AO1355" s="17"/>
      <c r="AP1355" s="17"/>
      <c r="AQ1355" s="17"/>
      <c r="AR1355" s="17"/>
      <c r="AT1355" s="71"/>
      <c r="AU1355" s="71"/>
      <c r="AV1355" s="71"/>
      <c r="AW1355" s="71"/>
      <c r="AX1355" s="71"/>
      <c r="AY1355" s="71">
        <f t="shared" ca="1" si="325"/>
        <v>106.85927359334507</v>
      </c>
      <c r="AZ1355" s="71"/>
      <c r="BA1355" s="71"/>
      <c r="BC1355" s="71"/>
      <c r="BD1355" s="71"/>
      <c r="BE1355" s="71"/>
      <c r="BF1355" s="71"/>
      <c r="BG1355" s="71"/>
      <c r="BH1355" s="71">
        <f t="shared" ca="1" si="322"/>
        <v>59.877483005587912</v>
      </c>
      <c r="BI1355" s="71"/>
      <c r="BJ1355" s="71"/>
      <c r="BL1355" s="17">
        <f ca="1">[1]CalcBCI!AM1355</f>
        <v>2.6197067557489273</v>
      </c>
      <c r="BM1355" s="49">
        <f t="shared" ca="1" si="318"/>
        <v>48.17430195117808</v>
      </c>
      <c r="BN1355" s="75">
        <f ca="1">([1]CalcBCI!U1355-$BN$8)/$BN$9+$BN$7</f>
        <v>-19.1706</v>
      </c>
      <c r="BO1355" s="17"/>
      <c r="BP1355">
        <f t="shared" ca="1" si="312"/>
        <v>27.27740540307731</v>
      </c>
      <c r="BQ1355" s="17"/>
      <c r="BR1355" s="17"/>
      <c r="BS1355" s="17"/>
      <c r="BU1355" s="17"/>
      <c r="BV1355" s="17"/>
      <c r="BW1355" s="17"/>
      <c r="BX1355" s="17"/>
      <c r="BY1355" s="17"/>
      <c r="BZ1355" s="17"/>
      <c r="CA1355" s="17"/>
      <c r="CB1355" s="17"/>
    </row>
    <row r="1356" spans="1:80" hidden="1" outlineLevel="2" x14ac:dyDescent="0.25">
      <c r="A1356" s="1">
        <f>[1]CalcBCI!BY1356</f>
        <v>33864</v>
      </c>
      <c r="B1356" s="17">
        <f ca="1">[1]CalcBCI!CA1356</f>
        <v>107.71527296225406</v>
      </c>
      <c r="C1356" s="17">
        <f ca="1">[1]CalcBCI!CB1356</f>
        <v>107.28727327779956</v>
      </c>
      <c r="D1356" s="29">
        <f ca="1">[1]CalcBCI!CF1356</f>
        <v>1</v>
      </c>
      <c r="E1356" s="59">
        <f ca="1">[1]CalcBCI!$CH1356</f>
        <v>100</v>
      </c>
      <c r="F1356" s="29">
        <f ca="1">[1]CalcBCI!CG1356</f>
        <v>1</v>
      </c>
      <c r="G1356" s="17">
        <f ca="1">[1]CalcBCI!CI1356</f>
        <v>100</v>
      </c>
      <c r="H1356" s="17">
        <f ca="1">[1]CalcBCIg!L1344</f>
        <v>12.378858983516693</v>
      </c>
      <c r="I1356" s="17">
        <f ca="1">[1]CalcBCIg!J1344</f>
        <v>6.3788589835166931</v>
      </c>
      <c r="J1356" s="17"/>
      <c r="K1356" s="17">
        <f t="shared" si="319"/>
        <v>-6</v>
      </c>
      <c r="L1356" s="17">
        <f t="shared" si="319"/>
        <v>26</v>
      </c>
      <c r="M1356" s="17">
        <f t="shared" si="320"/>
        <v>96</v>
      </c>
      <c r="N1356" s="17">
        <f t="shared" si="321"/>
        <v>0</v>
      </c>
      <c r="O1356" s="17">
        <f t="shared" ca="1" si="313"/>
        <v>100</v>
      </c>
      <c r="P1356" s="17">
        <f t="shared" si="314"/>
        <v>62.5</v>
      </c>
      <c r="Q1356" s="17">
        <f t="shared" ca="1" si="315"/>
        <v>100</v>
      </c>
      <c r="R1356" s="17">
        <f t="shared" ca="1" si="316"/>
        <v>19.003870844841003</v>
      </c>
      <c r="S1356" s="42">
        <f>[1]CalcBCI!$BZ1356</f>
        <v>-1000</v>
      </c>
      <c r="T1356" s="42">
        <f t="shared" si="317"/>
        <v>-1000</v>
      </c>
      <c r="V1356" s="71"/>
      <c r="W1356" s="71"/>
      <c r="X1356" s="71"/>
      <c r="Y1356" s="71"/>
      <c r="Z1356" s="71"/>
      <c r="AA1356" s="71">
        <f t="shared" ca="1" si="323"/>
        <v>107.71527296225406</v>
      </c>
      <c r="AB1356" s="71"/>
      <c r="AC1356" s="71"/>
      <c r="AE1356" s="71"/>
      <c r="AF1356" s="71"/>
      <c r="AG1356" s="71"/>
      <c r="AH1356" s="71"/>
      <c r="AI1356" s="71"/>
      <c r="AJ1356" s="71">
        <f t="shared" ca="1" si="324"/>
        <v>60.236941112743644</v>
      </c>
      <c r="AK1356" s="71"/>
      <c r="AL1356" s="71"/>
      <c r="AN1356" s="17"/>
      <c r="AO1356" s="17"/>
      <c r="AP1356" s="17"/>
      <c r="AQ1356" s="17"/>
      <c r="AR1356" s="17"/>
      <c r="AT1356" s="71"/>
      <c r="AU1356" s="71"/>
      <c r="AV1356" s="71"/>
      <c r="AW1356" s="71"/>
      <c r="AX1356" s="71"/>
      <c r="AY1356" s="71">
        <f t="shared" ca="1" si="325"/>
        <v>107.28727327779956</v>
      </c>
      <c r="AZ1356" s="71"/>
      <c r="BA1356" s="71"/>
      <c r="BC1356" s="71"/>
      <c r="BD1356" s="71"/>
      <c r="BE1356" s="71"/>
      <c r="BF1356" s="71"/>
      <c r="BG1356" s="71"/>
      <c r="BH1356" s="71">
        <f t="shared" ca="1" si="322"/>
        <v>60.117308179113301</v>
      </c>
      <c r="BI1356" s="71"/>
      <c r="BJ1356" s="71"/>
      <c r="BL1356" s="17">
        <f ca="1">[1]CalcBCI!AM1356</f>
        <v>2.6241768620962582</v>
      </c>
      <c r="BM1356" s="49">
        <f t="shared" ca="1" si="318"/>
        <v>48.384657749058377</v>
      </c>
      <c r="BN1356" s="75">
        <f ca="1">([1]CalcBCI!U1356-$BN$8)/$BN$9+$BN$7</f>
        <v>-18.955100000000002</v>
      </c>
      <c r="BO1356" s="17"/>
      <c r="BP1356">
        <f t="shared" ca="1" si="312"/>
        <v>27.715272962254062</v>
      </c>
      <c r="BQ1356" s="17"/>
      <c r="BR1356" s="17"/>
      <c r="BS1356" s="17"/>
      <c r="BU1356" s="17"/>
      <c r="BV1356" s="17"/>
      <c r="BW1356" s="17"/>
      <c r="BX1356" s="17"/>
      <c r="BY1356" s="17"/>
      <c r="BZ1356" s="17"/>
      <c r="CA1356" s="17"/>
      <c r="CB1356" s="17"/>
    </row>
    <row r="1357" spans="1:80" hidden="1" outlineLevel="2" x14ac:dyDescent="0.25">
      <c r="A1357" s="1">
        <f>[1]CalcBCI!BY1357</f>
        <v>33871</v>
      </c>
      <c r="B1357" s="17">
        <f ca="1">[1]CalcBCI!CA1357</f>
        <v>107.47454273903787</v>
      </c>
      <c r="C1357" s="17">
        <f ca="1">[1]CalcBCI!CB1357</f>
        <v>107.38090800841871</v>
      </c>
      <c r="D1357" s="29">
        <f ca="1">[1]CalcBCI!CF1357</f>
        <v>0.99776512451209642</v>
      </c>
      <c r="E1357" s="59">
        <f ca="1">[1]CalcBCI!$CH1357</f>
        <v>96.245168871129749</v>
      </c>
      <c r="F1357" s="29">
        <f ca="1">[1]CalcBCI!CG1357</f>
        <v>1</v>
      </c>
      <c r="G1357" s="17">
        <f ca="1">[1]CalcBCI!CI1357</f>
        <v>100</v>
      </c>
      <c r="H1357" s="17">
        <f ca="1">[1]CalcBCIg!L1345</f>
        <v>12.726196110248569</v>
      </c>
      <c r="I1357" s="17">
        <f ca="1">[1]CalcBCIg!J1345</f>
        <v>6.7261961102485683</v>
      </c>
      <c r="J1357" s="17"/>
      <c r="K1357" s="17">
        <f t="shared" si="319"/>
        <v>-6</v>
      </c>
      <c r="L1357" s="17">
        <f t="shared" si="319"/>
        <v>26</v>
      </c>
      <c r="M1357" s="17">
        <f t="shared" si="320"/>
        <v>96</v>
      </c>
      <c r="N1357" s="17">
        <f t="shared" si="321"/>
        <v>0</v>
      </c>
      <c r="O1357" s="17">
        <f t="shared" ca="1" si="313"/>
        <v>98.122584435564875</v>
      </c>
      <c r="P1357" s="17">
        <f t="shared" si="314"/>
        <v>62.5</v>
      </c>
      <c r="Q1357" s="17">
        <f t="shared" ca="1" si="315"/>
        <v>100</v>
      </c>
      <c r="R1357" s="17">
        <f t="shared" ca="1" si="316"/>
        <v>19.003870844841003</v>
      </c>
      <c r="S1357" s="42">
        <f>[1]CalcBCI!$BZ1357</f>
        <v>-1000</v>
      </c>
      <c r="T1357" s="42">
        <f t="shared" si="317"/>
        <v>-1000</v>
      </c>
      <c r="V1357" s="71"/>
      <c r="W1357" s="71"/>
      <c r="X1357" s="71"/>
      <c r="Y1357" s="71"/>
      <c r="Z1357" s="71"/>
      <c r="AA1357" s="71">
        <f t="shared" ca="1" si="323"/>
        <v>107.47454273903787</v>
      </c>
      <c r="AB1357" s="71"/>
      <c r="AC1357" s="71"/>
      <c r="AE1357" s="71"/>
      <c r="AF1357" s="71"/>
      <c r="AG1357" s="71"/>
      <c r="AH1357" s="71"/>
      <c r="AI1357" s="71"/>
      <c r="AJ1357" s="71">
        <f t="shared" ca="1" si="324"/>
        <v>60.102319049584487</v>
      </c>
      <c r="AK1357" s="71"/>
      <c r="AL1357" s="71"/>
      <c r="AN1357" s="17"/>
      <c r="AO1357" s="17"/>
      <c r="AP1357" s="17"/>
      <c r="AQ1357" s="17"/>
      <c r="AR1357" s="17"/>
      <c r="AT1357" s="71"/>
      <c r="AU1357" s="71"/>
      <c r="AV1357" s="71"/>
      <c r="AW1357" s="71"/>
      <c r="AX1357" s="71"/>
      <c r="AY1357" s="71">
        <f t="shared" ca="1" si="325"/>
        <v>107.38090800841871</v>
      </c>
      <c r="AZ1357" s="71"/>
      <c r="BA1357" s="71"/>
      <c r="BC1357" s="71"/>
      <c r="BD1357" s="71"/>
      <c r="BE1357" s="71"/>
      <c r="BF1357" s="71"/>
      <c r="BG1357" s="71"/>
      <c r="BH1357" s="71">
        <f t="shared" ca="1" si="322"/>
        <v>60.169775426951027</v>
      </c>
      <c r="BI1357" s="71"/>
      <c r="BJ1357" s="71"/>
      <c r="BL1357" s="17">
        <f ca="1">[1]CalcBCI!AM1357</f>
        <v>2.6231624228144721</v>
      </c>
      <c r="BM1357" s="49">
        <f t="shared" ca="1" si="318"/>
        <v>48.336919917351395</v>
      </c>
      <c r="BN1357" s="75">
        <f ca="1">([1]CalcBCI!U1357-$BN$8)/$BN$9+$BN$7</f>
        <v>-19.004200000000001</v>
      </c>
      <c r="BO1357" s="17"/>
      <c r="BP1357">
        <f t="shared" ca="1" si="312"/>
        <v>27.474542739037872</v>
      </c>
      <c r="BQ1357" s="17"/>
      <c r="BR1357" s="17"/>
      <c r="BS1357" s="17"/>
      <c r="BU1357" s="17"/>
      <c r="BV1357" s="17"/>
      <c r="BW1357" s="17"/>
      <c r="BX1357" s="17"/>
      <c r="BY1357" s="17"/>
      <c r="BZ1357" s="17"/>
      <c r="CA1357" s="17"/>
      <c r="CB1357" s="17"/>
    </row>
    <row r="1358" spans="1:80" hidden="1" outlineLevel="2" x14ac:dyDescent="0.25">
      <c r="A1358" s="1">
        <f>[1]CalcBCI!BY1358</f>
        <v>33878</v>
      </c>
      <c r="B1358" s="17">
        <f ca="1">[1]CalcBCI!CA1358</f>
        <v>107.50177416529755</v>
      </c>
      <c r="C1358" s="17">
        <f ca="1">[1]CalcBCI!CB1358</f>
        <v>107.44134108685813</v>
      </c>
      <c r="D1358" s="29">
        <f ca="1">[1]CalcBCI!CF1358</f>
        <v>0.99801793384461523</v>
      </c>
      <c r="E1358" s="59">
        <f ca="1">[1]CalcBCI!$CH1358</f>
        <v>96.669915733560558</v>
      </c>
      <c r="F1358" s="29">
        <f ca="1">[1]CalcBCI!CG1358</f>
        <v>1</v>
      </c>
      <c r="G1358" s="17">
        <f ca="1">[1]CalcBCI!CI1358</f>
        <v>100</v>
      </c>
      <c r="H1358" s="17">
        <f ca="1">[1]CalcBCIg!L1346</f>
        <v>12.826111972332001</v>
      </c>
      <c r="I1358" s="17">
        <f ca="1">[1]CalcBCIg!J1346</f>
        <v>6.8261119723320007</v>
      </c>
      <c r="J1358" s="17"/>
      <c r="K1358" s="17">
        <f t="shared" si="319"/>
        <v>-6</v>
      </c>
      <c r="L1358" s="17">
        <f t="shared" si="319"/>
        <v>26</v>
      </c>
      <c r="M1358" s="17">
        <f t="shared" si="320"/>
        <v>96</v>
      </c>
      <c r="N1358" s="17">
        <f t="shared" si="321"/>
        <v>0</v>
      </c>
      <c r="O1358" s="17">
        <f t="shared" ca="1" si="313"/>
        <v>98.334957866780286</v>
      </c>
      <c r="P1358" s="17">
        <f t="shared" si="314"/>
        <v>62.5</v>
      </c>
      <c r="Q1358" s="17">
        <f t="shared" ca="1" si="315"/>
        <v>100</v>
      </c>
      <c r="R1358" s="17">
        <f t="shared" ca="1" si="316"/>
        <v>19.003870844841003</v>
      </c>
      <c r="S1358" s="42">
        <f>[1]CalcBCI!$BZ1358</f>
        <v>-1000</v>
      </c>
      <c r="T1358" s="42">
        <f t="shared" si="317"/>
        <v>-1000</v>
      </c>
      <c r="V1358" s="71"/>
      <c r="W1358" s="71"/>
      <c r="X1358" s="71"/>
      <c r="Y1358" s="71"/>
      <c r="Z1358" s="71"/>
      <c r="AA1358" s="71">
        <f t="shared" ca="1" si="323"/>
        <v>107.50177416529755</v>
      </c>
      <c r="AB1358" s="71"/>
      <c r="AC1358" s="71"/>
      <c r="AE1358" s="71"/>
      <c r="AF1358" s="71"/>
      <c r="AG1358" s="71"/>
      <c r="AH1358" s="71"/>
      <c r="AI1358" s="71"/>
      <c r="AJ1358" s="71">
        <f t="shared" ca="1" si="324"/>
        <v>60.117547510460163</v>
      </c>
      <c r="AK1358" s="71"/>
      <c r="AL1358" s="71"/>
      <c r="AN1358" s="17"/>
      <c r="AO1358" s="17"/>
      <c r="AP1358" s="17"/>
      <c r="AQ1358" s="17"/>
      <c r="AR1358" s="17"/>
      <c r="AT1358" s="71"/>
      <c r="AU1358" s="71"/>
      <c r="AV1358" s="71"/>
      <c r="AW1358" s="71"/>
      <c r="AX1358" s="71"/>
      <c r="AY1358" s="71">
        <f t="shared" ca="1" si="325"/>
        <v>107.44134108685813</v>
      </c>
      <c r="AZ1358" s="71"/>
      <c r="BA1358" s="71"/>
      <c r="BC1358" s="71"/>
      <c r="BD1358" s="71"/>
      <c r="BE1358" s="71"/>
      <c r="BF1358" s="71"/>
      <c r="BG1358" s="71"/>
      <c r="BH1358" s="71">
        <f t="shared" ca="1" si="322"/>
        <v>60.203638474167711</v>
      </c>
      <c r="BI1358" s="71"/>
      <c r="BJ1358" s="71"/>
      <c r="BL1358" s="17">
        <f ca="1">[1]CalcBCI!AM1358</f>
        <v>2.6199360459980721</v>
      </c>
      <c r="BM1358" s="49">
        <f t="shared" ca="1" si="318"/>
        <v>48.185091970376135</v>
      </c>
      <c r="BN1358" s="75">
        <f ca="1">([1]CalcBCI!U1358-$BN$8)/$BN$9+$BN$7</f>
        <v>-19.159600000000001</v>
      </c>
      <c r="BO1358" s="17"/>
      <c r="BP1358">
        <f t="shared" ca="1" si="312"/>
        <v>27.501774165297547</v>
      </c>
      <c r="BQ1358" s="17"/>
      <c r="BR1358" s="17"/>
      <c r="BS1358" s="17"/>
      <c r="BU1358" s="17"/>
      <c r="BV1358" s="17"/>
      <c r="BW1358" s="17"/>
      <c r="BX1358" s="17"/>
      <c r="BY1358" s="17"/>
      <c r="BZ1358" s="17"/>
      <c r="CA1358" s="17"/>
      <c r="CB1358" s="17"/>
    </row>
    <row r="1359" spans="1:80" hidden="1" outlineLevel="2" x14ac:dyDescent="0.25">
      <c r="A1359" s="1">
        <f>[1]CalcBCI!BY1359</f>
        <v>33885</v>
      </c>
      <c r="B1359" s="17">
        <f ca="1">[1]CalcBCI!CA1359</f>
        <v>107.24917163267361</v>
      </c>
      <c r="C1359" s="17">
        <f ca="1">[1]CalcBCI!CB1359</f>
        <v>107.34525635976587</v>
      </c>
      <c r="D1359" s="29">
        <f ca="1">[1]CalcBCI!CF1359</f>
        <v>0.99567283898780268</v>
      </c>
      <c r="E1359" s="59">
        <f ca="1">[1]CalcBCI!$CH1359</f>
        <v>92.729904213378163</v>
      </c>
      <c r="F1359" s="29">
        <f ca="1">[1]CalcBCI!CG1359</f>
        <v>0.99910570059792358</v>
      </c>
      <c r="G1359" s="17">
        <f ca="1">[1]CalcBCI!CI1359</f>
        <v>97.76425149480896</v>
      </c>
      <c r="H1359" s="17">
        <f ca="1">[1]CalcBCIg!L1347</f>
        <v>12.593450009822845</v>
      </c>
      <c r="I1359" s="17">
        <f ca="1">[1]CalcBCIg!J1347</f>
        <v>6.5934500098228463</v>
      </c>
      <c r="J1359" s="17"/>
      <c r="K1359" s="17">
        <f t="shared" si="319"/>
        <v>-6</v>
      </c>
      <c r="L1359" s="17">
        <f t="shared" si="319"/>
        <v>26</v>
      </c>
      <c r="M1359" s="17">
        <f t="shared" si="320"/>
        <v>96</v>
      </c>
      <c r="N1359" s="17">
        <f t="shared" si="321"/>
        <v>0</v>
      </c>
      <c r="O1359" s="17">
        <f t="shared" ca="1" si="313"/>
        <v>96.364952106689088</v>
      </c>
      <c r="P1359" s="17">
        <f t="shared" si="314"/>
        <v>62.5</v>
      </c>
      <c r="Q1359" s="17">
        <f t="shared" ca="1" si="315"/>
        <v>100</v>
      </c>
      <c r="R1359" s="17">
        <f t="shared" ca="1" si="316"/>
        <v>19.003870844841003</v>
      </c>
      <c r="S1359" s="42">
        <f>[1]CalcBCI!$BZ1359</f>
        <v>-1000</v>
      </c>
      <c r="T1359" s="42">
        <f t="shared" si="317"/>
        <v>-1000</v>
      </c>
      <c r="V1359" s="71"/>
      <c r="W1359" s="71"/>
      <c r="X1359" s="71"/>
      <c r="Y1359" s="71"/>
      <c r="Z1359" s="71"/>
      <c r="AA1359" s="71">
        <f t="shared" ca="1" si="323"/>
        <v>107.24917163267361</v>
      </c>
      <c r="AB1359" s="71"/>
      <c r="AC1359" s="71"/>
      <c r="AE1359" s="71"/>
      <c r="AF1359" s="71"/>
      <c r="AG1359" s="71"/>
      <c r="AH1359" s="71"/>
      <c r="AI1359" s="71"/>
      <c r="AJ1359" s="71">
        <f t="shared" ca="1" si="324"/>
        <v>59.976286169666558</v>
      </c>
      <c r="AK1359" s="71"/>
      <c r="AL1359" s="71"/>
      <c r="AN1359" s="17"/>
      <c r="AO1359" s="17"/>
      <c r="AP1359" s="17"/>
      <c r="AQ1359" s="17"/>
      <c r="AR1359" s="17"/>
      <c r="AT1359" s="71"/>
      <c r="AU1359" s="71"/>
      <c r="AV1359" s="71"/>
      <c r="AW1359" s="71"/>
      <c r="AX1359" s="71"/>
      <c r="AY1359" s="71">
        <f t="shared" ca="1" si="325"/>
        <v>107.34525635976587</v>
      </c>
      <c r="AZ1359" s="71"/>
      <c r="BA1359" s="71"/>
      <c r="BC1359" s="71"/>
      <c r="BD1359" s="71"/>
      <c r="BE1359" s="71"/>
      <c r="BF1359" s="71"/>
      <c r="BG1359" s="71"/>
      <c r="BH1359" s="71">
        <f t="shared" ca="1" si="322"/>
        <v>60.149798396277433</v>
      </c>
      <c r="BI1359" s="71"/>
      <c r="BJ1359" s="71"/>
      <c r="BL1359" s="17">
        <f ca="1">[1]CalcBCI!AM1359</f>
        <v>2.6118846784177516</v>
      </c>
      <c r="BM1359" s="49">
        <f t="shared" ca="1" si="318"/>
        <v>47.806207952908153</v>
      </c>
      <c r="BN1359" s="75">
        <f ca="1">([1]CalcBCI!U1359-$BN$8)/$BN$9+$BN$7</f>
        <v>-19.542400000000001</v>
      </c>
      <c r="BO1359" s="17"/>
      <c r="BP1359">
        <f t="shared" ca="1" si="312"/>
        <v>27.249171632673608</v>
      </c>
      <c r="BQ1359" s="17"/>
      <c r="BR1359" s="17"/>
      <c r="BS1359" s="17"/>
      <c r="BU1359" s="17"/>
      <c r="BV1359" s="17"/>
      <c r="BW1359" s="17"/>
      <c r="BX1359" s="17"/>
      <c r="BY1359" s="17"/>
      <c r="BZ1359" s="17"/>
      <c r="CA1359" s="17"/>
      <c r="CB1359" s="17"/>
    </row>
    <row r="1360" spans="1:80" hidden="1" outlineLevel="2" x14ac:dyDescent="0.25">
      <c r="A1360" s="1">
        <f>[1]CalcBCI!BY1360</f>
        <v>33892</v>
      </c>
      <c r="B1360" s="17">
        <f ca="1">[1]CalcBCI!CA1360</f>
        <v>107.51897591280898</v>
      </c>
      <c r="C1360" s="17">
        <f ca="1">[1]CalcBCI!CB1360</f>
        <v>107.43211613628742</v>
      </c>
      <c r="D1360" s="29">
        <f ca="1">[1]CalcBCI!CF1360</f>
        <v>0.99817763030212192</v>
      </c>
      <c r="E1360" s="59">
        <f ca="1">[1]CalcBCI!$CH1360</f>
        <v>96.938222953833872</v>
      </c>
      <c r="F1360" s="29">
        <f ca="1">[1]CalcBCI!CG1360</f>
        <v>0.99991413965539344</v>
      </c>
      <c r="G1360" s="17">
        <f ca="1">[1]CalcBCI!CI1360</f>
        <v>99.78534913848361</v>
      </c>
      <c r="H1360" s="17">
        <f ca="1">[1]CalcBCIg!L1348</f>
        <v>12.277762949466705</v>
      </c>
      <c r="I1360" s="17">
        <f ca="1">[1]CalcBCIg!J1348</f>
        <v>6.2777629494667062</v>
      </c>
      <c r="J1360" s="17"/>
      <c r="K1360" s="17">
        <f t="shared" si="319"/>
        <v>-6</v>
      </c>
      <c r="L1360" s="17">
        <f t="shared" si="319"/>
        <v>26</v>
      </c>
      <c r="M1360" s="17">
        <f t="shared" si="320"/>
        <v>96</v>
      </c>
      <c r="N1360" s="17">
        <f t="shared" si="321"/>
        <v>0</v>
      </c>
      <c r="O1360" s="17">
        <f t="shared" ca="1" si="313"/>
        <v>98.469111476916936</v>
      </c>
      <c r="P1360" s="17">
        <f t="shared" si="314"/>
        <v>62.5</v>
      </c>
      <c r="Q1360" s="17">
        <f t="shared" ca="1" si="315"/>
        <v>100</v>
      </c>
      <c r="R1360" s="17">
        <f t="shared" ca="1" si="316"/>
        <v>19.003870844841003</v>
      </c>
      <c r="S1360" s="42">
        <f>[1]CalcBCI!$BZ1360</f>
        <v>-1000</v>
      </c>
      <c r="T1360" s="42">
        <f t="shared" si="317"/>
        <v>-1000</v>
      </c>
      <c r="V1360" s="71"/>
      <c r="W1360" s="71"/>
      <c r="X1360" s="71"/>
      <c r="Y1360" s="71"/>
      <c r="Z1360" s="71"/>
      <c r="AA1360" s="71">
        <f t="shared" ca="1" si="323"/>
        <v>107.51897591280898</v>
      </c>
      <c r="AB1360" s="71"/>
      <c r="AC1360" s="71"/>
      <c r="AE1360" s="71"/>
      <c r="AF1360" s="71"/>
      <c r="AG1360" s="71"/>
      <c r="AH1360" s="71"/>
      <c r="AI1360" s="71"/>
      <c r="AJ1360" s="71">
        <f t="shared" ca="1" si="324"/>
        <v>60.127167136566911</v>
      </c>
      <c r="AK1360" s="71"/>
      <c r="AL1360" s="71"/>
      <c r="AN1360" s="17"/>
      <c r="AO1360" s="17"/>
      <c r="AP1360" s="17"/>
      <c r="AQ1360" s="17"/>
      <c r="AR1360" s="17"/>
      <c r="AT1360" s="71"/>
      <c r="AU1360" s="71"/>
      <c r="AV1360" s="71"/>
      <c r="AW1360" s="71"/>
      <c r="AX1360" s="71"/>
      <c r="AY1360" s="71">
        <f t="shared" ca="1" si="325"/>
        <v>107.43211613628742</v>
      </c>
      <c r="AZ1360" s="71"/>
      <c r="BA1360" s="71"/>
      <c r="BC1360" s="71"/>
      <c r="BD1360" s="71"/>
      <c r="BE1360" s="71"/>
      <c r="BF1360" s="71"/>
      <c r="BG1360" s="71"/>
      <c r="BH1360" s="71">
        <f t="shared" ca="1" si="322"/>
        <v>60.198469369021744</v>
      </c>
      <c r="BI1360" s="71"/>
      <c r="BJ1360" s="71"/>
      <c r="BL1360" s="17">
        <f ca="1">[1]CalcBCI!AM1360</f>
        <v>2.6099186751716776</v>
      </c>
      <c r="BM1360" s="49">
        <f t="shared" ca="1" si="318"/>
        <v>47.713691097753227</v>
      </c>
      <c r="BN1360" s="75">
        <f ca="1">([1]CalcBCI!U1360-$BN$8)/$BN$9+$BN$7</f>
        <v>-19.634800000000002</v>
      </c>
      <c r="BO1360" s="17"/>
      <c r="BP1360">
        <f t="shared" ca="1" si="312"/>
        <v>27.518975912808983</v>
      </c>
      <c r="BQ1360" s="17"/>
      <c r="BR1360" s="17"/>
      <c r="BS1360" s="17"/>
      <c r="BU1360" s="17"/>
      <c r="BV1360" s="17"/>
      <c r="BW1360" s="17"/>
      <c r="BX1360" s="17"/>
      <c r="BY1360" s="17"/>
      <c r="BZ1360" s="17"/>
      <c r="CA1360" s="17"/>
      <c r="CB1360" s="17"/>
    </row>
    <row r="1361" spans="1:80" hidden="1" outlineLevel="2" x14ac:dyDescent="0.25">
      <c r="A1361" s="1">
        <f>[1]CalcBCI!BY1361</f>
        <v>33899</v>
      </c>
      <c r="B1361" s="17">
        <f ca="1">[1]CalcBCI!CA1361</f>
        <v>108.20460670793786</v>
      </c>
      <c r="C1361" s="17">
        <f ca="1">[1]CalcBCI!CB1361</f>
        <v>107.81836142211264</v>
      </c>
      <c r="D1361" s="29">
        <f ca="1">[1]CalcBCI!CF1361</f>
        <v>1</v>
      </c>
      <c r="E1361" s="59">
        <f ca="1">[1]CalcBCI!$CH1361</f>
        <v>100</v>
      </c>
      <c r="F1361" s="29">
        <f ca="1">[1]CalcBCI!CG1361</f>
        <v>1</v>
      </c>
      <c r="G1361" s="17">
        <f ca="1">[1]CalcBCI!CI1361</f>
        <v>100</v>
      </c>
      <c r="H1361" s="17">
        <f ca="1">[1]CalcBCIg!L1349</f>
        <v>12.413373649120327</v>
      </c>
      <c r="I1361" s="17">
        <f ca="1">[1]CalcBCIg!J1349</f>
        <v>6.4133736491203281</v>
      </c>
      <c r="J1361" s="17"/>
      <c r="K1361" s="17">
        <f t="shared" si="319"/>
        <v>-6</v>
      </c>
      <c r="L1361" s="17">
        <f t="shared" si="319"/>
        <v>26</v>
      </c>
      <c r="M1361" s="17">
        <f t="shared" si="320"/>
        <v>96</v>
      </c>
      <c r="N1361" s="17">
        <f t="shared" si="321"/>
        <v>0</v>
      </c>
      <c r="O1361" s="17">
        <f t="shared" ca="1" si="313"/>
        <v>100</v>
      </c>
      <c r="P1361" s="17">
        <f t="shared" si="314"/>
        <v>62.5</v>
      </c>
      <c r="Q1361" s="17">
        <f t="shared" ca="1" si="315"/>
        <v>100</v>
      </c>
      <c r="R1361" s="17">
        <f t="shared" ca="1" si="316"/>
        <v>19.003870844841003</v>
      </c>
      <c r="S1361" s="42">
        <f>[1]CalcBCI!$BZ1361</f>
        <v>-1000</v>
      </c>
      <c r="T1361" s="42">
        <f t="shared" si="317"/>
        <v>-1000</v>
      </c>
      <c r="V1361" s="71"/>
      <c r="W1361" s="71"/>
      <c r="X1361" s="71"/>
      <c r="Y1361" s="71"/>
      <c r="Z1361" s="71"/>
      <c r="AA1361" s="71">
        <f t="shared" ca="1" si="323"/>
        <v>108.20460670793786</v>
      </c>
      <c r="AB1361" s="71"/>
      <c r="AC1361" s="71"/>
      <c r="AE1361" s="71"/>
      <c r="AF1361" s="71"/>
      <c r="AG1361" s="71"/>
      <c r="AH1361" s="71"/>
      <c r="AI1361" s="71"/>
      <c r="AJ1361" s="71">
        <f t="shared" ca="1" si="324"/>
        <v>60.510588175157551</v>
      </c>
      <c r="AK1361" s="71"/>
      <c r="AL1361" s="71"/>
      <c r="AN1361" s="17"/>
      <c r="AO1361" s="17"/>
      <c r="AP1361" s="17"/>
      <c r="AQ1361" s="17"/>
      <c r="AR1361" s="17"/>
      <c r="AT1361" s="71"/>
      <c r="AU1361" s="71"/>
      <c r="AV1361" s="71"/>
      <c r="AW1361" s="71"/>
      <c r="AX1361" s="71"/>
      <c r="AY1361" s="71">
        <f t="shared" ca="1" si="325"/>
        <v>107.81836142211264</v>
      </c>
      <c r="AZ1361" s="71"/>
      <c r="BA1361" s="71"/>
      <c r="BC1361" s="71"/>
      <c r="BD1361" s="71"/>
      <c r="BE1361" s="71"/>
      <c r="BF1361" s="71"/>
      <c r="BG1361" s="71"/>
      <c r="BH1361" s="71">
        <f t="shared" ca="1" si="322"/>
        <v>60.414897899370921</v>
      </c>
      <c r="BI1361" s="71"/>
      <c r="BJ1361" s="71"/>
      <c r="BL1361" s="17">
        <f ca="1">[1]CalcBCI!AM1361</f>
        <v>2.6164671114956635</v>
      </c>
      <c r="BM1361" s="49">
        <f t="shared" ca="1" si="318"/>
        <v>48.021849660607742</v>
      </c>
      <c r="BN1361" s="75">
        <f ca="1">([1]CalcBCI!U1361-$BN$8)/$BN$9+$BN$7</f>
        <v>-19.325399999999998</v>
      </c>
      <c r="BO1361" s="17"/>
      <c r="BP1361">
        <f t="shared" ca="1" si="312"/>
        <v>28.204606707937856</v>
      </c>
      <c r="BQ1361" s="17"/>
      <c r="BR1361" s="17"/>
      <c r="BS1361" s="17"/>
      <c r="BU1361" s="17"/>
      <c r="BV1361" s="17"/>
      <c r="BW1361" s="17"/>
      <c r="BX1361" s="17"/>
      <c r="BY1361" s="17"/>
      <c r="BZ1361" s="17"/>
      <c r="CA1361" s="17"/>
      <c r="CB1361" s="17"/>
    </row>
    <row r="1362" spans="1:80" hidden="1" outlineLevel="2" x14ac:dyDescent="0.25">
      <c r="A1362" s="1">
        <f>[1]CalcBCI!BY1362</f>
        <v>33906</v>
      </c>
      <c r="B1362" s="17">
        <f ca="1">[1]CalcBCI!CA1362</f>
        <v>108.70376868335063</v>
      </c>
      <c r="C1362" s="17">
        <f ca="1">[1]CalcBCI!CB1362</f>
        <v>108.26106505273164</v>
      </c>
      <c r="D1362" s="29">
        <f ca="1">[1]CalcBCI!CF1362</f>
        <v>1</v>
      </c>
      <c r="E1362" s="59">
        <f ca="1">[1]CalcBCI!$CH1362</f>
        <v>100</v>
      </c>
      <c r="F1362" s="29">
        <f ca="1">[1]CalcBCI!CG1362</f>
        <v>1</v>
      </c>
      <c r="G1362" s="17">
        <f ca="1">[1]CalcBCI!CI1362</f>
        <v>100</v>
      </c>
      <c r="H1362" s="17">
        <f ca="1">[1]CalcBCIg!L1350</f>
        <v>12.773358881473543</v>
      </c>
      <c r="I1362" s="17">
        <f ca="1">[1]CalcBCIg!J1350</f>
        <v>6.773358881473543</v>
      </c>
      <c r="J1362" s="17"/>
      <c r="K1362" s="17">
        <f t="shared" si="319"/>
        <v>-6</v>
      </c>
      <c r="L1362" s="17">
        <f t="shared" si="319"/>
        <v>26</v>
      </c>
      <c r="M1362" s="17">
        <f t="shared" si="320"/>
        <v>96</v>
      </c>
      <c r="N1362" s="17">
        <f t="shared" si="321"/>
        <v>0</v>
      </c>
      <c r="O1362" s="17">
        <f t="shared" ca="1" si="313"/>
        <v>100</v>
      </c>
      <c r="P1362" s="17">
        <f t="shared" si="314"/>
        <v>62.5</v>
      </c>
      <c r="Q1362" s="17">
        <f t="shared" ca="1" si="315"/>
        <v>100</v>
      </c>
      <c r="R1362" s="17">
        <f t="shared" ca="1" si="316"/>
        <v>19.003870844841003</v>
      </c>
      <c r="S1362" s="42">
        <f>[1]CalcBCI!$BZ1362</f>
        <v>-1000</v>
      </c>
      <c r="T1362" s="42">
        <f t="shared" si="317"/>
        <v>-1000</v>
      </c>
      <c r="V1362" s="71"/>
      <c r="W1362" s="71"/>
      <c r="X1362" s="71"/>
      <c r="Y1362" s="71"/>
      <c r="Z1362" s="71"/>
      <c r="AA1362" s="71">
        <f t="shared" ca="1" si="323"/>
        <v>108.70376868335063</v>
      </c>
      <c r="AB1362" s="71"/>
      <c r="AC1362" s="71"/>
      <c r="AE1362" s="71"/>
      <c r="AF1362" s="71"/>
      <c r="AG1362" s="71"/>
      <c r="AH1362" s="71"/>
      <c r="AI1362" s="71"/>
      <c r="AJ1362" s="71">
        <f t="shared" ca="1" si="324"/>
        <v>60.789731417260242</v>
      </c>
      <c r="AK1362" s="71"/>
      <c r="AL1362" s="71"/>
      <c r="AN1362" s="17"/>
      <c r="AO1362" s="17"/>
      <c r="AP1362" s="17"/>
      <c r="AQ1362" s="17"/>
      <c r="AR1362" s="17"/>
      <c r="AT1362" s="71"/>
      <c r="AU1362" s="71"/>
      <c r="AV1362" s="71"/>
      <c r="AW1362" s="71"/>
      <c r="AX1362" s="71"/>
      <c r="AY1362" s="71">
        <f t="shared" ca="1" si="325"/>
        <v>108.26106505273164</v>
      </c>
      <c r="AZ1362" s="71"/>
      <c r="BA1362" s="71"/>
      <c r="BC1362" s="71"/>
      <c r="BD1362" s="71"/>
      <c r="BE1362" s="71"/>
      <c r="BF1362" s="71"/>
      <c r="BG1362" s="71"/>
      <c r="BH1362" s="71">
        <f t="shared" ca="1" si="322"/>
        <v>60.662962276261389</v>
      </c>
      <c r="BI1362" s="71"/>
      <c r="BJ1362" s="71"/>
      <c r="BL1362" s="17">
        <f ca="1">[1]CalcBCI!AM1362</f>
        <v>2.6202984944694077</v>
      </c>
      <c r="BM1362" s="49">
        <f t="shared" ca="1" si="318"/>
        <v>48.202148194871512</v>
      </c>
      <c r="BN1362" s="75">
        <f ca="1">([1]CalcBCI!U1362-$BN$8)/$BN$9+$BN$7</f>
        <v>-19.142199999999995</v>
      </c>
      <c r="BO1362" s="17"/>
      <c r="BP1362">
        <f t="shared" ca="1" si="312"/>
        <v>28.703768683350631</v>
      </c>
      <c r="BQ1362" s="17"/>
      <c r="BR1362" s="17"/>
      <c r="BS1362" s="17"/>
      <c r="BU1362" s="17"/>
      <c r="BV1362" s="17"/>
      <c r="BW1362" s="17"/>
      <c r="BX1362" s="17"/>
      <c r="BY1362" s="17"/>
      <c r="BZ1362" s="17"/>
      <c r="CA1362" s="17"/>
      <c r="CB1362" s="17"/>
    </row>
    <row r="1363" spans="1:80" hidden="1" outlineLevel="2" x14ac:dyDescent="0.25">
      <c r="A1363" s="1">
        <f>[1]CalcBCI!BY1363</f>
        <v>33913</v>
      </c>
      <c r="B1363" s="17">
        <f ca="1">[1]CalcBCI!CA1363</f>
        <v>109.11385293229962</v>
      </c>
      <c r="C1363" s="17">
        <f ca="1">[1]CalcBCI!CB1363</f>
        <v>108.68745899251563</v>
      </c>
      <c r="D1363" s="29">
        <f ca="1">[1]CalcBCI!CF1363</f>
        <v>1</v>
      </c>
      <c r="E1363" s="59">
        <f ca="1">[1]CalcBCI!$CH1363</f>
        <v>100</v>
      </c>
      <c r="F1363" s="29">
        <f ca="1">[1]CalcBCI!CG1363</f>
        <v>1</v>
      </c>
      <c r="G1363" s="17">
        <f ca="1">[1]CalcBCI!CI1363</f>
        <v>100</v>
      </c>
      <c r="H1363" s="17">
        <f ca="1">[1]CalcBCIg!L1351</f>
        <v>13.440411150455475</v>
      </c>
      <c r="I1363" s="17">
        <f ca="1">[1]CalcBCIg!J1351</f>
        <v>7.4404111504554757</v>
      </c>
      <c r="J1363" s="17"/>
      <c r="K1363" s="17">
        <f t="shared" si="319"/>
        <v>-6</v>
      </c>
      <c r="L1363" s="17">
        <f t="shared" si="319"/>
        <v>26</v>
      </c>
      <c r="M1363" s="17">
        <f t="shared" si="320"/>
        <v>96</v>
      </c>
      <c r="N1363" s="17">
        <f t="shared" si="321"/>
        <v>0</v>
      </c>
      <c r="O1363" s="17">
        <f t="shared" ca="1" si="313"/>
        <v>100</v>
      </c>
      <c r="P1363" s="17">
        <f t="shared" si="314"/>
        <v>62.5</v>
      </c>
      <c r="Q1363" s="17">
        <f t="shared" ca="1" si="315"/>
        <v>100</v>
      </c>
      <c r="R1363" s="17">
        <f t="shared" ca="1" si="316"/>
        <v>19.003870844841003</v>
      </c>
      <c r="S1363" s="42">
        <f>[1]CalcBCI!$BZ1363</f>
        <v>-1000</v>
      </c>
      <c r="T1363" s="42">
        <f t="shared" si="317"/>
        <v>-1000</v>
      </c>
      <c r="V1363" s="71"/>
      <c r="W1363" s="71"/>
      <c r="X1363" s="71"/>
      <c r="Y1363" s="71"/>
      <c r="Z1363" s="71"/>
      <c r="AA1363" s="71">
        <f t="shared" ca="1" si="323"/>
        <v>109.11385293229962</v>
      </c>
      <c r="AB1363" s="71"/>
      <c r="AC1363" s="71"/>
      <c r="AE1363" s="71"/>
      <c r="AF1363" s="71"/>
      <c r="AG1363" s="71"/>
      <c r="AH1363" s="71"/>
      <c r="AI1363" s="71"/>
      <c r="AJ1363" s="71">
        <f t="shared" ca="1" si="324"/>
        <v>61.019060277280495</v>
      </c>
      <c r="AK1363" s="71"/>
      <c r="AL1363" s="71"/>
      <c r="AN1363" s="17"/>
      <c r="AO1363" s="17"/>
      <c r="AP1363" s="17"/>
      <c r="AQ1363" s="17"/>
      <c r="AR1363" s="17"/>
      <c r="AT1363" s="71"/>
      <c r="AU1363" s="71"/>
      <c r="AV1363" s="71"/>
      <c r="AW1363" s="71"/>
      <c r="AX1363" s="71"/>
      <c r="AY1363" s="71">
        <f t="shared" ca="1" si="325"/>
        <v>108.68745899251563</v>
      </c>
      <c r="AZ1363" s="71"/>
      <c r="BA1363" s="71"/>
      <c r="BC1363" s="71"/>
      <c r="BD1363" s="71"/>
      <c r="BE1363" s="71"/>
      <c r="BF1363" s="71"/>
      <c r="BG1363" s="71"/>
      <c r="BH1363" s="71">
        <f t="shared" ca="1" si="322"/>
        <v>60.901887687454625</v>
      </c>
      <c r="BI1363" s="71"/>
      <c r="BJ1363" s="71"/>
      <c r="BL1363" s="17">
        <f ca="1">[1]CalcBCI!AM1363</f>
        <v>2.6231086389351517</v>
      </c>
      <c r="BM1363" s="49">
        <f t="shared" ca="1" si="318"/>
        <v>48.334388937108756</v>
      </c>
      <c r="BN1363" s="75">
        <f ca="1">([1]CalcBCI!U1363-$BN$8)/$BN$9+$BN$7</f>
        <v>-19.006799999999998</v>
      </c>
      <c r="BO1363" s="17"/>
      <c r="BP1363">
        <f t="shared" ca="1" si="312"/>
        <v>29.113852932299622</v>
      </c>
      <c r="BQ1363" s="17"/>
      <c r="BR1363" s="17"/>
      <c r="BS1363" s="17"/>
      <c r="BU1363" s="17"/>
      <c r="BV1363" s="17"/>
      <c r="BW1363" s="17"/>
      <c r="BX1363" s="17"/>
      <c r="BY1363" s="17"/>
      <c r="BZ1363" s="17"/>
      <c r="CA1363" s="17"/>
      <c r="CB1363" s="17"/>
    </row>
    <row r="1364" spans="1:80" hidden="1" outlineLevel="2" x14ac:dyDescent="0.25">
      <c r="A1364" s="1">
        <f>[1]CalcBCI!BY1364</f>
        <v>33920</v>
      </c>
      <c r="B1364" s="17">
        <f ca="1">[1]CalcBCI!CA1364</f>
        <v>109.68929595524673</v>
      </c>
      <c r="C1364" s="17">
        <f ca="1">[1]CalcBCI!CB1364</f>
        <v>109.18837747388119</v>
      </c>
      <c r="D1364" s="29">
        <f ca="1">[1]CalcBCI!CF1364</f>
        <v>1</v>
      </c>
      <c r="E1364" s="59">
        <f ca="1">[1]CalcBCI!$CH1364</f>
        <v>100</v>
      </c>
      <c r="F1364" s="29">
        <f ca="1">[1]CalcBCI!CG1364</f>
        <v>1</v>
      </c>
      <c r="G1364" s="17">
        <f ca="1">[1]CalcBCI!CI1364</f>
        <v>100</v>
      </c>
      <c r="H1364" s="17">
        <f ca="1">[1]CalcBCIg!L1352</f>
        <v>14.236899673938753</v>
      </c>
      <c r="I1364" s="17">
        <f ca="1">[1]CalcBCIg!J1352</f>
        <v>8.236899673938753</v>
      </c>
      <c r="J1364" s="17"/>
      <c r="K1364" s="17">
        <f t="shared" si="319"/>
        <v>-6</v>
      </c>
      <c r="L1364" s="17">
        <f t="shared" si="319"/>
        <v>26</v>
      </c>
      <c r="M1364" s="17">
        <f t="shared" si="320"/>
        <v>96</v>
      </c>
      <c r="N1364" s="17">
        <f t="shared" si="321"/>
        <v>0</v>
      </c>
      <c r="O1364" s="17">
        <f t="shared" ca="1" si="313"/>
        <v>100</v>
      </c>
      <c r="P1364" s="17">
        <f t="shared" si="314"/>
        <v>62.5</v>
      </c>
      <c r="Q1364" s="17">
        <f t="shared" ca="1" si="315"/>
        <v>100</v>
      </c>
      <c r="R1364" s="17">
        <f t="shared" ca="1" si="316"/>
        <v>19.003870844841003</v>
      </c>
      <c r="S1364" s="42">
        <f>[1]CalcBCI!$BZ1364</f>
        <v>-1000</v>
      </c>
      <c r="T1364" s="42">
        <f t="shared" si="317"/>
        <v>-1000</v>
      </c>
      <c r="V1364" s="71"/>
      <c r="W1364" s="71"/>
      <c r="X1364" s="71"/>
      <c r="Y1364" s="71"/>
      <c r="Z1364" s="71"/>
      <c r="AA1364" s="71">
        <f t="shared" ca="1" si="323"/>
        <v>109.68929595524673</v>
      </c>
      <c r="AB1364" s="71"/>
      <c r="AC1364" s="71"/>
      <c r="AE1364" s="71"/>
      <c r="AF1364" s="71"/>
      <c r="AG1364" s="71"/>
      <c r="AH1364" s="71"/>
      <c r="AI1364" s="71"/>
      <c r="AJ1364" s="71">
        <f t="shared" ca="1" si="324"/>
        <v>61.340861694421704</v>
      </c>
      <c r="AK1364" s="71"/>
      <c r="AL1364" s="71"/>
      <c r="AN1364" s="17"/>
      <c r="AO1364" s="17"/>
      <c r="AP1364" s="17"/>
      <c r="AQ1364" s="17"/>
      <c r="AR1364" s="17"/>
      <c r="AT1364" s="71"/>
      <c r="AU1364" s="71"/>
      <c r="AV1364" s="71"/>
      <c r="AW1364" s="71"/>
      <c r="AX1364" s="71"/>
      <c r="AY1364" s="71">
        <f t="shared" ca="1" si="325"/>
        <v>109.18837747388119</v>
      </c>
      <c r="AZ1364" s="71"/>
      <c r="BA1364" s="71"/>
      <c r="BC1364" s="71"/>
      <c r="BD1364" s="71"/>
      <c r="BE1364" s="71"/>
      <c r="BF1364" s="71"/>
      <c r="BG1364" s="71"/>
      <c r="BH1364" s="71">
        <f t="shared" ca="1" si="322"/>
        <v>61.182572150735687</v>
      </c>
      <c r="BI1364" s="71"/>
      <c r="BJ1364" s="71"/>
      <c r="BL1364" s="17">
        <f ca="1">[1]CalcBCI!AM1364</f>
        <v>2.6222824267336953</v>
      </c>
      <c r="BM1364" s="49">
        <f t="shared" ca="1" si="318"/>
        <v>48.295508759915762</v>
      </c>
      <c r="BN1364" s="75">
        <f ca="1">([1]CalcBCI!U1364-$BN$8)/$BN$9+$BN$7</f>
        <v>-19.046700000000001</v>
      </c>
      <c r="BO1364" s="17"/>
      <c r="BP1364">
        <f t="shared" ref="BP1364:BP1427" ca="1" si="326">B1364-80</f>
        <v>29.689295955246735</v>
      </c>
      <c r="BQ1364" s="17"/>
      <c r="BR1364" s="17"/>
      <c r="BS1364" s="17"/>
      <c r="BU1364" s="17"/>
      <c r="BV1364" s="17"/>
      <c r="BW1364" s="17"/>
      <c r="BX1364" s="17"/>
      <c r="BY1364" s="17"/>
      <c r="BZ1364" s="17"/>
      <c r="CA1364" s="17"/>
      <c r="CB1364" s="17"/>
    </row>
    <row r="1365" spans="1:80" hidden="1" outlineLevel="2" x14ac:dyDescent="0.25">
      <c r="A1365" s="1">
        <f>[1]CalcBCI!BY1365</f>
        <v>33927</v>
      </c>
      <c r="B1365" s="17">
        <f ca="1">[1]CalcBCI!CA1365</f>
        <v>109.95161140204128</v>
      </c>
      <c r="C1365" s="17">
        <f ca="1">[1]CalcBCI!CB1365</f>
        <v>109.56999443796124</v>
      </c>
      <c r="D1365" s="29">
        <f ca="1">[1]CalcBCI!CF1365</f>
        <v>1</v>
      </c>
      <c r="E1365" s="59">
        <f ca="1">[1]CalcBCI!$CH1365</f>
        <v>100</v>
      </c>
      <c r="F1365" s="29">
        <f ca="1">[1]CalcBCI!CG1365</f>
        <v>1</v>
      </c>
      <c r="G1365" s="17">
        <f ca="1">[1]CalcBCI!CI1365</f>
        <v>100</v>
      </c>
      <c r="H1365" s="17">
        <f ca="1">[1]CalcBCIg!L1353</f>
        <v>14.804398477077484</v>
      </c>
      <c r="I1365" s="17">
        <f ca="1">[1]CalcBCIg!J1353</f>
        <v>8.8043984770774841</v>
      </c>
      <c r="J1365" s="17"/>
      <c r="K1365" s="17">
        <f t="shared" si="319"/>
        <v>-6</v>
      </c>
      <c r="L1365" s="17">
        <f t="shared" si="319"/>
        <v>26</v>
      </c>
      <c r="M1365" s="17">
        <f t="shared" si="320"/>
        <v>96</v>
      </c>
      <c r="N1365" s="17">
        <f t="shared" si="321"/>
        <v>0</v>
      </c>
      <c r="O1365" s="17">
        <f t="shared" ref="O1365:O1428" ca="1" si="327">$O$11+E1365/(100/$O$11)</f>
        <v>100</v>
      </c>
      <c r="P1365" s="17">
        <f t="shared" ref="P1365:P1428" si="328">$P$11</f>
        <v>62.5</v>
      </c>
      <c r="Q1365" s="17">
        <f t="shared" ref="Q1365:Q1428" ca="1" si="329">$O$11+$G$9/(100/$O$11)</f>
        <v>100</v>
      </c>
      <c r="R1365" s="17">
        <f t="shared" ref="R1365:R1428" ca="1" si="330">$G$6</f>
        <v>19.003870844841003</v>
      </c>
      <c r="S1365" s="42">
        <f>[1]CalcBCI!$BZ1365</f>
        <v>-1000</v>
      </c>
      <c r="T1365" s="42">
        <f t="shared" ref="T1365:T1428" si="331">IF(S1365&gt;0,-T1364,S1365)</f>
        <v>-1000</v>
      </c>
      <c r="V1365" s="71"/>
      <c r="W1365" s="71"/>
      <c r="X1365" s="71"/>
      <c r="Y1365" s="71"/>
      <c r="Z1365" s="71"/>
      <c r="AA1365" s="71">
        <f t="shared" ca="1" si="323"/>
        <v>109.95161140204128</v>
      </c>
      <c r="AB1365" s="71"/>
      <c r="AC1365" s="71"/>
      <c r="AE1365" s="71"/>
      <c r="AF1365" s="71"/>
      <c r="AG1365" s="71"/>
      <c r="AH1365" s="71"/>
      <c r="AI1365" s="71"/>
      <c r="AJ1365" s="71">
        <f t="shared" ca="1" si="324"/>
        <v>61.487554727702708</v>
      </c>
      <c r="AK1365" s="71"/>
      <c r="AL1365" s="71"/>
      <c r="AN1365" s="17"/>
      <c r="AO1365" s="17"/>
      <c r="AP1365" s="17"/>
      <c r="AQ1365" s="17"/>
      <c r="AR1365" s="17"/>
      <c r="AT1365" s="71"/>
      <c r="AU1365" s="71"/>
      <c r="AV1365" s="71"/>
      <c r="AW1365" s="71"/>
      <c r="AX1365" s="71"/>
      <c r="AY1365" s="71">
        <f t="shared" ca="1" si="325"/>
        <v>109.56999443796124</v>
      </c>
      <c r="AZ1365" s="71"/>
      <c r="BA1365" s="71"/>
      <c r="BC1365" s="71"/>
      <c r="BD1365" s="71"/>
      <c r="BE1365" s="71"/>
      <c r="BF1365" s="71"/>
      <c r="BG1365" s="71"/>
      <c r="BH1365" s="71">
        <f t="shared" ca="1" si="322"/>
        <v>61.396407249112876</v>
      </c>
      <c r="BI1365" s="71"/>
      <c r="BJ1365" s="71"/>
      <c r="BL1365" s="17">
        <f ca="1">[1]CalcBCI!AM1365</f>
        <v>2.6249212039208625</v>
      </c>
      <c r="BM1365" s="49">
        <f t="shared" ref="BM1365:BM1428" ca="1" si="332">BL1365*$BM$7+$BM$8</f>
        <v>48.419685241973355</v>
      </c>
      <c r="BN1365" s="75">
        <f ca="1">([1]CalcBCI!U1365-$BN$8)/$BN$9+$BN$7</f>
        <v>-18.919</v>
      </c>
      <c r="BO1365" s="17"/>
      <c r="BP1365">
        <f t="shared" ca="1" si="326"/>
        <v>29.95161140204128</v>
      </c>
      <c r="BQ1365" s="17"/>
      <c r="BR1365" s="17"/>
      <c r="BS1365" s="17"/>
      <c r="BU1365" s="17"/>
      <c r="BV1365" s="17"/>
      <c r="BW1365" s="17"/>
      <c r="BX1365" s="17"/>
      <c r="BY1365" s="17"/>
      <c r="BZ1365" s="17"/>
      <c r="CA1365" s="17"/>
      <c r="CB1365" s="17"/>
    </row>
    <row r="1366" spans="1:80" hidden="1" outlineLevel="2" x14ac:dyDescent="0.25">
      <c r="A1366" s="1">
        <f>[1]CalcBCI!BY1366</f>
        <v>33934</v>
      </c>
      <c r="B1366" s="17">
        <f ca="1">[1]CalcBCI!CA1366</f>
        <v>110.17941074270433</v>
      </c>
      <c r="C1366" s="17">
        <f ca="1">[1]CalcBCI!CB1366</f>
        <v>109.87470259033279</v>
      </c>
      <c r="D1366" s="29">
        <f ca="1">[1]CalcBCI!CF1366</f>
        <v>1</v>
      </c>
      <c r="E1366" s="59">
        <f ca="1">[1]CalcBCI!$CH1366</f>
        <v>100</v>
      </c>
      <c r="F1366" s="29">
        <f ca="1">[1]CalcBCI!CG1366</f>
        <v>1</v>
      </c>
      <c r="G1366" s="17">
        <f ca="1">[1]CalcBCI!CI1366</f>
        <v>100</v>
      </c>
      <c r="H1366" s="17">
        <f ca="1">[1]CalcBCIg!L1354</f>
        <v>15.209069907665253</v>
      </c>
      <c r="I1366" s="17">
        <f ca="1">[1]CalcBCIg!J1354</f>
        <v>9.2090699076652527</v>
      </c>
      <c r="J1366" s="17"/>
      <c r="K1366" s="17">
        <f t="shared" ref="K1366:L1429" si="333">K1365</f>
        <v>-6</v>
      </c>
      <c r="L1366" s="17">
        <f t="shared" si="333"/>
        <v>26</v>
      </c>
      <c r="M1366" s="17">
        <f t="shared" ref="M1366:M1429" si="334">M1365</f>
        <v>96</v>
      </c>
      <c r="N1366" s="17">
        <f t="shared" ref="N1366:N1429" si="335">N1365</f>
        <v>0</v>
      </c>
      <c r="O1366" s="17">
        <f t="shared" ca="1" si="327"/>
        <v>100</v>
      </c>
      <c r="P1366" s="17">
        <f t="shared" si="328"/>
        <v>62.5</v>
      </c>
      <c r="Q1366" s="17">
        <f t="shared" ca="1" si="329"/>
        <v>100</v>
      </c>
      <c r="R1366" s="17">
        <f t="shared" ca="1" si="330"/>
        <v>19.003870844841003</v>
      </c>
      <c r="S1366" s="42">
        <f>[1]CalcBCI!$BZ1366</f>
        <v>-1000</v>
      </c>
      <c r="T1366" s="42">
        <f t="shared" si="331"/>
        <v>-1000</v>
      </c>
      <c r="V1366" s="71"/>
      <c r="W1366" s="71"/>
      <c r="X1366" s="71"/>
      <c r="Y1366" s="71"/>
      <c r="Z1366" s="71"/>
      <c r="AA1366" s="71">
        <f t="shared" ca="1" si="323"/>
        <v>110.17941074270433</v>
      </c>
      <c r="AB1366" s="71"/>
      <c r="AC1366" s="71"/>
      <c r="AE1366" s="71"/>
      <c r="AF1366" s="71"/>
      <c r="AG1366" s="71"/>
      <c r="AH1366" s="71"/>
      <c r="AI1366" s="71"/>
      <c r="AJ1366" s="71">
        <f t="shared" ca="1" si="324"/>
        <v>61.61494553396146</v>
      </c>
      <c r="AK1366" s="71"/>
      <c r="AL1366" s="71"/>
      <c r="AN1366" s="17"/>
      <c r="AO1366" s="17"/>
      <c r="AP1366" s="17"/>
      <c r="AQ1366" s="17"/>
      <c r="AR1366" s="17"/>
      <c r="AT1366" s="71"/>
      <c r="AU1366" s="71"/>
      <c r="AV1366" s="71"/>
      <c r="AW1366" s="71"/>
      <c r="AX1366" s="71"/>
      <c r="AY1366" s="71">
        <f t="shared" ca="1" si="325"/>
        <v>109.87470259033279</v>
      </c>
      <c r="AZ1366" s="71"/>
      <c r="BA1366" s="71"/>
      <c r="BC1366" s="71"/>
      <c r="BD1366" s="71"/>
      <c r="BE1366" s="71"/>
      <c r="BF1366" s="71"/>
      <c r="BG1366" s="71"/>
      <c r="BH1366" s="71">
        <f t="shared" ca="1" si="322"/>
        <v>61.567147294424458</v>
      </c>
      <c r="BI1366" s="71"/>
      <c r="BJ1366" s="71"/>
      <c r="BL1366" s="17">
        <f ca="1">[1]CalcBCI!AM1366</f>
        <v>2.6298497872520237</v>
      </c>
      <c r="BM1366" s="49">
        <f t="shared" ca="1" si="332"/>
        <v>48.651616207030813</v>
      </c>
      <c r="BN1366" s="75">
        <f ca="1">([1]CalcBCI!U1366-$BN$8)/$BN$9+$BN$7</f>
        <v>-18.678400000000003</v>
      </c>
      <c r="BO1366" s="17"/>
      <c r="BP1366">
        <f t="shared" ca="1" si="326"/>
        <v>30.179410742704334</v>
      </c>
      <c r="BQ1366" s="17"/>
      <c r="BR1366" s="17"/>
      <c r="BS1366" s="17"/>
      <c r="BU1366" s="17"/>
      <c r="BV1366" s="17"/>
      <c r="BW1366" s="17"/>
      <c r="BX1366" s="17"/>
      <c r="BY1366" s="17"/>
      <c r="BZ1366" s="17"/>
      <c r="CA1366" s="17"/>
      <c r="CB1366" s="17"/>
    </row>
    <row r="1367" spans="1:80" hidden="1" outlineLevel="2" x14ac:dyDescent="0.25">
      <c r="A1367" s="1">
        <f>[1]CalcBCI!BY1367</f>
        <v>33941</v>
      </c>
      <c r="B1367" s="17">
        <f ca="1">[1]CalcBCI!CA1367</f>
        <v>110.59746218051785</v>
      </c>
      <c r="C1367" s="17">
        <f ca="1">[1]CalcBCI!CB1367</f>
        <v>110.23608238542532</v>
      </c>
      <c r="D1367" s="29">
        <f ca="1">[1]CalcBCI!CF1367</f>
        <v>1</v>
      </c>
      <c r="E1367" s="59">
        <f ca="1">[1]CalcBCI!$CH1367</f>
        <v>100</v>
      </c>
      <c r="F1367" s="29">
        <f ca="1">[1]CalcBCI!CG1367</f>
        <v>1</v>
      </c>
      <c r="G1367" s="17">
        <f ca="1">[1]CalcBCI!CI1367</f>
        <v>100</v>
      </c>
      <c r="H1367" s="17">
        <f ca="1">[1]CalcBCIg!L1355</f>
        <v>15.594959914684296</v>
      </c>
      <c r="I1367" s="17">
        <f ca="1">[1]CalcBCIg!J1355</f>
        <v>9.5949599146842957</v>
      </c>
      <c r="J1367" s="17"/>
      <c r="K1367" s="17">
        <f t="shared" si="333"/>
        <v>-6</v>
      </c>
      <c r="L1367" s="17">
        <f t="shared" si="333"/>
        <v>26</v>
      </c>
      <c r="M1367" s="17">
        <f t="shared" si="334"/>
        <v>96</v>
      </c>
      <c r="N1367" s="17">
        <f t="shared" si="335"/>
        <v>0</v>
      </c>
      <c r="O1367" s="17">
        <f t="shared" ca="1" si="327"/>
        <v>100</v>
      </c>
      <c r="P1367" s="17">
        <f t="shared" si="328"/>
        <v>62.5</v>
      </c>
      <c r="Q1367" s="17">
        <f t="shared" ca="1" si="329"/>
        <v>100</v>
      </c>
      <c r="R1367" s="17">
        <f t="shared" ca="1" si="330"/>
        <v>19.003870844841003</v>
      </c>
      <c r="S1367" s="42">
        <f>[1]CalcBCI!$BZ1367</f>
        <v>-1000</v>
      </c>
      <c r="T1367" s="42">
        <f t="shared" si="331"/>
        <v>-1000</v>
      </c>
      <c r="V1367" s="71"/>
      <c r="W1367" s="71"/>
      <c r="X1367" s="71"/>
      <c r="Y1367" s="71"/>
      <c r="Z1367" s="71"/>
      <c r="AA1367" s="71">
        <f t="shared" ca="1" si="323"/>
        <v>110.59746218051785</v>
      </c>
      <c r="AB1367" s="71"/>
      <c r="AC1367" s="71"/>
      <c r="AE1367" s="71"/>
      <c r="AF1367" s="71"/>
      <c r="AG1367" s="71"/>
      <c r="AH1367" s="71"/>
      <c r="AI1367" s="71"/>
      <c r="AJ1367" s="71">
        <f t="shared" ca="1" si="324"/>
        <v>61.848729835380766</v>
      </c>
      <c r="AK1367" s="71"/>
      <c r="AL1367" s="71"/>
      <c r="AN1367" s="17"/>
      <c r="AO1367" s="17"/>
      <c r="AP1367" s="17"/>
      <c r="AQ1367" s="17"/>
      <c r="AR1367" s="17"/>
      <c r="AT1367" s="71"/>
      <c r="AU1367" s="71"/>
      <c r="AV1367" s="71"/>
      <c r="AW1367" s="71"/>
      <c r="AX1367" s="71"/>
      <c r="AY1367" s="71">
        <f t="shared" ca="1" si="325"/>
        <v>110.23608238542532</v>
      </c>
      <c r="AZ1367" s="71"/>
      <c r="BA1367" s="71"/>
      <c r="BC1367" s="71"/>
      <c r="BD1367" s="71"/>
      <c r="BE1367" s="71"/>
      <c r="BF1367" s="71"/>
      <c r="BG1367" s="71"/>
      <c r="BH1367" s="71">
        <f t="shared" ca="1" si="322"/>
        <v>61.769642705553323</v>
      </c>
      <c r="BI1367" s="71"/>
      <c r="BJ1367" s="71"/>
      <c r="BL1367" s="17">
        <f ca="1">[1]CalcBCI!AM1367</f>
        <v>2.63374510393131</v>
      </c>
      <c r="BM1367" s="49">
        <f t="shared" ca="1" si="332"/>
        <v>48.834923355541264</v>
      </c>
      <c r="BN1367" s="75">
        <f ca="1">([1]CalcBCI!U1367-$BN$8)/$BN$9+$BN$7</f>
        <v>-18.4863</v>
      </c>
      <c r="BO1367" s="17"/>
      <c r="BP1367">
        <f t="shared" ca="1" si="326"/>
        <v>30.597462180517851</v>
      </c>
      <c r="BQ1367" s="17"/>
      <c r="BR1367" s="17"/>
      <c r="BS1367" s="17"/>
      <c r="BU1367" s="17"/>
      <c r="BV1367" s="17"/>
      <c r="BW1367" s="17"/>
      <c r="BX1367" s="17"/>
      <c r="BY1367" s="17"/>
      <c r="BZ1367" s="17"/>
      <c r="CA1367" s="17"/>
      <c r="CB1367" s="17"/>
    </row>
    <row r="1368" spans="1:80" hidden="1" outlineLevel="2" x14ac:dyDescent="0.25">
      <c r="A1368" s="1">
        <f>[1]CalcBCI!BY1368</f>
        <v>33948</v>
      </c>
      <c r="B1368" s="17">
        <f ca="1">[1]CalcBCI!CA1368</f>
        <v>110.92433582221624</v>
      </c>
      <c r="C1368" s="17">
        <f ca="1">[1]CalcBCI!CB1368</f>
        <v>110.58020910382078</v>
      </c>
      <c r="D1368" s="29">
        <f ca="1">[1]CalcBCI!CF1368</f>
        <v>1</v>
      </c>
      <c r="E1368" s="59">
        <f ca="1">[1]CalcBCI!$CH1368</f>
        <v>100</v>
      </c>
      <c r="F1368" s="29">
        <f ca="1">[1]CalcBCI!CG1368</f>
        <v>1</v>
      </c>
      <c r="G1368" s="17">
        <f ca="1">[1]CalcBCI!CI1368</f>
        <v>100</v>
      </c>
      <c r="H1368" s="17">
        <f ca="1">[1]CalcBCIg!L1356</f>
        <v>15.843649268150331</v>
      </c>
      <c r="I1368" s="17">
        <f ca="1">[1]CalcBCIg!J1356</f>
        <v>9.8436492681503314</v>
      </c>
      <c r="J1368" s="17"/>
      <c r="K1368" s="17">
        <f t="shared" si="333"/>
        <v>-6</v>
      </c>
      <c r="L1368" s="17">
        <f t="shared" si="333"/>
        <v>26</v>
      </c>
      <c r="M1368" s="17">
        <f t="shared" si="334"/>
        <v>96</v>
      </c>
      <c r="N1368" s="17">
        <f t="shared" si="335"/>
        <v>0</v>
      </c>
      <c r="O1368" s="17">
        <f t="shared" ca="1" si="327"/>
        <v>100</v>
      </c>
      <c r="P1368" s="17">
        <f t="shared" si="328"/>
        <v>62.5</v>
      </c>
      <c r="Q1368" s="17">
        <f t="shared" ca="1" si="329"/>
        <v>100</v>
      </c>
      <c r="R1368" s="17">
        <f t="shared" ca="1" si="330"/>
        <v>19.003870844841003</v>
      </c>
      <c r="S1368" s="42">
        <f>[1]CalcBCI!$BZ1368</f>
        <v>-1000</v>
      </c>
      <c r="T1368" s="42">
        <f t="shared" si="331"/>
        <v>-1000</v>
      </c>
      <c r="V1368" s="71"/>
      <c r="W1368" s="71"/>
      <c r="X1368" s="71"/>
      <c r="Y1368" s="71"/>
      <c r="Z1368" s="71"/>
      <c r="AA1368" s="71">
        <f t="shared" ca="1" si="323"/>
        <v>110.92433582221624</v>
      </c>
      <c r="AB1368" s="71"/>
      <c r="AC1368" s="71"/>
      <c r="AE1368" s="71"/>
      <c r="AF1368" s="71"/>
      <c r="AG1368" s="71"/>
      <c r="AH1368" s="71"/>
      <c r="AI1368" s="71"/>
      <c r="AJ1368" s="71">
        <f t="shared" ca="1" si="324"/>
        <v>62.03152534584838</v>
      </c>
      <c r="AK1368" s="71"/>
      <c r="AL1368" s="71"/>
      <c r="AN1368" s="17"/>
      <c r="AO1368" s="17"/>
      <c r="AP1368" s="17"/>
      <c r="AQ1368" s="17"/>
      <c r="AR1368" s="17"/>
      <c r="AT1368" s="71"/>
      <c r="AU1368" s="71"/>
      <c r="AV1368" s="71"/>
      <c r="AW1368" s="71"/>
      <c r="AX1368" s="71"/>
      <c r="AY1368" s="71">
        <f t="shared" ca="1" si="325"/>
        <v>110.58020910382078</v>
      </c>
      <c r="AZ1368" s="71"/>
      <c r="BA1368" s="71"/>
      <c r="BC1368" s="71"/>
      <c r="BD1368" s="71"/>
      <c r="BE1368" s="71"/>
      <c r="BF1368" s="71"/>
      <c r="BG1368" s="71"/>
      <c r="BH1368" s="71">
        <f t="shared" ca="1" si="322"/>
        <v>61.962470534524975</v>
      </c>
      <c r="BI1368" s="71"/>
      <c r="BJ1368" s="71"/>
      <c r="BL1368" s="17">
        <f ca="1">[1]CalcBCI!AM1368</f>
        <v>2.6374737183608969</v>
      </c>
      <c r="BM1368" s="49">
        <f t="shared" ca="1" si="332"/>
        <v>49.010385772401222</v>
      </c>
      <c r="BN1368" s="75">
        <f ca="1">([1]CalcBCI!U1368-$BN$8)/$BN$9+$BN$7</f>
        <v>-18.300799999999999</v>
      </c>
      <c r="BO1368" s="17"/>
      <c r="BP1368">
        <f t="shared" ca="1" si="326"/>
        <v>30.924335822216236</v>
      </c>
      <c r="BQ1368" s="17"/>
      <c r="BR1368" s="17"/>
      <c r="BS1368" s="17"/>
      <c r="BU1368" s="17"/>
      <c r="BV1368" s="17"/>
      <c r="BW1368" s="17"/>
      <c r="BX1368" s="17"/>
      <c r="BY1368" s="17"/>
      <c r="BZ1368" s="17"/>
      <c r="CA1368" s="17"/>
      <c r="CB1368" s="17"/>
    </row>
    <row r="1369" spans="1:80" hidden="1" outlineLevel="2" x14ac:dyDescent="0.25">
      <c r="A1369" s="1">
        <f>[1]CalcBCI!BY1369</f>
        <v>33955</v>
      </c>
      <c r="B1369" s="17">
        <f ca="1">[1]CalcBCI!CA1369</f>
        <v>110.95095391818244</v>
      </c>
      <c r="C1369" s="17">
        <f ca="1">[1]CalcBCI!CB1369</f>
        <v>110.76558151100161</v>
      </c>
      <c r="D1369" s="29">
        <f ca="1">[1]CalcBCI!CF1369</f>
        <v>1</v>
      </c>
      <c r="E1369" s="59">
        <f ca="1">[1]CalcBCI!$CH1369</f>
        <v>100</v>
      </c>
      <c r="F1369" s="29">
        <f ca="1">[1]CalcBCI!CG1369</f>
        <v>1</v>
      </c>
      <c r="G1369" s="17">
        <f ca="1">[1]CalcBCI!CI1369</f>
        <v>100</v>
      </c>
      <c r="H1369" s="17">
        <f ca="1">[1]CalcBCIg!L1357</f>
        <v>15.962785840034485</v>
      </c>
      <c r="I1369" s="17">
        <f ca="1">[1]CalcBCIg!J1357</f>
        <v>9.9627858400344849</v>
      </c>
      <c r="J1369" s="17"/>
      <c r="K1369" s="17">
        <f t="shared" si="333"/>
        <v>-6</v>
      </c>
      <c r="L1369" s="17">
        <f t="shared" si="333"/>
        <v>26</v>
      </c>
      <c r="M1369" s="17">
        <f t="shared" si="334"/>
        <v>96</v>
      </c>
      <c r="N1369" s="17">
        <f t="shared" si="335"/>
        <v>0</v>
      </c>
      <c r="O1369" s="17">
        <f t="shared" ca="1" si="327"/>
        <v>100</v>
      </c>
      <c r="P1369" s="17">
        <f t="shared" si="328"/>
        <v>62.5</v>
      </c>
      <c r="Q1369" s="17">
        <f t="shared" ca="1" si="329"/>
        <v>100</v>
      </c>
      <c r="R1369" s="17">
        <f t="shared" ca="1" si="330"/>
        <v>19.003870844841003</v>
      </c>
      <c r="S1369" s="42">
        <f>[1]CalcBCI!$BZ1369</f>
        <v>-1000</v>
      </c>
      <c r="T1369" s="42">
        <f t="shared" si="331"/>
        <v>-1000</v>
      </c>
      <c r="V1369" s="71"/>
      <c r="W1369" s="71"/>
      <c r="X1369" s="71"/>
      <c r="Y1369" s="71"/>
      <c r="Z1369" s="71"/>
      <c r="AA1369" s="71">
        <f t="shared" ca="1" si="323"/>
        <v>110.95095391818244</v>
      </c>
      <c r="AB1369" s="71"/>
      <c r="AC1369" s="71"/>
      <c r="AE1369" s="71"/>
      <c r="AF1369" s="71"/>
      <c r="AG1369" s="71"/>
      <c r="AH1369" s="71"/>
      <c r="AI1369" s="71"/>
      <c r="AJ1369" s="71">
        <f t="shared" ca="1" si="324"/>
        <v>62.046410817844645</v>
      </c>
      <c r="AK1369" s="71"/>
      <c r="AL1369" s="71"/>
      <c r="AN1369" s="17"/>
      <c r="AO1369" s="17"/>
      <c r="AP1369" s="17"/>
      <c r="AQ1369" s="17"/>
      <c r="AR1369" s="17"/>
      <c r="AT1369" s="71"/>
      <c r="AU1369" s="71"/>
      <c r="AV1369" s="71"/>
      <c r="AW1369" s="71"/>
      <c r="AX1369" s="71"/>
      <c r="AY1369" s="71">
        <f t="shared" ca="1" si="325"/>
        <v>110.76558151100161</v>
      </c>
      <c r="AZ1369" s="71"/>
      <c r="BA1369" s="71"/>
      <c r="BC1369" s="71"/>
      <c r="BD1369" s="71"/>
      <c r="BE1369" s="71"/>
      <c r="BF1369" s="71"/>
      <c r="BG1369" s="71"/>
      <c r="BH1369" s="71">
        <f t="shared" ca="1" si="322"/>
        <v>62.066342035681863</v>
      </c>
      <c r="BI1369" s="71"/>
      <c r="BJ1369" s="71"/>
      <c r="BL1369" s="17">
        <f ca="1">[1]CalcBCI!AM1369</f>
        <v>2.6365480715582148</v>
      </c>
      <c r="BM1369" s="49">
        <f t="shared" ca="1" si="332"/>
        <v>48.966826367634539</v>
      </c>
      <c r="BN1369" s="75">
        <f ca="1">([1]CalcBCI!U1369-$BN$8)/$BN$9+$BN$7</f>
        <v>-18.346999999999998</v>
      </c>
      <c r="BO1369" s="17"/>
      <c r="BP1369">
        <f t="shared" ca="1" si="326"/>
        <v>30.950953918182435</v>
      </c>
      <c r="BQ1369" s="17"/>
      <c r="BR1369" s="17"/>
      <c r="BS1369" s="17"/>
      <c r="BU1369" s="17"/>
      <c r="BV1369" s="17"/>
      <c r="BW1369" s="17"/>
      <c r="BX1369" s="17"/>
      <c r="BY1369" s="17"/>
      <c r="BZ1369" s="17"/>
      <c r="CA1369" s="17"/>
      <c r="CB1369" s="17"/>
    </row>
    <row r="1370" spans="1:80" hidden="1" outlineLevel="2" x14ac:dyDescent="0.25">
      <c r="A1370" s="1">
        <f>[1]CalcBCI!BY1370</f>
        <v>33962</v>
      </c>
      <c r="B1370" s="17">
        <f ca="1">[1]CalcBCI!CA1370</f>
        <v>111.74728730639386</v>
      </c>
      <c r="C1370" s="17">
        <f ca="1">[1]CalcBCI!CB1370</f>
        <v>111.25643440869774</v>
      </c>
      <c r="D1370" s="29">
        <f ca="1">[1]CalcBCI!CF1370</f>
        <v>1</v>
      </c>
      <c r="E1370" s="59">
        <f ca="1">[1]CalcBCI!$CH1370</f>
        <v>100</v>
      </c>
      <c r="F1370" s="29">
        <f ca="1">[1]CalcBCI!CG1370</f>
        <v>1</v>
      </c>
      <c r="G1370" s="17">
        <f ca="1">[1]CalcBCI!CI1370</f>
        <v>100</v>
      </c>
      <c r="H1370" s="17">
        <f ca="1">[1]CalcBCIg!L1358</f>
        <v>16.352889895439148</v>
      </c>
      <c r="I1370" s="17">
        <f ca="1">[1]CalcBCIg!J1358</f>
        <v>10.352889895439146</v>
      </c>
      <c r="J1370" s="17"/>
      <c r="K1370" s="17">
        <f t="shared" si="333"/>
        <v>-6</v>
      </c>
      <c r="L1370" s="17">
        <f t="shared" si="333"/>
        <v>26</v>
      </c>
      <c r="M1370" s="17">
        <f t="shared" si="334"/>
        <v>96</v>
      </c>
      <c r="N1370" s="17">
        <f t="shared" si="335"/>
        <v>0</v>
      </c>
      <c r="O1370" s="17">
        <f t="shared" ca="1" si="327"/>
        <v>100</v>
      </c>
      <c r="P1370" s="17">
        <f t="shared" si="328"/>
        <v>62.5</v>
      </c>
      <c r="Q1370" s="17">
        <f t="shared" ca="1" si="329"/>
        <v>100</v>
      </c>
      <c r="R1370" s="17">
        <f t="shared" ca="1" si="330"/>
        <v>19.003870844841003</v>
      </c>
      <c r="S1370" s="42">
        <f>[1]CalcBCI!$BZ1370</f>
        <v>-1000</v>
      </c>
      <c r="T1370" s="42">
        <f t="shared" si="331"/>
        <v>-1000</v>
      </c>
      <c r="V1370" s="71"/>
      <c r="W1370" s="71"/>
      <c r="X1370" s="71"/>
      <c r="Y1370" s="71"/>
      <c r="Z1370" s="71"/>
      <c r="AA1370" s="71">
        <f t="shared" ca="1" si="323"/>
        <v>111.74728730639386</v>
      </c>
      <c r="AB1370" s="71"/>
      <c r="AC1370" s="71"/>
      <c r="AE1370" s="71"/>
      <c r="AF1370" s="71"/>
      <c r="AG1370" s="71"/>
      <c r="AH1370" s="71"/>
      <c r="AI1370" s="71"/>
      <c r="AJ1370" s="71">
        <f t="shared" ca="1" si="324"/>
        <v>62.49173937797012</v>
      </c>
      <c r="AK1370" s="71"/>
      <c r="AL1370" s="71"/>
      <c r="AN1370" s="17"/>
      <c r="AO1370" s="17"/>
      <c r="AP1370" s="17"/>
      <c r="AQ1370" s="17"/>
      <c r="AR1370" s="17"/>
      <c r="AT1370" s="71"/>
      <c r="AU1370" s="71"/>
      <c r="AV1370" s="71"/>
      <c r="AW1370" s="71"/>
      <c r="AX1370" s="71"/>
      <c r="AY1370" s="71">
        <f t="shared" ca="1" si="325"/>
        <v>111.25643440869774</v>
      </c>
      <c r="AZ1370" s="71"/>
      <c r="BA1370" s="71"/>
      <c r="BC1370" s="71"/>
      <c r="BD1370" s="71"/>
      <c r="BE1370" s="71"/>
      <c r="BF1370" s="71"/>
      <c r="BG1370" s="71"/>
      <c r="BH1370" s="71">
        <f t="shared" ca="1" si="322"/>
        <v>62.341386353799656</v>
      </c>
      <c r="BI1370" s="71"/>
      <c r="BJ1370" s="71"/>
      <c r="BL1370" s="17">
        <f ca="1">[1]CalcBCI!AM1370</f>
        <v>2.6428106307372801</v>
      </c>
      <c r="BM1370" s="49">
        <f t="shared" ca="1" si="332"/>
        <v>49.261532025738489</v>
      </c>
      <c r="BN1370" s="75">
        <f ca="1">([1]CalcBCI!U1370-$BN$8)/$BN$9+$BN$7</f>
        <v>-18.032499999999999</v>
      </c>
      <c r="BO1370" s="17"/>
      <c r="BP1370">
        <f t="shared" ca="1" si="326"/>
        <v>31.747287306393858</v>
      </c>
      <c r="BQ1370" s="17"/>
      <c r="BR1370" s="17"/>
      <c r="BS1370" s="17"/>
      <c r="BU1370" s="17"/>
      <c r="BV1370" s="17"/>
      <c r="BW1370" s="17"/>
      <c r="BX1370" s="17"/>
      <c r="BY1370" s="17"/>
      <c r="BZ1370" s="17"/>
      <c r="CA1370" s="17"/>
      <c r="CB1370" s="17"/>
    </row>
    <row r="1371" spans="1:80" hidden="1" outlineLevel="2" x14ac:dyDescent="0.25">
      <c r="A1371" s="1">
        <f>[1]CalcBCI!BY1371</f>
        <v>33969</v>
      </c>
      <c r="B1371" s="17">
        <f ca="1">[1]CalcBCI!CA1371</f>
        <v>112.01986512011619</v>
      </c>
      <c r="C1371" s="17">
        <f ca="1">[1]CalcBCI!CB1371</f>
        <v>111.63814976440696</v>
      </c>
      <c r="D1371" s="29">
        <f ca="1">[1]CalcBCI!CF1371</f>
        <v>1</v>
      </c>
      <c r="E1371" s="59">
        <f ca="1">[1]CalcBCI!$CH1371</f>
        <v>100</v>
      </c>
      <c r="F1371" s="29">
        <f ca="1">[1]CalcBCI!CG1371</f>
        <v>1</v>
      </c>
      <c r="G1371" s="17">
        <f ca="1">[1]CalcBCI!CI1371</f>
        <v>100</v>
      </c>
      <c r="H1371" s="17">
        <f ca="1">[1]CalcBCIg!L1359</f>
        <v>16.668180584907532</v>
      </c>
      <c r="I1371" s="17">
        <f ca="1">[1]CalcBCIg!J1359</f>
        <v>10.668180584907534</v>
      </c>
      <c r="J1371" s="17"/>
      <c r="K1371" s="17">
        <f t="shared" si="333"/>
        <v>-6</v>
      </c>
      <c r="L1371" s="17">
        <f t="shared" si="333"/>
        <v>26</v>
      </c>
      <c r="M1371" s="17">
        <f t="shared" si="334"/>
        <v>96</v>
      </c>
      <c r="N1371" s="17">
        <f t="shared" si="335"/>
        <v>0</v>
      </c>
      <c r="O1371" s="17">
        <f t="shared" ca="1" si="327"/>
        <v>100</v>
      </c>
      <c r="P1371" s="17">
        <f t="shared" si="328"/>
        <v>62.5</v>
      </c>
      <c r="Q1371" s="17">
        <f t="shared" ca="1" si="329"/>
        <v>100</v>
      </c>
      <c r="R1371" s="17">
        <f t="shared" ca="1" si="330"/>
        <v>19.003870844841003</v>
      </c>
      <c r="S1371" s="42">
        <f>[1]CalcBCI!$BZ1371</f>
        <v>-1000</v>
      </c>
      <c r="T1371" s="42">
        <f t="shared" si="331"/>
        <v>-1000</v>
      </c>
      <c r="V1371" s="71"/>
      <c r="W1371" s="71"/>
      <c r="X1371" s="71"/>
      <c r="Y1371" s="71"/>
      <c r="Z1371" s="71"/>
      <c r="AA1371" s="71">
        <f t="shared" ca="1" si="323"/>
        <v>112.01986512011619</v>
      </c>
      <c r="AB1371" s="71"/>
      <c r="AC1371" s="71"/>
      <c r="AE1371" s="71"/>
      <c r="AF1371" s="71"/>
      <c r="AG1371" s="71"/>
      <c r="AH1371" s="71"/>
      <c r="AI1371" s="71"/>
      <c r="AJ1371" s="71">
        <f t="shared" ca="1" si="324"/>
        <v>62.644171370781265</v>
      </c>
      <c r="AK1371" s="71"/>
      <c r="AL1371" s="71"/>
      <c r="AN1371" s="17"/>
      <c r="AO1371" s="17"/>
      <c r="AP1371" s="17"/>
      <c r="AQ1371" s="17"/>
      <c r="AR1371" s="17"/>
      <c r="AT1371" s="71"/>
      <c r="AU1371" s="71"/>
      <c r="AV1371" s="71"/>
      <c r="AW1371" s="71"/>
      <c r="AX1371" s="71"/>
      <c r="AY1371" s="71">
        <f t="shared" ca="1" si="325"/>
        <v>111.63814976440696</v>
      </c>
      <c r="AZ1371" s="71"/>
      <c r="BA1371" s="71"/>
      <c r="BC1371" s="71"/>
      <c r="BD1371" s="71"/>
      <c r="BE1371" s="71"/>
      <c r="BF1371" s="71"/>
      <c r="BG1371" s="71"/>
      <c r="BH1371" s="71">
        <f t="shared" ca="1" si="322"/>
        <v>62.555276584903311</v>
      </c>
      <c r="BI1371" s="71"/>
      <c r="BJ1371" s="71"/>
      <c r="BL1371" s="17">
        <f ca="1">[1]CalcBCI!AM1371</f>
        <v>2.6425614589879181</v>
      </c>
      <c r="BM1371" s="49">
        <f t="shared" ca="1" si="332"/>
        <v>49.249806416083246</v>
      </c>
      <c r="BN1371" s="75">
        <f ca="1">([1]CalcBCI!U1371-$BN$8)/$BN$9+$BN$7</f>
        <v>-18.045099999999998</v>
      </c>
      <c r="BO1371" s="17"/>
      <c r="BP1371">
        <f t="shared" ca="1" si="326"/>
        <v>32.019865120116194</v>
      </c>
      <c r="BQ1371" s="17"/>
      <c r="BR1371" s="17"/>
      <c r="BS1371" s="17"/>
      <c r="BU1371" s="17"/>
      <c r="BV1371" s="17"/>
      <c r="BW1371" s="17"/>
      <c r="BX1371" s="17"/>
      <c r="BY1371" s="17"/>
      <c r="BZ1371" s="17"/>
      <c r="CA1371" s="17"/>
      <c r="CB1371" s="17"/>
    </row>
    <row r="1372" spans="1:80" hidden="1" outlineLevel="2" x14ac:dyDescent="0.25">
      <c r="A1372" s="1">
        <f>[1]CalcBCI!BY1372</f>
        <v>33976</v>
      </c>
      <c r="B1372" s="17">
        <f ca="1">[1]CalcBCI!CA1372</f>
        <v>111.83823748825421</v>
      </c>
      <c r="C1372" s="17">
        <f ca="1">[1]CalcBCI!CB1372</f>
        <v>111.73819362633058</v>
      </c>
      <c r="D1372" s="29">
        <f ca="1">[1]CalcBCI!CF1372</f>
        <v>0.99837861229642411</v>
      </c>
      <c r="E1372" s="59">
        <f ca="1">[1]CalcBCI!$CH1372</f>
        <v>97.275894315228669</v>
      </c>
      <c r="F1372" s="29">
        <f ca="1">[1]CalcBCI!CG1372</f>
        <v>1</v>
      </c>
      <c r="G1372" s="17">
        <f ca="1">[1]CalcBCI!CI1372</f>
        <v>100</v>
      </c>
      <c r="H1372" s="17">
        <f ca="1">[1]CalcBCIg!L1360</f>
        <v>16.742332339286804</v>
      </c>
      <c r="I1372" s="17">
        <f ca="1">[1]CalcBCIg!J1360</f>
        <v>10.742332339286802</v>
      </c>
      <c r="J1372" s="17"/>
      <c r="K1372" s="17">
        <f t="shared" si="333"/>
        <v>-6</v>
      </c>
      <c r="L1372" s="17">
        <f t="shared" si="333"/>
        <v>26</v>
      </c>
      <c r="M1372" s="17">
        <f t="shared" si="334"/>
        <v>96</v>
      </c>
      <c r="N1372" s="17">
        <f t="shared" si="335"/>
        <v>0</v>
      </c>
      <c r="O1372" s="17">
        <f t="shared" ca="1" si="327"/>
        <v>98.637947157614335</v>
      </c>
      <c r="P1372" s="17">
        <f t="shared" si="328"/>
        <v>62.5</v>
      </c>
      <c r="Q1372" s="17">
        <f t="shared" ca="1" si="329"/>
        <v>100</v>
      </c>
      <c r="R1372" s="17">
        <f t="shared" ca="1" si="330"/>
        <v>19.003870844841003</v>
      </c>
      <c r="S1372" s="42">
        <f>[1]CalcBCI!$BZ1372</f>
        <v>-1000</v>
      </c>
      <c r="T1372" s="42">
        <f t="shared" si="331"/>
        <v>-1000</v>
      </c>
      <c r="V1372" s="71"/>
      <c r="W1372" s="71"/>
      <c r="X1372" s="71"/>
      <c r="Y1372" s="71"/>
      <c r="Z1372" s="71"/>
      <c r="AA1372" s="71">
        <f t="shared" ca="1" si="323"/>
        <v>111.83823748825421</v>
      </c>
      <c r="AB1372" s="71"/>
      <c r="AC1372" s="71"/>
      <c r="AE1372" s="71"/>
      <c r="AF1372" s="71"/>
      <c r="AG1372" s="71"/>
      <c r="AH1372" s="71"/>
      <c r="AI1372" s="71"/>
      <c r="AJ1372" s="71">
        <f t="shared" ca="1" si="324"/>
        <v>62.542600881619975</v>
      </c>
      <c r="AK1372" s="71"/>
      <c r="AL1372" s="71"/>
      <c r="AN1372" s="17"/>
      <c r="AO1372" s="17"/>
      <c r="AP1372" s="17"/>
      <c r="AQ1372" s="17"/>
      <c r="AR1372" s="17"/>
      <c r="AT1372" s="71"/>
      <c r="AU1372" s="71"/>
      <c r="AV1372" s="71"/>
      <c r="AW1372" s="71"/>
      <c r="AX1372" s="71"/>
      <c r="AY1372" s="71">
        <f t="shared" ca="1" si="325"/>
        <v>111.73819362633058</v>
      </c>
      <c r="AZ1372" s="71"/>
      <c r="BA1372" s="71"/>
      <c r="BC1372" s="71"/>
      <c r="BD1372" s="71"/>
      <c r="BE1372" s="71"/>
      <c r="BF1372" s="71"/>
      <c r="BG1372" s="71"/>
      <c r="BH1372" s="71">
        <f t="shared" ca="1" si="322"/>
        <v>62.611335122835563</v>
      </c>
      <c r="BI1372" s="71"/>
      <c r="BJ1372" s="71"/>
      <c r="BL1372" s="17">
        <f ca="1">[1]CalcBCI!AM1372</f>
        <v>2.6386210228753275</v>
      </c>
      <c r="BM1372" s="49">
        <f t="shared" ca="1" si="332"/>
        <v>49.064376021802971</v>
      </c>
      <c r="BN1372" s="75">
        <f ca="1">([1]CalcBCI!U1372-$BN$8)/$BN$9+$BN$7</f>
        <v>-18.243400000000001</v>
      </c>
      <c r="BO1372" s="17"/>
      <c r="BP1372">
        <f t="shared" ca="1" si="326"/>
        <v>31.838237488254208</v>
      </c>
      <c r="BQ1372" s="17"/>
      <c r="BR1372" s="17"/>
      <c r="BS1372" s="17"/>
      <c r="BU1372" s="17"/>
      <c r="BV1372" s="17"/>
      <c r="BW1372" s="17"/>
      <c r="BX1372" s="17"/>
      <c r="BY1372" s="17"/>
      <c r="BZ1372" s="17"/>
      <c r="CA1372" s="17"/>
      <c r="CB1372" s="17"/>
    </row>
    <row r="1373" spans="1:80" hidden="1" outlineLevel="2" x14ac:dyDescent="0.25">
      <c r="A1373" s="1">
        <f>[1]CalcBCI!BY1373</f>
        <v>33983</v>
      </c>
      <c r="B1373" s="17">
        <f ca="1">[1]CalcBCI!CA1373</f>
        <v>112.02961533494558</v>
      </c>
      <c r="C1373" s="17">
        <f ca="1">[1]CalcBCI!CB1373</f>
        <v>111.88390448063808</v>
      </c>
      <c r="D1373" s="29">
        <f ca="1">[1]CalcBCI!CF1373</f>
        <v>1</v>
      </c>
      <c r="E1373" s="59">
        <f ca="1">[1]CalcBCI!$CH1373</f>
        <v>100</v>
      </c>
      <c r="F1373" s="29">
        <f ca="1">[1]CalcBCI!CG1373</f>
        <v>1</v>
      </c>
      <c r="G1373" s="17">
        <f ca="1">[1]CalcBCI!CI1373</f>
        <v>100</v>
      </c>
      <c r="H1373" s="17">
        <f ca="1">[1]CalcBCIg!L1361</f>
        <v>16.915109515190125</v>
      </c>
      <c r="I1373" s="17">
        <f ca="1">[1]CalcBCIg!J1361</f>
        <v>10.915109515190125</v>
      </c>
      <c r="J1373" s="17"/>
      <c r="K1373" s="17">
        <f t="shared" si="333"/>
        <v>-6</v>
      </c>
      <c r="L1373" s="17">
        <f t="shared" si="333"/>
        <v>26</v>
      </c>
      <c r="M1373" s="17">
        <f t="shared" si="334"/>
        <v>96</v>
      </c>
      <c r="N1373" s="17">
        <f t="shared" si="335"/>
        <v>0</v>
      </c>
      <c r="O1373" s="17">
        <f t="shared" ca="1" si="327"/>
        <v>100</v>
      </c>
      <c r="P1373" s="17">
        <f t="shared" si="328"/>
        <v>62.5</v>
      </c>
      <c r="Q1373" s="17">
        <f t="shared" ca="1" si="329"/>
        <v>100</v>
      </c>
      <c r="R1373" s="17">
        <f t="shared" ca="1" si="330"/>
        <v>19.003870844841003</v>
      </c>
      <c r="S1373" s="42">
        <f>[1]CalcBCI!$BZ1373</f>
        <v>-1000</v>
      </c>
      <c r="T1373" s="42">
        <f t="shared" si="331"/>
        <v>-1000</v>
      </c>
      <c r="V1373" s="71"/>
      <c r="W1373" s="71"/>
      <c r="X1373" s="71"/>
      <c r="Y1373" s="71"/>
      <c r="Z1373" s="71"/>
      <c r="AA1373" s="71">
        <f t="shared" ca="1" si="323"/>
        <v>112.02961533494558</v>
      </c>
      <c r="AB1373" s="71"/>
      <c r="AC1373" s="71"/>
      <c r="AE1373" s="71"/>
      <c r="AF1373" s="71"/>
      <c r="AG1373" s="71"/>
      <c r="AH1373" s="71"/>
      <c r="AI1373" s="71"/>
      <c r="AJ1373" s="71">
        <f t="shared" ca="1" si="324"/>
        <v>62.649623922683723</v>
      </c>
      <c r="AK1373" s="71"/>
      <c r="AL1373" s="71"/>
      <c r="AN1373" s="17"/>
      <c r="AO1373" s="17"/>
      <c r="AP1373" s="17"/>
      <c r="AQ1373" s="17"/>
      <c r="AR1373" s="17"/>
      <c r="AT1373" s="71"/>
      <c r="AU1373" s="71"/>
      <c r="AV1373" s="71"/>
      <c r="AW1373" s="71"/>
      <c r="AX1373" s="71"/>
      <c r="AY1373" s="71">
        <f t="shared" ca="1" si="325"/>
        <v>111.88390448063808</v>
      </c>
      <c r="AZ1373" s="71"/>
      <c r="BA1373" s="71"/>
      <c r="BC1373" s="71"/>
      <c r="BD1373" s="71"/>
      <c r="BE1373" s="71"/>
      <c r="BF1373" s="71"/>
      <c r="BG1373" s="71"/>
      <c r="BH1373" s="71">
        <f t="shared" ca="1" si="322"/>
        <v>62.692982685177505</v>
      </c>
      <c r="BI1373" s="71"/>
      <c r="BJ1373" s="71"/>
      <c r="BL1373" s="17">
        <f ca="1">[1]CalcBCI!AM1373</f>
        <v>2.6344369625378987</v>
      </c>
      <c r="BM1373" s="49">
        <f t="shared" ca="1" si="332"/>
        <v>48.867481075179455</v>
      </c>
      <c r="BN1373" s="75">
        <f ca="1">([1]CalcBCI!U1373-$BN$8)/$BN$9+$BN$7</f>
        <v>-18.451999999999998</v>
      </c>
      <c r="BO1373" s="17"/>
      <c r="BP1373">
        <f t="shared" ca="1" si="326"/>
        <v>32.029615334945575</v>
      </c>
      <c r="BQ1373" s="17"/>
      <c r="BR1373" s="17"/>
      <c r="BS1373" s="17"/>
      <c r="BU1373" s="17"/>
      <c r="BV1373" s="17"/>
      <c r="BW1373" s="17"/>
      <c r="BX1373" s="17"/>
      <c r="BY1373" s="17"/>
      <c r="BZ1373" s="17"/>
      <c r="CA1373" s="17"/>
      <c r="CB1373" s="17"/>
    </row>
    <row r="1374" spans="1:80" hidden="1" outlineLevel="2" x14ac:dyDescent="0.25">
      <c r="A1374" s="1">
        <f>[1]CalcBCI!BY1374</f>
        <v>33990</v>
      </c>
      <c r="B1374" s="17">
        <f ca="1">[1]CalcBCI!CA1374</f>
        <v>112.58601732202393</v>
      </c>
      <c r="C1374" s="17">
        <f ca="1">[1]CalcBCI!CB1374</f>
        <v>112.23496090133101</v>
      </c>
      <c r="D1374" s="29">
        <f ca="1">[1]CalcBCI!CF1374</f>
        <v>1</v>
      </c>
      <c r="E1374" s="59">
        <f ca="1">[1]CalcBCI!$CH1374</f>
        <v>100</v>
      </c>
      <c r="F1374" s="29">
        <f ca="1">[1]CalcBCI!CG1374</f>
        <v>1</v>
      </c>
      <c r="G1374" s="17">
        <f ca="1">[1]CalcBCI!CI1374</f>
        <v>100</v>
      </c>
      <c r="H1374" s="17">
        <f ca="1">[1]CalcBCIg!L1362</f>
        <v>16.986220240592957</v>
      </c>
      <c r="I1374" s="17">
        <f ca="1">[1]CalcBCIg!J1362</f>
        <v>10.986220240592957</v>
      </c>
      <c r="J1374" s="17"/>
      <c r="K1374" s="17">
        <f t="shared" si="333"/>
        <v>-6</v>
      </c>
      <c r="L1374" s="17">
        <f t="shared" si="333"/>
        <v>26</v>
      </c>
      <c r="M1374" s="17">
        <f t="shared" si="334"/>
        <v>96</v>
      </c>
      <c r="N1374" s="17">
        <f t="shared" si="335"/>
        <v>0</v>
      </c>
      <c r="O1374" s="17">
        <f t="shared" ca="1" si="327"/>
        <v>100</v>
      </c>
      <c r="P1374" s="17">
        <f t="shared" si="328"/>
        <v>62.5</v>
      </c>
      <c r="Q1374" s="17">
        <f t="shared" ca="1" si="329"/>
        <v>100</v>
      </c>
      <c r="R1374" s="17">
        <f t="shared" ca="1" si="330"/>
        <v>19.003870844841003</v>
      </c>
      <c r="S1374" s="42">
        <f>[1]CalcBCI!$BZ1374</f>
        <v>-1000</v>
      </c>
      <c r="T1374" s="42">
        <f t="shared" si="331"/>
        <v>-1000</v>
      </c>
      <c r="V1374" s="71"/>
      <c r="W1374" s="71"/>
      <c r="X1374" s="71"/>
      <c r="Y1374" s="71"/>
      <c r="Z1374" s="71"/>
      <c r="AA1374" s="71">
        <f t="shared" ca="1" si="323"/>
        <v>112.58601732202393</v>
      </c>
      <c r="AB1374" s="71"/>
      <c r="AC1374" s="71"/>
      <c r="AE1374" s="71"/>
      <c r="AF1374" s="71"/>
      <c r="AG1374" s="71"/>
      <c r="AH1374" s="71"/>
      <c r="AI1374" s="71"/>
      <c r="AJ1374" s="71">
        <f t="shared" ca="1" si="324"/>
        <v>62.960777139947503</v>
      </c>
      <c r="AK1374" s="71"/>
      <c r="AL1374" s="71"/>
      <c r="AN1374" s="17"/>
      <c r="AO1374" s="17"/>
      <c r="AP1374" s="17"/>
      <c r="AQ1374" s="17"/>
      <c r="AR1374" s="17"/>
      <c r="AT1374" s="71"/>
      <c r="AU1374" s="71"/>
      <c r="AV1374" s="71"/>
      <c r="AW1374" s="71"/>
      <c r="AX1374" s="71"/>
      <c r="AY1374" s="71">
        <f t="shared" ca="1" si="325"/>
        <v>112.23496090133101</v>
      </c>
      <c r="AZ1374" s="71"/>
      <c r="BA1374" s="71"/>
      <c r="BC1374" s="71"/>
      <c r="BD1374" s="71"/>
      <c r="BE1374" s="71"/>
      <c r="BF1374" s="71"/>
      <c r="BG1374" s="71"/>
      <c r="BH1374" s="71">
        <f t="shared" ca="1" si="322"/>
        <v>62.889693500787551</v>
      </c>
      <c r="BI1374" s="71"/>
      <c r="BJ1374" s="71"/>
      <c r="BL1374" s="17">
        <f ca="1">[1]CalcBCI!AM1374</f>
        <v>2.6391736048739394</v>
      </c>
      <c r="BM1374" s="49">
        <f t="shared" ca="1" si="332"/>
        <v>49.090379615046714</v>
      </c>
      <c r="BN1374" s="75">
        <f ca="1">([1]CalcBCI!U1374-$BN$8)/$BN$9+$BN$7</f>
        <v>-18.215700000000002</v>
      </c>
      <c r="BO1374" s="17"/>
      <c r="BP1374">
        <f t="shared" ca="1" si="326"/>
        <v>32.586017322023935</v>
      </c>
      <c r="BQ1374" s="17"/>
      <c r="BR1374" s="17"/>
      <c r="BS1374" s="17"/>
      <c r="BU1374" s="17"/>
      <c r="BV1374" s="17"/>
      <c r="BW1374" s="17"/>
      <c r="BX1374" s="17"/>
      <c r="BY1374" s="17"/>
      <c r="BZ1374" s="17"/>
      <c r="CA1374" s="17"/>
      <c r="CB1374" s="17"/>
    </row>
    <row r="1375" spans="1:80" hidden="1" outlineLevel="2" x14ac:dyDescent="0.25">
      <c r="A1375" s="1">
        <f>[1]CalcBCI!BY1375</f>
        <v>33997</v>
      </c>
      <c r="B1375" s="17">
        <f ca="1">[1]CalcBCI!CA1375</f>
        <v>113.18701736416611</v>
      </c>
      <c r="C1375" s="17">
        <f ca="1">[1]CalcBCI!CB1375</f>
        <v>112.71098913274855</v>
      </c>
      <c r="D1375" s="29">
        <f ca="1">[1]CalcBCI!CF1375</f>
        <v>1</v>
      </c>
      <c r="E1375" s="59">
        <f ca="1">[1]CalcBCI!$CH1375</f>
        <v>100</v>
      </c>
      <c r="F1375" s="29">
        <f ca="1">[1]CalcBCI!CG1375</f>
        <v>1</v>
      </c>
      <c r="G1375" s="17">
        <f ca="1">[1]CalcBCI!CI1375</f>
        <v>100</v>
      </c>
      <c r="H1375" s="17">
        <f ca="1">[1]CalcBCIg!L1363</f>
        <v>17.227735877037048</v>
      </c>
      <c r="I1375" s="17">
        <f ca="1">[1]CalcBCIg!J1363</f>
        <v>11.227735877037048</v>
      </c>
      <c r="J1375" s="17"/>
      <c r="K1375" s="17">
        <f t="shared" si="333"/>
        <v>-6</v>
      </c>
      <c r="L1375" s="17">
        <f t="shared" si="333"/>
        <v>26</v>
      </c>
      <c r="M1375" s="17">
        <f t="shared" si="334"/>
        <v>96</v>
      </c>
      <c r="N1375" s="17">
        <f t="shared" si="335"/>
        <v>0</v>
      </c>
      <c r="O1375" s="17">
        <f t="shared" ca="1" si="327"/>
        <v>100</v>
      </c>
      <c r="P1375" s="17">
        <f t="shared" si="328"/>
        <v>62.5</v>
      </c>
      <c r="Q1375" s="17">
        <f t="shared" ca="1" si="329"/>
        <v>100</v>
      </c>
      <c r="R1375" s="17">
        <f t="shared" ca="1" si="330"/>
        <v>19.003870844841003</v>
      </c>
      <c r="S1375" s="42">
        <f>[1]CalcBCI!$BZ1375</f>
        <v>-1000</v>
      </c>
      <c r="T1375" s="42">
        <f t="shared" si="331"/>
        <v>-1000</v>
      </c>
      <c r="V1375" s="71"/>
      <c r="W1375" s="71"/>
      <c r="X1375" s="71"/>
      <c r="Y1375" s="71"/>
      <c r="Z1375" s="71"/>
      <c r="AA1375" s="71">
        <f t="shared" ca="1" si="323"/>
        <v>113.18701736416611</v>
      </c>
      <c r="AB1375" s="71"/>
      <c r="AC1375" s="71"/>
      <c r="AE1375" s="71"/>
      <c r="AF1375" s="71"/>
      <c r="AG1375" s="71"/>
      <c r="AH1375" s="71"/>
      <c r="AI1375" s="71"/>
      <c r="AJ1375" s="71">
        <f t="shared" ca="1" si="324"/>
        <v>63.296870649731972</v>
      </c>
      <c r="AK1375" s="71"/>
      <c r="AL1375" s="71"/>
      <c r="AN1375" s="17"/>
      <c r="AO1375" s="17"/>
      <c r="AP1375" s="17"/>
      <c r="AQ1375" s="17"/>
      <c r="AR1375" s="17"/>
      <c r="AT1375" s="71"/>
      <c r="AU1375" s="71"/>
      <c r="AV1375" s="71"/>
      <c r="AW1375" s="71"/>
      <c r="AX1375" s="71"/>
      <c r="AY1375" s="71">
        <f t="shared" ca="1" si="325"/>
        <v>112.71098913274855</v>
      </c>
      <c r="AZ1375" s="71"/>
      <c r="BA1375" s="71"/>
      <c r="BC1375" s="71"/>
      <c r="BD1375" s="71"/>
      <c r="BE1375" s="71"/>
      <c r="BF1375" s="71"/>
      <c r="BG1375" s="71"/>
      <c r="BH1375" s="71">
        <f t="shared" ca="1" si="322"/>
        <v>63.156430971279377</v>
      </c>
      <c r="BI1375" s="71"/>
      <c r="BJ1375" s="71"/>
      <c r="BL1375" s="17">
        <f ca="1">[1]CalcBCI!AM1375</f>
        <v>2.6414086639388108</v>
      </c>
      <c r="BM1375" s="49">
        <f t="shared" ca="1" si="332"/>
        <v>49.195557791217254</v>
      </c>
      <c r="BN1375" s="75">
        <f ca="1">([1]CalcBCI!U1375-$BN$8)/$BN$9+$BN$7</f>
        <v>-18.103299999999997</v>
      </c>
      <c r="BO1375" s="17"/>
      <c r="BP1375">
        <f t="shared" ca="1" si="326"/>
        <v>33.18701736416611</v>
      </c>
      <c r="BQ1375" s="17"/>
      <c r="BR1375" s="17"/>
      <c r="BS1375" s="17"/>
      <c r="BU1375" s="17"/>
      <c r="BV1375" s="17"/>
      <c r="BW1375" s="17"/>
      <c r="BX1375" s="17"/>
      <c r="BY1375" s="17"/>
      <c r="BZ1375" s="17"/>
      <c r="CA1375" s="17"/>
      <c r="CB1375" s="17"/>
    </row>
    <row r="1376" spans="1:80" hidden="1" outlineLevel="2" x14ac:dyDescent="0.25">
      <c r="A1376" s="1">
        <f>[1]CalcBCI!BY1376</f>
        <v>34004</v>
      </c>
      <c r="B1376" s="17">
        <f ca="1">[1]CalcBCI!CA1376</f>
        <v>113.78963542691334</v>
      </c>
      <c r="C1376" s="17">
        <f ca="1">[1]CalcBCI!CB1376</f>
        <v>113.25031227983095</v>
      </c>
      <c r="D1376" s="29">
        <f ca="1">[1]CalcBCI!CF1376</f>
        <v>1</v>
      </c>
      <c r="E1376" s="59">
        <f ca="1">[1]CalcBCI!$CH1376</f>
        <v>100</v>
      </c>
      <c r="F1376" s="29">
        <f ca="1">[1]CalcBCI!CG1376</f>
        <v>1</v>
      </c>
      <c r="G1376" s="17">
        <f ca="1">[1]CalcBCI!CI1376</f>
        <v>100</v>
      </c>
      <c r="H1376" s="17">
        <f ca="1">[1]CalcBCIg!L1364</f>
        <v>17.842619776725769</v>
      </c>
      <c r="I1376" s="17">
        <f ca="1">[1]CalcBCIg!J1364</f>
        <v>11.842619776725769</v>
      </c>
      <c r="J1376" s="17"/>
      <c r="K1376" s="17">
        <f t="shared" si="333"/>
        <v>-6</v>
      </c>
      <c r="L1376" s="17">
        <f t="shared" si="333"/>
        <v>26</v>
      </c>
      <c r="M1376" s="17">
        <f t="shared" si="334"/>
        <v>96</v>
      </c>
      <c r="N1376" s="17">
        <f t="shared" si="335"/>
        <v>0</v>
      </c>
      <c r="O1376" s="17">
        <f t="shared" ca="1" si="327"/>
        <v>100</v>
      </c>
      <c r="P1376" s="17">
        <f t="shared" si="328"/>
        <v>62.5</v>
      </c>
      <c r="Q1376" s="17">
        <f t="shared" ca="1" si="329"/>
        <v>100</v>
      </c>
      <c r="R1376" s="17">
        <f t="shared" ca="1" si="330"/>
        <v>19.003870844841003</v>
      </c>
      <c r="S1376" s="42">
        <f>[1]CalcBCI!$BZ1376</f>
        <v>-1000</v>
      </c>
      <c r="T1376" s="42">
        <f t="shared" si="331"/>
        <v>-1000</v>
      </c>
      <c r="V1376" s="71"/>
      <c r="W1376" s="71"/>
      <c r="X1376" s="71"/>
      <c r="Y1376" s="71"/>
      <c r="Z1376" s="71"/>
      <c r="AA1376" s="71">
        <f t="shared" ca="1" si="323"/>
        <v>113.78963542691334</v>
      </c>
      <c r="AB1376" s="71"/>
      <c r="AC1376" s="71"/>
      <c r="AE1376" s="71"/>
      <c r="AF1376" s="71"/>
      <c r="AG1376" s="71"/>
      <c r="AH1376" s="71"/>
      <c r="AI1376" s="71"/>
      <c r="AJ1376" s="71">
        <f t="shared" ca="1" si="324"/>
        <v>63.633868995100322</v>
      </c>
      <c r="AK1376" s="71"/>
      <c r="AL1376" s="71"/>
      <c r="AN1376" s="17"/>
      <c r="AO1376" s="17"/>
      <c r="AP1376" s="17"/>
      <c r="AQ1376" s="17"/>
      <c r="AR1376" s="17"/>
      <c r="AT1376" s="71"/>
      <c r="AU1376" s="71"/>
      <c r="AV1376" s="71"/>
      <c r="AW1376" s="71"/>
      <c r="AX1376" s="71"/>
      <c r="AY1376" s="71">
        <f t="shared" ca="1" si="325"/>
        <v>113.25031227983095</v>
      </c>
      <c r="AZ1376" s="71"/>
      <c r="BA1376" s="71"/>
      <c r="BC1376" s="71"/>
      <c r="BD1376" s="71"/>
      <c r="BE1376" s="71"/>
      <c r="BF1376" s="71"/>
      <c r="BG1376" s="71"/>
      <c r="BH1376" s="71">
        <f t="shared" ca="1" si="322"/>
        <v>63.458635089724346</v>
      </c>
      <c r="BI1376" s="71"/>
      <c r="BJ1376" s="71"/>
      <c r="BL1376" s="17">
        <f ca="1">[1]CalcBCI!AM1376</f>
        <v>2.6453672421278673</v>
      </c>
      <c r="BM1376" s="49">
        <f t="shared" ca="1" si="332"/>
        <v>49.381841921555164</v>
      </c>
      <c r="BN1376" s="75">
        <f ca="1">([1]CalcBCI!U1376-$BN$8)/$BN$9+$BN$7</f>
        <v>-17.902800000000003</v>
      </c>
      <c r="BO1376" s="17"/>
      <c r="BP1376">
        <f t="shared" ca="1" si="326"/>
        <v>33.789635426913335</v>
      </c>
      <c r="BQ1376" s="17"/>
      <c r="BR1376" s="17"/>
      <c r="BS1376" s="17"/>
      <c r="BU1376" s="17"/>
      <c r="BV1376" s="17"/>
      <c r="BW1376" s="17"/>
      <c r="BX1376" s="17"/>
      <c r="BY1376" s="17"/>
      <c r="BZ1376" s="17"/>
      <c r="CA1376" s="17"/>
      <c r="CB1376" s="17"/>
    </row>
    <row r="1377" spans="1:80" hidden="1" outlineLevel="2" x14ac:dyDescent="0.25">
      <c r="A1377" s="1">
        <f>[1]CalcBCI!BY1377</f>
        <v>34011</v>
      </c>
      <c r="B1377" s="17">
        <f ca="1">[1]CalcBCI!CA1377</f>
        <v>114.73367054466955</v>
      </c>
      <c r="C1377" s="17">
        <f ca="1">[1]CalcBCI!CB1377</f>
        <v>113.99199141225026</v>
      </c>
      <c r="D1377" s="29">
        <f ca="1">[1]CalcBCI!CF1377</f>
        <v>1</v>
      </c>
      <c r="E1377" s="59">
        <f ca="1">[1]CalcBCI!$CH1377</f>
        <v>100</v>
      </c>
      <c r="F1377" s="29">
        <f ca="1">[1]CalcBCI!CG1377</f>
        <v>1</v>
      </c>
      <c r="G1377" s="17">
        <f ca="1">[1]CalcBCI!CI1377</f>
        <v>100</v>
      </c>
      <c r="H1377" s="17">
        <f ca="1">[1]CalcBCIg!L1365</f>
        <v>18.800870537757874</v>
      </c>
      <c r="I1377" s="17">
        <f ca="1">[1]CalcBCIg!J1365</f>
        <v>12.800870537757872</v>
      </c>
      <c r="J1377" s="17"/>
      <c r="K1377" s="17">
        <f t="shared" si="333"/>
        <v>-6</v>
      </c>
      <c r="L1377" s="17">
        <f t="shared" si="333"/>
        <v>26</v>
      </c>
      <c r="M1377" s="17">
        <f t="shared" si="334"/>
        <v>96</v>
      </c>
      <c r="N1377" s="17">
        <f t="shared" si="335"/>
        <v>0</v>
      </c>
      <c r="O1377" s="17">
        <f t="shared" ca="1" si="327"/>
        <v>100</v>
      </c>
      <c r="P1377" s="17">
        <f t="shared" si="328"/>
        <v>62.5</v>
      </c>
      <c r="Q1377" s="17">
        <f t="shared" ca="1" si="329"/>
        <v>100</v>
      </c>
      <c r="R1377" s="17">
        <f t="shared" ca="1" si="330"/>
        <v>19.003870844841003</v>
      </c>
      <c r="S1377" s="42">
        <f>[1]CalcBCI!$BZ1377</f>
        <v>-1000</v>
      </c>
      <c r="T1377" s="42">
        <f t="shared" si="331"/>
        <v>-1000</v>
      </c>
      <c r="V1377" s="71"/>
      <c r="W1377" s="71"/>
      <c r="X1377" s="71"/>
      <c r="Y1377" s="71"/>
      <c r="Z1377" s="71"/>
      <c r="AA1377" s="71">
        <f t="shared" ca="1" si="323"/>
        <v>114.73367054466955</v>
      </c>
      <c r="AB1377" s="71"/>
      <c r="AC1377" s="71"/>
      <c r="AE1377" s="71"/>
      <c r="AF1377" s="71"/>
      <c r="AG1377" s="71"/>
      <c r="AH1377" s="71"/>
      <c r="AI1377" s="71"/>
      <c r="AJ1377" s="71">
        <f t="shared" ca="1" si="324"/>
        <v>64.161795873367339</v>
      </c>
      <c r="AK1377" s="71"/>
      <c r="AL1377" s="71"/>
      <c r="AN1377" s="17"/>
      <c r="AO1377" s="17"/>
      <c r="AP1377" s="17"/>
      <c r="AQ1377" s="17"/>
      <c r="AR1377" s="17"/>
      <c r="AT1377" s="71"/>
      <c r="AU1377" s="71"/>
      <c r="AV1377" s="71"/>
      <c r="AW1377" s="71"/>
      <c r="AX1377" s="71"/>
      <c r="AY1377" s="71">
        <f t="shared" ca="1" si="325"/>
        <v>113.99199141225026</v>
      </c>
      <c r="AZ1377" s="71"/>
      <c r="BA1377" s="71"/>
      <c r="BC1377" s="71"/>
      <c r="BD1377" s="71"/>
      <c r="BE1377" s="71"/>
      <c r="BF1377" s="71"/>
      <c r="BG1377" s="71"/>
      <c r="BH1377" s="71">
        <f t="shared" ca="1" si="322"/>
        <v>63.874227280777781</v>
      </c>
      <c r="BI1377" s="71"/>
      <c r="BJ1377" s="71"/>
      <c r="BL1377" s="17">
        <f ca="1">[1]CalcBCI!AM1377</f>
        <v>2.6508706719499262</v>
      </c>
      <c r="BM1377" s="49">
        <f t="shared" ca="1" si="332"/>
        <v>49.640824209971782</v>
      </c>
      <c r="BN1377" s="75">
        <f ca="1">([1]CalcBCI!U1377-$BN$8)/$BN$9+$BN$7</f>
        <v>-17.620999999999999</v>
      </c>
      <c r="BO1377" s="17"/>
      <c r="BP1377">
        <f t="shared" ca="1" si="326"/>
        <v>34.73367054466955</v>
      </c>
      <c r="BQ1377" s="17"/>
      <c r="BR1377" s="17"/>
      <c r="BS1377" s="17"/>
      <c r="BU1377" s="17"/>
      <c r="BV1377" s="17"/>
      <c r="BW1377" s="17"/>
      <c r="BX1377" s="17"/>
      <c r="BY1377" s="17"/>
      <c r="BZ1377" s="17"/>
      <c r="CA1377" s="17"/>
      <c r="CB1377" s="17"/>
    </row>
    <row r="1378" spans="1:80" hidden="1" outlineLevel="2" x14ac:dyDescent="0.25">
      <c r="A1378" s="1">
        <f>[1]CalcBCI!BY1378</f>
        <v>34018</v>
      </c>
      <c r="B1378" s="17">
        <f ca="1">[1]CalcBCI!CA1378</f>
        <v>114.9231747116777</v>
      </c>
      <c r="C1378" s="17">
        <f ca="1">[1]CalcBCI!CB1378</f>
        <v>114.45758306196399</v>
      </c>
      <c r="D1378" s="29">
        <f ca="1">[1]CalcBCI!CF1378</f>
        <v>1</v>
      </c>
      <c r="E1378" s="59">
        <f ca="1">[1]CalcBCI!$CH1378</f>
        <v>100</v>
      </c>
      <c r="F1378" s="29">
        <f ca="1">[1]CalcBCI!CG1378</f>
        <v>1</v>
      </c>
      <c r="G1378" s="17">
        <f ca="1">[1]CalcBCI!CI1378</f>
        <v>100</v>
      </c>
      <c r="H1378" s="17">
        <f ca="1">[1]CalcBCIg!L1366</f>
        <v>19.553894162178043</v>
      </c>
      <c r="I1378" s="17">
        <f ca="1">[1]CalcBCIg!J1366</f>
        <v>13.553894162178043</v>
      </c>
      <c r="J1378" s="17"/>
      <c r="K1378" s="17">
        <f t="shared" si="333"/>
        <v>-6</v>
      </c>
      <c r="L1378" s="17">
        <f t="shared" si="333"/>
        <v>26</v>
      </c>
      <c r="M1378" s="17">
        <f t="shared" si="334"/>
        <v>96</v>
      </c>
      <c r="N1378" s="17">
        <f t="shared" si="335"/>
        <v>0</v>
      </c>
      <c r="O1378" s="17">
        <f t="shared" ca="1" si="327"/>
        <v>100</v>
      </c>
      <c r="P1378" s="17">
        <f t="shared" si="328"/>
        <v>62.5</v>
      </c>
      <c r="Q1378" s="17">
        <f t="shared" ca="1" si="329"/>
        <v>100</v>
      </c>
      <c r="R1378" s="17">
        <f t="shared" ca="1" si="330"/>
        <v>19.003870844841003</v>
      </c>
      <c r="S1378" s="42">
        <f>[1]CalcBCI!$BZ1378</f>
        <v>-1000</v>
      </c>
      <c r="T1378" s="42">
        <f t="shared" si="331"/>
        <v>-1000</v>
      </c>
      <c r="V1378" s="71"/>
      <c r="W1378" s="71"/>
      <c r="X1378" s="71"/>
      <c r="Y1378" s="71"/>
      <c r="Z1378" s="71"/>
      <c r="AA1378" s="71">
        <f t="shared" ca="1" si="323"/>
        <v>114.9231747116777</v>
      </c>
      <c r="AB1378" s="71"/>
      <c r="AC1378" s="71"/>
      <c r="AE1378" s="71"/>
      <c r="AF1378" s="71"/>
      <c r="AG1378" s="71"/>
      <c r="AH1378" s="71"/>
      <c r="AI1378" s="71"/>
      <c r="AJ1378" s="71">
        <f t="shared" ca="1" si="324"/>
        <v>64.267771108213481</v>
      </c>
      <c r="AK1378" s="71"/>
      <c r="AL1378" s="71"/>
      <c r="AN1378" s="17"/>
      <c r="AO1378" s="17"/>
      <c r="AP1378" s="17"/>
      <c r="AQ1378" s="17"/>
      <c r="AR1378" s="17"/>
      <c r="AT1378" s="71"/>
      <c r="AU1378" s="71"/>
      <c r="AV1378" s="71"/>
      <c r="AW1378" s="71"/>
      <c r="AX1378" s="71"/>
      <c r="AY1378" s="71">
        <f t="shared" ca="1" si="325"/>
        <v>114.45758306196399</v>
      </c>
      <c r="AZ1378" s="71"/>
      <c r="BA1378" s="71"/>
      <c r="BC1378" s="71"/>
      <c r="BD1378" s="71"/>
      <c r="BE1378" s="71"/>
      <c r="BF1378" s="71"/>
      <c r="BG1378" s="71"/>
      <c r="BH1378" s="71">
        <f t="shared" ca="1" si="322"/>
        <v>64.135116721214843</v>
      </c>
      <c r="BI1378" s="71"/>
      <c r="BJ1378" s="71"/>
      <c r="BL1378" s="17">
        <f ca="1">[1]CalcBCI!AM1378</f>
        <v>2.6442474972528878</v>
      </c>
      <c r="BM1378" s="49">
        <f t="shared" ca="1" si="332"/>
        <v>49.329148583120542</v>
      </c>
      <c r="BN1378" s="75">
        <f ca="1">([1]CalcBCI!U1378-$BN$8)/$BN$9+$BN$7</f>
        <v>-17.959699999999998</v>
      </c>
      <c r="BO1378" s="17"/>
      <c r="BP1378">
        <f t="shared" ca="1" si="326"/>
        <v>34.923174711677703</v>
      </c>
      <c r="BQ1378" s="17"/>
      <c r="BR1378" s="17"/>
      <c r="BS1378" s="17"/>
      <c r="BU1378" s="17"/>
      <c r="BV1378" s="17"/>
      <c r="BW1378" s="17"/>
      <c r="BX1378" s="17"/>
      <c r="BY1378" s="17"/>
      <c r="BZ1378" s="17"/>
      <c r="CA1378" s="17"/>
      <c r="CB1378" s="17"/>
    </row>
    <row r="1379" spans="1:80" hidden="1" outlineLevel="2" x14ac:dyDescent="0.25">
      <c r="A1379" s="1">
        <f>[1]CalcBCI!BY1379</f>
        <v>34025</v>
      </c>
      <c r="B1379" s="17">
        <f ca="1">[1]CalcBCI!CA1379</f>
        <v>114.39576174738141</v>
      </c>
      <c r="C1379" s="17">
        <f ca="1">[1]CalcBCI!CB1379</f>
        <v>114.4266724046727</v>
      </c>
      <c r="D1379" s="29">
        <f ca="1">[1]CalcBCI!CF1379</f>
        <v>0.99541073447005379</v>
      </c>
      <c r="E1379" s="59">
        <f ca="1">[1]CalcBCI!$CH1379</f>
        <v>92.289540440278557</v>
      </c>
      <c r="F1379" s="29">
        <f ca="1">[1]CalcBCI!CG1379</f>
        <v>0.99972993788210129</v>
      </c>
      <c r="G1379" s="17">
        <f ca="1">[1]CalcBCI!CI1379</f>
        <v>99.324844705253241</v>
      </c>
      <c r="H1379" s="17">
        <f ca="1">[1]CalcBCIg!L1367</f>
        <v>19.729930520057685</v>
      </c>
      <c r="I1379" s="17">
        <f ca="1">[1]CalcBCIg!J1367</f>
        <v>13.729930520057684</v>
      </c>
      <c r="J1379" s="17"/>
      <c r="K1379" s="17">
        <f t="shared" si="333"/>
        <v>-6</v>
      </c>
      <c r="L1379" s="17">
        <f t="shared" si="333"/>
        <v>26</v>
      </c>
      <c r="M1379" s="17">
        <f t="shared" si="334"/>
        <v>96</v>
      </c>
      <c r="N1379" s="17">
        <f t="shared" si="335"/>
        <v>0</v>
      </c>
      <c r="O1379" s="17">
        <f t="shared" ca="1" si="327"/>
        <v>96.144770220139279</v>
      </c>
      <c r="P1379" s="17">
        <f t="shared" si="328"/>
        <v>62.5</v>
      </c>
      <c r="Q1379" s="17">
        <f t="shared" ca="1" si="329"/>
        <v>100</v>
      </c>
      <c r="R1379" s="17">
        <f t="shared" ca="1" si="330"/>
        <v>19.003870844841003</v>
      </c>
      <c r="S1379" s="42">
        <f>[1]CalcBCI!$BZ1379</f>
        <v>-1000</v>
      </c>
      <c r="T1379" s="42">
        <f t="shared" si="331"/>
        <v>-1000</v>
      </c>
      <c r="V1379" s="71"/>
      <c r="W1379" s="71"/>
      <c r="X1379" s="71"/>
      <c r="Y1379" s="71"/>
      <c r="Z1379" s="71"/>
      <c r="AA1379" s="71">
        <f t="shared" ca="1" si="323"/>
        <v>114.39576174738141</v>
      </c>
      <c r="AB1379" s="71"/>
      <c r="AC1379" s="71"/>
      <c r="AE1379" s="71"/>
      <c r="AF1379" s="71"/>
      <c r="AG1379" s="71"/>
      <c r="AH1379" s="71"/>
      <c r="AI1379" s="71"/>
      <c r="AJ1379" s="71">
        <f t="shared" ca="1" si="324"/>
        <v>63.972829241580079</v>
      </c>
      <c r="AK1379" s="71"/>
      <c r="AL1379" s="71"/>
      <c r="AN1379" s="17"/>
      <c r="AO1379" s="17"/>
      <c r="AP1379" s="17"/>
      <c r="AQ1379" s="17"/>
      <c r="AR1379" s="17"/>
      <c r="AT1379" s="71"/>
      <c r="AU1379" s="71"/>
      <c r="AV1379" s="71"/>
      <c r="AW1379" s="71"/>
      <c r="AX1379" s="71"/>
      <c r="AY1379" s="71">
        <f t="shared" ca="1" si="325"/>
        <v>114.4266724046727</v>
      </c>
      <c r="AZ1379" s="71"/>
      <c r="BA1379" s="71"/>
      <c r="BC1379" s="71"/>
      <c r="BD1379" s="71"/>
      <c r="BE1379" s="71"/>
      <c r="BF1379" s="71"/>
      <c r="BG1379" s="71"/>
      <c r="BH1379" s="71">
        <f t="shared" ca="1" si="322"/>
        <v>64.117796255761419</v>
      </c>
      <c r="BI1379" s="71"/>
      <c r="BJ1379" s="71"/>
      <c r="BL1379" s="17">
        <f ca="1">[1]CalcBCI!AM1379</f>
        <v>2.638894409429323</v>
      </c>
      <c r="BM1379" s="49">
        <f t="shared" ca="1" si="332"/>
        <v>49.07724114004111</v>
      </c>
      <c r="BN1379" s="75">
        <f ca="1">([1]CalcBCI!U1379-$BN$8)/$BN$9+$BN$7</f>
        <v>-18.229699999999998</v>
      </c>
      <c r="BO1379" s="17"/>
      <c r="BP1379">
        <f t="shared" ca="1" si="326"/>
        <v>34.395761747381414</v>
      </c>
      <c r="BQ1379" s="17"/>
      <c r="BR1379" s="17"/>
      <c r="BS1379" s="17"/>
      <c r="BU1379" s="17"/>
      <c r="BV1379" s="17"/>
      <c r="BW1379" s="17"/>
      <c r="BX1379" s="17"/>
      <c r="BY1379" s="17"/>
      <c r="BZ1379" s="17"/>
      <c r="CA1379" s="17"/>
      <c r="CB1379" s="17"/>
    </row>
    <row r="1380" spans="1:80" hidden="1" outlineLevel="2" x14ac:dyDescent="0.25">
      <c r="A1380" s="1">
        <f>[1]CalcBCI!BY1380</f>
        <v>34032</v>
      </c>
      <c r="B1380" s="17">
        <f ca="1">[1]CalcBCI!CA1380</f>
        <v>114.54179538161215</v>
      </c>
      <c r="C1380" s="17">
        <f ca="1">[1]CalcBCI!CB1380</f>
        <v>114.48423389314243</v>
      </c>
      <c r="D1380" s="29">
        <f ca="1">[1]CalcBCI!CF1380</f>
        <v>0.99668144104944567</v>
      </c>
      <c r="E1380" s="59">
        <f ca="1">[1]CalcBCI!$CH1380</f>
        <v>94.424464128772968</v>
      </c>
      <c r="F1380" s="29">
        <f ca="1">[1]CalcBCI!CG1380</f>
        <v>1</v>
      </c>
      <c r="G1380" s="17">
        <f ca="1">[1]CalcBCI!CI1380</f>
        <v>100</v>
      </c>
      <c r="H1380" s="17">
        <f ca="1">[1]CalcBCIg!L1368</f>
        <v>19.683884739875793</v>
      </c>
      <c r="I1380" s="17">
        <f ca="1">[1]CalcBCIg!J1368</f>
        <v>13.683884739875793</v>
      </c>
      <c r="J1380" s="17"/>
      <c r="K1380" s="17">
        <f t="shared" si="333"/>
        <v>-6</v>
      </c>
      <c r="L1380" s="17">
        <f t="shared" si="333"/>
        <v>26</v>
      </c>
      <c r="M1380" s="17">
        <f t="shared" si="334"/>
        <v>96</v>
      </c>
      <c r="N1380" s="17">
        <f t="shared" si="335"/>
        <v>0</v>
      </c>
      <c r="O1380" s="17">
        <f t="shared" ca="1" si="327"/>
        <v>97.212232064386484</v>
      </c>
      <c r="P1380" s="17">
        <f t="shared" si="328"/>
        <v>62.5</v>
      </c>
      <c r="Q1380" s="17">
        <f t="shared" ca="1" si="329"/>
        <v>100</v>
      </c>
      <c r="R1380" s="17">
        <f t="shared" ca="1" si="330"/>
        <v>19.003870844841003</v>
      </c>
      <c r="S1380" s="42">
        <f>[1]CalcBCI!$BZ1380</f>
        <v>-1000</v>
      </c>
      <c r="T1380" s="42">
        <f t="shared" si="331"/>
        <v>-1000</v>
      </c>
      <c r="V1380" s="71"/>
      <c r="W1380" s="71"/>
      <c r="X1380" s="71"/>
      <c r="Y1380" s="71"/>
      <c r="Z1380" s="71"/>
      <c r="AA1380" s="71">
        <f t="shared" ca="1" si="323"/>
        <v>114.54179538161215</v>
      </c>
      <c r="AB1380" s="71"/>
      <c r="AC1380" s="71"/>
      <c r="AE1380" s="71"/>
      <c r="AF1380" s="71"/>
      <c r="AG1380" s="71"/>
      <c r="AH1380" s="71"/>
      <c r="AI1380" s="71"/>
      <c r="AJ1380" s="71">
        <f t="shared" ca="1" si="324"/>
        <v>64.054494721170144</v>
      </c>
      <c r="AK1380" s="71"/>
      <c r="AL1380" s="71"/>
      <c r="AN1380" s="17"/>
      <c r="AO1380" s="17"/>
      <c r="AP1380" s="17"/>
      <c r="AQ1380" s="17"/>
      <c r="AR1380" s="17"/>
      <c r="AT1380" s="71"/>
      <c r="AU1380" s="71"/>
      <c r="AV1380" s="71"/>
      <c r="AW1380" s="71"/>
      <c r="AX1380" s="71"/>
      <c r="AY1380" s="71">
        <f t="shared" ca="1" si="325"/>
        <v>114.48423389314243</v>
      </c>
      <c r="AZ1380" s="71"/>
      <c r="BA1380" s="71"/>
      <c r="BC1380" s="71"/>
      <c r="BD1380" s="71"/>
      <c r="BE1380" s="71"/>
      <c r="BF1380" s="71"/>
      <c r="BG1380" s="71"/>
      <c r="BH1380" s="71">
        <f t="shared" ca="1" si="322"/>
        <v>64.15005023739279</v>
      </c>
      <c r="BI1380" s="71"/>
      <c r="BJ1380" s="71"/>
      <c r="BL1380" s="17">
        <f ca="1">[1]CalcBCI!AM1380</f>
        <v>2.6483385397117458</v>
      </c>
      <c r="BM1380" s="49">
        <f t="shared" ca="1" si="332"/>
        <v>49.521666262506201</v>
      </c>
      <c r="BN1380" s="75">
        <f ca="1">([1]CalcBCI!U1380-$BN$8)/$BN$9+$BN$7</f>
        <v>-17.751099999999997</v>
      </c>
      <c r="BO1380" s="17"/>
      <c r="BP1380">
        <f t="shared" ca="1" si="326"/>
        <v>34.541795381612147</v>
      </c>
      <c r="BQ1380" s="17"/>
      <c r="BR1380" s="17"/>
      <c r="BS1380" s="17"/>
      <c r="BU1380" s="17"/>
      <c r="BV1380" s="17"/>
      <c r="BW1380" s="17"/>
      <c r="BX1380" s="17"/>
      <c r="BY1380" s="17"/>
      <c r="BZ1380" s="17"/>
      <c r="CA1380" s="17"/>
      <c r="CB1380" s="17"/>
    </row>
    <row r="1381" spans="1:80" hidden="1" outlineLevel="2" x14ac:dyDescent="0.25">
      <c r="A1381" s="1">
        <f>[1]CalcBCI!BY1381</f>
        <v>34039</v>
      </c>
      <c r="B1381" s="17">
        <f ca="1">[1]CalcBCI!CA1381</f>
        <v>114.83390538364885</v>
      </c>
      <c r="C1381" s="17">
        <f ca="1">[1]CalcBCI!CB1381</f>
        <v>114.65906963839564</v>
      </c>
      <c r="D1381" s="29">
        <f ca="1">[1]CalcBCI!CF1381</f>
        <v>0.99922322605294533</v>
      </c>
      <c r="E1381" s="59">
        <f ca="1">[1]CalcBCI!$CH1381</f>
        <v>98.694936244867847</v>
      </c>
      <c r="F1381" s="29">
        <f ca="1">[1]CalcBCI!CG1381</f>
        <v>1</v>
      </c>
      <c r="G1381" s="17">
        <f ca="1">[1]CalcBCI!CI1381</f>
        <v>100</v>
      </c>
      <c r="H1381" s="17">
        <f ca="1">[1]CalcBCIg!L1369</f>
        <v>19.332450985908508</v>
      </c>
      <c r="I1381" s="17">
        <f ca="1">[1]CalcBCIg!J1369</f>
        <v>13.332450985908508</v>
      </c>
      <c r="J1381" s="17"/>
      <c r="K1381" s="17">
        <f t="shared" si="333"/>
        <v>-6</v>
      </c>
      <c r="L1381" s="17">
        <f t="shared" si="333"/>
        <v>26</v>
      </c>
      <c r="M1381" s="17">
        <f t="shared" si="334"/>
        <v>96</v>
      </c>
      <c r="N1381" s="17">
        <f t="shared" si="335"/>
        <v>0</v>
      </c>
      <c r="O1381" s="17">
        <f t="shared" ca="1" si="327"/>
        <v>99.347468122433924</v>
      </c>
      <c r="P1381" s="17">
        <f t="shared" si="328"/>
        <v>62.5</v>
      </c>
      <c r="Q1381" s="17">
        <f t="shared" ca="1" si="329"/>
        <v>100</v>
      </c>
      <c r="R1381" s="17">
        <f t="shared" ca="1" si="330"/>
        <v>19.003870844841003</v>
      </c>
      <c r="S1381" s="42">
        <f>[1]CalcBCI!$BZ1381</f>
        <v>-1000</v>
      </c>
      <c r="T1381" s="42">
        <f t="shared" si="331"/>
        <v>-1000</v>
      </c>
      <c r="V1381" s="71"/>
      <c r="W1381" s="71"/>
      <c r="X1381" s="71"/>
      <c r="Y1381" s="71"/>
      <c r="Z1381" s="71"/>
      <c r="AA1381" s="71">
        <f t="shared" ca="1" si="323"/>
        <v>114.83390538364885</v>
      </c>
      <c r="AB1381" s="71"/>
      <c r="AC1381" s="71"/>
      <c r="AE1381" s="71"/>
      <c r="AF1381" s="71"/>
      <c r="AG1381" s="71"/>
      <c r="AH1381" s="71"/>
      <c r="AI1381" s="71"/>
      <c r="AJ1381" s="71">
        <f t="shared" ca="1" si="324"/>
        <v>64.21784957798134</v>
      </c>
      <c r="AK1381" s="71"/>
      <c r="AL1381" s="71"/>
      <c r="AN1381" s="17"/>
      <c r="AO1381" s="17"/>
      <c r="AP1381" s="17"/>
      <c r="AQ1381" s="17"/>
      <c r="AR1381" s="17"/>
      <c r="AT1381" s="71"/>
      <c r="AU1381" s="71"/>
      <c r="AV1381" s="71"/>
      <c r="AW1381" s="71"/>
      <c r="AX1381" s="71"/>
      <c r="AY1381" s="71">
        <f t="shared" ca="1" si="325"/>
        <v>114.65906963839564</v>
      </c>
      <c r="AZ1381" s="71"/>
      <c r="BA1381" s="71"/>
      <c r="BC1381" s="71"/>
      <c r="BD1381" s="71"/>
      <c r="BE1381" s="71"/>
      <c r="BF1381" s="71"/>
      <c r="BG1381" s="71"/>
      <c r="BH1381" s="71">
        <f t="shared" ca="1" si="322"/>
        <v>64.248017629581952</v>
      </c>
      <c r="BI1381" s="71"/>
      <c r="BJ1381" s="71"/>
      <c r="BL1381" s="17">
        <f ca="1">[1]CalcBCI!AM1381</f>
        <v>2.6549250784851126</v>
      </c>
      <c r="BM1381" s="49">
        <f t="shared" ca="1" si="332"/>
        <v>49.831617863494017</v>
      </c>
      <c r="BN1381" s="75">
        <f ca="1">([1]CalcBCI!U1381-$BN$8)/$BN$9+$BN$7</f>
        <v>-17.411100000000001</v>
      </c>
      <c r="BO1381" s="17"/>
      <c r="BP1381">
        <f t="shared" ca="1" si="326"/>
        <v>34.833905383648855</v>
      </c>
      <c r="BQ1381" s="17"/>
      <c r="BR1381" s="17"/>
      <c r="BS1381" s="17"/>
      <c r="BU1381" s="17"/>
      <c r="BV1381" s="17"/>
      <c r="BW1381" s="17"/>
      <c r="BX1381" s="17"/>
      <c r="BY1381" s="17"/>
      <c r="BZ1381" s="17"/>
      <c r="CA1381" s="17"/>
      <c r="CB1381" s="17"/>
    </row>
    <row r="1382" spans="1:80" hidden="1" outlineLevel="2" x14ac:dyDescent="0.25">
      <c r="A1382" s="1">
        <f>[1]CalcBCI!BY1382</f>
        <v>34046</v>
      </c>
      <c r="B1382" s="17">
        <f ca="1">[1]CalcBCI!CA1382</f>
        <v>114.61288730163641</v>
      </c>
      <c r="C1382" s="17">
        <f ca="1">[1]CalcBCI!CB1382</f>
        <v>114.63597847001603</v>
      </c>
      <c r="D1382" s="29">
        <f ca="1">[1]CalcBCI!CF1382</f>
        <v>0.99730004491418067</v>
      </c>
      <c r="E1382" s="59">
        <f ca="1">[1]CalcBCI!$CH1382</f>
        <v>95.463785138072367</v>
      </c>
      <c r="F1382" s="29">
        <f ca="1">[1]CalcBCI!CG1382</f>
        <v>0.99979861018886307</v>
      </c>
      <c r="G1382" s="17">
        <f ca="1">[1]CalcBCI!CI1382</f>
        <v>99.496525472157671</v>
      </c>
      <c r="H1382" s="17">
        <f ca="1">[1]CalcBCIg!L1370</f>
        <v>18.802571654319763</v>
      </c>
      <c r="I1382" s="17">
        <f ca="1">[1]CalcBCIg!J1370</f>
        <v>12.802571654319761</v>
      </c>
      <c r="J1382" s="17"/>
      <c r="K1382" s="17">
        <f t="shared" si="333"/>
        <v>-6</v>
      </c>
      <c r="L1382" s="17">
        <f t="shared" si="333"/>
        <v>26</v>
      </c>
      <c r="M1382" s="17">
        <f t="shared" si="334"/>
        <v>96</v>
      </c>
      <c r="N1382" s="17">
        <f t="shared" si="335"/>
        <v>0</v>
      </c>
      <c r="O1382" s="17">
        <f t="shared" ca="1" si="327"/>
        <v>97.731892569036177</v>
      </c>
      <c r="P1382" s="17">
        <f t="shared" si="328"/>
        <v>62.5</v>
      </c>
      <c r="Q1382" s="17">
        <f t="shared" ca="1" si="329"/>
        <v>100</v>
      </c>
      <c r="R1382" s="17">
        <f t="shared" ca="1" si="330"/>
        <v>19.003870844841003</v>
      </c>
      <c r="S1382" s="42">
        <f>[1]CalcBCI!$BZ1382</f>
        <v>-1000</v>
      </c>
      <c r="T1382" s="42">
        <f t="shared" si="331"/>
        <v>-1000</v>
      </c>
      <c r="V1382" s="71"/>
      <c r="W1382" s="71"/>
      <c r="X1382" s="71"/>
      <c r="Y1382" s="71"/>
      <c r="Z1382" s="71"/>
      <c r="AA1382" s="71">
        <f t="shared" ca="1" si="323"/>
        <v>114.61288730163641</v>
      </c>
      <c r="AB1382" s="71"/>
      <c r="AC1382" s="71"/>
      <c r="AE1382" s="71"/>
      <c r="AF1382" s="71"/>
      <c r="AG1382" s="71"/>
      <c r="AH1382" s="71"/>
      <c r="AI1382" s="71"/>
      <c r="AJ1382" s="71">
        <f t="shared" ca="1" si="324"/>
        <v>64.094251012755578</v>
      </c>
      <c r="AK1382" s="71"/>
      <c r="AL1382" s="71"/>
      <c r="AN1382" s="17"/>
      <c r="AO1382" s="17"/>
      <c r="AP1382" s="17"/>
      <c r="AQ1382" s="17"/>
      <c r="AR1382" s="17"/>
      <c r="AT1382" s="71"/>
      <c r="AU1382" s="71"/>
      <c r="AV1382" s="71"/>
      <c r="AW1382" s="71"/>
      <c r="AX1382" s="71"/>
      <c r="AY1382" s="71">
        <f t="shared" ca="1" si="325"/>
        <v>114.63597847001603</v>
      </c>
      <c r="AZ1382" s="71"/>
      <c r="BA1382" s="71"/>
      <c r="BC1382" s="71"/>
      <c r="BD1382" s="71"/>
      <c r="BE1382" s="71"/>
      <c r="BF1382" s="71"/>
      <c r="BG1382" s="71"/>
      <c r="BH1382" s="71">
        <f t="shared" ca="1" si="322"/>
        <v>64.235078733445619</v>
      </c>
      <c r="BI1382" s="71"/>
      <c r="BJ1382" s="71"/>
      <c r="BL1382" s="17">
        <f ca="1">[1]CalcBCI!AM1382</f>
        <v>2.654111055733051</v>
      </c>
      <c r="BM1382" s="49">
        <f t="shared" ca="1" si="332"/>
        <v>49.793311301591999</v>
      </c>
      <c r="BN1382" s="75">
        <f ca="1">([1]CalcBCI!U1382-$BN$8)/$BN$9+$BN$7</f>
        <v>-17.453400000000002</v>
      </c>
      <c r="BO1382" s="17"/>
      <c r="BP1382">
        <f t="shared" ca="1" si="326"/>
        <v>34.612887301636405</v>
      </c>
      <c r="BQ1382" s="17"/>
      <c r="BR1382" s="17"/>
      <c r="BS1382" s="17"/>
      <c r="BU1382" s="17"/>
      <c r="BV1382" s="17"/>
      <c r="BW1382" s="17"/>
      <c r="BX1382" s="17"/>
      <c r="BY1382" s="17"/>
      <c r="BZ1382" s="17"/>
      <c r="CA1382" s="17"/>
      <c r="CB1382" s="17"/>
    </row>
    <row r="1383" spans="1:80" hidden="1" outlineLevel="2" x14ac:dyDescent="0.25">
      <c r="A1383" s="1">
        <f>[1]CalcBCI!BY1383</f>
        <v>34053</v>
      </c>
      <c r="B1383" s="17">
        <f ca="1">[1]CalcBCI!CA1383</f>
        <v>114.76701371043573</v>
      </c>
      <c r="C1383" s="17">
        <f ca="1">[1]CalcBCI!CB1383</f>
        <v>114.70149609022587</v>
      </c>
      <c r="D1383" s="29">
        <f ca="1">[1]CalcBCI!CF1383</f>
        <v>0.99864117048947043</v>
      </c>
      <c r="E1383" s="59">
        <f ca="1">[1]CalcBCI!$CH1383</f>
        <v>97.71702031161027</v>
      </c>
      <c r="F1383" s="29">
        <f ca="1">[1]CalcBCI!CG1383</f>
        <v>1</v>
      </c>
      <c r="G1383" s="17">
        <f ca="1">[1]CalcBCI!CI1383</f>
        <v>100</v>
      </c>
      <c r="H1383" s="17">
        <f ca="1">[1]CalcBCIg!L1371</f>
        <v>18.630680203437802</v>
      </c>
      <c r="I1383" s="17">
        <f ca="1">[1]CalcBCIg!J1371</f>
        <v>12.630680203437802</v>
      </c>
      <c r="J1383" s="17"/>
      <c r="K1383" s="17">
        <f t="shared" si="333"/>
        <v>-6</v>
      </c>
      <c r="L1383" s="17">
        <f t="shared" si="333"/>
        <v>26</v>
      </c>
      <c r="M1383" s="17">
        <f t="shared" si="334"/>
        <v>96</v>
      </c>
      <c r="N1383" s="17">
        <f t="shared" si="335"/>
        <v>0</v>
      </c>
      <c r="O1383" s="17">
        <f t="shared" ca="1" si="327"/>
        <v>98.858510155805135</v>
      </c>
      <c r="P1383" s="17">
        <f t="shared" si="328"/>
        <v>62.5</v>
      </c>
      <c r="Q1383" s="17">
        <f t="shared" ca="1" si="329"/>
        <v>100</v>
      </c>
      <c r="R1383" s="17">
        <f t="shared" ca="1" si="330"/>
        <v>19.003870844841003</v>
      </c>
      <c r="S1383" s="42">
        <f>[1]CalcBCI!$BZ1383</f>
        <v>-1000</v>
      </c>
      <c r="T1383" s="42">
        <f t="shared" si="331"/>
        <v>-1000</v>
      </c>
      <c r="V1383" s="71"/>
      <c r="W1383" s="71"/>
      <c r="X1383" s="71"/>
      <c r="Y1383" s="71"/>
      <c r="Z1383" s="71"/>
      <c r="AA1383" s="71">
        <f t="shared" ca="1" si="323"/>
        <v>114.76701371043573</v>
      </c>
      <c r="AB1383" s="71"/>
      <c r="AC1383" s="71"/>
      <c r="AE1383" s="71"/>
      <c r="AF1383" s="71"/>
      <c r="AG1383" s="71"/>
      <c r="AH1383" s="71"/>
      <c r="AI1383" s="71"/>
      <c r="AJ1383" s="71">
        <f t="shared" ca="1" si="324"/>
        <v>64.180442164255666</v>
      </c>
      <c r="AK1383" s="71"/>
      <c r="AL1383" s="71"/>
      <c r="AN1383" s="17"/>
      <c r="AO1383" s="17"/>
      <c r="AP1383" s="17"/>
      <c r="AQ1383" s="17"/>
      <c r="AR1383" s="17"/>
      <c r="AT1383" s="71"/>
      <c r="AU1383" s="71"/>
      <c r="AV1383" s="71"/>
      <c r="AW1383" s="71"/>
      <c r="AX1383" s="71"/>
      <c r="AY1383" s="71">
        <f t="shared" ca="1" si="325"/>
        <v>114.70149609022587</v>
      </c>
      <c r="AZ1383" s="71"/>
      <c r="BA1383" s="71"/>
      <c r="BC1383" s="71"/>
      <c r="BD1383" s="71"/>
      <c r="BE1383" s="71"/>
      <c r="BF1383" s="71"/>
      <c r="BG1383" s="71"/>
      <c r="BH1383" s="71">
        <f t="shared" ca="1" si="322"/>
        <v>64.271790850782395</v>
      </c>
      <c r="BI1383" s="71"/>
      <c r="BJ1383" s="71"/>
      <c r="BL1383" s="17">
        <f ca="1">[1]CalcBCI!AM1383</f>
        <v>2.6527837983521265</v>
      </c>
      <c r="BM1383" s="49">
        <f t="shared" ca="1" si="332"/>
        <v>49.730852768469276</v>
      </c>
      <c r="BN1383" s="75">
        <f ca="1">([1]CalcBCI!U1383-$BN$8)/$BN$9+$BN$7</f>
        <v>-17.522200000000005</v>
      </c>
      <c r="BO1383" s="17"/>
      <c r="BP1383">
        <f t="shared" ca="1" si="326"/>
        <v>34.767013710435734</v>
      </c>
      <c r="BQ1383" s="17"/>
      <c r="BR1383" s="17"/>
      <c r="BS1383" s="17"/>
      <c r="BU1383" s="17"/>
      <c r="BV1383" s="17"/>
      <c r="BW1383" s="17"/>
      <c r="BX1383" s="17"/>
      <c r="BY1383" s="17"/>
      <c r="BZ1383" s="17"/>
      <c r="CA1383" s="17"/>
      <c r="CB1383" s="17"/>
    </row>
    <row r="1384" spans="1:80" hidden="1" outlineLevel="2" x14ac:dyDescent="0.25">
      <c r="A1384" s="1">
        <f>[1]CalcBCI!BY1384</f>
        <v>34060</v>
      </c>
      <c r="B1384" s="17">
        <f ca="1">[1]CalcBCI!CA1384</f>
        <v>114.43861567289393</v>
      </c>
      <c r="C1384" s="17">
        <f ca="1">[1]CalcBCI!CB1384</f>
        <v>114.57005588155991</v>
      </c>
      <c r="D1384" s="29">
        <f ca="1">[1]CalcBCI!CF1384</f>
        <v>0.99578362640956064</v>
      </c>
      <c r="E1384" s="59">
        <f ca="1">[1]CalcBCI!$CH1384</f>
        <v>92.916038994557525</v>
      </c>
      <c r="F1384" s="29">
        <f ca="1">[1]CalcBCI!CG1384</f>
        <v>0.99885406718180403</v>
      </c>
      <c r="G1384" s="17">
        <f ca="1">[1]CalcBCI!CI1384</f>
        <v>97.135167954510067</v>
      </c>
      <c r="H1384" s="17">
        <f ca="1">[1]CalcBCIg!L1372</f>
        <v>18.240558266639709</v>
      </c>
      <c r="I1384" s="17">
        <f ca="1">[1]CalcBCIg!J1372</f>
        <v>12.240558266639709</v>
      </c>
      <c r="J1384" s="17"/>
      <c r="K1384" s="17">
        <f t="shared" si="333"/>
        <v>-6</v>
      </c>
      <c r="L1384" s="17">
        <f t="shared" si="333"/>
        <v>26</v>
      </c>
      <c r="M1384" s="17">
        <f t="shared" si="334"/>
        <v>96</v>
      </c>
      <c r="N1384" s="17">
        <f t="shared" si="335"/>
        <v>0</v>
      </c>
      <c r="O1384" s="17">
        <f t="shared" ca="1" si="327"/>
        <v>96.458019497278769</v>
      </c>
      <c r="P1384" s="17">
        <f t="shared" si="328"/>
        <v>62.5</v>
      </c>
      <c r="Q1384" s="17">
        <f t="shared" ca="1" si="329"/>
        <v>100</v>
      </c>
      <c r="R1384" s="17">
        <f t="shared" ca="1" si="330"/>
        <v>19.003870844841003</v>
      </c>
      <c r="S1384" s="42">
        <f>[1]CalcBCI!$BZ1384</f>
        <v>-1000</v>
      </c>
      <c r="T1384" s="42">
        <f t="shared" si="331"/>
        <v>-1000</v>
      </c>
      <c r="V1384" s="71"/>
      <c r="W1384" s="71"/>
      <c r="X1384" s="71"/>
      <c r="Y1384" s="71"/>
      <c r="Z1384" s="71"/>
      <c r="AA1384" s="71">
        <f t="shared" ca="1" si="323"/>
        <v>114.43861567289393</v>
      </c>
      <c r="AB1384" s="71"/>
      <c r="AC1384" s="71"/>
      <c r="AE1384" s="71"/>
      <c r="AF1384" s="71"/>
      <c r="AG1384" s="71"/>
      <c r="AH1384" s="71"/>
      <c r="AI1384" s="71"/>
      <c r="AJ1384" s="71">
        <f t="shared" ca="1" si="324"/>
        <v>63.996794175396403</v>
      </c>
      <c r="AK1384" s="71"/>
      <c r="AL1384" s="71"/>
      <c r="AN1384" s="17"/>
      <c r="AO1384" s="17"/>
      <c r="AP1384" s="17"/>
      <c r="AQ1384" s="17"/>
      <c r="AR1384" s="17"/>
      <c r="AT1384" s="71"/>
      <c r="AU1384" s="71"/>
      <c r="AV1384" s="71"/>
      <c r="AW1384" s="71"/>
      <c r="AX1384" s="71"/>
      <c r="AY1384" s="71">
        <f t="shared" ca="1" si="325"/>
        <v>114.57005588155991</v>
      </c>
      <c r="AZ1384" s="71"/>
      <c r="BA1384" s="71"/>
      <c r="BC1384" s="71"/>
      <c r="BD1384" s="71"/>
      <c r="BE1384" s="71"/>
      <c r="BF1384" s="71"/>
      <c r="BG1384" s="71"/>
      <c r="BH1384" s="71">
        <f t="shared" ca="1" si="322"/>
        <v>64.198139696362261</v>
      </c>
      <c r="BI1384" s="71"/>
      <c r="BJ1384" s="71"/>
      <c r="BL1384" s="17">
        <f ca="1">[1]CalcBCI!AM1384</f>
        <v>2.6538046805708899</v>
      </c>
      <c r="BM1384" s="49">
        <f t="shared" ca="1" si="332"/>
        <v>49.77889379411468</v>
      </c>
      <c r="BN1384" s="75">
        <f ca="1">([1]CalcBCI!U1384-$BN$8)/$BN$9+$BN$7</f>
        <v>-17.469300000000004</v>
      </c>
      <c r="BO1384" s="17"/>
      <c r="BP1384">
        <f t="shared" ca="1" si="326"/>
        <v>34.438615672893931</v>
      </c>
      <c r="BQ1384" s="17"/>
      <c r="BR1384" s="17"/>
      <c r="BS1384" s="17"/>
      <c r="BU1384" s="17"/>
      <c r="BV1384" s="17"/>
      <c r="BW1384" s="17"/>
      <c r="BX1384" s="17"/>
      <c r="BY1384" s="17"/>
      <c r="BZ1384" s="17"/>
      <c r="CA1384" s="17"/>
      <c r="CB1384" s="17"/>
    </row>
    <row r="1385" spans="1:80" hidden="1" outlineLevel="2" x14ac:dyDescent="0.25">
      <c r="A1385" s="1">
        <f>[1]CalcBCI!BY1385</f>
        <v>34067</v>
      </c>
      <c r="B1385" s="17">
        <f ca="1">[1]CalcBCI!CA1385</f>
        <v>113.94052688513929</v>
      </c>
      <c r="C1385" s="17">
        <f ca="1">[1]CalcBCI!CB1385</f>
        <v>114.2552913833496</v>
      </c>
      <c r="D1385" s="29">
        <f ca="1">[1]CalcBCI!CF1385</f>
        <v>0.99144952417992538</v>
      </c>
      <c r="E1385" s="59">
        <f ca="1">[1]CalcBCI!$CH1385</f>
        <v>85.634281216272484</v>
      </c>
      <c r="F1385" s="29">
        <f ca="1">[1]CalcBCI!CG1385</f>
        <v>0.99610986149190872</v>
      </c>
      <c r="G1385" s="17">
        <f ca="1">[1]CalcBCI!CI1385</f>
        <v>90.274653729771813</v>
      </c>
      <c r="H1385" s="17">
        <f ca="1">[1]CalcBCIg!L1373</f>
        <v>17.477534174919128</v>
      </c>
      <c r="I1385" s="17">
        <f ca="1">[1]CalcBCIg!J1373</f>
        <v>11.477534174919127</v>
      </c>
      <c r="J1385" s="17"/>
      <c r="K1385" s="17">
        <f t="shared" si="333"/>
        <v>-6</v>
      </c>
      <c r="L1385" s="17">
        <f t="shared" si="333"/>
        <v>26</v>
      </c>
      <c r="M1385" s="17">
        <f t="shared" si="334"/>
        <v>96</v>
      </c>
      <c r="N1385" s="17">
        <f t="shared" si="335"/>
        <v>0</v>
      </c>
      <c r="O1385" s="17">
        <f t="shared" ca="1" si="327"/>
        <v>92.817140608136242</v>
      </c>
      <c r="P1385" s="17">
        <f t="shared" si="328"/>
        <v>62.5</v>
      </c>
      <c r="Q1385" s="17">
        <f t="shared" ca="1" si="329"/>
        <v>100</v>
      </c>
      <c r="R1385" s="17">
        <f t="shared" ca="1" si="330"/>
        <v>19.003870844841003</v>
      </c>
      <c r="S1385" s="42">
        <f>[1]CalcBCI!$BZ1385</f>
        <v>-1000</v>
      </c>
      <c r="T1385" s="42">
        <f t="shared" si="331"/>
        <v>-1000</v>
      </c>
      <c r="V1385" s="71"/>
      <c r="W1385" s="71"/>
      <c r="X1385" s="71"/>
      <c r="Y1385" s="71"/>
      <c r="Z1385" s="71"/>
      <c r="AA1385" s="71">
        <f t="shared" ca="1" si="323"/>
        <v>113.94052688513929</v>
      </c>
      <c r="AB1385" s="71"/>
      <c r="AC1385" s="71"/>
      <c r="AE1385" s="71"/>
      <c r="AF1385" s="71"/>
      <c r="AG1385" s="71"/>
      <c r="AH1385" s="71"/>
      <c r="AI1385" s="71"/>
      <c r="AJ1385" s="71">
        <f t="shared" ca="1" si="324"/>
        <v>63.718251085342608</v>
      </c>
      <c r="AK1385" s="71"/>
      <c r="AL1385" s="71"/>
      <c r="AN1385" s="17"/>
      <c r="AO1385" s="17"/>
      <c r="AP1385" s="17"/>
      <c r="AQ1385" s="17"/>
      <c r="AR1385" s="17"/>
      <c r="AT1385" s="71"/>
      <c r="AU1385" s="71"/>
      <c r="AV1385" s="71"/>
      <c r="AW1385" s="71"/>
      <c r="AX1385" s="71"/>
      <c r="AY1385" s="71">
        <f t="shared" ca="1" si="325"/>
        <v>114.2552913833496</v>
      </c>
      <c r="AZ1385" s="71"/>
      <c r="BA1385" s="71"/>
      <c r="BC1385" s="71"/>
      <c r="BD1385" s="71"/>
      <c r="BE1385" s="71"/>
      <c r="BF1385" s="71"/>
      <c r="BG1385" s="71"/>
      <c r="BH1385" s="71">
        <f t="shared" ca="1" si="322"/>
        <v>64.021764682209778</v>
      </c>
      <c r="BI1385" s="71"/>
      <c r="BJ1385" s="71"/>
      <c r="BL1385" s="17">
        <f ca="1">[1]CalcBCI!AM1385</f>
        <v>2.646966082140215</v>
      </c>
      <c r="BM1385" s="49">
        <f t="shared" ca="1" si="332"/>
        <v>49.457080683308817</v>
      </c>
      <c r="BN1385" s="75">
        <f ca="1">([1]CalcBCI!U1385-$BN$8)/$BN$9+$BN$7</f>
        <v>-17.821300000000001</v>
      </c>
      <c r="BO1385" s="17"/>
      <c r="BP1385">
        <f t="shared" ca="1" si="326"/>
        <v>33.940526885139292</v>
      </c>
      <c r="BQ1385" s="17"/>
      <c r="BR1385" s="17"/>
      <c r="BS1385" s="17"/>
      <c r="BU1385" s="17"/>
      <c r="BV1385" s="17"/>
      <c r="BW1385" s="17"/>
      <c r="BX1385" s="17"/>
      <c r="BY1385" s="17"/>
      <c r="BZ1385" s="17"/>
      <c r="CA1385" s="17"/>
      <c r="CB1385" s="17"/>
    </row>
    <row r="1386" spans="1:80" hidden="1" outlineLevel="2" x14ac:dyDescent="0.25">
      <c r="A1386" s="1">
        <f>[1]CalcBCI!BY1386</f>
        <v>34074</v>
      </c>
      <c r="B1386" s="17">
        <f ca="1">[1]CalcBCI!CA1386</f>
        <v>113.92116891433101</v>
      </c>
      <c r="C1386" s="17">
        <f ca="1">[1]CalcBCI!CB1386</f>
        <v>114.0882301488403</v>
      </c>
      <c r="D1386" s="29">
        <f ca="1">[1]CalcBCI!CF1386</f>
        <v>0.99128108147150862</v>
      </c>
      <c r="E1386" s="59">
        <f ca="1">[1]CalcBCI!$CH1386</f>
        <v>85.35127935401313</v>
      </c>
      <c r="F1386" s="29">
        <f ca="1">[1]CalcBCI!CG1386</f>
        <v>0.99465337452178326</v>
      </c>
      <c r="G1386" s="17">
        <f ca="1">[1]CalcBCI!CI1386</f>
        <v>86.633436304458172</v>
      </c>
      <c r="H1386" s="17">
        <f ca="1">[1]CalcBCIg!L1374</f>
        <v>16.817834734916687</v>
      </c>
      <c r="I1386" s="17">
        <f ca="1">[1]CalcBCIg!J1374</f>
        <v>10.817834734916687</v>
      </c>
      <c r="J1386" s="17"/>
      <c r="K1386" s="17">
        <f t="shared" si="333"/>
        <v>-6</v>
      </c>
      <c r="L1386" s="17">
        <f t="shared" si="333"/>
        <v>26</v>
      </c>
      <c r="M1386" s="17">
        <f t="shared" si="334"/>
        <v>96</v>
      </c>
      <c r="N1386" s="17">
        <f t="shared" si="335"/>
        <v>0</v>
      </c>
      <c r="O1386" s="17">
        <f t="shared" ca="1" si="327"/>
        <v>92.675639677006558</v>
      </c>
      <c r="P1386" s="17">
        <f t="shared" si="328"/>
        <v>62.5</v>
      </c>
      <c r="Q1386" s="17">
        <f t="shared" ca="1" si="329"/>
        <v>100</v>
      </c>
      <c r="R1386" s="17">
        <f t="shared" ca="1" si="330"/>
        <v>19.003870844841003</v>
      </c>
      <c r="S1386" s="42">
        <f>[1]CalcBCI!$BZ1386</f>
        <v>-1000</v>
      </c>
      <c r="T1386" s="42">
        <f t="shared" si="331"/>
        <v>-1000</v>
      </c>
      <c r="V1386" s="71"/>
      <c r="W1386" s="71"/>
      <c r="X1386" s="71"/>
      <c r="Y1386" s="71"/>
      <c r="Z1386" s="71"/>
      <c r="AA1386" s="71">
        <f t="shared" ca="1" si="323"/>
        <v>113.92116891433101</v>
      </c>
      <c r="AB1386" s="71"/>
      <c r="AC1386" s="71"/>
      <c r="AE1386" s="71"/>
      <c r="AF1386" s="71"/>
      <c r="AG1386" s="71"/>
      <c r="AH1386" s="71"/>
      <c r="AI1386" s="71"/>
      <c r="AJ1386" s="71">
        <f t="shared" ca="1" si="324"/>
        <v>63.707425647913233</v>
      </c>
      <c r="AK1386" s="71"/>
      <c r="AL1386" s="71"/>
      <c r="AN1386" s="17"/>
      <c r="AO1386" s="17"/>
      <c r="AP1386" s="17"/>
      <c r="AQ1386" s="17"/>
      <c r="AR1386" s="17"/>
      <c r="AT1386" s="71"/>
      <c r="AU1386" s="71"/>
      <c r="AV1386" s="71"/>
      <c r="AW1386" s="71"/>
      <c r="AX1386" s="71"/>
      <c r="AY1386" s="71">
        <f t="shared" ca="1" si="325"/>
        <v>114.0882301488403</v>
      </c>
      <c r="AZ1386" s="71"/>
      <c r="BA1386" s="71"/>
      <c r="BC1386" s="71"/>
      <c r="BD1386" s="71"/>
      <c r="BE1386" s="71"/>
      <c r="BF1386" s="71"/>
      <c r="BG1386" s="71"/>
      <c r="BH1386" s="71">
        <f t="shared" ca="1" si="322"/>
        <v>63.928153656288991</v>
      </c>
      <c r="BI1386" s="71"/>
      <c r="BJ1386" s="71"/>
      <c r="BL1386" s="17">
        <f ca="1">[1]CalcBCI!AM1386</f>
        <v>2.6493212259359611</v>
      </c>
      <c r="BM1386" s="49">
        <f t="shared" ca="1" si="332"/>
        <v>49.567909847937713</v>
      </c>
      <c r="BN1386" s="75">
        <f ca="1">([1]CalcBCI!U1386-$BN$8)/$BN$9+$BN$7</f>
        <v>-17.700700000000001</v>
      </c>
      <c r="BO1386" s="17"/>
      <c r="BP1386">
        <f t="shared" ca="1" si="326"/>
        <v>33.921168914331005</v>
      </c>
      <c r="BQ1386" s="17"/>
      <c r="BR1386" s="17"/>
      <c r="BS1386" s="17"/>
      <c r="BU1386" s="17"/>
      <c r="BV1386" s="17"/>
      <c r="BW1386" s="17"/>
      <c r="BX1386" s="17"/>
      <c r="BY1386" s="17"/>
      <c r="BZ1386" s="17"/>
      <c r="CA1386" s="17"/>
      <c r="CB1386" s="17"/>
    </row>
    <row r="1387" spans="1:80" hidden="1" outlineLevel="2" x14ac:dyDescent="0.25">
      <c r="A1387" s="1">
        <f>[1]CalcBCI!BY1387</f>
        <v>34081</v>
      </c>
      <c r="B1387" s="17">
        <f ca="1">[1]CalcBCI!CA1387</f>
        <v>113.68078761406993</v>
      </c>
      <c r="C1387" s="17">
        <f ca="1">[1]CalcBCI!CB1387</f>
        <v>113.8845088814551</v>
      </c>
      <c r="D1387" s="29">
        <f ca="1">[1]CalcBCI!CF1387</f>
        <v>0.98918941196390797</v>
      </c>
      <c r="E1387" s="59">
        <f ca="1">[1]CalcBCI!$CH1387</f>
        <v>81.837049670544317</v>
      </c>
      <c r="F1387" s="29">
        <f ca="1">[1]CalcBCI!CG1387</f>
        <v>0.99287727504331669</v>
      </c>
      <c r="G1387" s="17">
        <f ca="1">[1]CalcBCI!CI1387</f>
        <v>82.193187608291737</v>
      </c>
      <c r="H1387" s="17">
        <f ca="1">[1]CalcBCIg!L1375</f>
        <v>15.972317814826964</v>
      </c>
      <c r="I1387" s="17">
        <f ca="1">[1]CalcBCIg!J1375</f>
        <v>9.9723178148269636</v>
      </c>
      <c r="J1387" s="17"/>
      <c r="K1387" s="17">
        <f t="shared" si="333"/>
        <v>-6</v>
      </c>
      <c r="L1387" s="17">
        <f t="shared" si="333"/>
        <v>26</v>
      </c>
      <c r="M1387" s="17">
        <f t="shared" si="334"/>
        <v>96</v>
      </c>
      <c r="N1387" s="17">
        <f t="shared" si="335"/>
        <v>0</v>
      </c>
      <c r="O1387" s="17">
        <f t="shared" ca="1" si="327"/>
        <v>90.918524835272166</v>
      </c>
      <c r="P1387" s="17">
        <f t="shared" si="328"/>
        <v>62.5</v>
      </c>
      <c r="Q1387" s="17">
        <f t="shared" ca="1" si="329"/>
        <v>100</v>
      </c>
      <c r="R1387" s="17">
        <f t="shared" ca="1" si="330"/>
        <v>19.003870844841003</v>
      </c>
      <c r="S1387" s="42">
        <f>[1]CalcBCI!$BZ1387</f>
        <v>-1000</v>
      </c>
      <c r="T1387" s="42">
        <f t="shared" si="331"/>
        <v>-1000</v>
      </c>
      <c r="V1387" s="71"/>
      <c r="W1387" s="71"/>
      <c r="X1387" s="71"/>
      <c r="Y1387" s="71"/>
      <c r="Z1387" s="71"/>
      <c r="AA1387" s="71">
        <f t="shared" ca="1" si="323"/>
        <v>113.68078761406993</v>
      </c>
      <c r="AB1387" s="71"/>
      <c r="AC1387" s="71"/>
      <c r="AE1387" s="71"/>
      <c r="AF1387" s="71"/>
      <c r="AG1387" s="71"/>
      <c r="AH1387" s="71"/>
      <c r="AI1387" s="71"/>
      <c r="AJ1387" s="71">
        <f t="shared" ca="1" si="324"/>
        <v>63.572998710764715</v>
      </c>
      <c r="AK1387" s="71"/>
      <c r="AL1387" s="71"/>
      <c r="AN1387" s="17"/>
      <c r="AO1387" s="17"/>
      <c r="AP1387" s="17"/>
      <c r="AQ1387" s="17"/>
      <c r="AR1387" s="17"/>
      <c r="AT1387" s="71"/>
      <c r="AU1387" s="71"/>
      <c r="AV1387" s="71"/>
      <c r="AW1387" s="71"/>
      <c r="AX1387" s="71"/>
      <c r="AY1387" s="71">
        <f t="shared" ca="1" si="325"/>
        <v>113.8845088814551</v>
      </c>
      <c r="AZ1387" s="71"/>
      <c r="BA1387" s="71"/>
      <c r="BC1387" s="71"/>
      <c r="BD1387" s="71"/>
      <c r="BE1387" s="71"/>
      <c r="BF1387" s="71"/>
      <c r="BG1387" s="71"/>
      <c r="BH1387" s="71">
        <f t="shared" ca="1" si="322"/>
        <v>63.814000562078796</v>
      </c>
      <c r="BI1387" s="71"/>
      <c r="BJ1387" s="71"/>
      <c r="BL1387" s="17">
        <f ca="1">[1]CalcBCI!AM1387</f>
        <v>2.6500217858038098</v>
      </c>
      <c r="BM1387" s="49">
        <f t="shared" ca="1" si="332"/>
        <v>49.60087703451309</v>
      </c>
      <c r="BN1387" s="75">
        <f ca="1">([1]CalcBCI!U1387-$BN$8)/$BN$9+$BN$7</f>
        <v>-17.6647</v>
      </c>
      <c r="BO1387" s="17"/>
      <c r="BP1387">
        <f t="shared" ca="1" si="326"/>
        <v>33.680787614069928</v>
      </c>
      <c r="BQ1387" s="17"/>
      <c r="BR1387" s="17"/>
      <c r="BS1387" s="17"/>
      <c r="BU1387" s="17"/>
      <c r="BV1387" s="17"/>
      <c r="BW1387" s="17"/>
      <c r="BX1387" s="17"/>
      <c r="BY1387" s="17"/>
      <c r="BZ1387" s="17"/>
      <c r="CA1387" s="17"/>
      <c r="CB1387" s="17"/>
    </row>
    <row r="1388" spans="1:80" hidden="1" outlineLevel="2" x14ac:dyDescent="0.25">
      <c r="A1388" s="1">
        <f>[1]CalcBCI!BY1388</f>
        <v>34088</v>
      </c>
      <c r="B1388" s="17">
        <f ca="1">[1]CalcBCI!CA1388</f>
        <v>113.15141251990838</v>
      </c>
      <c r="C1388" s="17">
        <f ca="1">[1]CalcBCI!CB1388</f>
        <v>113.51796070068174</v>
      </c>
      <c r="D1388" s="29">
        <f ca="1">[1]CalcBCI!CF1388</f>
        <v>0.98458307302931403</v>
      </c>
      <c r="E1388" s="59">
        <f ca="1">[1]CalcBCI!$CH1388</f>
        <v>74.097904955164694</v>
      </c>
      <c r="F1388" s="29">
        <f ca="1">[1]CalcBCI!CG1388</f>
        <v>0.98968160460075305</v>
      </c>
      <c r="G1388" s="17">
        <f ca="1">[1]CalcBCI!CI1388</f>
        <v>74.204011501882647</v>
      </c>
      <c r="H1388" s="17">
        <f ca="1">[1]CalcBCIg!L1376</f>
        <v>15.039376080036163</v>
      </c>
      <c r="I1388" s="17">
        <f ca="1">[1]CalcBCIg!J1376</f>
        <v>9.0393760800361633</v>
      </c>
      <c r="J1388" s="17"/>
      <c r="K1388" s="17">
        <f t="shared" si="333"/>
        <v>-6</v>
      </c>
      <c r="L1388" s="17">
        <f t="shared" si="333"/>
        <v>26</v>
      </c>
      <c r="M1388" s="17">
        <f t="shared" si="334"/>
        <v>96</v>
      </c>
      <c r="N1388" s="17">
        <f t="shared" si="335"/>
        <v>0</v>
      </c>
      <c r="O1388" s="17">
        <f t="shared" ca="1" si="327"/>
        <v>87.048952477582347</v>
      </c>
      <c r="P1388" s="17">
        <f t="shared" si="328"/>
        <v>62.5</v>
      </c>
      <c r="Q1388" s="17">
        <f t="shared" ca="1" si="329"/>
        <v>100</v>
      </c>
      <c r="R1388" s="17">
        <f t="shared" ca="1" si="330"/>
        <v>19.003870844841003</v>
      </c>
      <c r="S1388" s="42">
        <f>[1]CalcBCI!$BZ1388</f>
        <v>-1000</v>
      </c>
      <c r="T1388" s="42">
        <f t="shared" si="331"/>
        <v>-1000</v>
      </c>
      <c r="V1388" s="71"/>
      <c r="W1388" s="71"/>
      <c r="X1388" s="71"/>
      <c r="Y1388" s="71"/>
      <c r="Z1388" s="71"/>
      <c r="AA1388" s="71">
        <f t="shared" ca="1" si="323"/>
        <v>113.15141251990838</v>
      </c>
      <c r="AB1388" s="71"/>
      <c r="AC1388" s="71"/>
      <c r="AE1388" s="71"/>
      <c r="AF1388" s="71"/>
      <c r="AG1388" s="71"/>
      <c r="AH1388" s="71"/>
      <c r="AI1388" s="71"/>
      <c r="AJ1388" s="71">
        <f t="shared" ca="1" si="324"/>
        <v>63.27695957446938</v>
      </c>
      <c r="AK1388" s="71"/>
      <c r="AL1388" s="71"/>
      <c r="AN1388" s="17"/>
      <c r="AO1388" s="17"/>
      <c r="AP1388" s="17"/>
      <c r="AQ1388" s="17"/>
      <c r="AR1388" s="17"/>
      <c r="AT1388" s="71"/>
      <c r="AU1388" s="71"/>
      <c r="AV1388" s="71"/>
      <c r="AW1388" s="71"/>
      <c r="AX1388" s="71"/>
      <c r="AY1388" s="71">
        <f t="shared" ca="1" si="325"/>
        <v>113.51796070068174</v>
      </c>
      <c r="AZ1388" s="71"/>
      <c r="BA1388" s="71"/>
      <c r="BC1388" s="71"/>
      <c r="BD1388" s="71"/>
      <c r="BE1388" s="71"/>
      <c r="BF1388" s="71"/>
      <c r="BG1388" s="71"/>
      <c r="BH1388" s="71">
        <f t="shared" ca="1" si="322"/>
        <v>63.608609099766319</v>
      </c>
      <c r="BI1388" s="71"/>
      <c r="BJ1388" s="71"/>
      <c r="BL1388" s="17">
        <f ca="1">[1]CalcBCI!AM1388</f>
        <v>2.6406920733651829</v>
      </c>
      <c r="BM1388" s="49">
        <f t="shared" ca="1" si="332"/>
        <v>49.161836226190289</v>
      </c>
      <c r="BN1388" s="75">
        <f ca="1">([1]CalcBCI!U1388-$BN$8)/$BN$9+$BN$7</f>
        <v>-18.139400000000002</v>
      </c>
      <c r="BO1388" s="17"/>
      <c r="BP1388">
        <f t="shared" ca="1" si="326"/>
        <v>33.151412519908376</v>
      </c>
      <c r="BQ1388" s="17"/>
      <c r="BR1388" s="17"/>
      <c r="BS1388" s="17"/>
      <c r="BU1388" s="17"/>
      <c r="BV1388" s="17"/>
      <c r="BW1388" s="17"/>
      <c r="BX1388" s="17"/>
      <c r="BY1388" s="17"/>
      <c r="BZ1388" s="17"/>
      <c r="CA1388" s="17"/>
      <c r="CB1388" s="17"/>
    </row>
    <row r="1389" spans="1:80" hidden="1" outlineLevel="2" x14ac:dyDescent="0.25">
      <c r="A1389" s="1">
        <f>[1]CalcBCI!BY1389</f>
        <v>34095</v>
      </c>
      <c r="B1389" s="17">
        <f ca="1">[1]CalcBCI!CA1389</f>
        <v>113.33639259239311</v>
      </c>
      <c r="C1389" s="17">
        <f ca="1">[1]CalcBCI!CB1389</f>
        <v>113.42717664653742</v>
      </c>
      <c r="D1389" s="29">
        <f ca="1">[1]CalcBCI!CF1389</f>
        <v>0.98619267068399774</v>
      </c>
      <c r="E1389" s="59">
        <f ca="1">[1]CalcBCI!$CH1389</f>
        <v>76.802202090049974</v>
      </c>
      <c r="F1389" s="29">
        <f ca="1">[1]CalcBCI!CG1389</f>
        <v>0.9888901236067047</v>
      </c>
      <c r="G1389" s="17">
        <f ca="1">[1]CalcBCI!CI1389</f>
        <v>72.22530901676177</v>
      </c>
      <c r="H1389" s="17">
        <f ca="1">[1]CalcBCIg!L1377</f>
        <v>14.435758650302887</v>
      </c>
      <c r="I1389" s="17">
        <f ca="1">[1]CalcBCIg!J1377</f>
        <v>8.435758650302887</v>
      </c>
      <c r="J1389" s="17"/>
      <c r="K1389" s="17">
        <f t="shared" si="333"/>
        <v>-6</v>
      </c>
      <c r="L1389" s="17">
        <f t="shared" si="333"/>
        <v>26</v>
      </c>
      <c r="M1389" s="17">
        <f t="shared" si="334"/>
        <v>96</v>
      </c>
      <c r="N1389" s="17">
        <f t="shared" si="335"/>
        <v>0</v>
      </c>
      <c r="O1389" s="17">
        <f t="shared" ca="1" si="327"/>
        <v>88.401101045024987</v>
      </c>
      <c r="P1389" s="17">
        <f t="shared" si="328"/>
        <v>62.5</v>
      </c>
      <c r="Q1389" s="17">
        <f t="shared" ca="1" si="329"/>
        <v>100</v>
      </c>
      <c r="R1389" s="17">
        <f t="shared" ca="1" si="330"/>
        <v>19.003870844841003</v>
      </c>
      <c r="S1389" s="42">
        <f>[1]CalcBCI!$BZ1389</f>
        <v>-1000</v>
      </c>
      <c r="T1389" s="42">
        <f t="shared" si="331"/>
        <v>-1000</v>
      </c>
      <c r="V1389" s="71"/>
      <c r="W1389" s="71"/>
      <c r="X1389" s="71"/>
      <c r="Y1389" s="71"/>
      <c r="Z1389" s="71"/>
      <c r="AA1389" s="71">
        <f t="shared" ca="1" si="323"/>
        <v>113.33639259239311</v>
      </c>
      <c r="AB1389" s="71"/>
      <c r="AC1389" s="71"/>
      <c r="AE1389" s="71"/>
      <c r="AF1389" s="71"/>
      <c r="AG1389" s="71"/>
      <c r="AH1389" s="71"/>
      <c r="AI1389" s="71"/>
      <c r="AJ1389" s="71">
        <f t="shared" ca="1" si="324"/>
        <v>63.380404828116916</v>
      </c>
      <c r="AK1389" s="71"/>
      <c r="AL1389" s="71"/>
      <c r="AN1389" s="17"/>
      <c r="AO1389" s="17"/>
      <c r="AP1389" s="17"/>
      <c r="AQ1389" s="17"/>
      <c r="AR1389" s="17"/>
      <c r="AT1389" s="71"/>
      <c r="AU1389" s="71"/>
      <c r="AV1389" s="71"/>
      <c r="AW1389" s="71"/>
      <c r="AX1389" s="71"/>
      <c r="AY1389" s="71">
        <f t="shared" ca="1" si="325"/>
        <v>113.42717664653742</v>
      </c>
      <c r="AZ1389" s="71"/>
      <c r="BA1389" s="71"/>
      <c r="BC1389" s="71"/>
      <c r="BD1389" s="71"/>
      <c r="BE1389" s="71"/>
      <c r="BF1389" s="71"/>
      <c r="BG1389" s="71"/>
      <c r="BH1389" s="71">
        <f t="shared" ca="1" si="322"/>
        <v>63.55773919885447</v>
      </c>
      <c r="BI1389" s="71"/>
      <c r="BJ1389" s="71"/>
      <c r="BL1389" s="17">
        <f ca="1">[1]CalcBCI!AM1389</f>
        <v>2.6454438852785684</v>
      </c>
      <c r="BM1389" s="49">
        <f t="shared" ca="1" si="332"/>
        <v>49.385448621231888</v>
      </c>
      <c r="BN1389" s="75">
        <f ca="1">([1]CalcBCI!U1389-$BN$8)/$BN$9+$BN$7</f>
        <v>-17.898900000000005</v>
      </c>
      <c r="BO1389" s="17"/>
      <c r="BP1389">
        <f t="shared" ca="1" si="326"/>
        <v>33.336392592393111</v>
      </c>
      <c r="BQ1389" s="17"/>
      <c r="BR1389" s="17"/>
      <c r="BS1389" s="17"/>
      <c r="BU1389" s="17"/>
      <c r="BV1389" s="17"/>
      <c r="BW1389" s="17"/>
      <c r="BX1389" s="17"/>
      <c r="BY1389" s="17"/>
      <c r="BZ1389" s="17"/>
      <c r="CA1389" s="17"/>
      <c r="CB1389" s="17"/>
    </row>
    <row r="1390" spans="1:80" hidden="1" outlineLevel="2" x14ac:dyDescent="0.25">
      <c r="A1390" s="1">
        <f>[1]CalcBCI!BY1390</f>
        <v>34102</v>
      </c>
      <c r="B1390" s="17">
        <f ca="1">[1]CalcBCI!CA1390</f>
        <v>113.76684694347962</v>
      </c>
      <c r="C1390" s="17">
        <f ca="1">[1]CalcBCI!CB1390</f>
        <v>113.59701179500851</v>
      </c>
      <c r="D1390" s="29">
        <f ca="1">[1]CalcBCI!CF1390</f>
        <v>0.98993825421983761</v>
      </c>
      <c r="E1390" s="59">
        <f ca="1">[1]CalcBCI!$CH1390</f>
        <v>83.095185181178792</v>
      </c>
      <c r="F1390" s="29">
        <f ca="1">[1]CalcBCI!CG1390</f>
        <v>0.99037079434126507</v>
      </c>
      <c r="G1390" s="17">
        <f ca="1">[1]CalcBCI!CI1390</f>
        <v>75.926985853162691</v>
      </c>
      <c r="H1390" s="17">
        <f ca="1">[1]CalcBCIg!L1378</f>
        <v>14.043678700923923</v>
      </c>
      <c r="I1390" s="17">
        <f ca="1">[1]CalcBCIg!J1378</f>
        <v>8.0436787009239232</v>
      </c>
      <c r="J1390" s="17"/>
      <c r="K1390" s="17">
        <f t="shared" si="333"/>
        <v>-6</v>
      </c>
      <c r="L1390" s="17">
        <f t="shared" si="333"/>
        <v>26</v>
      </c>
      <c r="M1390" s="17">
        <f t="shared" si="334"/>
        <v>96</v>
      </c>
      <c r="N1390" s="17">
        <f t="shared" si="335"/>
        <v>0</v>
      </c>
      <c r="O1390" s="17">
        <f t="shared" ca="1" si="327"/>
        <v>91.547592590589403</v>
      </c>
      <c r="P1390" s="17">
        <f t="shared" si="328"/>
        <v>62.5</v>
      </c>
      <c r="Q1390" s="17">
        <f t="shared" ca="1" si="329"/>
        <v>100</v>
      </c>
      <c r="R1390" s="17">
        <f t="shared" ca="1" si="330"/>
        <v>19.003870844841003</v>
      </c>
      <c r="S1390" s="42">
        <f>[1]CalcBCI!$BZ1390</f>
        <v>-1000</v>
      </c>
      <c r="T1390" s="42">
        <f t="shared" si="331"/>
        <v>-1000</v>
      </c>
      <c r="V1390" s="71"/>
      <c r="W1390" s="71"/>
      <c r="X1390" s="71"/>
      <c r="Y1390" s="71"/>
      <c r="Z1390" s="71"/>
      <c r="AA1390" s="71">
        <f t="shared" ca="1" si="323"/>
        <v>113.76684694347962</v>
      </c>
      <c r="AB1390" s="71"/>
      <c r="AC1390" s="71"/>
      <c r="AE1390" s="71"/>
      <c r="AF1390" s="71"/>
      <c r="AG1390" s="71"/>
      <c r="AH1390" s="71"/>
      <c r="AI1390" s="71"/>
      <c r="AJ1390" s="71">
        <f t="shared" ca="1" si="324"/>
        <v>63.621125133464965</v>
      </c>
      <c r="AK1390" s="71"/>
      <c r="AL1390" s="71"/>
      <c r="AN1390" s="17"/>
      <c r="AO1390" s="17"/>
      <c r="AP1390" s="17"/>
      <c r="AQ1390" s="17"/>
      <c r="AR1390" s="17"/>
      <c r="AT1390" s="71"/>
      <c r="AU1390" s="71"/>
      <c r="AV1390" s="71"/>
      <c r="AW1390" s="71"/>
      <c r="AX1390" s="71"/>
      <c r="AY1390" s="71">
        <f t="shared" ca="1" si="325"/>
        <v>113.59701179500851</v>
      </c>
      <c r="AZ1390" s="71"/>
      <c r="BA1390" s="71"/>
      <c r="BC1390" s="71"/>
      <c r="BD1390" s="71"/>
      <c r="BE1390" s="71"/>
      <c r="BF1390" s="71"/>
      <c r="BG1390" s="71"/>
      <c r="BH1390" s="71">
        <f t="shared" ca="1" si="322"/>
        <v>63.652904558625018</v>
      </c>
      <c r="BI1390" s="71"/>
      <c r="BJ1390" s="71"/>
      <c r="BL1390" s="17">
        <f ca="1">[1]CalcBCI!AM1390</f>
        <v>2.6468994995888617</v>
      </c>
      <c r="BM1390" s="49">
        <f t="shared" ca="1" si="332"/>
        <v>49.453947418767328</v>
      </c>
      <c r="BN1390" s="75">
        <f ca="1">([1]CalcBCI!U1390-$BN$8)/$BN$9+$BN$7</f>
        <v>-17.8247</v>
      </c>
      <c r="BO1390" s="17"/>
      <c r="BP1390">
        <f t="shared" ca="1" si="326"/>
        <v>33.766846943479621</v>
      </c>
      <c r="BQ1390" s="17"/>
      <c r="BR1390" s="17"/>
      <c r="BS1390" s="17"/>
      <c r="BU1390" s="17"/>
      <c r="BV1390" s="17"/>
      <c r="BW1390" s="17"/>
      <c r="BX1390" s="17"/>
      <c r="BY1390" s="17"/>
      <c r="BZ1390" s="17"/>
      <c r="CA1390" s="17"/>
      <c r="CB1390" s="17"/>
    </row>
    <row r="1391" spans="1:80" hidden="1" outlineLevel="2" x14ac:dyDescent="0.25">
      <c r="A1391" s="1">
        <f>[1]CalcBCI!BY1391</f>
        <v>34109</v>
      </c>
      <c r="B1391" s="17">
        <f ca="1">[1]CalcBCI!CA1391</f>
        <v>113.53366160486217</v>
      </c>
      <c r="C1391" s="17">
        <f ca="1">[1]CalcBCI!CB1391</f>
        <v>113.56533669993534</v>
      </c>
      <c r="D1391" s="29">
        <f ca="1">[1]CalcBCI!CF1391</f>
        <v>0.98790920012171979</v>
      </c>
      <c r="E1391" s="59">
        <f ca="1">[1]CalcBCI!$CH1391</f>
        <v>79.686156118480838</v>
      </c>
      <c r="F1391" s="29">
        <f ca="1">[1]CalcBCI!CG1391</f>
        <v>0.99009464192692997</v>
      </c>
      <c r="G1391" s="17">
        <f ca="1">[1]CalcBCI!CI1391</f>
        <v>75.23660481732496</v>
      </c>
      <c r="H1391" s="17">
        <f ca="1">[1]CalcBCIg!L1379</f>
        <v>13.647579014301302</v>
      </c>
      <c r="I1391" s="17">
        <f ca="1">[1]CalcBCIg!J1379</f>
        <v>7.6475790143013018</v>
      </c>
      <c r="J1391" s="17"/>
      <c r="K1391" s="17">
        <f t="shared" si="333"/>
        <v>-6</v>
      </c>
      <c r="L1391" s="17">
        <f t="shared" si="333"/>
        <v>26</v>
      </c>
      <c r="M1391" s="17">
        <f t="shared" si="334"/>
        <v>96</v>
      </c>
      <c r="N1391" s="17">
        <f t="shared" si="335"/>
        <v>0</v>
      </c>
      <c r="O1391" s="17">
        <f t="shared" ca="1" si="327"/>
        <v>89.843078059240412</v>
      </c>
      <c r="P1391" s="17">
        <f t="shared" si="328"/>
        <v>62.5</v>
      </c>
      <c r="Q1391" s="17">
        <f t="shared" ca="1" si="329"/>
        <v>100</v>
      </c>
      <c r="R1391" s="17">
        <f t="shared" ca="1" si="330"/>
        <v>19.003870844841003</v>
      </c>
      <c r="S1391" s="42">
        <f>[1]CalcBCI!$BZ1391</f>
        <v>-1000</v>
      </c>
      <c r="T1391" s="42">
        <f t="shared" si="331"/>
        <v>-1000</v>
      </c>
      <c r="V1391" s="71"/>
      <c r="W1391" s="71"/>
      <c r="X1391" s="71"/>
      <c r="Y1391" s="71"/>
      <c r="Z1391" s="71"/>
      <c r="AA1391" s="71">
        <f t="shared" ca="1" si="323"/>
        <v>113.53366160486217</v>
      </c>
      <c r="AB1391" s="71"/>
      <c r="AC1391" s="71"/>
      <c r="AE1391" s="71"/>
      <c r="AF1391" s="71"/>
      <c r="AG1391" s="71"/>
      <c r="AH1391" s="71"/>
      <c r="AI1391" s="71"/>
      <c r="AJ1391" s="71">
        <f t="shared" ca="1" si="324"/>
        <v>63.490722349120944</v>
      </c>
      <c r="AK1391" s="71"/>
      <c r="AL1391" s="71"/>
      <c r="AN1391" s="17"/>
      <c r="AO1391" s="17"/>
      <c r="AP1391" s="17"/>
      <c r="AQ1391" s="17"/>
      <c r="AR1391" s="17"/>
      <c r="AT1391" s="71"/>
      <c r="AU1391" s="71"/>
      <c r="AV1391" s="71"/>
      <c r="AW1391" s="71"/>
      <c r="AX1391" s="71"/>
      <c r="AY1391" s="71">
        <f t="shared" ca="1" si="325"/>
        <v>113.56533669993534</v>
      </c>
      <c r="AZ1391" s="71"/>
      <c r="BA1391" s="71"/>
      <c r="BC1391" s="71"/>
      <c r="BD1391" s="71"/>
      <c r="BE1391" s="71"/>
      <c r="BF1391" s="71"/>
      <c r="BG1391" s="71"/>
      <c r="BH1391" s="71">
        <f t="shared" ca="1" si="322"/>
        <v>63.635155748407925</v>
      </c>
      <c r="BI1391" s="71"/>
      <c r="BJ1391" s="71"/>
      <c r="BL1391" s="17">
        <f ca="1">[1]CalcBCI!AM1391</f>
        <v>2.644842167737337</v>
      </c>
      <c r="BM1391" s="49">
        <f t="shared" ca="1" si="332"/>
        <v>49.357132790768503</v>
      </c>
      <c r="BN1391" s="75">
        <f ca="1">([1]CalcBCI!U1391-$BN$8)/$BN$9+$BN$7</f>
        <v>-17.929500000000001</v>
      </c>
      <c r="BO1391" s="17"/>
      <c r="BP1391">
        <f t="shared" ca="1" si="326"/>
        <v>33.533661604862175</v>
      </c>
      <c r="BQ1391" s="17"/>
      <c r="BR1391" s="17"/>
      <c r="BS1391" s="17"/>
      <c r="BU1391" s="17"/>
      <c r="BV1391" s="17"/>
      <c r="BW1391" s="17"/>
      <c r="BX1391" s="17"/>
      <c r="BY1391" s="17"/>
      <c r="BZ1391" s="17"/>
      <c r="CA1391" s="17"/>
      <c r="CB1391" s="17"/>
    </row>
    <row r="1392" spans="1:80" hidden="1" outlineLevel="2" x14ac:dyDescent="0.25">
      <c r="A1392" s="1">
        <f>[1]CalcBCI!BY1392</f>
        <v>34116</v>
      </c>
      <c r="B1392" s="17">
        <f ca="1">[1]CalcBCI!CA1392</f>
        <v>114.90597675049047</v>
      </c>
      <c r="C1392" s="17">
        <f ca="1">[1]CalcBCI!CB1392</f>
        <v>114.23565672521291</v>
      </c>
      <c r="D1392" s="29">
        <f ca="1">[1]CalcBCI!CF1392</f>
        <v>0.99985035254003052</v>
      </c>
      <c r="E1392" s="59">
        <f ca="1">[1]CalcBCI!$CH1392</f>
        <v>99.748576176126534</v>
      </c>
      <c r="F1392" s="29">
        <f ca="1">[1]CalcBCI!CG1392</f>
        <v>0.99593868100337124</v>
      </c>
      <c r="G1392" s="17">
        <f ca="1">[1]CalcBCI!CI1392</f>
        <v>89.846702508428109</v>
      </c>
      <c r="H1392" s="17">
        <f ca="1">[1]CalcBCIg!L1380</f>
        <v>14.122470676898958</v>
      </c>
      <c r="I1392" s="17">
        <f ca="1">[1]CalcBCIg!J1380</f>
        <v>8.1224706768989581</v>
      </c>
      <c r="J1392" s="17"/>
      <c r="K1392" s="17">
        <f t="shared" si="333"/>
        <v>-6</v>
      </c>
      <c r="L1392" s="17">
        <f t="shared" si="333"/>
        <v>26</v>
      </c>
      <c r="M1392" s="17">
        <f t="shared" si="334"/>
        <v>96</v>
      </c>
      <c r="N1392" s="17">
        <f t="shared" si="335"/>
        <v>0</v>
      </c>
      <c r="O1392" s="17">
        <f t="shared" ca="1" si="327"/>
        <v>99.874288088063267</v>
      </c>
      <c r="P1392" s="17">
        <f t="shared" si="328"/>
        <v>62.5</v>
      </c>
      <c r="Q1392" s="17">
        <f t="shared" ca="1" si="329"/>
        <v>100</v>
      </c>
      <c r="R1392" s="17">
        <f t="shared" ca="1" si="330"/>
        <v>19.003870844841003</v>
      </c>
      <c r="S1392" s="42">
        <f>[1]CalcBCI!$BZ1392</f>
        <v>-1000</v>
      </c>
      <c r="T1392" s="42">
        <f t="shared" si="331"/>
        <v>-1000</v>
      </c>
      <c r="V1392" s="71"/>
      <c r="W1392" s="71"/>
      <c r="X1392" s="71"/>
      <c r="Y1392" s="71"/>
      <c r="Z1392" s="71"/>
      <c r="AA1392" s="71">
        <f t="shared" ca="1" si="323"/>
        <v>114.90597675049047</v>
      </c>
      <c r="AB1392" s="71"/>
      <c r="AC1392" s="71"/>
      <c r="AE1392" s="71"/>
      <c r="AF1392" s="71"/>
      <c r="AG1392" s="71"/>
      <c r="AH1392" s="71"/>
      <c r="AI1392" s="71"/>
      <c r="AJ1392" s="71">
        <f t="shared" ca="1" si="324"/>
        <v>64.258153599509228</v>
      </c>
      <c r="AK1392" s="71"/>
      <c r="AL1392" s="71"/>
      <c r="AN1392" s="17"/>
      <c r="AO1392" s="17"/>
      <c r="AP1392" s="17"/>
      <c r="AQ1392" s="17"/>
      <c r="AR1392" s="17"/>
      <c r="AT1392" s="71"/>
      <c r="AU1392" s="71"/>
      <c r="AV1392" s="71"/>
      <c r="AW1392" s="71"/>
      <c r="AX1392" s="71"/>
      <c r="AY1392" s="71">
        <f t="shared" ca="1" si="325"/>
        <v>114.23565672521291</v>
      </c>
      <c r="AZ1392" s="71"/>
      <c r="BA1392" s="71"/>
      <c r="BC1392" s="71"/>
      <c r="BD1392" s="71"/>
      <c r="BE1392" s="71"/>
      <c r="BF1392" s="71"/>
      <c r="BG1392" s="71"/>
      <c r="BH1392" s="71">
        <f t="shared" ca="1" si="322"/>
        <v>64.010762605652758</v>
      </c>
      <c r="BI1392" s="71"/>
      <c r="BJ1392" s="71"/>
      <c r="BL1392" s="17">
        <f ca="1">[1]CalcBCI!AM1392</f>
        <v>2.6525789470185619</v>
      </c>
      <c r="BM1392" s="49">
        <f t="shared" ca="1" si="332"/>
        <v>49.721212804143917</v>
      </c>
      <c r="BN1392" s="75">
        <f ca="1">([1]CalcBCI!U1392-$BN$8)/$BN$9+$BN$7</f>
        <v>-17.532800000000002</v>
      </c>
      <c r="BO1392" s="17"/>
      <c r="BP1392">
        <f t="shared" ca="1" si="326"/>
        <v>34.905976750490467</v>
      </c>
      <c r="BQ1392" s="17"/>
      <c r="BR1392" s="17"/>
      <c r="BS1392" s="17"/>
      <c r="BU1392" s="17"/>
      <c r="BV1392" s="17"/>
      <c r="BW1392" s="17"/>
      <c r="BX1392" s="17"/>
      <c r="BY1392" s="17"/>
      <c r="BZ1392" s="17"/>
      <c r="CA1392" s="17"/>
      <c r="CB1392" s="17"/>
    </row>
    <row r="1393" spans="1:80" hidden="1" outlineLevel="2" x14ac:dyDescent="0.25">
      <c r="A1393" s="1">
        <f>[1]CalcBCI!BY1393</f>
        <v>34123</v>
      </c>
      <c r="B1393" s="17">
        <f ca="1">[1]CalcBCI!CA1393</f>
        <v>115.59613124785504</v>
      </c>
      <c r="C1393" s="17">
        <f ca="1">[1]CalcBCI!CB1393</f>
        <v>114.91589398653397</v>
      </c>
      <c r="D1393" s="29">
        <f ca="1">[1]CalcBCI!CF1393</f>
        <v>1</v>
      </c>
      <c r="E1393" s="59">
        <f ca="1">[1]CalcBCI!$CH1393</f>
        <v>100</v>
      </c>
      <c r="F1393" s="29">
        <f ca="1">[1]CalcBCI!CG1393</f>
        <v>1</v>
      </c>
      <c r="G1393" s="17">
        <f ca="1">[1]CalcBCI!CI1393</f>
        <v>100</v>
      </c>
      <c r="H1393" s="17">
        <f ca="1">[1]CalcBCIg!L1381</f>
        <v>14.807921707630156</v>
      </c>
      <c r="I1393" s="17">
        <f ca="1">[1]CalcBCIg!J1381</f>
        <v>8.8079217076301557</v>
      </c>
      <c r="J1393" s="17"/>
      <c r="K1393" s="17">
        <f t="shared" si="333"/>
        <v>-6</v>
      </c>
      <c r="L1393" s="17">
        <f t="shared" si="333"/>
        <v>26</v>
      </c>
      <c r="M1393" s="17">
        <f t="shared" si="334"/>
        <v>96</v>
      </c>
      <c r="N1393" s="17">
        <f t="shared" si="335"/>
        <v>0</v>
      </c>
      <c r="O1393" s="17">
        <f t="shared" ca="1" si="327"/>
        <v>100</v>
      </c>
      <c r="P1393" s="17">
        <f t="shared" si="328"/>
        <v>62.5</v>
      </c>
      <c r="Q1393" s="17">
        <f t="shared" ca="1" si="329"/>
        <v>100</v>
      </c>
      <c r="R1393" s="17">
        <f t="shared" ca="1" si="330"/>
        <v>19.003870844841003</v>
      </c>
      <c r="S1393" s="42">
        <f>[1]CalcBCI!$BZ1393</f>
        <v>-1000</v>
      </c>
      <c r="T1393" s="42">
        <f t="shared" si="331"/>
        <v>-1000</v>
      </c>
      <c r="V1393" s="71"/>
      <c r="W1393" s="71"/>
      <c r="X1393" s="71"/>
      <c r="Y1393" s="71"/>
      <c r="Z1393" s="71"/>
      <c r="AA1393" s="71">
        <f t="shared" ca="1" si="323"/>
        <v>115.59613124785504</v>
      </c>
      <c r="AB1393" s="71"/>
      <c r="AC1393" s="71"/>
      <c r="AE1393" s="71"/>
      <c r="AF1393" s="71"/>
      <c r="AG1393" s="71"/>
      <c r="AH1393" s="71"/>
      <c r="AI1393" s="71"/>
      <c r="AJ1393" s="71">
        <f t="shared" ca="1" si="324"/>
        <v>64.644104399921844</v>
      </c>
      <c r="AK1393" s="71"/>
      <c r="AL1393" s="71"/>
      <c r="AN1393" s="17"/>
      <c r="AO1393" s="17"/>
      <c r="AP1393" s="17"/>
      <c r="AQ1393" s="17"/>
      <c r="AR1393" s="17"/>
      <c r="AT1393" s="71"/>
      <c r="AU1393" s="71"/>
      <c r="AV1393" s="71"/>
      <c r="AW1393" s="71"/>
      <c r="AX1393" s="71"/>
      <c r="AY1393" s="71">
        <f t="shared" ca="1" si="325"/>
        <v>114.91589398653397</v>
      </c>
      <c r="AZ1393" s="71"/>
      <c r="BA1393" s="71"/>
      <c r="BC1393" s="71"/>
      <c r="BD1393" s="71"/>
      <c r="BE1393" s="71"/>
      <c r="BF1393" s="71"/>
      <c r="BG1393" s="71"/>
      <c r="BH1393" s="71">
        <f t="shared" ca="1" si="322"/>
        <v>64.391926483010963</v>
      </c>
      <c r="BI1393" s="71"/>
      <c r="BJ1393" s="71"/>
      <c r="BL1393" s="17">
        <f ca="1">[1]CalcBCI!AM1393</f>
        <v>2.6552287433002029</v>
      </c>
      <c r="BM1393" s="49">
        <f t="shared" ca="1" si="332"/>
        <v>49.845907826529157</v>
      </c>
      <c r="BN1393" s="75">
        <f ca="1">([1]CalcBCI!U1393-$BN$8)/$BN$9+$BN$7</f>
        <v>-17.395300000000002</v>
      </c>
      <c r="BO1393" s="17"/>
      <c r="BP1393">
        <f t="shared" ca="1" si="326"/>
        <v>35.596131247855041</v>
      </c>
      <c r="BQ1393" s="17"/>
      <c r="BR1393" s="17"/>
      <c r="BS1393" s="17"/>
      <c r="BU1393" s="17"/>
      <c r="BV1393" s="17"/>
      <c r="BW1393" s="17"/>
      <c r="BX1393" s="17"/>
      <c r="BY1393" s="17"/>
      <c r="BZ1393" s="17"/>
      <c r="CA1393" s="17"/>
      <c r="CB1393" s="17"/>
    </row>
    <row r="1394" spans="1:80" hidden="1" outlineLevel="2" x14ac:dyDescent="0.25">
      <c r="A1394" s="1">
        <f>[1]CalcBCI!BY1394</f>
        <v>34130</v>
      </c>
      <c r="B1394" s="17">
        <f ca="1">[1]CalcBCI!CA1394</f>
        <v>116.24713755840601</v>
      </c>
      <c r="C1394" s="17">
        <f ca="1">[1]CalcBCI!CB1394</f>
        <v>115.58151577247</v>
      </c>
      <c r="D1394" s="29">
        <f ca="1">[1]CalcBCI!CF1394</f>
        <v>1</v>
      </c>
      <c r="E1394" s="59">
        <f ca="1">[1]CalcBCI!$CH1394</f>
        <v>100</v>
      </c>
      <c r="F1394" s="29">
        <f ca="1">[1]CalcBCI!CG1394</f>
        <v>1</v>
      </c>
      <c r="G1394" s="17">
        <f ca="1">[1]CalcBCI!CI1394</f>
        <v>100</v>
      </c>
      <c r="H1394" s="17">
        <f ca="1">[1]CalcBCIg!L1382</f>
        <v>15.571602642536163</v>
      </c>
      <c r="I1394" s="17">
        <f ca="1">[1]CalcBCIg!J1382</f>
        <v>9.5716026425361633</v>
      </c>
      <c r="J1394" s="17"/>
      <c r="K1394" s="17">
        <f t="shared" si="333"/>
        <v>-6</v>
      </c>
      <c r="L1394" s="17">
        <f t="shared" si="333"/>
        <v>26</v>
      </c>
      <c r="M1394" s="17">
        <f t="shared" si="334"/>
        <v>96</v>
      </c>
      <c r="N1394" s="17">
        <f t="shared" si="335"/>
        <v>0</v>
      </c>
      <c r="O1394" s="17">
        <f t="shared" ca="1" si="327"/>
        <v>100</v>
      </c>
      <c r="P1394" s="17">
        <f t="shared" si="328"/>
        <v>62.5</v>
      </c>
      <c r="Q1394" s="17">
        <f t="shared" ca="1" si="329"/>
        <v>100</v>
      </c>
      <c r="R1394" s="17">
        <f t="shared" ca="1" si="330"/>
        <v>19.003870844841003</v>
      </c>
      <c r="S1394" s="42">
        <f>[1]CalcBCI!$BZ1394</f>
        <v>-1000</v>
      </c>
      <c r="T1394" s="42">
        <f t="shared" si="331"/>
        <v>-1000</v>
      </c>
      <c r="V1394" s="71"/>
      <c r="W1394" s="71"/>
      <c r="X1394" s="71"/>
      <c r="Y1394" s="71"/>
      <c r="Z1394" s="71"/>
      <c r="AA1394" s="71">
        <f t="shared" ca="1" si="323"/>
        <v>116.24713755840601</v>
      </c>
      <c r="AB1394" s="71"/>
      <c r="AC1394" s="71"/>
      <c r="AE1394" s="71"/>
      <c r="AF1394" s="71"/>
      <c r="AG1394" s="71"/>
      <c r="AH1394" s="71"/>
      <c r="AI1394" s="71"/>
      <c r="AJ1394" s="71">
        <f t="shared" ca="1" si="324"/>
        <v>65.008162603686728</v>
      </c>
      <c r="AK1394" s="71"/>
      <c r="AL1394" s="71"/>
      <c r="AN1394" s="17"/>
      <c r="AO1394" s="17"/>
      <c r="AP1394" s="17"/>
      <c r="AQ1394" s="17"/>
      <c r="AR1394" s="17"/>
      <c r="AT1394" s="71"/>
      <c r="AU1394" s="71"/>
      <c r="AV1394" s="71"/>
      <c r="AW1394" s="71"/>
      <c r="AX1394" s="71"/>
      <c r="AY1394" s="71">
        <f t="shared" ca="1" si="325"/>
        <v>115.58151577247</v>
      </c>
      <c r="AZ1394" s="71"/>
      <c r="BA1394" s="71"/>
      <c r="BC1394" s="71"/>
      <c r="BD1394" s="71"/>
      <c r="BE1394" s="71"/>
      <c r="BF1394" s="71"/>
      <c r="BG1394" s="71"/>
      <c r="BH1394" s="71">
        <f t="shared" ca="1" si="322"/>
        <v>64.764900730685568</v>
      </c>
      <c r="BI1394" s="71"/>
      <c r="BJ1394" s="71"/>
      <c r="BL1394" s="17">
        <f ca="1">[1]CalcBCI!AM1394</f>
        <v>2.6514195244103287</v>
      </c>
      <c r="BM1394" s="49">
        <f t="shared" ca="1" si="332"/>
        <v>49.666652297327119</v>
      </c>
      <c r="BN1394" s="75">
        <f ca="1">([1]CalcBCI!U1394-$BN$8)/$BN$9+$BN$7</f>
        <v>-17.592700000000001</v>
      </c>
      <c r="BO1394" s="17"/>
      <c r="BP1394">
        <f t="shared" ca="1" si="326"/>
        <v>36.24713755840601</v>
      </c>
      <c r="BQ1394" s="17"/>
      <c r="BR1394" s="17"/>
      <c r="BS1394" s="17"/>
      <c r="BU1394" s="17"/>
      <c r="BV1394" s="17"/>
      <c r="BW1394" s="17"/>
      <c r="BX1394" s="17"/>
      <c r="BY1394" s="17"/>
      <c r="BZ1394" s="17"/>
      <c r="CA1394" s="17"/>
      <c r="CB1394" s="17"/>
    </row>
    <row r="1395" spans="1:80" hidden="1" outlineLevel="2" x14ac:dyDescent="0.25">
      <c r="A1395" s="1">
        <f>[1]CalcBCI!BY1395</f>
        <v>34137</v>
      </c>
      <c r="B1395" s="17">
        <f ca="1">[1]CalcBCI!CA1395</f>
        <v>116.2883578130853</v>
      </c>
      <c r="C1395" s="17">
        <f ca="1">[1]CalcBCI!CB1395</f>
        <v>115.93493679277765</v>
      </c>
      <c r="D1395" s="29">
        <f ca="1">[1]CalcBCI!CF1395</f>
        <v>1</v>
      </c>
      <c r="E1395" s="59">
        <f ca="1">[1]CalcBCI!$CH1395</f>
        <v>100</v>
      </c>
      <c r="F1395" s="29">
        <f ca="1">[1]CalcBCI!CG1395</f>
        <v>1</v>
      </c>
      <c r="G1395" s="17">
        <f ca="1">[1]CalcBCI!CI1395</f>
        <v>100</v>
      </c>
      <c r="H1395" s="17">
        <f ca="1">[1]CalcBCIg!L1383</f>
        <v>16.435296893119812</v>
      </c>
      <c r="I1395" s="17">
        <f ca="1">[1]CalcBCIg!J1383</f>
        <v>10.435296893119814</v>
      </c>
      <c r="J1395" s="17"/>
      <c r="K1395" s="17">
        <f t="shared" si="333"/>
        <v>-6</v>
      </c>
      <c r="L1395" s="17">
        <f t="shared" si="333"/>
        <v>26</v>
      </c>
      <c r="M1395" s="17">
        <f t="shared" si="334"/>
        <v>96</v>
      </c>
      <c r="N1395" s="17">
        <f t="shared" si="335"/>
        <v>0</v>
      </c>
      <c r="O1395" s="17">
        <f t="shared" ca="1" si="327"/>
        <v>100</v>
      </c>
      <c r="P1395" s="17">
        <f t="shared" si="328"/>
        <v>62.5</v>
      </c>
      <c r="Q1395" s="17">
        <f t="shared" ca="1" si="329"/>
        <v>100</v>
      </c>
      <c r="R1395" s="17">
        <f t="shared" ca="1" si="330"/>
        <v>19.003870844841003</v>
      </c>
      <c r="S1395" s="42">
        <f>[1]CalcBCI!$BZ1395</f>
        <v>-1000</v>
      </c>
      <c r="T1395" s="42">
        <f t="shared" si="331"/>
        <v>-1000</v>
      </c>
      <c r="V1395" s="71"/>
      <c r="W1395" s="71"/>
      <c r="X1395" s="71"/>
      <c r="Y1395" s="71"/>
      <c r="Z1395" s="71"/>
      <c r="AA1395" s="71">
        <f t="shared" ca="1" si="323"/>
        <v>116.2883578130853</v>
      </c>
      <c r="AB1395" s="71"/>
      <c r="AC1395" s="71"/>
      <c r="AE1395" s="71"/>
      <c r="AF1395" s="71"/>
      <c r="AG1395" s="71"/>
      <c r="AH1395" s="71"/>
      <c r="AI1395" s="71"/>
      <c r="AJ1395" s="71">
        <f t="shared" ca="1" si="324"/>
        <v>65.031213949939541</v>
      </c>
      <c r="AK1395" s="71"/>
      <c r="AL1395" s="71"/>
      <c r="AN1395" s="17"/>
      <c r="AO1395" s="17"/>
      <c r="AP1395" s="17"/>
      <c r="AQ1395" s="17"/>
      <c r="AR1395" s="17"/>
      <c r="AT1395" s="71"/>
      <c r="AU1395" s="71"/>
      <c r="AV1395" s="71"/>
      <c r="AW1395" s="71"/>
      <c r="AX1395" s="71"/>
      <c r="AY1395" s="71">
        <f t="shared" ca="1" si="325"/>
        <v>115.93493679277765</v>
      </c>
      <c r="AZ1395" s="71"/>
      <c r="BA1395" s="71"/>
      <c r="BC1395" s="71"/>
      <c r="BD1395" s="71"/>
      <c r="BE1395" s="71"/>
      <c r="BF1395" s="71"/>
      <c r="BG1395" s="71"/>
      <c r="BH1395" s="71">
        <f t="shared" ca="1" si="322"/>
        <v>64.962936525106386</v>
      </c>
      <c r="BI1395" s="71"/>
      <c r="BJ1395" s="71"/>
      <c r="BL1395" s="17">
        <f ca="1">[1]CalcBCI!AM1395</f>
        <v>2.6501228844440621</v>
      </c>
      <c r="BM1395" s="49">
        <f t="shared" ca="1" si="332"/>
        <v>49.605634569006114</v>
      </c>
      <c r="BN1395" s="75">
        <f ca="1">([1]CalcBCI!U1395-$BN$8)/$BN$9+$BN$7</f>
        <v>-17.659500000000001</v>
      </c>
      <c r="BO1395" s="17"/>
      <c r="BP1395">
        <f t="shared" ca="1" si="326"/>
        <v>36.288357813085298</v>
      </c>
      <c r="BQ1395" s="17"/>
      <c r="BR1395" s="17"/>
      <c r="BS1395" s="17"/>
      <c r="BU1395" s="17"/>
      <c r="BV1395" s="17"/>
      <c r="BW1395" s="17"/>
      <c r="BX1395" s="17"/>
      <c r="BY1395" s="17"/>
      <c r="BZ1395" s="17"/>
      <c r="CA1395" s="17"/>
      <c r="CB1395" s="17"/>
    </row>
    <row r="1396" spans="1:80" hidden="1" outlineLevel="2" x14ac:dyDescent="0.25">
      <c r="A1396" s="1">
        <f>[1]CalcBCI!BY1396</f>
        <v>34144</v>
      </c>
      <c r="B1396" s="17">
        <f ca="1">[1]CalcBCI!CA1396</f>
        <v>116.18351195997292</v>
      </c>
      <c r="C1396" s="17">
        <f ca="1">[1]CalcBCI!CB1396</f>
        <v>116.05922437637528</v>
      </c>
      <c r="D1396" s="29">
        <f ca="1">[1]CalcBCI!CF1396</f>
        <v>0.99909839768069553</v>
      </c>
      <c r="E1396" s="59">
        <f ca="1">[1]CalcBCI!$CH1396</f>
        <v>98.485211157082546</v>
      </c>
      <c r="F1396" s="29">
        <f ca="1">[1]CalcBCI!CG1396</f>
        <v>1</v>
      </c>
      <c r="G1396" s="17">
        <f ca="1">[1]CalcBCI!CI1396</f>
        <v>100</v>
      </c>
      <c r="H1396" s="17">
        <f ca="1">[1]CalcBCIg!L1384</f>
        <v>16.579563975334167</v>
      </c>
      <c r="I1396" s="17">
        <f ca="1">[1]CalcBCIg!J1384</f>
        <v>10.579563975334169</v>
      </c>
      <c r="J1396" s="17"/>
      <c r="K1396" s="17">
        <f t="shared" si="333"/>
        <v>-6</v>
      </c>
      <c r="L1396" s="17">
        <f t="shared" si="333"/>
        <v>26</v>
      </c>
      <c r="M1396" s="17">
        <f t="shared" si="334"/>
        <v>96</v>
      </c>
      <c r="N1396" s="17">
        <f t="shared" si="335"/>
        <v>0</v>
      </c>
      <c r="O1396" s="17">
        <f t="shared" ca="1" si="327"/>
        <v>99.242605578541273</v>
      </c>
      <c r="P1396" s="17">
        <f t="shared" si="328"/>
        <v>62.5</v>
      </c>
      <c r="Q1396" s="17">
        <f t="shared" ca="1" si="329"/>
        <v>100</v>
      </c>
      <c r="R1396" s="17">
        <f t="shared" ca="1" si="330"/>
        <v>19.003870844841003</v>
      </c>
      <c r="S1396" s="42">
        <f>[1]CalcBCI!$BZ1396</f>
        <v>-1000</v>
      </c>
      <c r="T1396" s="42">
        <f t="shared" si="331"/>
        <v>-1000</v>
      </c>
      <c r="V1396" s="71"/>
      <c r="W1396" s="71"/>
      <c r="X1396" s="71"/>
      <c r="Y1396" s="71"/>
      <c r="Z1396" s="71"/>
      <c r="AA1396" s="71">
        <f t="shared" ca="1" si="323"/>
        <v>116.18351195997292</v>
      </c>
      <c r="AB1396" s="71"/>
      <c r="AC1396" s="71"/>
      <c r="AE1396" s="71"/>
      <c r="AF1396" s="71"/>
      <c r="AG1396" s="71"/>
      <c r="AH1396" s="71"/>
      <c r="AI1396" s="71"/>
      <c r="AJ1396" s="71">
        <f t="shared" ca="1" si="324"/>
        <v>64.972581656615091</v>
      </c>
      <c r="AK1396" s="71"/>
      <c r="AL1396" s="71"/>
      <c r="AN1396" s="17"/>
      <c r="AO1396" s="17"/>
      <c r="AP1396" s="17"/>
      <c r="AQ1396" s="17"/>
      <c r="AR1396" s="17"/>
      <c r="AT1396" s="71"/>
      <c r="AU1396" s="71"/>
      <c r="AV1396" s="71"/>
      <c r="AW1396" s="71"/>
      <c r="AX1396" s="71"/>
      <c r="AY1396" s="71">
        <f t="shared" ca="1" si="325"/>
        <v>116.05922437637528</v>
      </c>
      <c r="AZ1396" s="71"/>
      <c r="BA1396" s="71"/>
      <c r="BC1396" s="71"/>
      <c r="BD1396" s="71"/>
      <c r="BE1396" s="71"/>
      <c r="BF1396" s="71"/>
      <c r="BG1396" s="71"/>
      <c r="BH1396" s="71">
        <f t="shared" ca="1" si="322"/>
        <v>65.032579780431078</v>
      </c>
      <c r="BI1396" s="71"/>
      <c r="BJ1396" s="71"/>
      <c r="BL1396" s="17">
        <f ca="1">[1]CalcBCI!AM1396</f>
        <v>2.6488594063832083</v>
      </c>
      <c r="BM1396" s="49">
        <f t="shared" ca="1" si="332"/>
        <v>49.546177385005592</v>
      </c>
      <c r="BN1396" s="75">
        <f ca="1">([1]CalcBCI!U1396-$BN$8)/$BN$9+$BN$7</f>
        <v>-17.724399999999999</v>
      </c>
      <c r="BO1396" s="17"/>
      <c r="BP1396">
        <f t="shared" ca="1" si="326"/>
        <v>36.183511959972918</v>
      </c>
      <c r="BQ1396" s="17"/>
      <c r="BR1396" s="17"/>
      <c r="BS1396" s="17"/>
      <c r="BU1396" s="17"/>
      <c r="BV1396" s="17"/>
      <c r="BW1396" s="17"/>
      <c r="BX1396" s="17"/>
      <c r="BY1396" s="17"/>
      <c r="BZ1396" s="17"/>
      <c r="CA1396" s="17"/>
      <c r="CB1396" s="17"/>
    </row>
    <row r="1397" spans="1:80" hidden="1" outlineLevel="2" x14ac:dyDescent="0.25">
      <c r="A1397" s="1">
        <f>[1]CalcBCI!BY1397</f>
        <v>34151</v>
      </c>
      <c r="B1397" s="17">
        <f ca="1">[1]CalcBCI!CA1397</f>
        <v>115.61986158711981</v>
      </c>
      <c r="C1397" s="17">
        <f ca="1">[1]CalcBCI!CB1397</f>
        <v>115.83954298174754</v>
      </c>
      <c r="D1397" s="29">
        <f ca="1">[1]CalcBCI!CF1397</f>
        <v>0.99425139163939369</v>
      </c>
      <c r="E1397" s="59">
        <f ca="1">[1]CalcBCI!$CH1397</f>
        <v>90.341719824250148</v>
      </c>
      <c r="F1397" s="29">
        <f ca="1">[1]CalcBCI!CG1397</f>
        <v>0.99810716127211629</v>
      </c>
      <c r="G1397" s="17">
        <f ca="1">[1]CalcBCI!CI1397</f>
        <v>95.267903180290745</v>
      </c>
      <c r="H1397" s="17">
        <f ca="1">[1]CalcBCIg!L1385</f>
        <v>16.125083327293396</v>
      </c>
      <c r="I1397" s="17">
        <f ca="1">[1]CalcBCIg!J1385</f>
        <v>10.125083327293394</v>
      </c>
      <c r="J1397" s="17"/>
      <c r="K1397" s="17">
        <f t="shared" si="333"/>
        <v>-6</v>
      </c>
      <c r="L1397" s="17">
        <f t="shared" si="333"/>
        <v>26</v>
      </c>
      <c r="M1397" s="17">
        <f t="shared" si="334"/>
        <v>96</v>
      </c>
      <c r="N1397" s="17">
        <f t="shared" si="335"/>
        <v>0</v>
      </c>
      <c r="O1397" s="17">
        <f t="shared" ca="1" si="327"/>
        <v>95.170859912125081</v>
      </c>
      <c r="P1397" s="17">
        <f t="shared" si="328"/>
        <v>62.5</v>
      </c>
      <c r="Q1397" s="17">
        <f t="shared" ca="1" si="329"/>
        <v>100</v>
      </c>
      <c r="R1397" s="17">
        <f t="shared" ca="1" si="330"/>
        <v>19.003870844841003</v>
      </c>
      <c r="S1397" s="42">
        <f>[1]CalcBCI!$BZ1397</f>
        <v>-1000</v>
      </c>
      <c r="T1397" s="42">
        <f t="shared" si="331"/>
        <v>-1000</v>
      </c>
      <c r="V1397" s="71"/>
      <c r="W1397" s="71"/>
      <c r="X1397" s="71"/>
      <c r="Y1397" s="71"/>
      <c r="Z1397" s="71"/>
      <c r="AA1397" s="71">
        <f t="shared" ca="1" si="323"/>
        <v>115.61986158711981</v>
      </c>
      <c r="AB1397" s="71"/>
      <c r="AC1397" s="71"/>
      <c r="AE1397" s="71"/>
      <c r="AF1397" s="71"/>
      <c r="AG1397" s="71"/>
      <c r="AH1397" s="71"/>
      <c r="AI1397" s="71"/>
      <c r="AJ1397" s="71">
        <f t="shared" ca="1" si="324"/>
        <v>64.657374969726533</v>
      </c>
      <c r="AK1397" s="71"/>
      <c r="AL1397" s="71"/>
      <c r="AN1397" s="17"/>
      <c r="AO1397" s="17"/>
      <c r="AP1397" s="17"/>
      <c r="AQ1397" s="17"/>
      <c r="AR1397" s="17"/>
      <c r="AT1397" s="71"/>
      <c r="AU1397" s="71"/>
      <c r="AV1397" s="71"/>
      <c r="AW1397" s="71"/>
      <c r="AX1397" s="71"/>
      <c r="AY1397" s="71">
        <f t="shared" ca="1" si="325"/>
        <v>115.83954298174754</v>
      </c>
      <c r="AZ1397" s="71"/>
      <c r="BA1397" s="71"/>
      <c r="BC1397" s="71"/>
      <c r="BD1397" s="71"/>
      <c r="BE1397" s="71"/>
      <c r="BF1397" s="71"/>
      <c r="BG1397" s="71"/>
      <c r="BH1397" s="71">
        <f t="shared" ca="1" si="322"/>
        <v>64.909483594848496</v>
      </c>
      <c r="BI1397" s="71"/>
      <c r="BJ1397" s="71"/>
      <c r="BL1397" s="17">
        <f ca="1">[1]CalcBCI!AM1397</f>
        <v>2.6526891149336369</v>
      </c>
      <c r="BM1397" s="49">
        <f t="shared" ca="1" si="332"/>
        <v>49.726397123682588</v>
      </c>
      <c r="BN1397" s="75">
        <f ca="1">([1]CalcBCI!U1397-$BN$8)/$BN$9+$BN$7</f>
        <v>-17.527100000000001</v>
      </c>
      <c r="BO1397" s="17"/>
      <c r="BP1397">
        <f t="shared" ca="1" si="326"/>
        <v>35.619861587119814</v>
      </c>
      <c r="BQ1397" s="17"/>
      <c r="BR1397" s="17"/>
      <c r="BS1397" s="17"/>
      <c r="BU1397" s="17"/>
      <c r="BV1397" s="17"/>
      <c r="BW1397" s="17"/>
      <c r="BX1397" s="17"/>
      <c r="BY1397" s="17"/>
      <c r="BZ1397" s="17"/>
      <c r="CA1397" s="17"/>
      <c r="CB1397" s="17"/>
    </row>
    <row r="1398" spans="1:80" hidden="1" outlineLevel="2" x14ac:dyDescent="0.25">
      <c r="A1398" s="1">
        <f>[1]CalcBCI!BY1398</f>
        <v>34158</v>
      </c>
      <c r="B1398" s="17">
        <f ca="1">[1]CalcBCI!CA1398</f>
        <v>115.52686014108519</v>
      </c>
      <c r="C1398" s="17">
        <f ca="1">[1]CalcBCI!CB1398</f>
        <v>115.68320156141637</v>
      </c>
      <c r="D1398" s="29">
        <f ca="1">[1]CalcBCI!CF1398</f>
        <v>0.9934516430851652</v>
      </c>
      <c r="E1398" s="59">
        <f ca="1">[1]CalcBCI!$CH1398</f>
        <v>88.998056258678105</v>
      </c>
      <c r="F1398" s="29">
        <f ca="1">[1]CalcBCI!CG1398</f>
        <v>0.99676007816716494</v>
      </c>
      <c r="G1398" s="17">
        <f ca="1">[1]CalcBCI!CI1398</f>
        <v>91.900195417912357</v>
      </c>
      <c r="H1398" s="17">
        <f ca="1">[1]CalcBCIg!L1386</f>
        <v>15.327512085437775</v>
      </c>
      <c r="I1398" s="17">
        <f ca="1">[1]CalcBCIg!J1386</f>
        <v>9.3275120854377747</v>
      </c>
      <c r="J1398" s="17"/>
      <c r="K1398" s="17">
        <f t="shared" si="333"/>
        <v>-6</v>
      </c>
      <c r="L1398" s="17">
        <f t="shared" si="333"/>
        <v>26</v>
      </c>
      <c r="M1398" s="17">
        <f t="shared" si="334"/>
        <v>96</v>
      </c>
      <c r="N1398" s="17">
        <f t="shared" si="335"/>
        <v>0</v>
      </c>
      <c r="O1398" s="17">
        <f t="shared" ca="1" si="327"/>
        <v>94.499028129339052</v>
      </c>
      <c r="P1398" s="17">
        <f t="shared" si="328"/>
        <v>62.5</v>
      </c>
      <c r="Q1398" s="17">
        <f t="shared" ca="1" si="329"/>
        <v>100</v>
      </c>
      <c r="R1398" s="17">
        <f t="shared" ca="1" si="330"/>
        <v>19.003870844841003</v>
      </c>
      <c r="S1398" s="42">
        <f>[1]CalcBCI!$BZ1398</f>
        <v>-1000</v>
      </c>
      <c r="T1398" s="42">
        <f t="shared" si="331"/>
        <v>-1000</v>
      </c>
      <c r="V1398" s="71"/>
      <c r="W1398" s="71"/>
      <c r="X1398" s="71"/>
      <c r="Y1398" s="71"/>
      <c r="Z1398" s="71"/>
      <c r="AA1398" s="71">
        <f t="shared" ca="1" si="323"/>
        <v>115.52686014108519</v>
      </c>
      <c r="AB1398" s="71"/>
      <c r="AC1398" s="71"/>
      <c r="AE1398" s="71"/>
      <c r="AF1398" s="71"/>
      <c r="AG1398" s="71"/>
      <c r="AH1398" s="71"/>
      <c r="AI1398" s="71"/>
      <c r="AJ1398" s="71">
        <f t="shared" ca="1" si="324"/>
        <v>64.605366350390355</v>
      </c>
      <c r="AK1398" s="71"/>
      <c r="AL1398" s="71"/>
      <c r="AN1398" s="17"/>
      <c r="AO1398" s="17"/>
      <c r="AP1398" s="17"/>
      <c r="AQ1398" s="17"/>
      <c r="AR1398" s="17"/>
      <c r="AT1398" s="71"/>
      <c r="AU1398" s="71"/>
      <c r="AV1398" s="71"/>
      <c r="AW1398" s="71"/>
      <c r="AX1398" s="71"/>
      <c r="AY1398" s="71">
        <f t="shared" ca="1" si="325"/>
        <v>115.68320156141637</v>
      </c>
      <c r="AZ1398" s="71"/>
      <c r="BA1398" s="71"/>
      <c r="BC1398" s="71"/>
      <c r="BD1398" s="71"/>
      <c r="BE1398" s="71"/>
      <c r="BF1398" s="71"/>
      <c r="BG1398" s="71"/>
      <c r="BH1398" s="71">
        <f t="shared" ca="1" si="322"/>
        <v>64.821879305354884</v>
      </c>
      <c r="BI1398" s="71"/>
      <c r="BJ1398" s="71"/>
      <c r="BL1398" s="17">
        <f ca="1">[1]CalcBCI!AM1398</f>
        <v>2.6483522033695031</v>
      </c>
      <c r="BM1398" s="49">
        <f t="shared" ca="1" si="332"/>
        <v>49.522309251600007</v>
      </c>
      <c r="BN1398" s="75">
        <f ca="1">([1]CalcBCI!U1398-$BN$8)/$BN$9+$BN$7</f>
        <v>-17.750399999999999</v>
      </c>
      <c r="BO1398" s="17"/>
      <c r="BP1398">
        <f t="shared" ca="1" si="326"/>
        <v>35.526860141085194</v>
      </c>
      <c r="BQ1398" s="17"/>
      <c r="BR1398" s="17"/>
      <c r="BS1398" s="17"/>
      <c r="BU1398" s="17"/>
      <c r="BV1398" s="17"/>
      <c r="BW1398" s="17"/>
      <c r="BX1398" s="17"/>
      <c r="BY1398" s="17"/>
      <c r="BZ1398" s="17"/>
      <c r="CA1398" s="17"/>
      <c r="CB1398" s="17"/>
    </row>
    <row r="1399" spans="1:80" hidden="1" outlineLevel="2" x14ac:dyDescent="0.25">
      <c r="A1399" s="1">
        <f>[1]CalcBCI!BY1399</f>
        <v>34165</v>
      </c>
      <c r="B1399" s="17">
        <f ca="1">[1]CalcBCI!CA1399</f>
        <v>115.87395143479004</v>
      </c>
      <c r="C1399" s="17">
        <f ca="1">[1]CalcBCI!CB1399</f>
        <v>115.77857649810321</v>
      </c>
      <c r="D1399" s="29">
        <f ca="1">[1]CalcBCI!CF1399</f>
        <v>0.996436389797839</v>
      </c>
      <c r="E1399" s="59">
        <f ca="1">[1]CalcBCI!$CH1399</f>
        <v>94.01275167647681</v>
      </c>
      <c r="F1399" s="29">
        <f ca="1">[1]CalcBCI!CG1399</f>
        <v>0.99758185633429752</v>
      </c>
      <c r="G1399" s="17">
        <f ca="1">[1]CalcBCI!CI1399</f>
        <v>93.954640835743817</v>
      </c>
      <c r="H1399" s="17">
        <f ca="1">[1]CalcBCIg!L1387</f>
        <v>14.687608540058138</v>
      </c>
      <c r="I1399" s="17">
        <f ca="1">[1]CalcBCIg!J1387</f>
        <v>8.6876085400581378</v>
      </c>
      <c r="J1399" s="17"/>
      <c r="K1399" s="17">
        <f t="shared" si="333"/>
        <v>-6</v>
      </c>
      <c r="L1399" s="17">
        <f t="shared" si="333"/>
        <v>26</v>
      </c>
      <c r="M1399" s="17">
        <f t="shared" si="334"/>
        <v>96</v>
      </c>
      <c r="N1399" s="17">
        <f t="shared" si="335"/>
        <v>0</v>
      </c>
      <c r="O1399" s="17">
        <f t="shared" ca="1" si="327"/>
        <v>97.006375838238398</v>
      </c>
      <c r="P1399" s="17">
        <f t="shared" si="328"/>
        <v>62.5</v>
      </c>
      <c r="Q1399" s="17">
        <f t="shared" ca="1" si="329"/>
        <v>100</v>
      </c>
      <c r="R1399" s="17">
        <f t="shared" ca="1" si="330"/>
        <v>19.003870844841003</v>
      </c>
      <c r="S1399" s="42">
        <f>[1]CalcBCI!$BZ1399</f>
        <v>-1000</v>
      </c>
      <c r="T1399" s="42">
        <f t="shared" si="331"/>
        <v>-1000</v>
      </c>
      <c r="V1399" s="71"/>
      <c r="W1399" s="71"/>
      <c r="X1399" s="71"/>
      <c r="Y1399" s="71"/>
      <c r="Z1399" s="71"/>
      <c r="AA1399" s="71">
        <f t="shared" ca="1" si="323"/>
        <v>115.87395143479004</v>
      </c>
      <c r="AB1399" s="71"/>
      <c r="AC1399" s="71"/>
      <c r="AE1399" s="71"/>
      <c r="AF1399" s="71"/>
      <c r="AG1399" s="71"/>
      <c r="AH1399" s="71"/>
      <c r="AI1399" s="71"/>
      <c r="AJ1399" s="71">
        <f t="shared" ca="1" si="324"/>
        <v>64.799468052448631</v>
      </c>
      <c r="AK1399" s="71"/>
      <c r="AL1399" s="71"/>
      <c r="AN1399" s="17"/>
      <c r="AO1399" s="17"/>
      <c r="AP1399" s="17"/>
      <c r="AQ1399" s="17"/>
      <c r="AR1399" s="17"/>
      <c r="AT1399" s="71"/>
      <c r="AU1399" s="71"/>
      <c r="AV1399" s="71"/>
      <c r="AW1399" s="71"/>
      <c r="AX1399" s="71"/>
      <c r="AY1399" s="71">
        <f t="shared" ca="1" si="325"/>
        <v>115.77857649810321</v>
      </c>
      <c r="AZ1399" s="71"/>
      <c r="BA1399" s="71"/>
      <c r="BC1399" s="71"/>
      <c r="BD1399" s="71"/>
      <c r="BE1399" s="71"/>
      <c r="BF1399" s="71"/>
      <c r="BG1399" s="71"/>
      <c r="BH1399" s="71">
        <f t="shared" ca="1" si="322"/>
        <v>64.875321659570744</v>
      </c>
      <c r="BI1399" s="71"/>
      <c r="BJ1399" s="71"/>
      <c r="BL1399" s="17">
        <f ca="1">[1]CalcBCI!AM1399</f>
        <v>2.6520373651028812</v>
      </c>
      <c r="BM1399" s="49">
        <f t="shared" ca="1" si="332"/>
        <v>49.69572685657613</v>
      </c>
      <c r="BN1399" s="75">
        <f ca="1">([1]CalcBCI!U1399-$BN$8)/$BN$9+$BN$7</f>
        <v>-17.5608</v>
      </c>
      <c r="BO1399" s="17"/>
      <c r="BP1399">
        <f t="shared" ca="1" si="326"/>
        <v>35.873951434790044</v>
      </c>
      <c r="BQ1399" s="17"/>
      <c r="BR1399" s="17"/>
      <c r="BS1399" s="17"/>
      <c r="BU1399" s="17"/>
      <c r="BV1399" s="17"/>
      <c r="BW1399" s="17"/>
      <c r="BX1399" s="17"/>
      <c r="BY1399" s="17"/>
      <c r="BZ1399" s="17"/>
      <c r="CA1399" s="17"/>
      <c r="CB1399" s="17"/>
    </row>
    <row r="1400" spans="1:80" hidden="1" outlineLevel="2" x14ac:dyDescent="0.25">
      <c r="A1400" s="1">
        <f>[1]CalcBCI!BY1400</f>
        <v>34172</v>
      </c>
      <c r="B1400" s="17">
        <f ca="1">[1]CalcBCI!CA1400</f>
        <v>115.64329087610837</v>
      </c>
      <c r="C1400" s="17">
        <f ca="1">[1]CalcBCI!CB1400</f>
        <v>115.71093368710578</v>
      </c>
      <c r="D1400" s="29">
        <f ca="1">[1]CalcBCI!CF1400</f>
        <v>0.99445286743137462</v>
      </c>
      <c r="E1400" s="59">
        <f ca="1">[1]CalcBCI!$CH1400</f>
        <v>90.680220818841775</v>
      </c>
      <c r="F1400" s="29">
        <f ca="1">[1]CalcBCI!CG1400</f>
        <v>0.99699902622009595</v>
      </c>
      <c r="G1400" s="17">
        <f ca="1">[1]CalcBCI!CI1400</f>
        <v>92.497565550239884</v>
      </c>
      <c r="H1400" s="17">
        <f ca="1">[1]CalcBCIg!L1388</f>
        <v>14.006941974163057</v>
      </c>
      <c r="I1400" s="17">
        <f ca="1">[1]CalcBCIg!J1388</f>
        <v>8.0069419741630572</v>
      </c>
      <c r="J1400" s="17"/>
      <c r="K1400" s="17">
        <f t="shared" si="333"/>
        <v>-6</v>
      </c>
      <c r="L1400" s="17">
        <f t="shared" si="333"/>
        <v>26</v>
      </c>
      <c r="M1400" s="17">
        <f t="shared" si="334"/>
        <v>96</v>
      </c>
      <c r="N1400" s="17">
        <f t="shared" si="335"/>
        <v>0</v>
      </c>
      <c r="O1400" s="17">
        <f t="shared" ca="1" si="327"/>
        <v>95.340110409420888</v>
      </c>
      <c r="P1400" s="17">
        <f t="shared" si="328"/>
        <v>62.5</v>
      </c>
      <c r="Q1400" s="17">
        <f t="shared" ca="1" si="329"/>
        <v>100</v>
      </c>
      <c r="R1400" s="17">
        <f t="shared" ca="1" si="330"/>
        <v>19.003870844841003</v>
      </c>
      <c r="S1400" s="42">
        <f>[1]CalcBCI!$BZ1400</f>
        <v>-1000</v>
      </c>
      <c r="T1400" s="42">
        <f t="shared" si="331"/>
        <v>-1000</v>
      </c>
      <c r="V1400" s="71"/>
      <c r="W1400" s="71"/>
      <c r="X1400" s="71"/>
      <c r="Y1400" s="71"/>
      <c r="Z1400" s="71"/>
      <c r="AA1400" s="71">
        <f t="shared" ca="1" si="323"/>
        <v>115.64329087610837</v>
      </c>
      <c r="AB1400" s="71"/>
      <c r="AC1400" s="71"/>
      <c r="AE1400" s="71"/>
      <c r="AF1400" s="71"/>
      <c r="AG1400" s="71"/>
      <c r="AH1400" s="71"/>
      <c r="AI1400" s="71"/>
      <c r="AJ1400" s="71">
        <f t="shared" ca="1" si="324"/>
        <v>64.670477185060577</v>
      </c>
      <c r="AK1400" s="71"/>
      <c r="AL1400" s="71"/>
      <c r="AN1400" s="17"/>
      <c r="AO1400" s="17"/>
      <c r="AP1400" s="17"/>
      <c r="AQ1400" s="17"/>
      <c r="AR1400" s="17"/>
      <c r="AT1400" s="71"/>
      <c r="AU1400" s="71"/>
      <c r="AV1400" s="71"/>
      <c r="AW1400" s="71"/>
      <c r="AX1400" s="71"/>
      <c r="AY1400" s="71">
        <f t="shared" ca="1" si="325"/>
        <v>115.71093368710578</v>
      </c>
      <c r="AZ1400" s="71"/>
      <c r="BA1400" s="71"/>
      <c r="BC1400" s="71"/>
      <c r="BD1400" s="71"/>
      <c r="BE1400" s="71"/>
      <c r="BF1400" s="71"/>
      <c r="BG1400" s="71"/>
      <c r="BH1400" s="71">
        <f t="shared" ca="1" si="322"/>
        <v>64.837418713670488</v>
      </c>
      <c r="BI1400" s="71"/>
      <c r="BJ1400" s="71"/>
      <c r="BL1400" s="17">
        <f ca="1">[1]CalcBCI!AM1400</f>
        <v>2.6504027271462545</v>
      </c>
      <c r="BM1400" s="49">
        <f t="shared" ca="1" si="332"/>
        <v>49.618803502880766</v>
      </c>
      <c r="BN1400" s="75">
        <f ca="1">([1]CalcBCI!U1400-$BN$8)/$BN$9+$BN$7</f>
        <v>-17.645100000000003</v>
      </c>
      <c r="BO1400" s="17"/>
      <c r="BP1400">
        <f t="shared" ca="1" si="326"/>
        <v>35.643290876108367</v>
      </c>
      <c r="BQ1400" s="17"/>
      <c r="BR1400" s="17"/>
      <c r="BS1400" s="17"/>
      <c r="BU1400" s="17"/>
      <c r="BV1400" s="17"/>
      <c r="BW1400" s="17"/>
      <c r="BX1400" s="17"/>
      <c r="BY1400" s="17"/>
      <c r="BZ1400" s="17"/>
      <c r="CA1400" s="17"/>
      <c r="CB1400" s="17"/>
    </row>
    <row r="1401" spans="1:80" hidden="1" outlineLevel="2" x14ac:dyDescent="0.25">
      <c r="A1401" s="1">
        <f>[1]CalcBCI!BY1401</f>
        <v>34179</v>
      </c>
      <c r="B1401" s="17">
        <f ca="1">[1]CalcBCI!CA1401</f>
        <v>115.97027339046947</v>
      </c>
      <c r="C1401" s="17">
        <f ca="1">[1]CalcBCI!CB1401</f>
        <v>115.84060353878763</v>
      </c>
      <c r="D1401" s="29">
        <f ca="1">[1]CalcBCI!CF1401</f>
        <v>0.99726469245419136</v>
      </c>
      <c r="E1401" s="59">
        <f ca="1">[1]CalcBCI!$CH1401</f>
        <v>95.404389203950529</v>
      </c>
      <c r="F1401" s="29">
        <f ca="1">[1]CalcBCI!CG1401</f>
        <v>0.99811629933973478</v>
      </c>
      <c r="G1401" s="17">
        <f ca="1">[1]CalcBCI!CI1401</f>
        <v>95.290748349336951</v>
      </c>
      <c r="H1401" s="17">
        <f ca="1">[1]CalcBCIg!L1389</f>
        <v>13.756489813327791</v>
      </c>
      <c r="I1401" s="17">
        <f ca="1">[1]CalcBCIg!J1389</f>
        <v>7.7564898133277911</v>
      </c>
      <c r="J1401" s="17"/>
      <c r="K1401" s="17">
        <f t="shared" si="333"/>
        <v>-6</v>
      </c>
      <c r="L1401" s="17">
        <f t="shared" si="333"/>
        <v>26</v>
      </c>
      <c r="M1401" s="17">
        <f t="shared" si="334"/>
        <v>96</v>
      </c>
      <c r="N1401" s="17">
        <f t="shared" si="335"/>
        <v>0</v>
      </c>
      <c r="O1401" s="17">
        <f t="shared" ca="1" si="327"/>
        <v>97.702194601975265</v>
      </c>
      <c r="P1401" s="17">
        <f t="shared" si="328"/>
        <v>62.5</v>
      </c>
      <c r="Q1401" s="17">
        <f t="shared" ca="1" si="329"/>
        <v>100</v>
      </c>
      <c r="R1401" s="17">
        <f t="shared" ca="1" si="330"/>
        <v>19.003870844841003</v>
      </c>
      <c r="S1401" s="42">
        <f>[1]CalcBCI!$BZ1401</f>
        <v>-1000</v>
      </c>
      <c r="T1401" s="42">
        <f t="shared" si="331"/>
        <v>-1000</v>
      </c>
      <c r="V1401" s="71"/>
      <c r="W1401" s="71"/>
      <c r="X1401" s="71"/>
      <c r="Y1401" s="71"/>
      <c r="Z1401" s="71"/>
      <c r="AA1401" s="71">
        <f t="shared" ca="1" si="323"/>
        <v>115.97027339046947</v>
      </c>
      <c r="AB1401" s="71"/>
      <c r="AC1401" s="71"/>
      <c r="AE1401" s="71"/>
      <c r="AF1401" s="71"/>
      <c r="AG1401" s="71"/>
      <c r="AH1401" s="71"/>
      <c r="AI1401" s="71"/>
      <c r="AJ1401" s="71">
        <f t="shared" ca="1" si="324"/>
        <v>64.853333579709172</v>
      </c>
      <c r="AK1401" s="71"/>
      <c r="AL1401" s="71"/>
      <c r="AN1401" s="17"/>
      <c r="AO1401" s="17"/>
      <c r="AP1401" s="17"/>
      <c r="AQ1401" s="17"/>
      <c r="AR1401" s="17"/>
      <c r="AT1401" s="71"/>
      <c r="AU1401" s="71"/>
      <c r="AV1401" s="71"/>
      <c r="AW1401" s="71"/>
      <c r="AX1401" s="71"/>
      <c r="AY1401" s="71">
        <f t="shared" ca="1" si="325"/>
        <v>115.84060353878763</v>
      </c>
      <c r="AZ1401" s="71"/>
      <c r="BA1401" s="71"/>
      <c r="BC1401" s="71"/>
      <c r="BD1401" s="71"/>
      <c r="BE1401" s="71"/>
      <c r="BF1401" s="71"/>
      <c r="BG1401" s="71"/>
      <c r="BH1401" s="71">
        <f t="shared" ca="1" si="322"/>
        <v>64.910077866959938</v>
      </c>
      <c r="BI1401" s="71"/>
      <c r="BJ1401" s="71"/>
      <c r="BL1401" s="17">
        <f ca="1">[1]CalcBCI!AM1401</f>
        <v>2.6505270438235735</v>
      </c>
      <c r="BM1401" s="49">
        <f t="shared" ca="1" si="332"/>
        <v>49.624653639726588</v>
      </c>
      <c r="BN1401" s="75">
        <f ca="1">([1]CalcBCI!U1401-$BN$8)/$BN$9+$BN$7</f>
        <v>-17.6387</v>
      </c>
      <c r="BO1401" s="17"/>
      <c r="BP1401">
        <f t="shared" ca="1" si="326"/>
        <v>35.970273390469472</v>
      </c>
      <c r="BQ1401" s="17"/>
      <c r="BR1401" s="17"/>
      <c r="BS1401" s="17"/>
      <c r="BU1401" s="17"/>
      <c r="BV1401" s="17"/>
      <c r="BW1401" s="17"/>
      <c r="BX1401" s="17"/>
      <c r="BY1401" s="17"/>
      <c r="BZ1401" s="17"/>
      <c r="CA1401" s="17"/>
      <c r="CB1401" s="17"/>
    </row>
    <row r="1402" spans="1:80" hidden="1" outlineLevel="2" x14ac:dyDescent="0.25">
      <c r="A1402" s="1">
        <f>[1]CalcBCI!BY1402</f>
        <v>34186</v>
      </c>
      <c r="B1402" s="17">
        <f ca="1">[1]CalcBCI!CA1402</f>
        <v>116.08917996477767</v>
      </c>
      <c r="C1402" s="17">
        <f ca="1">[1]CalcBCI!CB1402</f>
        <v>115.96489175178266</v>
      </c>
      <c r="D1402" s="29">
        <f ca="1">[1]CalcBCI!CF1402</f>
        <v>0.99828720731762521</v>
      </c>
      <c r="E1402" s="59">
        <f ca="1">[1]CalcBCI!$CH1402</f>
        <v>97.122324122354186</v>
      </c>
      <c r="F1402" s="29">
        <f ca="1">[1]CalcBCI!CG1402</f>
        <v>0.99918720269673089</v>
      </c>
      <c r="G1402" s="17">
        <f ca="1">[1]CalcBCI!CI1402</f>
        <v>97.968006741827224</v>
      </c>
      <c r="H1402" s="17">
        <f ca="1">[1]CalcBCIg!L1390</f>
        <v>13.616006433963776</v>
      </c>
      <c r="I1402" s="17">
        <f ca="1">[1]CalcBCIg!J1390</f>
        <v>7.6160064339637765</v>
      </c>
      <c r="J1402" s="17"/>
      <c r="K1402" s="17">
        <f t="shared" si="333"/>
        <v>-6</v>
      </c>
      <c r="L1402" s="17">
        <f t="shared" si="333"/>
        <v>26</v>
      </c>
      <c r="M1402" s="17">
        <f t="shared" si="334"/>
        <v>96</v>
      </c>
      <c r="N1402" s="17">
        <f t="shared" si="335"/>
        <v>0</v>
      </c>
      <c r="O1402" s="17">
        <f t="shared" ca="1" si="327"/>
        <v>98.5611620611771</v>
      </c>
      <c r="P1402" s="17">
        <f t="shared" si="328"/>
        <v>62.5</v>
      </c>
      <c r="Q1402" s="17">
        <f t="shared" ca="1" si="329"/>
        <v>100</v>
      </c>
      <c r="R1402" s="17">
        <f t="shared" ca="1" si="330"/>
        <v>19.003870844841003</v>
      </c>
      <c r="S1402" s="42">
        <f>[1]CalcBCI!$BZ1402</f>
        <v>-1000</v>
      </c>
      <c r="T1402" s="42">
        <f t="shared" si="331"/>
        <v>-1000</v>
      </c>
      <c r="V1402" s="71"/>
      <c r="W1402" s="71"/>
      <c r="X1402" s="71"/>
      <c r="Y1402" s="71"/>
      <c r="Z1402" s="71"/>
      <c r="AA1402" s="71">
        <f t="shared" ca="1" si="323"/>
        <v>116.08917996477767</v>
      </c>
      <c r="AB1402" s="71"/>
      <c r="AC1402" s="71"/>
      <c r="AE1402" s="71"/>
      <c r="AF1402" s="71"/>
      <c r="AG1402" s="71"/>
      <c r="AH1402" s="71"/>
      <c r="AI1402" s="71"/>
      <c r="AJ1402" s="71">
        <f t="shared" ca="1" si="324"/>
        <v>64.919828962560132</v>
      </c>
      <c r="AK1402" s="71"/>
      <c r="AL1402" s="71"/>
      <c r="AN1402" s="17"/>
      <c r="AO1402" s="17"/>
      <c r="AP1402" s="17"/>
      <c r="AQ1402" s="17"/>
      <c r="AR1402" s="17"/>
      <c r="AT1402" s="71"/>
      <c r="AU1402" s="71"/>
      <c r="AV1402" s="71"/>
      <c r="AW1402" s="71"/>
      <c r="AX1402" s="71"/>
      <c r="AY1402" s="71">
        <f t="shared" ca="1" si="325"/>
        <v>115.96489175178266</v>
      </c>
      <c r="AZ1402" s="71"/>
      <c r="BA1402" s="71"/>
      <c r="BC1402" s="71"/>
      <c r="BD1402" s="71"/>
      <c r="BE1402" s="71"/>
      <c r="BF1402" s="71"/>
      <c r="BG1402" s="71"/>
      <c r="BH1402" s="71">
        <f t="shared" ca="1" si="322"/>
        <v>64.979721474960911</v>
      </c>
      <c r="BI1402" s="71"/>
      <c r="BJ1402" s="71"/>
      <c r="BL1402" s="17">
        <f ca="1">[1]CalcBCI!AM1402</f>
        <v>2.6525035528660967</v>
      </c>
      <c r="BM1402" s="49">
        <f t="shared" ca="1" si="332"/>
        <v>49.717664880254645</v>
      </c>
      <c r="BN1402" s="75">
        <f ca="1">([1]CalcBCI!U1402-$BN$8)/$BN$9+$BN$7</f>
        <v>-17.536700000000003</v>
      </c>
      <c r="BO1402" s="17"/>
      <c r="BP1402">
        <f t="shared" ca="1" si="326"/>
        <v>36.089179964777671</v>
      </c>
      <c r="BQ1402" s="17"/>
      <c r="BR1402" s="17"/>
      <c r="BS1402" s="17"/>
      <c r="BU1402" s="17"/>
      <c r="BV1402" s="17"/>
      <c r="BW1402" s="17"/>
      <c r="BX1402" s="17"/>
      <c r="BY1402" s="17"/>
      <c r="BZ1402" s="17"/>
      <c r="CA1402" s="17"/>
      <c r="CB1402" s="17"/>
    </row>
    <row r="1403" spans="1:80" hidden="1" outlineLevel="2" x14ac:dyDescent="0.25">
      <c r="A1403" s="1">
        <f>[1]CalcBCI!BY1403</f>
        <v>34193</v>
      </c>
      <c r="B1403" s="17">
        <f ca="1">[1]CalcBCI!CA1403</f>
        <v>116.04570394917495</v>
      </c>
      <c r="C1403" s="17">
        <f ca="1">[1]CalcBCI!CB1403</f>
        <v>116.0052978504788</v>
      </c>
      <c r="D1403" s="29">
        <f ca="1">[1]CalcBCI!CF1403</f>
        <v>0.99791334344663829</v>
      </c>
      <c r="E1403" s="59">
        <f ca="1">[1]CalcBCI!$CH1403</f>
        <v>96.494192618679918</v>
      </c>
      <c r="F1403" s="29">
        <f ca="1">[1]CalcBCI!CG1403</f>
        <v>0.99953535338370347</v>
      </c>
      <c r="G1403" s="17">
        <f ca="1">[1]CalcBCI!CI1403</f>
        <v>98.838383459258679</v>
      </c>
      <c r="H1403" s="17">
        <f ca="1">[1]CalcBCIg!L1391</f>
        <v>13.311365306377411</v>
      </c>
      <c r="I1403" s="17">
        <f ca="1">[1]CalcBCIg!J1391</f>
        <v>7.3113653063774109</v>
      </c>
      <c r="J1403" s="17"/>
      <c r="K1403" s="17">
        <f t="shared" si="333"/>
        <v>-6</v>
      </c>
      <c r="L1403" s="17">
        <f t="shared" si="333"/>
        <v>26</v>
      </c>
      <c r="M1403" s="17">
        <f t="shared" si="334"/>
        <v>96</v>
      </c>
      <c r="N1403" s="17">
        <f t="shared" si="335"/>
        <v>0</v>
      </c>
      <c r="O1403" s="17">
        <f t="shared" ca="1" si="327"/>
        <v>98.247096309339952</v>
      </c>
      <c r="P1403" s="17">
        <f t="shared" si="328"/>
        <v>62.5</v>
      </c>
      <c r="Q1403" s="17">
        <f t="shared" ca="1" si="329"/>
        <v>100</v>
      </c>
      <c r="R1403" s="17">
        <f t="shared" ca="1" si="330"/>
        <v>19.003870844841003</v>
      </c>
      <c r="S1403" s="42">
        <f>[1]CalcBCI!$BZ1403</f>
        <v>-1000</v>
      </c>
      <c r="T1403" s="42">
        <f t="shared" si="331"/>
        <v>-1000</v>
      </c>
      <c r="V1403" s="71"/>
      <c r="W1403" s="71"/>
      <c r="X1403" s="71"/>
      <c r="Y1403" s="71"/>
      <c r="Z1403" s="71"/>
      <c r="AA1403" s="71">
        <f t="shared" ca="1" si="323"/>
        <v>116.04570394917495</v>
      </c>
      <c r="AB1403" s="71"/>
      <c r="AC1403" s="71"/>
      <c r="AE1403" s="71"/>
      <c r="AF1403" s="71"/>
      <c r="AG1403" s="71"/>
      <c r="AH1403" s="71"/>
      <c r="AI1403" s="71"/>
      <c r="AJ1403" s="71">
        <f t="shared" ca="1" si="324"/>
        <v>64.895516141177822</v>
      </c>
      <c r="AK1403" s="71"/>
      <c r="AL1403" s="71"/>
      <c r="AN1403" s="17"/>
      <c r="AO1403" s="17"/>
      <c r="AP1403" s="17"/>
      <c r="AQ1403" s="17"/>
      <c r="AR1403" s="17"/>
      <c r="AT1403" s="71"/>
      <c r="AU1403" s="71"/>
      <c r="AV1403" s="71"/>
      <c r="AW1403" s="71"/>
      <c r="AX1403" s="71"/>
      <c r="AY1403" s="71">
        <f t="shared" ca="1" si="325"/>
        <v>116.0052978504788</v>
      </c>
      <c r="AZ1403" s="71"/>
      <c r="BA1403" s="71"/>
      <c r="BC1403" s="71"/>
      <c r="BD1403" s="71"/>
      <c r="BE1403" s="71"/>
      <c r="BF1403" s="71"/>
      <c r="BG1403" s="71"/>
      <c r="BH1403" s="71">
        <f t="shared" ca="1" si="322"/>
        <v>65.002362612287072</v>
      </c>
      <c r="BI1403" s="71"/>
      <c r="BJ1403" s="71"/>
      <c r="BL1403" s="17">
        <f ca="1">[1]CalcBCI!AM1403</f>
        <v>2.6527181018460029</v>
      </c>
      <c r="BM1403" s="49">
        <f t="shared" ca="1" si="332"/>
        <v>49.727761199748144</v>
      </c>
      <c r="BN1403" s="75">
        <f ca="1">([1]CalcBCI!U1403-$BN$8)/$BN$9+$BN$7</f>
        <v>-17.525600000000001</v>
      </c>
      <c r="BO1403" s="17"/>
      <c r="BP1403">
        <f t="shared" ca="1" si="326"/>
        <v>36.04570394917495</v>
      </c>
      <c r="BQ1403" s="17"/>
      <c r="BR1403" s="17"/>
      <c r="BS1403" s="17"/>
      <c r="BU1403" s="17"/>
      <c r="BV1403" s="17"/>
      <c r="BW1403" s="17"/>
      <c r="BX1403" s="17"/>
      <c r="BY1403" s="17"/>
      <c r="BZ1403" s="17"/>
      <c r="CA1403" s="17"/>
      <c r="CB1403" s="17"/>
    </row>
    <row r="1404" spans="1:80" hidden="1" outlineLevel="2" x14ac:dyDescent="0.25">
      <c r="A1404" s="1">
        <f>[1]CalcBCI!BY1404</f>
        <v>34200</v>
      </c>
      <c r="B1404" s="17">
        <f ca="1">[1]CalcBCI!CA1404</f>
        <v>116.30042287767029</v>
      </c>
      <c r="C1404" s="17">
        <f ca="1">[1]CalcBCI!CB1404</f>
        <v>116.15286036407454</v>
      </c>
      <c r="D1404" s="29">
        <f ca="1">[1]CalcBCI!CF1404</f>
        <v>1</v>
      </c>
      <c r="E1404" s="59">
        <f ca="1">[1]CalcBCI!$CH1404</f>
        <v>100</v>
      </c>
      <c r="F1404" s="29">
        <f ca="1">[1]CalcBCI!CG1404</f>
        <v>1</v>
      </c>
      <c r="G1404" s="17">
        <f ca="1">[1]CalcBCI!CI1404</f>
        <v>100</v>
      </c>
      <c r="H1404" s="17">
        <f ca="1">[1]CalcBCIg!L1392</f>
        <v>13.232140600681305</v>
      </c>
      <c r="I1404" s="17">
        <f ca="1">[1]CalcBCIg!J1392</f>
        <v>7.2321406006813058</v>
      </c>
      <c r="J1404" s="17"/>
      <c r="K1404" s="17">
        <f t="shared" si="333"/>
        <v>-6</v>
      </c>
      <c r="L1404" s="17">
        <f t="shared" si="333"/>
        <v>26</v>
      </c>
      <c r="M1404" s="17">
        <f t="shared" si="334"/>
        <v>96</v>
      </c>
      <c r="N1404" s="17">
        <f t="shared" si="335"/>
        <v>0</v>
      </c>
      <c r="O1404" s="17">
        <f t="shared" ca="1" si="327"/>
        <v>100</v>
      </c>
      <c r="P1404" s="17">
        <f t="shared" si="328"/>
        <v>62.5</v>
      </c>
      <c r="Q1404" s="17">
        <f t="shared" ca="1" si="329"/>
        <v>100</v>
      </c>
      <c r="R1404" s="17">
        <f t="shared" ca="1" si="330"/>
        <v>19.003870844841003</v>
      </c>
      <c r="S1404" s="42">
        <f>[1]CalcBCI!$BZ1404</f>
        <v>-1000</v>
      </c>
      <c r="T1404" s="42">
        <f t="shared" si="331"/>
        <v>-1000</v>
      </c>
      <c r="V1404" s="71"/>
      <c r="W1404" s="71"/>
      <c r="X1404" s="71"/>
      <c r="Y1404" s="71"/>
      <c r="Z1404" s="71"/>
      <c r="AA1404" s="71">
        <f t="shared" ca="1" si="323"/>
        <v>116.30042287767029</v>
      </c>
      <c r="AB1404" s="71"/>
      <c r="AC1404" s="71"/>
      <c r="AE1404" s="71"/>
      <c r="AF1404" s="71"/>
      <c r="AG1404" s="71"/>
      <c r="AH1404" s="71"/>
      <c r="AI1404" s="71"/>
      <c r="AJ1404" s="71">
        <f t="shared" ca="1" si="324"/>
        <v>65.037961020851029</v>
      </c>
      <c r="AK1404" s="71"/>
      <c r="AL1404" s="71"/>
      <c r="AN1404" s="17"/>
      <c r="AO1404" s="17"/>
      <c r="AP1404" s="17"/>
      <c r="AQ1404" s="17"/>
      <c r="AR1404" s="17"/>
      <c r="AT1404" s="71"/>
      <c r="AU1404" s="71"/>
      <c r="AV1404" s="71"/>
      <c r="AW1404" s="71"/>
      <c r="AX1404" s="71"/>
      <c r="AY1404" s="71">
        <f t="shared" ca="1" si="325"/>
        <v>116.15286036407454</v>
      </c>
      <c r="AZ1404" s="71"/>
      <c r="BA1404" s="71"/>
      <c r="BC1404" s="71"/>
      <c r="BD1404" s="71"/>
      <c r="BE1404" s="71"/>
      <c r="BF1404" s="71"/>
      <c r="BG1404" s="71"/>
      <c r="BH1404" s="71">
        <f t="shared" ca="1" si="322"/>
        <v>65.085047732660584</v>
      </c>
      <c r="BI1404" s="71"/>
      <c r="BJ1404" s="71"/>
      <c r="BL1404" s="17">
        <f ca="1">[1]CalcBCI!AM1404</f>
        <v>2.6552633245574064</v>
      </c>
      <c r="BM1404" s="49">
        <f t="shared" ca="1" si="332"/>
        <v>49.847535163193115</v>
      </c>
      <c r="BN1404" s="75">
        <f ca="1">([1]CalcBCI!U1404-$BN$8)/$BN$9+$BN$7</f>
        <v>-17.3935</v>
      </c>
      <c r="BO1404" s="17"/>
      <c r="BP1404">
        <f t="shared" ca="1" si="326"/>
        <v>36.300422877670286</v>
      </c>
      <c r="BQ1404" s="17"/>
      <c r="BR1404" s="17"/>
      <c r="BS1404" s="17"/>
      <c r="BU1404" s="17"/>
      <c r="BV1404" s="17"/>
      <c r="BW1404" s="17"/>
      <c r="BX1404" s="17"/>
      <c r="BY1404" s="17"/>
      <c r="BZ1404" s="17"/>
      <c r="CA1404" s="17"/>
      <c r="CB1404" s="17"/>
    </row>
    <row r="1405" spans="1:80" hidden="1" outlineLevel="2" x14ac:dyDescent="0.25">
      <c r="A1405" s="1">
        <f>[1]CalcBCI!BY1405</f>
        <v>34207</v>
      </c>
      <c r="B1405" s="17">
        <f ca="1">[1]CalcBCI!CA1405</f>
        <v>116.8111069136267</v>
      </c>
      <c r="C1405" s="17">
        <f ca="1">[1]CalcBCI!CB1405</f>
        <v>116.48198363885062</v>
      </c>
      <c r="D1405" s="29">
        <f ca="1">[1]CalcBCI!CF1405</f>
        <v>1</v>
      </c>
      <c r="E1405" s="59">
        <f ca="1">[1]CalcBCI!$CH1405</f>
        <v>100</v>
      </c>
      <c r="F1405" s="29">
        <f ca="1">[1]CalcBCI!CG1405</f>
        <v>1</v>
      </c>
      <c r="G1405" s="17">
        <f ca="1">[1]CalcBCI!CI1405</f>
        <v>100</v>
      </c>
      <c r="H1405" s="17">
        <f ca="1">[1]CalcBCIg!L1393</f>
        <v>13.236967384815214</v>
      </c>
      <c r="I1405" s="17">
        <f ca="1">[1]CalcBCIg!J1393</f>
        <v>7.2369673848152143</v>
      </c>
      <c r="J1405" s="17"/>
      <c r="K1405" s="17">
        <f t="shared" si="333"/>
        <v>-6</v>
      </c>
      <c r="L1405" s="17">
        <f t="shared" si="333"/>
        <v>26</v>
      </c>
      <c r="M1405" s="17">
        <f t="shared" si="334"/>
        <v>96</v>
      </c>
      <c r="N1405" s="17">
        <f t="shared" si="335"/>
        <v>0</v>
      </c>
      <c r="O1405" s="17">
        <f t="shared" ca="1" si="327"/>
        <v>100</v>
      </c>
      <c r="P1405" s="17">
        <f t="shared" si="328"/>
        <v>62.5</v>
      </c>
      <c r="Q1405" s="17">
        <f t="shared" ca="1" si="329"/>
        <v>100</v>
      </c>
      <c r="R1405" s="17">
        <f t="shared" ca="1" si="330"/>
        <v>19.003870844841003</v>
      </c>
      <c r="S1405" s="42">
        <f>[1]CalcBCI!$BZ1405</f>
        <v>-1000</v>
      </c>
      <c r="T1405" s="42">
        <f t="shared" si="331"/>
        <v>-1000</v>
      </c>
      <c r="V1405" s="71"/>
      <c r="W1405" s="71"/>
      <c r="X1405" s="71"/>
      <c r="Y1405" s="71"/>
      <c r="Z1405" s="71"/>
      <c r="AA1405" s="71">
        <f t="shared" ca="1" si="323"/>
        <v>116.8111069136267</v>
      </c>
      <c r="AB1405" s="71"/>
      <c r="AC1405" s="71"/>
      <c r="AE1405" s="71"/>
      <c r="AF1405" s="71"/>
      <c r="AG1405" s="71"/>
      <c r="AH1405" s="71"/>
      <c r="AI1405" s="71"/>
      <c r="AJ1405" s="71">
        <f t="shared" ca="1" si="324"/>
        <v>65.323547673097693</v>
      </c>
      <c r="AK1405" s="71"/>
      <c r="AL1405" s="71"/>
      <c r="AN1405" s="17"/>
      <c r="AO1405" s="17"/>
      <c r="AP1405" s="17"/>
      <c r="AQ1405" s="17"/>
      <c r="AR1405" s="17"/>
      <c r="AT1405" s="71"/>
      <c r="AU1405" s="71"/>
      <c r="AV1405" s="71"/>
      <c r="AW1405" s="71"/>
      <c r="AX1405" s="71"/>
      <c r="AY1405" s="71">
        <f t="shared" ca="1" si="325"/>
        <v>116.48198363885062</v>
      </c>
      <c r="AZ1405" s="71"/>
      <c r="BA1405" s="71"/>
      <c r="BC1405" s="71"/>
      <c r="BD1405" s="71"/>
      <c r="BE1405" s="71"/>
      <c r="BF1405" s="71"/>
      <c r="BG1405" s="71"/>
      <c r="BH1405" s="71">
        <f t="shared" ca="1" si="322"/>
        <v>65.269468537982007</v>
      </c>
      <c r="BI1405" s="71"/>
      <c r="BJ1405" s="71"/>
      <c r="BL1405" s="17">
        <f ca="1">[1]CalcBCI!AM1405</f>
        <v>2.6604328646065372</v>
      </c>
      <c r="BM1405" s="49">
        <f t="shared" ca="1" si="332"/>
        <v>50.090805152140533</v>
      </c>
      <c r="BN1405" s="75">
        <f ca="1">([1]CalcBCI!U1405-$BN$8)/$BN$9+$BN$7</f>
        <v>-17.122799999999998</v>
      </c>
      <c r="BO1405" s="17"/>
      <c r="BP1405">
        <f t="shared" ca="1" si="326"/>
        <v>36.811106913626702</v>
      </c>
      <c r="BQ1405" s="17"/>
      <c r="BR1405" s="17"/>
      <c r="BS1405" s="17"/>
      <c r="BU1405" s="17"/>
      <c r="BV1405" s="17"/>
      <c r="BW1405" s="17"/>
      <c r="BX1405" s="17"/>
      <c r="BY1405" s="17"/>
      <c r="BZ1405" s="17"/>
      <c r="CA1405" s="17"/>
      <c r="CB1405" s="17"/>
    </row>
    <row r="1406" spans="1:80" hidden="1" outlineLevel="2" x14ac:dyDescent="0.25">
      <c r="A1406" s="1">
        <f>[1]CalcBCI!BY1406</f>
        <v>34214</v>
      </c>
      <c r="B1406" s="17">
        <f ca="1">[1]CalcBCI!CA1406</f>
        <v>117.04237838147617</v>
      </c>
      <c r="C1406" s="17">
        <f ca="1">[1]CalcBCI!CB1406</f>
        <v>116.7621810101634</v>
      </c>
      <c r="D1406" s="29">
        <f ca="1">[1]CalcBCI!CF1406</f>
        <v>1</v>
      </c>
      <c r="E1406" s="59">
        <f ca="1">[1]CalcBCI!$CH1406</f>
        <v>100</v>
      </c>
      <c r="F1406" s="29">
        <f ca="1">[1]CalcBCI!CG1406</f>
        <v>1</v>
      </c>
      <c r="G1406" s="17">
        <f ca="1">[1]CalcBCI!CI1406</f>
        <v>100</v>
      </c>
      <c r="H1406" s="17">
        <f ca="1">[1]CalcBCIg!L1394</f>
        <v>13.291739881038666</v>
      </c>
      <c r="I1406" s="17">
        <f ca="1">[1]CalcBCIg!J1394</f>
        <v>7.2917398810386667</v>
      </c>
      <c r="J1406" s="17"/>
      <c r="K1406" s="17">
        <f t="shared" si="333"/>
        <v>-6</v>
      </c>
      <c r="L1406" s="17">
        <f t="shared" si="333"/>
        <v>26</v>
      </c>
      <c r="M1406" s="17">
        <f t="shared" si="334"/>
        <v>96</v>
      </c>
      <c r="N1406" s="17">
        <f t="shared" si="335"/>
        <v>0</v>
      </c>
      <c r="O1406" s="17">
        <f t="shared" ca="1" si="327"/>
        <v>100</v>
      </c>
      <c r="P1406" s="17">
        <f t="shared" si="328"/>
        <v>62.5</v>
      </c>
      <c r="Q1406" s="17">
        <f t="shared" ca="1" si="329"/>
        <v>100</v>
      </c>
      <c r="R1406" s="17">
        <f t="shared" ca="1" si="330"/>
        <v>19.003870844841003</v>
      </c>
      <c r="S1406" s="42">
        <f>[1]CalcBCI!$BZ1406</f>
        <v>-1000</v>
      </c>
      <c r="T1406" s="42">
        <f t="shared" si="331"/>
        <v>-1000</v>
      </c>
      <c r="V1406" s="71"/>
      <c r="W1406" s="71"/>
      <c r="X1406" s="71"/>
      <c r="Y1406" s="71"/>
      <c r="Z1406" s="71"/>
      <c r="AA1406" s="71">
        <f t="shared" ca="1" si="323"/>
        <v>117.04237838147617</v>
      </c>
      <c r="AB1406" s="71"/>
      <c r="AC1406" s="71"/>
      <c r="AE1406" s="71"/>
      <c r="AF1406" s="71"/>
      <c r="AG1406" s="71"/>
      <c r="AH1406" s="71"/>
      <c r="AI1406" s="71"/>
      <c r="AJ1406" s="71">
        <f t="shared" ca="1" si="324"/>
        <v>65.452880175414123</v>
      </c>
      <c r="AK1406" s="71"/>
      <c r="AL1406" s="71"/>
      <c r="AN1406" s="17"/>
      <c r="AO1406" s="17"/>
      <c r="AP1406" s="17"/>
      <c r="AQ1406" s="17"/>
      <c r="AR1406" s="17"/>
      <c r="AT1406" s="71"/>
      <c r="AU1406" s="71"/>
      <c r="AV1406" s="71"/>
      <c r="AW1406" s="71"/>
      <c r="AX1406" s="71"/>
      <c r="AY1406" s="71">
        <f t="shared" ca="1" si="325"/>
        <v>116.7621810101634</v>
      </c>
      <c r="AZ1406" s="71"/>
      <c r="BA1406" s="71"/>
      <c r="BC1406" s="71"/>
      <c r="BD1406" s="71"/>
      <c r="BE1406" s="71"/>
      <c r="BF1406" s="71"/>
      <c r="BG1406" s="71"/>
      <c r="BH1406" s="71">
        <f t="shared" ca="1" si="322"/>
        <v>65.426474221951366</v>
      </c>
      <c r="BI1406" s="71"/>
      <c r="BJ1406" s="71"/>
      <c r="BL1406" s="17">
        <f ca="1">[1]CalcBCI!AM1406</f>
        <v>2.6646776952783049</v>
      </c>
      <c r="BM1406" s="49">
        <f t="shared" ca="1" si="332"/>
        <v>50.290559850003518</v>
      </c>
      <c r="BN1406" s="75">
        <f ca="1">([1]CalcBCI!U1406-$BN$8)/$BN$9+$BN$7</f>
        <v>-16.898099999999999</v>
      </c>
      <c r="BO1406" s="17"/>
      <c r="BP1406">
        <f t="shared" ca="1" si="326"/>
        <v>37.042378381476169</v>
      </c>
      <c r="BQ1406" s="17"/>
      <c r="BR1406" s="17"/>
      <c r="BS1406" s="17"/>
      <c r="BU1406" s="17"/>
      <c r="BV1406" s="17"/>
      <c r="BW1406" s="17"/>
      <c r="BX1406" s="17"/>
      <c r="BY1406" s="17"/>
      <c r="BZ1406" s="17"/>
      <c r="CA1406" s="17"/>
      <c r="CB1406" s="17"/>
    </row>
    <row r="1407" spans="1:80" hidden="1" outlineLevel="2" x14ac:dyDescent="0.25">
      <c r="A1407" s="1">
        <f>[1]CalcBCI!BY1407</f>
        <v>34221</v>
      </c>
      <c r="B1407" s="17">
        <f ca="1">[1]CalcBCI!CA1407</f>
        <v>117.22261604070052</v>
      </c>
      <c r="C1407" s="17">
        <f ca="1">[1]CalcBCI!CB1407</f>
        <v>116.99239852543195</v>
      </c>
      <c r="D1407" s="29">
        <f ca="1">[1]CalcBCI!CF1407</f>
        <v>1</v>
      </c>
      <c r="E1407" s="59">
        <f ca="1">[1]CalcBCI!$CH1407</f>
        <v>100</v>
      </c>
      <c r="F1407" s="29">
        <f ca="1">[1]CalcBCI!CG1407</f>
        <v>1</v>
      </c>
      <c r="G1407" s="17">
        <f ca="1">[1]CalcBCI!CI1407</f>
        <v>100</v>
      </c>
      <c r="H1407" s="17">
        <f ca="1">[1]CalcBCIg!L1395</f>
        <v>13.446923553943638</v>
      </c>
      <c r="I1407" s="17">
        <f ca="1">[1]CalcBCIg!J1395</f>
        <v>7.4469235539436367</v>
      </c>
      <c r="J1407" s="17"/>
      <c r="K1407" s="17">
        <f t="shared" si="333"/>
        <v>-6</v>
      </c>
      <c r="L1407" s="17">
        <f t="shared" si="333"/>
        <v>26</v>
      </c>
      <c r="M1407" s="17">
        <f t="shared" si="334"/>
        <v>96</v>
      </c>
      <c r="N1407" s="17">
        <f t="shared" si="335"/>
        <v>0</v>
      </c>
      <c r="O1407" s="17">
        <f t="shared" ca="1" si="327"/>
        <v>100</v>
      </c>
      <c r="P1407" s="17">
        <f t="shared" si="328"/>
        <v>62.5</v>
      </c>
      <c r="Q1407" s="17">
        <f t="shared" ca="1" si="329"/>
        <v>100</v>
      </c>
      <c r="R1407" s="17">
        <f t="shared" ca="1" si="330"/>
        <v>19.003870844841003</v>
      </c>
      <c r="S1407" s="42">
        <f>[1]CalcBCI!$BZ1407</f>
        <v>-1000</v>
      </c>
      <c r="T1407" s="42">
        <f t="shared" si="331"/>
        <v>-1000</v>
      </c>
      <c r="V1407" s="71"/>
      <c r="W1407" s="71"/>
      <c r="X1407" s="71"/>
      <c r="Y1407" s="71"/>
      <c r="Z1407" s="71"/>
      <c r="AA1407" s="71">
        <f t="shared" ca="1" si="323"/>
        <v>117.22261604070052</v>
      </c>
      <c r="AB1407" s="71"/>
      <c r="AC1407" s="71"/>
      <c r="AE1407" s="71"/>
      <c r="AF1407" s="71"/>
      <c r="AG1407" s="71"/>
      <c r="AH1407" s="71"/>
      <c r="AI1407" s="71"/>
      <c r="AJ1407" s="71">
        <f t="shared" ca="1" si="324"/>
        <v>65.553673358835766</v>
      </c>
      <c r="AK1407" s="71"/>
      <c r="AL1407" s="71"/>
      <c r="AN1407" s="17"/>
      <c r="AO1407" s="17"/>
      <c r="AP1407" s="17"/>
      <c r="AQ1407" s="17"/>
      <c r="AR1407" s="17"/>
      <c r="AT1407" s="71"/>
      <c r="AU1407" s="71"/>
      <c r="AV1407" s="71"/>
      <c r="AW1407" s="71"/>
      <c r="AX1407" s="71"/>
      <c r="AY1407" s="71">
        <f t="shared" ca="1" si="325"/>
        <v>116.99239852543195</v>
      </c>
      <c r="AZ1407" s="71"/>
      <c r="BA1407" s="71"/>
      <c r="BC1407" s="71"/>
      <c r="BD1407" s="71"/>
      <c r="BE1407" s="71"/>
      <c r="BF1407" s="71"/>
      <c r="BG1407" s="71"/>
      <c r="BH1407" s="71">
        <f t="shared" ca="1" si="322"/>
        <v>65.555474213197229</v>
      </c>
      <c r="BI1407" s="71"/>
      <c r="BJ1407" s="71"/>
      <c r="BL1407" s="17">
        <f ca="1">[1]CalcBCI!AM1407</f>
        <v>2.6625973018820153</v>
      </c>
      <c r="BM1407" s="49">
        <f t="shared" ca="1" si="332"/>
        <v>50.192659983920308</v>
      </c>
      <c r="BN1407" s="75">
        <f ca="1">([1]CalcBCI!U1407-$BN$8)/$BN$9+$BN$7</f>
        <v>-17.008499999999998</v>
      </c>
      <c r="BO1407" s="17"/>
      <c r="BP1407">
        <f t="shared" ca="1" si="326"/>
        <v>37.222616040700515</v>
      </c>
      <c r="BQ1407" s="17"/>
      <c r="BR1407" s="17"/>
      <c r="BS1407" s="17"/>
      <c r="BU1407" s="17"/>
      <c r="BV1407" s="17"/>
      <c r="BW1407" s="17"/>
      <c r="BX1407" s="17"/>
      <c r="BY1407" s="17"/>
      <c r="BZ1407" s="17"/>
      <c r="CA1407" s="17"/>
      <c r="CB1407" s="17"/>
    </row>
    <row r="1408" spans="1:80" hidden="1" outlineLevel="2" x14ac:dyDescent="0.25">
      <c r="A1408" s="1">
        <f>[1]CalcBCI!BY1408</f>
        <v>34228</v>
      </c>
      <c r="B1408" s="17">
        <f ca="1">[1]CalcBCI!CA1408</f>
        <v>117.48519941901125</v>
      </c>
      <c r="C1408" s="17">
        <f ca="1">[1]CalcBCI!CB1408</f>
        <v>117.2387989722216</v>
      </c>
      <c r="D1408" s="29">
        <f ca="1">[1]CalcBCI!CF1408</f>
        <v>1</v>
      </c>
      <c r="E1408" s="59">
        <f ca="1">[1]CalcBCI!$CH1408</f>
        <v>100</v>
      </c>
      <c r="F1408" s="29">
        <f ca="1">[1]CalcBCI!CG1408</f>
        <v>1</v>
      </c>
      <c r="G1408" s="17">
        <f ca="1">[1]CalcBCI!CI1408</f>
        <v>100</v>
      </c>
      <c r="H1408" s="17">
        <f ca="1">[1]CalcBCIg!L1396</f>
        <v>13.612893283367157</v>
      </c>
      <c r="I1408" s="17">
        <f ca="1">[1]CalcBCIg!J1396</f>
        <v>7.612893283367157</v>
      </c>
      <c r="J1408" s="17"/>
      <c r="K1408" s="17">
        <f t="shared" si="333"/>
        <v>-6</v>
      </c>
      <c r="L1408" s="17">
        <f t="shared" si="333"/>
        <v>26</v>
      </c>
      <c r="M1408" s="17">
        <f t="shared" si="334"/>
        <v>96</v>
      </c>
      <c r="N1408" s="17">
        <f t="shared" si="335"/>
        <v>0</v>
      </c>
      <c r="O1408" s="17">
        <f t="shared" ca="1" si="327"/>
        <v>100</v>
      </c>
      <c r="P1408" s="17">
        <f t="shared" si="328"/>
        <v>62.5</v>
      </c>
      <c r="Q1408" s="17">
        <f t="shared" ca="1" si="329"/>
        <v>100</v>
      </c>
      <c r="R1408" s="17">
        <f t="shared" ca="1" si="330"/>
        <v>19.003870844841003</v>
      </c>
      <c r="S1408" s="42">
        <f>[1]CalcBCI!$BZ1408</f>
        <v>-1000</v>
      </c>
      <c r="T1408" s="42">
        <f t="shared" si="331"/>
        <v>-1000</v>
      </c>
      <c r="V1408" s="71"/>
      <c r="W1408" s="71"/>
      <c r="X1408" s="71"/>
      <c r="Y1408" s="71"/>
      <c r="Z1408" s="71"/>
      <c r="AA1408" s="71">
        <f t="shared" ca="1" si="323"/>
        <v>117.48519941901125</v>
      </c>
      <c r="AB1408" s="71"/>
      <c r="AC1408" s="71"/>
      <c r="AE1408" s="71"/>
      <c r="AF1408" s="71"/>
      <c r="AG1408" s="71"/>
      <c r="AH1408" s="71"/>
      <c r="AI1408" s="71"/>
      <c r="AJ1408" s="71">
        <f t="shared" ca="1" si="324"/>
        <v>65.700516225789571</v>
      </c>
      <c r="AK1408" s="71"/>
      <c r="AL1408" s="71"/>
      <c r="AN1408" s="17"/>
      <c r="AO1408" s="17"/>
      <c r="AP1408" s="17"/>
      <c r="AQ1408" s="17"/>
      <c r="AR1408" s="17"/>
      <c r="AT1408" s="71"/>
      <c r="AU1408" s="71"/>
      <c r="AV1408" s="71"/>
      <c r="AW1408" s="71"/>
      <c r="AX1408" s="71"/>
      <c r="AY1408" s="71">
        <f t="shared" ca="1" si="325"/>
        <v>117.2387989722216</v>
      </c>
      <c r="AZ1408" s="71"/>
      <c r="BA1408" s="71"/>
      <c r="BC1408" s="71"/>
      <c r="BD1408" s="71"/>
      <c r="BE1408" s="71"/>
      <c r="BF1408" s="71"/>
      <c r="BG1408" s="71"/>
      <c r="BH1408" s="71">
        <f t="shared" ref="BH1408:BH1471" ca="1" si="336">100*AY1408/$BH$10</f>
        <v>65.693542141876605</v>
      </c>
      <c r="BI1408" s="71"/>
      <c r="BJ1408" s="71"/>
      <c r="BL1408" s="17">
        <f ca="1">[1]CalcBCI!AM1408</f>
        <v>2.6632824445487984</v>
      </c>
      <c r="BM1408" s="49">
        <f t="shared" ca="1" si="332"/>
        <v>50.224901662559347</v>
      </c>
      <c r="BN1408" s="75">
        <f ca="1">([1]CalcBCI!U1408-$BN$8)/$BN$9+$BN$7</f>
        <v>-16.972200000000004</v>
      </c>
      <c r="BO1408" s="17"/>
      <c r="BP1408">
        <f t="shared" ca="1" si="326"/>
        <v>37.485199419011252</v>
      </c>
      <c r="BQ1408" s="17"/>
      <c r="BR1408" s="17"/>
      <c r="BS1408" s="17"/>
      <c r="BU1408" s="17"/>
      <c r="BV1408" s="17"/>
      <c r="BW1408" s="17"/>
      <c r="BX1408" s="17"/>
      <c r="BY1408" s="17"/>
      <c r="BZ1408" s="17"/>
      <c r="CA1408" s="17"/>
      <c r="CB1408" s="17"/>
    </row>
    <row r="1409" spans="1:80" hidden="1" outlineLevel="2" x14ac:dyDescent="0.25">
      <c r="A1409" s="1">
        <f>[1]CalcBCI!BY1409</f>
        <v>34235</v>
      </c>
      <c r="B1409" s="17">
        <f ca="1">[1]CalcBCI!CA1409</f>
        <v>117.07545948319147</v>
      </c>
      <c r="C1409" s="17">
        <f ca="1">[1]CalcBCI!CB1409</f>
        <v>117.15712922770653</v>
      </c>
      <c r="D1409" s="29">
        <f ca="1">[1]CalcBCI!CF1409</f>
        <v>0.99651241230515819</v>
      </c>
      <c r="E1409" s="59">
        <f ca="1">[1]CalcBCI!$CH1409</f>
        <v>94.140477663236197</v>
      </c>
      <c r="F1409" s="29">
        <f ca="1">[1]CalcBCI!CG1409</f>
        <v>0.9993033897887813</v>
      </c>
      <c r="G1409" s="17">
        <f ca="1">[1]CalcBCI!CI1409</f>
        <v>98.258474471953264</v>
      </c>
      <c r="H1409" s="17">
        <f ca="1">[1]CalcBCIg!L1397</f>
        <v>13.369586527347565</v>
      </c>
      <c r="I1409" s="17">
        <f ca="1">[1]CalcBCIg!J1397</f>
        <v>7.3695865273475656</v>
      </c>
      <c r="J1409" s="17"/>
      <c r="K1409" s="17">
        <f t="shared" si="333"/>
        <v>-6</v>
      </c>
      <c r="L1409" s="17">
        <f t="shared" si="333"/>
        <v>26</v>
      </c>
      <c r="M1409" s="17">
        <f t="shared" si="334"/>
        <v>96</v>
      </c>
      <c r="N1409" s="17">
        <f t="shared" si="335"/>
        <v>0</v>
      </c>
      <c r="O1409" s="17">
        <f t="shared" ca="1" si="327"/>
        <v>97.070238831618099</v>
      </c>
      <c r="P1409" s="17">
        <f t="shared" si="328"/>
        <v>62.5</v>
      </c>
      <c r="Q1409" s="17">
        <f t="shared" ca="1" si="329"/>
        <v>100</v>
      </c>
      <c r="R1409" s="17">
        <f t="shared" ca="1" si="330"/>
        <v>19.003870844841003</v>
      </c>
      <c r="S1409" s="42">
        <f>[1]CalcBCI!$BZ1409</f>
        <v>-1000</v>
      </c>
      <c r="T1409" s="42">
        <f t="shared" si="331"/>
        <v>-1000</v>
      </c>
      <c r="V1409" s="71"/>
      <c r="W1409" s="71"/>
      <c r="X1409" s="71"/>
      <c r="Y1409" s="71"/>
      <c r="Z1409" s="71"/>
      <c r="AA1409" s="71">
        <f t="shared" ref="AA1409:AA1472" ca="1" si="337">B1409</f>
        <v>117.07545948319147</v>
      </c>
      <c r="AB1409" s="71"/>
      <c r="AC1409" s="71"/>
      <c r="AE1409" s="71"/>
      <c r="AF1409" s="71"/>
      <c r="AG1409" s="71"/>
      <c r="AH1409" s="71"/>
      <c r="AI1409" s="71"/>
      <c r="AJ1409" s="71">
        <f t="shared" ref="AJ1409:AJ1472" ca="1" si="338">100*AA1409/$AJ$10</f>
        <v>65.471379913855742</v>
      </c>
      <c r="AK1409" s="71"/>
      <c r="AL1409" s="71"/>
      <c r="AN1409" s="17"/>
      <c r="AO1409" s="17"/>
      <c r="AP1409" s="17"/>
      <c r="AQ1409" s="17"/>
      <c r="AR1409" s="17"/>
      <c r="AT1409" s="71"/>
      <c r="AU1409" s="71"/>
      <c r="AV1409" s="71"/>
      <c r="AW1409" s="71"/>
      <c r="AX1409" s="71"/>
      <c r="AY1409" s="71">
        <f t="shared" ref="AY1409:AY1472" ca="1" si="339">C1409</f>
        <v>117.15712922770653</v>
      </c>
      <c r="AZ1409" s="71"/>
      <c r="BA1409" s="71"/>
      <c r="BC1409" s="71"/>
      <c r="BD1409" s="71"/>
      <c r="BE1409" s="71"/>
      <c r="BF1409" s="71"/>
      <c r="BG1409" s="71"/>
      <c r="BH1409" s="71">
        <f t="shared" ca="1" si="336"/>
        <v>65.647779349609451</v>
      </c>
      <c r="BI1409" s="71"/>
      <c r="BJ1409" s="71"/>
      <c r="BL1409" s="17">
        <f ca="1">[1]CalcBCI!AM1409</f>
        <v>2.6594331709474286</v>
      </c>
      <c r="BM1409" s="49">
        <f t="shared" ca="1" si="332"/>
        <v>50.04376122500372</v>
      </c>
      <c r="BN1409" s="75">
        <f ca="1">([1]CalcBCI!U1409-$BN$8)/$BN$9+$BN$7</f>
        <v>-17.1754</v>
      </c>
      <c r="BO1409" s="17"/>
      <c r="BP1409">
        <f t="shared" ca="1" si="326"/>
        <v>37.075459483191466</v>
      </c>
      <c r="BQ1409" s="17"/>
      <c r="BR1409" s="17"/>
      <c r="BS1409" s="17"/>
      <c r="BU1409" s="17"/>
      <c r="BV1409" s="17"/>
      <c r="BW1409" s="17"/>
      <c r="BX1409" s="17"/>
      <c r="BY1409" s="17"/>
      <c r="BZ1409" s="17"/>
      <c r="CA1409" s="17"/>
      <c r="CB1409" s="17"/>
    </row>
    <row r="1410" spans="1:80" hidden="1" outlineLevel="2" x14ac:dyDescent="0.25">
      <c r="A1410" s="1">
        <f>[1]CalcBCI!BY1410</f>
        <v>34242</v>
      </c>
      <c r="B1410" s="17">
        <f ca="1">[1]CalcBCI!CA1410</f>
        <v>117.13497859557157</v>
      </c>
      <c r="C1410" s="17">
        <f ca="1">[1]CalcBCI!CB1410</f>
        <v>117.14605391163906</v>
      </c>
      <c r="D1410" s="29">
        <f ca="1">[1]CalcBCI!CF1410</f>
        <v>0.99701902175617352</v>
      </c>
      <c r="E1410" s="59">
        <f ca="1">[1]CalcBCI!$CH1410</f>
        <v>94.99163601507648</v>
      </c>
      <c r="F1410" s="29">
        <f ca="1">[1]CalcBCI!CG1410</f>
        <v>0.99920892177849319</v>
      </c>
      <c r="G1410" s="17">
        <f ca="1">[1]CalcBCI!CI1410</f>
        <v>98.022304446232965</v>
      </c>
      <c r="H1410" s="17">
        <f ca="1">[1]CalcBCIg!L1398</f>
        <v>13.058027684688568</v>
      </c>
      <c r="I1410" s="17">
        <f ca="1">[1]CalcBCIg!J1398</f>
        <v>7.0580276846885681</v>
      </c>
      <c r="J1410" s="17"/>
      <c r="K1410" s="17">
        <f t="shared" si="333"/>
        <v>-6</v>
      </c>
      <c r="L1410" s="17">
        <f t="shared" si="333"/>
        <v>26</v>
      </c>
      <c r="M1410" s="17">
        <f t="shared" si="334"/>
        <v>96</v>
      </c>
      <c r="N1410" s="17">
        <f t="shared" si="335"/>
        <v>0</v>
      </c>
      <c r="O1410" s="17">
        <f t="shared" ca="1" si="327"/>
        <v>97.495818007538247</v>
      </c>
      <c r="P1410" s="17">
        <f t="shared" si="328"/>
        <v>62.5</v>
      </c>
      <c r="Q1410" s="17">
        <f t="shared" ca="1" si="329"/>
        <v>100</v>
      </c>
      <c r="R1410" s="17">
        <f t="shared" ca="1" si="330"/>
        <v>19.003870844841003</v>
      </c>
      <c r="S1410" s="42">
        <f>[1]CalcBCI!$BZ1410</f>
        <v>-1000</v>
      </c>
      <c r="T1410" s="42">
        <f t="shared" si="331"/>
        <v>-1000</v>
      </c>
      <c r="V1410" s="71"/>
      <c r="W1410" s="71"/>
      <c r="X1410" s="71"/>
      <c r="Y1410" s="71"/>
      <c r="Z1410" s="71"/>
      <c r="AA1410" s="71">
        <f t="shared" ca="1" si="337"/>
        <v>117.13497859557157</v>
      </c>
      <c r="AB1410" s="71"/>
      <c r="AC1410" s="71"/>
      <c r="AE1410" s="71"/>
      <c r="AF1410" s="71"/>
      <c r="AG1410" s="71"/>
      <c r="AH1410" s="71"/>
      <c r="AI1410" s="71"/>
      <c r="AJ1410" s="71">
        <f t="shared" ca="1" si="338"/>
        <v>65.504664416312323</v>
      </c>
      <c r="AK1410" s="71"/>
      <c r="AL1410" s="71"/>
      <c r="AN1410" s="17"/>
      <c r="AO1410" s="17"/>
      <c r="AP1410" s="17"/>
      <c r="AQ1410" s="17"/>
      <c r="AR1410" s="17"/>
      <c r="AT1410" s="71"/>
      <c r="AU1410" s="71"/>
      <c r="AV1410" s="71"/>
      <c r="AW1410" s="71"/>
      <c r="AX1410" s="71"/>
      <c r="AY1410" s="71">
        <f t="shared" ca="1" si="339"/>
        <v>117.14605391163906</v>
      </c>
      <c r="AZ1410" s="71"/>
      <c r="BA1410" s="71"/>
      <c r="BC1410" s="71"/>
      <c r="BD1410" s="71"/>
      <c r="BE1410" s="71"/>
      <c r="BF1410" s="71"/>
      <c r="BG1410" s="71"/>
      <c r="BH1410" s="71">
        <f t="shared" ca="1" si="336"/>
        <v>65.641573411394532</v>
      </c>
      <c r="BI1410" s="71"/>
      <c r="BJ1410" s="71"/>
      <c r="BL1410" s="17">
        <f ca="1">[1]CalcBCI!AM1410</f>
        <v>2.6625330733440911</v>
      </c>
      <c r="BM1410" s="49">
        <f t="shared" ca="1" si="332"/>
        <v>50.189637495350254</v>
      </c>
      <c r="BN1410" s="75">
        <f ca="1">([1]CalcBCI!U1410-$BN$8)/$BN$9+$BN$7</f>
        <v>-17.011900000000001</v>
      </c>
      <c r="BO1410" s="17"/>
      <c r="BP1410">
        <f t="shared" ca="1" si="326"/>
        <v>37.134978595571567</v>
      </c>
      <c r="BQ1410" s="17"/>
      <c r="BR1410" s="17"/>
      <c r="BS1410" s="17"/>
      <c r="BU1410" s="17"/>
      <c r="BV1410" s="17"/>
      <c r="BW1410" s="17"/>
      <c r="BX1410" s="17"/>
      <c r="BY1410" s="17"/>
      <c r="BZ1410" s="17"/>
      <c r="CA1410" s="17"/>
      <c r="CB1410" s="17"/>
    </row>
    <row r="1411" spans="1:80" hidden="1" outlineLevel="2" x14ac:dyDescent="0.25">
      <c r="A1411" s="1">
        <f>[1]CalcBCI!BY1411</f>
        <v>34249</v>
      </c>
      <c r="B1411" s="17">
        <f ca="1">[1]CalcBCI!CA1411</f>
        <v>117.26990662135296</v>
      </c>
      <c r="C1411" s="17">
        <f ca="1">[1]CalcBCI!CB1411</f>
        <v>117.20798026649601</v>
      </c>
      <c r="D1411" s="29">
        <f ca="1">[1]CalcBCI!CF1411</f>
        <v>0.9981674900436569</v>
      </c>
      <c r="E1411" s="59">
        <f ca="1">[1]CalcBCI!$CH1411</f>
        <v>96.921186229262261</v>
      </c>
      <c r="F1411" s="29">
        <f ca="1">[1]CalcBCI!CG1411</f>
        <v>0.99973712878333998</v>
      </c>
      <c r="G1411" s="17">
        <f ca="1">[1]CalcBCI!CI1411</f>
        <v>99.342821958349944</v>
      </c>
      <c r="H1411" s="17">
        <f ca="1">[1]CalcBCIg!L1399</f>
        <v>12.732547581195835</v>
      </c>
      <c r="I1411" s="17">
        <f ca="1">[1]CalcBCIg!J1399</f>
        <v>6.732547581195834</v>
      </c>
      <c r="J1411" s="17"/>
      <c r="K1411" s="17">
        <f t="shared" si="333"/>
        <v>-6</v>
      </c>
      <c r="L1411" s="17">
        <f t="shared" si="333"/>
        <v>26</v>
      </c>
      <c r="M1411" s="17">
        <f t="shared" si="334"/>
        <v>96</v>
      </c>
      <c r="N1411" s="17">
        <f t="shared" si="335"/>
        <v>0</v>
      </c>
      <c r="O1411" s="17">
        <f t="shared" ca="1" si="327"/>
        <v>98.460593114631138</v>
      </c>
      <c r="P1411" s="17">
        <f t="shared" si="328"/>
        <v>62.5</v>
      </c>
      <c r="Q1411" s="17">
        <f t="shared" ca="1" si="329"/>
        <v>100</v>
      </c>
      <c r="R1411" s="17">
        <f t="shared" ca="1" si="330"/>
        <v>19.003870844841003</v>
      </c>
      <c r="S1411" s="42">
        <f>[1]CalcBCI!$BZ1411</f>
        <v>-1000</v>
      </c>
      <c r="T1411" s="42">
        <f t="shared" si="331"/>
        <v>-1000</v>
      </c>
      <c r="V1411" s="71"/>
      <c r="W1411" s="71"/>
      <c r="X1411" s="71"/>
      <c r="Y1411" s="71"/>
      <c r="Z1411" s="71"/>
      <c r="AA1411" s="71">
        <f t="shared" ca="1" si="337"/>
        <v>117.26990662135296</v>
      </c>
      <c r="AB1411" s="71"/>
      <c r="AC1411" s="71"/>
      <c r="AE1411" s="71"/>
      <c r="AF1411" s="71"/>
      <c r="AG1411" s="71"/>
      <c r="AH1411" s="71"/>
      <c r="AI1411" s="71"/>
      <c r="AJ1411" s="71">
        <f t="shared" ca="1" si="338"/>
        <v>65.580119375668929</v>
      </c>
      <c r="AK1411" s="71"/>
      <c r="AL1411" s="71"/>
      <c r="AN1411" s="17"/>
      <c r="AO1411" s="17"/>
      <c r="AP1411" s="17"/>
      <c r="AQ1411" s="17"/>
      <c r="AR1411" s="17"/>
      <c r="AT1411" s="71"/>
      <c r="AU1411" s="71"/>
      <c r="AV1411" s="71"/>
      <c r="AW1411" s="71"/>
      <c r="AX1411" s="71"/>
      <c r="AY1411" s="71">
        <f t="shared" ca="1" si="339"/>
        <v>117.20798026649601</v>
      </c>
      <c r="AZ1411" s="71"/>
      <c r="BA1411" s="71"/>
      <c r="BC1411" s="71"/>
      <c r="BD1411" s="71"/>
      <c r="BE1411" s="71"/>
      <c r="BF1411" s="71"/>
      <c r="BG1411" s="71"/>
      <c r="BH1411" s="71">
        <f t="shared" ca="1" si="336"/>
        <v>65.676273200527064</v>
      </c>
      <c r="BI1411" s="71"/>
      <c r="BJ1411" s="71"/>
      <c r="BL1411" s="17">
        <f ca="1">[1]CalcBCI!AM1411</f>
        <v>2.6634182122526795</v>
      </c>
      <c r="BM1411" s="49">
        <f t="shared" ca="1" si="332"/>
        <v>50.231290665741199</v>
      </c>
      <c r="BN1411" s="75">
        <f ca="1">([1]CalcBCI!U1411-$BN$8)/$BN$9+$BN$7</f>
        <v>-16.965</v>
      </c>
      <c r="BO1411" s="17"/>
      <c r="BP1411">
        <f t="shared" ca="1" si="326"/>
        <v>37.269906621352959</v>
      </c>
      <c r="BQ1411" s="17"/>
      <c r="BR1411" s="17"/>
      <c r="BS1411" s="17"/>
      <c r="BU1411" s="17"/>
      <c r="BV1411" s="17"/>
      <c r="BW1411" s="17"/>
      <c r="BX1411" s="17"/>
      <c r="BY1411" s="17"/>
      <c r="BZ1411" s="17"/>
      <c r="CA1411" s="17"/>
      <c r="CB1411" s="17"/>
    </row>
    <row r="1412" spans="1:80" hidden="1" outlineLevel="2" x14ac:dyDescent="0.25">
      <c r="A1412" s="1">
        <f>[1]CalcBCI!BY1412</f>
        <v>34256</v>
      </c>
      <c r="B1412" s="17">
        <f ca="1">[1]CalcBCI!CA1412</f>
        <v>117.54014082732989</v>
      </c>
      <c r="C1412" s="17">
        <f ca="1">[1]CalcBCI!CB1412</f>
        <v>117.37406054691294</v>
      </c>
      <c r="D1412" s="29">
        <f ca="1">[1]CalcBCI!CF1412</f>
        <v>1</v>
      </c>
      <c r="E1412" s="59">
        <f ca="1">[1]CalcBCI!$CH1412</f>
        <v>100</v>
      </c>
      <c r="F1412" s="29">
        <f ca="1">[1]CalcBCI!CG1412</f>
        <v>1</v>
      </c>
      <c r="G1412" s="17">
        <f ca="1">[1]CalcBCI!CI1412</f>
        <v>100</v>
      </c>
      <c r="H1412" s="17">
        <f ca="1">[1]CalcBCIg!L1400</f>
        <v>12.411362588405607</v>
      </c>
      <c r="I1412" s="17">
        <f ca="1">[1]CalcBCIg!J1400</f>
        <v>6.4113625884056074</v>
      </c>
      <c r="J1412" s="17"/>
      <c r="K1412" s="17">
        <f t="shared" si="333"/>
        <v>-6</v>
      </c>
      <c r="L1412" s="17">
        <f t="shared" si="333"/>
        <v>26</v>
      </c>
      <c r="M1412" s="17">
        <f t="shared" si="334"/>
        <v>96</v>
      </c>
      <c r="N1412" s="17">
        <f t="shared" si="335"/>
        <v>0</v>
      </c>
      <c r="O1412" s="17">
        <f t="shared" ca="1" si="327"/>
        <v>100</v>
      </c>
      <c r="P1412" s="17">
        <f t="shared" si="328"/>
        <v>62.5</v>
      </c>
      <c r="Q1412" s="17">
        <f t="shared" ca="1" si="329"/>
        <v>100</v>
      </c>
      <c r="R1412" s="17">
        <f t="shared" ca="1" si="330"/>
        <v>19.003870844841003</v>
      </c>
      <c r="S1412" s="42">
        <f>[1]CalcBCI!$BZ1412</f>
        <v>-1000</v>
      </c>
      <c r="T1412" s="42">
        <f t="shared" si="331"/>
        <v>-1000</v>
      </c>
      <c r="V1412" s="71"/>
      <c r="W1412" s="71"/>
      <c r="X1412" s="71"/>
      <c r="Y1412" s="71"/>
      <c r="Z1412" s="71"/>
      <c r="AA1412" s="71">
        <f t="shared" ca="1" si="337"/>
        <v>117.54014082732989</v>
      </c>
      <c r="AB1412" s="71"/>
      <c r="AC1412" s="71"/>
      <c r="AE1412" s="71"/>
      <c r="AF1412" s="71"/>
      <c r="AG1412" s="71"/>
      <c r="AH1412" s="71"/>
      <c r="AI1412" s="71"/>
      <c r="AJ1412" s="71">
        <f t="shared" ca="1" si="338"/>
        <v>65.731240767319534</v>
      </c>
      <c r="AK1412" s="71"/>
      <c r="AL1412" s="71"/>
      <c r="AN1412" s="17"/>
      <c r="AO1412" s="17"/>
      <c r="AP1412" s="17"/>
      <c r="AQ1412" s="17"/>
      <c r="AR1412" s="17"/>
      <c r="AT1412" s="71"/>
      <c r="AU1412" s="71"/>
      <c r="AV1412" s="71"/>
      <c r="AW1412" s="71"/>
      <c r="AX1412" s="71"/>
      <c r="AY1412" s="71">
        <f t="shared" ca="1" si="339"/>
        <v>117.37406054691294</v>
      </c>
      <c r="AZ1412" s="71"/>
      <c r="BA1412" s="71"/>
      <c r="BC1412" s="71"/>
      <c r="BD1412" s="71"/>
      <c r="BE1412" s="71"/>
      <c r="BF1412" s="71"/>
      <c r="BG1412" s="71"/>
      <c r="BH1412" s="71">
        <f t="shared" ca="1" si="336"/>
        <v>65.769334559020592</v>
      </c>
      <c r="BI1412" s="71"/>
      <c r="BJ1412" s="71"/>
      <c r="BL1412" s="17">
        <f ca="1">[1]CalcBCI!AM1412</f>
        <v>2.6633201620574982</v>
      </c>
      <c r="BM1412" s="49">
        <f t="shared" ca="1" si="332"/>
        <v>50.226676586022037</v>
      </c>
      <c r="BN1412" s="75">
        <f ca="1">([1]CalcBCI!U1412-$BN$8)/$BN$9+$BN$7</f>
        <v>-16.970200000000006</v>
      </c>
      <c r="BO1412" s="17"/>
      <c r="BP1412">
        <f t="shared" ca="1" si="326"/>
        <v>37.540140827329893</v>
      </c>
      <c r="BQ1412" s="17"/>
      <c r="BR1412" s="17"/>
      <c r="BS1412" s="17"/>
      <c r="BU1412" s="17"/>
      <c r="BV1412" s="17"/>
      <c r="BW1412" s="17"/>
      <c r="BX1412" s="17"/>
      <c r="BY1412" s="17"/>
      <c r="BZ1412" s="17"/>
      <c r="CA1412" s="17"/>
      <c r="CB1412" s="17"/>
    </row>
    <row r="1413" spans="1:80" hidden="1" outlineLevel="2" x14ac:dyDescent="0.25">
      <c r="A1413" s="1">
        <f>[1]CalcBCI!BY1413</f>
        <v>34263</v>
      </c>
      <c r="B1413" s="17">
        <f ca="1">[1]CalcBCI!CA1413</f>
        <v>118.03877651980433</v>
      </c>
      <c r="C1413" s="17">
        <f ca="1">[1]CalcBCI!CB1413</f>
        <v>117.70641853335863</v>
      </c>
      <c r="D1413" s="29">
        <f ca="1">[1]CalcBCI!CF1413</f>
        <v>1</v>
      </c>
      <c r="E1413" s="59">
        <f ca="1">[1]CalcBCI!$CH1413</f>
        <v>100</v>
      </c>
      <c r="F1413" s="29">
        <f ca="1">[1]CalcBCI!CG1413</f>
        <v>1</v>
      </c>
      <c r="G1413" s="17">
        <f ca="1">[1]CalcBCI!CI1413</f>
        <v>100</v>
      </c>
      <c r="H1413" s="17">
        <f ca="1">[1]CalcBCIg!L1401</f>
        <v>12.493032872676849</v>
      </c>
      <c r="I1413" s="17">
        <f ca="1">[1]CalcBCIg!J1401</f>
        <v>6.4930328726768485</v>
      </c>
      <c r="J1413" s="17"/>
      <c r="K1413" s="17">
        <f t="shared" si="333"/>
        <v>-6</v>
      </c>
      <c r="L1413" s="17">
        <f t="shared" si="333"/>
        <v>26</v>
      </c>
      <c r="M1413" s="17">
        <f t="shared" si="334"/>
        <v>96</v>
      </c>
      <c r="N1413" s="17">
        <f t="shared" si="335"/>
        <v>0</v>
      </c>
      <c r="O1413" s="17">
        <f t="shared" ca="1" si="327"/>
        <v>100</v>
      </c>
      <c r="P1413" s="17">
        <f t="shared" si="328"/>
        <v>62.5</v>
      </c>
      <c r="Q1413" s="17">
        <f t="shared" ca="1" si="329"/>
        <v>100</v>
      </c>
      <c r="R1413" s="17">
        <f t="shared" ca="1" si="330"/>
        <v>19.003870844841003</v>
      </c>
      <c r="S1413" s="42">
        <f>[1]CalcBCI!$BZ1413</f>
        <v>-1000</v>
      </c>
      <c r="T1413" s="42">
        <f t="shared" si="331"/>
        <v>-1000</v>
      </c>
      <c r="V1413" s="71"/>
      <c r="W1413" s="71"/>
      <c r="X1413" s="71"/>
      <c r="Y1413" s="71"/>
      <c r="Z1413" s="71"/>
      <c r="AA1413" s="71">
        <f t="shared" ca="1" si="337"/>
        <v>118.03877651980433</v>
      </c>
      <c r="AB1413" s="71"/>
      <c r="AC1413" s="71"/>
      <c r="AE1413" s="71"/>
      <c r="AF1413" s="71"/>
      <c r="AG1413" s="71"/>
      <c r="AH1413" s="71"/>
      <c r="AI1413" s="71"/>
      <c r="AJ1413" s="71">
        <f t="shared" ca="1" si="338"/>
        <v>66.010089699492966</v>
      </c>
      <c r="AK1413" s="71"/>
      <c r="AL1413" s="71"/>
      <c r="AN1413" s="17"/>
      <c r="AO1413" s="17"/>
      <c r="AP1413" s="17"/>
      <c r="AQ1413" s="17"/>
      <c r="AR1413" s="17"/>
      <c r="AT1413" s="71"/>
      <c r="AU1413" s="71"/>
      <c r="AV1413" s="71"/>
      <c r="AW1413" s="71"/>
      <c r="AX1413" s="71"/>
      <c r="AY1413" s="71">
        <f t="shared" ca="1" si="339"/>
        <v>117.70641853335863</v>
      </c>
      <c r="AZ1413" s="71"/>
      <c r="BA1413" s="71"/>
      <c r="BC1413" s="71"/>
      <c r="BD1413" s="71"/>
      <c r="BE1413" s="71"/>
      <c r="BF1413" s="71"/>
      <c r="BG1413" s="71"/>
      <c r="BH1413" s="71">
        <f t="shared" ca="1" si="336"/>
        <v>65.955567901396719</v>
      </c>
      <c r="BI1413" s="71"/>
      <c r="BJ1413" s="71"/>
      <c r="BL1413" s="17">
        <f ca="1">[1]CalcBCI!AM1413</f>
        <v>2.6696998579639608</v>
      </c>
      <c r="BM1413" s="49">
        <f t="shared" ca="1" si="332"/>
        <v>50.526894504425456</v>
      </c>
      <c r="BN1413" s="75">
        <f ca="1">([1]CalcBCI!U1413-$BN$8)/$BN$9+$BN$7</f>
        <v>-16.6294</v>
      </c>
      <c r="BO1413" s="17"/>
      <c r="BP1413">
        <f t="shared" ca="1" si="326"/>
        <v>38.03877651980433</v>
      </c>
      <c r="BQ1413" s="17"/>
      <c r="BR1413" s="17"/>
      <c r="BS1413" s="17"/>
      <c r="BU1413" s="17"/>
      <c r="BV1413" s="17"/>
      <c r="BW1413" s="17"/>
      <c r="BX1413" s="17"/>
      <c r="BY1413" s="17"/>
      <c r="BZ1413" s="17"/>
      <c r="CA1413" s="17"/>
      <c r="CB1413" s="17"/>
    </row>
    <row r="1414" spans="1:80" hidden="1" outlineLevel="2" x14ac:dyDescent="0.25">
      <c r="A1414" s="1">
        <f>[1]CalcBCI!BY1414</f>
        <v>34270</v>
      </c>
      <c r="B1414" s="17">
        <f ca="1">[1]CalcBCI!CA1414</f>
        <v>118.82517605121495</v>
      </c>
      <c r="C1414" s="17">
        <f ca="1">[1]CalcBCI!CB1414</f>
        <v>118.26579729228679</v>
      </c>
      <c r="D1414" s="29">
        <f ca="1">[1]CalcBCI!CF1414</f>
        <v>1</v>
      </c>
      <c r="E1414" s="59">
        <f ca="1">[1]CalcBCI!$CH1414</f>
        <v>100</v>
      </c>
      <c r="F1414" s="29">
        <f ca="1">[1]CalcBCI!CG1414</f>
        <v>1</v>
      </c>
      <c r="G1414" s="17">
        <f ca="1">[1]CalcBCI!CI1414</f>
        <v>100</v>
      </c>
      <c r="H1414" s="17">
        <f ca="1">[1]CalcBCIg!L1402</f>
        <v>12.895432174205782</v>
      </c>
      <c r="I1414" s="17">
        <f ca="1">[1]CalcBCIg!J1402</f>
        <v>6.8954321742057818</v>
      </c>
      <c r="J1414" s="17"/>
      <c r="K1414" s="17">
        <f t="shared" si="333"/>
        <v>-6</v>
      </c>
      <c r="L1414" s="17">
        <f t="shared" si="333"/>
        <v>26</v>
      </c>
      <c r="M1414" s="17">
        <f t="shared" si="334"/>
        <v>96</v>
      </c>
      <c r="N1414" s="17">
        <f t="shared" si="335"/>
        <v>0</v>
      </c>
      <c r="O1414" s="17">
        <f t="shared" ca="1" si="327"/>
        <v>100</v>
      </c>
      <c r="P1414" s="17">
        <f t="shared" si="328"/>
        <v>62.5</v>
      </c>
      <c r="Q1414" s="17">
        <f t="shared" ca="1" si="329"/>
        <v>100</v>
      </c>
      <c r="R1414" s="17">
        <f t="shared" ca="1" si="330"/>
        <v>19.003870844841003</v>
      </c>
      <c r="S1414" s="42">
        <f>[1]CalcBCI!$BZ1414</f>
        <v>-1000</v>
      </c>
      <c r="T1414" s="42">
        <f t="shared" si="331"/>
        <v>-1000</v>
      </c>
      <c r="V1414" s="71"/>
      <c r="W1414" s="71"/>
      <c r="X1414" s="71"/>
      <c r="Y1414" s="71"/>
      <c r="Z1414" s="71"/>
      <c r="AA1414" s="71">
        <f t="shared" ca="1" si="337"/>
        <v>118.82517605121495</v>
      </c>
      <c r="AB1414" s="71"/>
      <c r="AC1414" s="71"/>
      <c r="AE1414" s="71"/>
      <c r="AF1414" s="71"/>
      <c r="AG1414" s="71"/>
      <c r="AH1414" s="71"/>
      <c r="AI1414" s="71"/>
      <c r="AJ1414" s="71">
        <f t="shared" ca="1" si="338"/>
        <v>66.449863010760268</v>
      </c>
      <c r="AK1414" s="71"/>
      <c r="AL1414" s="71"/>
      <c r="AN1414" s="17"/>
      <c r="AO1414" s="17"/>
      <c r="AP1414" s="17"/>
      <c r="AQ1414" s="17"/>
      <c r="AR1414" s="17"/>
      <c r="AT1414" s="71"/>
      <c r="AU1414" s="71"/>
      <c r="AV1414" s="71"/>
      <c r="AW1414" s="71"/>
      <c r="AX1414" s="71"/>
      <c r="AY1414" s="71">
        <f t="shared" ca="1" si="339"/>
        <v>118.26579729228679</v>
      </c>
      <c r="AZ1414" s="71"/>
      <c r="BA1414" s="71"/>
      <c r="BC1414" s="71"/>
      <c r="BD1414" s="71"/>
      <c r="BE1414" s="71"/>
      <c r="BF1414" s="71"/>
      <c r="BG1414" s="71"/>
      <c r="BH1414" s="71">
        <f t="shared" ca="1" si="336"/>
        <v>66.269009973433157</v>
      </c>
      <c r="BI1414" s="71"/>
      <c r="BJ1414" s="71"/>
      <c r="BL1414" s="17">
        <f ca="1">[1]CalcBCI!AM1414</f>
        <v>2.6668435793320238</v>
      </c>
      <c r="BM1414" s="49">
        <f t="shared" ca="1" si="332"/>
        <v>50.392482764770023</v>
      </c>
      <c r="BN1414" s="75">
        <f ca="1">([1]CalcBCI!U1414-$BN$8)/$BN$9+$BN$7</f>
        <v>-16.782600000000002</v>
      </c>
      <c r="BO1414" s="17"/>
      <c r="BP1414">
        <f t="shared" ca="1" si="326"/>
        <v>38.825176051214953</v>
      </c>
      <c r="BQ1414" s="17"/>
      <c r="BR1414" s="17"/>
      <c r="BS1414" s="17"/>
      <c r="BU1414" s="17"/>
      <c r="BV1414" s="17"/>
      <c r="BW1414" s="17"/>
      <c r="BX1414" s="17"/>
      <c r="BY1414" s="17"/>
      <c r="BZ1414" s="17"/>
      <c r="CA1414" s="17"/>
      <c r="CB1414" s="17"/>
    </row>
    <row r="1415" spans="1:80" hidden="1" outlineLevel="2" x14ac:dyDescent="0.25">
      <c r="A1415" s="1">
        <f>[1]CalcBCI!BY1415</f>
        <v>34277</v>
      </c>
      <c r="B1415" s="17">
        <f ca="1">[1]CalcBCI!CA1415</f>
        <v>119.2380318291732</v>
      </c>
      <c r="C1415" s="17">
        <f ca="1">[1]CalcBCI!CB1415</f>
        <v>118.75191456073</v>
      </c>
      <c r="D1415" s="29">
        <f ca="1">[1]CalcBCI!CF1415</f>
        <v>1</v>
      </c>
      <c r="E1415" s="59">
        <f ca="1">[1]CalcBCI!$CH1415</f>
        <v>100</v>
      </c>
      <c r="F1415" s="29">
        <f ca="1">[1]CalcBCI!CG1415</f>
        <v>1</v>
      </c>
      <c r="G1415" s="17">
        <f ca="1">[1]CalcBCI!CI1415</f>
        <v>100</v>
      </c>
      <c r="H1415" s="17">
        <f ca="1">[1]CalcBCIg!L1403</f>
        <v>13.416558563709263</v>
      </c>
      <c r="I1415" s="17">
        <f ca="1">[1]CalcBCIg!J1403</f>
        <v>7.4165585637092617</v>
      </c>
      <c r="J1415" s="17"/>
      <c r="K1415" s="17">
        <f t="shared" si="333"/>
        <v>-6</v>
      </c>
      <c r="L1415" s="17">
        <f t="shared" si="333"/>
        <v>26</v>
      </c>
      <c r="M1415" s="17">
        <f t="shared" si="334"/>
        <v>96</v>
      </c>
      <c r="N1415" s="17">
        <f t="shared" si="335"/>
        <v>0</v>
      </c>
      <c r="O1415" s="17">
        <f t="shared" ca="1" si="327"/>
        <v>100</v>
      </c>
      <c r="P1415" s="17">
        <f t="shared" si="328"/>
        <v>62.5</v>
      </c>
      <c r="Q1415" s="17">
        <f t="shared" ca="1" si="329"/>
        <v>100</v>
      </c>
      <c r="R1415" s="17">
        <f t="shared" ca="1" si="330"/>
        <v>19.003870844841003</v>
      </c>
      <c r="S1415" s="42">
        <f>[1]CalcBCI!$BZ1415</f>
        <v>-1000</v>
      </c>
      <c r="T1415" s="42">
        <f t="shared" si="331"/>
        <v>-1000</v>
      </c>
      <c r="V1415" s="71"/>
      <c r="W1415" s="71"/>
      <c r="X1415" s="71"/>
      <c r="Y1415" s="71"/>
      <c r="Z1415" s="71"/>
      <c r="AA1415" s="71">
        <f t="shared" ca="1" si="337"/>
        <v>119.2380318291732</v>
      </c>
      <c r="AB1415" s="71"/>
      <c r="AC1415" s="71"/>
      <c r="AE1415" s="71"/>
      <c r="AF1415" s="71"/>
      <c r="AG1415" s="71"/>
      <c r="AH1415" s="71"/>
      <c r="AI1415" s="71"/>
      <c r="AJ1415" s="71">
        <f t="shared" ca="1" si="338"/>
        <v>66.680741775683799</v>
      </c>
      <c r="AK1415" s="71"/>
      <c r="AL1415" s="71"/>
      <c r="AN1415" s="17"/>
      <c r="AO1415" s="17"/>
      <c r="AP1415" s="17"/>
      <c r="AQ1415" s="17"/>
      <c r="AR1415" s="17"/>
      <c r="AT1415" s="71"/>
      <c r="AU1415" s="71"/>
      <c r="AV1415" s="71"/>
      <c r="AW1415" s="71"/>
      <c r="AX1415" s="71"/>
      <c r="AY1415" s="71">
        <f t="shared" ca="1" si="339"/>
        <v>118.75191456073</v>
      </c>
      <c r="AZ1415" s="71"/>
      <c r="BA1415" s="71"/>
      <c r="BC1415" s="71"/>
      <c r="BD1415" s="71"/>
      <c r="BE1415" s="71"/>
      <c r="BF1415" s="71"/>
      <c r="BG1415" s="71"/>
      <c r="BH1415" s="71">
        <f t="shared" ca="1" si="336"/>
        <v>66.541400730932608</v>
      </c>
      <c r="BI1415" s="71"/>
      <c r="BJ1415" s="71"/>
      <c r="BL1415" s="17">
        <f ca="1">[1]CalcBCI!AM1415</f>
        <v>2.6695251431793841</v>
      </c>
      <c r="BM1415" s="49">
        <f t="shared" ca="1" si="332"/>
        <v>50.518672716160154</v>
      </c>
      <c r="BN1415" s="75">
        <f ca="1">([1]CalcBCI!U1415-$BN$8)/$BN$9+$BN$7</f>
        <v>-16.6388</v>
      </c>
      <c r="BO1415" s="17"/>
      <c r="BP1415">
        <f t="shared" ca="1" si="326"/>
        <v>39.238031829173195</v>
      </c>
      <c r="BQ1415" s="17"/>
      <c r="BR1415" s="17"/>
      <c r="BS1415" s="17"/>
      <c r="BU1415" s="17"/>
      <c r="BV1415" s="17"/>
      <c r="BW1415" s="17"/>
      <c r="BX1415" s="17"/>
      <c r="BY1415" s="17"/>
      <c r="BZ1415" s="17"/>
      <c r="CA1415" s="17"/>
      <c r="CB1415" s="17"/>
    </row>
    <row r="1416" spans="1:80" hidden="1" outlineLevel="2" x14ac:dyDescent="0.25">
      <c r="A1416" s="1">
        <f>[1]CalcBCI!BY1416</f>
        <v>34284</v>
      </c>
      <c r="B1416" s="17">
        <f ca="1">[1]CalcBCI!CA1416</f>
        <v>119.65559051178462</v>
      </c>
      <c r="C1416" s="17">
        <f ca="1">[1]CalcBCI!CB1416</f>
        <v>119.20375253625731</v>
      </c>
      <c r="D1416" s="29">
        <f ca="1">[1]CalcBCI!CF1416</f>
        <v>1</v>
      </c>
      <c r="E1416" s="59">
        <f ca="1">[1]CalcBCI!$CH1416</f>
        <v>100</v>
      </c>
      <c r="F1416" s="29">
        <f ca="1">[1]CalcBCI!CG1416</f>
        <v>1</v>
      </c>
      <c r="G1416" s="17">
        <f ca="1">[1]CalcBCI!CI1416</f>
        <v>100</v>
      </c>
      <c r="H1416" s="17">
        <f ca="1">[1]CalcBCIg!L1404</f>
        <v>14.00186783075333</v>
      </c>
      <c r="I1416" s="17">
        <f ca="1">[1]CalcBCIg!J1404</f>
        <v>8.00186783075333</v>
      </c>
      <c r="J1416" s="17"/>
      <c r="K1416" s="17">
        <f t="shared" si="333"/>
        <v>-6</v>
      </c>
      <c r="L1416" s="17">
        <f t="shared" si="333"/>
        <v>26</v>
      </c>
      <c r="M1416" s="17">
        <f t="shared" si="334"/>
        <v>96</v>
      </c>
      <c r="N1416" s="17">
        <f t="shared" si="335"/>
        <v>0</v>
      </c>
      <c r="O1416" s="17">
        <f t="shared" ca="1" si="327"/>
        <v>100</v>
      </c>
      <c r="P1416" s="17">
        <f t="shared" si="328"/>
        <v>62.5</v>
      </c>
      <c r="Q1416" s="17">
        <f t="shared" ca="1" si="329"/>
        <v>100</v>
      </c>
      <c r="R1416" s="17">
        <f t="shared" ca="1" si="330"/>
        <v>19.003870844841003</v>
      </c>
      <c r="S1416" s="42">
        <f>[1]CalcBCI!$BZ1416</f>
        <v>-1000</v>
      </c>
      <c r="T1416" s="42">
        <f t="shared" si="331"/>
        <v>-1000</v>
      </c>
      <c r="V1416" s="71"/>
      <c r="W1416" s="71"/>
      <c r="X1416" s="71"/>
      <c r="Y1416" s="71"/>
      <c r="Z1416" s="71"/>
      <c r="AA1416" s="71">
        <f t="shared" ca="1" si="337"/>
        <v>119.65559051178462</v>
      </c>
      <c r="AB1416" s="71"/>
      <c r="AC1416" s="71"/>
      <c r="AE1416" s="71"/>
      <c r="AF1416" s="71"/>
      <c r="AG1416" s="71"/>
      <c r="AH1416" s="71"/>
      <c r="AI1416" s="71"/>
      <c r="AJ1416" s="71">
        <f t="shared" ca="1" si="338"/>
        <v>66.914250516680951</v>
      </c>
      <c r="AK1416" s="71"/>
      <c r="AL1416" s="71"/>
      <c r="AN1416" s="17"/>
      <c r="AO1416" s="17"/>
      <c r="AP1416" s="17"/>
      <c r="AQ1416" s="17"/>
      <c r="AR1416" s="17"/>
      <c r="AT1416" s="71"/>
      <c r="AU1416" s="71"/>
      <c r="AV1416" s="71"/>
      <c r="AW1416" s="71"/>
      <c r="AX1416" s="71"/>
      <c r="AY1416" s="71">
        <f t="shared" ca="1" si="339"/>
        <v>119.20375253625731</v>
      </c>
      <c r="AZ1416" s="71"/>
      <c r="BA1416" s="71"/>
      <c r="BC1416" s="71"/>
      <c r="BD1416" s="71"/>
      <c r="BE1416" s="71"/>
      <c r="BF1416" s="71"/>
      <c r="BG1416" s="71"/>
      <c r="BH1416" s="71">
        <f t="shared" ca="1" si="336"/>
        <v>66.794583443028074</v>
      </c>
      <c r="BI1416" s="71"/>
      <c r="BJ1416" s="71"/>
      <c r="BL1416" s="17">
        <f ca="1">[1]CalcBCI!AM1416</f>
        <v>2.6630070074536736</v>
      </c>
      <c r="BM1416" s="49">
        <f t="shared" ca="1" si="332"/>
        <v>50.211940049253343</v>
      </c>
      <c r="BN1416" s="75">
        <f ca="1">([1]CalcBCI!U1416-$BN$8)/$BN$9+$BN$7</f>
        <v>-16.986800000000002</v>
      </c>
      <c r="BO1416" s="17"/>
      <c r="BP1416">
        <f t="shared" ca="1" si="326"/>
        <v>39.655590511784624</v>
      </c>
      <c r="BQ1416" s="17"/>
      <c r="BR1416" s="17"/>
      <c r="BS1416" s="17"/>
      <c r="BU1416" s="17"/>
      <c r="BV1416" s="17"/>
      <c r="BW1416" s="17"/>
      <c r="BX1416" s="17"/>
      <c r="BY1416" s="17"/>
      <c r="BZ1416" s="17"/>
      <c r="CA1416" s="17"/>
      <c r="CB1416" s="17"/>
    </row>
    <row r="1417" spans="1:80" hidden="1" outlineLevel="2" x14ac:dyDescent="0.25">
      <c r="A1417" s="1">
        <f>[1]CalcBCI!BY1417</f>
        <v>34291</v>
      </c>
      <c r="B1417" s="17">
        <f ca="1">[1]CalcBCI!CA1417</f>
        <v>120.07014107727856</v>
      </c>
      <c r="C1417" s="17">
        <f ca="1">[1]CalcBCI!CB1417</f>
        <v>119.63694680676794</v>
      </c>
      <c r="D1417" s="29">
        <f ca="1">[1]CalcBCI!CF1417</f>
        <v>1</v>
      </c>
      <c r="E1417" s="59">
        <f ca="1">[1]CalcBCI!$CH1417</f>
        <v>100</v>
      </c>
      <c r="F1417" s="29">
        <f ca="1">[1]CalcBCI!CG1417</f>
        <v>1</v>
      </c>
      <c r="G1417" s="17">
        <f ca="1">[1]CalcBCI!CI1417</f>
        <v>100</v>
      </c>
      <c r="H1417" s="17">
        <f ca="1">[1]CalcBCIg!L1405</f>
        <v>14.549758493900297</v>
      </c>
      <c r="I1417" s="17">
        <f ca="1">[1]CalcBCIg!J1405</f>
        <v>8.5497584939002973</v>
      </c>
      <c r="J1417" s="17"/>
      <c r="K1417" s="17">
        <f t="shared" si="333"/>
        <v>-6</v>
      </c>
      <c r="L1417" s="17">
        <f t="shared" si="333"/>
        <v>26</v>
      </c>
      <c r="M1417" s="17">
        <f t="shared" si="334"/>
        <v>96</v>
      </c>
      <c r="N1417" s="17">
        <f t="shared" si="335"/>
        <v>0</v>
      </c>
      <c r="O1417" s="17">
        <f t="shared" ca="1" si="327"/>
        <v>100</v>
      </c>
      <c r="P1417" s="17">
        <f t="shared" si="328"/>
        <v>62.5</v>
      </c>
      <c r="Q1417" s="17">
        <f t="shared" ca="1" si="329"/>
        <v>100</v>
      </c>
      <c r="R1417" s="17">
        <f t="shared" ca="1" si="330"/>
        <v>19.003870844841003</v>
      </c>
      <c r="S1417" s="42">
        <f>[1]CalcBCI!$BZ1417</f>
        <v>-1000</v>
      </c>
      <c r="T1417" s="42">
        <f t="shared" si="331"/>
        <v>-1000</v>
      </c>
      <c r="V1417" s="71"/>
      <c r="W1417" s="71"/>
      <c r="X1417" s="71"/>
      <c r="Y1417" s="71"/>
      <c r="Z1417" s="71"/>
      <c r="AA1417" s="71">
        <f t="shared" ca="1" si="337"/>
        <v>120.07014107727856</v>
      </c>
      <c r="AB1417" s="71"/>
      <c r="AC1417" s="71"/>
      <c r="AE1417" s="71"/>
      <c r="AF1417" s="71"/>
      <c r="AG1417" s="71"/>
      <c r="AH1417" s="71"/>
      <c r="AI1417" s="71"/>
      <c r="AJ1417" s="71">
        <f t="shared" ca="1" si="338"/>
        <v>67.146077047080809</v>
      </c>
      <c r="AK1417" s="71"/>
      <c r="AL1417" s="71"/>
      <c r="AN1417" s="17"/>
      <c r="AO1417" s="17"/>
      <c r="AP1417" s="17"/>
      <c r="AQ1417" s="17"/>
      <c r="AR1417" s="17"/>
      <c r="AT1417" s="71"/>
      <c r="AU1417" s="71"/>
      <c r="AV1417" s="71"/>
      <c r="AW1417" s="71"/>
      <c r="AX1417" s="71"/>
      <c r="AY1417" s="71">
        <f t="shared" ca="1" si="339"/>
        <v>119.63694680676794</v>
      </c>
      <c r="AZ1417" s="71"/>
      <c r="BA1417" s="71"/>
      <c r="BC1417" s="71"/>
      <c r="BD1417" s="71"/>
      <c r="BE1417" s="71"/>
      <c r="BF1417" s="71"/>
      <c r="BG1417" s="71"/>
      <c r="BH1417" s="71">
        <f t="shared" ca="1" si="336"/>
        <v>67.037319348844989</v>
      </c>
      <c r="BI1417" s="71"/>
      <c r="BJ1417" s="71"/>
      <c r="BL1417" s="17">
        <f ca="1">[1]CalcBCI!AM1417</f>
        <v>2.6671408959508023</v>
      </c>
      <c r="BM1417" s="49">
        <f t="shared" ca="1" si="332"/>
        <v>50.406473992205491</v>
      </c>
      <c r="BN1417" s="75">
        <f ca="1">([1]CalcBCI!U1417-$BN$8)/$BN$9+$BN$7</f>
        <v>-16.7667</v>
      </c>
      <c r="BO1417" s="17"/>
      <c r="BP1417">
        <f t="shared" ca="1" si="326"/>
        <v>40.070141077278564</v>
      </c>
      <c r="BQ1417" s="17"/>
      <c r="BR1417" s="17"/>
      <c r="BS1417" s="17"/>
      <c r="BU1417" s="17"/>
      <c r="BV1417" s="17"/>
      <c r="BW1417" s="17"/>
      <c r="BX1417" s="17"/>
      <c r="BY1417" s="17"/>
      <c r="BZ1417" s="17"/>
      <c r="CA1417" s="17"/>
      <c r="CB1417" s="17"/>
    </row>
    <row r="1418" spans="1:80" hidden="1" outlineLevel="2" x14ac:dyDescent="0.25">
      <c r="A1418" s="1">
        <f>[1]CalcBCI!BY1418</f>
        <v>34298</v>
      </c>
      <c r="B1418" s="17">
        <f ca="1">[1]CalcBCI!CA1418</f>
        <v>120.15860231518101</v>
      </c>
      <c r="C1418" s="17">
        <f ca="1">[1]CalcBCI!CB1418</f>
        <v>119.89777456097448</v>
      </c>
      <c r="D1418" s="29">
        <f ca="1">[1]CalcBCI!CF1418</f>
        <v>1</v>
      </c>
      <c r="E1418" s="59">
        <f ca="1">[1]CalcBCI!$CH1418</f>
        <v>100</v>
      </c>
      <c r="F1418" s="29">
        <f ca="1">[1]CalcBCI!CG1418</f>
        <v>1</v>
      </c>
      <c r="G1418" s="17">
        <f ca="1">[1]CalcBCI!CI1418</f>
        <v>100</v>
      </c>
      <c r="H1418" s="17">
        <f ca="1">[1]CalcBCIg!L1406</f>
        <v>14.783428966999054</v>
      </c>
      <c r="I1418" s="17">
        <f ca="1">[1]CalcBCIg!J1406</f>
        <v>8.783428966999054</v>
      </c>
      <c r="J1418" s="17"/>
      <c r="K1418" s="17">
        <f t="shared" si="333"/>
        <v>-6</v>
      </c>
      <c r="L1418" s="17">
        <f t="shared" si="333"/>
        <v>26</v>
      </c>
      <c r="M1418" s="17">
        <f t="shared" si="334"/>
        <v>96</v>
      </c>
      <c r="N1418" s="17">
        <f t="shared" si="335"/>
        <v>0</v>
      </c>
      <c r="O1418" s="17">
        <f t="shared" ca="1" si="327"/>
        <v>100</v>
      </c>
      <c r="P1418" s="17">
        <f t="shared" si="328"/>
        <v>62.5</v>
      </c>
      <c r="Q1418" s="17">
        <f t="shared" ca="1" si="329"/>
        <v>100</v>
      </c>
      <c r="R1418" s="17">
        <f t="shared" ca="1" si="330"/>
        <v>19.003870844841003</v>
      </c>
      <c r="S1418" s="42">
        <f>[1]CalcBCI!$BZ1418</f>
        <v>-1000</v>
      </c>
      <c r="T1418" s="42">
        <f t="shared" si="331"/>
        <v>-1000</v>
      </c>
      <c r="V1418" s="71"/>
      <c r="W1418" s="71"/>
      <c r="X1418" s="71"/>
      <c r="Y1418" s="71"/>
      <c r="Z1418" s="71"/>
      <c r="AA1418" s="71">
        <f t="shared" ca="1" si="337"/>
        <v>120.15860231518101</v>
      </c>
      <c r="AB1418" s="71"/>
      <c r="AC1418" s="71"/>
      <c r="AE1418" s="71"/>
      <c r="AF1418" s="71"/>
      <c r="AG1418" s="71"/>
      <c r="AH1418" s="71"/>
      <c r="AI1418" s="71"/>
      <c r="AJ1418" s="71">
        <f t="shared" ca="1" si="338"/>
        <v>67.195546674105344</v>
      </c>
      <c r="AK1418" s="71"/>
      <c r="AL1418" s="71"/>
      <c r="AN1418" s="17"/>
      <c r="AO1418" s="17"/>
      <c r="AP1418" s="17"/>
      <c r="AQ1418" s="17"/>
      <c r="AR1418" s="17"/>
      <c r="AT1418" s="71"/>
      <c r="AU1418" s="71"/>
      <c r="AV1418" s="71"/>
      <c r="AW1418" s="71"/>
      <c r="AX1418" s="71"/>
      <c r="AY1418" s="71">
        <f t="shared" ca="1" si="339"/>
        <v>119.89777456097448</v>
      </c>
      <c r="AZ1418" s="71"/>
      <c r="BA1418" s="71"/>
      <c r="BC1418" s="71"/>
      <c r="BD1418" s="71"/>
      <c r="BE1418" s="71"/>
      <c r="BF1418" s="71"/>
      <c r="BG1418" s="71"/>
      <c r="BH1418" s="71">
        <f t="shared" ca="1" si="336"/>
        <v>67.183471469243287</v>
      </c>
      <c r="BI1418" s="71"/>
      <c r="BJ1418" s="71"/>
      <c r="BL1418" s="17">
        <f ca="1">[1]CalcBCI!AM1418</f>
        <v>2.6644050230276122</v>
      </c>
      <c r="BM1418" s="49">
        <f t="shared" ca="1" si="332"/>
        <v>50.277728345695223</v>
      </c>
      <c r="BN1418" s="75">
        <f ca="1">([1]CalcBCI!U1418-$BN$8)/$BN$9+$BN$7</f>
        <v>-16.912600000000005</v>
      </c>
      <c r="BO1418" s="17"/>
      <c r="BP1418">
        <f t="shared" ca="1" si="326"/>
        <v>40.158602315181014</v>
      </c>
      <c r="BQ1418" s="17"/>
      <c r="BR1418" s="17"/>
      <c r="BS1418" s="17"/>
      <c r="BU1418" s="17"/>
      <c r="BV1418" s="17"/>
      <c r="BW1418" s="17"/>
      <c r="BX1418" s="17"/>
      <c r="BY1418" s="17"/>
      <c r="BZ1418" s="17"/>
      <c r="CA1418" s="17"/>
      <c r="CB1418" s="17"/>
    </row>
    <row r="1419" spans="1:80" hidden="1" outlineLevel="2" x14ac:dyDescent="0.25">
      <c r="A1419" s="1">
        <f>[1]CalcBCI!BY1419</f>
        <v>34305</v>
      </c>
      <c r="B1419" s="17">
        <f ca="1">[1]CalcBCI!CA1419</f>
        <v>120.19763973128956</v>
      </c>
      <c r="C1419" s="17">
        <f ca="1">[1]CalcBCI!CB1419</f>
        <v>120.04770714613201</v>
      </c>
      <c r="D1419" s="29">
        <f ca="1">[1]CalcBCI!CF1419</f>
        <v>1</v>
      </c>
      <c r="E1419" s="59">
        <f ca="1">[1]CalcBCI!$CH1419</f>
        <v>100</v>
      </c>
      <c r="F1419" s="29">
        <f ca="1">[1]CalcBCI!CG1419</f>
        <v>1</v>
      </c>
      <c r="G1419" s="17">
        <f ca="1">[1]CalcBCI!CI1419</f>
        <v>100</v>
      </c>
      <c r="H1419" s="17">
        <f ca="1">[1]CalcBCIg!L1407</f>
        <v>14.851440250873567</v>
      </c>
      <c r="I1419" s="17">
        <f ca="1">[1]CalcBCIg!J1407</f>
        <v>8.8514402508735675</v>
      </c>
      <c r="J1419" s="17"/>
      <c r="K1419" s="17">
        <f t="shared" si="333"/>
        <v>-6</v>
      </c>
      <c r="L1419" s="17">
        <f t="shared" si="333"/>
        <v>26</v>
      </c>
      <c r="M1419" s="17">
        <f t="shared" si="334"/>
        <v>96</v>
      </c>
      <c r="N1419" s="17">
        <f t="shared" si="335"/>
        <v>0</v>
      </c>
      <c r="O1419" s="17">
        <f t="shared" ca="1" si="327"/>
        <v>100</v>
      </c>
      <c r="P1419" s="17">
        <f t="shared" si="328"/>
        <v>62.5</v>
      </c>
      <c r="Q1419" s="17">
        <f t="shared" ca="1" si="329"/>
        <v>100</v>
      </c>
      <c r="R1419" s="17">
        <f t="shared" ca="1" si="330"/>
        <v>19.003870844841003</v>
      </c>
      <c r="S1419" s="42">
        <f>[1]CalcBCI!$BZ1419</f>
        <v>-1000</v>
      </c>
      <c r="T1419" s="42">
        <f t="shared" si="331"/>
        <v>-1000</v>
      </c>
      <c r="V1419" s="71"/>
      <c r="W1419" s="71"/>
      <c r="X1419" s="71"/>
      <c r="Y1419" s="71"/>
      <c r="Z1419" s="71"/>
      <c r="AA1419" s="71">
        <f t="shared" ca="1" si="337"/>
        <v>120.19763973128956</v>
      </c>
      <c r="AB1419" s="71"/>
      <c r="AC1419" s="71"/>
      <c r="AE1419" s="71"/>
      <c r="AF1419" s="71"/>
      <c r="AG1419" s="71"/>
      <c r="AH1419" s="71"/>
      <c r="AI1419" s="71"/>
      <c r="AJ1419" s="71">
        <f t="shared" ca="1" si="338"/>
        <v>67.217377325141697</v>
      </c>
      <c r="AK1419" s="71"/>
      <c r="AL1419" s="71"/>
      <c r="AN1419" s="17"/>
      <c r="AO1419" s="17"/>
      <c r="AP1419" s="17"/>
      <c r="AQ1419" s="17"/>
      <c r="AR1419" s="17"/>
      <c r="AT1419" s="71"/>
      <c r="AU1419" s="71"/>
      <c r="AV1419" s="71"/>
      <c r="AW1419" s="71"/>
      <c r="AX1419" s="71"/>
      <c r="AY1419" s="71">
        <f t="shared" ca="1" si="339"/>
        <v>120.04770714613201</v>
      </c>
      <c r="AZ1419" s="71"/>
      <c r="BA1419" s="71"/>
      <c r="BC1419" s="71"/>
      <c r="BD1419" s="71"/>
      <c r="BE1419" s="71"/>
      <c r="BF1419" s="71"/>
      <c r="BG1419" s="71"/>
      <c r="BH1419" s="71">
        <f t="shared" ca="1" si="336"/>
        <v>67.267484634576206</v>
      </c>
      <c r="BI1419" s="71"/>
      <c r="BJ1419" s="71"/>
      <c r="BL1419" s="17">
        <f ca="1">[1]CalcBCI!AM1419</f>
        <v>2.6648299411430907</v>
      </c>
      <c r="BM1419" s="49">
        <f t="shared" ca="1" si="332"/>
        <v>50.297724288133736</v>
      </c>
      <c r="BN1419" s="75">
        <f ca="1">([1]CalcBCI!U1419-$BN$8)/$BN$9+$BN$7</f>
        <v>-16.89</v>
      </c>
      <c r="BO1419" s="17"/>
      <c r="BP1419">
        <f t="shared" ca="1" si="326"/>
        <v>40.197639731289556</v>
      </c>
      <c r="BQ1419" s="17"/>
      <c r="BR1419" s="17"/>
      <c r="BS1419" s="17"/>
      <c r="BU1419" s="17"/>
      <c r="BV1419" s="17"/>
      <c r="BW1419" s="17"/>
      <c r="BX1419" s="17"/>
      <c r="BY1419" s="17"/>
      <c r="BZ1419" s="17"/>
      <c r="CA1419" s="17"/>
      <c r="CB1419" s="17"/>
    </row>
    <row r="1420" spans="1:80" hidden="1" outlineLevel="2" x14ac:dyDescent="0.25">
      <c r="A1420" s="1">
        <f>[1]CalcBCI!BY1420</f>
        <v>34312</v>
      </c>
      <c r="B1420" s="17">
        <f ca="1">[1]CalcBCI!CA1420</f>
        <v>120.55050703074193</v>
      </c>
      <c r="C1420" s="17">
        <f ca="1">[1]CalcBCI!CB1420</f>
        <v>120.29910708843697</v>
      </c>
      <c r="D1420" s="29">
        <f ca="1">[1]CalcBCI!CF1420</f>
        <v>1</v>
      </c>
      <c r="E1420" s="59">
        <f ca="1">[1]CalcBCI!$CH1420</f>
        <v>100</v>
      </c>
      <c r="F1420" s="29">
        <f ca="1">[1]CalcBCI!CG1420</f>
        <v>1</v>
      </c>
      <c r="G1420" s="17">
        <f ca="1">[1]CalcBCI!CI1420</f>
        <v>100</v>
      </c>
      <c r="H1420" s="17">
        <f ca="1">[1]CalcBCIg!L1408</f>
        <v>14.8951775431633</v>
      </c>
      <c r="I1420" s="17">
        <f ca="1">[1]CalcBCIg!J1408</f>
        <v>8.8951775431632996</v>
      </c>
      <c r="J1420" s="17"/>
      <c r="K1420" s="17">
        <f t="shared" si="333"/>
        <v>-6</v>
      </c>
      <c r="L1420" s="17">
        <f t="shared" si="333"/>
        <v>26</v>
      </c>
      <c r="M1420" s="17">
        <f t="shared" si="334"/>
        <v>96</v>
      </c>
      <c r="N1420" s="17">
        <f t="shared" si="335"/>
        <v>0</v>
      </c>
      <c r="O1420" s="17">
        <f t="shared" ca="1" si="327"/>
        <v>100</v>
      </c>
      <c r="P1420" s="17">
        <f t="shared" si="328"/>
        <v>62.5</v>
      </c>
      <c r="Q1420" s="17">
        <f t="shared" ca="1" si="329"/>
        <v>100</v>
      </c>
      <c r="R1420" s="17">
        <f t="shared" ca="1" si="330"/>
        <v>19.003870844841003</v>
      </c>
      <c r="S1420" s="42">
        <f>[1]CalcBCI!$BZ1420</f>
        <v>-1000</v>
      </c>
      <c r="T1420" s="42">
        <f t="shared" si="331"/>
        <v>-1000</v>
      </c>
      <c r="V1420" s="71"/>
      <c r="W1420" s="71"/>
      <c r="X1420" s="71"/>
      <c r="Y1420" s="71"/>
      <c r="Z1420" s="71"/>
      <c r="AA1420" s="71">
        <f t="shared" ca="1" si="337"/>
        <v>120.55050703074193</v>
      </c>
      <c r="AB1420" s="71"/>
      <c r="AC1420" s="71"/>
      <c r="AE1420" s="71"/>
      <c r="AF1420" s="71"/>
      <c r="AG1420" s="71"/>
      <c r="AH1420" s="71"/>
      <c r="AI1420" s="71"/>
      <c r="AJ1420" s="71">
        <f t="shared" ca="1" si="338"/>
        <v>67.414709106913946</v>
      </c>
      <c r="AK1420" s="71"/>
      <c r="AL1420" s="71"/>
      <c r="AN1420" s="17"/>
      <c r="AO1420" s="17"/>
      <c r="AP1420" s="17"/>
      <c r="AQ1420" s="17"/>
      <c r="AR1420" s="17"/>
      <c r="AT1420" s="71"/>
      <c r="AU1420" s="71"/>
      <c r="AV1420" s="71"/>
      <c r="AW1420" s="71"/>
      <c r="AX1420" s="71"/>
      <c r="AY1420" s="71">
        <f t="shared" ca="1" si="339"/>
        <v>120.29910708843697</v>
      </c>
      <c r="AZ1420" s="71"/>
      <c r="BA1420" s="71"/>
      <c r="BC1420" s="71"/>
      <c r="BD1420" s="71"/>
      <c r="BE1420" s="71"/>
      <c r="BF1420" s="71"/>
      <c r="BG1420" s="71"/>
      <c r="BH1420" s="71">
        <f t="shared" ca="1" si="336"/>
        <v>67.40835397859081</v>
      </c>
      <c r="BI1420" s="71"/>
      <c r="BJ1420" s="71"/>
      <c r="BL1420" s="17">
        <f ca="1">[1]CalcBCI!AM1420</f>
        <v>2.6679159534475625</v>
      </c>
      <c r="BM1420" s="49">
        <f t="shared" ca="1" si="332"/>
        <v>50.442946913757226</v>
      </c>
      <c r="BN1420" s="75">
        <f ca="1">([1]CalcBCI!U1420-$BN$8)/$BN$9+$BN$7</f>
        <v>-16.725200000000001</v>
      </c>
      <c r="BO1420" s="17"/>
      <c r="BP1420">
        <f t="shared" ca="1" si="326"/>
        <v>40.550507030741926</v>
      </c>
      <c r="BQ1420" s="17"/>
      <c r="BR1420" s="17"/>
      <c r="BS1420" s="17"/>
      <c r="BU1420" s="17"/>
      <c r="BV1420" s="17"/>
      <c r="BW1420" s="17"/>
      <c r="BX1420" s="17"/>
      <c r="BY1420" s="17"/>
      <c r="BZ1420" s="17"/>
      <c r="CA1420" s="17"/>
      <c r="CB1420" s="17"/>
    </row>
    <row r="1421" spans="1:80" hidden="1" outlineLevel="2" x14ac:dyDescent="0.25">
      <c r="A1421" s="1">
        <f>[1]CalcBCI!BY1421</f>
        <v>34319</v>
      </c>
      <c r="B1421" s="17">
        <f ca="1">[1]CalcBCI!CA1421</f>
        <v>120.51261445515922</v>
      </c>
      <c r="C1421" s="17">
        <f ca="1">[1]CalcBCI!CB1421</f>
        <v>120.4058607717981</v>
      </c>
      <c r="D1421" s="29">
        <f ca="1">[1]CalcBCI!CF1421</f>
        <v>0.9996856705416175</v>
      </c>
      <c r="E1421" s="59">
        <f ca="1">[1]CalcBCI!$CH1421</f>
        <v>99.471892711050913</v>
      </c>
      <c r="F1421" s="29">
        <f ca="1">[1]CalcBCI!CG1421</f>
        <v>1</v>
      </c>
      <c r="G1421" s="17">
        <f ca="1">[1]CalcBCI!CI1421</f>
        <v>100</v>
      </c>
      <c r="H1421" s="17">
        <f ca="1">[1]CalcBCIg!L1409</f>
        <v>14.741173446178436</v>
      </c>
      <c r="I1421" s="17">
        <f ca="1">[1]CalcBCIg!J1409</f>
        <v>8.7411734461784363</v>
      </c>
      <c r="J1421" s="17"/>
      <c r="K1421" s="17">
        <f t="shared" si="333"/>
        <v>-6</v>
      </c>
      <c r="L1421" s="17">
        <f t="shared" si="333"/>
        <v>26</v>
      </c>
      <c r="M1421" s="17">
        <f t="shared" si="334"/>
        <v>96</v>
      </c>
      <c r="N1421" s="17">
        <f t="shared" si="335"/>
        <v>0</v>
      </c>
      <c r="O1421" s="17">
        <f t="shared" ca="1" si="327"/>
        <v>99.735946355525456</v>
      </c>
      <c r="P1421" s="17">
        <f t="shared" si="328"/>
        <v>62.5</v>
      </c>
      <c r="Q1421" s="17">
        <f t="shared" ca="1" si="329"/>
        <v>100</v>
      </c>
      <c r="R1421" s="17">
        <f t="shared" ca="1" si="330"/>
        <v>19.003870844841003</v>
      </c>
      <c r="S1421" s="42">
        <f>[1]CalcBCI!$BZ1421</f>
        <v>-1000</v>
      </c>
      <c r="T1421" s="42">
        <f t="shared" si="331"/>
        <v>-1000</v>
      </c>
      <c r="V1421" s="71"/>
      <c r="W1421" s="71"/>
      <c r="X1421" s="71"/>
      <c r="Y1421" s="71"/>
      <c r="Z1421" s="71"/>
      <c r="AA1421" s="71">
        <f t="shared" ca="1" si="337"/>
        <v>120.51261445515922</v>
      </c>
      <c r="AB1421" s="71"/>
      <c r="AC1421" s="71"/>
      <c r="AE1421" s="71"/>
      <c r="AF1421" s="71"/>
      <c r="AG1421" s="71"/>
      <c r="AH1421" s="71"/>
      <c r="AI1421" s="71"/>
      <c r="AJ1421" s="71">
        <f t="shared" ca="1" si="338"/>
        <v>67.393518677913349</v>
      </c>
      <c r="AK1421" s="71"/>
      <c r="AL1421" s="71"/>
      <c r="AN1421" s="17"/>
      <c r="AO1421" s="17"/>
      <c r="AP1421" s="17"/>
      <c r="AQ1421" s="17"/>
      <c r="AR1421" s="17"/>
      <c r="AT1421" s="71"/>
      <c r="AU1421" s="71"/>
      <c r="AV1421" s="71"/>
      <c r="AW1421" s="71"/>
      <c r="AX1421" s="71"/>
      <c r="AY1421" s="71">
        <f t="shared" ca="1" si="339"/>
        <v>120.4058607717981</v>
      </c>
      <c r="AZ1421" s="71"/>
      <c r="BA1421" s="71"/>
      <c r="BC1421" s="71"/>
      <c r="BD1421" s="71"/>
      <c r="BE1421" s="71"/>
      <c r="BF1421" s="71"/>
      <c r="BG1421" s="71"/>
      <c r="BH1421" s="71">
        <f t="shared" ca="1" si="336"/>
        <v>67.468172295207538</v>
      </c>
      <c r="BI1421" s="71"/>
      <c r="BJ1421" s="71"/>
      <c r="BL1421" s="17">
        <f ca="1">[1]CalcBCI!AM1421</f>
        <v>2.6662764306860174</v>
      </c>
      <c r="BM1421" s="49">
        <f t="shared" ca="1" si="332"/>
        <v>50.365793689236369</v>
      </c>
      <c r="BN1421" s="75">
        <f ca="1">([1]CalcBCI!U1421-$BN$8)/$BN$9+$BN$7</f>
        <v>-16.812899999999999</v>
      </c>
      <c r="BO1421" s="17"/>
      <c r="BP1421">
        <f t="shared" ca="1" si="326"/>
        <v>40.512614455159223</v>
      </c>
      <c r="BQ1421" s="17"/>
      <c r="BR1421" s="17"/>
      <c r="BS1421" s="17"/>
      <c r="BU1421" s="17"/>
      <c r="BV1421" s="17"/>
      <c r="BW1421" s="17"/>
      <c r="BX1421" s="17"/>
      <c r="BY1421" s="17"/>
      <c r="BZ1421" s="17"/>
      <c r="CA1421" s="17"/>
      <c r="CB1421" s="17"/>
    </row>
    <row r="1422" spans="1:80" hidden="1" outlineLevel="2" x14ac:dyDescent="0.25">
      <c r="A1422" s="1">
        <f>[1]CalcBCI!BY1422</f>
        <v>34326</v>
      </c>
      <c r="B1422" s="17">
        <f ca="1">[1]CalcBCI!CA1422</f>
        <v>120.88836407545627</v>
      </c>
      <c r="C1422" s="17">
        <f ca="1">[1]CalcBCI!CB1422</f>
        <v>120.64711242362719</v>
      </c>
      <c r="D1422" s="29">
        <f ca="1">[1]CalcBCI!CF1422</f>
        <v>1</v>
      </c>
      <c r="E1422" s="59">
        <f ca="1">[1]CalcBCI!$CH1422</f>
        <v>100</v>
      </c>
      <c r="F1422" s="29">
        <f ca="1">[1]CalcBCI!CG1422</f>
        <v>1</v>
      </c>
      <c r="G1422" s="17">
        <f ca="1">[1]CalcBCI!CI1422</f>
        <v>100</v>
      </c>
      <c r="H1422" s="17">
        <f ca="1">[1]CalcBCIg!L1410</f>
        <v>14.719805777072906</v>
      </c>
      <c r="I1422" s="17">
        <f ca="1">[1]CalcBCIg!J1410</f>
        <v>8.7198057770729065</v>
      </c>
      <c r="J1422" s="17"/>
      <c r="K1422" s="17">
        <f t="shared" si="333"/>
        <v>-6</v>
      </c>
      <c r="L1422" s="17">
        <f t="shared" si="333"/>
        <v>26</v>
      </c>
      <c r="M1422" s="17">
        <f t="shared" si="334"/>
        <v>96</v>
      </c>
      <c r="N1422" s="17">
        <f t="shared" si="335"/>
        <v>0</v>
      </c>
      <c r="O1422" s="17">
        <f t="shared" ca="1" si="327"/>
        <v>100</v>
      </c>
      <c r="P1422" s="17">
        <f t="shared" si="328"/>
        <v>62.5</v>
      </c>
      <c r="Q1422" s="17">
        <f t="shared" ca="1" si="329"/>
        <v>100</v>
      </c>
      <c r="R1422" s="17">
        <f t="shared" ca="1" si="330"/>
        <v>19.003870844841003</v>
      </c>
      <c r="S1422" s="42">
        <f>[1]CalcBCI!$BZ1422</f>
        <v>-1000</v>
      </c>
      <c r="T1422" s="42">
        <f t="shared" si="331"/>
        <v>-1000</v>
      </c>
      <c r="V1422" s="71"/>
      <c r="W1422" s="71"/>
      <c r="X1422" s="71"/>
      <c r="Y1422" s="71"/>
      <c r="Z1422" s="71"/>
      <c r="AA1422" s="71">
        <f t="shared" ca="1" si="337"/>
        <v>120.88836407545627</v>
      </c>
      <c r="AB1422" s="71"/>
      <c r="AC1422" s="71"/>
      <c r="AE1422" s="71"/>
      <c r="AF1422" s="71"/>
      <c r="AG1422" s="71"/>
      <c r="AH1422" s="71"/>
      <c r="AI1422" s="71"/>
      <c r="AJ1422" s="71">
        <f t="shared" ca="1" si="338"/>
        <v>67.60364679743175</v>
      </c>
      <c r="AK1422" s="71"/>
      <c r="AL1422" s="71"/>
      <c r="AN1422" s="17"/>
      <c r="AO1422" s="17"/>
      <c r="AP1422" s="17"/>
      <c r="AQ1422" s="17"/>
      <c r="AR1422" s="17"/>
      <c r="AT1422" s="71"/>
      <c r="AU1422" s="71"/>
      <c r="AV1422" s="71"/>
      <c r="AW1422" s="71"/>
      <c r="AX1422" s="71"/>
      <c r="AY1422" s="71">
        <f t="shared" ca="1" si="339"/>
        <v>120.64711242362719</v>
      </c>
      <c r="AZ1422" s="71"/>
      <c r="BA1422" s="71"/>
      <c r="BC1422" s="71"/>
      <c r="BD1422" s="71"/>
      <c r="BE1422" s="71"/>
      <c r="BF1422" s="71"/>
      <c r="BG1422" s="71"/>
      <c r="BH1422" s="71">
        <f t="shared" ca="1" si="336"/>
        <v>67.603355150159729</v>
      </c>
      <c r="BI1422" s="71"/>
      <c r="BJ1422" s="71"/>
      <c r="BL1422" s="17">
        <f ca="1">[1]CalcBCI!AM1422</f>
        <v>2.6680484151918624</v>
      </c>
      <c r="BM1422" s="49">
        <f t="shared" ca="1" si="332"/>
        <v>50.449180343959043</v>
      </c>
      <c r="BN1422" s="75">
        <f ca="1">([1]CalcBCI!U1422-$BN$8)/$BN$9+$BN$7</f>
        <v>-16.7181</v>
      </c>
      <c r="BO1422" s="17"/>
      <c r="BP1422">
        <f t="shared" ca="1" si="326"/>
        <v>40.888364075456266</v>
      </c>
      <c r="BQ1422" s="17"/>
      <c r="BR1422" s="17"/>
      <c r="BS1422" s="17"/>
      <c r="BU1422" s="17"/>
      <c r="BV1422" s="17"/>
      <c r="BW1422" s="17"/>
      <c r="BX1422" s="17"/>
      <c r="BY1422" s="17"/>
      <c r="BZ1422" s="17"/>
      <c r="CA1422" s="17"/>
      <c r="CB1422" s="17"/>
    </row>
    <row r="1423" spans="1:80" hidden="1" outlineLevel="2" x14ac:dyDescent="0.25">
      <c r="A1423" s="1">
        <f>[1]CalcBCI!BY1423</f>
        <v>34333</v>
      </c>
      <c r="B1423" s="17">
        <f ca="1">[1]CalcBCI!CA1423</f>
        <v>121.74581602288899</v>
      </c>
      <c r="C1423" s="17">
        <f ca="1">[1]CalcBCI!CB1423</f>
        <v>121.19646422325809</v>
      </c>
      <c r="D1423" s="29">
        <f ca="1">[1]CalcBCI!CF1423</f>
        <v>1</v>
      </c>
      <c r="E1423" s="59">
        <f ca="1">[1]CalcBCI!$CH1423</f>
        <v>100</v>
      </c>
      <c r="F1423" s="29">
        <f ca="1">[1]CalcBCI!CG1423</f>
        <v>1</v>
      </c>
      <c r="G1423" s="17">
        <f ca="1">[1]CalcBCI!CI1423</f>
        <v>100</v>
      </c>
      <c r="H1423" s="17">
        <f ca="1">[1]CalcBCIg!L1411</f>
        <v>15.067782461643221</v>
      </c>
      <c r="I1423" s="17">
        <f ca="1">[1]CalcBCIg!J1411</f>
        <v>9.0677824616432208</v>
      </c>
      <c r="J1423" s="17"/>
      <c r="K1423" s="17">
        <f t="shared" si="333"/>
        <v>-6</v>
      </c>
      <c r="L1423" s="17">
        <f t="shared" si="333"/>
        <v>26</v>
      </c>
      <c r="M1423" s="17">
        <f t="shared" si="334"/>
        <v>96</v>
      </c>
      <c r="N1423" s="17">
        <f t="shared" si="335"/>
        <v>0</v>
      </c>
      <c r="O1423" s="17">
        <f t="shared" ca="1" si="327"/>
        <v>100</v>
      </c>
      <c r="P1423" s="17">
        <f t="shared" si="328"/>
        <v>62.5</v>
      </c>
      <c r="Q1423" s="17">
        <f t="shared" ca="1" si="329"/>
        <v>100</v>
      </c>
      <c r="R1423" s="17">
        <f t="shared" ca="1" si="330"/>
        <v>19.003870844841003</v>
      </c>
      <c r="S1423" s="42">
        <f>[1]CalcBCI!$BZ1423</f>
        <v>-1000</v>
      </c>
      <c r="T1423" s="42">
        <f t="shared" si="331"/>
        <v>-1000</v>
      </c>
      <c r="V1423" s="71"/>
      <c r="W1423" s="71"/>
      <c r="X1423" s="71"/>
      <c r="Y1423" s="71"/>
      <c r="Z1423" s="71"/>
      <c r="AA1423" s="71">
        <f t="shared" ca="1" si="337"/>
        <v>121.74581602288899</v>
      </c>
      <c r="AB1423" s="71"/>
      <c r="AC1423" s="71"/>
      <c r="AE1423" s="71"/>
      <c r="AF1423" s="71"/>
      <c r="AG1423" s="71"/>
      <c r="AH1423" s="71"/>
      <c r="AI1423" s="71"/>
      <c r="AJ1423" s="71">
        <f t="shared" ca="1" si="338"/>
        <v>68.083154308707449</v>
      </c>
      <c r="AK1423" s="71"/>
      <c r="AL1423" s="71"/>
      <c r="AN1423" s="17"/>
      <c r="AO1423" s="17"/>
      <c r="AP1423" s="17"/>
      <c r="AQ1423" s="17"/>
      <c r="AR1423" s="17"/>
      <c r="AT1423" s="71"/>
      <c r="AU1423" s="71"/>
      <c r="AV1423" s="71"/>
      <c r="AW1423" s="71"/>
      <c r="AX1423" s="71"/>
      <c r="AY1423" s="71">
        <f t="shared" ca="1" si="339"/>
        <v>121.19646422325809</v>
      </c>
      <c r="AZ1423" s="71"/>
      <c r="BA1423" s="71"/>
      <c r="BC1423" s="71"/>
      <c r="BD1423" s="71"/>
      <c r="BE1423" s="71"/>
      <c r="BF1423" s="71"/>
      <c r="BG1423" s="71"/>
      <c r="BH1423" s="71">
        <f t="shared" ca="1" si="336"/>
        <v>67.911178719798301</v>
      </c>
      <c r="BI1423" s="71"/>
      <c r="BJ1423" s="71"/>
      <c r="BL1423" s="17">
        <f ca="1">[1]CalcBCI!AM1423</f>
        <v>2.6715097763556361</v>
      </c>
      <c r="BM1423" s="49">
        <f t="shared" ca="1" si="332"/>
        <v>50.612066264960063</v>
      </c>
      <c r="BN1423" s="75">
        <f ca="1">([1]CalcBCI!U1423-$BN$8)/$BN$9+$BN$7</f>
        <v>-16.531799999999997</v>
      </c>
      <c r="BO1423" s="17"/>
      <c r="BP1423">
        <f t="shared" ca="1" si="326"/>
        <v>41.745816022888988</v>
      </c>
      <c r="BQ1423" s="17"/>
      <c r="BR1423" s="17"/>
      <c r="BS1423" s="17"/>
      <c r="BU1423" s="17"/>
      <c r="BV1423" s="17"/>
      <c r="BW1423" s="17"/>
      <c r="BX1423" s="17"/>
      <c r="BY1423" s="17"/>
      <c r="BZ1423" s="17"/>
      <c r="CA1423" s="17"/>
      <c r="CB1423" s="17"/>
    </row>
    <row r="1424" spans="1:80" hidden="1" outlineLevel="2" x14ac:dyDescent="0.25">
      <c r="A1424" s="1">
        <f>[1]CalcBCI!BY1424</f>
        <v>34340</v>
      </c>
      <c r="B1424" s="17">
        <f ca="1">[1]CalcBCI!CA1424</f>
        <v>122.37289454867614</v>
      </c>
      <c r="C1424" s="17">
        <f ca="1">[1]CalcBCI!CB1424</f>
        <v>121.78467938596711</v>
      </c>
      <c r="D1424" s="29">
        <f ca="1">[1]CalcBCI!CF1424</f>
        <v>1</v>
      </c>
      <c r="E1424" s="59">
        <f ca="1">[1]CalcBCI!$CH1424</f>
        <v>100</v>
      </c>
      <c r="F1424" s="29">
        <f ca="1">[1]CalcBCI!CG1424</f>
        <v>1</v>
      </c>
      <c r="G1424" s="17">
        <f ca="1">[1]CalcBCI!CI1424</f>
        <v>100</v>
      </c>
      <c r="H1424" s="17">
        <f ca="1">[1]CalcBCIg!L1412</f>
        <v>15.535451829433439</v>
      </c>
      <c r="I1424" s="17">
        <f ca="1">[1]CalcBCIg!J1412</f>
        <v>9.5354518294334394</v>
      </c>
      <c r="J1424" s="17"/>
      <c r="K1424" s="17">
        <f t="shared" si="333"/>
        <v>-6</v>
      </c>
      <c r="L1424" s="17">
        <f t="shared" si="333"/>
        <v>26</v>
      </c>
      <c r="M1424" s="17">
        <f t="shared" si="334"/>
        <v>96</v>
      </c>
      <c r="N1424" s="17">
        <f t="shared" si="335"/>
        <v>0</v>
      </c>
      <c r="O1424" s="17">
        <f t="shared" ca="1" si="327"/>
        <v>100</v>
      </c>
      <c r="P1424" s="17">
        <f t="shared" si="328"/>
        <v>62.5</v>
      </c>
      <c r="Q1424" s="17">
        <f t="shared" ca="1" si="329"/>
        <v>100</v>
      </c>
      <c r="R1424" s="17">
        <f t="shared" ca="1" si="330"/>
        <v>19.003870844841003</v>
      </c>
      <c r="S1424" s="42">
        <f>[1]CalcBCI!$BZ1424</f>
        <v>-1000</v>
      </c>
      <c r="T1424" s="42">
        <f t="shared" si="331"/>
        <v>-1000</v>
      </c>
      <c r="V1424" s="71"/>
      <c r="W1424" s="71"/>
      <c r="X1424" s="71"/>
      <c r="Y1424" s="71"/>
      <c r="Z1424" s="71"/>
      <c r="AA1424" s="71">
        <f t="shared" ca="1" si="337"/>
        <v>122.37289454867614</v>
      </c>
      <c r="AB1424" s="71"/>
      <c r="AC1424" s="71"/>
      <c r="AE1424" s="71"/>
      <c r="AF1424" s="71"/>
      <c r="AG1424" s="71"/>
      <c r="AH1424" s="71"/>
      <c r="AI1424" s="71"/>
      <c r="AJ1424" s="71">
        <f t="shared" ca="1" si="338"/>
        <v>68.433831526451144</v>
      </c>
      <c r="AK1424" s="71"/>
      <c r="AL1424" s="71"/>
      <c r="AN1424" s="17"/>
      <c r="AO1424" s="17"/>
      <c r="AP1424" s="17"/>
      <c r="AQ1424" s="17"/>
      <c r="AR1424" s="17"/>
      <c r="AT1424" s="71"/>
      <c r="AU1424" s="71"/>
      <c r="AV1424" s="71"/>
      <c r="AW1424" s="71"/>
      <c r="AX1424" s="71"/>
      <c r="AY1424" s="71">
        <f t="shared" ca="1" si="339"/>
        <v>121.78467938596711</v>
      </c>
      <c r="AZ1424" s="71"/>
      <c r="BA1424" s="71"/>
      <c r="BC1424" s="71"/>
      <c r="BD1424" s="71"/>
      <c r="BE1424" s="71"/>
      <c r="BF1424" s="71"/>
      <c r="BG1424" s="71"/>
      <c r="BH1424" s="71">
        <f t="shared" ca="1" si="336"/>
        <v>68.240778970898376</v>
      </c>
      <c r="BI1424" s="71"/>
      <c r="BJ1424" s="71"/>
      <c r="BL1424" s="17">
        <f ca="1">[1]CalcBCI!AM1424</f>
        <v>2.6693113007296434</v>
      </c>
      <c r="BM1424" s="49">
        <f t="shared" ca="1" si="332"/>
        <v>50.508609644805546</v>
      </c>
      <c r="BN1424" s="75">
        <f ca="1">([1]CalcBCI!U1424-$BN$8)/$BN$9+$BN$7</f>
        <v>-16.650299999999998</v>
      </c>
      <c r="BO1424" s="17"/>
      <c r="BP1424">
        <f t="shared" ca="1" si="326"/>
        <v>42.372894548676143</v>
      </c>
      <c r="BQ1424" s="17"/>
      <c r="BR1424" s="17"/>
      <c r="BS1424" s="17"/>
      <c r="BU1424" s="17"/>
      <c r="BV1424" s="17"/>
      <c r="BW1424" s="17"/>
      <c r="BX1424" s="17"/>
      <c r="BY1424" s="17"/>
      <c r="BZ1424" s="17"/>
      <c r="CA1424" s="17"/>
      <c r="CB1424" s="17"/>
    </row>
    <row r="1425" spans="1:80" hidden="1" outlineLevel="2" x14ac:dyDescent="0.25">
      <c r="A1425" s="1">
        <f>[1]CalcBCI!BY1425</f>
        <v>34347</v>
      </c>
      <c r="B1425" s="17">
        <f ca="1">[1]CalcBCI!CA1425</f>
        <v>123.56112708349791</v>
      </c>
      <c r="C1425" s="17">
        <f ca="1">[1]CalcBCI!CB1425</f>
        <v>122.6729032347325</v>
      </c>
      <c r="D1425" s="29">
        <f ca="1">[1]CalcBCI!CF1425</f>
        <v>1</v>
      </c>
      <c r="E1425" s="59">
        <f ca="1">[1]CalcBCI!$CH1425</f>
        <v>100</v>
      </c>
      <c r="F1425" s="29">
        <f ca="1">[1]CalcBCI!CG1425</f>
        <v>1</v>
      </c>
      <c r="G1425" s="17">
        <f ca="1">[1]CalcBCI!CI1425</f>
        <v>100</v>
      </c>
      <c r="H1425" s="17">
        <f ca="1">[1]CalcBCIg!L1413</f>
        <v>16.538222193717957</v>
      </c>
      <c r="I1425" s="17">
        <f ca="1">[1]CalcBCIg!J1413</f>
        <v>10.538222193717958</v>
      </c>
      <c r="J1425" s="17"/>
      <c r="K1425" s="17">
        <f t="shared" si="333"/>
        <v>-6</v>
      </c>
      <c r="L1425" s="17">
        <f t="shared" si="333"/>
        <v>26</v>
      </c>
      <c r="M1425" s="17">
        <f t="shared" si="334"/>
        <v>96</v>
      </c>
      <c r="N1425" s="17">
        <f t="shared" si="335"/>
        <v>0</v>
      </c>
      <c r="O1425" s="17">
        <f t="shared" ca="1" si="327"/>
        <v>100</v>
      </c>
      <c r="P1425" s="17">
        <f t="shared" si="328"/>
        <v>62.5</v>
      </c>
      <c r="Q1425" s="17">
        <f t="shared" ca="1" si="329"/>
        <v>100</v>
      </c>
      <c r="R1425" s="17">
        <f t="shared" ca="1" si="330"/>
        <v>19.003870844841003</v>
      </c>
      <c r="S1425" s="42">
        <f>[1]CalcBCI!$BZ1425</f>
        <v>-1000</v>
      </c>
      <c r="T1425" s="42">
        <f t="shared" si="331"/>
        <v>-1000</v>
      </c>
      <c r="V1425" s="71"/>
      <c r="W1425" s="71"/>
      <c r="X1425" s="71"/>
      <c r="Y1425" s="71"/>
      <c r="Z1425" s="71"/>
      <c r="AA1425" s="71">
        <f t="shared" ca="1" si="337"/>
        <v>123.56112708349791</v>
      </c>
      <c r="AB1425" s="71"/>
      <c r="AC1425" s="71"/>
      <c r="AE1425" s="71"/>
      <c r="AF1425" s="71"/>
      <c r="AG1425" s="71"/>
      <c r="AH1425" s="71"/>
      <c r="AI1425" s="71"/>
      <c r="AJ1425" s="71">
        <f t="shared" ca="1" si="338"/>
        <v>69.09831940509568</v>
      </c>
      <c r="AK1425" s="71"/>
      <c r="AL1425" s="71"/>
      <c r="AN1425" s="17"/>
      <c r="AO1425" s="17"/>
      <c r="AP1425" s="17"/>
      <c r="AQ1425" s="17"/>
      <c r="AR1425" s="17"/>
      <c r="AT1425" s="71"/>
      <c r="AU1425" s="71"/>
      <c r="AV1425" s="71"/>
      <c r="AW1425" s="71"/>
      <c r="AX1425" s="71"/>
      <c r="AY1425" s="71">
        <f t="shared" ca="1" si="339"/>
        <v>122.6729032347325</v>
      </c>
      <c r="AZ1425" s="71"/>
      <c r="BA1425" s="71"/>
      <c r="BC1425" s="71"/>
      <c r="BD1425" s="71"/>
      <c r="BE1425" s="71"/>
      <c r="BF1425" s="71"/>
      <c r="BG1425" s="71"/>
      <c r="BH1425" s="71">
        <f t="shared" ca="1" si="336"/>
        <v>68.738485970217894</v>
      </c>
      <c r="BI1425" s="71"/>
      <c r="BJ1425" s="71"/>
      <c r="BL1425" s="17">
        <f ca="1">[1]CalcBCI!AM1425</f>
        <v>2.6740505586851224</v>
      </c>
      <c r="BM1425" s="49">
        <f t="shared" ca="1" si="332"/>
        <v>50.731631271389574</v>
      </c>
      <c r="BN1425" s="75">
        <f ca="1">([1]CalcBCI!U1425-$BN$8)/$BN$9+$BN$7</f>
        <v>-16.394099999999998</v>
      </c>
      <c r="BO1425" s="17"/>
      <c r="BP1425">
        <f t="shared" ca="1" si="326"/>
        <v>43.561127083497908</v>
      </c>
      <c r="BQ1425" s="17"/>
      <c r="BR1425" s="17"/>
      <c r="BS1425" s="17"/>
      <c r="BU1425" s="17"/>
      <c r="BV1425" s="17"/>
      <c r="BW1425" s="17"/>
      <c r="BX1425" s="17"/>
      <c r="BY1425" s="17"/>
      <c r="BZ1425" s="17"/>
      <c r="CA1425" s="17"/>
      <c r="CB1425" s="17"/>
    </row>
    <row r="1426" spans="1:80" hidden="1" outlineLevel="2" x14ac:dyDescent="0.25">
      <c r="A1426" s="1">
        <f>[1]CalcBCI!BY1426</f>
        <v>34354</v>
      </c>
      <c r="B1426" s="17">
        <f ca="1">[1]CalcBCI!CA1426</f>
        <v>123.81568860223408</v>
      </c>
      <c r="C1426" s="17">
        <f ca="1">[1]CalcBCI!CB1426</f>
        <v>123.24429591848329</v>
      </c>
      <c r="D1426" s="29">
        <f ca="1">[1]CalcBCI!CF1426</f>
        <v>1</v>
      </c>
      <c r="E1426" s="59">
        <f ca="1">[1]CalcBCI!$CH1426</f>
        <v>100</v>
      </c>
      <c r="F1426" s="29">
        <f ca="1">[1]CalcBCI!CG1426</f>
        <v>1</v>
      </c>
      <c r="G1426" s="17">
        <f ca="1">[1]CalcBCI!CI1426</f>
        <v>100</v>
      </c>
      <c r="H1426" s="17">
        <f ca="1">[1]CalcBCIg!L1414</f>
        <v>17.47044837474823</v>
      </c>
      <c r="I1426" s="17">
        <f ca="1">[1]CalcBCIg!J1414</f>
        <v>11.470448374748232</v>
      </c>
      <c r="J1426" s="17"/>
      <c r="K1426" s="17">
        <f t="shared" si="333"/>
        <v>-6</v>
      </c>
      <c r="L1426" s="17">
        <f t="shared" si="333"/>
        <v>26</v>
      </c>
      <c r="M1426" s="17">
        <f t="shared" si="334"/>
        <v>96</v>
      </c>
      <c r="N1426" s="17">
        <f t="shared" si="335"/>
        <v>0</v>
      </c>
      <c r="O1426" s="17">
        <f t="shared" ca="1" si="327"/>
        <v>100</v>
      </c>
      <c r="P1426" s="17">
        <f t="shared" si="328"/>
        <v>62.5</v>
      </c>
      <c r="Q1426" s="17">
        <f t="shared" ca="1" si="329"/>
        <v>100</v>
      </c>
      <c r="R1426" s="17">
        <f t="shared" ca="1" si="330"/>
        <v>19.003870844841003</v>
      </c>
      <c r="S1426" s="42">
        <f>[1]CalcBCI!$BZ1426</f>
        <v>-1000</v>
      </c>
      <c r="T1426" s="42">
        <f t="shared" si="331"/>
        <v>-1000</v>
      </c>
      <c r="V1426" s="71"/>
      <c r="W1426" s="71"/>
      <c r="X1426" s="71"/>
      <c r="Y1426" s="71"/>
      <c r="Z1426" s="71"/>
      <c r="AA1426" s="71">
        <f t="shared" ca="1" si="337"/>
        <v>123.81568860223408</v>
      </c>
      <c r="AB1426" s="71"/>
      <c r="AC1426" s="71"/>
      <c r="AE1426" s="71"/>
      <c r="AF1426" s="71"/>
      <c r="AG1426" s="71"/>
      <c r="AH1426" s="71"/>
      <c r="AI1426" s="71"/>
      <c r="AJ1426" s="71">
        <f t="shared" ca="1" si="338"/>
        <v>69.24067625748981</v>
      </c>
      <c r="AK1426" s="71"/>
      <c r="AL1426" s="71"/>
      <c r="AN1426" s="17"/>
      <c r="AO1426" s="17"/>
      <c r="AP1426" s="17"/>
      <c r="AQ1426" s="17"/>
      <c r="AR1426" s="17"/>
      <c r="AT1426" s="71"/>
      <c r="AU1426" s="71"/>
      <c r="AV1426" s="71"/>
      <c r="AW1426" s="71"/>
      <c r="AX1426" s="71"/>
      <c r="AY1426" s="71">
        <f t="shared" ca="1" si="339"/>
        <v>123.24429591848329</v>
      </c>
      <c r="AZ1426" s="71"/>
      <c r="BA1426" s="71"/>
      <c r="BC1426" s="71"/>
      <c r="BD1426" s="71"/>
      <c r="BE1426" s="71"/>
      <c r="BF1426" s="71"/>
      <c r="BG1426" s="71"/>
      <c r="BH1426" s="71">
        <f t="shared" ca="1" si="336"/>
        <v>69.05865992012707</v>
      </c>
      <c r="BI1426" s="71"/>
      <c r="BJ1426" s="71"/>
      <c r="BL1426" s="17">
        <f ca="1">[1]CalcBCI!AM1426</f>
        <v>2.6756372188528639</v>
      </c>
      <c r="BM1426" s="49">
        <f t="shared" ca="1" si="332"/>
        <v>50.806296869837681</v>
      </c>
      <c r="BN1426" s="75">
        <f ca="1">([1]CalcBCI!U1426-$BN$8)/$BN$9+$BN$7</f>
        <v>-16.307700000000001</v>
      </c>
      <c r="BO1426" s="17"/>
      <c r="BP1426">
        <f t="shared" ca="1" si="326"/>
        <v>43.815688602234076</v>
      </c>
      <c r="BQ1426" s="17"/>
      <c r="BR1426" s="17"/>
      <c r="BS1426" s="17"/>
      <c r="BU1426" s="17"/>
      <c r="BV1426" s="17"/>
      <c r="BW1426" s="17"/>
      <c r="BX1426" s="17"/>
      <c r="BY1426" s="17"/>
      <c r="BZ1426" s="17"/>
      <c r="CA1426" s="17"/>
      <c r="CB1426" s="17"/>
    </row>
    <row r="1427" spans="1:80" hidden="1" outlineLevel="2" x14ac:dyDescent="0.25">
      <c r="A1427" s="1">
        <f>[1]CalcBCI!BY1427</f>
        <v>34361</v>
      </c>
      <c r="B1427" s="17">
        <f ca="1">[1]CalcBCI!CA1427</f>
        <v>124.7226908176487</v>
      </c>
      <c r="C1427" s="17">
        <f ca="1">[1]CalcBCI!CB1427</f>
        <v>123.98349336806599</v>
      </c>
      <c r="D1427" s="29">
        <f ca="1">[1]CalcBCI!CF1427</f>
        <v>1</v>
      </c>
      <c r="E1427" s="59">
        <f ca="1">[1]CalcBCI!$CH1427</f>
        <v>100</v>
      </c>
      <c r="F1427" s="29">
        <f ca="1">[1]CalcBCI!CG1427</f>
        <v>1</v>
      </c>
      <c r="G1427" s="17">
        <f ca="1">[1]CalcBCI!CI1427</f>
        <v>100</v>
      </c>
      <c r="H1427" s="17">
        <f ca="1">[1]CalcBCIg!L1415</f>
        <v>18.406430840492249</v>
      </c>
      <c r="I1427" s="17">
        <f ca="1">[1]CalcBCIg!J1415</f>
        <v>12.406430840492247</v>
      </c>
      <c r="J1427" s="17"/>
      <c r="K1427" s="17">
        <f t="shared" si="333"/>
        <v>-6</v>
      </c>
      <c r="L1427" s="17">
        <f t="shared" si="333"/>
        <v>26</v>
      </c>
      <c r="M1427" s="17">
        <f t="shared" si="334"/>
        <v>96</v>
      </c>
      <c r="N1427" s="17">
        <f t="shared" si="335"/>
        <v>0</v>
      </c>
      <c r="O1427" s="17">
        <f t="shared" ca="1" si="327"/>
        <v>100</v>
      </c>
      <c r="P1427" s="17">
        <f t="shared" si="328"/>
        <v>62.5</v>
      </c>
      <c r="Q1427" s="17">
        <f t="shared" ca="1" si="329"/>
        <v>100</v>
      </c>
      <c r="R1427" s="17">
        <f t="shared" ca="1" si="330"/>
        <v>19.003870844841003</v>
      </c>
      <c r="S1427" s="42">
        <f>[1]CalcBCI!$BZ1427</f>
        <v>-1000</v>
      </c>
      <c r="T1427" s="42">
        <f t="shared" si="331"/>
        <v>-1000</v>
      </c>
      <c r="V1427" s="71"/>
      <c r="W1427" s="71"/>
      <c r="X1427" s="71"/>
      <c r="Y1427" s="71"/>
      <c r="Z1427" s="71"/>
      <c r="AA1427" s="71">
        <f t="shared" ca="1" si="337"/>
        <v>124.7226908176487</v>
      </c>
      <c r="AB1427" s="71"/>
      <c r="AC1427" s="71"/>
      <c r="AE1427" s="71"/>
      <c r="AF1427" s="71"/>
      <c r="AG1427" s="71"/>
      <c r="AH1427" s="71"/>
      <c r="AI1427" s="71"/>
      <c r="AJ1427" s="71">
        <f t="shared" ca="1" si="338"/>
        <v>69.747893456467736</v>
      </c>
      <c r="AK1427" s="71"/>
      <c r="AL1427" s="71"/>
      <c r="AN1427" s="17"/>
      <c r="AO1427" s="17"/>
      <c r="AP1427" s="17"/>
      <c r="AQ1427" s="17"/>
      <c r="AR1427" s="17"/>
      <c r="AT1427" s="71"/>
      <c r="AU1427" s="71"/>
      <c r="AV1427" s="71"/>
      <c r="AW1427" s="71"/>
      <c r="AX1427" s="71"/>
      <c r="AY1427" s="71">
        <f t="shared" ca="1" si="339"/>
        <v>123.98349336806599</v>
      </c>
      <c r="AZ1427" s="71"/>
      <c r="BA1427" s="71"/>
      <c r="BC1427" s="71"/>
      <c r="BD1427" s="71"/>
      <c r="BE1427" s="71"/>
      <c r="BF1427" s="71"/>
      <c r="BG1427" s="71"/>
      <c r="BH1427" s="71">
        <f t="shared" ca="1" si="336"/>
        <v>69.472861526003584</v>
      </c>
      <c r="BI1427" s="71"/>
      <c r="BJ1427" s="71"/>
      <c r="BL1427" s="17">
        <f ca="1">[1]CalcBCI!AM1427</f>
        <v>2.6750061873976265</v>
      </c>
      <c r="BM1427" s="49">
        <f t="shared" ca="1" si="332"/>
        <v>50.776601575153421</v>
      </c>
      <c r="BN1427" s="75">
        <f ca="1">([1]CalcBCI!U1427-$BN$8)/$BN$9+$BN$7</f>
        <v>-16.342099999999999</v>
      </c>
      <c r="BO1427" s="17"/>
      <c r="BP1427">
        <f t="shared" ca="1" si="326"/>
        <v>44.722690817648697</v>
      </c>
      <c r="BQ1427" s="17"/>
      <c r="BR1427" s="17"/>
      <c r="BS1427" s="17"/>
      <c r="BU1427" s="17"/>
      <c r="BV1427" s="17"/>
      <c r="BW1427" s="17"/>
      <c r="BX1427" s="17"/>
      <c r="BY1427" s="17"/>
      <c r="BZ1427" s="17"/>
      <c r="CA1427" s="17"/>
      <c r="CB1427" s="17"/>
    </row>
    <row r="1428" spans="1:80" hidden="1" outlineLevel="2" x14ac:dyDescent="0.25">
      <c r="A1428" s="1">
        <f>[1]CalcBCI!BY1428</f>
        <v>34368</v>
      </c>
      <c r="B1428" s="17">
        <f ca="1">[1]CalcBCI!CA1428</f>
        <v>124.58807366591317</v>
      </c>
      <c r="C1428" s="17">
        <f ca="1">[1]CalcBCI!CB1428</f>
        <v>124.28578351698958</v>
      </c>
      <c r="D1428" s="29">
        <f ca="1">[1]CalcBCI!CF1428</f>
        <v>0.99892066831742476</v>
      </c>
      <c r="E1428" s="59">
        <f ca="1">[1]CalcBCI!$CH1428</f>
        <v>98.186606716103441</v>
      </c>
      <c r="F1428" s="29">
        <f ca="1">[1]CalcBCI!CG1428</f>
        <v>1</v>
      </c>
      <c r="G1428" s="17">
        <f ca="1">[1]CalcBCI!CI1428</f>
        <v>100</v>
      </c>
      <c r="H1428" s="17">
        <f ca="1">[1]CalcBCIg!L1416</f>
        <v>18.98605740070343</v>
      </c>
      <c r="I1428" s="17">
        <f ca="1">[1]CalcBCIg!J1416</f>
        <v>12.98605740070343</v>
      </c>
      <c r="J1428" s="17"/>
      <c r="K1428" s="17">
        <f t="shared" si="333"/>
        <v>-6</v>
      </c>
      <c r="L1428" s="17">
        <f t="shared" si="333"/>
        <v>26</v>
      </c>
      <c r="M1428" s="17">
        <f t="shared" si="334"/>
        <v>96</v>
      </c>
      <c r="N1428" s="17">
        <f t="shared" si="335"/>
        <v>0</v>
      </c>
      <c r="O1428" s="17">
        <f t="shared" ca="1" si="327"/>
        <v>99.093303358051713</v>
      </c>
      <c r="P1428" s="17">
        <f t="shared" si="328"/>
        <v>62.5</v>
      </c>
      <c r="Q1428" s="17">
        <f t="shared" ca="1" si="329"/>
        <v>100</v>
      </c>
      <c r="R1428" s="17">
        <f t="shared" ca="1" si="330"/>
        <v>19.003870844841003</v>
      </c>
      <c r="S1428" s="42">
        <f>[1]CalcBCI!$BZ1428</f>
        <v>-1000</v>
      </c>
      <c r="T1428" s="42">
        <f t="shared" si="331"/>
        <v>-1000</v>
      </c>
      <c r="V1428" s="71"/>
      <c r="W1428" s="71"/>
      <c r="X1428" s="71"/>
      <c r="Y1428" s="71"/>
      <c r="Z1428" s="71"/>
      <c r="AA1428" s="71">
        <f t="shared" ca="1" si="337"/>
        <v>124.58807366591317</v>
      </c>
      <c r="AB1428" s="71"/>
      <c r="AC1428" s="71"/>
      <c r="AE1428" s="71"/>
      <c r="AF1428" s="71"/>
      <c r="AG1428" s="71"/>
      <c r="AH1428" s="71"/>
      <c r="AI1428" s="71"/>
      <c r="AJ1428" s="71">
        <f t="shared" ca="1" si="338"/>
        <v>69.672612345267297</v>
      </c>
      <c r="AK1428" s="71"/>
      <c r="AL1428" s="71"/>
      <c r="AN1428" s="17"/>
      <c r="AO1428" s="17"/>
      <c r="AP1428" s="17"/>
      <c r="AQ1428" s="17"/>
      <c r="AR1428" s="17"/>
      <c r="AT1428" s="71"/>
      <c r="AU1428" s="71"/>
      <c r="AV1428" s="71"/>
      <c r="AW1428" s="71"/>
      <c r="AX1428" s="71"/>
      <c r="AY1428" s="71">
        <f t="shared" ca="1" si="339"/>
        <v>124.28578351698958</v>
      </c>
      <c r="AZ1428" s="71"/>
      <c r="BA1428" s="71"/>
      <c r="BC1428" s="71"/>
      <c r="BD1428" s="71"/>
      <c r="BE1428" s="71"/>
      <c r="BF1428" s="71"/>
      <c r="BG1428" s="71"/>
      <c r="BH1428" s="71">
        <f t="shared" ca="1" si="336"/>
        <v>69.642246668221659</v>
      </c>
      <c r="BI1428" s="71"/>
      <c r="BJ1428" s="71"/>
      <c r="BL1428" s="17">
        <f ca="1">[1]CalcBCI!AM1428</f>
        <v>2.6810566229874415</v>
      </c>
      <c r="BM1428" s="49">
        <f t="shared" ca="1" si="332"/>
        <v>51.061325048629342</v>
      </c>
      <c r="BN1428" s="75">
        <f ca="1">([1]CalcBCI!U1428-$BN$8)/$BN$9+$BN$7</f>
        <v>-16.010200000000001</v>
      </c>
      <c r="BO1428" s="17"/>
      <c r="BP1428">
        <f t="shared" ref="BP1428:BP1491" ca="1" si="340">B1428-80</f>
        <v>44.588073665913171</v>
      </c>
      <c r="BQ1428" s="17"/>
      <c r="BR1428" s="17"/>
      <c r="BS1428" s="17"/>
      <c r="BU1428" s="17"/>
      <c r="BV1428" s="17"/>
      <c r="BW1428" s="17"/>
      <c r="BX1428" s="17"/>
      <c r="BY1428" s="17"/>
      <c r="BZ1428" s="17"/>
      <c r="CA1428" s="17"/>
      <c r="CB1428" s="17"/>
    </row>
    <row r="1429" spans="1:80" hidden="1" outlineLevel="2" x14ac:dyDescent="0.25">
      <c r="A1429" s="1">
        <f>[1]CalcBCI!BY1429</f>
        <v>34375</v>
      </c>
      <c r="B1429" s="17">
        <f ca="1">[1]CalcBCI!CA1429</f>
        <v>124.52919471449243</v>
      </c>
      <c r="C1429" s="17">
        <f ca="1">[1]CalcBCI!CB1429</f>
        <v>124.40748911574101</v>
      </c>
      <c r="D1429" s="29">
        <f ca="1">[1]CalcBCI!CF1429</f>
        <v>0.99844858941153569</v>
      </c>
      <c r="E1429" s="59">
        <f ca="1">[1]CalcBCI!$CH1429</f>
        <v>97.393463393037123</v>
      </c>
      <c r="F1429" s="29">
        <f ca="1">[1]CalcBCI!CG1429</f>
        <v>1</v>
      </c>
      <c r="G1429" s="17">
        <f ca="1">[1]CalcBCI!CI1429</f>
        <v>100</v>
      </c>
      <c r="H1429" s="17">
        <f ca="1">[1]CalcBCIg!L1417</f>
        <v>19.006188273429871</v>
      </c>
      <c r="I1429" s="17">
        <f ca="1">[1]CalcBCIg!J1417</f>
        <v>13.006188273429869</v>
      </c>
      <c r="J1429" s="17"/>
      <c r="K1429" s="17">
        <f t="shared" si="333"/>
        <v>-6</v>
      </c>
      <c r="L1429" s="17">
        <f t="shared" si="333"/>
        <v>26</v>
      </c>
      <c r="M1429" s="17">
        <f t="shared" si="334"/>
        <v>96</v>
      </c>
      <c r="N1429" s="17">
        <f t="shared" si="335"/>
        <v>0</v>
      </c>
      <c r="O1429" s="17">
        <f t="shared" ref="O1429:O1492" ca="1" si="341">$O$11+E1429/(100/$O$11)</f>
        <v>98.696731696518555</v>
      </c>
      <c r="P1429" s="17">
        <f t="shared" ref="P1429:P1492" si="342">$P$11</f>
        <v>62.5</v>
      </c>
      <c r="Q1429" s="17">
        <f t="shared" ref="Q1429:Q1492" ca="1" si="343">$O$11+$G$9/(100/$O$11)</f>
        <v>100</v>
      </c>
      <c r="R1429" s="17">
        <f t="shared" ref="R1429:R1492" ca="1" si="344">$G$6</f>
        <v>19.003870844841003</v>
      </c>
      <c r="S1429" s="42">
        <f>[1]CalcBCI!$BZ1429</f>
        <v>-1000</v>
      </c>
      <c r="T1429" s="42">
        <f t="shared" ref="T1429:T1492" si="345">IF(S1429&gt;0,-T1428,S1429)</f>
        <v>-1000</v>
      </c>
      <c r="V1429" s="71"/>
      <c r="W1429" s="71"/>
      <c r="X1429" s="71"/>
      <c r="Y1429" s="71"/>
      <c r="Z1429" s="71"/>
      <c r="AA1429" s="71">
        <f t="shared" ca="1" si="337"/>
        <v>124.52919471449243</v>
      </c>
      <c r="AB1429" s="71"/>
      <c r="AC1429" s="71"/>
      <c r="AE1429" s="71"/>
      <c r="AF1429" s="71"/>
      <c r="AG1429" s="71"/>
      <c r="AH1429" s="71"/>
      <c r="AI1429" s="71"/>
      <c r="AJ1429" s="71">
        <f t="shared" ca="1" si="338"/>
        <v>69.639685836036307</v>
      </c>
      <c r="AK1429" s="71"/>
      <c r="AL1429" s="71"/>
      <c r="AN1429" s="17"/>
      <c r="AO1429" s="17"/>
      <c r="AP1429" s="17"/>
      <c r="AQ1429" s="17"/>
      <c r="AR1429" s="17"/>
      <c r="AT1429" s="71"/>
      <c r="AU1429" s="71"/>
      <c r="AV1429" s="71"/>
      <c r="AW1429" s="71"/>
      <c r="AX1429" s="71"/>
      <c r="AY1429" s="71">
        <f t="shared" ca="1" si="339"/>
        <v>124.40748911574101</v>
      </c>
      <c r="AZ1429" s="71"/>
      <c r="BA1429" s="71"/>
      <c r="BC1429" s="71"/>
      <c r="BD1429" s="71"/>
      <c r="BE1429" s="71"/>
      <c r="BF1429" s="71"/>
      <c r="BG1429" s="71"/>
      <c r="BH1429" s="71">
        <f t="shared" ca="1" si="336"/>
        <v>69.710443135181151</v>
      </c>
      <c r="BI1429" s="71"/>
      <c r="BJ1429" s="71"/>
      <c r="BL1429" s="17">
        <f ca="1">[1]CalcBCI!AM1429</f>
        <v>2.6750630912096689</v>
      </c>
      <c r="BM1429" s="49">
        <f t="shared" ref="BM1429:BM1492" ca="1" si="346">BL1429*$BM$7+$BM$8</f>
        <v>50.779279374260312</v>
      </c>
      <c r="BN1429" s="75">
        <f ca="1">([1]CalcBCI!U1429-$BN$8)/$BN$9+$BN$7</f>
        <v>-16.339000000000002</v>
      </c>
      <c r="BO1429" s="17"/>
      <c r="BP1429">
        <f t="shared" ca="1" si="340"/>
        <v>44.529194714492434</v>
      </c>
      <c r="BQ1429" s="17"/>
      <c r="BR1429" s="17"/>
      <c r="BS1429" s="17"/>
      <c r="BU1429" s="17"/>
      <c r="BV1429" s="17"/>
      <c r="BW1429" s="17"/>
      <c r="BX1429" s="17"/>
      <c r="BY1429" s="17"/>
      <c r="BZ1429" s="17"/>
      <c r="CA1429" s="17"/>
      <c r="CB1429" s="17"/>
    </row>
    <row r="1430" spans="1:80" hidden="1" outlineLevel="2" x14ac:dyDescent="0.25">
      <c r="A1430" s="1">
        <f>[1]CalcBCI!BY1430</f>
        <v>34382</v>
      </c>
      <c r="B1430" s="17">
        <f ca="1">[1]CalcBCI!CA1430</f>
        <v>124.52236022948614</v>
      </c>
      <c r="C1430" s="17">
        <f ca="1">[1]CalcBCI!CB1430</f>
        <v>124.46492467261358</v>
      </c>
      <c r="D1430" s="29">
        <f ca="1">[1]CalcBCI!CF1430</f>
        <v>0.99839379196480416</v>
      </c>
      <c r="E1430" s="59">
        <f ca="1">[1]CalcBCI!$CH1430</f>
        <v>97.30139779032956</v>
      </c>
      <c r="F1430" s="29">
        <f ca="1">[1]CalcBCI!CG1430</f>
        <v>1</v>
      </c>
      <c r="G1430" s="17">
        <f ca="1">[1]CalcBCI!CI1430</f>
        <v>100</v>
      </c>
      <c r="H1430" s="17">
        <f ca="1">[1]CalcBCIg!L1418</f>
        <v>18.925793528556824</v>
      </c>
      <c r="I1430" s="17">
        <f ca="1">[1]CalcBCIg!J1418</f>
        <v>12.925793528556822</v>
      </c>
      <c r="J1430" s="17"/>
      <c r="K1430" s="17">
        <f t="shared" ref="K1430:L1493" si="347">K1429</f>
        <v>-6</v>
      </c>
      <c r="L1430" s="17">
        <f t="shared" si="347"/>
        <v>26</v>
      </c>
      <c r="M1430" s="17">
        <f t="shared" ref="M1430:M1493" si="348">M1429</f>
        <v>96</v>
      </c>
      <c r="N1430" s="17">
        <f t="shared" ref="N1430:N1493" si="349">N1429</f>
        <v>0</v>
      </c>
      <c r="O1430" s="17">
        <f t="shared" ca="1" si="341"/>
        <v>98.65069889516478</v>
      </c>
      <c r="P1430" s="17">
        <f t="shared" si="342"/>
        <v>62.5</v>
      </c>
      <c r="Q1430" s="17">
        <f t="shared" ca="1" si="343"/>
        <v>100</v>
      </c>
      <c r="R1430" s="17">
        <f t="shared" ca="1" si="344"/>
        <v>19.003870844841003</v>
      </c>
      <c r="S1430" s="42">
        <f>[1]CalcBCI!$BZ1430</f>
        <v>-1000</v>
      </c>
      <c r="T1430" s="42">
        <f t="shared" si="345"/>
        <v>-1000</v>
      </c>
      <c r="V1430" s="71"/>
      <c r="W1430" s="71"/>
      <c r="X1430" s="71"/>
      <c r="Y1430" s="71"/>
      <c r="Z1430" s="71"/>
      <c r="AA1430" s="71">
        <f t="shared" ca="1" si="337"/>
        <v>124.52236022948614</v>
      </c>
      <c r="AB1430" s="71"/>
      <c r="AC1430" s="71"/>
      <c r="AE1430" s="71"/>
      <c r="AF1430" s="71"/>
      <c r="AG1430" s="71"/>
      <c r="AH1430" s="71"/>
      <c r="AI1430" s="71"/>
      <c r="AJ1430" s="71">
        <f t="shared" ca="1" si="338"/>
        <v>69.63586382955998</v>
      </c>
      <c r="AK1430" s="71"/>
      <c r="AL1430" s="71"/>
      <c r="AN1430" s="17"/>
      <c r="AO1430" s="17"/>
      <c r="AP1430" s="17"/>
      <c r="AQ1430" s="17"/>
      <c r="AR1430" s="17"/>
      <c r="AT1430" s="71"/>
      <c r="AU1430" s="71"/>
      <c r="AV1430" s="71"/>
      <c r="AW1430" s="71"/>
      <c r="AX1430" s="71"/>
      <c r="AY1430" s="71">
        <f t="shared" ca="1" si="339"/>
        <v>124.46492467261358</v>
      </c>
      <c r="AZ1430" s="71"/>
      <c r="BA1430" s="71"/>
      <c r="BC1430" s="71"/>
      <c r="BD1430" s="71"/>
      <c r="BE1430" s="71"/>
      <c r="BF1430" s="71"/>
      <c r="BG1430" s="71"/>
      <c r="BH1430" s="71">
        <f t="shared" ca="1" si="336"/>
        <v>69.742626552351297</v>
      </c>
      <c r="BI1430" s="71"/>
      <c r="BJ1430" s="71"/>
      <c r="BL1430" s="17">
        <f ca="1">[1]CalcBCI!AM1430</f>
        <v>2.6729563575046371</v>
      </c>
      <c r="BM1430" s="49">
        <f t="shared" ca="1" si="346"/>
        <v>50.680139976892747</v>
      </c>
      <c r="BN1430" s="75">
        <f ca="1">([1]CalcBCI!U1430-$BN$8)/$BN$9+$BN$7</f>
        <v>-16.453499999999998</v>
      </c>
      <c r="BO1430" s="17"/>
      <c r="BP1430">
        <f t="shared" ca="1" si="340"/>
        <v>44.522360229486139</v>
      </c>
      <c r="BQ1430" s="17"/>
      <c r="BR1430" s="17"/>
      <c r="BS1430" s="17"/>
      <c r="BU1430" s="17"/>
      <c r="BV1430" s="17"/>
      <c r="BW1430" s="17"/>
      <c r="BX1430" s="17"/>
      <c r="BY1430" s="17"/>
      <c r="BZ1430" s="17"/>
      <c r="CA1430" s="17"/>
      <c r="CB1430" s="17"/>
    </row>
    <row r="1431" spans="1:80" hidden="1" outlineLevel="2" x14ac:dyDescent="0.25">
      <c r="A1431" s="1">
        <f>[1]CalcBCI!BY1431</f>
        <v>34389</v>
      </c>
      <c r="B1431" s="17">
        <f ca="1">[1]CalcBCI!CA1431</f>
        <v>124.03420112172805</v>
      </c>
      <c r="C1431" s="17">
        <f ca="1">[1]CalcBCI!CB1431</f>
        <v>124.24956289717082</v>
      </c>
      <c r="D1431" s="29">
        <f ca="1">[1]CalcBCI!CF1431</f>
        <v>0.99447983609552437</v>
      </c>
      <c r="E1431" s="59">
        <f ca="1">[1]CalcBCI!$CH1431</f>
        <v>90.725531074469728</v>
      </c>
      <c r="F1431" s="29">
        <f ca="1">[1]CalcBCI!CG1431</f>
        <v>0.99826969906574692</v>
      </c>
      <c r="G1431" s="17">
        <f ca="1">[1]CalcBCI!CI1431</f>
        <v>95.6742476643673</v>
      </c>
      <c r="H1431" s="17">
        <f ca="1">[1]CalcBCIg!L1419</f>
        <v>18.242208123207092</v>
      </c>
      <c r="I1431" s="17">
        <f ca="1">[1]CalcBCIg!J1419</f>
        <v>12.242208123207094</v>
      </c>
      <c r="J1431" s="17"/>
      <c r="K1431" s="17">
        <f t="shared" si="347"/>
        <v>-6</v>
      </c>
      <c r="L1431" s="17">
        <f t="shared" si="347"/>
        <v>26</v>
      </c>
      <c r="M1431" s="17">
        <f t="shared" si="348"/>
        <v>96</v>
      </c>
      <c r="N1431" s="17">
        <f t="shared" si="349"/>
        <v>0</v>
      </c>
      <c r="O1431" s="17">
        <f t="shared" ca="1" si="341"/>
        <v>95.362765537234864</v>
      </c>
      <c r="P1431" s="17">
        <f t="shared" si="342"/>
        <v>62.5</v>
      </c>
      <c r="Q1431" s="17">
        <f t="shared" ca="1" si="343"/>
        <v>100</v>
      </c>
      <c r="R1431" s="17">
        <f t="shared" ca="1" si="344"/>
        <v>19.003870844841003</v>
      </c>
      <c r="S1431" s="42">
        <f>[1]CalcBCI!$BZ1431</f>
        <v>-1000</v>
      </c>
      <c r="T1431" s="42">
        <f t="shared" si="345"/>
        <v>-1000</v>
      </c>
      <c r="V1431" s="71"/>
      <c r="W1431" s="71"/>
      <c r="X1431" s="71"/>
      <c r="Y1431" s="71"/>
      <c r="Z1431" s="71"/>
      <c r="AA1431" s="71">
        <f t="shared" ca="1" si="337"/>
        <v>124.03420112172805</v>
      </c>
      <c r="AB1431" s="71"/>
      <c r="AC1431" s="71"/>
      <c r="AE1431" s="71"/>
      <c r="AF1431" s="71"/>
      <c r="AG1431" s="71"/>
      <c r="AH1431" s="71"/>
      <c r="AI1431" s="71"/>
      <c r="AJ1431" s="71">
        <f t="shared" ca="1" si="338"/>
        <v>69.362873652596136</v>
      </c>
      <c r="AK1431" s="71"/>
      <c r="AL1431" s="71"/>
      <c r="AN1431" s="17"/>
      <c r="AO1431" s="17"/>
      <c r="AP1431" s="17"/>
      <c r="AQ1431" s="17"/>
      <c r="AR1431" s="17"/>
      <c r="AT1431" s="71"/>
      <c r="AU1431" s="71"/>
      <c r="AV1431" s="71"/>
      <c r="AW1431" s="71"/>
      <c r="AX1431" s="71"/>
      <c r="AY1431" s="71">
        <f t="shared" ca="1" si="339"/>
        <v>124.24956289717082</v>
      </c>
      <c r="AZ1431" s="71"/>
      <c r="BA1431" s="71"/>
      <c r="BC1431" s="71"/>
      <c r="BD1431" s="71"/>
      <c r="BE1431" s="71"/>
      <c r="BF1431" s="71"/>
      <c r="BG1431" s="71"/>
      <c r="BH1431" s="71">
        <f t="shared" ca="1" si="336"/>
        <v>69.621950820470502</v>
      </c>
      <c r="BI1431" s="71"/>
      <c r="BJ1431" s="71"/>
      <c r="BL1431" s="17">
        <f ca="1">[1]CalcBCI!AM1431</f>
        <v>2.6717040423087033</v>
      </c>
      <c r="BM1431" s="49">
        <f t="shared" ca="1" si="346"/>
        <v>50.621208098818855</v>
      </c>
      <c r="BN1431" s="75">
        <f ca="1">([1]CalcBCI!U1431-$BN$8)/$BN$9+$BN$7</f>
        <v>-16.521300000000004</v>
      </c>
      <c r="BO1431" s="17"/>
      <c r="BP1431">
        <f t="shared" ca="1" si="340"/>
        <v>44.034201121728046</v>
      </c>
      <c r="BQ1431" s="17"/>
      <c r="BR1431" s="17"/>
      <c r="BS1431" s="17"/>
      <c r="BU1431" s="17"/>
      <c r="BV1431" s="17"/>
      <c r="BW1431" s="17"/>
      <c r="BX1431" s="17"/>
      <c r="BY1431" s="17"/>
      <c r="BZ1431" s="17"/>
      <c r="CA1431" s="17"/>
      <c r="CB1431" s="17"/>
    </row>
    <row r="1432" spans="1:80" hidden="1" outlineLevel="2" x14ac:dyDescent="0.25">
      <c r="A1432" s="1">
        <f>[1]CalcBCI!BY1432</f>
        <v>34396</v>
      </c>
      <c r="B1432" s="17">
        <f ca="1">[1]CalcBCI!CA1432</f>
        <v>122.50686699508651</v>
      </c>
      <c r="C1432" s="17">
        <f ca="1">[1]CalcBCI!CB1432</f>
        <v>123.37821494612867</v>
      </c>
      <c r="D1432" s="29">
        <f ca="1">[1]CalcBCI!CF1432</f>
        <v>0.98223399601118422</v>
      </c>
      <c r="E1432" s="59">
        <f ca="1">[1]CalcBCI!$CH1432</f>
        <v>70.151202975779938</v>
      </c>
      <c r="F1432" s="29">
        <f ca="1">[1]CalcBCI!CG1432</f>
        <v>0.99126894802416554</v>
      </c>
      <c r="G1432" s="17">
        <f ca="1">[1]CalcBCI!CI1432</f>
        <v>78.172370060413868</v>
      </c>
      <c r="H1432" s="17">
        <f ca="1">[1]CalcBCIg!L1420</f>
        <v>16.967205166816711</v>
      </c>
      <c r="I1432" s="17">
        <f ca="1">[1]CalcBCIg!J1420</f>
        <v>10.967205166816713</v>
      </c>
      <c r="J1432" s="17"/>
      <c r="K1432" s="17">
        <f t="shared" si="347"/>
        <v>-6</v>
      </c>
      <c r="L1432" s="17">
        <f t="shared" si="347"/>
        <v>26</v>
      </c>
      <c r="M1432" s="17">
        <f t="shared" si="348"/>
        <v>96</v>
      </c>
      <c r="N1432" s="17">
        <f t="shared" si="349"/>
        <v>0</v>
      </c>
      <c r="O1432" s="17">
        <f t="shared" ca="1" si="341"/>
        <v>85.075601487889969</v>
      </c>
      <c r="P1432" s="17">
        <f t="shared" si="342"/>
        <v>62.5</v>
      </c>
      <c r="Q1432" s="17">
        <f t="shared" ca="1" si="343"/>
        <v>100</v>
      </c>
      <c r="R1432" s="17">
        <f t="shared" ca="1" si="344"/>
        <v>19.003870844841003</v>
      </c>
      <c r="S1432" s="42">
        <f>[1]CalcBCI!$BZ1432</f>
        <v>-1000</v>
      </c>
      <c r="T1432" s="42">
        <f t="shared" si="345"/>
        <v>-1000</v>
      </c>
      <c r="V1432" s="71"/>
      <c r="W1432" s="71"/>
      <c r="X1432" s="71"/>
      <c r="Y1432" s="71"/>
      <c r="Z1432" s="71"/>
      <c r="AA1432" s="71">
        <f t="shared" ca="1" si="337"/>
        <v>122.50686699508651</v>
      </c>
      <c r="AB1432" s="71"/>
      <c r="AC1432" s="71"/>
      <c r="AE1432" s="71"/>
      <c r="AF1432" s="71"/>
      <c r="AG1432" s="71"/>
      <c r="AH1432" s="71"/>
      <c r="AI1432" s="71"/>
      <c r="AJ1432" s="71">
        <f t="shared" ca="1" si="338"/>
        <v>68.508752103108634</v>
      </c>
      <c r="AK1432" s="71"/>
      <c r="AL1432" s="71"/>
      <c r="AN1432" s="17"/>
      <c r="AO1432" s="17"/>
      <c r="AP1432" s="17"/>
      <c r="AQ1432" s="17"/>
      <c r="AR1432" s="17"/>
      <c r="AT1432" s="71"/>
      <c r="AU1432" s="71"/>
      <c r="AV1432" s="71"/>
      <c r="AW1432" s="71"/>
      <c r="AX1432" s="71"/>
      <c r="AY1432" s="71">
        <f t="shared" ca="1" si="339"/>
        <v>123.37821494612867</v>
      </c>
      <c r="AZ1432" s="71"/>
      <c r="BA1432" s="71"/>
      <c r="BC1432" s="71"/>
      <c r="BD1432" s="71"/>
      <c r="BE1432" s="71"/>
      <c r="BF1432" s="71"/>
      <c r="BG1432" s="71"/>
      <c r="BH1432" s="71">
        <f t="shared" ca="1" si="336"/>
        <v>69.133700054991507</v>
      </c>
      <c r="BI1432" s="71"/>
      <c r="BJ1432" s="71"/>
      <c r="BL1432" s="17">
        <f ca="1">[1]CalcBCI!AM1432</f>
        <v>2.6677741186277526</v>
      </c>
      <c r="BM1432" s="49">
        <f t="shared" ca="1" si="346"/>
        <v>50.436272402152781</v>
      </c>
      <c r="BN1432" s="75">
        <f ca="1">([1]CalcBCI!U1432-$BN$8)/$BN$9+$BN$7</f>
        <v>-16.732800000000005</v>
      </c>
      <c r="BO1432" s="17"/>
      <c r="BP1432">
        <f t="shared" ca="1" si="340"/>
        <v>42.506866995086511</v>
      </c>
      <c r="BQ1432" s="17"/>
      <c r="BR1432" s="17"/>
      <c r="BS1432" s="17"/>
      <c r="BU1432" s="17"/>
      <c r="BV1432" s="17"/>
      <c r="BW1432" s="17"/>
      <c r="BX1432" s="17"/>
      <c r="BY1432" s="17"/>
      <c r="BZ1432" s="17"/>
      <c r="CA1432" s="17"/>
      <c r="CB1432" s="17"/>
    </row>
    <row r="1433" spans="1:80" hidden="1" outlineLevel="2" x14ac:dyDescent="0.25">
      <c r="A1433" s="1">
        <f>[1]CalcBCI!BY1433</f>
        <v>34403</v>
      </c>
      <c r="B1433" s="17">
        <f ca="1">[1]CalcBCI!CA1433</f>
        <v>121.34199234916082</v>
      </c>
      <c r="C1433" s="17">
        <f ca="1">[1]CalcBCI!CB1433</f>
        <v>122.36010364764473</v>
      </c>
      <c r="D1433" s="29">
        <f ca="1">[1]CalcBCI!CF1433</f>
        <v>0.97289427892931979</v>
      </c>
      <c r="E1433" s="59">
        <f ca="1">[1]CalcBCI!$CH1433</f>
        <v>54.459474007593748</v>
      </c>
      <c r="F1433" s="29">
        <f ca="1">[1]CalcBCI!CG1433</f>
        <v>0.98308904271219177</v>
      </c>
      <c r="G1433" s="17">
        <f ca="1">[1]CalcBCI!CI1433</f>
        <v>57.722606780479474</v>
      </c>
      <c r="H1433" s="17">
        <f ca="1">[1]CalcBCIg!L1421</f>
        <v>15.246337711811069</v>
      </c>
      <c r="I1433" s="17">
        <f ca="1">[1]CalcBCIg!J1421</f>
        <v>9.2463377118110692</v>
      </c>
      <c r="J1433" s="17"/>
      <c r="K1433" s="17">
        <f t="shared" si="347"/>
        <v>-6</v>
      </c>
      <c r="L1433" s="17">
        <f t="shared" si="347"/>
        <v>26</v>
      </c>
      <c r="M1433" s="17">
        <f t="shared" si="348"/>
        <v>96</v>
      </c>
      <c r="N1433" s="17">
        <f t="shared" si="349"/>
        <v>0</v>
      </c>
      <c r="O1433" s="17">
        <f t="shared" ca="1" si="341"/>
        <v>77.22973700379687</v>
      </c>
      <c r="P1433" s="17">
        <f t="shared" si="342"/>
        <v>62.5</v>
      </c>
      <c r="Q1433" s="17">
        <f t="shared" ca="1" si="343"/>
        <v>100</v>
      </c>
      <c r="R1433" s="17">
        <f t="shared" ca="1" si="344"/>
        <v>19.003870844841003</v>
      </c>
      <c r="S1433" s="42">
        <f>[1]CalcBCI!$BZ1433</f>
        <v>-1000</v>
      </c>
      <c r="T1433" s="42">
        <f t="shared" si="345"/>
        <v>-1000</v>
      </c>
      <c r="V1433" s="71"/>
      <c r="W1433" s="71"/>
      <c r="X1433" s="71"/>
      <c r="Y1433" s="71"/>
      <c r="Z1433" s="71"/>
      <c r="AA1433" s="71">
        <f t="shared" ca="1" si="337"/>
        <v>121.34199234916082</v>
      </c>
      <c r="AB1433" s="71"/>
      <c r="AC1433" s="71"/>
      <c r="AE1433" s="71"/>
      <c r="AF1433" s="71"/>
      <c r="AG1433" s="71"/>
      <c r="AH1433" s="71"/>
      <c r="AI1433" s="71"/>
      <c r="AJ1433" s="71">
        <f t="shared" ca="1" si="338"/>
        <v>67.857326511169205</v>
      </c>
      <c r="AK1433" s="71"/>
      <c r="AL1433" s="71"/>
      <c r="AN1433" s="17"/>
      <c r="AO1433" s="17"/>
      <c r="AP1433" s="17"/>
      <c r="AQ1433" s="17"/>
      <c r="AR1433" s="17"/>
      <c r="AT1433" s="71"/>
      <c r="AU1433" s="71"/>
      <c r="AV1433" s="71"/>
      <c r="AW1433" s="71"/>
      <c r="AX1433" s="71"/>
      <c r="AY1433" s="71">
        <f t="shared" ca="1" si="339"/>
        <v>122.36010364764473</v>
      </c>
      <c r="AZ1433" s="71"/>
      <c r="BA1433" s="71"/>
      <c r="BC1433" s="71"/>
      <c r="BD1433" s="71"/>
      <c r="BE1433" s="71"/>
      <c r="BF1433" s="71"/>
      <c r="BG1433" s="71"/>
      <c r="BH1433" s="71">
        <f t="shared" ca="1" si="336"/>
        <v>68.563211973584913</v>
      </c>
      <c r="BI1433" s="71"/>
      <c r="BJ1433" s="71"/>
      <c r="BL1433" s="17">
        <f ca="1">[1]CalcBCI!AM1433</f>
        <v>2.6679383441853544</v>
      </c>
      <c r="BM1433" s="49">
        <f t="shared" ca="1" si="346"/>
        <v>50.444000584776958</v>
      </c>
      <c r="BN1433" s="75">
        <f ca="1">([1]CalcBCI!U1433-$BN$8)/$BN$9+$BN$7</f>
        <v>-16.724</v>
      </c>
      <c r="BO1433" s="17"/>
      <c r="BP1433">
        <f t="shared" ca="1" si="340"/>
        <v>41.341992349160819</v>
      </c>
      <c r="BQ1433" s="17"/>
      <c r="BR1433" s="17"/>
      <c r="BS1433" s="17"/>
      <c r="BU1433" s="17"/>
      <c r="BV1433" s="17"/>
      <c r="BW1433" s="17"/>
      <c r="BX1433" s="17"/>
      <c r="BY1433" s="17"/>
      <c r="BZ1433" s="17"/>
      <c r="CA1433" s="17"/>
      <c r="CB1433" s="17"/>
    </row>
    <row r="1434" spans="1:80" hidden="1" outlineLevel="2" x14ac:dyDescent="0.25">
      <c r="A1434" s="1">
        <f>[1]CalcBCI!BY1434</f>
        <v>34410</v>
      </c>
      <c r="B1434" s="17">
        <f ca="1">[1]CalcBCI!CA1434</f>
        <v>120.86375449705062</v>
      </c>
      <c r="C1434" s="17">
        <f ca="1">[1]CalcBCI!CB1434</f>
        <v>121.61192907234768</v>
      </c>
      <c r="D1434" s="29">
        <f ca="1">[1]CalcBCI!CF1434</f>
        <v>0.96905986957705992</v>
      </c>
      <c r="E1434" s="59">
        <f ca="1">[1]CalcBCI!$CH1434</f>
        <v>48.017253993716274</v>
      </c>
      <c r="F1434" s="29">
        <f ca="1">[1]CalcBCI!CG1434</f>
        <v>0.97707791486018825</v>
      </c>
      <c r="G1434" s="17">
        <f ca="1">[1]CalcBCI!CI1434</f>
        <v>42.694787150470667</v>
      </c>
      <c r="H1434" s="17">
        <f ca="1">[1]CalcBCIg!L1422</f>
        <v>13.368790209293365</v>
      </c>
      <c r="I1434" s="17">
        <f ca="1">[1]CalcBCIg!J1422</f>
        <v>7.3687902092933664</v>
      </c>
      <c r="J1434" s="17"/>
      <c r="K1434" s="17">
        <f t="shared" si="347"/>
        <v>-6</v>
      </c>
      <c r="L1434" s="17">
        <f t="shared" si="347"/>
        <v>26</v>
      </c>
      <c r="M1434" s="17">
        <f t="shared" si="348"/>
        <v>96</v>
      </c>
      <c r="N1434" s="17">
        <f t="shared" si="349"/>
        <v>0</v>
      </c>
      <c r="O1434" s="17">
        <f t="shared" ca="1" si="341"/>
        <v>74.008626996858141</v>
      </c>
      <c r="P1434" s="17">
        <f t="shared" si="342"/>
        <v>62.5</v>
      </c>
      <c r="Q1434" s="17">
        <f t="shared" ca="1" si="343"/>
        <v>100</v>
      </c>
      <c r="R1434" s="17">
        <f t="shared" ca="1" si="344"/>
        <v>19.003870844841003</v>
      </c>
      <c r="S1434" s="42">
        <f>[1]CalcBCI!$BZ1434</f>
        <v>-1000</v>
      </c>
      <c r="T1434" s="42">
        <f t="shared" si="345"/>
        <v>-1000</v>
      </c>
      <c r="V1434" s="71"/>
      <c r="W1434" s="71"/>
      <c r="X1434" s="71"/>
      <c r="Y1434" s="71"/>
      <c r="Z1434" s="71"/>
      <c r="AA1434" s="71">
        <f t="shared" ca="1" si="337"/>
        <v>120.86375449705062</v>
      </c>
      <c r="AB1434" s="71"/>
      <c r="AC1434" s="71"/>
      <c r="AE1434" s="71"/>
      <c r="AF1434" s="71"/>
      <c r="AG1434" s="71"/>
      <c r="AH1434" s="71"/>
      <c r="AI1434" s="71"/>
      <c r="AJ1434" s="71">
        <f t="shared" ca="1" si="338"/>
        <v>67.589884536199307</v>
      </c>
      <c r="AK1434" s="71"/>
      <c r="AL1434" s="71"/>
      <c r="AN1434" s="17"/>
      <c r="AO1434" s="17"/>
      <c r="AP1434" s="17"/>
      <c r="AQ1434" s="17"/>
      <c r="AR1434" s="17"/>
      <c r="AT1434" s="71"/>
      <c r="AU1434" s="71"/>
      <c r="AV1434" s="71"/>
      <c r="AW1434" s="71"/>
      <c r="AX1434" s="71"/>
      <c r="AY1434" s="71">
        <f t="shared" ca="1" si="339"/>
        <v>121.61192907234768</v>
      </c>
      <c r="AZ1434" s="71"/>
      <c r="BA1434" s="71"/>
      <c r="BC1434" s="71"/>
      <c r="BD1434" s="71"/>
      <c r="BE1434" s="71"/>
      <c r="BF1434" s="71"/>
      <c r="BG1434" s="71"/>
      <c r="BH1434" s="71">
        <f t="shared" ca="1" si="336"/>
        <v>68.143980128644216</v>
      </c>
      <c r="BI1434" s="71"/>
      <c r="BJ1434" s="71"/>
      <c r="BL1434" s="17">
        <f ca="1">[1]CalcBCI!AM1434</f>
        <v>2.6691606180397756</v>
      </c>
      <c r="BM1434" s="49">
        <f t="shared" ca="1" si="346"/>
        <v>50.501518767096826</v>
      </c>
      <c r="BN1434" s="75">
        <f ca="1">([1]CalcBCI!U1434-$BN$8)/$BN$9+$BN$7</f>
        <v>-16.6584</v>
      </c>
      <c r="BO1434" s="17"/>
      <c r="BP1434">
        <f t="shared" ca="1" si="340"/>
        <v>40.863754497050621</v>
      </c>
      <c r="BQ1434" s="17"/>
      <c r="BR1434" s="17"/>
      <c r="BS1434" s="17"/>
      <c r="BU1434" s="17"/>
      <c r="BV1434" s="17"/>
      <c r="BW1434" s="17"/>
      <c r="BX1434" s="17"/>
      <c r="BY1434" s="17"/>
      <c r="BZ1434" s="17"/>
      <c r="CA1434" s="17"/>
      <c r="CB1434" s="17"/>
    </row>
    <row r="1435" spans="1:80" hidden="1" outlineLevel="2" x14ac:dyDescent="0.25">
      <c r="A1435" s="1">
        <f>[1]CalcBCI!BY1435</f>
        <v>34417</v>
      </c>
      <c r="B1435" s="17">
        <f ca="1">[1]CalcBCI!CA1435</f>
        <v>120.6344333007187</v>
      </c>
      <c r="C1435" s="17">
        <f ca="1">[1]CalcBCI!CB1435</f>
        <v>121.12318118653319</v>
      </c>
      <c r="D1435" s="29">
        <f ca="1">[1]CalcBCI!CF1435</f>
        <v>0.96722122101336594</v>
      </c>
      <c r="E1435" s="59">
        <f ca="1">[1]CalcBCI!$CH1435</f>
        <v>44.928126702563759</v>
      </c>
      <c r="F1435" s="29">
        <f ca="1">[1]CalcBCI!CG1435</f>
        <v>0.97315112273702531</v>
      </c>
      <c r="G1435" s="17">
        <f ca="1">[1]CalcBCI!CI1435</f>
        <v>32.877806842563331</v>
      </c>
      <c r="H1435" s="17">
        <f ca="1">[1]CalcBCIg!L1423</f>
        <v>11.651090443134308</v>
      </c>
      <c r="I1435" s="17">
        <f ca="1">[1]CalcBCIg!J1423</f>
        <v>5.651090443134307</v>
      </c>
      <c r="J1435" s="17"/>
      <c r="K1435" s="17">
        <f t="shared" si="347"/>
        <v>-6</v>
      </c>
      <c r="L1435" s="17">
        <f t="shared" si="347"/>
        <v>26</v>
      </c>
      <c r="M1435" s="17">
        <f t="shared" si="348"/>
        <v>96</v>
      </c>
      <c r="N1435" s="17">
        <f t="shared" si="349"/>
        <v>0</v>
      </c>
      <c r="O1435" s="17">
        <f t="shared" ca="1" si="341"/>
        <v>72.464063351281879</v>
      </c>
      <c r="P1435" s="17">
        <f t="shared" si="342"/>
        <v>62.5</v>
      </c>
      <c r="Q1435" s="17">
        <f t="shared" ca="1" si="343"/>
        <v>100</v>
      </c>
      <c r="R1435" s="17">
        <f t="shared" ca="1" si="344"/>
        <v>19.003870844841003</v>
      </c>
      <c r="S1435" s="42">
        <f>[1]CalcBCI!$BZ1435</f>
        <v>-1000</v>
      </c>
      <c r="T1435" s="42">
        <f t="shared" si="345"/>
        <v>-1000</v>
      </c>
      <c r="V1435" s="71"/>
      <c r="W1435" s="71"/>
      <c r="X1435" s="71"/>
      <c r="Y1435" s="71"/>
      <c r="Z1435" s="71"/>
      <c r="AA1435" s="71">
        <f t="shared" ca="1" si="337"/>
        <v>120.6344333007187</v>
      </c>
      <c r="AB1435" s="71"/>
      <c r="AC1435" s="71"/>
      <c r="AE1435" s="71"/>
      <c r="AF1435" s="71"/>
      <c r="AG1435" s="71"/>
      <c r="AH1435" s="71"/>
      <c r="AI1435" s="71"/>
      <c r="AJ1435" s="71">
        <f t="shared" ca="1" si="338"/>
        <v>67.461642672074888</v>
      </c>
      <c r="AK1435" s="71"/>
      <c r="AL1435" s="71"/>
      <c r="AN1435" s="17"/>
      <c r="AO1435" s="17"/>
      <c r="AP1435" s="17"/>
      <c r="AQ1435" s="17"/>
      <c r="AR1435" s="17"/>
      <c r="AT1435" s="71"/>
      <c r="AU1435" s="71"/>
      <c r="AV1435" s="71"/>
      <c r="AW1435" s="71"/>
      <c r="AX1435" s="71"/>
      <c r="AY1435" s="71">
        <f t="shared" ca="1" si="339"/>
        <v>121.12318118653319</v>
      </c>
      <c r="AZ1435" s="71"/>
      <c r="BA1435" s="71"/>
      <c r="BC1435" s="71"/>
      <c r="BD1435" s="71"/>
      <c r="BE1435" s="71"/>
      <c r="BF1435" s="71"/>
      <c r="BG1435" s="71"/>
      <c r="BH1435" s="71">
        <f t="shared" ca="1" si="336"/>
        <v>67.870115332049735</v>
      </c>
      <c r="BI1435" s="71"/>
      <c r="BJ1435" s="71"/>
      <c r="BL1435" s="17">
        <f ca="1">[1]CalcBCI!AM1435</f>
        <v>2.6716984930586611</v>
      </c>
      <c r="BM1435" s="49">
        <f t="shared" ca="1" si="346"/>
        <v>50.620946960306796</v>
      </c>
      <c r="BN1435" s="75">
        <f ca="1">([1]CalcBCI!U1435-$BN$8)/$BN$9+$BN$7</f>
        <v>-16.521599999999999</v>
      </c>
      <c r="BO1435" s="17"/>
      <c r="BP1435">
        <f t="shared" ca="1" si="340"/>
        <v>40.634433300718698</v>
      </c>
      <c r="BQ1435" s="17"/>
      <c r="BR1435" s="17"/>
      <c r="BS1435" s="17"/>
      <c r="BU1435" s="17"/>
      <c r="BV1435" s="17"/>
      <c r="BW1435" s="17"/>
      <c r="BX1435" s="17"/>
      <c r="BY1435" s="17"/>
      <c r="BZ1435" s="17"/>
      <c r="CA1435" s="17"/>
      <c r="CB1435" s="17"/>
    </row>
    <row r="1436" spans="1:80" hidden="1" outlineLevel="2" x14ac:dyDescent="0.25">
      <c r="A1436" s="1">
        <f>[1]CalcBCI!BY1436</f>
        <v>34424</v>
      </c>
      <c r="B1436" s="17">
        <f ca="1">[1]CalcBCI!CA1436</f>
        <v>120.7088621394239</v>
      </c>
      <c r="C1436" s="17">
        <f ca="1">[1]CalcBCI!CB1436</f>
        <v>120.91602166297855</v>
      </c>
      <c r="D1436" s="29">
        <f ca="1">[1]CalcBCI!CF1436</f>
        <v>0.96781797560723548</v>
      </c>
      <c r="E1436" s="59">
        <f ca="1">[1]CalcBCI!$CH1436</f>
        <v>45.930738587425218</v>
      </c>
      <c r="F1436" s="29">
        <f ca="1">[1]CalcBCI!CG1436</f>
        <v>0.97148672191004903</v>
      </c>
      <c r="G1436" s="17">
        <f ca="1">[1]CalcBCI!CI1436</f>
        <v>28.716804775122647</v>
      </c>
      <c r="H1436" s="17">
        <f ca="1">[1]CalcBCIg!L1424</f>
        <v>10.661742746829987</v>
      </c>
      <c r="I1436" s="17">
        <f ca="1">[1]CalcBCIg!J1424</f>
        <v>4.6617427468299875</v>
      </c>
      <c r="J1436" s="17"/>
      <c r="K1436" s="17">
        <f t="shared" si="347"/>
        <v>-6</v>
      </c>
      <c r="L1436" s="17">
        <f t="shared" si="347"/>
        <v>26</v>
      </c>
      <c r="M1436" s="17">
        <f t="shared" si="348"/>
        <v>96</v>
      </c>
      <c r="N1436" s="17">
        <f t="shared" si="349"/>
        <v>0</v>
      </c>
      <c r="O1436" s="17">
        <f t="shared" ca="1" si="341"/>
        <v>72.965369293712612</v>
      </c>
      <c r="P1436" s="17">
        <f t="shared" si="342"/>
        <v>62.5</v>
      </c>
      <c r="Q1436" s="17">
        <f t="shared" ca="1" si="343"/>
        <v>100</v>
      </c>
      <c r="R1436" s="17">
        <f t="shared" ca="1" si="344"/>
        <v>19.003870844841003</v>
      </c>
      <c r="S1436" s="42">
        <f>[1]CalcBCI!$BZ1436</f>
        <v>-1000</v>
      </c>
      <c r="T1436" s="42">
        <f t="shared" si="345"/>
        <v>-1000</v>
      </c>
      <c r="V1436" s="71"/>
      <c r="W1436" s="71"/>
      <c r="X1436" s="71"/>
      <c r="Y1436" s="71"/>
      <c r="Z1436" s="71"/>
      <c r="AA1436" s="71">
        <f t="shared" ca="1" si="337"/>
        <v>120.7088621394239</v>
      </c>
      <c r="AB1436" s="71"/>
      <c r="AC1436" s="71"/>
      <c r="AE1436" s="71"/>
      <c r="AF1436" s="71"/>
      <c r="AG1436" s="71"/>
      <c r="AH1436" s="71"/>
      <c r="AI1436" s="71"/>
      <c r="AJ1436" s="71">
        <f t="shared" ca="1" si="338"/>
        <v>67.50326504790776</v>
      </c>
      <c r="AK1436" s="71"/>
      <c r="AL1436" s="71"/>
      <c r="AN1436" s="17"/>
      <c r="AO1436" s="17"/>
      <c r="AP1436" s="17"/>
      <c r="AQ1436" s="17"/>
      <c r="AR1436" s="17"/>
      <c r="AT1436" s="71"/>
      <c r="AU1436" s="71"/>
      <c r="AV1436" s="71"/>
      <c r="AW1436" s="71"/>
      <c r="AX1436" s="71"/>
      <c r="AY1436" s="71">
        <f t="shared" ca="1" si="339"/>
        <v>120.91602166297855</v>
      </c>
      <c r="AZ1436" s="71"/>
      <c r="BA1436" s="71"/>
      <c r="BC1436" s="71"/>
      <c r="BD1436" s="71"/>
      <c r="BE1436" s="71"/>
      <c r="BF1436" s="71"/>
      <c r="BG1436" s="71"/>
      <c r="BH1436" s="71">
        <f t="shared" ca="1" si="336"/>
        <v>67.754035646740505</v>
      </c>
      <c r="BI1436" s="71"/>
      <c r="BJ1436" s="71"/>
      <c r="BL1436" s="17">
        <f ca="1">[1]CalcBCI!AM1436</f>
        <v>2.6595282978982104</v>
      </c>
      <c r="BM1436" s="49">
        <f t="shared" ca="1" si="346"/>
        <v>50.048237741685156</v>
      </c>
      <c r="BN1436" s="75">
        <f ca="1">([1]CalcBCI!U1436-$BN$8)/$BN$9+$BN$7</f>
        <v>-17.170400000000001</v>
      </c>
      <c r="BO1436" s="17"/>
      <c r="BP1436">
        <f t="shared" ca="1" si="340"/>
        <v>40.7088621394239</v>
      </c>
      <c r="BQ1436" s="17"/>
      <c r="BR1436" s="17"/>
      <c r="BS1436" s="17"/>
      <c r="BU1436" s="17"/>
      <c r="BV1436" s="17"/>
      <c r="BW1436" s="17"/>
      <c r="BX1436" s="17"/>
      <c r="BY1436" s="17"/>
      <c r="BZ1436" s="17"/>
      <c r="CA1436" s="17"/>
      <c r="CB1436" s="17"/>
    </row>
    <row r="1437" spans="1:80" hidden="1" outlineLevel="2" x14ac:dyDescent="0.25">
      <c r="A1437" s="1">
        <f>[1]CalcBCI!BY1437</f>
        <v>34431</v>
      </c>
      <c r="B1437" s="17">
        <f ca="1">[1]CalcBCI!CA1437</f>
        <v>120.68701081301393</v>
      </c>
      <c r="C1437" s="17">
        <f ca="1">[1]CalcBCI!CB1437</f>
        <v>120.80151623799624</v>
      </c>
      <c r="D1437" s="29">
        <f ca="1">[1]CalcBCI!CF1437</f>
        <v>0.96764277632098916</v>
      </c>
      <c r="E1437" s="59">
        <f ca="1">[1]CalcBCI!$CH1437</f>
        <v>45.63638494789847</v>
      </c>
      <c r="F1437" s="29">
        <f ca="1">[1]CalcBCI!CG1437</f>
        <v>0.97056674043507929</v>
      </c>
      <c r="G1437" s="17">
        <f ca="1">[1]CalcBCI!CI1437</f>
        <v>26.416851087698287</v>
      </c>
      <c r="H1437" s="17">
        <f ca="1">[1]CalcBCIg!L1425</f>
        <v>10.176451861858368</v>
      </c>
      <c r="I1437" s="17">
        <f ca="1">[1]CalcBCIg!J1425</f>
        <v>4.1764518618583688</v>
      </c>
      <c r="J1437" s="17"/>
      <c r="K1437" s="17">
        <f t="shared" si="347"/>
        <v>-6</v>
      </c>
      <c r="L1437" s="17">
        <f t="shared" si="347"/>
        <v>26</v>
      </c>
      <c r="M1437" s="17">
        <f t="shared" si="348"/>
        <v>96</v>
      </c>
      <c r="N1437" s="17">
        <f t="shared" si="349"/>
        <v>0</v>
      </c>
      <c r="O1437" s="17">
        <f t="shared" ca="1" si="341"/>
        <v>72.818192473949239</v>
      </c>
      <c r="P1437" s="17">
        <f t="shared" si="342"/>
        <v>62.5</v>
      </c>
      <c r="Q1437" s="17">
        <f t="shared" ca="1" si="343"/>
        <v>100</v>
      </c>
      <c r="R1437" s="17">
        <f t="shared" ca="1" si="344"/>
        <v>19.003870844841003</v>
      </c>
      <c r="S1437" s="42">
        <f>[1]CalcBCI!$BZ1437</f>
        <v>-1000</v>
      </c>
      <c r="T1437" s="42">
        <f t="shared" si="345"/>
        <v>-1000</v>
      </c>
      <c r="V1437" s="71"/>
      <c r="W1437" s="71"/>
      <c r="X1437" s="71"/>
      <c r="Y1437" s="71"/>
      <c r="Z1437" s="71"/>
      <c r="AA1437" s="71">
        <f t="shared" ca="1" si="337"/>
        <v>120.68701081301393</v>
      </c>
      <c r="AB1437" s="71"/>
      <c r="AC1437" s="71"/>
      <c r="AE1437" s="71"/>
      <c r="AF1437" s="71"/>
      <c r="AG1437" s="71"/>
      <c r="AH1437" s="71"/>
      <c r="AI1437" s="71"/>
      <c r="AJ1437" s="71">
        <f t="shared" ca="1" si="338"/>
        <v>67.491045266756998</v>
      </c>
      <c r="AK1437" s="71"/>
      <c r="AL1437" s="71"/>
      <c r="AN1437" s="17"/>
      <c r="AO1437" s="17"/>
      <c r="AP1437" s="17"/>
      <c r="AQ1437" s="17"/>
      <c r="AR1437" s="17"/>
      <c r="AT1437" s="71"/>
      <c r="AU1437" s="71"/>
      <c r="AV1437" s="71"/>
      <c r="AW1437" s="71"/>
      <c r="AX1437" s="71"/>
      <c r="AY1437" s="71">
        <f t="shared" ca="1" si="339"/>
        <v>120.80151623799624</v>
      </c>
      <c r="AZ1437" s="71"/>
      <c r="BA1437" s="71"/>
      <c r="BC1437" s="71"/>
      <c r="BD1437" s="71"/>
      <c r="BE1437" s="71"/>
      <c r="BF1437" s="71"/>
      <c r="BG1437" s="71"/>
      <c r="BH1437" s="71">
        <f t="shared" ca="1" si="336"/>
        <v>67.68987372229661</v>
      </c>
      <c r="BI1437" s="71"/>
      <c r="BJ1437" s="71"/>
      <c r="BL1437" s="17">
        <f ca="1">[1]CalcBCI!AM1437</f>
        <v>2.6487112082988822</v>
      </c>
      <c r="BM1437" s="49">
        <f t="shared" ca="1" si="346"/>
        <v>49.539203428716746</v>
      </c>
      <c r="BN1437" s="75">
        <f ca="1">([1]CalcBCI!U1437-$BN$8)/$BN$9+$BN$7</f>
        <v>-17.731999999999999</v>
      </c>
      <c r="BO1437" s="17"/>
      <c r="BP1437">
        <f t="shared" ca="1" si="340"/>
        <v>40.687010813013927</v>
      </c>
      <c r="BQ1437" s="17"/>
      <c r="BR1437" s="17"/>
      <c r="BS1437" s="17"/>
      <c r="BU1437" s="17"/>
      <c r="BV1437" s="17"/>
      <c r="BW1437" s="17"/>
      <c r="BX1437" s="17"/>
      <c r="BY1437" s="17"/>
      <c r="BZ1437" s="17"/>
      <c r="CA1437" s="17"/>
      <c r="CB1437" s="17"/>
    </row>
    <row r="1438" spans="1:80" hidden="1" outlineLevel="2" x14ac:dyDescent="0.25">
      <c r="A1438" s="1">
        <f>[1]CalcBCI!BY1438</f>
        <v>34438</v>
      </c>
      <c r="B1438" s="17">
        <f ca="1">[1]CalcBCI!CA1438</f>
        <v>121.16113020942683</v>
      </c>
      <c r="C1438" s="17">
        <f ca="1">[1]CalcBCI!CB1438</f>
        <v>120.98132322371154</v>
      </c>
      <c r="D1438" s="29">
        <f ca="1">[1]CalcBCI!CF1438</f>
        <v>0.97144416477167683</v>
      </c>
      <c r="E1438" s="59">
        <f ca="1">[1]CalcBCI!$CH1438</f>
        <v>52.023126296500067</v>
      </c>
      <c r="F1438" s="29">
        <f ca="1">[1]CalcBCI!CG1438</f>
        <v>0.97201138024977618</v>
      </c>
      <c r="G1438" s="17">
        <f ca="1">[1]CalcBCI!CI1438</f>
        <v>30.028450624440513</v>
      </c>
      <c r="H1438" s="17">
        <f ca="1">[1]CalcBCIg!L1426</f>
        <v>10.093503057956696</v>
      </c>
      <c r="I1438" s="17">
        <f ca="1">[1]CalcBCIg!J1426</f>
        <v>4.0935030579566964</v>
      </c>
      <c r="J1438" s="17"/>
      <c r="K1438" s="17">
        <f t="shared" si="347"/>
        <v>-6</v>
      </c>
      <c r="L1438" s="17">
        <f t="shared" si="347"/>
        <v>26</v>
      </c>
      <c r="M1438" s="17">
        <f t="shared" si="348"/>
        <v>96</v>
      </c>
      <c r="N1438" s="17">
        <f t="shared" si="349"/>
        <v>0</v>
      </c>
      <c r="O1438" s="17">
        <f t="shared" ca="1" si="341"/>
        <v>76.011563148250033</v>
      </c>
      <c r="P1438" s="17">
        <f t="shared" si="342"/>
        <v>62.5</v>
      </c>
      <c r="Q1438" s="17">
        <f t="shared" ca="1" si="343"/>
        <v>100</v>
      </c>
      <c r="R1438" s="17">
        <f t="shared" ca="1" si="344"/>
        <v>19.003870844841003</v>
      </c>
      <c r="S1438" s="42">
        <f>[1]CalcBCI!$BZ1438</f>
        <v>-1000</v>
      </c>
      <c r="T1438" s="42">
        <f t="shared" si="345"/>
        <v>-1000</v>
      </c>
      <c r="V1438" s="71"/>
      <c r="W1438" s="71"/>
      <c r="X1438" s="71"/>
      <c r="Y1438" s="71"/>
      <c r="Z1438" s="71"/>
      <c r="AA1438" s="71">
        <f t="shared" ca="1" si="337"/>
        <v>121.16113020942683</v>
      </c>
      <c r="AB1438" s="71"/>
      <c r="AC1438" s="71"/>
      <c r="AE1438" s="71"/>
      <c r="AF1438" s="71"/>
      <c r="AG1438" s="71"/>
      <c r="AH1438" s="71"/>
      <c r="AI1438" s="71"/>
      <c r="AJ1438" s="71">
        <f t="shared" ca="1" si="338"/>
        <v>67.756184103402219</v>
      </c>
      <c r="AK1438" s="71"/>
      <c r="AL1438" s="71"/>
      <c r="AN1438" s="17"/>
      <c r="AO1438" s="17"/>
      <c r="AP1438" s="17"/>
      <c r="AQ1438" s="17"/>
      <c r="AR1438" s="17"/>
      <c r="AT1438" s="71"/>
      <c r="AU1438" s="71"/>
      <c r="AV1438" s="71"/>
      <c r="AW1438" s="71"/>
      <c r="AX1438" s="71"/>
      <c r="AY1438" s="71">
        <f t="shared" ca="1" si="339"/>
        <v>120.98132322371154</v>
      </c>
      <c r="AZ1438" s="71"/>
      <c r="BA1438" s="71"/>
      <c r="BC1438" s="71"/>
      <c r="BD1438" s="71"/>
      <c r="BE1438" s="71"/>
      <c r="BF1438" s="71"/>
      <c r="BG1438" s="71"/>
      <c r="BH1438" s="71">
        <f t="shared" ca="1" si="336"/>
        <v>67.790626697395666</v>
      </c>
      <c r="BI1438" s="71"/>
      <c r="BJ1438" s="71"/>
      <c r="BL1438" s="17">
        <f ca="1">[1]CalcBCI!AM1438</f>
        <v>2.6516036127752867</v>
      </c>
      <c r="BM1438" s="49">
        <f t="shared" ca="1" si="346"/>
        <v>49.675315190753437</v>
      </c>
      <c r="BN1438" s="75">
        <f ca="1">([1]CalcBCI!U1438-$BN$8)/$BN$9+$BN$7</f>
        <v>-17.583200000000001</v>
      </c>
      <c r="BO1438" s="17"/>
      <c r="BP1438">
        <f t="shared" ca="1" si="340"/>
        <v>41.16113020942683</v>
      </c>
      <c r="BQ1438" s="17"/>
      <c r="BR1438" s="17"/>
      <c r="BS1438" s="17"/>
      <c r="BU1438" s="17"/>
      <c r="BV1438" s="17"/>
      <c r="BW1438" s="17"/>
      <c r="BX1438" s="17"/>
      <c r="BY1438" s="17"/>
      <c r="BZ1438" s="17"/>
      <c r="CA1438" s="17"/>
      <c r="CB1438" s="17"/>
    </row>
    <row r="1439" spans="1:80" hidden="1" outlineLevel="2" x14ac:dyDescent="0.25">
      <c r="A1439" s="1">
        <f>[1]CalcBCI!BY1439</f>
        <v>34445</v>
      </c>
      <c r="B1439" s="17">
        <f ca="1">[1]CalcBCI!CA1439</f>
        <v>120.97138291384479</v>
      </c>
      <c r="C1439" s="17">
        <f ca="1">[1]CalcBCI!CB1439</f>
        <v>120.97635306877817</v>
      </c>
      <c r="D1439" s="29">
        <f ca="1">[1]CalcBCI!CF1439</f>
        <v>0.96992281132477709</v>
      </c>
      <c r="E1439" s="59">
        <f ca="1">[1]CalcBCI!$CH1439</f>
        <v>49.46708891931636</v>
      </c>
      <c r="F1439" s="29">
        <f ca="1">[1]CalcBCI!CG1439</f>
        <v>0.97197144807654379</v>
      </c>
      <c r="G1439" s="17">
        <f ca="1">[1]CalcBCI!CI1439</f>
        <v>29.928620191359531</v>
      </c>
      <c r="H1439" s="17">
        <f ca="1">[1]CalcBCIg!L1427</f>
        <v>10.019269645214081</v>
      </c>
      <c r="I1439" s="17">
        <f ca="1">[1]CalcBCIg!J1427</f>
        <v>4.0192696452140808</v>
      </c>
      <c r="J1439" s="17"/>
      <c r="K1439" s="17">
        <f t="shared" si="347"/>
        <v>-6</v>
      </c>
      <c r="L1439" s="17">
        <f t="shared" si="347"/>
        <v>26</v>
      </c>
      <c r="M1439" s="17">
        <f t="shared" si="348"/>
        <v>96</v>
      </c>
      <c r="N1439" s="17">
        <f t="shared" si="349"/>
        <v>0</v>
      </c>
      <c r="O1439" s="17">
        <f t="shared" ca="1" si="341"/>
        <v>74.733544459658177</v>
      </c>
      <c r="P1439" s="17">
        <f t="shared" si="342"/>
        <v>62.5</v>
      </c>
      <c r="Q1439" s="17">
        <f t="shared" ca="1" si="343"/>
        <v>100</v>
      </c>
      <c r="R1439" s="17">
        <f t="shared" ca="1" si="344"/>
        <v>19.003870844841003</v>
      </c>
      <c r="S1439" s="42">
        <f>[1]CalcBCI!$BZ1439</f>
        <v>-1000</v>
      </c>
      <c r="T1439" s="42">
        <f t="shared" si="345"/>
        <v>-1000</v>
      </c>
      <c r="V1439" s="71"/>
      <c r="W1439" s="71"/>
      <c r="X1439" s="71"/>
      <c r="Y1439" s="71"/>
      <c r="Z1439" s="71"/>
      <c r="AA1439" s="71">
        <f t="shared" ca="1" si="337"/>
        <v>120.97138291384479</v>
      </c>
      <c r="AB1439" s="71"/>
      <c r="AC1439" s="71"/>
      <c r="AE1439" s="71"/>
      <c r="AF1439" s="71"/>
      <c r="AG1439" s="71"/>
      <c r="AH1439" s="71"/>
      <c r="AI1439" s="71"/>
      <c r="AJ1439" s="71">
        <f t="shared" ca="1" si="338"/>
        <v>67.650072905278222</v>
      </c>
      <c r="AK1439" s="71"/>
      <c r="AL1439" s="71"/>
      <c r="AN1439" s="17"/>
      <c r="AO1439" s="17"/>
      <c r="AP1439" s="17"/>
      <c r="AQ1439" s="17"/>
      <c r="AR1439" s="17"/>
      <c r="AT1439" s="71"/>
      <c r="AU1439" s="71"/>
      <c r="AV1439" s="71"/>
      <c r="AW1439" s="71"/>
      <c r="AX1439" s="71"/>
      <c r="AY1439" s="71">
        <f t="shared" ca="1" si="339"/>
        <v>120.97635306877817</v>
      </c>
      <c r="AZ1439" s="71"/>
      <c r="BA1439" s="71"/>
      <c r="BC1439" s="71"/>
      <c r="BD1439" s="71"/>
      <c r="BE1439" s="71"/>
      <c r="BF1439" s="71"/>
      <c r="BG1439" s="71"/>
      <c r="BH1439" s="71">
        <f t="shared" ca="1" si="336"/>
        <v>67.7878417227505</v>
      </c>
      <c r="BI1439" s="71"/>
      <c r="BJ1439" s="71"/>
      <c r="BL1439" s="17">
        <f ca="1">[1]CalcBCI!AM1439</f>
        <v>2.6472890584520412</v>
      </c>
      <c r="BM1439" s="49">
        <f t="shared" ca="1" si="346"/>
        <v>49.472279413381813</v>
      </c>
      <c r="BN1439" s="75">
        <f ca="1">([1]CalcBCI!U1439-$BN$8)/$BN$9+$BN$7</f>
        <v>-17.8048</v>
      </c>
      <c r="BO1439" s="17"/>
      <c r="BP1439">
        <f t="shared" ca="1" si="340"/>
        <v>40.971382913844792</v>
      </c>
      <c r="BQ1439" s="17"/>
      <c r="BR1439" s="17"/>
      <c r="BS1439" s="17"/>
      <c r="BU1439" s="17"/>
      <c r="BV1439" s="17"/>
      <c r="BW1439" s="17"/>
      <c r="BX1439" s="17"/>
      <c r="BY1439" s="17"/>
      <c r="BZ1439" s="17"/>
      <c r="CA1439" s="17"/>
      <c r="CB1439" s="17"/>
    </row>
    <row r="1440" spans="1:80" hidden="1" outlineLevel="2" x14ac:dyDescent="0.25">
      <c r="A1440" s="1">
        <f>[1]CalcBCI!BY1440</f>
        <v>34452</v>
      </c>
      <c r="B1440" s="17">
        <f ca="1">[1]CalcBCI!CA1440</f>
        <v>122.29394814747984</v>
      </c>
      <c r="C1440" s="17">
        <f ca="1">[1]CalcBCI!CB1440</f>
        <v>121.63515060812901</v>
      </c>
      <c r="D1440" s="29">
        <f ca="1">[1]CalcBCI!CF1440</f>
        <v>0.98052685798994021</v>
      </c>
      <c r="E1440" s="59">
        <f ca="1">[1]CalcBCI!$CH1440</f>
        <v>67.283027536861923</v>
      </c>
      <c r="F1440" s="29">
        <f ca="1">[1]CalcBCI!CG1440</f>
        <v>0.97726448578241731</v>
      </c>
      <c r="G1440" s="17">
        <f ca="1">[1]CalcBCI!CI1440</f>
        <v>43.161214456043332</v>
      </c>
      <c r="H1440" s="17">
        <f ca="1">[1]CalcBCIg!L1428</f>
        <v>10.460211098194124</v>
      </c>
      <c r="I1440" s="17">
        <f ca="1">[1]CalcBCIg!J1428</f>
        <v>4.4602110981941241</v>
      </c>
      <c r="J1440" s="17"/>
      <c r="K1440" s="17">
        <f t="shared" si="347"/>
        <v>-6</v>
      </c>
      <c r="L1440" s="17">
        <f t="shared" si="347"/>
        <v>26</v>
      </c>
      <c r="M1440" s="17">
        <f t="shared" si="348"/>
        <v>96</v>
      </c>
      <c r="N1440" s="17">
        <f t="shared" si="349"/>
        <v>0</v>
      </c>
      <c r="O1440" s="17">
        <f t="shared" ca="1" si="341"/>
        <v>83.641513768430968</v>
      </c>
      <c r="P1440" s="17">
        <f t="shared" si="342"/>
        <v>62.5</v>
      </c>
      <c r="Q1440" s="17">
        <f t="shared" ca="1" si="343"/>
        <v>100</v>
      </c>
      <c r="R1440" s="17">
        <f t="shared" ca="1" si="344"/>
        <v>19.003870844841003</v>
      </c>
      <c r="S1440" s="42">
        <f>[1]CalcBCI!$BZ1440</f>
        <v>-1000</v>
      </c>
      <c r="T1440" s="42">
        <f t="shared" si="345"/>
        <v>-1000</v>
      </c>
      <c r="V1440" s="71"/>
      <c r="W1440" s="71"/>
      <c r="X1440" s="71"/>
      <c r="Y1440" s="71"/>
      <c r="Z1440" s="71"/>
      <c r="AA1440" s="71">
        <f t="shared" ca="1" si="337"/>
        <v>122.29394814747984</v>
      </c>
      <c r="AB1440" s="71"/>
      <c r="AC1440" s="71"/>
      <c r="AE1440" s="71"/>
      <c r="AF1440" s="71"/>
      <c r="AG1440" s="71"/>
      <c r="AH1440" s="71"/>
      <c r="AI1440" s="71"/>
      <c r="AJ1440" s="71">
        <f t="shared" ca="1" si="338"/>
        <v>68.389682822287426</v>
      </c>
      <c r="AK1440" s="71"/>
      <c r="AL1440" s="71"/>
      <c r="AN1440" s="17"/>
      <c r="AO1440" s="17"/>
      <c r="AP1440" s="17"/>
      <c r="AQ1440" s="17"/>
      <c r="AR1440" s="17"/>
      <c r="AT1440" s="71"/>
      <c r="AU1440" s="71"/>
      <c r="AV1440" s="71"/>
      <c r="AW1440" s="71"/>
      <c r="AX1440" s="71"/>
      <c r="AY1440" s="71">
        <f t="shared" ca="1" si="339"/>
        <v>121.63515060812901</v>
      </c>
      <c r="AZ1440" s="71"/>
      <c r="BA1440" s="71"/>
      <c r="BC1440" s="71"/>
      <c r="BD1440" s="71"/>
      <c r="BE1440" s="71"/>
      <c r="BF1440" s="71"/>
      <c r="BG1440" s="71"/>
      <c r="BH1440" s="71">
        <f t="shared" ca="1" si="336"/>
        <v>68.156992074798751</v>
      </c>
      <c r="BI1440" s="71"/>
      <c r="BJ1440" s="71"/>
      <c r="BL1440" s="17">
        <f ca="1">[1]CalcBCI!AM1440</f>
        <v>2.6537545609203796</v>
      </c>
      <c r="BM1440" s="49">
        <f t="shared" ca="1" si="346"/>
        <v>49.776535246408343</v>
      </c>
      <c r="BN1440" s="75">
        <f ca="1">([1]CalcBCI!U1440-$BN$8)/$BN$9+$BN$7</f>
        <v>-17.471899999999998</v>
      </c>
      <c r="BO1440" s="17"/>
      <c r="BP1440">
        <f t="shared" ca="1" si="340"/>
        <v>42.293948147479838</v>
      </c>
      <c r="BQ1440" s="17"/>
      <c r="BR1440" s="17"/>
      <c r="BS1440" s="17"/>
      <c r="BU1440" s="17"/>
      <c r="BV1440" s="17"/>
      <c r="BW1440" s="17"/>
      <c r="BX1440" s="17"/>
      <c r="BY1440" s="17"/>
      <c r="BZ1440" s="17"/>
      <c r="CA1440" s="17"/>
      <c r="CB1440" s="17"/>
    </row>
    <row r="1441" spans="1:80" hidden="1" outlineLevel="2" x14ac:dyDescent="0.25">
      <c r="A1441" s="1">
        <f>[1]CalcBCI!BY1441</f>
        <v>34459</v>
      </c>
      <c r="B1441" s="17">
        <f ca="1">[1]CalcBCI!CA1441</f>
        <v>123.07531883340765</v>
      </c>
      <c r="C1441" s="17">
        <f ca="1">[1]CalcBCI!CB1441</f>
        <v>122.35523472076832</v>
      </c>
      <c r="D1441" s="29">
        <f ca="1">[1]CalcBCI!CF1441</f>
        <v>0.98679172191169617</v>
      </c>
      <c r="E1441" s="59">
        <f ca="1">[1]CalcBCI!$CH1441</f>
        <v>77.808672566693843</v>
      </c>
      <c r="F1441" s="29">
        <f ca="1">[1]CalcBCI!CG1441</f>
        <v>0.98304992384485446</v>
      </c>
      <c r="G1441" s="17">
        <f ca="1">[1]CalcBCI!CI1441</f>
        <v>57.624809612136175</v>
      </c>
      <c r="H1441" s="17">
        <f ca="1">[1]CalcBCIg!L1429</f>
        <v>11.217068493366241</v>
      </c>
      <c r="I1441" s="17">
        <f ca="1">[1]CalcBCIg!J1429</f>
        <v>5.2170684933662423</v>
      </c>
      <c r="J1441" s="17"/>
      <c r="K1441" s="17">
        <f t="shared" si="347"/>
        <v>-6</v>
      </c>
      <c r="L1441" s="17">
        <f t="shared" si="347"/>
        <v>26</v>
      </c>
      <c r="M1441" s="17">
        <f t="shared" si="348"/>
        <v>96</v>
      </c>
      <c r="N1441" s="17">
        <f t="shared" si="349"/>
        <v>0</v>
      </c>
      <c r="O1441" s="17">
        <f t="shared" ca="1" si="341"/>
        <v>88.904336283346922</v>
      </c>
      <c r="P1441" s="17">
        <f t="shared" si="342"/>
        <v>62.5</v>
      </c>
      <c r="Q1441" s="17">
        <f t="shared" ca="1" si="343"/>
        <v>100</v>
      </c>
      <c r="R1441" s="17">
        <f t="shared" ca="1" si="344"/>
        <v>19.003870844841003</v>
      </c>
      <c r="S1441" s="42">
        <f>[1]CalcBCI!$BZ1441</f>
        <v>-1000</v>
      </c>
      <c r="T1441" s="42">
        <f t="shared" si="345"/>
        <v>-1000</v>
      </c>
      <c r="V1441" s="71"/>
      <c r="W1441" s="71"/>
      <c r="X1441" s="71"/>
      <c r="Y1441" s="71"/>
      <c r="Z1441" s="71"/>
      <c r="AA1441" s="71">
        <f t="shared" ca="1" si="337"/>
        <v>123.07531883340765</v>
      </c>
      <c r="AB1441" s="71"/>
      <c r="AC1441" s="71"/>
      <c r="AE1441" s="71"/>
      <c r="AF1441" s="71"/>
      <c r="AG1441" s="71"/>
      <c r="AH1441" s="71"/>
      <c r="AI1441" s="71"/>
      <c r="AJ1441" s="71">
        <f t="shared" ca="1" si="338"/>
        <v>68.82664388362133</v>
      </c>
      <c r="AK1441" s="71"/>
      <c r="AL1441" s="71"/>
      <c r="AN1441" s="17"/>
      <c r="AO1441" s="17"/>
      <c r="AP1441" s="17"/>
      <c r="AQ1441" s="17"/>
      <c r="AR1441" s="17"/>
      <c r="AT1441" s="71"/>
      <c r="AU1441" s="71"/>
      <c r="AV1441" s="71"/>
      <c r="AW1441" s="71"/>
      <c r="AX1441" s="71"/>
      <c r="AY1441" s="71">
        <f t="shared" ca="1" si="339"/>
        <v>122.35523472076832</v>
      </c>
      <c r="AZ1441" s="71"/>
      <c r="BA1441" s="71"/>
      <c r="BC1441" s="71"/>
      <c r="BD1441" s="71"/>
      <c r="BE1441" s="71"/>
      <c r="BF1441" s="71"/>
      <c r="BG1441" s="71"/>
      <c r="BH1441" s="71">
        <f t="shared" ca="1" si="336"/>
        <v>68.560483721029073</v>
      </c>
      <c r="BI1441" s="71"/>
      <c r="BJ1441" s="71"/>
      <c r="BL1441" s="17">
        <f ca="1">[1]CalcBCI!AM1441</f>
        <v>2.6547116172915262</v>
      </c>
      <c r="BM1441" s="49">
        <f t="shared" ca="1" si="346"/>
        <v>49.8215727334223</v>
      </c>
      <c r="BN1441" s="75">
        <f ca="1">([1]CalcBCI!U1441-$BN$8)/$BN$9+$BN$7</f>
        <v>-17.422200000000004</v>
      </c>
      <c r="BO1441" s="17"/>
      <c r="BP1441">
        <f t="shared" ca="1" si="340"/>
        <v>43.07531883340765</v>
      </c>
      <c r="BQ1441" s="17"/>
      <c r="BR1441" s="17"/>
      <c r="BS1441" s="17"/>
      <c r="BU1441" s="17"/>
      <c r="BV1441" s="17"/>
      <c r="BW1441" s="17"/>
      <c r="BX1441" s="17"/>
      <c r="BY1441" s="17"/>
      <c r="BZ1441" s="17"/>
      <c r="CA1441" s="17"/>
      <c r="CB1441" s="17"/>
    </row>
    <row r="1442" spans="1:80" hidden="1" outlineLevel="2" x14ac:dyDescent="0.25">
      <c r="A1442" s="1">
        <f>[1]CalcBCI!BY1442</f>
        <v>34466</v>
      </c>
      <c r="B1442" s="17">
        <f ca="1">[1]CalcBCI!CA1442</f>
        <v>122.96630162477844</v>
      </c>
      <c r="C1442" s="17">
        <f ca="1">[1]CalcBCI!CB1442</f>
        <v>122.66076817277337</v>
      </c>
      <c r="D1442" s="29">
        <f ca="1">[1]CalcBCI!CF1442</f>
        <v>0.98591764512651359</v>
      </c>
      <c r="E1442" s="59">
        <f ca="1">[1]CalcBCI!$CH1442</f>
        <v>76.34012958083602</v>
      </c>
      <c r="F1442" s="29">
        <f ca="1">[1]CalcBCI!CG1442</f>
        <v>0.9855046993794776</v>
      </c>
      <c r="G1442" s="17">
        <f ca="1">[1]CalcBCI!CI1442</f>
        <v>63.761748448694036</v>
      </c>
      <c r="H1442" s="17">
        <f ca="1">[1]CalcBCIg!L1430</f>
        <v>11.702231824398041</v>
      </c>
      <c r="I1442" s="17">
        <f ca="1">[1]CalcBCIg!J1430</f>
        <v>5.7022318243980408</v>
      </c>
      <c r="J1442" s="17"/>
      <c r="K1442" s="17">
        <f t="shared" si="347"/>
        <v>-6</v>
      </c>
      <c r="L1442" s="17">
        <f t="shared" si="347"/>
        <v>26</v>
      </c>
      <c r="M1442" s="17">
        <f t="shared" si="348"/>
        <v>96</v>
      </c>
      <c r="N1442" s="17">
        <f t="shared" si="349"/>
        <v>0</v>
      </c>
      <c r="O1442" s="17">
        <f t="shared" ca="1" si="341"/>
        <v>88.17006479041801</v>
      </c>
      <c r="P1442" s="17">
        <f t="shared" si="342"/>
        <v>62.5</v>
      </c>
      <c r="Q1442" s="17">
        <f t="shared" ca="1" si="343"/>
        <v>100</v>
      </c>
      <c r="R1442" s="17">
        <f t="shared" ca="1" si="344"/>
        <v>19.003870844841003</v>
      </c>
      <c r="S1442" s="42">
        <f>[1]CalcBCI!$BZ1442</f>
        <v>-1000</v>
      </c>
      <c r="T1442" s="42">
        <f t="shared" si="345"/>
        <v>-1000</v>
      </c>
      <c r="V1442" s="71"/>
      <c r="W1442" s="71"/>
      <c r="X1442" s="71"/>
      <c r="Y1442" s="71"/>
      <c r="Z1442" s="71"/>
      <c r="AA1442" s="71">
        <f t="shared" ca="1" si="337"/>
        <v>122.96630162477844</v>
      </c>
      <c r="AB1442" s="71"/>
      <c r="AC1442" s="71"/>
      <c r="AE1442" s="71"/>
      <c r="AF1442" s="71"/>
      <c r="AG1442" s="71"/>
      <c r="AH1442" s="71"/>
      <c r="AI1442" s="71"/>
      <c r="AJ1442" s="71">
        <f t="shared" ca="1" si="338"/>
        <v>68.765678869135641</v>
      </c>
      <c r="AK1442" s="71"/>
      <c r="AL1442" s="71"/>
      <c r="AN1442" s="17"/>
      <c r="AO1442" s="17"/>
      <c r="AP1442" s="17"/>
      <c r="AQ1442" s="17"/>
      <c r="AR1442" s="17"/>
      <c r="AT1442" s="71"/>
      <c r="AU1442" s="71"/>
      <c r="AV1442" s="71"/>
      <c r="AW1442" s="71"/>
      <c r="AX1442" s="71"/>
      <c r="AY1442" s="71">
        <f t="shared" ca="1" si="339"/>
        <v>122.66076817277337</v>
      </c>
      <c r="AZ1442" s="71"/>
      <c r="BA1442" s="71"/>
      <c r="BC1442" s="71"/>
      <c r="BD1442" s="71"/>
      <c r="BE1442" s="71"/>
      <c r="BF1442" s="71"/>
      <c r="BG1442" s="71"/>
      <c r="BH1442" s="71">
        <f t="shared" ca="1" si="336"/>
        <v>68.731686214410132</v>
      </c>
      <c r="BI1442" s="71"/>
      <c r="BJ1442" s="71"/>
      <c r="BL1442" s="17">
        <f ca="1">[1]CalcBCI!AM1442</f>
        <v>2.6491439608919403</v>
      </c>
      <c r="BM1442" s="49">
        <f t="shared" ca="1" si="346"/>
        <v>49.559568048688675</v>
      </c>
      <c r="BN1442" s="75">
        <f ca="1">([1]CalcBCI!U1442-$BN$8)/$BN$9+$BN$7</f>
        <v>-17.709800000000001</v>
      </c>
      <c r="BO1442" s="17"/>
      <c r="BP1442">
        <f t="shared" ca="1" si="340"/>
        <v>42.966301624778438</v>
      </c>
      <c r="BQ1442" s="17"/>
      <c r="BR1442" s="17"/>
      <c r="BS1442" s="17"/>
      <c r="BU1442" s="17"/>
      <c r="BV1442" s="17"/>
      <c r="BW1442" s="17"/>
      <c r="BX1442" s="17"/>
      <c r="BY1442" s="17"/>
      <c r="BZ1442" s="17"/>
      <c r="CA1442" s="17"/>
      <c r="CB1442" s="17"/>
    </row>
    <row r="1443" spans="1:80" hidden="1" outlineLevel="2" x14ac:dyDescent="0.25">
      <c r="A1443" s="1">
        <f>[1]CalcBCI!BY1443</f>
        <v>34473</v>
      </c>
      <c r="B1443" s="17">
        <f ca="1">[1]CalcBCI!CA1443</f>
        <v>123.33926438308329</v>
      </c>
      <c r="C1443" s="17">
        <f ca="1">[1]CalcBCI!CB1443</f>
        <v>123.00001627792832</v>
      </c>
      <c r="D1443" s="29">
        <f ca="1">[1]CalcBCI!CF1443</f>
        <v>0.98890798117410683</v>
      </c>
      <c r="E1443" s="59">
        <f ca="1">[1]CalcBCI!$CH1443</f>
        <v>81.364215682303154</v>
      </c>
      <c r="F1443" s="29">
        <f ca="1">[1]CalcBCI!CG1443</f>
        <v>0.98823035165498652</v>
      </c>
      <c r="G1443" s="17">
        <f ca="1">[1]CalcBCI!CI1443</f>
        <v>70.575879137466316</v>
      </c>
      <c r="H1443" s="17">
        <f ca="1">[1]CalcBCIg!L1431</f>
        <v>12.409544646739958</v>
      </c>
      <c r="I1443" s="17">
        <f ca="1">[1]CalcBCIg!J1431</f>
        <v>6.4095446467399579</v>
      </c>
      <c r="J1443" s="17"/>
      <c r="K1443" s="17">
        <f t="shared" si="347"/>
        <v>-6</v>
      </c>
      <c r="L1443" s="17">
        <f t="shared" si="347"/>
        <v>26</v>
      </c>
      <c r="M1443" s="17">
        <f t="shared" si="348"/>
        <v>96</v>
      </c>
      <c r="N1443" s="17">
        <f t="shared" si="349"/>
        <v>0</v>
      </c>
      <c r="O1443" s="17">
        <f t="shared" ca="1" si="341"/>
        <v>90.682107841151577</v>
      </c>
      <c r="P1443" s="17">
        <f t="shared" si="342"/>
        <v>62.5</v>
      </c>
      <c r="Q1443" s="17">
        <f t="shared" ca="1" si="343"/>
        <v>100</v>
      </c>
      <c r="R1443" s="17">
        <f t="shared" ca="1" si="344"/>
        <v>19.003870844841003</v>
      </c>
      <c r="S1443" s="42">
        <f>[1]CalcBCI!$BZ1443</f>
        <v>-1000</v>
      </c>
      <c r="T1443" s="42">
        <f t="shared" si="345"/>
        <v>-1000</v>
      </c>
      <c r="V1443" s="71"/>
      <c r="W1443" s="71"/>
      <c r="X1443" s="71"/>
      <c r="Y1443" s="71"/>
      <c r="Z1443" s="71"/>
      <c r="AA1443" s="71">
        <f t="shared" ca="1" si="337"/>
        <v>123.33926438308329</v>
      </c>
      <c r="AB1443" s="71"/>
      <c r="AC1443" s="71"/>
      <c r="AE1443" s="71"/>
      <c r="AF1443" s="71"/>
      <c r="AG1443" s="71"/>
      <c r="AH1443" s="71"/>
      <c r="AI1443" s="71"/>
      <c r="AJ1443" s="71">
        <f t="shared" ca="1" si="338"/>
        <v>68.974248509182218</v>
      </c>
      <c r="AK1443" s="71"/>
      <c r="AL1443" s="71"/>
      <c r="AN1443" s="17"/>
      <c r="AO1443" s="17"/>
      <c r="AP1443" s="17"/>
      <c r="AQ1443" s="17"/>
      <c r="AR1443" s="17"/>
      <c r="AT1443" s="71"/>
      <c r="AU1443" s="71"/>
      <c r="AV1443" s="71"/>
      <c r="AW1443" s="71"/>
      <c r="AX1443" s="71"/>
      <c r="AY1443" s="71">
        <f t="shared" ca="1" si="339"/>
        <v>123.00001627792832</v>
      </c>
      <c r="AZ1443" s="71"/>
      <c r="BA1443" s="71"/>
      <c r="BC1443" s="71"/>
      <c r="BD1443" s="71"/>
      <c r="BE1443" s="71"/>
      <c r="BF1443" s="71"/>
      <c r="BG1443" s="71"/>
      <c r="BH1443" s="71">
        <f t="shared" ca="1" si="336"/>
        <v>68.921780363172516</v>
      </c>
      <c r="BI1443" s="71"/>
      <c r="BJ1443" s="71"/>
      <c r="BL1443" s="17">
        <f ca="1">[1]CalcBCI!AM1443</f>
        <v>2.6503930134070122</v>
      </c>
      <c r="BM1443" s="49">
        <f t="shared" ca="1" si="346"/>
        <v>49.618346390407382</v>
      </c>
      <c r="BN1443" s="75">
        <f ca="1">([1]CalcBCI!U1443-$BN$8)/$BN$9+$BN$7</f>
        <v>-17.645599999999998</v>
      </c>
      <c r="BO1443" s="17"/>
      <c r="BP1443">
        <f t="shared" ca="1" si="340"/>
        <v>43.33926438308329</v>
      </c>
      <c r="BQ1443" s="17"/>
      <c r="BR1443" s="17"/>
      <c r="BS1443" s="17"/>
      <c r="BU1443" s="17"/>
      <c r="BV1443" s="17"/>
      <c r="BW1443" s="17"/>
      <c r="BX1443" s="17"/>
      <c r="BY1443" s="17"/>
      <c r="BZ1443" s="17"/>
      <c r="CA1443" s="17"/>
      <c r="CB1443" s="17"/>
    </row>
    <row r="1444" spans="1:80" hidden="1" outlineLevel="2" x14ac:dyDescent="0.25">
      <c r="A1444" s="1">
        <f>[1]CalcBCI!BY1444</f>
        <v>34480</v>
      </c>
      <c r="B1444" s="17">
        <f ca="1">[1]CalcBCI!CA1444</f>
        <v>123.05761876946096</v>
      </c>
      <c r="C1444" s="17">
        <f ca="1">[1]CalcBCI!CB1444</f>
        <v>123.02881752369464</v>
      </c>
      <c r="D1444" s="29">
        <f ca="1">[1]CalcBCI!CF1444</f>
        <v>0.98664980656469192</v>
      </c>
      <c r="E1444" s="59">
        <f ca="1">[1]CalcBCI!$CH1444</f>
        <v>77.570239524011967</v>
      </c>
      <c r="F1444" s="29">
        <f ca="1">[1]CalcBCI!CG1444</f>
        <v>0.98846175215470222</v>
      </c>
      <c r="G1444" s="17">
        <f ca="1">[1]CalcBCI!CI1444</f>
        <v>71.154380386755577</v>
      </c>
      <c r="H1444" s="17">
        <f ca="1">[1]CalcBCIg!L1432</f>
        <v>12.414484679698942</v>
      </c>
      <c r="I1444" s="17">
        <f ca="1">[1]CalcBCIg!J1432</f>
        <v>6.4144846796989423</v>
      </c>
      <c r="J1444" s="17"/>
      <c r="K1444" s="17">
        <f t="shared" si="347"/>
        <v>-6</v>
      </c>
      <c r="L1444" s="17">
        <f t="shared" si="347"/>
        <v>26</v>
      </c>
      <c r="M1444" s="17">
        <f t="shared" si="348"/>
        <v>96</v>
      </c>
      <c r="N1444" s="17">
        <f t="shared" si="349"/>
        <v>0</v>
      </c>
      <c r="O1444" s="17">
        <f t="shared" ca="1" si="341"/>
        <v>88.785119762005991</v>
      </c>
      <c r="P1444" s="17">
        <f t="shared" si="342"/>
        <v>62.5</v>
      </c>
      <c r="Q1444" s="17">
        <f t="shared" ca="1" si="343"/>
        <v>100</v>
      </c>
      <c r="R1444" s="17">
        <f t="shared" ca="1" si="344"/>
        <v>19.003870844841003</v>
      </c>
      <c r="S1444" s="42">
        <f>[1]CalcBCI!$BZ1444</f>
        <v>-1000</v>
      </c>
      <c r="T1444" s="42">
        <f t="shared" si="345"/>
        <v>-1000</v>
      </c>
      <c r="V1444" s="71"/>
      <c r="W1444" s="71"/>
      <c r="X1444" s="71"/>
      <c r="Y1444" s="71"/>
      <c r="Z1444" s="71"/>
      <c r="AA1444" s="71">
        <f t="shared" ca="1" si="337"/>
        <v>123.05761876946096</v>
      </c>
      <c r="AB1444" s="71"/>
      <c r="AC1444" s="71"/>
      <c r="AE1444" s="71"/>
      <c r="AF1444" s="71"/>
      <c r="AG1444" s="71"/>
      <c r="AH1444" s="71"/>
      <c r="AI1444" s="71"/>
      <c r="AJ1444" s="71">
        <f t="shared" ca="1" si="338"/>
        <v>68.816745587118632</v>
      </c>
      <c r="AK1444" s="71"/>
      <c r="AL1444" s="71"/>
      <c r="AN1444" s="17"/>
      <c r="AO1444" s="17"/>
      <c r="AP1444" s="17"/>
      <c r="AQ1444" s="17"/>
      <c r="AR1444" s="17"/>
      <c r="AT1444" s="71"/>
      <c r="AU1444" s="71"/>
      <c r="AV1444" s="71"/>
      <c r="AW1444" s="71"/>
      <c r="AX1444" s="71"/>
      <c r="AY1444" s="71">
        <f t="shared" ca="1" si="339"/>
        <v>123.02881752369464</v>
      </c>
      <c r="AZ1444" s="71"/>
      <c r="BA1444" s="71"/>
      <c r="BC1444" s="71"/>
      <c r="BD1444" s="71"/>
      <c r="BE1444" s="71"/>
      <c r="BF1444" s="71"/>
      <c r="BG1444" s="71"/>
      <c r="BH1444" s="71">
        <f t="shared" ca="1" si="336"/>
        <v>68.937918841808212</v>
      </c>
      <c r="BI1444" s="71"/>
      <c r="BJ1444" s="71"/>
      <c r="BL1444" s="17">
        <f ca="1">[1]CalcBCI!AM1444</f>
        <v>2.6581545470672103</v>
      </c>
      <c r="BM1444" s="49">
        <f t="shared" ca="1" si="346"/>
        <v>49.983591303840058</v>
      </c>
      <c r="BN1444" s="75">
        <f ca="1">([1]CalcBCI!U1444-$BN$8)/$BN$9+$BN$7</f>
        <v>-17.2425</v>
      </c>
      <c r="BO1444" s="17"/>
      <c r="BP1444">
        <f t="shared" ca="1" si="340"/>
        <v>43.057618769460959</v>
      </c>
      <c r="BQ1444" s="17"/>
      <c r="BR1444" s="17"/>
      <c r="BS1444" s="17"/>
      <c r="BU1444" s="17"/>
      <c r="BV1444" s="17"/>
      <c r="BW1444" s="17"/>
      <c r="BX1444" s="17"/>
      <c r="BY1444" s="17"/>
      <c r="BZ1444" s="17"/>
      <c r="CA1444" s="17"/>
      <c r="CB1444" s="17"/>
    </row>
    <row r="1445" spans="1:80" hidden="1" outlineLevel="2" x14ac:dyDescent="0.25">
      <c r="A1445" s="1">
        <f>[1]CalcBCI!BY1445</f>
        <v>34487</v>
      </c>
      <c r="B1445" s="17">
        <f ca="1">[1]CalcBCI!CA1445</f>
        <v>122.9540399386383</v>
      </c>
      <c r="C1445" s="17">
        <f ca="1">[1]CalcBCI!CB1445</f>
        <v>122.99142873116648</v>
      </c>
      <c r="D1445" s="29">
        <f ca="1">[1]CalcBCI!CF1445</f>
        <v>0.98581933353573759</v>
      </c>
      <c r="E1445" s="59">
        <f ca="1">[1]CalcBCI!$CH1445</f>
        <v>76.174955537193526</v>
      </c>
      <c r="F1445" s="29">
        <f ca="1">[1]CalcBCI!CG1445</f>
        <v>0.98816135593764343</v>
      </c>
      <c r="G1445" s="17">
        <f ca="1">[1]CalcBCI!CI1445</f>
        <v>70.403389844108588</v>
      </c>
      <c r="H1445" s="17">
        <f ca="1">[1]CalcBCIg!L1433</f>
        <v>12.053323447704315</v>
      </c>
      <c r="I1445" s="17">
        <f ca="1">[1]CalcBCIg!J1433</f>
        <v>6.0533234477043143</v>
      </c>
      <c r="J1445" s="17"/>
      <c r="K1445" s="17">
        <f t="shared" si="347"/>
        <v>-6</v>
      </c>
      <c r="L1445" s="17">
        <f t="shared" si="347"/>
        <v>26</v>
      </c>
      <c r="M1445" s="17">
        <f t="shared" si="348"/>
        <v>96</v>
      </c>
      <c r="N1445" s="17">
        <f t="shared" si="349"/>
        <v>0</v>
      </c>
      <c r="O1445" s="17">
        <f t="shared" ca="1" si="341"/>
        <v>88.087477768596756</v>
      </c>
      <c r="P1445" s="17">
        <f t="shared" si="342"/>
        <v>62.5</v>
      </c>
      <c r="Q1445" s="17">
        <f t="shared" ca="1" si="343"/>
        <v>100</v>
      </c>
      <c r="R1445" s="17">
        <f t="shared" ca="1" si="344"/>
        <v>19.003870844841003</v>
      </c>
      <c r="S1445" s="42">
        <f>[1]CalcBCI!$BZ1445</f>
        <v>-1000</v>
      </c>
      <c r="T1445" s="42">
        <f t="shared" si="345"/>
        <v>-1000</v>
      </c>
      <c r="V1445" s="71"/>
      <c r="W1445" s="71"/>
      <c r="X1445" s="71"/>
      <c r="Y1445" s="71"/>
      <c r="Z1445" s="71"/>
      <c r="AA1445" s="71">
        <f t="shared" ca="1" si="337"/>
        <v>122.9540399386383</v>
      </c>
      <c r="AB1445" s="71"/>
      <c r="AC1445" s="71"/>
      <c r="AE1445" s="71"/>
      <c r="AF1445" s="71"/>
      <c r="AG1445" s="71"/>
      <c r="AH1445" s="71"/>
      <c r="AI1445" s="71"/>
      <c r="AJ1445" s="71">
        <f t="shared" ca="1" si="338"/>
        <v>68.758821842776669</v>
      </c>
      <c r="AK1445" s="71"/>
      <c r="AL1445" s="71"/>
      <c r="AN1445" s="17"/>
      <c r="AO1445" s="17"/>
      <c r="AP1445" s="17"/>
      <c r="AQ1445" s="17"/>
      <c r="AR1445" s="17"/>
      <c r="AT1445" s="71"/>
      <c r="AU1445" s="71"/>
      <c r="AV1445" s="71"/>
      <c r="AW1445" s="71"/>
      <c r="AX1445" s="71"/>
      <c r="AY1445" s="71">
        <f t="shared" ca="1" si="339"/>
        <v>122.99142873116648</v>
      </c>
      <c r="AZ1445" s="71"/>
      <c r="BA1445" s="71"/>
      <c r="BC1445" s="71"/>
      <c r="BD1445" s="71"/>
      <c r="BE1445" s="71"/>
      <c r="BF1445" s="71"/>
      <c r="BG1445" s="71"/>
      <c r="BH1445" s="71">
        <f t="shared" ca="1" si="336"/>
        <v>68.916968420624158</v>
      </c>
      <c r="BI1445" s="71"/>
      <c r="BJ1445" s="71"/>
      <c r="BL1445" s="17">
        <f ca="1">[1]CalcBCI!AM1445</f>
        <v>2.6600777237750135</v>
      </c>
      <c r="BM1445" s="49">
        <f t="shared" ca="1" si="346"/>
        <v>50.074092813066187</v>
      </c>
      <c r="BN1445" s="75">
        <f ca="1">([1]CalcBCI!U1445-$BN$8)/$BN$9+$BN$7</f>
        <v>-17.141500000000001</v>
      </c>
      <c r="BO1445" s="17"/>
      <c r="BP1445">
        <f t="shared" ca="1" si="340"/>
        <v>42.954039938638303</v>
      </c>
      <c r="BQ1445" s="17"/>
      <c r="BR1445" s="17"/>
      <c r="BS1445" s="17"/>
      <c r="BU1445" s="17"/>
      <c r="BV1445" s="17"/>
      <c r="BW1445" s="17"/>
      <c r="BX1445" s="17"/>
      <c r="BY1445" s="17"/>
      <c r="BZ1445" s="17"/>
      <c r="CA1445" s="17"/>
      <c r="CB1445" s="17"/>
    </row>
    <row r="1446" spans="1:80" hidden="1" outlineLevel="2" x14ac:dyDescent="0.25">
      <c r="A1446" s="1">
        <f>[1]CalcBCI!BY1446</f>
        <v>34494</v>
      </c>
      <c r="B1446" s="17">
        <f ca="1">[1]CalcBCI!CA1446</f>
        <v>123.20767325602219</v>
      </c>
      <c r="C1446" s="17">
        <f ca="1">[1]CalcBCI!CB1446</f>
        <v>123.09955099359433</v>
      </c>
      <c r="D1446" s="29">
        <f ca="1">[1]CalcBCI!CF1446</f>
        <v>0.98785291151357901</v>
      </c>
      <c r="E1446" s="59">
        <f ca="1">[1]CalcBCI!$CH1446</f>
        <v>79.591585204265826</v>
      </c>
      <c r="F1446" s="29">
        <f ca="1">[1]CalcBCI!CG1446</f>
        <v>0.98903005258219812</v>
      </c>
      <c r="G1446" s="17">
        <f ca="1">[1]CalcBCI!CI1446</f>
        <v>72.57513145549531</v>
      </c>
      <c r="H1446" s="17">
        <f ca="1">[1]CalcBCIg!L1434</f>
        <v>11.866586267948151</v>
      </c>
      <c r="I1446" s="17">
        <f ca="1">[1]CalcBCIg!J1434</f>
        <v>5.8665862679481515</v>
      </c>
      <c r="J1446" s="17"/>
      <c r="K1446" s="17">
        <f t="shared" si="347"/>
        <v>-6</v>
      </c>
      <c r="L1446" s="17">
        <f t="shared" si="347"/>
        <v>26</v>
      </c>
      <c r="M1446" s="17">
        <f t="shared" si="348"/>
        <v>96</v>
      </c>
      <c r="N1446" s="17">
        <f t="shared" si="349"/>
        <v>0</v>
      </c>
      <c r="O1446" s="17">
        <f t="shared" ca="1" si="341"/>
        <v>89.795792602132906</v>
      </c>
      <c r="P1446" s="17">
        <f t="shared" si="342"/>
        <v>62.5</v>
      </c>
      <c r="Q1446" s="17">
        <f t="shared" ca="1" si="343"/>
        <v>100</v>
      </c>
      <c r="R1446" s="17">
        <f t="shared" ca="1" si="344"/>
        <v>19.003870844841003</v>
      </c>
      <c r="S1446" s="42">
        <f>[1]CalcBCI!$BZ1446</f>
        <v>-1000</v>
      </c>
      <c r="T1446" s="42">
        <f t="shared" si="345"/>
        <v>-1000</v>
      </c>
      <c r="V1446" s="71"/>
      <c r="W1446" s="71"/>
      <c r="X1446" s="71"/>
      <c r="Y1446" s="71"/>
      <c r="Z1446" s="71"/>
      <c r="AA1446" s="71">
        <f t="shared" ca="1" si="337"/>
        <v>123.20767325602219</v>
      </c>
      <c r="AB1446" s="71"/>
      <c r="AC1446" s="71"/>
      <c r="AE1446" s="71"/>
      <c r="AF1446" s="71"/>
      <c r="AG1446" s="71"/>
      <c r="AH1446" s="71"/>
      <c r="AI1446" s="71"/>
      <c r="AJ1446" s="71">
        <f t="shared" ca="1" si="338"/>
        <v>68.900659622910567</v>
      </c>
      <c r="AK1446" s="71"/>
      <c r="AL1446" s="71"/>
      <c r="AN1446" s="17"/>
      <c r="AO1446" s="17"/>
      <c r="AP1446" s="17"/>
      <c r="AQ1446" s="17"/>
      <c r="AR1446" s="17"/>
      <c r="AT1446" s="71"/>
      <c r="AU1446" s="71"/>
      <c r="AV1446" s="71"/>
      <c r="AW1446" s="71"/>
      <c r="AX1446" s="71"/>
      <c r="AY1446" s="71">
        <f t="shared" ca="1" si="339"/>
        <v>123.09955099359433</v>
      </c>
      <c r="AZ1446" s="71"/>
      <c r="BA1446" s="71"/>
      <c r="BC1446" s="71"/>
      <c r="BD1446" s="71"/>
      <c r="BE1446" s="71"/>
      <c r="BF1446" s="71"/>
      <c r="BG1446" s="71"/>
      <c r="BH1446" s="71">
        <f t="shared" ca="1" si="336"/>
        <v>68.977553606292602</v>
      </c>
      <c r="BI1446" s="71"/>
      <c r="BJ1446" s="71"/>
      <c r="BL1446" s="17">
        <f ca="1">[1]CalcBCI!AM1446</f>
        <v>2.6612313449637073</v>
      </c>
      <c r="BM1446" s="49">
        <f t="shared" ca="1" si="346"/>
        <v>50.128380314692222</v>
      </c>
      <c r="BN1446" s="75">
        <f ca="1">([1]CalcBCI!U1446-$BN$8)/$BN$9+$BN$7</f>
        <v>-17.0807</v>
      </c>
      <c r="BO1446" s="17"/>
      <c r="BP1446">
        <f t="shared" ca="1" si="340"/>
        <v>43.20767325602219</v>
      </c>
      <c r="BQ1446" s="17"/>
      <c r="BR1446" s="17"/>
      <c r="BS1446" s="17"/>
      <c r="BU1446" s="17"/>
      <c r="BV1446" s="17"/>
      <c r="BW1446" s="17"/>
      <c r="BX1446" s="17"/>
      <c r="BY1446" s="17"/>
      <c r="BZ1446" s="17"/>
      <c r="CA1446" s="17"/>
      <c r="CB1446" s="17"/>
    </row>
    <row r="1447" spans="1:80" hidden="1" outlineLevel="2" x14ac:dyDescent="0.25">
      <c r="A1447" s="1">
        <f>[1]CalcBCI!BY1447</f>
        <v>34501</v>
      </c>
      <c r="B1447" s="17">
        <f ca="1">[1]CalcBCI!CA1447</f>
        <v>123.29853659712816</v>
      </c>
      <c r="C1447" s="17">
        <f ca="1">[1]CalcBCI!CB1447</f>
        <v>123.19904379536125</v>
      </c>
      <c r="D1447" s="29">
        <f ca="1">[1]CalcBCI!CF1447</f>
        <v>0.98858143445122804</v>
      </c>
      <c r="E1447" s="59">
        <f ca="1">[1]CalcBCI!$CH1447</f>
        <v>80.81558207531593</v>
      </c>
      <c r="F1447" s="29">
        <f ca="1">[1]CalcBCI!CG1447</f>
        <v>0.98982941675671243</v>
      </c>
      <c r="G1447" s="17">
        <f ca="1">[1]CalcBCI!CI1447</f>
        <v>74.573541891781105</v>
      </c>
      <c r="H1447" s="17">
        <f ca="1">[1]CalcBCIg!L1435</f>
        <v>11.580462515354158</v>
      </c>
      <c r="I1447" s="17">
        <f ca="1">[1]CalcBCIg!J1435</f>
        <v>5.5804625153541583</v>
      </c>
      <c r="J1447" s="17"/>
      <c r="K1447" s="17">
        <f t="shared" si="347"/>
        <v>-6</v>
      </c>
      <c r="L1447" s="17">
        <f t="shared" si="347"/>
        <v>26</v>
      </c>
      <c r="M1447" s="17">
        <f t="shared" si="348"/>
        <v>96</v>
      </c>
      <c r="N1447" s="17">
        <f t="shared" si="349"/>
        <v>0</v>
      </c>
      <c r="O1447" s="17">
        <f t="shared" ca="1" si="341"/>
        <v>90.407791037657972</v>
      </c>
      <c r="P1447" s="17">
        <f t="shared" si="342"/>
        <v>62.5</v>
      </c>
      <c r="Q1447" s="17">
        <f t="shared" ca="1" si="343"/>
        <v>100</v>
      </c>
      <c r="R1447" s="17">
        <f t="shared" ca="1" si="344"/>
        <v>19.003870844841003</v>
      </c>
      <c r="S1447" s="42">
        <f>[1]CalcBCI!$BZ1447</f>
        <v>-1000</v>
      </c>
      <c r="T1447" s="42">
        <f t="shared" si="345"/>
        <v>-1000</v>
      </c>
      <c r="V1447" s="71"/>
      <c r="W1447" s="71"/>
      <c r="X1447" s="71"/>
      <c r="Y1447" s="71"/>
      <c r="Z1447" s="71"/>
      <c r="AA1447" s="71">
        <f t="shared" ca="1" si="337"/>
        <v>123.29853659712816</v>
      </c>
      <c r="AB1447" s="71"/>
      <c r="AC1447" s="71"/>
      <c r="AE1447" s="71"/>
      <c r="AF1447" s="71"/>
      <c r="AG1447" s="71"/>
      <c r="AH1447" s="71"/>
      <c r="AI1447" s="71"/>
      <c r="AJ1447" s="71">
        <f t="shared" ca="1" si="338"/>
        <v>68.951472563146311</v>
      </c>
      <c r="AK1447" s="71"/>
      <c r="AL1447" s="71"/>
      <c r="AN1447" s="17"/>
      <c r="AO1447" s="17"/>
      <c r="AP1447" s="17"/>
      <c r="AQ1447" s="17"/>
      <c r="AR1447" s="17"/>
      <c r="AT1447" s="71"/>
      <c r="AU1447" s="71"/>
      <c r="AV1447" s="71"/>
      <c r="AW1447" s="71"/>
      <c r="AX1447" s="71"/>
      <c r="AY1447" s="71">
        <f t="shared" ca="1" si="339"/>
        <v>123.19904379536125</v>
      </c>
      <c r="AZ1447" s="71"/>
      <c r="BA1447" s="71"/>
      <c r="BC1447" s="71"/>
      <c r="BD1447" s="71"/>
      <c r="BE1447" s="71"/>
      <c r="BF1447" s="71"/>
      <c r="BG1447" s="71"/>
      <c r="BH1447" s="71">
        <f t="shared" ca="1" si="336"/>
        <v>69.033303363395092</v>
      </c>
      <c r="BI1447" s="71"/>
      <c r="BJ1447" s="71"/>
      <c r="BL1447" s="17">
        <f ca="1">[1]CalcBCI!AM1447</f>
        <v>2.6624952874135324</v>
      </c>
      <c r="BM1447" s="49">
        <f t="shared" ca="1" si="346"/>
        <v>50.187859352068259</v>
      </c>
      <c r="BN1447" s="75">
        <f ca="1">([1]CalcBCI!U1447-$BN$8)/$BN$9+$BN$7</f>
        <v>-17.0139</v>
      </c>
      <c r="BO1447" s="17"/>
      <c r="BP1447">
        <f t="shared" ca="1" si="340"/>
        <v>43.298536597128162</v>
      </c>
      <c r="BQ1447" s="17"/>
      <c r="BR1447" s="17"/>
      <c r="BS1447" s="17"/>
      <c r="BU1447" s="17"/>
      <c r="BV1447" s="17"/>
      <c r="BW1447" s="17"/>
      <c r="BX1447" s="17"/>
      <c r="BY1447" s="17"/>
      <c r="BZ1447" s="17"/>
      <c r="CA1447" s="17"/>
      <c r="CB1447" s="17"/>
    </row>
    <row r="1448" spans="1:80" hidden="1" outlineLevel="2" x14ac:dyDescent="0.25">
      <c r="A1448" s="1">
        <f>[1]CalcBCI!BY1448</f>
        <v>34508</v>
      </c>
      <c r="B1448" s="17">
        <f ca="1">[1]CalcBCI!CA1448</f>
        <v>123.07224963244555</v>
      </c>
      <c r="C1448" s="17">
        <f ca="1">[1]CalcBCI!CB1448</f>
        <v>123.1356467139034</v>
      </c>
      <c r="D1448" s="29">
        <f ca="1">[1]CalcBCI!CF1448</f>
        <v>0.98676711371135994</v>
      </c>
      <c r="E1448" s="59">
        <f ca="1">[1]CalcBCI!$CH1448</f>
        <v>77.767328144085923</v>
      </c>
      <c r="F1448" s="29">
        <f ca="1">[1]CalcBCI!CG1448</f>
        <v>0.98932005975011317</v>
      </c>
      <c r="G1448" s="17">
        <f ca="1">[1]CalcBCI!CI1448</f>
        <v>73.300149375282942</v>
      </c>
      <c r="H1448" s="17">
        <f ca="1">[1]CalcBCIg!L1436</f>
        <v>11.341850817203522</v>
      </c>
      <c r="I1448" s="17">
        <f ca="1">[1]CalcBCIg!J1436</f>
        <v>5.3418508172035226</v>
      </c>
      <c r="J1448" s="17"/>
      <c r="K1448" s="17">
        <f t="shared" si="347"/>
        <v>-6</v>
      </c>
      <c r="L1448" s="17">
        <f t="shared" si="347"/>
        <v>26</v>
      </c>
      <c r="M1448" s="17">
        <f t="shared" si="348"/>
        <v>96</v>
      </c>
      <c r="N1448" s="17">
        <f t="shared" si="349"/>
        <v>0</v>
      </c>
      <c r="O1448" s="17">
        <f t="shared" ca="1" si="341"/>
        <v>88.883664072042961</v>
      </c>
      <c r="P1448" s="17">
        <f t="shared" si="342"/>
        <v>62.5</v>
      </c>
      <c r="Q1448" s="17">
        <f t="shared" ca="1" si="343"/>
        <v>100</v>
      </c>
      <c r="R1448" s="17">
        <f t="shared" ca="1" si="344"/>
        <v>19.003870844841003</v>
      </c>
      <c r="S1448" s="42">
        <f>[1]CalcBCI!$BZ1448</f>
        <v>-1000</v>
      </c>
      <c r="T1448" s="42">
        <f t="shared" si="345"/>
        <v>-1000</v>
      </c>
      <c r="V1448" s="71"/>
      <c r="W1448" s="71"/>
      <c r="X1448" s="71"/>
      <c r="Y1448" s="71"/>
      <c r="Z1448" s="71"/>
      <c r="AA1448" s="71">
        <f t="shared" ca="1" si="337"/>
        <v>123.07224963244555</v>
      </c>
      <c r="AB1448" s="71"/>
      <c r="AC1448" s="71"/>
      <c r="AE1448" s="71"/>
      <c r="AF1448" s="71"/>
      <c r="AG1448" s="71"/>
      <c r="AH1448" s="71"/>
      <c r="AI1448" s="71"/>
      <c r="AJ1448" s="71">
        <f t="shared" ca="1" si="338"/>
        <v>68.824927513486131</v>
      </c>
      <c r="AK1448" s="71"/>
      <c r="AL1448" s="71"/>
      <c r="AN1448" s="17"/>
      <c r="AO1448" s="17"/>
      <c r="AP1448" s="17"/>
      <c r="AQ1448" s="17"/>
      <c r="AR1448" s="17"/>
      <c r="AT1448" s="71"/>
      <c r="AU1448" s="71"/>
      <c r="AV1448" s="71"/>
      <c r="AW1448" s="71"/>
      <c r="AX1448" s="71"/>
      <c r="AY1448" s="71">
        <f t="shared" ca="1" si="339"/>
        <v>123.1356467139034</v>
      </c>
      <c r="AZ1448" s="71"/>
      <c r="BA1448" s="71"/>
      <c r="BC1448" s="71"/>
      <c r="BD1448" s="71"/>
      <c r="BE1448" s="71"/>
      <c r="BF1448" s="71"/>
      <c r="BG1448" s="71"/>
      <c r="BH1448" s="71">
        <f t="shared" ca="1" si="336"/>
        <v>68.997779467902021</v>
      </c>
      <c r="BI1448" s="71"/>
      <c r="BJ1448" s="71"/>
      <c r="BL1448" s="17">
        <f ca="1">[1]CalcBCI!AM1448</f>
        <v>2.6590200783621305</v>
      </c>
      <c r="BM1448" s="49">
        <f t="shared" ca="1" si="346"/>
        <v>50.024321772420961</v>
      </c>
      <c r="BN1448" s="75">
        <f ca="1">([1]CalcBCI!U1448-$BN$8)/$BN$9+$BN$7</f>
        <v>-17.197099999999999</v>
      </c>
      <c r="BO1448" s="17"/>
      <c r="BP1448">
        <f t="shared" ca="1" si="340"/>
        <v>43.072249632445548</v>
      </c>
      <c r="BQ1448" s="17"/>
      <c r="BR1448" s="17"/>
      <c r="BS1448" s="17"/>
      <c r="BU1448" s="17"/>
      <c r="BV1448" s="17"/>
      <c r="BW1448" s="17"/>
      <c r="BX1448" s="17"/>
      <c r="BY1448" s="17"/>
      <c r="BZ1448" s="17"/>
      <c r="CA1448" s="17"/>
      <c r="CB1448" s="17"/>
    </row>
    <row r="1449" spans="1:80" hidden="1" outlineLevel="2" x14ac:dyDescent="0.25">
      <c r="A1449" s="1">
        <f>[1]CalcBCI!BY1449</f>
        <v>34515</v>
      </c>
      <c r="B1449" s="17">
        <f ca="1">[1]CalcBCI!CA1449</f>
        <v>122.99069881314226</v>
      </c>
      <c r="C1449" s="17">
        <f ca="1">[1]CalcBCI!CB1449</f>
        <v>123.06317276352283</v>
      </c>
      <c r="D1449" s="29">
        <f ca="1">[1]CalcBCI!CF1449</f>
        <v>0.98611325659226912</v>
      </c>
      <c r="E1449" s="59">
        <f ca="1">[1]CalcBCI!$CH1449</f>
        <v>76.668777876796241</v>
      </c>
      <c r="F1449" s="29">
        <f ca="1">[1]CalcBCI!CG1449</f>
        <v>0.98873777562009657</v>
      </c>
      <c r="G1449" s="17">
        <f ca="1">[1]CalcBCI!CI1449</f>
        <v>71.844439050241448</v>
      </c>
      <c r="H1449" s="17">
        <f ca="1">[1]CalcBCIg!L1437</f>
        <v>11.123723447322845</v>
      </c>
      <c r="I1449" s="17">
        <f ca="1">[1]CalcBCIg!J1437</f>
        <v>5.1237234473228463</v>
      </c>
      <c r="J1449" s="17"/>
      <c r="K1449" s="17">
        <f t="shared" si="347"/>
        <v>-6</v>
      </c>
      <c r="L1449" s="17">
        <f t="shared" si="347"/>
        <v>26</v>
      </c>
      <c r="M1449" s="17">
        <f t="shared" si="348"/>
        <v>96</v>
      </c>
      <c r="N1449" s="17">
        <f t="shared" si="349"/>
        <v>0</v>
      </c>
      <c r="O1449" s="17">
        <f t="shared" ca="1" si="341"/>
        <v>88.334388938398121</v>
      </c>
      <c r="P1449" s="17">
        <f t="shared" si="342"/>
        <v>62.5</v>
      </c>
      <c r="Q1449" s="17">
        <f t="shared" ca="1" si="343"/>
        <v>100</v>
      </c>
      <c r="R1449" s="17">
        <f t="shared" ca="1" si="344"/>
        <v>19.003870844841003</v>
      </c>
      <c r="S1449" s="42">
        <f>[1]CalcBCI!$BZ1449</f>
        <v>-1000</v>
      </c>
      <c r="T1449" s="42">
        <f t="shared" si="345"/>
        <v>-1000</v>
      </c>
      <c r="V1449" s="71"/>
      <c r="W1449" s="71"/>
      <c r="X1449" s="71"/>
      <c r="Y1449" s="71"/>
      <c r="Z1449" s="71"/>
      <c r="AA1449" s="71">
        <f t="shared" ca="1" si="337"/>
        <v>122.99069881314226</v>
      </c>
      <c r="AB1449" s="71"/>
      <c r="AC1449" s="71"/>
      <c r="AE1449" s="71"/>
      <c r="AF1449" s="71"/>
      <c r="AG1449" s="71"/>
      <c r="AH1449" s="71"/>
      <c r="AI1449" s="71"/>
      <c r="AJ1449" s="71">
        <f t="shared" ca="1" si="338"/>
        <v>68.779322356808024</v>
      </c>
      <c r="AK1449" s="71"/>
      <c r="AL1449" s="71"/>
      <c r="AN1449" s="17"/>
      <c r="AO1449" s="17"/>
      <c r="AP1449" s="17"/>
      <c r="AQ1449" s="17"/>
      <c r="AR1449" s="17"/>
      <c r="AT1449" s="71"/>
      <c r="AU1449" s="71"/>
      <c r="AV1449" s="71"/>
      <c r="AW1449" s="71"/>
      <c r="AX1449" s="71"/>
      <c r="AY1449" s="71">
        <f t="shared" ca="1" si="339"/>
        <v>123.06317276352283</v>
      </c>
      <c r="AZ1449" s="71"/>
      <c r="BA1449" s="71"/>
      <c r="BC1449" s="71"/>
      <c r="BD1449" s="71"/>
      <c r="BE1449" s="71"/>
      <c r="BF1449" s="71"/>
      <c r="BG1449" s="71"/>
      <c r="BH1449" s="71">
        <f t="shared" ca="1" si="336"/>
        <v>68.957169443274907</v>
      </c>
      <c r="BI1449" s="71"/>
      <c r="BJ1449" s="71"/>
      <c r="BL1449" s="17">
        <f ca="1">[1]CalcBCI!AM1449</f>
        <v>2.6500042855728356</v>
      </c>
      <c r="BM1449" s="49">
        <f t="shared" ca="1" si="346"/>
        <v>49.600053502640776</v>
      </c>
      <c r="BN1449" s="75">
        <f ca="1">([1]CalcBCI!U1449-$BN$8)/$BN$9+$BN$7</f>
        <v>-17.665600000000001</v>
      </c>
      <c r="BO1449" s="17"/>
      <c r="BP1449">
        <f t="shared" ca="1" si="340"/>
        <v>42.990698813142259</v>
      </c>
      <c r="BQ1449" s="17"/>
      <c r="BR1449" s="17"/>
      <c r="BS1449" s="17"/>
      <c r="BU1449" s="17"/>
      <c r="BV1449" s="17"/>
      <c r="BW1449" s="17"/>
      <c r="BX1449" s="17"/>
      <c r="BY1449" s="17"/>
      <c r="BZ1449" s="17"/>
      <c r="CA1449" s="17"/>
      <c r="CB1449" s="17"/>
    </row>
    <row r="1450" spans="1:80" hidden="1" outlineLevel="2" x14ac:dyDescent="0.25">
      <c r="A1450" s="1">
        <f>[1]CalcBCI!BY1450</f>
        <v>34522</v>
      </c>
      <c r="B1450" s="17">
        <f ca="1">[1]CalcBCI!CA1450</f>
        <v>123.17191729145821</v>
      </c>
      <c r="C1450" s="17">
        <f ca="1">[1]CalcBCI!CB1450</f>
        <v>123.11754502749052</v>
      </c>
      <c r="D1450" s="29">
        <f ca="1">[1]CalcBCI!CF1450</f>
        <v>0.98756622779685055</v>
      </c>
      <c r="E1450" s="59">
        <f ca="1">[1]CalcBCI!$CH1450</f>
        <v>79.10992573395589</v>
      </c>
      <c r="F1450" s="29">
        <f ca="1">[1]CalcBCI!CG1450</f>
        <v>0.98917462370489406</v>
      </c>
      <c r="G1450" s="17">
        <f ca="1">[1]CalcBCI!CI1450</f>
        <v>72.936559262235178</v>
      </c>
      <c r="H1450" s="17">
        <f ca="1">[1]CalcBCIg!L1438</f>
        <v>10.875942766666412</v>
      </c>
      <c r="I1450" s="17">
        <f ca="1">[1]CalcBCIg!J1438</f>
        <v>4.8759427666664124</v>
      </c>
      <c r="J1450" s="17"/>
      <c r="K1450" s="17">
        <f t="shared" si="347"/>
        <v>-6</v>
      </c>
      <c r="L1450" s="17">
        <f t="shared" si="347"/>
        <v>26</v>
      </c>
      <c r="M1450" s="17">
        <f t="shared" si="348"/>
        <v>96</v>
      </c>
      <c r="N1450" s="17">
        <f t="shared" si="349"/>
        <v>0</v>
      </c>
      <c r="O1450" s="17">
        <f t="shared" ca="1" si="341"/>
        <v>89.554962866977945</v>
      </c>
      <c r="P1450" s="17">
        <f t="shared" si="342"/>
        <v>62.5</v>
      </c>
      <c r="Q1450" s="17">
        <f t="shared" ca="1" si="343"/>
        <v>100</v>
      </c>
      <c r="R1450" s="17">
        <f t="shared" ca="1" si="344"/>
        <v>19.003870844841003</v>
      </c>
      <c r="S1450" s="42">
        <f>[1]CalcBCI!$BZ1450</f>
        <v>-1000</v>
      </c>
      <c r="T1450" s="42">
        <f t="shared" si="345"/>
        <v>-1000</v>
      </c>
      <c r="V1450" s="71"/>
      <c r="W1450" s="71"/>
      <c r="X1450" s="71"/>
      <c r="Y1450" s="71"/>
      <c r="Z1450" s="71"/>
      <c r="AA1450" s="71">
        <f t="shared" ca="1" si="337"/>
        <v>123.17191729145821</v>
      </c>
      <c r="AB1450" s="71"/>
      <c r="AC1450" s="71"/>
      <c r="AE1450" s="71"/>
      <c r="AF1450" s="71"/>
      <c r="AG1450" s="71"/>
      <c r="AH1450" s="71"/>
      <c r="AI1450" s="71"/>
      <c r="AJ1450" s="71">
        <f t="shared" ca="1" si="338"/>
        <v>68.880664037580488</v>
      </c>
      <c r="AK1450" s="71"/>
      <c r="AL1450" s="71"/>
      <c r="AN1450" s="17"/>
      <c r="AO1450" s="17"/>
      <c r="AP1450" s="17"/>
      <c r="AQ1450" s="17"/>
      <c r="AR1450" s="17"/>
      <c r="AT1450" s="71"/>
      <c r="AU1450" s="71"/>
      <c r="AV1450" s="71"/>
      <c r="AW1450" s="71"/>
      <c r="AX1450" s="71"/>
      <c r="AY1450" s="71">
        <f t="shared" ca="1" si="339"/>
        <v>123.11754502749052</v>
      </c>
      <c r="AZ1450" s="71"/>
      <c r="BA1450" s="71"/>
      <c r="BC1450" s="71"/>
      <c r="BD1450" s="71"/>
      <c r="BE1450" s="71"/>
      <c r="BF1450" s="71"/>
      <c r="BG1450" s="71"/>
      <c r="BH1450" s="71">
        <f t="shared" ca="1" si="336"/>
        <v>68.987636376113045</v>
      </c>
      <c r="BI1450" s="71"/>
      <c r="BJ1450" s="71"/>
      <c r="BL1450" s="17">
        <f ca="1">[1]CalcBCI!AM1450</f>
        <v>2.6491731853854277</v>
      </c>
      <c r="BM1450" s="49">
        <f t="shared" ca="1" si="346"/>
        <v>49.560943304928131</v>
      </c>
      <c r="BN1450" s="75">
        <f ca="1">([1]CalcBCI!U1450-$BN$8)/$BN$9+$BN$7</f>
        <v>-17.708300000000001</v>
      </c>
      <c r="BO1450" s="17"/>
      <c r="BP1450">
        <f t="shared" ca="1" si="340"/>
        <v>43.171917291458215</v>
      </c>
      <c r="BQ1450" s="17"/>
      <c r="BR1450" s="17"/>
      <c r="BS1450" s="17"/>
      <c r="BU1450" s="17"/>
      <c r="BV1450" s="17"/>
      <c r="BW1450" s="17"/>
      <c r="BX1450" s="17"/>
      <c r="BY1450" s="17"/>
      <c r="BZ1450" s="17"/>
      <c r="CA1450" s="17"/>
      <c r="CB1450" s="17"/>
    </row>
    <row r="1451" spans="1:80" hidden="1" outlineLevel="2" x14ac:dyDescent="0.25">
      <c r="A1451" s="1">
        <f>[1]CalcBCI!BY1451</f>
        <v>34529</v>
      </c>
      <c r="B1451" s="17">
        <f ca="1">[1]CalcBCI!CA1451</f>
        <v>123.64787420967673</v>
      </c>
      <c r="C1451" s="17">
        <f ca="1">[1]CalcBCI!CB1451</f>
        <v>123.38270961858362</v>
      </c>
      <c r="D1451" s="29">
        <f ca="1">[1]CalcBCI!CF1451</f>
        <v>0.99138234910643963</v>
      </c>
      <c r="E1451" s="59">
        <f ca="1">[1]CalcBCI!$CH1451</f>
        <v>85.521419869690234</v>
      </c>
      <c r="F1451" s="29">
        <f ca="1">[1]CalcBCI!CG1451</f>
        <v>0.99130505998475826</v>
      </c>
      <c r="G1451" s="17">
        <f ca="1">[1]CalcBCI!CI1451</f>
        <v>78.262649961895676</v>
      </c>
      <c r="H1451" s="17">
        <f ca="1">[1]CalcBCIg!L1439</f>
        <v>10.783986508846283</v>
      </c>
      <c r="I1451" s="17">
        <f ca="1">[1]CalcBCIg!J1439</f>
        <v>4.783986508846283</v>
      </c>
      <c r="J1451" s="17"/>
      <c r="K1451" s="17">
        <f t="shared" si="347"/>
        <v>-6</v>
      </c>
      <c r="L1451" s="17">
        <f t="shared" si="347"/>
        <v>26</v>
      </c>
      <c r="M1451" s="17">
        <f t="shared" si="348"/>
        <v>96</v>
      </c>
      <c r="N1451" s="17">
        <f t="shared" si="349"/>
        <v>0</v>
      </c>
      <c r="O1451" s="17">
        <f t="shared" ca="1" si="341"/>
        <v>92.760709934845124</v>
      </c>
      <c r="P1451" s="17">
        <f t="shared" si="342"/>
        <v>62.5</v>
      </c>
      <c r="Q1451" s="17">
        <f t="shared" ca="1" si="343"/>
        <v>100</v>
      </c>
      <c r="R1451" s="17">
        <f t="shared" ca="1" si="344"/>
        <v>19.003870844841003</v>
      </c>
      <c r="S1451" s="42">
        <f>[1]CalcBCI!$BZ1451</f>
        <v>-1000</v>
      </c>
      <c r="T1451" s="42">
        <f t="shared" si="345"/>
        <v>-1000</v>
      </c>
      <c r="V1451" s="71"/>
      <c r="W1451" s="71"/>
      <c r="X1451" s="71"/>
      <c r="Y1451" s="71"/>
      <c r="Z1451" s="71"/>
      <c r="AA1451" s="71">
        <f t="shared" ca="1" si="337"/>
        <v>123.64787420967673</v>
      </c>
      <c r="AB1451" s="71"/>
      <c r="AC1451" s="71"/>
      <c r="AE1451" s="71"/>
      <c r="AF1451" s="71"/>
      <c r="AG1451" s="71"/>
      <c r="AH1451" s="71"/>
      <c r="AI1451" s="71"/>
      <c r="AJ1451" s="71">
        <f t="shared" ca="1" si="338"/>
        <v>69.14683046009867</v>
      </c>
      <c r="AK1451" s="71"/>
      <c r="AL1451" s="71"/>
      <c r="AN1451" s="17"/>
      <c r="AO1451" s="17"/>
      <c r="AP1451" s="17"/>
      <c r="AQ1451" s="17"/>
      <c r="AR1451" s="17"/>
      <c r="AT1451" s="71"/>
      <c r="AU1451" s="71"/>
      <c r="AV1451" s="71"/>
      <c r="AW1451" s="71"/>
      <c r="AX1451" s="71"/>
      <c r="AY1451" s="71">
        <f t="shared" ca="1" si="339"/>
        <v>123.38270961858362</v>
      </c>
      <c r="AZ1451" s="71"/>
      <c r="BA1451" s="71"/>
      <c r="BC1451" s="71"/>
      <c r="BD1451" s="71"/>
      <c r="BE1451" s="71"/>
      <c r="BF1451" s="71"/>
      <c r="BG1451" s="71"/>
      <c r="BH1451" s="71">
        <f t="shared" ca="1" si="336"/>
        <v>69.136218597973183</v>
      </c>
      <c r="BI1451" s="71"/>
      <c r="BJ1451" s="71"/>
      <c r="BL1451" s="17">
        <f ca="1">[1]CalcBCI!AM1451</f>
        <v>2.651795369236789</v>
      </c>
      <c r="BM1451" s="49">
        <f t="shared" ca="1" si="346"/>
        <v>49.684338932097333</v>
      </c>
      <c r="BN1451" s="75">
        <f ca="1">([1]CalcBCI!U1451-$BN$8)/$BN$9+$BN$7</f>
        <v>-17.5733</v>
      </c>
      <c r="BO1451" s="17"/>
      <c r="BP1451">
        <f t="shared" ca="1" si="340"/>
        <v>43.647874209676729</v>
      </c>
      <c r="BQ1451" s="17"/>
      <c r="BR1451" s="17"/>
      <c r="BS1451" s="17"/>
      <c r="BU1451" s="17"/>
      <c r="BV1451" s="17"/>
      <c r="BW1451" s="17"/>
      <c r="BX1451" s="17"/>
      <c r="BY1451" s="17"/>
      <c r="BZ1451" s="17"/>
      <c r="CA1451" s="17"/>
      <c r="CB1451" s="17"/>
    </row>
    <row r="1452" spans="1:80" hidden="1" outlineLevel="2" x14ac:dyDescent="0.25">
      <c r="A1452" s="1">
        <f>[1]CalcBCI!BY1452</f>
        <v>34536</v>
      </c>
      <c r="B1452" s="17">
        <f ca="1">[1]CalcBCI!CA1452</f>
        <v>124.1077020814537</v>
      </c>
      <c r="C1452" s="17">
        <f ca="1">[1]CalcBCI!CB1452</f>
        <v>123.74520585001866</v>
      </c>
      <c r="D1452" s="29">
        <f ca="1">[1]CalcBCI!CF1452</f>
        <v>0.99506915115314387</v>
      </c>
      <c r="E1452" s="59">
        <f ca="1">[1]CalcBCI!$CH1452</f>
        <v>91.715643738480964</v>
      </c>
      <c r="F1452" s="29">
        <f ca="1">[1]CalcBCI!CG1452</f>
        <v>0.9942174968209877</v>
      </c>
      <c r="G1452" s="17">
        <f ca="1">[1]CalcBCI!CI1452</f>
        <v>85.54374205246927</v>
      </c>
      <c r="H1452" s="17">
        <f ca="1">[1]CalcBCIg!L1440</f>
        <v>10.971980154514315</v>
      </c>
      <c r="I1452" s="17">
        <f ca="1">[1]CalcBCIg!J1440</f>
        <v>4.9719801545143145</v>
      </c>
      <c r="J1452" s="17"/>
      <c r="K1452" s="17">
        <f t="shared" si="347"/>
        <v>-6</v>
      </c>
      <c r="L1452" s="17">
        <f t="shared" si="347"/>
        <v>26</v>
      </c>
      <c r="M1452" s="17">
        <f t="shared" si="348"/>
        <v>96</v>
      </c>
      <c r="N1452" s="17">
        <f t="shared" si="349"/>
        <v>0</v>
      </c>
      <c r="O1452" s="17">
        <f t="shared" ca="1" si="341"/>
        <v>95.857821869240482</v>
      </c>
      <c r="P1452" s="17">
        <f t="shared" si="342"/>
        <v>62.5</v>
      </c>
      <c r="Q1452" s="17">
        <f t="shared" ca="1" si="343"/>
        <v>100</v>
      </c>
      <c r="R1452" s="17">
        <f t="shared" ca="1" si="344"/>
        <v>19.003870844841003</v>
      </c>
      <c r="S1452" s="42">
        <f>[1]CalcBCI!$BZ1452</f>
        <v>-1000</v>
      </c>
      <c r="T1452" s="42">
        <f t="shared" si="345"/>
        <v>-1000</v>
      </c>
      <c r="V1452" s="71"/>
      <c r="W1452" s="71"/>
      <c r="X1452" s="71"/>
      <c r="Y1452" s="71"/>
      <c r="Z1452" s="71"/>
      <c r="AA1452" s="71">
        <f t="shared" ca="1" si="337"/>
        <v>124.1077020814537</v>
      </c>
      <c r="AB1452" s="71"/>
      <c r="AC1452" s="71"/>
      <c r="AE1452" s="71"/>
      <c r="AF1452" s="71"/>
      <c r="AG1452" s="71"/>
      <c r="AH1452" s="71"/>
      <c r="AI1452" s="71"/>
      <c r="AJ1452" s="71">
        <f t="shared" ca="1" si="338"/>
        <v>69.403977136447281</v>
      </c>
      <c r="AK1452" s="71"/>
      <c r="AL1452" s="71"/>
      <c r="AN1452" s="17"/>
      <c r="AO1452" s="17"/>
      <c r="AP1452" s="17"/>
      <c r="AQ1452" s="17"/>
      <c r="AR1452" s="17"/>
      <c r="AT1452" s="71"/>
      <c r="AU1452" s="71"/>
      <c r="AV1452" s="71"/>
      <c r="AW1452" s="71"/>
      <c r="AX1452" s="71"/>
      <c r="AY1452" s="71">
        <f t="shared" ca="1" si="339"/>
        <v>123.74520585001866</v>
      </c>
      <c r="AZ1452" s="71"/>
      <c r="BA1452" s="71"/>
      <c r="BC1452" s="71"/>
      <c r="BD1452" s="71"/>
      <c r="BE1452" s="71"/>
      <c r="BF1452" s="71"/>
      <c r="BG1452" s="71"/>
      <c r="BH1452" s="71">
        <f t="shared" ca="1" si="336"/>
        <v>69.339339592599657</v>
      </c>
      <c r="BI1452" s="71"/>
      <c r="BJ1452" s="71"/>
      <c r="BL1452" s="17">
        <f ca="1">[1]CalcBCI!AM1452</f>
        <v>2.656720915213298</v>
      </c>
      <c r="BM1452" s="49">
        <f t="shared" ca="1" si="346"/>
        <v>49.916126964277666</v>
      </c>
      <c r="BN1452" s="75">
        <f ca="1">([1]CalcBCI!U1452-$BN$8)/$BN$9+$BN$7</f>
        <v>-17.317500000000003</v>
      </c>
      <c r="BO1452" s="17"/>
      <c r="BP1452">
        <f t="shared" ca="1" si="340"/>
        <v>44.107702081453695</v>
      </c>
      <c r="BQ1452" s="17"/>
      <c r="BR1452" s="17"/>
      <c r="BS1452" s="17"/>
      <c r="BU1452" s="17"/>
      <c r="BV1452" s="17"/>
      <c r="BW1452" s="17"/>
      <c r="BX1452" s="17"/>
      <c r="BY1452" s="17"/>
      <c r="BZ1452" s="17"/>
      <c r="CA1452" s="17"/>
      <c r="CB1452" s="17"/>
    </row>
    <row r="1453" spans="1:80" hidden="1" outlineLevel="2" x14ac:dyDescent="0.25">
      <c r="A1453" s="1">
        <f>[1]CalcBCI!BY1453</f>
        <v>34543</v>
      </c>
      <c r="B1453" s="17">
        <f ca="1">[1]CalcBCI!CA1453</f>
        <v>123.80969770862042</v>
      </c>
      <c r="C1453" s="17">
        <f ca="1">[1]CalcBCI!CB1453</f>
        <v>123.77745177931953</v>
      </c>
      <c r="D1453" s="29">
        <f ca="1">[1]CalcBCI!CF1453</f>
        <v>0.99267981549273077</v>
      </c>
      <c r="E1453" s="59">
        <f ca="1">[1]CalcBCI!$CH1453</f>
        <v>87.701302911174011</v>
      </c>
      <c r="F1453" s="29">
        <f ca="1">[1]CalcBCI!CG1453</f>
        <v>0.99447657325867234</v>
      </c>
      <c r="G1453" s="17">
        <f ca="1">[1]CalcBCI!CI1453</f>
        <v>86.191433146680851</v>
      </c>
      <c r="H1453" s="17">
        <f ca="1">[1]CalcBCIg!L1441</f>
        <v>11.056516230106354</v>
      </c>
      <c r="I1453" s="17">
        <f ca="1">[1]CalcBCIg!J1441</f>
        <v>5.0565162301063546</v>
      </c>
      <c r="J1453" s="17"/>
      <c r="K1453" s="17">
        <f t="shared" si="347"/>
        <v>-6</v>
      </c>
      <c r="L1453" s="17">
        <f t="shared" si="347"/>
        <v>26</v>
      </c>
      <c r="M1453" s="17">
        <f t="shared" si="348"/>
        <v>96</v>
      </c>
      <c r="N1453" s="17">
        <f t="shared" si="349"/>
        <v>0</v>
      </c>
      <c r="O1453" s="17">
        <f t="shared" ca="1" si="341"/>
        <v>93.850651455587013</v>
      </c>
      <c r="P1453" s="17">
        <f t="shared" si="342"/>
        <v>62.5</v>
      </c>
      <c r="Q1453" s="17">
        <f t="shared" ca="1" si="343"/>
        <v>100</v>
      </c>
      <c r="R1453" s="17">
        <f t="shared" ca="1" si="344"/>
        <v>19.003870844841003</v>
      </c>
      <c r="S1453" s="42">
        <f>[1]CalcBCI!$BZ1453</f>
        <v>-1000</v>
      </c>
      <c r="T1453" s="42">
        <f t="shared" si="345"/>
        <v>-1000</v>
      </c>
      <c r="V1453" s="71"/>
      <c r="W1453" s="71"/>
      <c r="X1453" s="71"/>
      <c r="Y1453" s="71"/>
      <c r="Z1453" s="71"/>
      <c r="AA1453" s="71">
        <f t="shared" ca="1" si="337"/>
        <v>123.80969770862042</v>
      </c>
      <c r="AB1453" s="71"/>
      <c r="AC1453" s="71"/>
      <c r="AE1453" s="71"/>
      <c r="AF1453" s="71"/>
      <c r="AG1453" s="71"/>
      <c r="AH1453" s="71"/>
      <c r="AI1453" s="71"/>
      <c r="AJ1453" s="71">
        <f t="shared" ca="1" si="338"/>
        <v>69.237326007373056</v>
      </c>
      <c r="AK1453" s="71"/>
      <c r="AL1453" s="71"/>
      <c r="AN1453" s="17"/>
      <c r="AO1453" s="17"/>
      <c r="AP1453" s="17"/>
      <c r="AQ1453" s="17"/>
      <c r="AR1453" s="17"/>
      <c r="AT1453" s="71"/>
      <c r="AU1453" s="71"/>
      <c r="AV1453" s="71"/>
      <c r="AW1453" s="71"/>
      <c r="AX1453" s="71"/>
      <c r="AY1453" s="71">
        <f t="shared" ca="1" si="339"/>
        <v>123.77745177931953</v>
      </c>
      <c r="AZ1453" s="71"/>
      <c r="BA1453" s="71"/>
      <c r="BC1453" s="71"/>
      <c r="BD1453" s="71"/>
      <c r="BE1453" s="71"/>
      <c r="BF1453" s="71"/>
      <c r="BG1453" s="71"/>
      <c r="BH1453" s="71">
        <f t="shared" ca="1" si="336"/>
        <v>69.357408263841606</v>
      </c>
      <c r="BI1453" s="71"/>
      <c r="BJ1453" s="71"/>
      <c r="BL1453" s="17">
        <f ca="1">[1]CalcBCI!AM1453</f>
        <v>2.656270735080811</v>
      </c>
      <c r="BM1453" s="49">
        <f t="shared" ca="1" si="346"/>
        <v>49.89494223317709</v>
      </c>
      <c r="BN1453" s="75">
        <f ca="1">([1]CalcBCI!U1453-$BN$8)/$BN$9+$BN$7</f>
        <v>-17.341000000000001</v>
      </c>
      <c r="BO1453" s="17"/>
      <c r="BP1453">
        <f t="shared" ca="1" si="340"/>
        <v>43.809697708620419</v>
      </c>
      <c r="BQ1453" s="17"/>
      <c r="BR1453" s="17"/>
      <c r="BS1453" s="17"/>
      <c r="BU1453" s="17"/>
      <c r="BV1453" s="17"/>
      <c r="BW1453" s="17"/>
      <c r="BX1453" s="17"/>
      <c r="BY1453" s="17"/>
      <c r="BZ1453" s="17"/>
      <c r="CA1453" s="17"/>
      <c r="CB1453" s="17"/>
    </row>
    <row r="1454" spans="1:80" hidden="1" outlineLevel="2" x14ac:dyDescent="0.25">
      <c r="A1454" s="1">
        <f>[1]CalcBCI!BY1454</f>
        <v>34550</v>
      </c>
      <c r="B1454" s="17">
        <f ca="1">[1]CalcBCI!CA1454</f>
        <v>124.04931512120341</v>
      </c>
      <c r="C1454" s="17">
        <f ca="1">[1]CalcBCI!CB1454</f>
        <v>123.91338345026148</v>
      </c>
      <c r="D1454" s="29">
        <f ca="1">[1]CalcBCI!CF1454</f>
        <v>0.99460101692778735</v>
      </c>
      <c r="E1454" s="59">
        <f ca="1">[1]CalcBCI!$CH1454</f>
        <v>90.929127902868544</v>
      </c>
      <c r="F1454" s="29">
        <f ca="1">[1]CalcBCI!CG1454</f>
        <v>0.99556870159361888</v>
      </c>
      <c r="G1454" s="17">
        <f ca="1">[1]CalcBCI!CI1454</f>
        <v>88.9217539840472</v>
      </c>
      <c r="H1454" s="17">
        <f ca="1">[1]CalcBCIg!L1442</f>
        <v>11.161341726779938</v>
      </c>
      <c r="I1454" s="17">
        <f ca="1">[1]CalcBCIg!J1442</f>
        <v>5.1613417267799386</v>
      </c>
      <c r="J1454" s="17"/>
      <c r="K1454" s="17">
        <f t="shared" si="347"/>
        <v>-6</v>
      </c>
      <c r="L1454" s="17">
        <f t="shared" si="347"/>
        <v>26</v>
      </c>
      <c r="M1454" s="17">
        <f t="shared" si="348"/>
        <v>96</v>
      </c>
      <c r="N1454" s="17">
        <f t="shared" si="349"/>
        <v>0</v>
      </c>
      <c r="O1454" s="17">
        <f t="shared" ca="1" si="341"/>
        <v>95.464563951434272</v>
      </c>
      <c r="P1454" s="17">
        <f t="shared" si="342"/>
        <v>62.5</v>
      </c>
      <c r="Q1454" s="17">
        <f t="shared" ca="1" si="343"/>
        <v>100</v>
      </c>
      <c r="R1454" s="17">
        <f t="shared" ca="1" si="344"/>
        <v>19.003870844841003</v>
      </c>
      <c r="S1454" s="42">
        <f>[1]CalcBCI!$BZ1454</f>
        <v>-1000</v>
      </c>
      <c r="T1454" s="42">
        <f t="shared" si="345"/>
        <v>-1000</v>
      </c>
      <c r="V1454" s="71"/>
      <c r="W1454" s="71"/>
      <c r="X1454" s="71"/>
      <c r="Y1454" s="71"/>
      <c r="Z1454" s="71"/>
      <c r="AA1454" s="71">
        <f t="shared" ca="1" si="337"/>
        <v>124.04931512120341</v>
      </c>
      <c r="AB1454" s="71"/>
      <c r="AC1454" s="71"/>
      <c r="AE1454" s="71"/>
      <c r="AF1454" s="71"/>
      <c r="AG1454" s="71"/>
      <c r="AH1454" s="71"/>
      <c r="AI1454" s="71"/>
      <c r="AJ1454" s="71">
        <f t="shared" ca="1" si="338"/>
        <v>69.371325760373779</v>
      </c>
      <c r="AK1454" s="71"/>
      <c r="AL1454" s="71"/>
      <c r="AN1454" s="17"/>
      <c r="AO1454" s="17"/>
      <c r="AP1454" s="17"/>
      <c r="AQ1454" s="17"/>
      <c r="AR1454" s="17"/>
      <c r="AT1454" s="71"/>
      <c r="AU1454" s="71"/>
      <c r="AV1454" s="71"/>
      <c r="AW1454" s="71"/>
      <c r="AX1454" s="71"/>
      <c r="AY1454" s="71">
        <f t="shared" ca="1" si="339"/>
        <v>123.91338345026148</v>
      </c>
      <c r="AZ1454" s="71"/>
      <c r="BA1454" s="71"/>
      <c r="BC1454" s="71"/>
      <c r="BD1454" s="71"/>
      <c r="BE1454" s="71"/>
      <c r="BF1454" s="71"/>
      <c r="BG1454" s="71"/>
      <c r="BH1454" s="71">
        <f t="shared" ca="1" si="336"/>
        <v>69.433576162453022</v>
      </c>
      <c r="BI1454" s="71"/>
      <c r="BJ1454" s="71"/>
      <c r="BL1454" s="17">
        <f ca="1">[1]CalcBCI!AM1454</f>
        <v>2.6619091847003964</v>
      </c>
      <c r="BM1454" s="49">
        <f t="shared" ca="1" si="346"/>
        <v>50.160278329541768</v>
      </c>
      <c r="BN1454" s="75">
        <f ca="1">([1]CalcBCI!U1454-$BN$8)/$BN$9+$BN$7</f>
        <v>-17.044900000000002</v>
      </c>
      <c r="BO1454" s="17"/>
      <c r="BP1454">
        <f t="shared" ca="1" si="340"/>
        <v>44.049315121203406</v>
      </c>
      <c r="BQ1454" s="17"/>
      <c r="BR1454" s="17"/>
      <c r="BS1454" s="17"/>
      <c r="BU1454" s="17"/>
      <c r="BV1454" s="17"/>
      <c r="BW1454" s="17"/>
      <c r="BX1454" s="17"/>
      <c r="BY1454" s="17"/>
      <c r="BZ1454" s="17"/>
      <c r="CA1454" s="17"/>
      <c r="CB1454" s="17"/>
    </row>
    <row r="1455" spans="1:80" hidden="1" outlineLevel="2" x14ac:dyDescent="0.25">
      <c r="A1455" s="1">
        <f>[1]CalcBCI!BY1455</f>
        <v>34557</v>
      </c>
      <c r="B1455" s="17">
        <f ca="1">[1]CalcBCI!CA1455</f>
        <v>124.27197737944959</v>
      </c>
      <c r="C1455" s="17">
        <f ca="1">[1]CalcBCI!CB1455</f>
        <v>124.09268041485554</v>
      </c>
      <c r="D1455" s="29">
        <f ca="1">[1]CalcBCI!CF1455</f>
        <v>0.99638627554261106</v>
      </c>
      <c r="E1455" s="59">
        <f ca="1">[1]CalcBCI!$CH1455</f>
        <v>93.928554339064277</v>
      </c>
      <c r="F1455" s="29">
        <f ca="1">[1]CalcBCI!CG1455</f>
        <v>0.99700924369867916</v>
      </c>
      <c r="G1455" s="17">
        <f ca="1">[1]CalcBCI!CI1455</f>
        <v>92.523109246697899</v>
      </c>
      <c r="H1455" s="17">
        <f ca="1">[1]CalcBCIg!L1443</f>
        <v>11.1580086350441</v>
      </c>
      <c r="I1455" s="17">
        <f ca="1">[1]CalcBCIg!J1443</f>
        <v>5.1580086350440997</v>
      </c>
      <c r="J1455" s="17"/>
      <c r="K1455" s="17">
        <f t="shared" si="347"/>
        <v>-6</v>
      </c>
      <c r="L1455" s="17">
        <f t="shared" si="347"/>
        <v>26</v>
      </c>
      <c r="M1455" s="17">
        <f t="shared" si="348"/>
        <v>96</v>
      </c>
      <c r="N1455" s="17">
        <f t="shared" si="349"/>
        <v>0</v>
      </c>
      <c r="O1455" s="17">
        <f t="shared" ca="1" si="341"/>
        <v>96.964277169532139</v>
      </c>
      <c r="P1455" s="17">
        <f t="shared" si="342"/>
        <v>62.5</v>
      </c>
      <c r="Q1455" s="17">
        <f t="shared" ca="1" si="343"/>
        <v>100</v>
      </c>
      <c r="R1455" s="17">
        <f t="shared" ca="1" si="344"/>
        <v>19.003870844841003</v>
      </c>
      <c r="S1455" s="42">
        <f>[1]CalcBCI!$BZ1455</f>
        <v>-1000</v>
      </c>
      <c r="T1455" s="42">
        <f t="shared" si="345"/>
        <v>-1000</v>
      </c>
      <c r="V1455" s="71"/>
      <c r="W1455" s="71"/>
      <c r="X1455" s="71"/>
      <c r="Y1455" s="71"/>
      <c r="Z1455" s="71"/>
      <c r="AA1455" s="71">
        <f t="shared" ca="1" si="337"/>
        <v>124.27197737944959</v>
      </c>
      <c r="AB1455" s="71"/>
      <c r="AC1455" s="71"/>
      <c r="AE1455" s="71"/>
      <c r="AF1455" s="71"/>
      <c r="AG1455" s="71"/>
      <c r="AH1455" s="71"/>
      <c r="AI1455" s="71"/>
      <c r="AJ1455" s="71">
        <f t="shared" ca="1" si="338"/>
        <v>69.495843788032744</v>
      </c>
      <c r="AK1455" s="71"/>
      <c r="AL1455" s="71"/>
      <c r="AN1455" s="17"/>
      <c r="AO1455" s="17"/>
      <c r="AP1455" s="17"/>
      <c r="AQ1455" s="17"/>
      <c r="AR1455" s="17"/>
      <c r="AT1455" s="71"/>
      <c r="AU1455" s="71"/>
      <c r="AV1455" s="71"/>
      <c r="AW1455" s="71"/>
      <c r="AX1455" s="71"/>
      <c r="AY1455" s="71">
        <f t="shared" ca="1" si="339"/>
        <v>124.09268041485554</v>
      </c>
      <c r="AZ1455" s="71"/>
      <c r="BA1455" s="71"/>
      <c r="BC1455" s="71"/>
      <c r="BD1455" s="71"/>
      <c r="BE1455" s="71"/>
      <c r="BF1455" s="71"/>
      <c r="BG1455" s="71"/>
      <c r="BH1455" s="71">
        <f t="shared" ca="1" si="336"/>
        <v>69.534043352519177</v>
      </c>
      <c r="BI1455" s="71"/>
      <c r="BJ1455" s="71"/>
      <c r="BL1455" s="17">
        <f ca="1">[1]CalcBCI!AM1455</f>
        <v>2.6611707043957469</v>
      </c>
      <c r="BM1455" s="49">
        <f t="shared" ca="1" si="346"/>
        <v>50.125526670043513</v>
      </c>
      <c r="BN1455" s="75">
        <f ca="1">([1]CalcBCI!U1455-$BN$8)/$BN$9+$BN$7</f>
        <v>-17.0839</v>
      </c>
      <c r="BO1455" s="17"/>
      <c r="BP1455">
        <f t="shared" ca="1" si="340"/>
        <v>44.271977379449595</v>
      </c>
      <c r="BQ1455" s="17"/>
      <c r="BR1455" s="17"/>
      <c r="BS1455" s="17"/>
      <c r="BU1455" s="17"/>
      <c r="BV1455" s="17"/>
      <c r="BW1455" s="17"/>
      <c r="BX1455" s="17"/>
      <c r="BY1455" s="17"/>
      <c r="BZ1455" s="17"/>
      <c r="CA1455" s="17"/>
      <c r="CB1455" s="17"/>
    </row>
    <row r="1456" spans="1:80" hidden="1" outlineLevel="2" x14ac:dyDescent="0.25">
      <c r="A1456" s="1">
        <f>[1]CalcBCI!BY1456</f>
        <v>34564</v>
      </c>
      <c r="B1456" s="17">
        <f ca="1">[1]CalcBCI!CA1456</f>
        <v>124.47507109743599</v>
      </c>
      <c r="C1456" s="17">
        <f ca="1">[1]CalcBCI!CB1456</f>
        <v>124.28387575614576</v>
      </c>
      <c r="D1456" s="29">
        <f ca="1">[1]CalcBCI!CF1456</f>
        <v>0.99801463776487354</v>
      </c>
      <c r="E1456" s="59">
        <f ca="1">[1]CalcBCI!$CH1456</f>
        <v>96.664377965177309</v>
      </c>
      <c r="F1456" s="29">
        <f ca="1">[1]CalcBCI!CG1456</f>
        <v>0.99854538202675136</v>
      </c>
      <c r="G1456" s="17">
        <f ca="1">[1]CalcBCI!CI1456</f>
        <v>96.363455066878402</v>
      </c>
      <c r="H1456" s="17">
        <f ca="1">[1]CalcBCIg!L1444</f>
        <v>11.044383704662323</v>
      </c>
      <c r="I1456" s="17">
        <f ca="1">[1]CalcBCIg!J1444</f>
        <v>5.0443837046623239</v>
      </c>
      <c r="J1456" s="17"/>
      <c r="K1456" s="17">
        <f t="shared" si="347"/>
        <v>-6</v>
      </c>
      <c r="L1456" s="17">
        <f t="shared" si="347"/>
        <v>26</v>
      </c>
      <c r="M1456" s="17">
        <f t="shared" si="348"/>
        <v>96</v>
      </c>
      <c r="N1456" s="17">
        <f t="shared" si="349"/>
        <v>0</v>
      </c>
      <c r="O1456" s="17">
        <f t="shared" ca="1" si="341"/>
        <v>98.332188982588661</v>
      </c>
      <c r="P1456" s="17">
        <f t="shared" si="342"/>
        <v>62.5</v>
      </c>
      <c r="Q1456" s="17">
        <f t="shared" ca="1" si="343"/>
        <v>100</v>
      </c>
      <c r="R1456" s="17">
        <f t="shared" ca="1" si="344"/>
        <v>19.003870844841003</v>
      </c>
      <c r="S1456" s="42">
        <f>[1]CalcBCI!$BZ1456</f>
        <v>-1000</v>
      </c>
      <c r="T1456" s="42">
        <f t="shared" si="345"/>
        <v>-1000</v>
      </c>
      <c r="V1456" s="71"/>
      <c r="W1456" s="71"/>
      <c r="X1456" s="71"/>
      <c r="Y1456" s="71"/>
      <c r="Z1456" s="71"/>
      <c r="AA1456" s="71">
        <f t="shared" ca="1" si="337"/>
        <v>124.47507109743599</v>
      </c>
      <c r="AB1456" s="71"/>
      <c r="AC1456" s="71"/>
      <c r="AE1456" s="71"/>
      <c r="AF1456" s="71"/>
      <c r="AG1456" s="71"/>
      <c r="AH1456" s="71"/>
      <c r="AI1456" s="71"/>
      <c r="AJ1456" s="71">
        <f t="shared" ca="1" si="338"/>
        <v>69.609418622819661</v>
      </c>
      <c r="AK1456" s="71"/>
      <c r="AL1456" s="71"/>
      <c r="AN1456" s="17"/>
      <c r="AO1456" s="17"/>
      <c r="AP1456" s="17"/>
      <c r="AQ1456" s="17"/>
      <c r="AR1456" s="17"/>
      <c r="AT1456" s="71"/>
      <c r="AU1456" s="71"/>
      <c r="AV1456" s="71"/>
      <c r="AW1456" s="71"/>
      <c r="AX1456" s="71"/>
      <c r="AY1456" s="71">
        <f t="shared" ca="1" si="339"/>
        <v>124.28387575614576</v>
      </c>
      <c r="AZ1456" s="71"/>
      <c r="BA1456" s="71"/>
      <c r="BC1456" s="71"/>
      <c r="BD1456" s="71"/>
      <c r="BE1456" s="71"/>
      <c r="BF1456" s="71"/>
      <c r="BG1456" s="71"/>
      <c r="BH1456" s="71">
        <f t="shared" ca="1" si="336"/>
        <v>69.641177674266672</v>
      </c>
      <c r="BI1456" s="71"/>
      <c r="BJ1456" s="71"/>
      <c r="BL1456" s="17">
        <f ca="1">[1]CalcBCI!AM1456</f>
        <v>2.6650610272994548</v>
      </c>
      <c r="BM1456" s="49">
        <f t="shared" ca="1" si="346"/>
        <v>50.308598819749776</v>
      </c>
      <c r="BN1456" s="75">
        <f ca="1">([1]CalcBCI!U1456-$BN$8)/$BN$9+$BN$7</f>
        <v>-16.877699999999997</v>
      </c>
      <c r="BO1456" s="17"/>
      <c r="BP1456">
        <f t="shared" ca="1" si="340"/>
        <v>44.475071097435986</v>
      </c>
      <c r="BQ1456" s="17"/>
      <c r="BR1456" s="17"/>
      <c r="BS1456" s="17"/>
      <c r="BU1456" s="17"/>
      <c r="BV1456" s="17"/>
      <c r="BW1456" s="17"/>
      <c r="BX1456" s="17"/>
      <c r="BY1456" s="17"/>
      <c r="BZ1456" s="17"/>
      <c r="CA1456" s="17"/>
      <c r="CB1456" s="17"/>
    </row>
    <row r="1457" spans="1:80" hidden="1" outlineLevel="2" x14ac:dyDescent="0.25">
      <c r="A1457" s="1">
        <f>[1]CalcBCI!BY1457</f>
        <v>34571</v>
      </c>
      <c r="B1457" s="17">
        <f ca="1">[1]CalcBCI!CA1457</f>
        <v>124.7462494087722</v>
      </c>
      <c r="C1457" s="17">
        <f ca="1">[1]CalcBCI!CB1457</f>
        <v>124.51506258245898</v>
      </c>
      <c r="D1457" s="29">
        <f ca="1">[1]CalcBCI!CF1457</f>
        <v>1</v>
      </c>
      <c r="E1457" s="59">
        <f ca="1">[1]CalcBCI!$CH1457</f>
        <v>100</v>
      </c>
      <c r="F1457" s="29">
        <f ca="1">[1]CalcBCI!CG1457</f>
        <v>1</v>
      </c>
      <c r="G1457" s="17">
        <f ca="1">[1]CalcBCI!CI1457</f>
        <v>100</v>
      </c>
      <c r="H1457" s="17">
        <f ca="1">[1]CalcBCIg!L1445</f>
        <v>11.169444978237152</v>
      </c>
      <c r="I1457" s="17">
        <f ca="1">[1]CalcBCIg!J1445</f>
        <v>5.1694449782371521</v>
      </c>
      <c r="J1457" s="17"/>
      <c r="K1457" s="17">
        <f t="shared" si="347"/>
        <v>-6</v>
      </c>
      <c r="L1457" s="17">
        <f t="shared" si="347"/>
        <v>26</v>
      </c>
      <c r="M1457" s="17">
        <f t="shared" si="348"/>
        <v>96</v>
      </c>
      <c r="N1457" s="17">
        <f t="shared" si="349"/>
        <v>0</v>
      </c>
      <c r="O1457" s="17">
        <f t="shared" ca="1" si="341"/>
        <v>100</v>
      </c>
      <c r="P1457" s="17">
        <f t="shared" si="342"/>
        <v>62.5</v>
      </c>
      <c r="Q1457" s="17">
        <f t="shared" ca="1" si="343"/>
        <v>100</v>
      </c>
      <c r="R1457" s="17">
        <f t="shared" ca="1" si="344"/>
        <v>19.003870844841003</v>
      </c>
      <c r="S1457" s="42">
        <f>[1]CalcBCI!$BZ1457</f>
        <v>-1000</v>
      </c>
      <c r="T1457" s="42">
        <f t="shared" si="345"/>
        <v>-1000</v>
      </c>
      <c r="V1457" s="71"/>
      <c r="W1457" s="71"/>
      <c r="X1457" s="71"/>
      <c r="Y1457" s="71"/>
      <c r="Z1457" s="71"/>
      <c r="AA1457" s="71">
        <f t="shared" ca="1" si="337"/>
        <v>124.7462494087722</v>
      </c>
      <c r="AB1457" s="71"/>
      <c r="AC1457" s="71"/>
      <c r="AE1457" s="71"/>
      <c r="AF1457" s="71"/>
      <c r="AG1457" s="71"/>
      <c r="AH1457" s="71"/>
      <c r="AI1457" s="71"/>
      <c r="AJ1457" s="71">
        <f t="shared" ca="1" si="338"/>
        <v>69.761067980629264</v>
      </c>
      <c r="AK1457" s="71"/>
      <c r="AL1457" s="71"/>
      <c r="AN1457" s="17"/>
      <c r="AO1457" s="17"/>
      <c r="AP1457" s="17"/>
      <c r="AQ1457" s="17"/>
      <c r="AR1457" s="17"/>
      <c r="AT1457" s="71"/>
      <c r="AU1457" s="71"/>
      <c r="AV1457" s="71"/>
      <c r="AW1457" s="71"/>
      <c r="AX1457" s="71"/>
      <c r="AY1457" s="71">
        <f t="shared" ca="1" si="339"/>
        <v>124.51506258245898</v>
      </c>
      <c r="AZ1457" s="71"/>
      <c r="BA1457" s="71"/>
      <c r="BC1457" s="71"/>
      <c r="BD1457" s="71"/>
      <c r="BE1457" s="71"/>
      <c r="BF1457" s="71"/>
      <c r="BG1457" s="71"/>
      <c r="BH1457" s="71">
        <f t="shared" ca="1" si="336"/>
        <v>69.770720808879076</v>
      </c>
      <c r="BI1457" s="71"/>
      <c r="BJ1457" s="71"/>
      <c r="BL1457" s="17">
        <f ca="1">[1]CalcBCI!AM1457</f>
        <v>2.667024985377334</v>
      </c>
      <c r="BM1457" s="49">
        <f t="shared" ca="1" si="346"/>
        <v>50.40101943267824</v>
      </c>
      <c r="BN1457" s="75">
        <f ca="1">([1]CalcBCI!U1457-$BN$8)/$BN$9+$BN$7</f>
        <v>-16.7729</v>
      </c>
      <c r="BO1457" s="17"/>
      <c r="BP1457">
        <f t="shared" ca="1" si="340"/>
        <v>44.746249408772201</v>
      </c>
      <c r="BQ1457" s="17"/>
      <c r="BR1457" s="17"/>
      <c r="BS1457" s="17"/>
      <c r="BU1457" s="17"/>
      <c r="BV1457" s="17"/>
      <c r="BW1457" s="17"/>
      <c r="BX1457" s="17"/>
      <c r="BY1457" s="17"/>
      <c r="BZ1457" s="17"/>
      <c r="CA1457" s="17"/>
      <c r="CB1457" s="17"/>
    </row>
    <row r="1458" spans="1:80" hidden="1" outlineLevel="2" x14ac:dyDescent="0.25">
      <c r="A1458" s="1">
        <f>[1]CalcBCI!BY1458</f>
        <v>34578</v>
      </c>
      <c r="B1458" s="17">
        <f ca="1">[1]CalcBCI!CA1458</f>
        <v>125.15830199825541</v>
      </c>
      <c r="C1458" s="17">
        <f ca="1">[1]CalcBCI!CB1458</f>
        <v>124.8366822903572</v>
      </c>
      <c r="D1458" s="29">
        <f ca="1">[1]CalcBCI!CF1458</f>
        <v>1</v>
      </c>
      <c r="E1458" s="59">
        <f ca="1">[1]CalcBCI!$CH1458</f>
        <v>100</v>
      </c>
      <c r="F1458" s="29">
        <f ca="1">[1]CalcBCI!CG1458</f>
        <v>1</v>
      </c>
      <c r="G1458" s="17">
        <f ca="1">[1]CalcBCI!CI1458</f>
        <v>100</v>
      </c>
      <c r="H1458" s="17">
        <f ca="1">[1]CalcBCIg!L1446</f>
        <v>11.36496490240097</v>
      </c>
      <c r="I1458" s="17">
        <f ca="1">[1]CalcBCIg!J1446</f>
        <v>5.3649649024009705</v>
      </c>
      <c r="J1458" s="17"/>
      <c r="K1458" s="17">
        <f t="shared" si="347"/>
        <v>-6</v>
      </c>
      <c r="L1458" s="17">
        <f t="shared" si="347"/>
        <v>26</v>
      </c>
      <c r="M1458" s="17">
        <f t="shared" si="348"/>
        <v>96</v>
      </c>
      <c r="N1458" s="17">
        <f t="shared" si="349"/>
        <v>0</v>
      </c>
      <c r="O1458" s="17">
        <f t="shared" ca="1" si="341"/>
        <v>100</v>
      </c>
      <c r="P1458" s="17">
        <f t="shared" si="342"/>
        <v>62.5</v>
      </c>
      <c r="Q1458" s="17">
        <f t="shared" ca="1" si="343"/>
        <v>100</v>
      </c>
      <c r="R1458" s="17">
        <f t="shared" ca="1" si="344"/>
        <v>19.003870844841003</v>
      </c>
      <c r="S1458" s="42">
        <f>[1]CalcBCI!$BZ1458</f>
        <v>-1000</v>
      </c>
      <c r="T1458" s="42">
        <f t="shared" si="345"/>
        <v>-1000</v>
      </c>
      <c r="V1458" s="71"/>
      <c r="W1458" s="71"/>
      <c r="X1458" s="71"/>
      <c r="Y1458" s="71"/>
      <c r="Z1458" s="71"/>
      <c r="AA1458" s="71">
        <f t="shared" ca="1" si="337"/>
        <v>125.15830199825541</v>
      </c>
      <c r="AB1458" s="71"/>
      <c r="AC1458" s="71"/>
      <c r="AE1458" s="71"/>
      <c r="AF1458" s="71"/>
      <c r="AG1458" s="71"/>
      <c r="AH1458" s="71"/>
      <c r="AI1458" s="71"/>
      <c r="AJ1458" s="71">
        <f t="shared" ca="1" si="338"/>
        <v>69.991497583465176</v>
      </c>
      <c r="AK1458" s="71"/>
      <c r="AL1458" s="71"/>
      <c r="AN1458" s="17"/>
      <c r="AO1458" s="17"/>
      <c r="AP1458" s="17"/>
      <c r="AQ1458" s="17"/>
      <c r="AR1458" s="17"/>
      <c r="AT1458" s="71"/>
      <c r="AU1458" s="71"/>
      <c r="AV1458" s="71"/>
      <c r="AW1458" s="71"/>
      <c r="AX1458" s="71"/>
      <c r="AY1458" s="71">
        <f t="shared" ca="1" si="339"/>
        <v>124.8366822903572</v>
      </c>
      <c r="AZ1458" s="71"/>
      <c r="BA1458" s="71"/>
      <c r="BC1458" s="71"/>
      <c r="BD1458" s="71"/>
      <c r="BE1458" s="71"/>
      <c r="BF1458" s="71"/>
      <c r="BG1458" s="71"/>
      <c r="BH1458" s="71">
        <f t="shared" ca="1" si="336"/>
        <v>69.95093706851064</v>
      </c>
      <c r="BI1458" s="71"/>
      <c r="BJ1458" s="71"/>
      <c r="BL1458" s="17">
        <f ca="1">[1]CalcBCI!AM1458</f>
        <v>2.6754171957215891</v>
      </c>
      <c r="BM1458" s="49">
        <f t="shared" ca="1" si="346"/>
        <v>50.79594294585128</v>
      </c>
      <c r="BN1458" s="75">
        <f ca="1">([1]CalcBCI!U1458-$BN$8)/$BN$9+$BN$7</f>
        <v>-16.319700000000005</v>
      </c>
      <c r="BO1458" s="17"/>
      <c r="BP1458">
        <f t="shared" ca="1" si="340"/>
        <v>45.158301998255411</v>
      </c>
      <c r="BQ1458" s="17"/>
      <c r="BR1458" s="17"/>
      <c r="BS1458" s="17"/>
      <c r="BU1458" s="17"/>
      <c r="BV1458" s="17"/>
      <c r="BW1458" s="17"/>
      <c r="BX1458" s="17"/>
      <c r="BY1458" s="17"/>
      <c r="BZ1458" s="17"/>
      <c r="CA1458" s="17"/>
      <c r="CB1458" s="17"/>
    </row>
    <row r="1459" spans="1:80" hidden="1" outlineLevel="2" x14ac:dyDescent="0.25">
      <c r="A1459" s="1">
        <f>[1]CalcBCI!BY1459</f>
        <v>34585</v>
      </c>
      <c r="B1459" s="17">
        <f ca="1">[1]CalcBCI!CA1459</f>
        <v>125.28663603819786</v>
      </c>
      <c r="C1459" s="17">
        <f ca="1">[1]CalcBCI!CB1459</f>
        <v>125.06165916427753</v>
      </c>
      <c r="D1459" s="29">
        <f ca="1">[1]CalcBCI!CF1459</f>
        <v>1</v>
      </c>
      <c r="E1459" s="59">
        <f ca="1">[1]CalcBCI!$CH1459</f>
        <v>100</v>
      </c>
      <c r="F1459" s="29">
        <f ca="1">[1]CalcBCI!CG1459</f>
        <v>1</v>
      </c>
      <c r="G1459" s="17">
        <f ca="1">[1]CalcBCI!CI1459</f>
        <v>100</v>
      </c>
      <c r="H1459" s="17">
        <f ca="1">[1]CalcBCIg!L1447</f>
        <v>11.519791543483734</v>
      </c>
      <c r="I1459" s="17">
        <f ca="1">[1]CalcBCIg!J1447</f>
        <v>5.5197915434837332</v>
      </c>
      <c r="J1459" s="17"/>
      <c r="K1459" s="17">
        <f t="shared" si="347"/>
        <v>-6</v>
      </c>
      <c r="L1459" s="17">
        <f t="shared" si="347"/>
        <v>26</v>
      </c>
      <c r="M1459" s="17">
        <f t="shared" si="348"/>
        <v>96</v>
      </c>
      <c r="N1459" s="17">
        <f t="shared" si="349"/>
        <v>0</v>
      </c>
      <c r="O1459" s="17">
        <f t="shared" ca="1" si="341"/>
        <v>100</v>
      </c>
      <c r="P1459" s="17">
        <f t="shared" si="342"/>
        <v>62.5</v>
      </c>
      <c r="Q1459" s="17">
        <f t="shared" ca="1" si="343"/>
        <v>100</v>
      </c>
      <c r="R1459" s="17">
        <f t="shared" ca="1" si="344"/>
        <v>19.003870844841003</v>
      </c>
      <c r="S1459" s="42">
        <f>[1]CalcBCI!$BZ1459</f>
        <v>-1000</v>
      </c>
      <c r="T1459" s="42">
        <f t="shared" si="345"/>
        <v>-1000</v>
      </c>
      <c r="V1459" s="71"/>
      <c r="W1459" s="71"/>
      <c r="X1459" s="71"/>
      <c r="Y1459" s="71"/>
      <c r="Z1459" s="71"/>
      <c r="AA1459" s="71">
        <f t="shared" ca="1" si="337"/>
        <v>125.28663603819786</v>
      </c>
      <c r="AB1459" s="71"/>
      <c r="AC1459" s="71"/>
      <c r="AE1459" s="71"/>
      <c r="AF1459" s="71"/>
      <c r="AG1459" s="71"/>
      <c r="AH1459" s="71"/>
      <c r="AI1459" s="71"/>
      <c r="AJ1459" s="71">
        <f t="shared" ca="1" si="338"/>
        <v>70.063265029196685</v>
      </c>
      <c r="AK1459" s="71"/>
      <c r="AL1459" s="71"/>
      <c r="AN1459" s="17"/>
      <c r="AO1459" s="17"/>
      <c r="AP1459" s="17"/>
      <c r="AQ1459" s="17"/>
      <c r="AR1459" s="17"/>
      <c r="AT1459" s="71"/>
      <c r="AU1459" s="71"/>
      <c r="AV1459" s="71"/>
      <c r="AW1459" s="71"/>
      <c r="AX1459" s="71"/>
      <c r="AY1459" s="71">
        <f t="shared" ca="1" si="339"/>
        <v>125.06165916427753</v>
      </c>
      <c r="AZ1459" s="71"/>
      <c r="BA1459" s="71"/>
      <c r="BC1459" s="71"/>
      <c r="BD1459" s="71"/>
      <c r="BE1459" s="71"/>
      <c r="BF1459" s="71"/>
      <c r="BG1459" s="71"/>
      <c r="BH1459" s="71">
        <f t="shared" ca="1" si="336"/>
        <v>70.077000520860864</v>
      </c>
      <c r="BI1459" s="71"/>
      <c r="BJ1459" s="71"/>
      <c r="BL1459" s="17">
        <f ca="1">[1]CalcBCI!AM1459</f>
        <v>2.6735682710128148</v>
      </c>
      <c r="BM1459" s="49">
        <f t="shared" ca="1" si="346"/>
        <v>50.708935612666224</v>
      </c>
      <c r="BN1459" s="75">
        <f ca="1">([1]CalcBCI!U1459-$BN$8)/$BN$9+$BN$7</f>
        <v>-16.420299999999997</v>
      </c>
      <c r="BO1459" s="17"/>
      <c r="BP1459">
        <f t="shared" ca="1" si="340"/>
        <v>45.286636038197855</v>
      </c>
      <c r="BQ1459" s="17"/>
      <c r="BR1459" s="17"/>
      <c r="BS1459" s="17"/>
      <c r="BU1459" s="17"/>
      <c r="BV1459" s="17"/>
      <c r="BW1459" s="17"/>
      <c r="BX1459" s="17"/>
      <c r="BY1459" s="17"/>
      <c r="BZ1459" s="17"/>
      <c r="CA1459" s="17"/>
      <c r="CB1459" s="17"/>
    </row>
    <row r="1460" spans="1:80" hidden="1" outlineLevel="2" x14ac:dyDescent="0.25">
      <c r="A1460" s="1">
        <f>[1]CalcBCI!BY1460</f>
        <v>34592</v>
      </c>
      <c r="B1460" s="17">
        <f ca="1">[1]CalcBCI!CA1460</f>
        <v>125.26966199084393</v>
      </c>
      <c r="C1460" s="17">
        <f ca="1">[1]CalcBCI!CB1460</f>
        <v>125.16566057756073</v>
      </c>
      <c r="D1460" s="29">
        <f ca="1">[1]CalcBCI!CF1460</f>
        <v>0.9998645182926873</v>
      </c>
      <c r="E1460" s="59">
        <f ca="1">[1]CalcBCI!$CH1460</f>
        <v>99.772376163789147</v>
      </c>
      <c r="F1460" s="29">
        <f ca="1">[1]CalcBCI!CG1460</f>
        <v>1</v>
      </c>
      <c r="G1460" s="17">
        <f ca="1">[1]CalcBCI!CI1460</f>
        <v>100</v>
      </c>
      <c r="H1460" s="17">
        <f ca="1">[1]CalcBCIg!L1448</f>
        <v>11.58453232049942</v>
      </c>
      <c r="I1460" s="17">
        <f ca="1">[1]CalcBCIg!J1448</f>
        <v>5.5845323204994202</v>
      </c>
      <c r="J1460" s="17"/>
      <c r="K1460" s="17">
        <f t="shared" si="347"/>
        <v>-6</v>
      </c>
      <c r="L1460" s="17">
        <f t="shared" si="347"/>
        <v>26</v>
      </c>
      <c r="M1460" s="17">
        <f t="shared" si="348"/>
        <v>96</v>
      </c>
      <c r="N1460" s="17">
        <f t="shared" si="349"/>
        <v>0</v>
      </c>
      <c r="O1460" s="17">
        <f t="shared" ca="1" si="341"/>
        <v>99.886188081894574</v>
      </c>
      <c r="P1460" s="17">
        <f t="shared" si="342"/>
        <v>62.5</v>
      </c>
      <c r="Q1460" s="17">
        <f t="shared" ca="1" si="343"/>
        <v>100</v>
      </c>
      <c r="R1460" s="17">
        <f t="shared" ca="1" si="344"/>
        <v>19.003870844841003</v>
      </c>
      <c r="S1460" s="42">
        <f>[1]CalcBCI!$BZ1460</f>
        <v>-1000</v>
      </c>
      <c r="T1460" s="42">
        <f t="shared" si="345"/>
        <v>-1000</v>
      </c>
      <c r="V1460" s="71"/>
      <c r="W1460" s="71"/>
      <c r="X1460" s="71"/>
      <c r="Y1460" s="71"/>
      <c r="Z1460" s="71"/>
      <c r="AA1460" s="71">
        <f t="shared" ca="1" si="337"/>
        <v>125.26966199084393</v>
      </c>
      <c r="AB1460" s="71"/>
      <c r="AC1460" s="71"/>
      <c r="AE1460" s="71"/>
      <c r="AF1460" s="71"/>
      <c r="AG1460" s="71"/>
      <c r="AH1460" s="71"/>
      <c r="AI1460" s="71"/>
      <c r="AJ1460" s="71">
        <f t="shared" ca="1" si="338"/>
        <v>70.053772738430624</v>
      </c>
      <c r="AK1460" s="71"/>
      <c r="AL1460" s="71"/>
      <c r="AN1460" s="17"/>
      <c r="AO1460" s="17"/>
      <c r="AP1460" s="17"/>
      <c r="AQ1460" s="17"/>
      <c r="AR1460" s="17"/>
      <c r="AT1460" s="71"/>
      <c r="AU1460" s="71"/>
      <c r="AV1460" s="71"/>
      <c r="AW1460" s="71"/>
      <c r="AX1460" s="71"/>
      <c r="AY1460" s="71">
        <f t="shared" ca="1" si="339"/>
        <v>125.16566057756073</v>
      </c>
      <c r="AZ1460" s="71"/>
      <c r="BA1460" s="71"/>
      <c r="BC1460" s="71"/>
      <c r="BD1460" s="71"/>
      <c r="BE1460" s="71"/>
      <c r="BF1460" s="71"/>
      <c r="BG1460" s="71"/>
      <c r="BH1460" s="71">
        <f t="shared" ca="1" si="336"/>
        <v>70.13527663155314</v>
      </c>
      <c r="BI1460" s="71"/>
      <c r="BJ1460" s="71"/>
      <c r="BL1460" s="17">
        <f ca="1">[1]CalcBCI!AM1460</f>
        <v>2.6709579573236919</v>
      </c>
      <c r="BM1460" s="49">
        <f t="shared" ca="1" si="346"/>
        <v>50.586098575663485</v>
      </c>
      <c r="BN1460" s="75">
        <f ca="1">([1]CalcBCI!U1460-$BN$8)/$BN$9+$BN$7</f>
        <v>-16.561599999999999</v>
      </c>
      <c r="BO1460" s="17"/>
      <c r="BP1460">
        <f t="shared" ca="1" si="340"/>
        <v>45.269661990843929</v>
      </c>
      <c r="BQ1460" s="17"/>
      <c r="BR1460" s="17"/>
      <c r="BS1460" s="17"/>
      <c r="BU1460" s="17"/>
      <c r="BV1460" s="17"/>
      <c r="BW1460" s="17"/>
      <c r="BX1460" s="17"/>
      <c r="BY1460" s="17"/>
      <c r="BZ1460" s="17"/>
      <c r="CA1460" s="17"/>
      <c r="CB1460" s="17"/>
    </row>
    <row r="1461" spans="1:80" hidden="1" outlineLevel="2" x14ac:dyDescent="0.25">
      <c r="A1461" s="1">
        <f>[1]CalcBCI!BY1461</f>
        <v>34599</v>
      </c>
      <c r="B1461" s="17">
        <f ca="1">[1]CalcBCI!CA1461</f>
        <v>125.37155296223109</v>
      </c>
      <c r="C1461" s="17">
        <f ca="1">[1]CalcBCI!CB1461</f>
        <v>125.26860676989591</v>
      </c>
      <c r="D1461" s="29">
        <f ca="1">[1]CalcBCI!CF1461</f>
        <v>1</v>
      </c>
      <c r="E1461" s="59">
        <f ca="1">[1]CalcBCI!$CH1461</f>
        <v>100</v>
      </c>
      <c r="F1461" s="29">
        <f ca="1">[1]CalcBCI!CG1461</f>
        <v>1</v>
      </c>
      <c r="G1461" s="17">
        <f ca="1">[1]CalcBCI!CI1461</f>
        <v>100</v>
      </c>
      <c r="H1461" s="17">
        <f ca="1">[1]CalcBCIg!L1449</f>
        <v>11.582309663295746</v>
      </c>
      <c r="I1461" s="17">
        <f ca="1">[1]CalcBCIg!J1449</f>
        <v>5.5823096632957467</v>
      </c>
      <c r="J1461" s="17"/>
      <c r="K1461" s="17">
        <f t="shared" si="347"/>
        <v>-6</v>
      </c>
      <c r="L1461" s="17">
        <f t="shared" si="347"/>
        <v>26</v>
      </c>
      <c r="M1461" s="17">
        <f t="shared" si="348"/>
        <v>96</v>
      </c>
      <c r="N1461" s="17">
        <f t="shared" si="349"/>
        <v>0</v>
      </c>
      <c r="O1461" s="17">
        <f t="shared" ca="1" si="341"/>
        <v>100</v>
      </c>
      <c r="P1461" s="17">
        <f t="shared" si="342"/>
        <v>62.5</v>
      </c>
      <c r="Q1461" s="17">
        <f t="shared" ca="1" si="343"/>
        <v>100</v>
      </c>
      <c r="R1461" s="17">
        <f t="shared" ca="1" si="344"/>
        <v>19.003870844841003</v>
      </c>
      <c r="S1461" s="42">
        <f>[1]CalcBCI!$BZ1461</f>
        <v>-1000</v>
      </c>
      <c r="T1461" s="42">
        <f t="shared" si="345"/>
        <v>-1000</v>
      </c>
      <c r="V1461" s="71"/>
      <c r="W1461" s="71"/>
      <c r="X1461" s="71"/>
      <c r="Y1461" s="71"/>
      <c r="Z1461" s="71"/>
      <c r="AA1461" s="71">
        <f t="shared" ca="1" si="337"/>
        <v>125.37155296223109</v>
      </c>
      <c r="AB1461" s="71"/>
      <c r="AC1461" s="71"/>
      <c r="AE1461" s="71"/>
      <c r="AF1461" s="71"/>
      <c r="AG1461" s="71"/>
      <c r="AH1461" s="71"/>
      <c r="AI1461" s="71"/>
      <c r="AJ1461" s="71">
        <f t="shared" ca="1" si="338"/>
        <v>70.110752591654588</v>
      </c>
      <c r="AK1461" s="71"/>
      <c r="AL1461" s="71"/>
      <c r="AN1461" s="17"/>
      <c r="AO1461" s="17"/>
      <c r="AP1461" s="17"/>
      <c r="AQ1461" s="17"/>
      <c r="AR1461" s="17"/>
      <c r="AT1461" s="71"/>
      <c r="AU1461" s="71"/>
      <c r="AV1461" s="71"/>
      <c r="AW1461" s="71"/>
      <c r="AX1461" s="71"/>
      <c r="AY1461" s="71">
        <f t="shared" ca="1" si="339"/>
        <v>125.26860676989591</v>
      </c>
      <c r="AZ1461" s="71"/>
      <c r="BA1461" s="71"/>
      <c r="BC1461" s="71"/>
      <c r="BD1461" s="71"/>
      <c r="BE1461" s="71"/>
      <c r="BF1461" s="71"/>
      <c r="BG1461" s="71"/>
      <c r="BH1461" s="71">
        <f t="shared" ca="1" si="336"/>
        <v>70.19296146015769</v>
      </c>
      <c r="BI1461" s="71"/>
      <c r="BJ1461" s="71"/>
      <c r="BL1461" s="17">
        <f ca="1">[1]CalcBCI!AM1461</f>
        <v>2.6705556877337817</v>
      </c>
      <c r="BM1461" s="49">
        <f t="shared" ca="1" si="346"/>
        <v>50.567168435310322</v>
      </c>
      <c r="BN1461" s="75">
        <f ca="1">([1]CalcBCI!U1461-$BN$8)/$BN$9+$BN$7</f>
        <v>-16.583300000000001</v>
      </c>
      <c r="BO1461" s="17"/>
      <c r="BP1461">
        <f t="shared" ca="1" si="340"/>
        <v>45.371552962231092</v>
      </c>
      <c r="BQ1461" s="17"/>
      <c r="BR1461" s="17"/>
      <c r="BS1461" s="17"/>
      <c r="BU1461" s="17"/>
      <c r="BV1461" s="17"/>
      <c r="BW1461" s="17"/>
      <c r="BX1461" s="17"/>
      <c r="BY1461" s="17"/>
      <c r="BZ1461" s="17"/>
      <c r="CA1461" s="17"/>
      <c r="CB1461" s="17"/>
    </row>
    <row r="1462" spans="1:80" hidden="1" outlineLevel="2" x14ac:dyDescent="0.25">
      <c r="A1462" s="1">
        <f>[1]CalcBCI!BY1462</f>
        <v>34606</v>
      </c>
      <c r="B1462" s="17">
        <f ca="1">[1]CalcBCI!CA1462</f>
        <v>125.54433258055742</v>
      </c>
      <c r="C1462" s="17">
        <f ca="1">[1]CalcBCI!CB1462</f>
        <v>125.40646967522667</v>
      </c>
      <c r="D1462" s="29">
        <f ca="1">[1]CalcBCI!CF1462</f>
        <v>1</v>
      </c>
      <c r="E1462" s="59">
        <f ca="1">[1]CalcBCI!$CH1462</f>
        <v>100</v>
      </c>
      <c r="F1462" s="29">
        <f ca="1">[1]CalcBCI!CG1462</f>
        <v>1</v>
      </c>
      <c r="G1462" s="17">
        <f ca="1">[1]CalcBCI!CI1462</f>
        <v>100</v>
      </c>
      <c r="H1462" s="17">
        <f ca="1">[1]CalcBCIg!L1450</f>
        <v>11.478361546993256</v>
      </c>
      <c r="I1462" s="17">
        <f ca="1">[1]CalcBCIg!J1450</f>
        <v>5.4783615469932556</v>
      </c>
      <c r="J1462" s="17"/>
      <c r="K1462" s="17">
        <f t="shared" si="347"/>
        <v>-6</v>
      </c>
      <c r="L1462" s="17">
        <f t="shared" si="347"/>
        <v>26</v>
      </c>
      <c r="M1462" s="17">
        <f t="shared" si="348"/>
        <v>96</v>
      </c>
      <c r="N1462" s="17">
        <f t="shared" si="349"/>
        <v>0</v>
      </c>
      <c r="O1462" s="17">
        <f t="shared" ca="1" si="341"/>
        <v>100</v>
      </c>
      <c r="P1462" s="17">
        <f t="shared" si="342"/>
        <v>62.5</v>
      </c>
      <c r="Q1462" s="17">
        <f t="shared" ca="1" si="343"/>
        <v>100</v>
      </c>
      <c r="R1462" s="17">
        <f t="shared" ca="1" si="344"/>
        <v>19.003870844841003</v>
      </c>
      <c r="S1462" s="42">
        <f>[1]CalcBCI!$BZ1462</f>
        <v>-1000</v>
      </c>
      <c r="T1462" s="42">
        <f t="shared" si="345"/>
        <v>-1000</v>
      </c>
      <c r="V1462" s="71"/>
      <c r="W1462" s="71"/>
      <c r="X1462" s="71"/>
      <c r="Y1462" s="71"/>
      <c r="Z1462" s="71"/>
      <c r="AA1462" s="71">
        <f t="shared" ca="1" si="337"/>
        <v>125.54433258055742</v>
      </c>
      <c r="AB1462" s="71"/>
      <c r="AC1462" s="71"/>
      <c r="AE1462" s="71"/>
      <c r="AF1462" s="71"/>
      <c r="AG1462" s="71"/>
      <c r="AH1462" s="71"/>
      <c r="AI1462" s="71"/>
      <c r="AJ1462" s="71">
        <f t="shared" ca="1" si="338"/>
        <v>70.207375061322864</v>
      </c>
      <c r="AK1462" s="71"/>
      <c r="AL1462" s="71"/>
      <c r="AN1462" s="17"/>
      <c r="AO1462" s="17"/>
      <c r="AP1462" s="17"/>
      <c r="AQ1462" s="17"/>
      <c r="AR1462" s="17"/>
      <c r="AT1462" s="71"/>
      <c r="AU1462" s="71"/>
      <c r="AV1462" s="71"/>
      <c r="AW1462" s="71"/>
      <c r="AX1462" s="71"/>
      <c r="AY1462" s="71">
        <f t="shared" ca="1" si="339"/>
        <v>125.40646967522667</v>
      </c>
      <c r="AZ1462" s="71"/>
      <c r="BA1462" s="71"/>
      <c r="BC1462" s="71"/>
      <c r="BD1462" s="71"/>
      <c r="BE1462" s="71"/>
      <c r="BF1462" s="71"/>
      <c r="BG1462" s="71"/>
      <c r="BH1462" s="71">
        <f t="shared" ca="1" si="336"/>
        <v>70.270211505880994</v>
      </c>
      <c r="BI1462" s="71"/>
      <c r="BJ1462" s="71"/>
      <c r="BL1462" s="17">
        <f ca="1">[1]CalcBCI!AM1462</f>
        <v>2.6643880928989567</v>
      </c>
      <c r="BM1462" s="49">
        <f t="shared" ca="1" si="346"/>
        <v>50.276931641893384</v>
      </c>
      <c r="BN1462" s="75">
        <f ca="1">([1]CalcBCI!U1462-$BN$8)/$BN$9+$BN$7</f>
        <v>-16.913499999999999</v>
      </c>
      <c r="BO1462" s="17"/>
      <c r="BP1462">
        <f t="shared" ca="1" si="340"/>
        <v>45.544332580557423</v>
      </c>
      <c r="BQ1462" s="17"/>
      <c r="BR1462" s="17"/>
      <c r="BS1462" s="17"/>
      <c r="BU1462" s="17"/>
      <c r="BV1462" s="17"/>
      <c r="BW1462" s="17"/>
      <c r="BX1462" s="17"/>
      <c r="BY1462" s="17"/>
      <c r="BZ1462" s="17"/>
      <c r="CA1462" s="17"/>
      <c r="CB1462" s="17"/>
    </row>
    <row r="1463" spans="1:80" hidden="1" outlineLevel="2" x14ac:dyDescent="0.25">
      <c r="A1463" s="1">
        <f>[1]CalcBCI!BY1463</f>
        <v>34613</v>
      </c>
      <c r="B1463" s="17">
        <f ca="1">[1]CalcBCI!CA1463</f>
        <v>125.87530463451779</v>
      </c>
      <c r="C1463" s="17">
        <f ca="1">[1]CalcBCI!CB1463</f>
        <v>125.64088715487223</v>
      </c>
      <c r="D1463" s="29">
        <f ca="1">[1]CalcBCI!CF1463</f>
        <v>1</v>
      </c>
      <c r="E1463" s="59">
        <f ca="1">[1]CalcBCI!$CH1463</f>
        <v>100</v>
      </c>
      <c r="F1463" s="29">
        <f ca="1">[1]CalcBCI!CG1463</f>
        <v>1</v>
      </c>
      <c r="G1463" s="17">
        <f ca="1">[1]CalcBCI!CI1463</f>
        <v>100</v>
      </c>
      <c r="H1463" s="17">
        <f ca="1">[1]CalcBCIg!L1451</f>
        <v>11.455848276615143</v>
      </c>
      <c r="I1463" s="17">
        <f ca="1">[1]CalcBCIg!J1451</f>
        <v>5.4558482766151437</v>
      </c>
      <c r="J1463" s="17"/>
      <c r="K1463" s="17">
        <f t="shared" si="347"/>
        <v>-6</v>
      </c>
      <c r="L1463" s="17">
        <f t="shared" si="347"/>
        <v>26</v>
      </c>
      <c r="M1463" s="17">
        <f t="shared" si="348"/>
        <v>96</v>
      </c>
      <c r="N1463" s="17">
        <f t="shared" si="349"/>
        <v>0</v>
      </c>
      <c r="O1463" s="17">
        <f t="shared" ca="1" si="341"/>
        <v>100</v>
      </c>
      <c r="P1463" s="17">
        <f t="shared" si="342"/>
        <v>62.5</v>
      </c>
      <c r="Q1463" s="17">
        <f t="shared" ca="1" si="343"/>
        <v>100</v>
      </c>
      <c r="R1463" s="17">
        <f t="shared" ca="1" si="344"/>
        <v>19.003870844841003</v>
      </c>
      <c r="S1463" s="42">
        <f>[1]CalcBCI!$BZ1463</f>
        <v>-1000</v>
      </c>
      <c r="T1463" s="42">
        <f t="shared" si="345"/>
        <v>-1000</v>
      </c>
      <c r="V1463" s="71"/>
      <c r="W1463" s="71"/>
      <c r="X1463" s="71"/>
      <c r="Y1463" s="71"/>
      <c r="Z1463" s="71"/>
      <c r="AA1463" s="71">
        <f t="shared" ca="1" si="337"/>
        <v>125.87530463451779</v>
      </c>
      <c r="AB1463" s="71"/>
      <c r="AC1463" s="71"/>
      <c r="AE1463" s="71"/>
      <c r="AF1463" s="71"/>
      <c r="AG1463" s="71"/>
      <c r="AH1463" s="71"/>
      <c r="AI1463" s="71"/>
      <c r="AJ1463" s="71">
        <f t="shared" ca="1" si="338"/>
        <v>70.392462501349698</v>
      </c>
      <c r="AK1463" s="71"/>
      <c r="AL1463" s="71"/>
      <c r="AN1463" s="17"/>
      <c r="AO1463" s="17"/>
      <c r="AP1463" s="17"/>
      <c r="AQ1463" s="17"/>
      <c r="AR1463" s="17"/>
      <c r="AT1463" s="71"/>
      <c r="AU1463" s="71"/>
      <c r="AV1463" s="71"/>
      <c r="AW1463" s="71"/>
      <c r="AX1463" s="71"/>
      <c r="AY1463" s="71">
        <f t="shared" ca="1" si="339"/>
        <v>125.64088715487223</v>
      </c>
      <c r="AZ1463" s="71"/>
      <c r="BA1463" s="71"/>
      <c r="BC1463" s="71"/>
      <c r="BD1463" s="71"/>
      <c r="BE1463" s="71"/>
      <c r="BF1463" s="71"/>
      <c r="BG1463" s="71"/>
      <c r="BH1463" s="71">
        <f t="shared" ca="1" si="336"/>
        <v>70.401564903500983</v>
      </c>
      <c r="BI1463" s="71"/>
      <c r="BJ1463" s="71"/>
      <c r="BL1463" s="17">
        <f ca="1">[1]CalcBCI!AM1463</f>
        <v>2.6617710518266731</v>
      </c>
      <c r="BM1463" s="49">
        <f t="shared" ca="1" si="346"/>
        <v>50.15377802538616</v>
      </c>
      <c r="BN1463" s="75">
        <f ca="1">([1]CalcBCI!U1463-$BN$8)/$BN$9+$BN$7</f>
        <v>-17.052200000000003</v>
      </c>
      <c r="BO1463" s="17"/>
      <c r="BP1463">
        <f t="shared" ca="1" si="340"/>
        <v>45.875304634517789</v>
      </c>
      <c r="BQ1463" s="17"/>
      <c r="BR1463" s="17"/>
      <c r="BS1463" s="17"/>
      <c r="BU1463" s="17"/>
      <c r="BV1463" s="17"/>
      <c r="BW1463" s="17"/>
      <c r="BX1463" s="17"/>
      <c r="BY1463" s="17"/>
      <c r="BZ1463" s="17"/>
      <c r="CA1463" s="17"/>
      <c r="CB1463" s="17"/>
    </row>
    <row r="1464" spans="1:80" hidden="1" outlineLevel="2" x14ac:dyDescent="0.25">
      <c r="A1464" s="1">
        <f>[1]CalcBCI!BY1464</f>
        <v>34620</v>
      </c>
      <c r="B1464" s="17">
        <f ca="1">[1]CalcBCI!CA1464</f>
        <v>126.32215062116354</v>
      </c>
      <c r="C1464" s="17">
        <f ca="1">[1]CalcBCI!CB1464</f>
        <v>125.98151888801789</v>
      </c>
      <c r="D1464" s="29">
        <f ca="1">[1]CalcBCI!CF1464</f>
        <v>1</v>
      </c>
      <c r="E1464" s="59">
        <f ca="1">[1]CalcBCI!$CH1464</f>
        <v>100</v>
      </c>
      <c r="F1464" s="29">
        <f ca="1">[1]CalcBCI!CG1464</f>
        <v>1</v>
      </c>
      <c r="G1464" s="17">
        <f ca="1">[1]CalcBCI!CI1464</f>
        <v>100</v>
      </c>
      <c r="H1464" s="17">
        <f ca="1">[1]CalcBCIg!L1452</f>
        <v>11.619984567165375</v>
      </c>
      <c r="I1464" s="17">
        <f ca="1">[1]CalcBCIg!J1452</f>
        <v>5.6199845671653748</v>
      </c>
      <c r="J1464" s="17"/>
      <c r="K1464" s="17">
        <f t="shared" si="347"/>
        <v>-6</v>
      </c>
      <c r="L1464" s="17">
        <f t="shared" si="347"/>
        <v>26</v>
      </c>
      <c r="M1464" s="17">
        <f t="shared" si="348"/>
        <v>96</v>
      </c>
      <c r="N1464" s="17">
        <f t="shared" si="349"/>
        <v>0</v>
      </c>
      <c r="O1464" s="17">
        <f t="shared" ca="1" si="341"/>
        <v>100</v>
      </c>
      <c r="P1464" s="17">
        <f t="shared" si="342"/>
        <v>62.5</v>
      </c>
      <c r="Q1464" s="17">
        <f t="shared" ca="1" si="343"/>
        <v>100</v>
      </c>
      <c r="R1464" s="17">
        <f t="shared" ca="1" si="344"/>
        <v>19.003870844841003</v>
      </c>
      <c r="S1464" s="42">
        <f>[1]CalcBCI!$BZ1464</f>
        <v>-1000</v>
      </c>
      <c r="T1464" s="42">
        <f t="shared" si="345"/>
        <v>-1000</v>
      </c>
      <c r="V1464" s="71"/>
      <c r="W1464" s="71"/>
      <c r="X1464" s="71"/>
      <c r="Y1464" s="71"/>
      <c r="Z1464" s="71"/>
      <c r="AA1464" s="71">
        <f t="shared" ca="1" si="337"/>
        <v>126.32215062116354</v>
      </c>
      <c r="AB1464" s="71"/>
      <c r="AC1464" s="71"/>
      <c r="AE1464" s="71"/>
      <c r="AF1464" s="71"/>
      <c r="AG1464" s="71"/>
      <c r="AH1464" s="71"/>
      <c r="AI1464" s="71"/>
      <c r="AJ1464" s="71">
        <f t="shared" ca="1" si="338"/>
        <v>70.64234939894385</v>
      </c>
      <c r="AK1464" s="71"/>
      <c r="AL1464" s="71"/>
      <c r="AN1464" s="17"/>
      <c r="AO1464" s="17"/>
      <c r="AP1464" s="17"/>
      <c r="AQ1464" s="17"/>
      <c r="AR1464" s="17"/>
      <c r="AT1464" s="71"/>
      <c r="AU1464" s="71"/>
      <c r="AV1464" s="71"/>
      <c r="AW1464" s="71"/>
      <c r="AX1464" s="71"/>
      <c r="AY1464" s="71">
        <f t="shared" ca="1" si="339"/>
        <v>125.98151888801789</v>
      </c>
      <c r="AZ1464" s="71"/>
      <c r="BA1464" s="71"/>
      <c r="BC1464" s="71"/>
      <c r="BD1464" s="71"/>
      <c r="BE1464" s="71"/>
      <c r="BF1464" s="71"/>
      <c r="BG1464" s="71"/>
      <c r="BH1464" s="71">
        <f t="shared" ca="1" si="336"/>
        <v>70.592434353823194</v>
      </c>
      <c r="BI1464" s="71"/>
      <c r="BJ1464" s="71"/>
      <c r="BL1464" s="17">
        <f ca="1">[1]CalcBCI!AM1464</f>
        <v>2.662334660521517</v>
      </c>
      <c r="BM1464" s="49">
        <f t="shared" ca="1" si="346"/>
        <v>50.180300516683701</v>
      </c>
      <c r="BN1464" s="75">
        <f ca="1">([1]CalcBCI!U1464-$BN$8)/$BN$9+$BN$7</f>
        <v>-17.022399999999998</v>
      </c>
      <c r="BO1464" s="17"/>
      <c r="BP1464">
        <f t="shared" ca="1" si="340"/>
        <v>46.322150621163544</v>
      </c>
      <c r="BQ1464" s="17"/>
      <c r="BR1464" s="17"/>
      <c r="BS1464" s="17"/>
      <c r="BU1464" s="17"/>
      <c r="BV1464" s="17"/>
      <c r="BW1464" s="17"/>
      <c r="BX1464" s="17"/>
      <c r="BY1464" s="17"/>
      <c r="BZ1464" s="17"/>
      <c r="CA1464" s="17"/>
      <c r="CB1464" s="17"/>
    </row>
    <row r="1465" spans="1:80" hidden="1" outlineLevel="2" x14ac:dyDescent="0.25">
      <c r="A1465" s="1">
        <f>[1]CalcBCI!BY1465</f>
        <v>34627</v>
      </c>
      <c r="B1465" s="17">
        <f ca="1">[1]CalcBCI!CA1465</f>
        <v>127.19668720123218</v>
      </c>
      <c r="C1465" s="17">
        <f ca="1">[1]CalcBCI!CB1465</f>
        <v>126.58910304462503</v>
      </c>
      <c r="D1465" s="29">
        <f ca="1">[1]CalcBCI!CF1465</f>
        <v>1</v>
      </c>
      <c r="E1465" s="59">
        <f ca="1">[1]CalcBCI!$CH1465</f>
        <v>100</v>
      </c>
      <c r="F1465" s="29">
        <f ca="1">[1]CalcBCI!CG1465</f>
        <v>1</v>
      </c>
      <c r="G1465" s="17">
        <f ca="1">[1]CalcBCI!CI1465</f>
        <v>100</v>
      </c>
      <c r="H1465" s="17">
        <f ca="1">[1]CalcBCIg!L1453</f>
        <v>12.094033420085907</v>
      </c>
      <c r="I1465" s="17">
        <f ca="1">[1]CalcBCIg!J1453</f>
        <v>6.0940334200859079</v>
      </c>
      <c r="J1465" s="17"/>
      <c r="K1465" s="17">
        <f t="shared" si="347"/>
        <v>-6</v>
      </c>
      <c r="L1465" s="17">
        <f t="shared" si="347"/>
        <v>26</v>
      </c>
      <c r="M1465" s="17">
        <f t="shared" si="348"/>
        <v>96</v>
      </c>
      <c r="N1465" s="17">
        <f t="shared" si="349"/>
        <v>0</v>
      </c>
      <c r="O1465" s="17">
        <f t="shared" ca="1" si="341"/>
        <v>100</v>
      </c>
      <c r="P1465" s="17">
        <f t="shared" si="342"/>
        <v>62.5</v>
      </c>
      <c r="Q1465" s="17">
        <f t="shared" ca="1" si="343"/>
        <v>100</v>
      </c>
      <c r="R1465" s="17">
        <f t="shared" ca="1" si="344"/>
        <v>19.003870844841003</v>
      </c>
      <c r="S1465" s="42">
        <f>[1]CalcBCI!$BZ1465</f>
        <v>-1000</v>
      </c>
      <c r="T1465" s="42">
        <f t="shared" si="345"/>
        <v>-1000</v>
      </c>
      <c r="V1465" s="71"/>
      <c r="W1465" s="71"/>
      <c r="X1465" s="71"/>
      <c r="Y1465" s="71"/>
      <c r="Z1465" s="71"/>
      <c r="AA1465" s="71">
        <f t="shared" ca="1" si="337"/>
        <v>127.19668720123218</v>
      </c>
      <c r="AB1465" s="71"/>
      <c r="AC1465" s="71"/>
      <c r="AE1465" s="71"/>
      <c r="AF1465" s="71"/>
      <c r="AG1465" s="71"/>
      <c r="AH1465" s="71"/>
      <c r="AI1465" s="71"/>
      <c r="AJ1465" s="71">
        <f t="shared" ca="1" si="338"/>
        <v>71.131411042903991</v>
      </c>
      <c r="AK1465" s="71"/>
      <c r="AL1465" s="71"/>
      <c r="AN1465" s="17"/>
      <c r="AO1465" s="17"/>
      <c r="AP1465" s="17"/>
      <c r="AQ1465" s="17"/>
      <c r="AR1465" s="17"/>
      <c r="AT1465" s="71"/>
      <c r="AU1465" s="71"/>
      <c r="AV1465" s="71"/>
      <c r="AW1465" s="71"/>
      <c r="AX1465" s="71"/>
      <c r="AY1465" s="71">
        <f t="shared" ca="1" si="339"/>
        <v>126.58910304462503</v>
      </c>
      <c r="AZ1465" s="71"/>
      <c r="BA1465" s="71"/>
      <c r="BC1465" s="71"/>
      <c r="BD1465" s="71"/>
      <c r="BE1465" s="71"/>
      <c r="BF1465" s="71"/>
      <c r="BG1465" s="71"/>
      <c r="BH1465" s="71">
        <f t="shared" ca="1" si="336"/>
        <v>70.932887819286151</v>
      </c>
      <c r="BI1465" s="71"/>
      <c r="BJ1465" s="71"/>
      <c r="BL1465" s="17">
        <f ca="1">[1]CalcBCI!AM1465</f>
        <v>2.6709449866995421</v>
      </c>
      <c r="BM1465" s="49">
        <f t="shared" ca="1" si="346"/>
        <v>50.585488199582912</v>
      </c>
      <c r="BN1465" s="75">
        <f ca="1">([1]CalcBCI!U1465-$BN$8)/$BN$9+$BN$7</f>
        <v>-16.5623</v>
      </c>
      <c r="BO1465" s="17"/>
      <c r="BP1465">
        <f t="shared" ca="1" si="340"/>
        <v>47.19668720123218</v>
      </c>
      <c r="BQ1465" s="17"/>
      <c r="BR1465" s="17"/>
      <c r="BS1465" s="17"/>
      <c r="BU1465" s="17"/>
      <c r="BV1465" s="17"/>
      <c r="BW1465" s="17"/>
      <c r="BX1465" s="17"/>
      <c r="BY1465" s="17"/>
      <c r="BZ1465" s="17"/>
      <c r="CA1465" s="17"/>
      <c r="CB1465" s="17"/>
    </row>
    <row r="1466" spans="1:80" hidden="1" outlineLevel="2" x14ac:dyDescent="0.25">
      <c r="A1466" s="1">
        <f>[1]CalcBCI!BY1466</f>
        <v>34634</v>
      </c>
      <c r="B1466" s="17">
        <f ca="1">[1]CalcBCI!CA1466</f>
        <v>127.33040306160623</v>
      </c>
      <c r="C1466" s="17">
        <f ca="1">[1]CalcBCI!CB1466</f>
        <v>126.95975305311563</v>
      </c>
      <c r="D1466" s="29">
        <f ca="1">[1]CalcBCI!CF1466</f>
        <v>1</v>
      </c>
      <c r="E1466" s="59">
        <f ca="1">[1]CalcBCI!$CH1466</f>
        <v>100</v>
      </c>
      <c r="F1466" s="29">
        <f ca="1">[1]CalcBCI!CG1466</f>
        <v>1</v>
      </c>
      <c r="G1466" s="17">
        <f ca="1">[1]CalcBCI!CI1466</f>
        <v>100</v>
      </c>
      <c r="H1466" s="17">
        <f ca="1">[1]CalcBCIg!L1454</f>
        <v>12.54466837644577</v>
      </c>
      <c r="I1466" s="17">
        <f ca="1">[1]CalcBCIg!J1454</f>
        <v>6.5446683764457712</v>
      </c>
      <c r="J1466" s="17"/>
      <c r="K1466" s="17">
        <f t="shared" si="347"/>
        <v>-6</v>
      </c>
      <c r="L1466" s="17">
        <f t="shared" si="347"/>
        <v>26</v>
      </c>
      <c r="M1466" s="17">
        <f t="shared" si="348"/>
        <v>96</v>
      </c>
      <c r="N1466" s="17">
        <f t="shared" si="349"/>
        <v>0</v>
      </c>
      <c r="O1466" s="17">
        <f t="shared" ca="1" si="341"/>
        <v>100</v>
      </c>
      <c r="P1466" s="17">
        <f t="shared" si="342"/>
        <v>62.5</v>
      </c>
      <c r="Q1466" s="17">
        <f t="shared" ca="1" si="343"/>
        <v>100</v>
      </c>
      <c r="R1466" s="17">
        <f t="shared" ca="1" si="344"/>
        <v>19.003870844841003</v>
      </c>
      <c r="S1466" s="42">
        <f>[1]CalcBCI!$BZ1466</f>
        <v>-1000</v>
      </c>
      <c r="T1466" s="42">
        <f t="shared" si="345"/>
        <v>-1000</v>
      </c>
      <c r="V1466" s="71"/>
      <c r="W1466" s="71"/>
      <c r="X1466" s="71"/>
      <c r="Y1466" s="71"/>
      <c r="Z1466" s="71"/>
      <c r="AA1466" s="71">
        <f t="shared" ca="1" si="337"/>
        <v>127.33040306160623</v>
      </c>
      <c r="AB1466" s="71"/>
      <c r="AC1466" s="71"/>
      <c r="AE1466" s="71"/>
      <c r="AF1466" s="71"/>
      <c r="AG1466" s="71"/>
      <c r="AH1466" s="71"/>
      <c r="AI1466" s="71"/>
      <c r="AJ1466" s="71">
        <f t="shared" ca="1" si="338"/>
        <v>71.206188130550728</v>
      </c>
      <c r="AK1466" s="71"/>
      <c r="AL1466" s="71"/>
      <c r="AN1466" s="17"/>
      <c r="AO1466" s="17"/>
      <c r="AP1466" s="17"/>
      <c r="AQ1466" s="17"/>
      <c r="AR1466" s="17"/>
      <c r="AT1466" s="71"/>
      <c r="AU1466" s="71"/>
      <c r="AV1466" s="71"/>
      <c r="AW1466" s="71"/>
      <c r="AX1466" s="71"/>
      <c r="AY1466" s="71">
        <f t="shared" ca="1" si="339"/>
        <v>126.95975305311563</v>
      </c>
      <c r="AZ1466" s="71"/>
      <c r="BA1466" s="71"/>
      <c r="BC1466" s="71"/>
      <c r="BD1466" s="71"/>
      <c r="BE1466" s="71"/>
      <c r="BF1466" s="71"/>
      <c r="BG1466" s="71"/>
      <c r="BH1466" s="71">
        <f t="shared" ca="1" si="336"/>
        <v>71.14057769811572</v>
      </c>
      <c r="BI1466" s="71"/>
      <c r="BJ1466" s="71"/>
      <c r="BL1466" s="17">
        <f ca="1">[1]CalcBCI!AM1466</f>
        <v>2.6659035435656939</v>
      </c>
      <c r="BM1466" s="49">
        <f t="shared" ca="1" si="346"/>
        <v>50.348246239216124</v>
      </c>
      <c r="BN1466" s="75">
        <f ca="1">([1]CalcBCI!U1466-$BN$8)/$BN$9+$BN$7</f>
        <v>-16.832800000000002</v>
      </c>
      <c r="BO1466" s="17"/>
      <c r="BP1466">
        <f t="shared" ca="1" si="340"/>
        <v>47.330403061606233</v>
      </c>
      <c r="BQ1466" s="17"/>
      <c r="BR1466" s="17"/>
      <c r="BS1466" s="17"/>
      <c r="BU1466" s="17"/>
      <c r="BV1466" s="17"/>
      <c r="BW1466" s="17"/>
      <c r="BX1466" s="17"/>
      <c r="BY1466" s="17"/>
      <c r="BZ1466" s="17"/>
      <c r="CA1466" s="17"/>
      <c r="CB1466" s="17"/>
    </row>
    <row r="1467" spans="1:80" hidden="1" outlineLevel="2" x14ac:dyDescent="0.25">
      <c r="A1467" s="1">
        <f>[1]CalcBCI!BY1467</f>
        <v>34641</v>
      </c>
      <c r="B1467" s="17">
        <f ca="1">[1]CalcBCI!CA1467</f>
        <v>128.17823373283429</v>
      </c>
      <c r="C1467" s="17">
        <f ca="1">[1]CalcBCI!CB1467</f>
        <v>127.56899339297496</v>
      </c>
      <c r="D1467" s="29">
        <f ca="1">[1]CalcBCI!CF1467</f>
        <v>1</v>
      </c>
      <c r="E1467" s="59">
        <f ca="1">[1]CalcBCI!$CH1467</f>
        <v>100</v>
      </c>
      <c r="F1467" s="29">
        <f ca="1">[1]CalcBCI!CG1467</f>
        <v>1</v>
      </c>
      <c r="G1467" s="17">
        <f ca="1">[1]CalcBCI!CI1467</f>
        <v>100</v>
      </c>
      <c r="H1467" s="17">
        <f ca="1">[1]CalcBCIg!L1455</f>
        <v>13.207728326320648</v>
      </c>
      <c r="I1467" s="17">
        <f ca="1">[1]CalcBCIg!J1455</f>
        <v>7.2077283263206473</v>
      </c>
      <c r="J1467" s="17"/>
      <c r="K1467" s="17">
        <f t="shared" si="347"/>
        <v>-6</v>
      </c>
      <c r="L1467" s="17">
        <f t="shared" si="347"/>
        <v>26</v>
      </c>
      <c r="M1467" s="17">
        <f t="shared" si="348"/>
        <v>96</v>
      </c>
      <c r="N1467" s="17">
        <f t="shared" si="349"/>
        <v>0</v>
      </c>
      <c r="O1467" s="17">
        <f t="shared" ca="1" si="341"/>
        <v>100</v>
      </c>
      <c r="P1467" s="17">
        <f t="shared" si="342"/>
        <v>62.5</v>
      </c>
      <c r="Q1467" s="17">
        <f t="shared" ca="1" si="343"/>
        <v>100</v>
      </c>
      <c r="R1467" s="17">
        <f t="shared" ca="1" si="344"/>
        <v>19.003870844841003</v>
      </c>
      <c r="S1467" s="42">
        <f>[1]CalcBCI!$BZ1467</f>
        <v>-1000</v>
      </c>
      <c r="T1467" s="42">
        <f t="shared" si="345"/>
        <v>-1000</v>
      </c>
      <c r="V1467" s="71"/>
      <c r="W1467" s="71"/>
      <c r="X1467" s="71"/>
      <c r="Y1467" s="71"/>
      <c r="Z1467" s="71"/>
      <c r="AA1467" s="71">
        <f t="shared" ca="1" si="337"/>
        <v>128.17823373283429</v>
      </c>
      <c r="AB1467" s="71"/>
      <c r="AC1467" s="71"/>
      <c r="AE1467" s="71"/>
      <c r="AF1467" s="71"/>
      <c r="AG1467" s="71"/>
      <c r="AH1467" s="71"/>
      <c r="AI1467" s="71"/>
      <c r="AJ1467" s="71">
        <f t="shared" ca="1" si="338"/>
        <v>71.680315195467884</v>
      </c>
      <c r="AK1467" s="71"/>
      <c r="AL1467" s="71"/>
      <c r="AN1467" s="17"/>
      <c r="AO1467" s="17"/>
      <c r="AP1467" s="17"/>
      <c r="AQ1467" s="17"/>
      <c r="AR1467" s="17"/>
      <c r="AT1467" s="71"/>
      <c r="AU1467" s="71"/>
      <c r="AV1467" s="71"/>
      <c r="AW1467" s="71"/>
      <c r="AX1467" s="71"/>
      <c r="AY1467" s="71">
        <f t="shared" ca="1" si="339"/>
        <v>127.56899339297496</v>
      </c>
      <c r="AZ1467" s="71"/>
      <c r="BA1467" s="71"/>
      <c r="BC1467" s="71"/>
      <c r="BD1467" s="71"/>
      <c r="BE1467" s="71"/>
      <c r="BF1467" s="71"/>
      <c r="BG1467" s="71"/>
      <c r="BH1467" s="71">
        <f t="shared" ca="1" si="336"/>
        <v>71.481959188645675</v>
      </c>
      <c r="BI1467" s="71"/>
      <c r="BJ1467" s="71"/>
      <c r="BL1467" s="17">
        <f ca="1">[1]CalcBCI!AM1467</f>
        <v>2.6715227301230122</v>
      </c>
      <c r="BM1467" s="49">
        <f t="shared" ca="1" si="346"/>
        <v>50.612675847788793</v>
      </c>
      <c r="BN1467" s="75">
        <f ca="1">([1]CalcBCI!U1467-$BN$8)/$BN$9+$BN$7</f>
        <v>-16.531099999999999</v>
      </c>
      <c r="BO1467" s="17"/>
      <c r="BP1467">
        <f t="shared" ca="1" si="340"/>
        <v>48.178233732834286</v>
      </c>
      <c r="BQ1467" s="17"/>
      <c r="BR1467" s="17"/>
      <c r="BS1467" s="17"/>
      <c r="BU1467" s="17"/>
      <c r="BV1467" s="17"/>
      <c r="BW1467" s="17"/>
      <c r="BX1467" s="17"/>
      <c r="BY1467" s="17"/>
      <c r="BZ1467" s="17"/>
      <c r="CA1467" s="17"/>
      <c r="CB1467" s="17"/>
    </row>
    <row r="1468" spans="1:80" hidden="1" outlineLevel="2" x14ac:dyDescent="0.25">
      <c r="A1468" s="1">
        <f>[1]CalcBCI!BY1468</f>
        <v>34648</v>
      </c>
      <c r="B1468" s="17">
        <f ca="1">[1]CalcBCI!CA1468</f>
        <v>128.52222379610873</v>
      </c>
      <c r="C1468" s="17">
        <f ca="1">[1]CalcBCI!CB1468</f>
        <v>128.04560859454185</v>
      </c>
      <c r="D1468" s="29">
        <f ca="1">[1]CalcBCI!CF1468</f>
        <v>1</v>
      </c>
      <c r="E1468" s="59">
        <f ca="1">[1]CalcBCI!$CH1468</f>
        <v>100</v>
      </c>
      <c r="F1468" s="29">
        <f ca="1">[1]CalcBCI!CG1468</f>
        <v>1</v>
      </c>
      <c r="G1468" s="17">
        <f ca="1">[1]CalcBCI!CI1468</f>
        <v>100</v>
      </c>
      <c r="H1468" s="17">
        <f ca="1">[1]CalcBCIg!L1456</f>
        <v>13.825634777545929</v>
      </c>
      <c r="I1468" s="17">
        <f ca="1">[1]CalcBCIg!J1456</f>
        <v>7.8256347775459298</v>
      </c>
      <c r="J1468" s="17"/>
      <c r="K1468" s="17">
        <f t="shared" si="347"/>
        <v>-6</v>
      </c>
      <c r="L1468" s="17">
        <f t="shared" si="347"/>
        <v>26</v>
      </c>
      <c r="M1468" s="17">
        <f t="shared" si="348"/>
        <v>96</v>
      </c>
      <c r="N1468" s="17">
        <f t="shared" si="349"/>
        <v>0</v>
      </c>
      <c r="O1468" s="17">
        <f t="shared" ca="1" si="341"/>
        <v>100</v>
      </c>
      <c r="P1468" s="17">
        <f t="shared" si="342"/>
        <v>62.5</v>
      </c>
      <c r="Q1468" s="17">
        <f t="shared" ca="1" si="343"/>
        <v>100</v>
      </c>
      <c r="R1468" s="17">
        <f t="shared" ca="1" si="344"/>
        <v>19.003870844841003</v>
      </c>
      <c r="S1468" s="42">
        <f>[1]CalcBCI!$BZ1468</f>
        <v>-1000</v>
      </c>
      <c r="T1468" s="42">
        <f t="shared" si="345"/>
        <v>-1000</v>
      </c>
      <c r="V1468" s="71"/>
      <c r="W1468" s="71"/>
      <c r="X1468" s="71"/>
      <c r="Y1468" s="71"/>
      <c r="Z1468" s="71"/>
      <c r="AA1468" s="71">
        <f t="shared" ca="1" si="337"/>
        <v>128.52222379610873</v>
      </c>
      <c r="AB1468" s="71"/>
      <c r="AC1468" s="71"/>
      <c r="AE1468" s="71"/>
      <c r="AF1468" s="71"/>
      <c r="AG1468" s="71"/>
      <c r="AH1468" s="71"/>
      <c r="AI1468" s="71"/>
      <c r="AJ1468" s="71">
        <f t="shared" ca="1" si="338"/>
        <v>71.872682615750918</v>
      </c>
      <c r="AK1468" s="71"/>
      <c r="AL1468" s="71"/>
      <c r="AN1468" s="17"/>
      <c r="AO1468" s="17"/>
      <c r="AP1468" s="17"/>
      <c r="AQ1468" s="17"/>
      <c r="AR1468" s="17"/>
      <c r="AT1468" s="71"/>
      <c r="AU1468" s="71"/>
      <c r="AV1468" s="71"/>
      <c r="AW1468" s="71"/>
      <c r="AX1468" s="71"/>
      <c r="AY1468" s="71">
        <f t="shared" ca="1" si="339"/>
        <v>128.04560859454185</v>
      </c>
      <c r="AZ1468" s="71"/>
      <c r="BA1468" s="71"/>
      <c r="BC1468" s="71"/>
      <c r="BD1468" s="71"/>
      <c r="BE1468" s="71"/>
      <c r="BF1468" s="71"/>
      <c r="BG1468" s="71"/>
      <c r="BH1468" s="71">
        <f t="shared" ca="1" si="336"/>
        <v>71.749025561758316</v>
      </c>
      <c r="BI1468" s="71"/>
      <c r="BJ1468" s="71"/>
      <c r="BL1468" s="17">
        <f ca="1">[1]CalcBCI!AM1468</f>
        <v>2.6673240463663133</v>
      </c>
      <c r="BM1468" s="49">
        <f t="shared" ca="1" si="346"/>
        <v>50.415092747284973</v>
      </c>
      <c r="BN1468" s="75">
        <f ca="1">([1]CalcBCI!U1468-$BN$8)/$BN$9+$BN$7</f>
        <v>-16.756900000000002</v>
      </c>
      <c r="BO1468" s="17"/>
      <c r="BP1468">
        <f t="shared" ca="1" si="340"/>
        <v>48.522223796108733</v>
      </c>
      <c r="BQ1468" s="17"/>
      <c r="BR1468" s="17"/>
      <c r="BS1468" s="17"/>
      <c r="BU1468" s="17"/>
      <c r="BV1468" s="17"/>
      <c r="BW1468" s="17"/>
      <c r="BX1468" s="17"/>
      <c r="BY1468" s="17"/>
      <c r="BZ1468" s="17"/>
      <c r="CA1468" s="17"/>
      <c r="CB1468" s="17"/>
    </row>
    <row r="1469" spans="1:80" hidden="1" outlineLevel="2" x14ac:dyDescent="0.25">
      <c r="A1469" s="1">
        <f>[1]CalcBCI!BY1469</f>
        <v>34655</v>
      </c>
      <c r="B1469" s="17">
        <f ca="1">[1]CalcBCI!CA1469</f>
        <v>128.77129027312066</v>
      </c>
      <c r="C1469" s="17">
        <f ca="1">[1]CalcBCI!CB1469</f>
        <v>128.40844943383127</v>
      </c>
      <c r="D1469" s="29">
        <f ca="1">[1]CalcBCI!CF1469</f>
        <v>1</v>
      </c>
      <c r="E1469" s="59">
        <f ca="1">[1]CalcBCI!$CH1469</f>
        <v>100</v>
      </c>
      <c r="F1469" s="29">
        <f ca="1">[1]CalcBCI!CG1469</f>
        <v>1</v>
      </c>
      <c r="G1469" s="17">
        <f ca="1">[1]CalcBCI!CI1469</f>
        <v>100</v>
      </c>
      <c r="H1469" s="17">
        <f ca="1">[1]CalcBCIg!L1457</f>
        <v>14.183773458003998</v>
      </c>
      <c r="I1469" s="17">
        <f ca="1">[1]CalcBCIg!J1457</f>
        <v>8.1837734580039978</v>
      </c>
      <c r="J1469" s="17"/>
      <c r="K1469" s="17">
        <f t="shared" si="347"/>
        <v>-6</v>
      </c>
      <c r="L1469" s="17">
        <f t="shared" si="347"/>
        <v>26</v>
      </c>
      <c r="M1469" s="17">
        <f t="shared" si="348"/>
        <v>96</v>
      </c>
      <c r="N1469" s="17">
        <f t="shared" si="349"/>
        <v>0</v>
      </c>
      <c r="O1469" s="17">
        <f t="shared" ca="1" si="341"/>
        <v>100</v>
      </c>
      <c r="P1469" s="17">
        <f t="shared" si="342"/>
        <v>62.5</v>
      </c>
      <c r="Q1469" s="17">
        <f t="shared" ca="1" si="343"/>
        <v>100</v>
      </c>
      <c r="R1469" s="17">
        <f t="shared" ca="1" si="344"/>
        <v>19.003870844841003</v>
      </c>
      <c r="S1469" s="42">
        <f>[1]CalcBCI!$BZ1469</f>
        <v>-1000</v>
      </c>
      <c r="T1469" s="42">
        <f t="shared" si="345"/>
        <v>-1000</v>
      </c>
      <c r="V1469" s="71"/>
      <c r="W1469" s="71"/>
      <c r="X1469" s="71"/>
      <c r="Y1469" s="71"/>
      <c r="Z1469" s="71"/>
      <c r="AA1469" s="71">
        <f t="shared" ca="1" si="337"/>
        <v>128.77129027312066</v>
      </c>
      <c r="AB1469" s="71"/>
      <c r="AC1469" s="71"/>
      <c r="AE1469" s="71"/>
      <c r="AF1469" s="71"/>
      <c r="AG1469" s="71"/>
      <c r="AH1469" s="71"/>
      <c r="AI1469" s="71"/>
      <c r="AJ1469" s="71">
        <f t="shared" ca="1" si="338"/>
        <v>72.011966510191613</v>
      </c>
      <c r="AK1469" s="71"/>
      <c r="AL1469" s="71"/>
      <c r="AN1469" s="17"/>
      <c r="AO1469" s="17"/>
      <c r="AP1469" s="17"/>
      <c r="AQ1469" s="17"/>
      <c r="AR1469" s="17"/>
      <c r="AT1469" s="71"/>
      <c r="AU1469" s="71"/>
      <c r="AV1469" s="71"/>
      <c r="AW1469" s="71"/>
      <c r="AX1469" s="71"/>
      <c r="AY1469" s="71">
        <f t="shared" ca="1" si="339"/>
        <v>128.40844943383127</v>
      </c>
      <c r="AZ1469" s="71"/>
      <c r="BA1469" s="71"/>
      <c r="BC1469" s="71"/>
      <c r="BD1469" s="71"/>
      <c r="BE1469" s="71"/>
      <c r="BF1469" s="71"/>
      <c r="BG1469" s="71"/>
      <c r="BH1469" s="71">
        <f t="shared" ca="1" si="336"/>
        <v>71.952339653813297</v>
      </c>
      <c r="BI1469" s="71"/>
      <c r="BJ1469" s="71"/>
      <c r="BL1469" s="17">
        <f ca="1">[1]CalcBCI!AM1469</f>
        <v>2.6671521114614918</v>
      </c>
      <c r="BM1469" s="49">
        <f t="shared" ca="1" si="346"/>
        <v>50.407001775554789</v>
      </c>
      <c r="BN1469" s="75">
        <f ca="1">([1]CalcBCI!U1469-$BN$8)/$BN$9+$BN$7</f>
        <v>-16.766100000000002</v>
      </c>
      <c r="BO1469" s="17"/>
      <c r="BP1469">
        <f t="shared" ca="1" si="340"/>
        <v>48.771290273120655</v>
      </c>
      <c r="BQ1469" s="17"/>
      <c r="BR1469" s="17"/>
      <c r="BS1469" s="17"/>
      <c r="BU1469" s="17"/>
      <c r="BV1469" s="17"/>
      <c r="BW1469" s="17"/>
      <c r="BX1469" s="17"/>
      <c r="BY1469" s="17"/>
      <c r="BZ1469" s="17"/>
      <c r="CA1469" s="17"/>
      <c r="CB1469" s="17"/>
    </row>
    <row r="1470" spans="1:80" hidden="1" outlineLevel="2" x14ac:dyDescent="0.25">
      <c r="A1470" s="1">
        <f>[1]CalcBCI!BY1470</f>
        <v>34662</v>
      </c>
      <c r="B1470" s="17">
        <f ca="1">[1]CalcBCI!CA1470</f>
        <v>128.59254003673391</v>
      </c>
      <c r="C1470" s="17">
        <f ca="1">[1]CalcBCI!CB1470</f>
        <v>128.50049473528259</v>
      </c>
      <c r="D1470" s="29">
        <f ca="1">[1]CalcBCI!CF1470</f>
        <v>0.99861187819111219</v>
      </c>
      <c r="E1470" s="59">
        <f ca="1">[1]CalcBCI!$CH1470</f>
        <v>97.667806100658922</v>
      </c>
      <c r="F1470" s="29">
        <f ca="1">[1]CalcBCI!CG1470</f>
        <v>1</v>
      </c>
      <c r="G1470" s="17">
        <f ca="1">[1]CalcBCI!CI1470</f>
        <v>100</v>
      </c>
      <c r="H1470" s="17">
        <f ca="1">[1]CalcBCIg!L1458</f>
        <v>14.415938317775726</v>
      </c>
      <c r="I1470" s="17">
        <f ca="1">[1]CalcBCIg!J1458</f>
        <v>8.4159383177757263</v>
      </c>
      <c r="J1470" s="17"/>
      <c r="K1470" s="17">
        <f t="shared" si="347"/>
        <v>-6</v>
      </c>
      <c r="L1470" s="17">
        <f t="shared" si="347"/>
        <v>26</v>
      </c>
      <c r="M1470" s="17">
        <f t="shared" si="348"/>
        <v>96</v>
      </c>
      <c r="N1470" s="17">
        <f t="shared" si="349"/>
        <v>0</v>
      </c>
      <c r="O1470" s="17">
        <f t="shared" ca="1" si="341"/>
        <v>98.833903050329468</v>
      </c>
      <c r="P1470" s="17">
        <f t="shared" si="342"/>
        <v>62.5</v>
      </c>
      <c r="Q1470" s="17">
        <f t="shared" ca="1" si="343"/>
        <v>100</v>
      </c>
      <c r="R1470" s="17">
        <f t="shared" ca="1" si="344"/>
        <v>19.003870844841003</v>
      </c>
      <c r="S1470" s="42">
        <f>[1]CalcBCI!$BZ1470</f>
        <v>-1000</v>
      </c>
      <c r="T1470" s="42">
        <f t="shared" si="345"/>
        <v>-1000</v>
      </c>
      <c r="V1470" s="71"/>
      <c r="W1470" s="71"/>
      <c r="X1470" s="71"/>
      <c r="Y1470" s="71"/>
      <c r="Z1470" s="71"/>
      <c r="AA1470" s="71">
        <f t="shared" ca="1" si="337"/>
        <v>128.59254003673391</v>
      </c>
      <c r="AB1470" s="71"/>
      <c r="AC1470" s="71"/>
      <c r="AE1470" s="71"/>
      <c r="AF1470" s="71"/>
      <c r="AG1470" s="71"/>
      <c r="AH1470" s="71"/>
      <c r="AI1470" s="71"/>
      <c r="AJ1470" s="71">
        <f t="shared" ca="1" si="338"/>
        <v>71.912005128977924</v>
      </c>
      <c r="AK1470" s="71"/>
      <c r="AL1470" s="71"/>
      <c r="AN1470" s="17"/>
      <c r="AO1470" s="17"/>
      <c r="AP1470" s="17"/>
      <c r="AQ1470" s="17"/>
      <c r="AR1470" s="17"/>
      <c r="AT1470" s="71"/>
      <c r="AU1470" s="71"/>
      <c r="AV1470" s="71"/>
      <c r="AW1470" s="71"/>
      <c r="AX1470" s="71"/>
      <c r="AY1470" s="71">
        <f t="shared" ca="1" si="339"/>
        <v>128.50049473528259</v>
      </c>
      <c r="AZ1470" s="71"/>
      <c r="BA1470" s="71"/>
      <c r="BC1470" s="71"/>
      <c r="BD1470" s="71"/>
      <c r="BE1470" s="71"/>
      <c r="BF1470" s="71"/>
      <c r="BG1470" s="71"/>
      <c r="BH1470" s="71">
        <f t="shared" ca="1" si="336"/>
        <v>72.00391628154118</v>
      </c>
      <c r="BI1470" s="71"/>
      <c r="BJ1470" s="71"/>
      <c r="BL1470" s="17">
        <f ca="1">[1]CalcBCI!AM1470</f>
        <v>2.6596024824578897</v>
      </c>
      <c r="BM1470" s="49">
        <f t="shared" ca="1" si="346"/>
        <v>50.051728744142196</v>
      </c>
      <c r="BN1470" s="75">
        <f ca="1">([1]CalcBCI!U1470-$BN$8)/$BN$9+$BN$7</f>
        <v>-17.166500000000003</v>
      </c>
      <c r="BO1470" s="17"/>
      <c r="BP1470">
        <f t="shared" ca="1" si="340"/>
        <v>48.592540036733908</v>
      </c>
      <c r="BQ1470" s="17"/>
      <c r="BR1470" s="17"/>
      <c r="BS1470" s="17"/>
      <c r="BU1470" s="17"/>
      <c r="BV1470" s="17"/>
      <c r="BW1470" s="17"/>
      <c r="BX1470" s="17"/>
      <c r="BY1470" s="17"/>
      <c r="BZ1470" s="17"/>
      <c r="CA1470" s="17"/>
      <c r="CB1470" s="17"/>
    </row>
    <row r="1471" spans="1:80" hidden="1" outlineLevel="2" x14ac:dyDescent="0.25">
      <c r="A1471" s="1">
        <f>[1]CalcBCI!BY1471</f>
        <v>34669</v>
      </c>
      <c r="B1471" s="17">
        <f ca="1">[1]CalcBCI!CA1471</f>
        <v>128.85117375381824</v>
      </c>
      <c r="C1471" s="17">
        <f ca="1">[1]CalcBCI!CB1471</f>
        <v>128.6758342445504</v>
      </c>
      <c r="D1471" s="29">
        <f ca="1">[1]CalcBCI!CF1471</f>
        <v>1</v>
      </c>
      <c r="E1471" s="59">
        <f ca="1">[1]CalcBCI!$CH1471</f>
        <v>100</v>
      </c>
      <c r="F1471" s="29">
        <f ca="1">[1]CalcBCI!CG1471</f>
        <v>1</v>
      </c>
      <c r="G1471" s="17">
        <f ca="1">[1]CalcBCI!CI1471</f>
        <v>100</v>
      </c>
      <c r="H1471" s="17">
        <f ca="1">[1]CalcBCIg!L1459</f>
        <v>14.404669463634491</v>
      </c>
      <c r="I1471" s="17">
        <f ca="1">[1]CalcBCIg!J1459</f>
        <v>8.404669463634491</v>
      </c>
      <c r="J1471" s="17"/>
      <c r="K1471" s="17">
        <f t="shared" si="347"/>
        <v>-6</v>
      </c>
      <c r="L1471" s="17">
        <f t="shared" si="347"/>
        <v>26</v>
      </c>
      <c r="M1471" s="17">
        <f t="shared" si="348"/>
        <v>96</v>
      </c>
      <c r="N1471" s="17">
        <f t="shared" si="349"/>
        <v>0</v>
      </c>
      <c r="O1471" s="17">
        <f t="shared" ca="1" si="341"/>
        <v>100</v>
      </c>
      <c r="P1471" s="17">
        <f t="shared" si="342"/>
        <v>62.5</v>
      </c>
      <c r="Q1471" s="17">
        <f t="shared" ca="1" si="343"/>
        <v>100</v>
      </c>
      <c r="R1471" s="17">
        <f t="shared" ca="1" si="344"/>
        <v>19.003870844841003</v>
      </c>
      <c r="S1471" s="42">
        <f>[1]CalcBCI!$BZ1471</f>
        <v>-1000</v>
      </c>
      <c r="T1471" s="42">
        <f t="shared" si="345"/>
        <v>-1000</v>
      </c>
      <c r="V1471" s="71"/>
      <c r="W1471" s="71"/>
      <c r="X1471" s="71"/>
      <c r="Y1471" s="71"/>
      <c r="Z1471" s="71"/>
      <c r="AA1471" s="71">
        <f t="shared" ca="1" si="337"/>
        <v>128.85117375381824</v>
      </c>
      <c r="AB1471" s="71"/>
      <c r="AC1471" s="71"/>
      <c r="AE1471" s="71"/>
      <c r="AF1471" s="71"/>
      <c r="AG1471" s="71"/>
      <c r="AH1471" s="71"/>
      <c r="AI1471" s="71"/>
      <c r="AJ1471" s="71">
        <f t="shared" ca="1" si="338"/>
        <v>72.056639251487525</v>
      </c>
      <c r="AK1471" s="71"/>
      <c r="AL1471" s="71"/>
      <c r="AN1471" s="17"/>
      <c r="AO1471" s="17"/>
      <c r="AP1471" s="17"/>
      <c r="AQ1471" s="17"/>
      <c r="AR1471" s="17"/>
      <c r="AT1471" s="71"/>
      <c r="AU1471" s="71"/>
      <c r="AV1471" s="71"/>
      <c r="AW1471" s="71"/>
      <c r="AX1471" s="71"/>
      <c r="AY1471" s="71">
        <f t="shared" ca="1" si="339"/>
        <v>128.6758342445504</v>
      </c>
      <c r="AZ1471" s="71"/>
      <c r="BA1471" s="71"/>
      <c r="BC1471" s="71"/>
      <c r="BD1471" s="71"/>
      <c r="BE1471" s="71"/>
      <c r="BF1471" s="71"/>
      <c r="BG1471" s="71"/>
      <c r="BH1471" s="71">
        <f t="shared" ca="1" si="336"/>
        <v>72.102165952658595</v>
      </c>
      <c r="BI1471" s="71"/>
      <c r="BJ1471" s="71"/>
      <c r="BL1471" s="17">
        <f ca="1">[1]CalcBCI!AM1471</f>
        <v>2.6561442175333139</v>
      </c>
      <c r="BM1471" s="49">
        <f t="shared" ca="1" si="346"/>
        <v>49.888988527027465</v>
      </c>
      <c r="BN1471" s="75">
        <f ca="1">([1]CalcBCI!U1471-$BN$8)/$BN$9+$BN$7</f>
        <v>-17.347599999999996</v>
      </c>
      <c r="BO1471" s="17"/>
      <c r="BP1471">
        <f t="shared" ca="1" si="340"/>
        <v>48.851173753818244</v>
      </c>
      <c r="BQ1471" s="17"/>
      <c r="BR1471" s="17"/>
      <c r="BS1471" s="17"/>
      <c r="BU1471" s="17"/>
      <c r="BV1471" s="17"/>
      <c r="BW1471" s="17"/>
      <c r="BX1471" s="17"/>
      <c r="BY1471" s="17"/>
      <c r="BZ1471" s="17"/>
      <c r="CA1471" s="17"/>
      <c r="CB1471" s="17"/>
    </row>
    <row r="1472" spans="1:80" hidden="1" outlineLevel="2" x14ac:dyDescent="0.25">
      <c r="A1472" s="1">
        <f>[1]CalcBCI!BY1472</f>
        <v>34676</v>
      </c>
      <c r="B1472" s="17">
        <f ca="1">[1]CalcBCI!CA1472</f>
        <v>129.0637791755457</v>
      </c>
      <c r="C1472" s="17">
        <f ca="1">[1]CalcBCI!CB1472</f>
        <v>128.86980671004807</v>
      </c>
      <c r="D1472" s="29">
        <f ca="1">[1]CalcBCI!CF1472</f>
        <v>1</v>
      </c>
      <c r="E1472" s="59">
        <f ca="1">[1]CalcBCI!$CH1472</f>
        <v>100</v>
      </c>
      <c r="F1472" s="29">
        <f ca="1">[1]CalcBCI!CG1472</f>
        <v>1</v>
      </c>
      <c r="G1472" s="17">
        <f ca="1">[1]CalcBCI!CI1472</f>
        <v>100</v>
      </c>
      <c r="H1472" s="17">
        <f ca="1">[1]CalcBCIg!L1460</f>
        <v>14.341585695743563</v>
      </c>
      <c r="I1472" s="17">
        <f ca="1">[1]CalcBCIg!J1460</f>
        <v>8.3415856957435626</v>
      </c>
      <c r="J1472" s="17"/>
      <c r="K1472" s="17">
        <f t="shared" si="347"/>
        <v>-6</v>
      </c>
      <c r="L1472" s="17">
        <f t="shared" si="347"/>
        <v>26</v>
      </c>
      <c r="M1472" s="17">
        <f t="shared" si="348"/>
        <v>96</v>
      </c>
      <c r="N1472" s="17">
        <f t="shared" si="349"/>
        <v>0</v>
      </c>
      <c r="O1472" s="17">
        <f t="shared" ca="1" si="341"/>
        <v>100</v>
      </c>
      <c r="P1472" s="17">
        <f t="shared" si="342"/>
        <v>62.5</v>
      </c>
      <c r="Q1472" s="17">
        <f t="shared" ca="1" si="343"/>
        <v>100</v>
      </c>
      <c r="R1472" s="17">
        <f t="shared" ca="1" si="344"/>
        <v>19.003870844841003</v>
      </c>
      <c r="S1472" s="42">
        <f>[1]CalcBCI!$BZ1472</f>
        <v>-1000</v>
      </c>
      <c r="T1472" s="42">
        <f t="shared" si="345"/>
        <v>-1000</v>
      </c>
      <c r="V1472" s="71"/>
      <c r="W1472" s="71"/>
      <c r="X1472" s="71"/>
      <c r="Y1472" s="71"/>
      <c r="Z1472" s="71"/>
      <c r="AA1472" s="71">
        <f t="shared" ca="1" si="337"/>
        <v>129.0637791755457</v>
      </c>
      <c r="AB1472" s="71"/>
      <c r="AC1472" s="71"/>
      <c r="AE1472" s="71"/>
      <c r="AF1472" s="71"/>
      <c r="AG1472" s="71"/>
      <c r="AH1472" s="71"/>
      <c r="AI1472" s="71"/>
      <c r="AJ1472" s="71">
        <f t="shared" ca="1" si="338"/>
        <v>72.175533257106707</v>
      </c>
      <c r="AK1472" s="71"/>
      <c r="AL1472" s="71"/>
      <c r="AN1472" s="17"/>
      <c r="AO1472" s="17"/>
      <c r="AP1472" s="17"/>
      <c r="AQ1472" s="17"/>
      <c r="AR1472" s="17"/>
      <c r="AT1472" s="71"/>
      <c r="AU1472" s="71"/>
      <c r="AV1472" s="71"/>
      <c r="AW1472" s="71"/>
      <c r="AX1472" s="71"/>
      <c r="AY1472" s="71">
        <f t="shared" ca="1" si="339"/>
        <v>128.86980671004807</v>
      </c>
      <c r="AZ1472" s="71"/>
      <c r="BA1472" s="71"/>
      <c r="BC1472" s="71"/>
      <c r="BD1472" s="71"/>
      <c r="BE1472" s="71"/>
      <c r="BF1472" s="71"/>
      <c r="BG1472" s="71"/>
      <c r="BH1472" s="71">
        <f t="shared" ref="BH1472:BH1535" ca="1" si="350">100*AY1472/$BH$10</f>
        <v>72.210856407083611</v>
      </c>
      <c r="BI1472" s="71"/>
      <c r="BJ1472" s="71"/>
      <c r="BL1472" s="17">
        <f ca="1">[1]CalcBCI!AM1472</f>
        <v>2.6551153743151561</v>
      </c>
      <c r="BM1472" s="49">
        <f t="shared" ca="1" si="346"/>
        <v>49.840572869941681</v>
      </c>
      <c r="BN1472" s="75">
        <f ca="1">([1]CalcBCI!U1472-$BN$8)/$BN$9+$BN$7</f>
        <v>-17.401199999999999</v>
      </c>
      <c r="BO1472" s="17"/>
      <c r="BP1472">
        <f t="shared" ca="1" si="340"/>
        <v>49.063779175545704</v>
      </c>
      <c r="BQ1472" s="17"/>
      <c r="BR1472" s="17"/>
      <c r="BS1472" s="17"/>
      <c r="BU1472" s="17"/>
      <c r="BV1472" s="17"/>
      <c r="BW1472" s="17"/>
      <c r="BX1472" s="17"/>
      <c r="BY1472" s="17"/>
      <c r="BZ1472" s="17"/>
      <c r="CA1472" s="17"/>
      <c r="CB1472" s="17"/>
    </row>
    <row r="1473" spans="1:80" hidden="1" outlineLevel="2" x14ac:dyDescent="0.25">
      <c r="A1473" s="1">
        <f>[1]CalcBCI!BY1473</f>
        <v>34683</v>
      </c>
      <c r="B1473" s="17">
        <f ca="1">[1]CalcBCI!CA1473</f>
        <v>129.35725503769865</v>
      </c>
      <c r="C1473" s="17">
        <f ca="1">[1]CalcBCI!CB1473</f>
        <v>129.11353087387334</v>
      </c>
      <c r="D1473" s="29">
        <f ca="1">[1]CalcBCI!CF1473</f>
        <v>1</v>
      </c>
      <c r="E1473" s="59">
        <f ca="1">[1]CalcBCI!$CH1473</f>
        <v>100</v>
      </c>
      <c r="F1473" s="29">
        <f ca="1">[1]CalcBCI!CG1473</f>
        <v>1</v>
      </c>
      <c r="G1473" s="17">
        <f ca="1">[1]CalcBCI!CI1473</f>
        <v>100</v>
      </c>
      <c r="H1473" s="17">
        <f ca="1">[1]CalcBCIg!L1461</f>
        <v>14.29989939928055</v>
      </c>
      <c r="I1473" s="17">
        <f ca="1">[1]CalcBCIg!J1461</f>
        <v>8.2998993992805499</v>
      </c>
      <c r="J1473" s="17"/>
      <c r="K1473" s="17">
        <f t="shared" si="347"/>
        <v>-6</v>
      </c>
      <c r="L1473" s="17">
        <f t="shared" si="347"/>
        <v>26</v>
      </c>
      <c r="M1473" s="17">
        <f t="shared" si="348"/>
        <v>96</v>
      </c>
      <c r="N1473" s="17">
        <f t="shared" si="349"/>
        <v>0</v>
      </c>
      <c r="O1473" s="17">
        <f t="shared" ca="1" si="341"/>
        <v>100</v>
      </c>
      <c r="P1473" s="17">
        <f t="shared" si="342"/>
        <v>62.5</v>
      </c>
      <c r="Q1473" s="17">
        <f t="shared" ca="1" si="343"/>
        <v>100</v>
      </c>
      <c r="R1473" s="17">
        <f t="shared" ca="1" si="344"/>
        <v>19.003870844841003</v>
      </c>
      <c r="S1473" s="42">
        <f>[1]CalcBCI!$BZ1473</f>
        <v>-1000</v>
      </c>
      <c r="T1473" s="42">
        <f t="shared" si="345"/>
        <v>-1000</v>
      </c>
      <c r="V1473" s="71"/>
      <c r="W1473" s="71"/>
      <c r="X1473" s="71"/>
      <c r="Y1473" s="71"/>
      <c r="Z1473" s="71"/>
      <c r="AA1473" s="71">
        <f t="shared" ref="AA1473:AA1536" ca="1" si="351">B1473</f>
        <v>129.35725503769865</v>
      </c>
      <c r="AB1473" s="71"/>
      <c r="AC1473" s="71"/>
      <c r="AE1473" s="71"/>
      <c r="AF1473" s="71"/>
      <c r="AG1473" s="71"/>
      <c r="AH1473" s="71"/>
      <c r="AI1473" s="71"/>
      <c r="AJ1473" s="71">
        <f t="shared" ref="AJ1473:AJ1536" ca="1" si="352">100*AA1473/$AJ$10</f>
        <v>72.33965193536244</v>
      </c>
      <c r="AK1473" s="71"/>
      <c r="AL1473" s="71"/>
      <c r="AN1473" s="17"/>
      <c r="AO1473" s="17"/>
      <c r="AP1473" s="17"/>
      <c r="AQ1473" s="17"/>
      <c r="AR1473" s="17"/>
      <c r="AT1473" s="71"/>
      <c r="AU1473" s="71"/>
      <c r="AV1473" s="71"/>
      <c r="AW1473" s="71"/>
      <c r="AX1473" s="71"/>
      <c r="AY1473" s="71">
        <f t="shared" ref="AY1473:AY1536" ca="1" si="353">C1473</f>
        <v>129.11353087387334</v>
      </c>
      <c r="AZ1473" s="71"/>
      <c r="BA1473" s="71"/>
      <c r="BC1473" s="71"/>
      <c r="BD1473" s="71"/>
      <c r="BE1473" s="71"/>
      <c r="BF1473" s="71"/>
      <c r="BG1473" s="71"/>
      <c r="BH1473" s="71">
        <f t="shared" ca="1" si="350"/>
        <v>72.347424708427639</v>
      </c>
      <c r="BI1473" s="71"/>
      <c r="BJ1473" s="71"/>
      <c r="BL1473" s="17">
        <f ca="1">[1]CalcBCI!AM1473</f>
        <v>2.6526330680831101</v>
      </c>
      <c r="BM1473" s="49">
        <f t="shared" ca="1" si="346"/>
        <v>49.723759651764667</v>
      </c>
      <c r="BN1473" s="75">
        <f ca="1">([1]CalcBCI!U1473-$BN$8)/$BN$9+$BN$7</f>
        <v>-17.53</v>
      </c>
      <c r="BO1473" s="17"/>
      <c r="BP1473">
        <f t="shared" ca="1" si="340"/>
        <v>49.35725503769865</v>
      </c>
      <c r="BQ1473" s="17"/>
      <c r="BR1473" s="17"/>
      <c r="BS1473" s="17"/>
      <c r="BU1473" s="17"/>
      <c r="BV1473" s="17"/>
      <c r="BW1473" s="17"/>
      <c r="BX1473" s="17"/>
      <c r="BY1473" s="17"/>
      <c r="BZ1473" s="17"/>
      <c r="CA1473" s="17"/>
      <c r="CB1473" s="17"/>
    </row>
    <row r="1474" spans="1:80" hidden="1" outlineLevel="2" x14ac:dyDescent="0.25">
      <c r="A1474" s="1">
        <f>[1]CalcBCI!BY1474</f>
        <v>34690</v>
      </c>
      <c r="B1474" s="17">
        <f ca="1">[1]CalcBCI!CA1474</f>
        <v>130.01573823687391</v>
      </c>
      <c r="C1474" s="17">
        <f ca="1">[1]CalcBCI!CB1474</f>
        <v>129.56463455537363</v>
      </c>
      <c r="D1474" s="29">
        <f ca="1">[1]CalcBCI!CF1474</f>
        <v>1</v>
      </c>
      <c r="E1474" s="59">
        <f ca="1">[1]CalcBCI!$CH1474</f>
        <v>100</v>
      </c>
      <c r="F1474" s="29">
        <f ca="1">[1]CalcBCI!CG1474</f>
        <v>1</v>
      </c>
      <c r="G1474" s="17">
        <f ca="1">[1]CalcBCI!CI1474</f>
        <v>100</v>
      </c>
      <c r="H1474" s="17">
        <f ca="1">[1]CalcBCIg!L1462</f>
        <v>14.601811230182648</v>
      </c>
      <c r="I1474" s="17">
        <f ca="1">[1]CalcBCIg!J1462</f>
        <v>8.6018112301826477</v>
      </c>
      <c r="J1474" s="17"/>
      <c r="K1474" s="17">
        <f t="shared" si="347"/>
        <v>-6</v>
      </c>
      <c r="L1474" s="17">
        <f t="shared" si="347"/>
        <v>26</v>
      </c>
      <c r="M1474" s="17">
        <f t="shared" si="348"/>
        <v>96</v>
      </c>
      <c r="N1474" s="17">
        <f t="shared" si="349"/>
        <v>0</v>
      </c>
      <c r="O1474" s="17">
        <f t="shared" ca="1" si="341"/>
        <v>100</v>
      </c>
      <c r="P1474" s="17">
        <f t="shared" si="342"/>
        <v>62.5</v>
      </c>
      <c r="Q1474" s="17">
        <f t="shared" ca="1" si="343"/>
        <v>100</v>
      </c>
      <c r="R1474" s="17">
        <f t="shared" ca="1" si="344"/>
        <v>19.003870844841003</v>
      </c>
      <c r="S1474" s="42">
        <f>[1]CalcBCI!$BZ1474</f>
        <v>-1000</v>
      </c>
      <c r="T1474" s="42">
        <f t="shared" si="345"/>
        <v>-1000</v>
      </c>
      <c r="V1474" s="71"/>
      <c r="W1474" s="71"/>
      <c r="X1474" s="71"/>
      <c r="Y1474" s="71"/>
      <c r="Z1474" s="71"/>
      <c r="AA1474" s="71">
        <f t="shared" ca="1" si="351"/>
        <v>130.01573823687391</v>
      </c>
      <c r="AB1474" s="71"/>
      <c r="AC1474" s="71"/>
      <c r="AE1474" s="71"/>
      <c r="AF1474" s="71"/>
      <c r="AG1474" s="71"/>
      <c r="AH1474" s="71"/>
      <c r="AI1474" s="71"/>
      <c r="AJ1474" s="71">
        <f t="shared" ca="1" si="352"/>
        <v>72.707891392977245</v>
      </c>
      <c r="AK1474" s="71"/>
      <c r="AL1474" s="71"/>
      <c r="AN1474" s="17"/>
      <c r="AO1474" s="17"/>
      <c r="AP1474" s="17"/>
      <c r="AQ1474" s="17"/>
      <c r="AR1474" s="17"/>
      <c r="AT1474" s="71"/>
      <c r="AU1474" s="71"/>
      <c r="AV1474" s="71"/>
      <c r="AW1474" s="71"/>
      <c r="AX1474" s="71"/>
      <c r="AY1474" s="71">
        <f t="shared" ca="1" si="353"/>
        <v>129.56463455537363</v>
      </c>
      <c r="AZ1474" s="71"/>
      <c r="BA1474" s="71"/>
      <c r="BC1474" s="71"/>
      <c r="BD1474" s="71"/>
      <c r="BE1474" s="71"/>
      <c r="BF1474" s="71"/>
      <c r="BG1474" s="71"/>
      <c r="BH1474" s="71">
        <f t="shared" ca="1" si="350"/>
        <v>72.600195966499086</v>
      </c>
      <c r="BI1474" s="71"/>
      <c r="BJ1474" s="71"/>
      <c r="BL1474" s="17">
        <f ca="1">[1]CalcBCI!AM1474</f>
        <v>2.6606302504878059</v>
      </c>
      <c r="BM1474" s="49">
        <f t="shared" ca="1" si="346"/>
        <v>50.100093804650868</v>
      </c>
      <c r="BN1474" s="75">
        <f ca="1">([1]CalcBCI!U1474-$BN$8)/$BN$9+$BN$7</f>
        <v>-17.112399999999997</v>
      </c>
      <c r="BO1474" s="17"/>
      <c r="BP1474">
        <f t="shared" ca="1" si="340"/>
        <v>50.015738236873915</v>
      </c>
      <c r="BQ1474" s="17"/>
      <c r="BR1474" s="17"/>
      <c r="BS1474" s="17"/>
      <c r="BU1474" s="17"/>
      <c r="BV1474" s="17"/>
      <c r="BW1474" s="17"/>
      <c r="BX1474" s="17"/>
      <c r="BY1474" s="17"/>
      <c r="BZ1474" s="17"/>
      <c r="CA1474" s="17"/>
      <c r="CB1474" s="17"/>
    </row>
    <row r="1475" spans="1:80" hidden="1" outlineLevel="2" x14ac:dyDescent="0.25">
      <c r="A1475" s="1">
        <f>[1]CalcBCI!BY1475</f>
        <v>34697</v>
      </c>
      <c r="B1475" s="17">
        <f ca="1">[1]CalcBCI!CA1475</f>
        <v>129.40884812119671</v>
      </c>
      <c r="C1475" s="17">
        <f ca="1">[1]CalcBCI!CB1475</f>
        <v>129.48674133828519</v>
      </c>
      <c r="D1475" s="29">
        <f ca="1">[1]CalcBCI!CF1475</f>
        <v>0.9953321795968153</v>
      </c>
      <c r="E1475" s="59">
        <f ca="1">[1]CalcBCI!$CH1475</f>
        <v>92.157559806477323</v>
      </c>
      <c r="F1475" s="29">
        <f ca="1">[1]CalcBCI!CG1475</f>
        <v>0.99939880803619174</v>
      </c>
      <c r="G1475" s="17">
        <f ca="1">[1]CalcBCI!CI1475</f>
        <v>98.497020090479367</v>
      </c>
      <c r="H1475" s="17">
        <f ca="1">[1]CalcBCIg!L1463</f>
        <v>14.541301786899567</v>
      </c>
      <c r="I1475" s="17">
        <f ca="1">[1]CalcBCIg!J1463</f>
        <v>8.5413017868995667</v>
      </c>
      <c r="J1475" s="17"/>
      <c r="K1475" s="17">
        <f t="shared" si="347"/>
        <v>-6</v>
      </c>
      <c r="L1475" s="17">
        <f t="shared" si="347"/>
        <v>26</v>
      </c>
      <c r="M1475" s="17">
        <f t="shared" si="348"/>
        <v>96</v>
      </c>
      <c r="N1475" s="17">
        <f t="shared" si="349"/>
        <v>0</v>
      </c>
      <c r="O1475" s="17">
        <f t="shared" ca="1" si="341"/>
        <v>96.078779903238654</v>
      </c>
      <c r="P1475" s="17">
        <f t="shared" si="342"/>
        <v>62.5</v>
      </c>
      <c r="Q1475" s="17">
        <f t="shared" ca="1" si="343"/>
        <v>100</v>
      </c>
      <c r="R1475" s="17">
        <f t="shared" ca="1" si="344"/>
        <v>19.003870844841003</v>
      </c>
      <c r="S1475" s="42">
        <f>[1]CalcBCI!$BZ1475</f>
        <v>-1000</v>
      </c>
      <c r="T1475" s="42">
        <f t="shared" si="345"/>
        <v>-1000</v>
      </c>
      <c r="V1475" s="71"/>
      <c r="W1475" s="71"/>
      <c r="X1475" s="71"/>
      <c r="Y1475" s="71"/>
      <c r="Z1475" s="71"/>
      <c r="AA1475" s="71">
        <f t="shared" ca="1" si="351"/>
        <v>129.40884812119671</v>
      </c>
      <c r="AB1475" s="71"/>
      <c r="AC1475" s="71"/>
      <c r="AE1475" s="71"/>
      <c r="AF1475" s="71"/>
      <c r="AG1475" s="71"/>
      <c r="AH1475" s="71"/>
      <c r="AI1475" s="71"/>
      <c r="AJ1475" s="71">
        <f t="shared" ca="1" si="352"/>
        <v>72.368504014060562</v>
      </c>
      <c r="AK1475" s="71"/>
      <c r="AL1475" s="71"/>
      <c r="AN1475" s="17"/>
      <c r="AO1475" s="17"/>
      <c r="AP1475" s="17"/>
      <c r="AQ1475" s="17"/>
      <c r="AR1475" s="17"/>
      <c r="AT1475" s="71"/>
      <c r="AU1475" s="71"/>
      <c r="AV1475" s="71"/>
      <c r="AW1475" s="71"/>
      <c r="AX1475" s="71"/>
      <c r="AY1475" s="71">
        <f t="shared" ca="1" si="353"/>
        <v>129.48674133828519</v>
      </c>
      <c r="AZ1475" s="71"/>
      <c r="BA1475" s="71"/>
      <c r="BC1475" s="71"/>
      <c r="BD1475" s="71"/>
      <c r="BE1475" s="71"/>
      <c r="BF1475" s="71"/>
      <c r="BG1475" s="71"/>
      <c r="BH1475" s="71">
        <f t="shared" ca="1" si="350"/>
        <v>72.556549312113134</v>
      </c>
      <c r="BI1475" s="71"/>
      <c r="BJ1475" s="71"/>
      <c r="BL1475" s="17">
        <f ca="1">[1]CalcBCI!AM1475</f>
        <v>2.6632598124711508</v>
      </c>
      <c r="BM1475" s="49">
        <f t="shared" ca="1" si="346"/>
        <v>50.223836634485892</v>
      </c>
      <c r="BN1475" s="75">
        <f ca="1">([1]CalcBCI!U1475-$BN$8)/$BN$9+$BN$7</f>
        <v>-16.973400000000002</v>
      </c>
      <c r="BO1475" s="17"/>
      <c r="BP1475">
        <f t="shared" ca="1" si="340"/>
        <v>49.408848121196712</v>
      </c>
      <c r="BQ1475" s="17"/>
      <c r="BR1475" s="17"/>
      <c r="BS1475" s="17"/>
      <c r="BU1475" s="17"/>
      <c r="BV1475" s="17"/>
      <c r="BW1475" s="17"/>
      <c r="BX1475" s="17"/>
      <c r="BY1475" s="17"/>
      <c r="BZ1475" s="17"/>
      <c r="CA1475" s="17"/>
      <c r="CB1475" s="17"/>
    </row>
    <row r="1476" spans="1:80" hidden="1" outlineLevel="2" x14ac:dyDescent="0.25">
      <c r="A1476" s="1">
        <f>[1]CalcBCI!BY1476</f>
        <v>34704</v>
      </c>
      <c r="B1476" s="17">
        <f ca="1">[1]CalcBCI!CA1476</f>
        <v>128.87485024763762</v>
      </c>
      <c r="C1476" s="17">
        <f ca="1">[1]CalcBCI!CB1476</f>
        <v>129.18079579296142</v>
      </c>
      <c r="D1476" s="29">
        <f ca="1">[1]CalcBCI!CF1476</f>
        <v>0.99122500087521925</v>
      </c>
      <c r="E1476" s="59">
        <f ca="1">[1]CalcBCI!$CH1476</f>
        <v>85.257057922075361</v>
      </c>
      <c r="F1476" s="29">
        <f ca="1">[1]CalcBCI!CG1476</f>
        <v>0.99703747273529209</v>
      </c>
      <c r="G1476" s="17">
        <f ca="1">[1]CalcBCI!CI1476</f>
        <v>92.593681838230225</v>
      </c>
      <c r="H1476" s="17">
        <f ca="1">[1]CalcBCIg!L1464</f>
        <v>14.18272739648819</v>
      </c>
      <c r="I1476" s="17">
        <f ca="1">[1]CalcBCIg!J1464</f>
        <v>8.1827273964881897</v>
      </c>
      <c r="J1476" s="17"/>
      <c r="K1476" s="17">
        <f t="shared" si="347"/>
        <v>-6</v>
      </c>
      <c r="L1476" s="17">
        <f t="shared" si="347"/>
        <v>26</v>
      </c>
      <c r="M1476" s="17">
        <f t="shared" si="348"/>
        <v>96</v>
      </c>
      <c r="N1476" s="17">
        <f t="shared" si="349"/>
        <v>0</v>
      </c>
      <c r="O1476" s="17">
        <f t="shared" ca="1" si="341"/>
        <v>92.628528961037688</v>
      </c>
      <c r="P1476" s="17">
        <f t="shared" si="342"/>
        <v>62.5</v>
      </c>
      <c r="Q1476" s="17">
        <f t="shared" ca="1" si="343"/>
        <v>100</v>
      </c>
      <c r="R1476" s="17">
        <f t="shared" ca="1" si="344"/>
        <v>19.003870844841003</v>
      </c>
      <c r="S1476" s="42">
        <f>[1]CalcBCI!$BZ1476</f>
        <v>-1000</v>
      </c>
      <c r="T1476" s="42">
        <f t="shared" si="345"/>
        <v>-1000</v>
      </c>
      <c r="V1476" s="71"/>
      <c r="W1476" s="71"/>
      <c r="X1476" s="71"/>
      <c r="Y1476" s="71"/>
      <c r="Z1476" s="71"/>
      <c r="AA1476" s="71">
        <f t="shared" ca="1" si="351"/>
        <v>128.87485024763762</v>
      </c>
      <c r="AB1476" s="71"/>
      <c r="AC1476" s="71"/>
      <c r="AE1476" s="71"/>
      <c r="AF1476" s="71"/>
      <c r="AG1476" s="71"/>
      <c r="AH1476" s="71"/>
      <c r="AI1476" s="71"/>
      <c r="AJ1476" s="71">
        <f t="shared" ca="1" si="352"/>
        <v>72.06987970963921</v>
      </c>
      <c r="AK1476" s="71"/>
      <c r="AL1476" s="71"/>
      <c r="AN1476" s="17"/>
      <c r="AO1476" s="17"/>
      <c r="AP1476" s="17"/>
      <c r="AQ1476" s="17"/>
      <c r="AR1476" s="17"/>
      <c r="AT1476" s="71"/>
      <c r="AU1476" s="71"/>
      <c r="AV1476" s="71"/>
      <c r="AW1476" s="71"/>
      <c r="AX1476" s="71"/>
      <c r="AY1476" s="71">
        <f t="shared" ca="1" si="353"/>
        <v>129.18079579296142</v>
      </c>
      <c r="AZ1476" s="71"/>
      <c r="BA1476" s="71"/>
      <c r="BC1476" s="71"/>
      <c r="BD1476" s="71"/>
      <c r="BE1476" s="71"/>
      <c r="BF1476" s="71"/>
      <c r="BG1476" s="71"/>
      <c r="BH1476" s="71">
        <f t="shared" ca="1" si="350"/>
        <v>72.385115906525201</v>
      </c>
      <c r="BI1476" s="71"/>
      <c r="BJ1476" s="71"/>
      <c r="BL1476" s="17">
        <f ca="1">[1]CalcBCI!AM1476</f>
        <v>2.6626671868525178</v>
      </c>
      <c r="BM1476" s="49">
        <f t="shared" ca="1" si="346"/>
        <v>50.195948654834964</v>
      </c>
      <c r="BN1476" s="75">
        <f ca="1">([1]CalcBCI!U1476-$BN$8)/$BN$9+$BN$7</f>
        <v>-17.004799999999999</v>
      </c>
      <c r="BO1476" s="17"/>
      <c r="BP1476">
        <f t="shared" ca="1" si="340"/>
        <v>48.874850247637625</v>
      </c>
      <c r="BQ1476" s="17"/>
      <c r="BR1476" s="17"/>
      <c r="BS1476" s="17"/>
      <c r="BU1476" s="17"/>
      <c r="BV1476" s="17"/>
      <c r="BW1476" s="17"/>
      <c r="BX1476" s="17"/>
      <c r="BY1476" s="17"/>
      <c r="BZ1476" s="17"/>
      <c r="CA1476" s="17"/>
      <c r="CB1476" s="17"/>
    </row>
    <row r="1477" spans="1:80" hidden="1" outlineLevel="2" x14ac:dyDescent="0.25">
      <c r="A1477" s="1">
        <f>[1]CalcBCI!BY1477</f>
        <v>34711</v>
      </c>
      <c r="B1477" s="17">
        <f ca="1">[1]CalcBCI!CA1477</f>
        <v>129.12309637866659</v>
      </c>
      <c r="C1477" s="17">
        <f ca="1">[1]CalcBCI!CB1477</f>
        <v>129.15194608581402</v>
      </c>
      <c r="D1477" s="29">
        <f ca="1">[1]CalcBCI!CF1477</f>
        <v>0.99313435534565031</v>
      </c>
      <c r="E1477" s="59">
        <f ca="1">[1]CalcBCI!$CH1477</f>
        <v>88.464978739331841</v>
      </c>
      <c r="F1477" s="29">
        <f ca="1">[1]CalcBCI!CG1477</f>
        <v>0.99681480620868623</v>
      </c>
      <c r="G1477" s="17">
        <f ca="1">[1]CalcBCI!CI1477</f>
        <v>92.037015521715588</v>
      </c>
      <c r="H1477" s="17">
        <f ca="1">[1]CalcBCIg!L1465</f>
        <v>13.823618948459629</v>
      </c>
      <c r="I1477" s="17">
        <f ca="1">[1]CalcBCIg!J1465</f>
        <v>7.8236189484596279</v>
      </c>
      <c r="J1477" s="17"/>
      <c r="K1477" s="17">
        <f t="shared" si="347"/>
        <v>-6</v>
      </c>
      <c r="L1477" s="17">
        <f t="shared" si="347"/>
        <v>26</v>
      </c>
      <c r="M1477" s="17">
        <f t="shared" si="348"/>
        <v>96</v>
      </c>
      <c r="N1477" s="17">
        <f t="shared" si="349"/>
        <v>0</v>
      </c>
      <c r="O1477" s="17">
        <f t="shared" ca="1" si="341"/>
        <v>94.232489369665927</v>
      </c>
      <c r="P1477" s="17">
        <f t="shared" si="342"/>
        <v>62.5</v>
      </c>
      <c r="Q1477" s="17">
        <f t="shared" ca="1" si="343"/>
        <v>100</v>
      </c>
      <c r="R1477" s="17">
        <f t="shared" ca="1" si="344"/>
        <v>19.003870844841003</v>
      </c>
      <c r="S1477" s="42">
        <f>[1]CalcBCI!$BZ1477</f>
        <v>-1000</v>
      </c>
      <c r="T1477" s="42">
        <f t="shared" si="345"/>
        <v>-1000</v>
      </c>
      <c r="V1477" s="71"/>
      <c r="W1477" s="71"/>
      <c r="X1477" s="71"/>
      <c r="Y1477" s="71"/>
      <c r="Z1477" s="71"/>
      <c r="AA1477" s="71">
        <f t="shared" ca="1" si="351"/>
        <v>129.12309637866659</v>
      </c>
      <c r="AB1477" s="71"/>
      <c r="AC1477" s="71"/>
      <c r="AE1477" s="71"/>
      <c r="AF1477" s="71"/>
      <c r="AG1477" s="71"/>
      <c r="AH1477" s="71"/>
      <c r="AI1477" s="71"/>
      <c r="AJ1477" s="71">
        <f t="shared" ca="1" si="352"/>
        <v>72.208704847106006</v>
      </c>
      <c r="AK1477" s="71"/>
      <c r="AL1477" s="71"/>
      <c r="AN1477" s="17"/>
      <c r="AO1477" s="17"/>
      <c r="AP1477" s="17"/>
      <c r="AQ1477" s="17"/>
      <c r="AR1477" s="17"/>
      <c r="AT1477" s="71"/>
      <c r="AU1477" s="71"/>
      <c r="AV1477" s="71"/>
      <c r="AW1477" s="71"/>
      <c r="AX1477" s="71"/>
      <c r="AY1477" s="71">
        <f t="shared" ca="1" si="353"/>
        <v>129.15194608581402</v>
      </c>
      <c r="AZ1477" s="71"/>
      <c r="BA1477" s="71"/>
      <c r="BC1477" s="71"/>
      <c r="BD1477" s="71"/>
      <c r="BE1477" s="71"/>
      <c r="BF1477" s="71"/>
      <c r="BG1477" s="71"/>
      <c r="BH1477" s="71">
        <f t="shared" ca="1" si="350"/>
        <v>72.368950273058431</v>
      </c>
      <c r="BI1477" s="71"/>
      <c r="BJ1477" s="71"/>
      <c r="BL1477" s="17">
        <f ca="1">[1]CalcBCI!AM1477</f>
        <v>2.6637367225917625</v>
      </c>
      <c r="BM1477" s="49">
        <f t="shared" ca="1" si="346"/>
        <v>50.246279234536871</v>
      </c>
      <c r="BN1477" s="75">
        <f ca="1">([1]CalcBCI!U1477-$BN$8)/$BN$9+$BN$7</f>
        <v>-16.9481</v>
      </c>
      <c r="BO1477" s="17"/>
      <c r="BP1477">
        <f t="shared" ca="1" si="340"/>
        <v>49.123096378666588</v>
      </c>
      <c r="BQ1477" s="17"/>
      <c r="BR1477" s="17"/>
      <c r="BS1477" s="17"/>
      <c r="BU1477" s="17"/>
      <c r="BV1477" s="17"/>
      <c r="BW1477" s="17"/>
      <c r="BX1477" s="17"/>
      <c r="BY1477" s="17"/>
      <c r="BZ1477" s="17"/>
      <c r="CA1477" s="17"/>
      <c r="CB1477" s="17"/>
    </row>
    <row r="1478" spans="1:80" hidden="1" outlineLevel="2" x14ac:dyDescent="0.25">
      <c r="A1478" s="1">
        <f>[1]CalcBCI!BY1478</f>
        <v>34718</v>
      </c>
      <c r="B1478" s="17">
        <f ca="1">[1]CalcBCI!CA1478</f>
        <v>129.57911736690775</v>
      </c>
      <c r="C1478" s="17">
        <f ca="1">[1]CalcBCI!CB1478</f>
        <v>129.36553172636087</v>
      </c>
      <c r="D1478" s="29">
        <f ca="1">[1]CalcBCI!CF1478</f>
        <v>0.99664178448019358</v>
      </c>
      <c r="E1478" s="59">
        <f ca="1">[1]CalcBCI!$CH1478</f>
        <v>94.357836828282231</v>
      </c>
      <c r="F1478" s="29">
        <f ca="1">[1]CalcBCI!CG1478</f>
        <v>0.99846329340027073</v>
      </c>
      <c r="G1478" s="17">
        <f ca="1">[1]CalcBCI!CI1478</f>
        <v>96.158233500676843</v>
      </c>
      <c r="H1478" s="17">
        <f ca="1">[1]CalcBCIg!L1466</f>
        <v>13.410131394863127</v>
      </c>
      <c r="I1478" s="17">
        <f ca="1">[1]CalcBCIg!J1466</f>
        <v>7.4101313948631269</v>
      </c>
      <c r="J1478" s="17"/>
      <c r="K1478" s="17">
        <f t="shared" si="347"/>
        <v>-6</v>
      </c>
      <c r="L1478" s="17">
        <f t="shared" si="347"/>
        <v>26</v>
      </c>
      <c r="M1478" s="17">
        <f t="shared" si="348"/>
        <v>96</v>
      </c>
      <c r="N1478" s="17">
        <f t="shared" si="349"/>
        <v>0</v>
      </c>
      <c r="O1478" s="17">
        <f t="shared" ca="1" si="341"/>
        <v>97.178918414141123</v>
      </c>
      <c r="P1478" s="17">
        <f t="shared" si="342"/>
        <v>62.5</v>
      </c>
      <c r="Q1478" s="17">
        <f t="shared" ca="1" si="343"/>
        <v>100</v>
      </c>
      <c r="R1478" s="17">
        <f t="shared" ca="1" si="344"/>
        <v>19.003870844841003</v>
      </c>
      <c r="S1478" s="42">
        <f>[1]CalcBCI!$BZ1478</f>
        <v>-1000</v>
      </c>
      <c r="T1478" s="42">
        <f t="shared" si="345"/>
        <v>-1000</v>
      </c>
      <c r="V1478" s="71"/>
      <c r="W1478" s="71"/>
      <c r="X1478" s="71"/>
      <c r="Y1478" s="71"/>
      <c r="Z1478" s="71"/>
      <c r="AA1478" s="71">
        <f t="shared" ca="1" si="351"/>
        <v>129.57911736690775</v>
      </c>
      <c r="AB1478" s="71"/>
      <c r="AC1478" s="71"/>
      <c r="AE1478" s="71"/>
      <c r="AF1478" s="71"/>
      <c r="AG1478" s="71"/>
      <c r="AH1478" s="71"/>
      <c r="AI1478" s="71"/>
      <c r="AJ1478" s="71">
        <f t="shared" ca="1" si="352"/>
        <v>72.463722623688952</v>
      </c>
      <c r="AK1478" s="71"/>
      <c r="AL1478" s="71"/>
      <c r="AN1478" s="17"/>
      <c r="AO1478" s="17"/>
      <c r="AP1478" s="17"/>
      <c r="AQ1478" s="17"/>
      <c r="AR1478" s="17"/>
      <c r="AT1478" s="71"/>
      <c r="AU1478" s="71"/>
      <c r="AV1478" s="71"/>
      <c r="AW1478" s="71"/>
      <c r="AX1478" s="71"/>
      <c r="AY1478" s="71">
        <f t="shared" ca="1" si="353"/>
        <v>129.36553172636087</v>
      </c>
      <c r="AZ1478" s="71"/>
      <c r="BA1478" s="71"/>
      <c r="BC1478" s="71"/>
      <c r="BD1478" s="71"/>
      <c r="BE1478" s="71"/>
      <c r="BF1478" s="71"/>
      <c r="BG1478" s="71"/>
      <c r="BH1478" s="71">
        <f t="shared" ca="1" si="350"/>
        <v>72.488630766215735</v>
      </c>
      <c r="BI1478" s="71"/>
      <c r="BJ1478" s="71"/>
      <c r="BL1478" s="17">
        <f ca="1">[1]CalcBCI!AM1478</f>
        <v>2.6696441055623921</v>
      </c>
      <c r="BM1478" s="49">
        <f t="shared" ca="1" si="346"/>
        <v>50.524270888787598</v>
      </c>
      <c r="BN1478" s="75">
        <f ca="1">([1]CalcBCI!U1478-$BN$8)/$BN$9+$BN$7</f>
        <v>-16.632399999999997</v>
      </c>
      <c r="BO1478" s="17"/>
      <c r="BP1478">
        <f t="shared" ca="1" si="340"/>
        <v>49.579117366907752</v>
      </c>
      <c r="BQ1478" s="17"/>
      <c r="BR1478" s="17"/>
      <c r="BS1478" s="17"/>
      <c r="BU1478" s="17"/>
      <c r="BV1478" s="17"/>
      <c r="BW1478" s="17"/>
      <c r="BX1478" s="17"/>
      <c r="BY1478" s="17"/>
      <c r="BZ1478" s="17"/>
      <c r="CA1478" s="17"/>
      <c r="CB1478" s="17"/>
    </row>
    <row r="1479" spans="1:80" hidden="1" outlineLevel="2" x14ac:dyDescent="0.25">
      <c r="A1479" s="1">
        <f>[1]CalcBCI!BY1479</f>
        <v>34725</v>
      </c>
      <c r="B1479" s="17">
        <f ca="1">[1]CalcBCI!CA1479</f>
        <v>129.09503413477395</v>
      </c>
      <c r="C1479" s="17">
        <f ca="1">[1]CalcBCI!CB1479</f>
        <v>129.2302829305674</v>
      </c>
      <c r="D1479" s="29">
        <f ca="1">[1]CalcBCI!CF1479</f>
        <v>0.99291851806107856</v>
      </c>
      <c r="E1479" s="59">
        <f ca="1">[1]CalcBCI!$CH1479</f>
        <v>88.102348892941123</v>
      </c>
      <c r="F1479" s="29">
        <f ca="1">[1]CalcBCI!CG1479</f>
        <v>0.9974194221598075</v>
      </c>
      <c r="G1479" s="17">
        <f ca="1">[1]CalcBCI!CI1479</f>
        <v>93.548555399518762</v>
      </c>
      <c r="H1479" s="17">
        <f ca="1">[1]CalcBCIg!L1467</f>
        <v>13.075501382350922</v>
      </c>
      <c r="I1479" s="17">
        <f ca="1">[1]CalcBCIg!J1467</f>
        <v>7.0755013823509207</v>
      </c>
      <c r="J1479" s="17"/>
      <c r="K1479" s="17">
        <f t="shared" si="347"/>
        <v>-6</v>
      </c>
      <c r="L1479" s="17">
        <f t="shared" si="347"/>
        <v>26</v>
      </c>
      <c r="M1479" s="17">
        <f t="shared" si="348"/>
        <v>96</v>
      </c>
      <c r="N1479" s="17">
        <f t="shared" si="349"/>
        <v>0</v>
      </c>
      <c r="O1479" s="17">
        <f t="shared" ca="1" si="341"/>
        <v>94.051174446470554</v>
      </c>
      <c r="P1479" s="17">
        <f t="shared" si="342"/>
        <v>62.5</v>
      </c>
      <c r="Q1479" s="17">
        <f t="shared" ca="1" si="343"/>
        <v>100</v>
      </c>
      <c r="R1479" s="17">
        <f t="shared" ca="1" si="344"/>
        <v>19.003870844841003</v>
      </c>
      <c r="S1479" s="42">
        <f>[1]CalcBCI!$BZ1479</f>
        <v>-1000</v>
      </c>
      <c r="T1479" s="42">
        <f t="shared" si="345"/>
        <v>-1000</v>
      </c>
      <c r="V1479" s="71"/>
      <c r="W1479" s="71"/>
      <c r="X1479" s="71"/>
      <c r="Y1479" s="71"/>
      <c r="Z1479" s="71"/>
      <c r="AA1479" s="71">
        <f t="shared" ca="1" si="351"/>
        <v>129.09503413477395</v>
      </c>
      <c r="AB1479" s="71"/>
      <c r="AC1479" s="71"/>
      <c r="AE1479" s="71"/>
      <c r="AF1479" s="71"/>
      <c r="AG1479" s="71"/>
      <c r="AH1479" s="71"/>
      <c r="AI1479" s="71"/>
      <c r="AJ1479" s="71">
        <f t="shared" ca="1" si="352"/>
        <v>72.193011773260821</v>
      </c>
      <c r="AK1479" s="71"/>
      <c r="AL1479" s="71"/>
      <c r="AN1479" s="17"/>
      <c r="AO1479" s="17"/>
      <c r="AP1479" s="17"/>
      <c r="AQ1479" s="17"/>
      <c r="AR1479" s="17"/>
      <c r="AT1479" s="71"/>
      <c r="AU1479" s="71"/>
      <c r="AV1479" s="71"/>
      <c r="AW1479" s="71"/>
      <c r="AX1479" s="71"/>
      <c r="AY1479" s="71">
        <f t="shared" ca="1" si="353"/>
        <v>129.2302829305674</v>
      </c>
      <c r="AZ1479" s="71"/>
      <c r="BA1479" s="71"/>
      <c r="BC1479" s="71"/>
      <c r="BD1479" s="71"/>
      <c r="BE1479" s="71"/>
      <c r="BF1479" s="71"/>
      <c r="BG1479" s="71"/>
      <c r="BH1479" s="71">
        <f t="shared" ca="1" si="350"/>
        <v>72.412845509594305</v>
      </c>
      <c r="BI1479" s="71"/>
      <c r="BJ1479" s="71"/>
      <c r="BL1479" s="17">
        <f ca="1">[1]CalcBCI!AM1479</f>
        <v>2.6685424581583828</v>
      </c>
      <c r="BM1479" s="49">
        <f t="shared" ca="1" si="346"/>
        <v>50.472429187349888</v>
      </c>
      <c r="BN1479" s="75">
        <f ca="1">([1]CalcBCI!U1479-$BN$8)/$BN$9+$BN$7</f>
        <v>-16.691600000000001</v>
      </c>
      <c r="BO1479" s="17"/>
      <c r="BP1479">
        <f t="shared" ca="1" si="340"/>
        <v>49.095034134773954</v>
      </c>
      <c r="BQ1479" s="17"/>
      <c r="BR1479" s="17"/>
      <c r="BS1479" s="17"/>
      <c r="BU1479" s="17"/>
      <c r="BV1479" s="17"/>
      <c r="BW1479" s="17"/>
      <c r="BX1479" s="17"/>
      <c r="BY1479" s="17"/>
      <c r="BZ1479" s="17"/>
      <c r="CA1479" s="17"/>
      <c r="CB1479" s="17"/>
    </row>
    <row r="1480" spans="1:80" hidden="1" outlineLevel="2" x14ac:dyDescent="0.25">
      <c r="A1480" s="1">
        <f>[1]CalcBCI!BY1480</f>
        <v>34732</v>
      </c>
      <c r="B1480" s="17">
        <f ca="1">[1]CalcBCI!CA1480</f>
        <v>129.5032703504813</v>
      </c>
      <c r="C1480" s="17">
        <f ca="1">[1]CalcBCI!CB1480</f>
        <v>129.36677664052434</v>
      </c>
      <c r="D1480" s="29">
        <f ca="1">[1]CalcBCI!CF1480</f>
        <v>0.99605841651678384</v>
      </c>
      <c r="E1480" s="59">
        <f ca="1">[1]CalcBCI!$CH1480</f>
        <v>93.377715922015867</v>
      </c>
      <c r="F1480" s="29">
        <f ca="1">[1]CalcBCI!CG1480</f>
        <v>0.99847290184139925</v>
      </c>
      <c r="G1480" s="17">
        <f ca="1">[1]CalcBCI!CI1480</f>
        <v>96.182254603498137</v>
      </c>
      <c r="H1480" s="17">
        <f ca="1">[1]CalcBCIg!L1468</f>
        <v>13.151242792606357</v>
      </c>
      <c r="I1480" s="17">
        <f ca="1">[1]CalcBCIg!J1468</f>
        <v>7.1512427926063564</v>
      </c>
      <c r="J1480" s="17"/>
      <c r="K1480" s="17">
        <f t="shared" si="347"/>
        <v>-6</v>
      </c>
      <c r="L1480" s="17">
        <f t="shared" si="347"/>
        <v>26</v>
      </c>
      <c r="M1480" s="17">
        <f t="shared" si="348"/>
        <v>96</v>
      </c>
      <c r="N1480" s="17">
        <f t="shared" si="349"/>
        <v>0</v>
      </c>
      <c r="O1480" s="17">
        <f t="shared" ca="1" si="341"/>
        <v>96.688857961007926</v>
      </c>
      <c r="P1480" s="17">
        <f t="shared" si="342"/>
        <v>62.5</v>
      </c>
      <c r="Q1480" s="17">
        <f t="shared" ca="1" si="343"/>
        <v>100</v>
      </c>
      <c r="R1480" s="17">
        <f t="shared" ca="1" si="344"/>
        <v>19.003870844841003</v>
      </c>
      <c r="S1480" s="42">
        <f>[1]CalcBCI!$BZ1480</f>
        <v>-1000</v>
      </c>
      <c r="T1480" s="42">
        <f t="shared" si="345"/>
        <v>-1000</v>
      </c>
      <c r="V1480" s="71"/>
      <c r="W1480" s="71"/>
      <c r="X1480" s="71"/>
      <c r="Y1480" s="71"/>
      <c r="Z1480" s="71"/>
      <c r="AA1480" s="71">
        <f t="shared" ca="1" si="351"/>
        <v>129.5032703504813</v>
      </c>
      <c r="AB1480" s="71"/>
      <c r="AC1480" s="71"/>
      <c r="AE1480" s="71"/>
      <c r="AF1480" s="71"/>
      <c r="AG1480" s="71"/>
      <c r="AH1480" s="71"/>
      <c r="AI1480" s="71"/>
      <c r="AJ1480" s="71">
        <f t="shared" ca="1" si="352"/>
        <v>72.421307169163214</v>
      </c>
      <c r="AK1480" s="71"/>
      <c r="AL1480" s="71"/>
      <c r="AN1480" s="17"/>
      <c r="AO1480" s="17"/>
      <c r="AP1480" s="17"/>
      <c r="AQ1480" s="17"/>
      <c r="AR1480" s="17"/>
      <c r="AT1480" s="71"/>
      <c r="AU1480" s="71"/>
      <c r="AV1480" s="71"/>
      <c r="AW1480" s="71"/>
      <c r="AX1480" s="71"/>
      <c r="AY1480" s="71">
        <f t="shared" ca="1" si="353"/>
        <v>129.36677664052434</v>
      </c>
      <c r="AZ1480" s="71"/>
      <c r="BA1480" s="71"/>
      <c r="BC1480" s="71"/>
      <c r="BD1480" s="71"/>
      <c r="BE1480" s="71"/>
      <c r="BF1480" s="71"/>
      <c r="BG1480" s="71"/>
      <c r="BH1480" s="71">
        <f t="shared" ca="1" si="350"/>
        <v>72.489328340924587</v>
      </c>
      <c r="BI1480" s="71"/>
      <c r="BJ1480" s="71"/>
      <c r="BL1480" s="17">
        <f ca="1">[1]CalcBCI!AM1480</f>
        <v>2.6717354867196716</v>
      </c>
      <c r="BM1480" s="49">
        <f t="shared" ca="1" si="346"/>
        <v>50.622687820696626</v>
      </c>
      <c r="BN1480" s="75">
        <f ca="1">([1]CalcBCI!U1480-$BN$8)/$BN$9+$BN$7</f>
        <v>-16.519600000000001</v>
      </c>
      <c r="BO1480" s="17"/>
      <c r="BP1480">
        <f t="shared" ca="1" si="340"/>
        <v>49.503270350481301</v>
      </c>
      <c r="BQ1480" s="17"/>
      <c r="BR1480" s="17"/>
      <c r="BS1480" s="17"/>
      <c r="BU1480" s="17"/>
      <c r="BV1480" s="17"/>
      <c r="BW1480" s="17"/>
      <c r="BX1480" s="17"/>
      <c r="BY1480" s="17"/>
      <c r="BZ1480" s="17"/>
      <c r="CA1480" s="17"/>
      <c r="CB1480" s="17"/>
    </row>
    <row r="1481" spans="1:80" hidden="1" outlineLevel="2" x14ac:dyDescent="0.25">
      <c r="A1481" s="1">
        <f>[1]CalcBCI!BY1481</f>
        <v>34739</v>
      </c>
      <c r="B1481" s="17">
        <f ca="1">[1]CalcBCI!CA1481</f>
        <v>129.84738029404599</v>
      </c>
      <c r="C1481" s="17">
        <f ca="1">[1]CalcBCI!CB1481</f>
        <v>129.60707846728516</v>
      </c>
      <c r="D1481" s="29">
        <f ca="1">[1]CalcBCI!CF1481</f>
        <v>0.99870509566679389</v>
      </c>
      <c r="E1481" s="59">
        <f ca="1">[1]CalcBCI!$CH1481</f>
        <v>97.824421483188644</v>
      </c>
      <c r="F1481" s="29">
        <f ca="1">[1]CalcBCI!CG1481</f>
        <v>1</v>
      </c>
      <c r="G1481" s="17">
        <f ca="1">[1]CalcBCI!CI1481</f>
        <v>100</v>
      </c>
      <c r="H1481" s="17">
        <f ca="1">[1]CalcBCIg!L1469</f>
        <v>13.278681695461273</v>
      </c>
      <c r="I1481" s="17">
        <f ca="1">[1]CalcBCIg!J1469</f>
        <v>7.2786816954612723</v>
      </c>
      <c r="J1481" s="17"/>
      <c r="K1481" s="17">
        <f t="shared" si="347"/>
        <v>-6</v>
      </c>
      <c r="L1481" s="17">
        <f t="shared" si="347"/>
        <v>26</v>
      </c>
      <c r="M1481" s="17">
        <f t="shared" si="348"/>
        <v>96</v>
      </c>
      <c r="N1481" s="17">
        <f t="shared" si="349"/>
        <v>0</v>
      </c>
      <c r="O1481" s="17">
        <f t="shared" ca="1" si="341"/>
        <v>98.912210741594322</v>
      </c>
      <c r="P1481" s="17">
        <f t="shared" si="342"/>
        <v>62.5</v>
      </c>
      <c r="Q1481" s="17">
        <f t="shared" ca="1" si="343"/>
        <v>100</v>
      </c>
      <c r="R1481" s="17">
        <f t="shared" ca="1" si="344"/>
        <v>19.003870844841003</v>
      </c>
      <c r="S1481" s="42">
        <f>[1]CalcBCI!$BZ1481</f>
        <v>-1000</v>
      </c>
      <c r="T1481" s="42">
        <f t="shared" si="345"/>
        <v>-1000</v>
      </c>
      <c r="V1481" s="71"/>
      <c r="W1481" s="71"/>
      <c r="X1481" s="71"/>
      <c r="Y1481" s="71"/>
      <c r="Z1481" s="71"/>
      <c r="AA1481" s="71">
        <f t="shared" ca="1" si="351"/>
        <v>129.84738029404599</v>
      </c>
      <c r="AB1481" s="71"/>
      <c r="AC1481" s="71"/>
      <c r="AE1481" s="71"/>
      <c r="AF1481" s="71"/>
      <c r="AG1481" s="71"/>
      <c r="AH1481" s="71"/>
      <c r="AI1481" s="71"/>
      <c r="AJ1481" s="71">
        <f t="shared" ca="1" si="352"/>
        <v>72.613741629354195</v>
      </c>
      <c r="AK1481" s="71"/>
      <c r="AL1481" s="71"/>
      <c r="AN1481" s="17"/>
      <c r="AO1481" s="17"/>
      <c r="AP1481" s="17"/>
      <c r="AQ1481" s="17"/>
      <c r="AR1481" s="17"/>
      <c r="AT1481" s="71"/>
      <c r="AU1481" s="71"/>
      <c r="AV1481" s="71"/>
      <c r="AW1481" s="71"/>
      <c r="AX1481" s="71"/>
      <c r="AY1481" s="71">
        <f t="shared" ca="1" si="353"/>
        <v>129.60707846728516</v>
      </c>
      <c r="AZ1481" s="71"/>
      <c r="BA1481" s="71"/>
      <c r="BC1481" s="71"/>
      <c r="BD1481" s="71"/>
      <c r="BE1481" s="71"/>
      <c r="BF1481" s="71"/>
      <c r="BG1481" s="71"/>
      <c r="BH1481" s="71">
        <f t="shared" ca="1" si="350"/>
        <v>72.623978971274553</v>
      </c>
      <c r="BI1481" s="71"/>
      <c r="BJ1481" s="71"/>
      <c r="BL1481" s="17">
        <f ca="1">[1]CalcBCI!AM1481</f>
        <v>2.6802557192069218</v>
      </c>
      <c r="BM1481" s="49">
        <f t="shared" ca="1" si="346"/>
        <v>51.023635843790373</v>
      </c>
      <c r="BN1481" s="75">
        <f ca="1">([1]CalcBCI!U1481-$BN$8)/$BN$9+$BN$7</f>
        <v>-16.054400000000001</v>
      </c>
      <c r="BO1481" s="17"/>
      <c r="BP1481">
        <f t="shared" ca="1" si="340"/>
        <v>49.84738029404599</v>
      </c>
      <c r="BQ1481" s="17"/>
      <c r="BR1481" s="17"/>
      <c r="BS1481" s="17"/>
      <c r="BU1481" s="17"/>
      <c r="BV1481" s="17"/>
      <c r="BW1481" s="17"/>
      <c r="BX1481" s="17"/>
      <c r="BY1481" s="17"/>
      <c r="BZ1481" s="17"/>
      <c r="CA1481" s="17"/>
      <c r="CB1481" s="17"/>
    </row>
    <row r="1482" spans="1:80" hidden="1" outlineLevel="2" x14ac:dyDescent="0.25">
      <c r="A1482" s="1">
        <f>[1]CalcBCI!BY1482</f>
        <v>34746</v>
      </c>
      <c r="B1482" s="17">
        <f ca="1">[1]CalcBCI!CA1482</f>
        <v>130.15271815847061</v>
      </c>
      <c r="C1482" s="17">
        <f ca="1">[1]CalcBCI!CB1482</f>
        <v>129.87989831287788</v>
      </c>
      <c r="D1482" s="29">
        <f ca="1">[1]CalcBCI!CF1482</f>
        <v>1</v>
      </c>
      <c r="E1482" s="59">
        <f ca="1">[1]CalcBCI!$CH1482</f>
        <v>100</v>
      </c>
      <c r="F1482" s="29">
        <f ca="1">[1]CalcBCI!CG1482</f>
        <v>1</v>
      </c>
      <c r="G1482" s="17">
        <f ca="1">[1]CalcBCI!CI1482</f>
        <v>100</v>
      </c>
      <c r="H1482" s="17">
        <f ca="1">[1]CalcBCIg!L1470</f>
        <v>13.34675318002701</v>
      </c>
      <c r="I1482" s="17">
        <f ca="1">[1]CalcBCIg!J1470</f>
        <v>7.3467531800270098</v>
      </c>
      <c r="J1482" s="17"/>
      <c r="K1482" s="17">
        <f t="shared" si="347"/>
        <v>-6</v>
      </c>
      <c r="L1482" s="17">
        <f t="shared" si="347"/>
        <v>26</v>
      </c>
      <c r="M1482" s="17">
        <f t="shared" si="348"/>
        <v>96</v>
      </c>
      <c r="N1482" s="17">
        <f t="shared" si="349"/>
        <v>0</v>
      </c>
      <c r="O1482" s="17">
        <f t="shared" ca="1" si="341"/>
        <v>100</v>
      </c>
      <c r="P1482" s="17">
        <f t="shared" si="342"/>
        <v>62.5</v>
      </c>
      <c r="Q1482" s="17">
        <f t="shared" ca="1" si="343"/>
        <v>100</v>
      </c>
      <c r="R1482" s="17">
        <f t="shared" ca="1" si="344"/>
        <v>19.003870844841003</v>
      </c>
      <c r="S1482" s="42">
        <f>[1]CalcBCI!$BZ1482</f>
        <v>-1000</v>
      </c>
      <c r="T1482" s="42">
        <f t="shared" si="345"/>
        <v>-1000</v>
      </c>
      <c r="V1482" s="71"/>
      <c r="W1482" s="71"/>
      <c r="X1482" s="71"/>
      <c r="Y1482" s="71"/>
      <c r="Z1482" s="71"/>
      <c r="AA1482" s="71">
        <f t="shared" ca="1" si="351"/>
        <v>130.15271815847061</v>
      </c>
      <c r="AB1482" s="71"/>
      <c r="AC1482" s="71"/>
      <c r="AE1482" s="71"/>
      <c r="AF1482" s="71"/>
      <c r="AG1482" s="71"/>
      <c r="AH1482" s="71"/>
      <c r="AI1482" s="71"/>
      <c r="AJ1482" s="71">
        <f t="shared" ca="1" si="352"/>
        <v>72.784493821248844</v>
      </c>
      <c r="AK1482" s="71"/>
      <c r="AL1482" s="71"/>
      <c r="AN1482" s="17"/>
      <c r="AO1482" s="17"/>
      <c r="AP1482" s="17"/>
      <c r="AQ1482" s="17"/>
      <c r="AR1482" s="17"/>
      <c r="AT1482" s="71"/>
      <c r="AU1482" s="71"/>
      <c r="AV1482" s="71"/>
      <c r="AW1482" s="71"/>
      <c r="AX1482" s="71"/>
      <c r="AY1482" s="71">
        <f t="shared" ca="1" si="353"/>
        <v>129.87989831287788</v>
      </c>
      <c r="AZ1482" s="71"/>
      <c r="BA1482" s="71"/>
      <c r="BC1482" s="71"/>
      <c r="BD1482" s="71"/>
      <c r="BE1482" s="71"/>
      <c r="BF1482" s="71"/>
      <c r="BG1482" s="71"/>
      <c r="BH1482" s="71">
        <f t="shared" ca="1" si="350"/>
        <v>72.776850735406427</v>
      </c>
      <c r="BI1482" s="71"/>
      <c r="BJ1482" s="71"/>
      <c r="BL1482" s="17">
        <f ca="1">[1]CalcBCI!AM1482</f>
        <v>2.6831173125727985</v>
      </c>
      <c r="BM1482" s="49">
        <f t="shared" ca="1" si="346"/>
        <v>51.158297686018656</v>
      </c>
      <c r="BN1482" s="75">
        <f ca="1">([1]CalcBCI!U1482-$BN$8)/$BN$9+$BN$7</f>
        <v>-15.896100000000001</v>
      </c>
      <c r="BO1482" s="17"/>
      <c r="BP1482">
        <f t="shared" ca="1" si="340"/>
        <v>50.152718158470606</v>
      </c>
      <c r="BQ1482" s="17"/>
      <c r="BR1482" s="17"/>
      <c r="BS1482" s="17"/>
      <c r="BU1482" s="17"/>
      <c r="BV1482" s="17"/>
      <c r="BW1482" s="17"/>
      <c r="BX1482" s="17"/>
      <c r="BY1482" s="17"/>
      <c r="BZ1482" s="17"/>
      <c r="CA1482" s="17"/>
      <c r="CB1482" s="17"/>
    </row>
    <row r="1483" spans="1:80" hidden="1" outlineLevel="2" x14ac:dyDescent="0.25">
      <c r="A1483" s="1">
        <f>[1]CalcBCI!BY1483</f>
        <v>34753</v>
      </c>
      <c r="B1483" s="17">
        <f ca="1">[1]CalcBCI!CA1483</f>
        <v>130.19428755790906</v>
      </c>
      <c r="C1483" s="17">
        <f ca="1">[1]CalcBCI!CB1483</f>
        <v>130.03709293539347</v>
      </c>
      <c r="D1483" s="29">
        <f ca="1">[1]CalcBCI!CF1483</f>
        <v>1</v>
      </c>
      <c r="E1483" s="59">
        <f ca="1">[1]CalcBCI!$CH1483</f>
        <v>100</v>
      </c>
      <c r="F1483" s="29">
        <f ca="1">[1]CalcBCI!CG1483</f>
        <v>1</v>
      </c>
      <c r="G1483" s="17">
        <f ca="1">[1]CalcBCI!CI1483</f>
        <v>100</v>
      </c>
      <c r="H1483" s="17">
        <f ca="1">[1]CalcBCIg!L1471</f>
        <v>13.629340589046478</v>
      </c>
      <c r="I1483" s="17">
        <f ca="1">[1]CalcBCIg!J1471</f>
        <v>7.6293405890464783</v>
      </c>
      <c r="J1483" s="17"/>
      <c r="K1483" s="17">
        <f t="shared" si="347"/>
        <v>-6</v>
      </c>
      <c r="L1483" s="17">
        <f t="shared" si="347"/>
        <v>26</v>
      </c>
      <c r="M1483" s="17">
        <f t="shared" si="348"/>
        <v>96</v>
      </c>
      <c r="N1483" s="17">
        <f t="shared" si="349"/>
        <v>0</v>
      </c>
      <c r="O1483" s="17">
        <f t="shared" ca="1" si="341"/>
        <v>100</v>
      </c>
      <c r="P1483" s="17">
        <f t="shared" si="342"/>
        <v>62.5</v>
      </c>
      <c r="Q1483" s="17">
        <f t="shared" ca="1" si="343"/>
        <v>100</v>
      </c>
      <c r="R1483" s="17">
        <f t="shared" ca="1" si="344"/>
        <v>19.003870844841003</v>
      </c>
      <c r="S1483" s="42">
        <f>[1]CalcBCI!$BZ1483</f>
        <v>-1000</v>
      </c>
      <c r="T1483" s="42">
        <f t="shared" si="345"/>
        <v>-1000</v>
      </c>
      <c r="V1483" s="71"/>
      <c r="W1483" s="71"/>
      <c r="X1483" s="71"/>
      <c r="Y1483" s="71"/>
      <c r="Z1483" s="71"/>
      <c r="AA1483" s="71">
        <f t="shared" ca="1" si="351"/>
        <v>130.19428755790906</v>
      </c>
      <c r="AB1483" s="71"/>
      <c r="AC1483" s="71"/>
      <c r="AE1483" s="71"/>
      <c r="AF1483" s="71"/>
      <c r="AG1483" s="71"/>
      <c r="AH1483" s="71"/>
      <c r="AI1483" s="71"/>
      <c r="AJ1483" s="71">
        <f t="shared" ca="1" si="352"/>
        <v>72.80774041755042</v>
      </c>
      <c r="AK1483" s="71"/>
      <c r="AL1483" s="71"/>
      <c r="AN1483" s="17"/>
      <c r="AO1483" s="17"/>
      <c r="AP1483" s="17"/>
      <c r="AQ1483" s="17"/>
      <c r="AR1483" s="17"/>
      <c r="AT1483" s="71"/>
      <c r="AU1483" s="71"/>
      <c r="AV1483" s="71"/>
      <c r="AW1483" s="71"/>
      <c r="AX1483" s="71"/>
      <c r="AY1483" s="71">
        <f t="shared" ca="1" si="353"/>
        <v>130.03709293539347</v>
      </c>
      <c r="AZ1483" s="71"/>
      <c r="BA1483" s="71"/>
      <c r="BC1483" s="71"/>
      <c r="BD1483" s="71"/>
      <c r="BE1483" s="71"/>
      <c r="BF1483" s="71"/>
      <c r="BG1483" s="71"/>
      <c r="BH1483" s="71">
        <f t="shared" ca="1" si="350"/>
        <v>72.864933107873853</v>
      </c>
      <c r="BI1483" s="71"/>
      <c r="BJ1483" s="71"/>
      <c r="BL1483" s="17">
        <f ca="1">[1]CalcBCI!AM1483</f>
        <v>2.6843012555398502</v>
      </c>
      <c r="BM1483" s="49">
        <f t="shared" ca="1" si="346"/>
        <v>51.214012080291994</v>
      </c>
      <c r="BN1483" s="75">
        <f ca="1">([1]CalcBCI!U1483-$BN$8)/$BN$9+$BN$7</f>
        <v>-15.830299999999998</v>
      </c>
      <c r="BO1483" s="17"/>
      <c r="BP1483">
        <f t="shared" ca="1" si="340"/>
        <v>50.194287557909064</v>
      </c>
      <c r="BQ1483" s="17"/>
      <c r="BR1483" s="17"/>
      <c r="BS1483" s="17"/>
      <c r="BU1483" s="17"/>
      <c r="BV1483" s="17"/>
      <c r="BW1483" s="17"/>
      <c r="BX1483" s="17"/>
      <c r="BY1483" s="17"/>
      <c r="BZ1483" s="17"/>
      <c r="CA1483" s="17"/>
      <c r="CB1483" s="17"/>
    </row>
    <row r="1484" spans="1:80" hidden="1" outlineLevel="2" x14ac:dyDescent="0.25">
      <c r="A1484" s="1">
        <f>[1]CalcBCI!BY1484</f>
        <v>34760</v>
      </c>
      <c r="B1484" s="17">
        <f ca="1">[1]CalcBCI!CA1484</f>
        <v>130.11768851154341</v>
      </c>
      <c r="C1484" s="17">
        <f ca="1">[1]CalcBCI!CB1484</f>
        <v>130.07739072346845</v>
      </c>
      <c r="D1484" s="29">
        <f ca="1">[1]CalcBCI!CF1484</f>
        <v>0.99941165585831415</v>
      </c>
      <c r="E1484" s="59">
        <f ca="1">[1]CalcBCI!$CH1484</f>
        <v>99.011518579156842</v>
      </c>
      <c r="F1484" s="29">
        <f ca="1">[1]CalcBCI!CG1484</f>
        <v>1</v>
      </c>
      <c r="G1484" s="17">
        <f ca="1">[1]CalcBCI!CI1484</f>
        <v>100</v>
      </c>
      <c r="H1484" s="17">
        <f ca="1">[1]CalcBCIg!L1472</f>
        <v>13.700296938419342</v>
      </c>
      <c r="I1484" s="17">
        <f ca="1">[1]CalcBCIg!J1472</f>
        <v>7.7002969384193429</v>
      </c>
      <c r="J1484" s="17"/>
      <c r="K1484" s="17">
        <f t="shared" si="347"/>
        <v>-6</v>
      </c>
      <c r="L1484" s="17">
        <f t="shared" si="347"/>
        <v>26</v>
      </c>
      <c r="M1484" s="17">
        <f t="shared" si="348"/>
        <v>96</v>
      </c>
      <c r="N1484" s="17">
        <f t="shared" si="349"/>
        <v>0</v>
      </c>
      <c r="O1484" s="17">
        <f t="shared" ca="1" si="341"/>
        <v>99.505759289578421</v>
      </c>
      <c r="P1484" s="17">
        <f t="shared" si="342"/>
        <v>62.5</v>
      </c>
      <c r="Q1484" s="17">
        <f t="shared" ca="1" si="343"/>
        <v>100</v>
      </c>
      <c r="R1484" s="17">
        <f t="shared" ca="1" si="344"/>
        <v>19.003870844841003</v>
      </c>
      <c r="S1484" s="42">
        <f>[1]CalcBCI!$BZ1484</f>
        <v>-1000</v>
      </c>
      <c r="T1484" s="42">
        <f t="shared" si="345"/>
        <v>-1000</v>
      </c>
      <c r="V1484" s="71"/>
      <c r="W1484" s="71"/>
      <c r="X1484" s="71"/>
      <c r="Y1484" s="71"/>
      <c r="Z1484" s="71"/>
      <c r="AA1484" s="71">
        <f t="shared" ca="1" si="351"/>
        <v>130.11768851154341</v>
      </c>
      <c r="AB1484" s="71"/>
      <c r="AC1484" s="71"/>
      <c r="AE1484" s="71"/>
      <c r="AF1484" s="71"/>
      <c r="AG1484" s="71"/>
      <c r="AH1484" s="71"/>
      <c r="AI1484" s="71"/>
      <c r="AJ1484" s="71">
        <f t="shared" ca="1" si="352"/>
        <v>72.764904410006366</v>
      </c>
      <c r="AK1484" s="71"/>
      <c r="AL1484" s="71"/>
      <c r="AN1484" s="17"/>
      <c r="AO1484" s="17"/>
      <c r="AP1484" s="17"/>
      <c r="AQ1484" s="17"/>
      <c r="AR1484" s="17"/>
      <c r="AT1484" s="71"/>
      <c r="AU1484" s="71"/>
      <c r="AV1484" s="71"/>
      <c r="AW1484" s="71"/>
      <c r="AX1484" s="71"/>
      <c r="AY1484" s="71">
        <f t="shared" ca="1" si="353"/>
        <v>130.07739072346845</v>
      </c>
      <c r="AZ1484" s="71"/>
      <c r="BA1484" s="71"/>
      <c r="BC1484" s="71"/>
      <c r="BD1484" s="71"/>
      <c r="BE1484" s="71"/>
      <c r="BF1484" s="71"/>
      <c r="BG1484" s="71"/>
      <c r="BH1484" s="71">
        <f t="shared" ca="1" si="350"/>
        <v>72.887513554469479</v>
      </c>
      <c r="BI1484" s="71"/>
      <c r="BJ1484" s="71"/>
      <c r="BL1484" s="17">
        <f ca="1">[1]CalcBCI!AM1484</f>
        <v>2.6869703508898182</v>
      </c>
      <c r="BM1484" s="49">
        <f t="shared" ca="1" si="346"/>
        <v>51.339615284854759</v>
      </c>
      <c r="BN1484" s="75">
        <f ca="1">([1]CalcBCI!U1484-$BN$8)/$BN$9+$BN$7</f>
        <v>-15.681300000000002</v>
      </c>
      <c r="BO1484" s="17"/>
      <c r="BP1484">
        <f t="shared" ca="1" si="340"/>
        <v>50.117688511543406</v>
      </c>
      <c r="BQ1484" s="17"/>
      <c r="BR1484" s="17"/>
      <c r="BS1484" s="17"/>
      <c r="BU1484" s="17"/>
      <c r="BV1484" s="17"/>
      <c r="BW1484" s="17"/>
      <c r="BX1484" s="17"/>
      <c r="BY1484" s="17"/>
      <c r="BZ1484" s="17"/>
      <c r="CA1484" s="17"/>
      <c r="CB1484" s="17"/>
    </row>
    <row r="1485" spans="1:80" hidden="1" outlineLevel="2" x14ac:dyDescent="0.25">
      <c r="A1485" s="1">
        <f>[1]CalcBCI!BY1485</f>
        <v>34767</v>
      </c>
      <c r="B1485" s="17">
        <f ca="1">[1]CalcBCI!CA1485</f>
        <v>129.95837056603597</v>
      </c>
      <c r="C1485" s="17">
        <f ca="1">[1]CalcBCI!CB1485</f>
        <v>130.01788064475221</v>
      </c>
      <c r="D1485" s="29">
        <f ca="1">[1]CalcBCI!CF1485</f>
        <v>0.9981879620350611</v>
      </c>
      <c r="E1485" s="59">
        <f ca="1">[1]CalcBCI!$CH1485</f>
        <v>96.955581376110729</v>
      </c>
      <c r="F1485" s="29">
        <f ca="1">[1]CalcBCI!CG1485</f>
        <v>0.99954250251803745</v>
      </c>
      <c r="G1485" s="17">
        <f ca="1">[1]CalcBCI!CI1485</f>
        <v>98.856256295093615</v>
      </c>
      <c r="H1485" s="17">
        <f ca="1">[1]CalcBCIg!L1473</f>
        <v>13.545049488544466</v>
      </c>
      <c r="I1485" s="17">
        <f ca="1">[1]CalcBCIg!J1473</f>
        <v>7.5450494885444659</v>
      </c>
      <c r="J1485" s="17"/>
      <c r="K1485" s="17">
        <f t="shared" si="347"/>
        <v>-6</v>
      </c>
      <c r="L1485" s="17">
        <f t="shared" si="347"/>
        <v>26</v>
      </c>
      <c r="M1485" s="17">
        <f t="shared" si="348"/>
        <v>96</v>
      </c>
      <c r="N1485" s="17">
        <f t="shared" si="349"/>
        <v>0</v>
      </c>
      <c r="O1485" s="17">
        <f t="shared" ca="1" si="341"/>
        <v>98.477790688055364</v>
      </c>
      <c r="P1485" s="17">
        <f t="shared" si="342"/>
        <v>62.5</v>
      </c>
      <c r="Q1485" s="17">
        <f t="shared" ca="1" si="343"/>
        <v>100</v>
      </c>
      <c r="R1485" s="17">
        <f t="shared" ca="1" si="344"/>
        <v>19.003870844841003</v>
      </c>
      <c r="S1485" s="42">
        <f>[1]CalcBCI!$BZ1485</f>
        <v>-1000</v>
      </c>
      <c r="T1485" s="42">
        <f t="shared" si="345"/>
        <v>-1000</v>
      </c>
      <c r="V1485" s="71"/>
      <c r="W1485" s="71"/>
      <c r="X1485" s="71"/>
      <c r="Y1485" s="71"/>
      <c r="Z1485" s="71"/>
      <c r="AA1485" s="71">
        <f t="shared" ca="1" si="351"/>
        <v>129.95837056603597</v>
      </c>
      <c r="AB1485" s="71"/>
      <c r="AC1485" s="71"/>
      <c r="AE1485" s="71"/>
      <c r="AF1485" s="71"/>
      <c r="AG1485" s="71"/>
      <c r="AH1485" s="71"/>
      <c r="AI1485" s="71"/>
      <c r="AJ1485" s="71">
        <f t="shared" ca="1" si="352"/>
        <v>72.675810027772414</v>
      </c>
      <c r="AK1485" s="71"/>
      <c r="AL1485" s="71"/>
      <c r="AN1485" s="17"/>
      <c r="AO1485" s="17"/>
      <c r="AP1485" s="17"/>
      <c r="AQ1485" s="17"/>
      <c r="AR1485" s="17"/>
      <c r="AT1485" s="71"/>
      <c r="AU1485" s="71"/>
      <c r="AV1485" s="71"/>
      <c r="AW1485" s="71"/>
      <c r="AX1485" s="71"/>
      <c r="AY1485" s="71">
        <f t="shared" ca="1" si="353"/>
        <v>130.01788064475221</v>
      </c>
      <c r="AZ1485" s="71"/>
      <c r="BA1485" s="71"/>
      <c r="BC1485" s="71"/>
      <c r="BD1485" s="71"/>
      <c r="BE1485" s="71"/>
      <c r="BF1485" s="71"/>
      <c r="BG1485" s="71"/>
      <c r="BH1485" s="71">
        <f t="shared" ca="1" si="350"/>
        <v>72.854167700551798</v>
      </c>
      <c r="BI1485" s="71"/>
      <c r="BJ1485" s="71"/>
      <c r="BL1485" s="17">
        <f ca="1">[1]CalcBCI!AM1485</f>
        <v>2.6851037079514541</v>
      </c>
      <c r="BM1485" s="49">
        <f t="shared" ca="1" si="346"/>
        <v>51.251774161143757</v>
      </c>
      <c r="BN1485" s="75">
        <f ca="1">([1]CalcBCI!U1485-$BN$8)/$BN$9+$BN$7</f>
        <v>-15.785600000000006</v>
      </c>
      <c r="BO1485" s="17"/>
      <c r="BP1485">
        <f t="shared" ca="1" si="340"/>
        <v>49.958370566035967</v>
      </c>
      <c r="BQ1485" s="17"/>
      <c r="BR1485" s="17"/>
      <c r="BS1485" s="17"/>
      <c r="BU1485" s="17"/>
      <c r="BV1485" s="17"/>
      <c r="BW1485" s="17"/>
      <c r="BX1485" s="17"/>
      <c r="BY1485" s="17"/>
      <c r="BZ1485" s="17"/>
      <c r="CA1485" s="17"/>
      <c r="CB1485" s="17"/>
    </row>
    <row r="1486" spans="1:80" hidden="1" outlineLevel="2" x14ac:dyDescent="0.25">
      <c r="A1486" s="1">
        <f>[1]CalcBCI!BY1486</f>
        <v>34774</v>
      </c>
      <c r="B1486" s="17">
        <f ca="1">[1]CalcBCI!CA1486</f>
        <v>130.30537545408069</v>
      </c>
      <c r="C1486" s="17">
        <f ca="1">[1]CalcBCI!CB1486</f>
        <v>130.16162804941644</v>
      </c>
      <c r="D1486" s="29">
        <f ca="1">[1]CalcBCI!CF1486</f>
        <v>1</v>
      </c>
      <c r="E1486" s="59">
        <f ca="1">[1]CalcBCI!$CH1486</f>
        <v>100</v>
      </c>
      <c r="F1486" s="29">
        <f ca="1">[1]CalcBCI!CG1486</f>
        <v>1</v>
      </c>
      <c r="G1486" s="17">
        <f ca="1">[1]CalcBCI!CI1486</f>
        <v>100</v>
      </c>
      <c r="H1486" s="17">
        <f ca="1">[1]CalcBCIg!L1474</f>
        <v>13.380447685718538</v>
      </c>
      <c r="I1486" s="17">
        <f ca="1">[1]CalcBCIg!J1474</f>
        <v>7.3804476857185382</v>
      </c>
      <c r="J1486" s="17"/>
      <c r="K1486" s="17">
        <f t="shared" si="347"/>
        <v>-6</v>
      </c>
      <c r="L1486" s="17">
        <f t="shared" si="347"/>
        <v>26</v>
      </c>
      <c r="M1486" s="17">
        <f t="shared" si="348"/>
        <v>96</v>
      </c>
      <c r="N1486" s="17">
        <f t="shared" si="349"/>
        <v>0</v>
      </c>
      <c r="O1486" s="17">
        <f t="shared" ca="1" si="341"/>
        <v>100</v>
      </c>
      <c r="P1486" s="17">
        <f t="shared" si="342"/>
        <v>62.5</v>
      </c>
      <c r="Q1486" s="17">
        <f t="shared" ca="1" si="343"/>
        <v>100</v>
      </c>
      <c r="R1486" s="17">
        <f t="shared" ca="1" si="344"/>
        <v>19.003870844841003</v>
      </c>
      <c r="S1486" s="42">
        <f>[1]CalcBCI!$BZ1486</f>
        <v>-1000</v>
      </c>
      <c r="T1486" s="42">
        <f t="shared" si="345"/>
        <v>-1000</v>
      </c>
      <c r="V1486" s="71"/>
      <c r="W1486" s="71"/>
      <c r="X1486" s="71"/>
      <c r="Y1486" s="71"/>
      <c r="Z1486" s="71"/>
      <c r="AA1486" s="71">
        <f t="shared" ca="1" si="351"/>
        <v>130.30537545408069</v>
      </c>
      <c r="AB1486" s="71"/>
      <c r="AC1486" s="71"/>
      <c r="AE1486" s="71"/>
      <c r="AF1486" s="71"/>
      <c r="AG1486" s="71"/>
      <c r="AH1486" s="71"/>
      <c r="AI1486" s="71"/>
      <c r="AJ1486" s="71">
        <f t="shared" ca="1" si="352"/>
        <v>72.869863409731607</v>
      </c>
      <c r="AK1486" s="71"/>
      <c r="AL1486" s="71"/>
      <c r="AN1486" s="17"/>
      <c r="AO1486" s="17"/>
      <c r="AP1486" s="17"/>
      <c r="AQ1486" s="17"/>
      <c r="AR1486" s="17"/>
      <c r="AT1486" s="71"/>
      <c r="AU1486" s="71"/>
      <c r="AV1486" s="71"/>
      <c r="AW1486" s="71"/>
      <c r="AX1486" s="71"/>
      <c r="AY1486" s="71">
        <f t="shared" ca="1" si="353"/>
        <v>130.16162804941644</v>
      </c>
      <c r="AZ1486" s="71"/>
      <c r="BA1486" s="71"/>
      <c r="BC1486" s="71"/>
      <c r="BD1486" s="71"/>
      <c r="BE1486" s="71"/>
      <c r="BF1486" s="71"/>
      <c r="BG1486" s="71"/>
      <c r="BH1486" s="71">
        <f t="shared" ca="1" si="350"/>
        <v>72.934715064298956</v>
      </c>
      <c r="BI1486" s="71"/>
      <c r="BJ1486" s="71"/>
      <c r="BL1486" s="17">
        <f ca="1">[1]CalcBCI!AM1486</f>
        <v>2.6897615682544962</v>
      </c>
      <c r="BM1486" s="49">
        <f t="shared" ca="1" si="346"/>
        <v>51.470965349077446</v>
      </c>
      <c r="BN1486" s="75">
        <f ca="1">([1]CalcBCI!U1486-$BN$8)/$BN$9+$BN$7</f>
        <v>-15.524499999999998</v>
      </c>
      <c r="BO1486" s="17"/>
      <c r="BP1486">
        <f t="shared" ca="1" si="340"/>
        <v>50.305375454080689</v>
      </c>
      <c r="BQ1486" s="17"/>
      <c r="BR1486" s="17"/>
      <c r="BS1486" s="17"/>
      <c r="BU1486" s="17"/>
      <c r="BV1486" s="17"/>
      <c r="BW1486" s="17"/>
      <c r="BX1486" s="17"/>
      <c r="BY1486" s="17"/>
      <c r="BZ1486" s="17"/>
      <c r="CA1486" s="17"/>
      <c r="CB1486" s="17"/>
    </row>
    <row r="1487" spans="1:80" hidden="1" outlineLevel="2" x14ac:dyDescent="0.25">
      <c r="A1487" s="1">
        <f>[1]CalcBCI!BY1487</f>
        <v>34781</v>
      </c>
      <c r="B1487" s="17">
        <f ca="1">[1]CalcBCI!CA1487</f>
        <v>130.37562994913733</v>
      </c>
      <c r="C1487" s="17">
        <f ca="1">[1]CalcBCI!CB1487</f>
        <v>130.26862899927687</v>
      </c>
      <c r="D1487" s="29">
        <f ca="1">[1]CalcBCI!CF1487</f>
        <v>1</v>
      </c>
      <c r="E1487" s="59">
        <f ca="1">[1]CalcBCI!$CH1487</f>
        <v>100</v>
      </c>
      <c r="F1487" s="29">
        <f ca="1">[1]CalcBCI!CG1487</f>
        <v>1</v>
      </c>
      <c r="G1487" s="17">
        <f ca="1">[1]CalcBCI!CI1487</f>
        <v>100</v>
      </c>
      <c r="H1487" s="17">
        <f ca="1">[1]CalcBCIg!L1475</f>
        <v>13.197231352329258</v>
      </c>
      <c r="I1487" s="17">
        <f ca="1">[1]CalcBCIg!J1475</f>
        <v>7.1972313523292568</v>
      </c>
      <c r="J1487" s="17"/>
      <c r="K1487" s="17">
        <f t="shared" si="347"/>
        <v>-6</v>
      </c>
      <c r="L1487" s="17">
        <f t="shared" si="347"/>
        <v>26</v>
      </c>
      <c r="M1487" s="17">
        <f t="shared" si="348"/>
        <v>96</v>
      </c>
      <c r="N1487" s="17">
        <f t="shared" si="349"/>
        <v>0</v>
      </c>
      <c r="O1487" s="17">
        <f t="shared" ca="1" si="341"/>
        <v>100</v>
      </c>
      <c r="P1487" s="17">
        <f t="shared" si="342"/>
        <v>62.5</v>
      </c>
      <c r="Q1487" s="17">
        <f t="shared" ca="1" si="343"/>
        <v>100</v>
      </c>
      <c r="R1487" s="17">
        <f t="shared" ca="1" si="344"/>
        <v>19.003870844841003</v>
      </c>
      <c r="S1487" s="42">
        <f>[1]CalcBCI!$BZ1487</f>
        <v>-1000</v>
      </c>
      <c r="T1487" s="42">
        <f t="shared" si="345"/>
        <v>-1000</v>
      </c>
      <c r="V1487" s="71"/>
      <c r="W1487" s="71"/>
      <c r="X1487" s="71"/>
      <c r="Y1487" s="71"/>
      <c r="Z1487" s="71"/>
      <c r="AA1487" s="71">
        <f t="shared" ca="1" si="351"/>
        <v>130.37562994913733</v>
      </c>
      <c r="AB1487" s="71"/>
      <c r="AC1487" s="71"/>
      <c r="AE1487" s="71"/>
      <c r="AF1487" s="71"/>
      <c r="AG1487" s="71"/>
      <c r="AH1487" s="71"/>
      <c r="AI1487" s="71"/>
      <c r="AJ1487" s="71">
        <f t="shared" ca="1" si="352"/>
        <v>72.909151393368944</v>
      </c>
      <c r="AK1487" s="71"/>
      <c r="AL1487" s="71"/>
      <c r="AN1487" s="17"/>
      <c r="AO1487" s="17"/>
      <c r="AP1487" s="17"/>
      <c r="AQ1487" s="17"/>
      <c r="AR1487" s="17"/>
      <c r="AT1487" s="71"/>
      <c r="AU1487" s="71"/>
      <c r="AV1487" s="71"/>
      <c r="AW1487" s="71"/>
      <c r="AX1487" s="71"/>
      <c r="AY1487" s="71">
        <f t="shared" ca="1" si="353"/>
        <v>130.26862899927687</v>
      </c>
      <c r="AZ1487" s="71"/>
      <c r="BA1487" s="71"/>
      <c r="BC1487" s="71"/>
      <c r="BD1487" s="71"/>
      <c r="BE1487" s="71"/>
      <c r="BF1487" s="71"/>
      <c r="BG1487" s="71"/>
      <c r="BH1487" s="71">
        <f t="shared" ca="1" si="350"/>
        <v>72.994671934127879</v>
      </c>
      <c r="BI1487" s="71"/>
      <c r="BJ1487" s="71"/>
      <c r="BL1487" s="17">
        <f ca="1">[1]CalcBCI!AM1487</f>
        <v>2.6950997497435361</v>
      </c>
      <c r="BM1487" s="49">
        <f t="shared" ca="1" si="346"/>
        <v>51.722171324753461</v>
      </c>
      <c r="BN1487" s="75">
        <f ca="1">([1]CalcBCI!U1487-$BN$8)/$BN$9+$BN$7</f>
        <v>-15.221800000000002</v>
      </c>
      <c r="BO1487" s="17"/>
      <c r="BP1487">
        <f t="shared" ca="1" si="340"/>
        <v>50.375629949137334</v>
      </c>
      <c r="BQ1487" s="17"/>
      <c r="BR1487" s="17"/>
      <c r="BS1487" s="17"/>
      <c r="BU1487" s="17"/>
      <c r="BV1487" s="17"/>
      <c r="BW1487" s="17"/>
      <c r="BX1487" s="17"/>
      <c r="BY1487" s="17"/>
      <c r="BZ1487" s="17"/>
      <c r="CA1487" s="17"/>
      <c r="CB1487" s="17"/>
    </row>
    <row r="1488" spans="1:80" hidden="1" outlineLevel="2" x14ac:dyDescent="0.25">
      <c r="A1488" s="1">
        <f>[1]CalcBCI!BY1488</f>
        <v>34788</v>
      </c>
      <c r="B1488" s="17">
        <f ca="1">[1]CalcBCI!CA1488</f>
        <v>130.06703431876645</v>
      </c>
      <c r="C1488" s="17">
        <f ca="1">[1]CalcBCI!CB1488</f>
        <v>130.16783165902166</v>
      </c>
      <c r="D1488" s="29">
        <f ca="1">[1]CalcBCI!CF1488</f>
        <v>0.99763302673596843</v>
      </c>
      <c r="E1488" s="59">
        <f ca="1">[1]CalcBCI!$CH1488</f>
        <v>96.023230403172775</v>
      </c>
      <c r="F1488" s="29">
        <f ca="1">[1]CalcBCI!CG1488</f>
        <v>0.99922623473487415</v>
      </c>
      <c r="G1488" s="17">
        <f ca="1">[1]CalcBCI!CI1488</f>
        <v>98.065586837185378</v>
      </c>
      <c r="H1488" s="17">
        <f ca="1">[1]CalcBCIg!L1476</f>
        <v>12.89240425825119</v>
      </c>
      <c r="I1488" s="17">
        <f ca="1">[1]CalcBCIg!J1476</f>
        <v>6.8924042582511902</v>
      </c>
      <c r="J1488" s="17"/>
      <c r="K1488" s="17">
        <f t="shared" si="347"/>
        <v>-6</v>
      </c>
      <c r="L1488" s="17">
        <f t="shared" si="347"/>
        <v>26</v>
      </c>
      <c r="M1488" s="17">
        <f t="shared" si="348"/>
        <v>96</v>
      </c>
      <c r="N1488" s="17">
        <f t="shared" si="349"/>
        <v>0</v>
      </c>
      <c r="O1488" s="17">
        <f t="shared" ca="1" si="341"/>
        <v>98.01161520158638</v>
      </c>
      <c r="P1488" s="17">
        <f t="shared" si="342"/>
        <v>62.5</v>
      </c>
      <c r="Q1488" s="17">
        <f t="shared" ca="1" si="343"/>
        <v>100</v>
      </c>
      <c r="R1488" s="17">
        <f t="shared" ca="1" si="344"/>
        <v>19.003870844841003</v>
      </c>
      <c r="S1488" s="42">
        <f>[1]CalcBCI!$BZ1488</f>
        <v>-1000</v>
      </c>
      <c r="T1488" s="42">
        <f t="shared" si="345"/>
        <v>-1000</v>
      </c>
      <c r="V1488" s="71"/>
      <c r="W1488" s="71"/>
      <c r="X1488" s="71"/>
      <c r="Y1488" s="71"/>
      <c r="Z1488" s="71"/>
      <c r="AA1488" s="71">
        <f t="shared" ca="1" si="351"/>
        <v>130.06703431876645</v>
      </c>
      <c r="AB1488" s="71"/>
      <c r="AC1488" s="71"/>
      <c r="AE1488" s="71"/>
      <c r="AF1488" s="71"/>
      <c r="AG1488" s="71"/>
      <c r="AH1488" s="71"/>
      <c r="AI1488" s="71"/>
      <c r="AJ1488" s="71">
        <f t="shared" ca="1" si="352"/>
        <v>72.736577381317616</v>
      </c>
      <c r="AK1488" s="71"/>
      <c r="AL1488" s="71"/>
      <c r="AN1488" s="17"/>
      <c r="AO1488" s="17"/>
      <c r="AP1488" s="17"/>
      <c r="AQ1488" s="17"/>
      <c r="AR1488" s="17"/>
      <c r="AT1488" s="71"/>
      <c r="AU1488" s="71"/>
      <c r="AV1488" s="71"/>
      <c r="AW1488" s="71"/>
      <c r="AX1488" s="71"/>
      <c r="AY1488" s="71">
        <f t="shared" ca="1" si="353"/>
        <v>130.16783165902166</v>
      </c>
      <c r="AZ1488" s="71"/>
      <c r="BA1488" s="71"/>
      <c r="BC1488" s="71"/>
      <c r="BD1488" s="71"/>
      <c r="BE1488" s="71"/>
      <c r="BF1488" s="71"/>
      <c r="BG1488" s="71"/>
      <c r="BH1488" s="71">
        <f t="shared" ca="1" si="350"/>
        <v>72.938191192445984</v>
      </c>
      <c r="BI1488" s="71"/>
      <c r="BJ1488" s="71"/>
      <c r="BL1488" s="17">
        <f ca="1">[1]CalcBCI!AM1488</f>
        <v>2.7002085815287988</v>
      </c>
      <c r="BM1488" s="49">
        <f t="shared" ca="1" si="346"/>
        <v>51.962584483394934</v>
      </c>
      <c r="BN1488" s="75">
        <f ca="1">([1]CalcBCI!U1488-$BN$8)/$BN$9+$BN$7</f>
        <v>-14.928599999999999</v>
      </c>
      <c r="BO1488" s="17"/>
      <c r="BP1488">
        <f t="shared" ca="1" si="340"/>
        <v>50.067034318766446</v>
      </c>
      <c r="BQ1488" s="17"/>
      <c r="BR1488" s="17"/>
      <c r="BS1488" s="17"/>
      <c r="BU1488" s="17"/>
      <c r="BV1488" s="17"/>
      <c r="BW1488" s="17"/>
      <c r="BX1488" s="17"/>
      <c r="BY1488" s="17"/>
      <c r="BZ1488" s="17"/>
      <c r="CA1488" s="17"/>
      <c r="CB1488" s="17"/>
    </row>
    <row r="1489" spans="1:80" hidden="1" outlineLevel="2" x14ac:dyDescent="0.25">
      <c r="A1489" s="1">
        <f>[1]CalcBCI!BY1489</f>
        <v>34795</v>
      </c>
      <c r="B1489" s="17">
        <f ca="1">[1]CalcBCI!CA1489</f>
        <v>129.6611436453608</v>
      </c>
      <c r="C1489" s="17">
        <f ca="1">[1]CalcBCI!CB1489</f>
        <v>129.91448765219121</v>
      </c>
      <c r="D1489" s="29">
        <f ca="1">[1]CalcBCI!CF1489</f>
        <v>0.9945197863737627</v>
      </c>
      <c r="E1489" s="59">
        <f ca="1">[1]CalcBCI!$CH1489</f>
        <v>90.792651837638957</v>
      </c>
      <c r="F1489" s="29">
        <f ca="1">[1]CalcBCI!CG1489</f>
        <v>0.9972814533337292</v>
      </c>
      <c r="G1489" s="17">
        <f ca="1">[1]CalcBCI!CI1489</f>
        <v>93.203633334323001</v>
      </c>
      <c r="H1489" s="17">
        <f ca="1">[1]CalcBCIg!L1477</f>
        <v>12.47585839033127</v>
      </c>
      <c r="I1489" s="17">
        <f ca="1">[1]CalcBCIg!J1477</f>
        <v>6.4758583903312701</v>
      </c>
      <c r="J1489" s="17"/>
      <c r="K1489" s="17">
        <f t="shared" si="347"/>
        <v>-6</v>
      </c>
      <c r="L1489" s="17">
        <f t="shared" si="347"/>
        <v>26</v>
      </c>
      <c r="M1489" s="17">
        <f t="shared" si="348"/>
        <v>96</v>
      </c>
      <c r="N1489" s="17">
        <f t="shared" si="349"/>
        <v>0</v>
      </c>
      <c r="O1489" s="17">
        <f t="shared" ca="1" si="341"/>
        <v>95.396325918819485</v>
      </c>
      <c r="P1489" s="17">
        <f t="shared" si="342"/>
        <v>62.5</v>
      </c>
      <c r="Q1489" s="17">
        <f t="shared" ca="1" si="343"/>
        <v>100</v>
      </c>
      <c r="R1489" s="17">
        <f t="shared" ca="1" si="344"/>
        <v>19.003870844841003</v>
      </c>
      <c r="S1489" s="42">
        <f>[1]CalcBCI!$BZ1489</f>
        <v>-1000</v>
      </c>
      <c r="T1489" s="42">
        <f t="shared" si="345"/>
        <v>-1000</v>
      </c>
      <c r="V1489" s="71"/>
      <c r="W1489" s="71"/>
      <c r="X1489" s="71"/>
      <c r="Y1489" s="71"/>
      <c r="Z1489" s="71"/>
      <c r="AA1489" s="71">
        <f t="shared" ca="1" si="351"/>
        <v>129.6611436453608</v>
      </c>
      <c r="AB1489" s="71"/>
      <c r="AC1489" s="71"/>
      <c r="AE1489" s="71"/>
      <c r="AF1489" s="71"/>
      <c r="AG1489" s="71"/>
      <c r="AH1489" s="71"/>
      <c r="AI1489" s="71"/>
      <c r="AJ1489" s="71">
        <f t="shared" ca="1" si="352"/>
        <v>72.509593668425609</v>
      </c>
      <c r="AK1489" s="71"/>
      <c r="AL1489" s="71"/>
      <c r="AN1489" s="17"/>
      <c r="AO1489" s="17"/>
      <c r="AP1489" s="17"/>
      <c r="AQ1489" s="17"/>
      <c r="AR1489" s="17"/>
      <c r="AT1489" s="71"/>
      <c r="AU1489" s="71"/>
      <c r="AV1489" s="71"/>
      <c r="AW1489" s="71"/>
      <c r="AX1489" s="71"/>
      <c r="AY1489" s="71">
        <f t="shared" ca="1" si="353"/>
        <v>129.91448765219121</v>
      </c>
      <c r="AZ1489" s="71"/>
      <c r="BA1489" s="71"/>
      <c r="BC1489" s="71"/>
      <c r="BD1489" s="71"/>
      <c r="BE1489" s="71"/>
      <c r="BF1489" s="71"/>
      <c r="BG1489" s="71"/>
      <c r="BH1489" s="71">
        <f t="shared" ca="1" si="350"/>
        <v>72.796232512085822</v>
      </c>
      <c r="BI1489" s="71"/>
      <c r="BJ1489" s="71"/>
      <c r="BL1489" s="17">
        <f ca="1">[1]CalcBCI!AM1489</f>
        <v>2.7016698553119003</v>
      </c>
      <c r="BM1489" s="49">
        <f t="shared" ca="1" si="346"/>
        <v>52.03134960634317</v>
      </c>
      <c r="BN1489" s="75">
        <f ca="1">([1]CalcBCI!U1489-$BN$8)/$BN$9+$BN$7</f>
        <v>-14.844099999999997</v>
      </c>
      <c r="BO1489" s="17"/>
      <c r="BP1489">
        <f t="shared" ca="1" si="340"/>
        <v>49.661143645360795</v>
      </c>
      <c r="BQ1489" s="17"/>
      <c r="BR1489" s="17"/>
      <c r="BS1489" s="17"/>
      <c r="BU1489" s="17"/>
      <c r="BV1489" s="17"/>
      <c r="BW1489" s="17"/>
      <c r="BX1489" s="17"/>
      <c r="BY1489" s="17"/>
      <c r="BZ1489" s="17"/>
      <c r="CA1489" s="17"/>
      <c r="CB1489" s="17"/>
    </row>
    <row r="1490" spans="1:80" hidden="1" outlineLevel="2" x14ac:dyDescent="0.25">
      <c r="A1490" s="1">
        <f>[1]CalcBCI!BY1490</f>
        <v>34802</v>
      </c>
      <c r="B1490" s="17">
        <f ca="1">[1]CalcBCI!CA1490</f>
        <v>129.84953440219272</v>
      </c>
      <c r="C1490" s="17">
        <f ca="1">[1]CalcBCI!CB1490</f>
        <v>129.88201102719196</v>
      </c>
      <c r="D1490" s="29">
        <f ca="1">[1]CalcBCI!CF1490</f>
        <v>0.99596477081529833</v>
      </c>
      <c r="E1490" s="59">
        <f ca="1">[1]CalcBCI!$CH1490</f>
        <v>93.220381074089929</v>
      </c>
      <c r="F1490" s="29">
        <f ca="1">[1]CalcBCI!CG1490</f>
        <v>0.99703214829959519</v>
      </c>
      <c r="G1490" s="17">
        <f ca="1">[1]CalcBCI!CI1490</f>
        <v>92.580370748987974</v>
      </c>
      <c r="H1490" s="17">
        <f ca="1">[1]CalcBCIg!L1478</f>
        <v>11.994988381862639</v>
      </c>
      <c r="I1490" s="17">
        <f ca="1">[1]CalcBCIg!J1478</f>
        <v>5.9949883818626386</v>
      </c>
      <c r="J1490" s="17"/>
      <c r="K1490" s="17">
        <f t="shared" si="347"/>
        <v>-6</v>
      </c>
      <c r="L1490" s="17">
        <f t="shared" si="347"/>
        <v>26</v>
      </c>
      <c r="M1490" s="17">
        <f t="shared" si="348"/>
        <v>96</v>
      </c>
      <c r="N1490" s="17">
        <f t="shared" si="349"/>
        <v>0</v>
      </c>
      <c r="O1490" s="17">
        <f t="shared" ca="1" si="341"/>
        <v>96.610190537044957</v>
      </c>
      <c r="P1490" s="17">
        <f t="shared" si="342"/>
        <v>62.5</v>
      </c>
      <c r="Q1490" s="17">
        <f t="shared" ca="1" si="343"/>
        <v>100</v>
      </c>
      <c r="R1490" s="17">
        <f t="shared" ca="1" si="344"/>
        <v>19.003870844841003</v>
      </c>
      <c r="S1490" s="42">
        <f>[1]CalcBCI!$BZ1490</f>
        <v>-1000</v>
      </c>
      <c r="T1490" s="42">
        <f t="shared" si="345"/>
        <v>-1000</v>
      </c>
      <c r="V1490" s="71"/>
      <c r="W1490" s="71"/>
      <c r="X1490" s="71"/>
      <c r="Y1490" s="71"/>
      <c r="Z1490" s="71"/>
      <c r="AA1490" s="71">
        <f t="shared" ca="1" si="351"/>
        <v>129.84953440219272</v>
      </c>
      <c r="AB1490" s="71"/>
      <c r="AC1490" s="71"/>
      <c r="AE1490" s="71"/>
      <c r="AF1490" s="71"/>
      <c r="AG1490" s="71"/>
      <c r="AH1490" s="71"/>
      <c r="AI1490" s="71"/>
      <c r="AJ1490" s="71">
        <f t="shared" ca="1" si="352"/>
        <v>72.614946257834589</v>
      </c>
      <c r="AK1490" s="71"/>
      <c r="AL1490" s="71"/>
      <c r="AN1490" s="17"/>
      <c r="AO1490" s="17"/>
      <c r="AP1490" s="17"/>
      <c r="AQ1490" s="17"/>
      <c r="AR1490" s="17"/>
      <c r="AT1490" s="71"/>
      <c r="AU1490" s="71"/>
      <c r="AV1490" s="71"/>
      <c r="AW1490" s="71"/>
      <c r="AX1490" s="71"/>
      <c r="AY1490" s="71">
        <f t="shared" ca="1" si="353"/>
        <v>129.88201102719196</v>
      </c>
      <c r="AZ1490" s="71"/>
      <c r="BA1490" s="71"/>
      <c r="BC1490" s="71"/>
      <c r="BD1490" s="71"/>
      <c r="BE1490" s="71"/>
      <c r="BF1490" s="71"/>
      <c r="BG1490" s="71"/>
      <c r="BH1490" s="71">
        <f t="shared" ca="1" si="350"/>
        <v>72.778034572907686</v>
      </c>
      <c r="BI1490" s="71"/>
      <c r="BJ1490" s="71"/>
      <c r="BL1490" s="17">
        <f ca="1">[1]CalcBCI!AM1490</f>
        <v>2.7045297152001919</v>
      </c>
      <c r="BM1490" s="49">
        <f t="shared" ca="1" si="346"/>
        <v>52.165929873988617</v>
      </c>
      <c r="BN1490" s="75">
        <f ca="1">([1]CalcBCI!U1490-$BN$8)/$BN$9+$BN$7</f>
        <v>-14.677899999999999</v>
      </c>
      <c r="BO1490" s="17"/>
      <c r="BP1490">
        <f t="shared" ca="1" si="340"/>
        <v>49.849534402192717</v>
      </c>
      <c r="BQ1490" s="17"/>
      <c r="BR1490" s="17"/>
      <c r="BS1490" s="17"/>
      <c r="BU1490" s="17"/>
      <c r="BV1490" s="17"/>
      <c r="BW1490" s="17"/>
      <c r="BX1490" s="17"/>
      <c r="BY1490" s="17"/>
      <c r="BZ1490" s="17"/>
      <c r="CA1490" s="17"/>
      <c r="CB1490" s="17"/>
    </row>
    <row r="1491" spans="1:80" hidden="1" outlineLevel="2" x14ac:dyDescent="0.25">
      <c r="A1491" s="1">
        <f>[1]CalcBCI!BY1491</f>
        <v>34809</v>
      </c>
      <c r="B1491" s="17">
        <f ca="1">[1]CalcBCI!CA1491</f>
        <v>129.76750606657421</v>
      </c>
      <c r="C1491" s="17">
        <f ca="1">[1]CalcBCI!CB1491</f>
        <v>129.82475854688309</v>
      </c>
      <c r="D1491" s="29">
        <f ca="1">[1]CalcBCI!CF1491</f>
        <v>0.99533560157829826</v>
      </c>
      <c r="E1491" s="59">
        <f ca="1">[1]CalcBCI!$CH1491</f>
        <v>92.163309103323684</v>
      </c>
      <c r="F1491" s="29">
        <f ca="1">[1]CalcBCI!CG1491</f>
        <v>0.99659265276833264</v>
      </c>
      <c r="G1491" s="17">
        <f ca="1">[1]CalcBCI!CI1491</f>
        <v>91.481631920831617</v>
      </c>
      <c r="H1491" s="17">
        <f ca="1">[1]CalcBCIg!L1479</f>
        <v>11.461796224117279</v>
      </c>
      <c r="I1491" s="17">
        <f ca="1">[1]CalcBCIg!J1479</f>
        <v>5.4617962241172782</v>
      </c>
      <c r="J1491" s="17"/>
      <c r="K1491" s="17">
        <f t="shared" si="347"/>
        <v>-6</v>
      </c>
      <c r="L1491" s="17">
        <f t="shared" si="347"/>
        <v>26</v>
      </c>
      <c r="M1491" s="17">
        <f t="shared" si="348"/>
        <v>96</v>
      </c>
      <c r="N1491" s="17">
        <f t="shared" si="349"/>
        <v>0</v>
      </c>
      <c r="O1491" s="17">
        <f t="shared" ca="1" si="341"/>
        <v>96.081654551661842</v>
      </c>
      <c r="P1491" s="17">
        <f t="shared" si="342"/>
        <v>62.5</v>
      </c>
      <c r="Q1491" s="17">
        <f t="shared" ca="1" si="343"/>
        <v>100</v>
      </c>
      <c r="R1491" s="17">
        <f t="shared" ca="1" si="344"/>
        <v>19.003870844841003</v>
      </c>
      <c r="S1491" s="42">
        <f>[1]CalcBCI!$BZ1491</f>
        <v>-1000</v>
      </c>
      <c r="T1491" s="42">
        <f t="shared" si="345"/>
        <v>-1000</v>
      </c>
      <c r="V1491" s="71"/>
      <c r="W1491" s="71"/>
      <c r="X1491" s="71"/>
      <c r="Y1491" s="71"/>
      <c r="Z1491" s="71"/>
      <c r="AA1491" s="71">
        <f t="shared" ca="1" si="351"/>
        <v>129.76750606657421</v>
      </c>
      <c r="AB1491" s="71"/>
      <c r="AC1491" s="71"/>
      <c r="AE1491" s="71"/>
      <c r="AF1491" s="71"/>
      <c r="AG1491" s="71"/>
      <c r="AH1491" s="71"/>
      <c r="AI1491" s="71"/>
      <c r="AJ1491" s="71">
        <f t="shared" ca="1" si="352"/>
        <v>72.569074062682105</v>
      </c>
      <c r="AK1491" s="71"/>
      <c r="AL1491" s="71"/>
      <c r="AN1491" s="17"/>
      <c r="AO1491" s="17"/>
      <c r="AP1491" s="17"/>
      <c r="AQ1491" s="17"/>
      <c r="AR1491" s="17"/>
      <c r="AT1491" s="71"/>
      <c r="AU1491" s="71"/>
      <c r="AV1491" s="71"/>
      <c r="AW1491" s="71"/>
      <c r="AX1491" s="71"/>
      <c r="AY1491" s="71">
        <f t="shared" ca="1" si="353"/>
        <v>129.82475854688309</v>
      </c>
      <c r="AZ1491" s="71"/>
      <c r="BA1491" s="71"/>
      <c r="BC1491" s="71"/>
      <c r="BD1491" s="71"/>
      <c r="BE1491" s="71"/>
      <c r="BF1491" s="71"/>
      <c r="BG1491" s="71"/>
      <c r="BH1491" s="71">
        <f t="shared" ca="1" si="350"/>
        <v>72.745953740786675</v>
      </c>
      <c r="BI1491" s="71"/>
      <c r="BJ1491" s="71"/>
      <c r="BL1491" s="17">
        <f ca="1">[1]CalcBCI!AM1491</f>
        <v>2.7049874005280632</v>
      </c>
      <c r="BM1491" s="49">
        <f t="shared" ca="1" si="346"/>
        <v>52.187467787148108</v>
      </c>
      <c r="BN1491" s="75">
        <f ca="1">([1]CalcBCI!U1491-$BN$8)/$BN$9+$BN$7</f>
        <v>-14.651199999999999</v>
      </c>
      <c r="BO1491" s="17"/>
      <c r="BP1491">
        <f t="shared" ca="1" si="340"/>
        <v>49.767506066574214</v>
      </c>
      <c r="BQ1491" s="17"/>
      <c r="BR1491" s="17"/>
      <c r="BS1491" s="17"/>
      <c r="BU1491" s="17"/>
      <c r="BV1491" s="17"/>
      <c r="BW1491" s="17"/>
      <c r="BX1491" s="17"/>
      <c r="BY1491" s="17"/>
      <c r="BZ1491" s="17"/>
      <c r="CA1491" s="17"/>
      <c r="CB1491" s="17"/>
    </row>
    <row r="1492" spans="1:80" hidden="1" outlineLevel="2" x14ac:dyDescent="0.25">
      <c r="A1492" s="1">
        <f>[1]CalcBCI!BY1492</f>
        <v>34816</v>
      </c>
      <c r="B1492" s="17">
        <f ca="1">[1]CalcBCI!CA1492</f>
        <v>130.58205402776957</v>
      </c>
      <c r="C1492" s="17">
        <f ca="1">[1]CalcBCI!CB1492</f>
        <v>130.20340628732635</v>
      </c>
      <c r="D1492" s="29">
        <f ca="1">[1]CalcBCI!CF1492</f>
        <v>1</v>
      </c>
      <c r="E1492" s="59">
        <f ca="1">[1]CalcBCI!$CH1492</f>
        <v>100</v>
      </c>
      <c r="F1492" s="29">
        <f ca="1">[1]CalcBCI!CG1492</f>
        <v>0.99949932142180686</v>
      </c>
      <c r="G1492" s="17">
        <f ca="1">[1]CalcBCI!CI1492</f>
        <v>98.748303554517165</v>
      </c>
      <c r="H1492" s="17">
        <f ca="1">[1]CalcBCIg!L1480</f>
        <v>11.385130345821381</v>
      </c>
      <c r="I1492" s="17">
        <f ca="1">[1]CalcBCIg!J1480</f>
        <v>5.3851303458213806</v>
      </c>
      <c r="J1492" s="17"/>
      <c r="K1492" s="17">
        <f t="shared" si="347"/>
        <v>-6</v>
      </c>
      <c r="L1492" s="17">
        <f t="shared" si="347"/>
        <v>26</v>
      </c>
      <c r="M1492" s="17">
        <f t="shared" si="348"/>
        <v>96</v>
      </c>
      <c r="N1492" s="17">
        <f t="shared" si="349"/>
        <v>0</v>
      </c>
      <c r="O1492" s="17">
        <f t="shared" ca="1" si="341"/>
        <v>100</v>
      </c>
      <c r="P1492" s="17">
        <f t="shared" si="342"/>
        <v>62.5</v>
      </c>
      <c r="Q1492" s="17">
        <f t="shared" ca="1" si="343"/>
        <v>100</v>
      </c>
      <c r="R1492" s="17">
        <f t="shared" ca="1" si="344"/>
        <v>19.003870844841003</v>
      </c>
      <c r="S1492" s="42">
        <f>[1]CalcBCI!$BZ1492</f>
        <v>-1000</v>
      </c>
      <c r="T1492" s="42">
        <f t="shared" si="345"/>
        <v>-1000</v>
      </c>
      <c r="V1492" s="71"/>
      <c r="W1492" s="71"/>
      <c r="X1492" s="71"/>
      <c r="Y1492" s="71"/>
      <c r="Z1492" s="71"/>
      <c r="AA1492" s="71">
        <f t="shared" ca="1" si="351"/>
        <v>130.58205402776957</v>
      </c>
      <c r="AB1492" s="71"/>
      <c r="AC1492" s="71"/>
      <c r="AE1492" s="71"/>
      <c r="AF1492" s="71"/>
      <c r="AG1492" s="71"/>
      <c r="AH1492" s="71"/>
      <c r="AI1492" s="71"/>
      <c r="AJ1492" s="71">
        <f t="shared" ca="1" si="352"/>
        <v>73.024588644994168</v>
      </c>
      <c r="AK1492" s="71"/>
      <c r="AL1492" s="71"/>
      <c r="AN1492" s="17"/>
      <c r="AO1492" s="17"/>
      <c r="AP1492" s="17"/>
      <c r="AQ1492" s="17"/>
      <c r="AR1492" s="17"/>
      <c r="AT1492" s="71"/>
      <c r="AU1492" s="71"/>
      <c r="AV1492" s="71"/>
      <c r="AW1492" s="71"/>
      <c r="AX1492" s="71"/>
      <c r="AY1492" s="71">
        <f t="shared" ca="1" si="353"/>
        <v>130.20340628732635</v>
      </c>
      <c r="AZ1492" s="71"/>
      <c r="BA1492" s="71"/>
      <c r="BC1492" s="71"/>
      <c r="BD1492" s="71"/>
      <c r="BE1492" s="71"/>
      <c r="BF1492" s="71"/>
      <c r="BG1492" s="71"/>
      <c r="BH1492" s="71">
        <f t="shared" ca="1" si="350"/>
        <v>72.958125065568225</v>
      </c>
      <c r="BI1492" s="71"/>
      <c r="BJ1492" s="71"/>
      <c r="BL1492" s="17">
        <f ca="1">[1]CalcBCI!AM1492</f>
        <v>2.7078136533681874</v>
      </c>
      <c r="BM1492" s="49">
        <f t="shared" ca="1" si="346"/>
        <v>52.320466562792618</v>
      </c>
      <c r="BN1492" s="75">
        <f ca="1">([1]CalcBCI!U1492-$BN$8)/$BN$9+$BN$7</f>
        <v>-14.485700000000003</v>
      </c>
      <c r="BO1492" s="17"/>
      <c r="BP1492">
        <f t="shared" ref="BP1492:BP1555" ca="1" si="354">B1492-80</f>
        <v>50.582054027769573</v>
      </c>
      <c r="BQ1492" s="17"/>
      <c r="BR1492" s="17"/>
      <c r="BS1492" s="17"/>
      <c r="BU1492" s="17"/>
      <c r="BV1492" s="17"/>
      <c r="BW1492" s="17"/>
      <c r="BX1492" s="17"/>
      <c r="BY1492" s="17"/>
      <c r="BZ1492" s="17"/>
      <c r="CA1492" s="17"/>
      <c r="CB1492" s="17"/>
    </row>
    <row r="1493" spans="1:80" hidden="1" outlineLevel="2" x14ac:dyDescent="0.25">
      <c r="A1493" s="1">
        <f>[1]CalcBCI!BY1493</f>
        <v>34823</v>
      </c>
      <c r="B1493" s="17">
        <f ca="1">[1]CalcBCI!CA1493</f>
        <v>130.82307751392176</v>
      </c>
      <c r="C1493" s="17">
        <f ca="1">[1]CalcBCI!CB1493</f>
        <v>130.51324190062405</v>
      </c>
      <c r="D1493" s="29">
        <f ca="1">[1]CalcBCI!CF1493</f>
        <v>1</v>
      </c>
      <c r="E1493" s="59">
        <f ca="1">[1]CalcBCI!$CH1493</f>
        <v>100</v>
      </c>
      <c r="F1493" s="29">
        <f ca="1">[1]CalcBCI!CG1493</f>
        <v>1</v>
      </c>
      <c r="G1493" s="17">
        <f ca="1">[1]CalcBCI!CI1493</f>
        <v>100</v>
      </c>
      <c r="H1493" s="17">
        <f ca="1">[1]CalcBCIg!L1481</f>
        <v>11.574171245098116</v>
      </c>
      <c r="I1493" s="17">
        <f ca="1">[1]CalcBCIg!J1481</f>
        <v>5.5741712450981158</v>
      </c>
      <c r="J1493" s="17"/>
      <c r="K1493" s="17">
        <f t="shared" si="347"/>
        <v>-6</v>
      </c>
      <c r="L1493" s="17">
        <f t="shared" si="347"/>
        <v>26</v>
      </c>
      <c r="M1493" s="17">
        <f t="shared" si="348"/>
        <v>96</v>
      </c>
      <c r="N1493" s="17">
        <f t="shared" si="349"/>
        <v>0</v>
      </c>
      <c r="O1493" s="17">
        <f t="shared" ref="O1493:O1556" ca="1" si="355">$O$11+E1493/(100/$O$11)</f>
        <v>100</v>
      </c>
      <c r="P1493" s="17">
        <f t="shared" ref="P1493:P1556" si="356">$P$11</f>
        <v>62.5</v>
      </c>
      <c r="Q1493" s="17">
        <f t="shared" ref="Q1493:Q1556" ca="1" si="357">$O$11+$G$9/(100/$O$11)</f>
        <v>100</v>
      </c>
      <c r="R1493" s="17">
        <f t="shared" ref="R1493:R1556" ca="1" si="358">$G$6</f>
        <v>19.003870844841003</v>
      </c>
      <c r="S1493" s="42">
        <f>[1]CalcBCI!$BZ1493</f>
        <v>-1000</v>
      </c>
      <c r="T1493" s="42">
        <f t="shared" ref="T1493:T1556" si="359">IF(S1493&gt;0,-T1492,S1493)</f>
        <v>-1000</v>
      </c>
      <c r="V1493" s="71"/>
      <c r="W1493" s="71"/>
      <c r="X1493" s="71"/>
      <c r="Y1493" s="71"/>
      <c r="Z1493" s="71"/>
      <c r="AA1493" s="71">
        <f t="shared" ca="1" si="351"/>
        <v>130.82307751392176</v>
      </c>
      <c r="AB1493" s="71"/>
      <c r="AC1493" s="71"/>
      <c r="AE1493" s="71"/>
      <c r="AF1493" s="71"/>
      <c r="AG1493" s="71"/>
      <c r="AH1493" s="71"/>
      <c r="AI1493" s="71"/>
      <c r="AJ1493" s="71">
        <f t="shared" ca="1" si="352"/>
        <v>73.159374707758218</v>
      </c>
      <c r="AK1493" s="71"/>
      <c r="AL1493" s="71"/>
      <c r="AN1493" s="17"/>
      <c r="AO1493" s="17"/>
      <c r="AP1493" s="17"/>
      <c r="AQ1493" s="17"/>
      <c r="AR1493" s="17"/>
      <c r="AT1493" s="71"/>
      <c r="AU1493" s="71"/>
      <c r="AV1493" s="71"/>
      <c r="AW1493" s="71"/>
      <c r="AX1493" s="71"/>
      <c r="AY1493" s="71">
        <f t="shared" ca="1" si="353"/>
        <v>130.51324190062405</v>
      </c>
      <c r="AZ1493" s="71"/>
      <c r="BA1493" s="71"/>
      <c r="BC1493" s="71"/>
      <c r="BD1493" s="71"/>
      <c r="BE1493" s="71"/>
      <c r="BF1493" s="71"/>
      <c r="BG1493" s="71"/>
      <c r="BH1493" s="71">
        <f t="shared" ca="1" si="350"/>
        <v>73.131738230302616</v>
      </c>
      <c r="BI1493" s="71"/>
      <c r="BJ1493" s="71"/>
      <c r="BL1493" s="17">
        <f ca="1">[1]CalcBCI!AM1493</f>
        <v>2.712289323391043</v>
      </c>
      <c r="BM1493" s="49">
        <f t="shared" ref="BM1493:BM1556" ca="1" si="360">BL1493*$BM$7+$BM$8</f>
        <v>52.531084178024273</v>
      </c>
      <c r="BN1493" s="75">
        <f ca="1">([1]CalcBCI!U1493-$BN$8)/$BN$9+$BN$7</f>
        <v>-14.221399999999999</v>
      </c>
      <c r="BO1493" s="17"/>
      <c r="BP1493">
        <f t="shared" ca="1" si="354"/>
        <v>50.82307751392176</v>
      </c>
      <c r="BQ1493" s="17"/>
      <c r="BR1493" s="17"/>
      <c r="BS1493" s="17"/>
      <c r="BU1493" s="17"/>
      <c r="BV1493" s="17"/>
      <c r="BW1493" s="17"/>
      <c r="BX1493" s="17"/>
      <c r="BY1493" s="17"/>
      <c r="BZ1493" s="17"/>
      <c r="CA1493" s="17"/>
      <c r="CB1493" s="17"/>
    </row>
    <row r="1494" spans="1:80" hidden="1" outlineLevel="2" x14ac:dyDescent="0.25">
      <c r="A1494" s="1">
        <f>[1]CalcBCI!BY1494</f>
        <v>34830</v>
      </c>
      <c r="B1494" s="17">
        <f ca="1">[1]CalcBCI!CA1494</f>
        <v>131.40840239969214</v>
      </c>
      <c r="C1494" s="17">
        <f ca="1">[1]CalcBCI!CB1494</f>
        <v>130.96082215015809</v>
      </c>
      <c r="D1494" s="29">
        <f ca="1">[1]CalcBCI!CF1494</f>
        <v>1</v>
      </c>
      <c r="E1494" s="59">
        <f ca="1">[1]CalcBCI!$CH1494</f>
        <v>100</v>
      </c>
      <c r="F1494" s="29">
        <f ca="1">[1]CalcBCI!CG1494</f>
        <v>1</v>
      </c>
      <c r="G1494" s="17">
        <f ca="1">[1]CalcBCI!CI1494</f>
        <v>100</v>
      </c>
      <c r="H1494" s="17">
        <f ca="1">[1]CalcBCIg!L1482</f>
        <v>11.930362045764923</v>
      </c>
      <c r="I1494" s="17">
        <f ca="1">[1]CalcBCIg!J1482</f>
        <v>5.9303620457649222</v>
      </c>
      <c r="J1494" s="17"/>
      <c r="K1494" s="17">
        <f t="shared" ref="K1494:L1557" si="361">K1493</f>
        <v>-6</v>
      </c>
      <c r="L1494" s="17">
        <f t="shared" si="361"/>
        <v>26</v>
      </c>
      <c r="M1494" s="17">
        <f t="shared" ref="M1494:M1557" si="362">M1493</f>
        <v>96</v>
      </c>
      <c r="N1494" s="17">
        <f t="shared" ref="N1494:N1557" si="363">N1493</f>
        <v>0</v>
      </c>
      <c r="O1494" s="17">
        <f t="shared" ca="1" si="355"/>
        <v>100</v>
      </c>
      <c r="P1494" s="17">
        <f t="shared" si="356"/>
        <v>62.5</v>
      </c>
      <c r="Q1494" s="17">
        <f t="shared" ca="1" si="357"/>
        <v>100</v>
      </c>
      <c r="R1494" s="17">
        <f t="shared" ca="1" si="358"/>
        <v>19.003870844841003</v>
      </c>
      <c r="S1494" s="42">
        <f>[1]CalcBCI!$BZ1494</f>
        <v>-1000</v>
      </c>
      <c r="T1494" s="42">
        <f t="shared" si="359"/>
        <v>-1000</v>
      </c>
      <c r="V1494" s="71"/>
      <c r="W1494" s="71"/>
      <c r="X1494" s="71"/>
      <c r="Y1494" s="71"/>
      <c r="Z1494" s="71"/>
      <c r="AA1494" s="71">
        <f t="shared" ca="1" si="351"/>
        <v>131.40840239969214</v>
      </c>
      <c r="AB1494" s="71"/>
      <c r="AC1494" s="71"/>
      <c r="AE1494" s="71"/>
      <c r="AF1494" s="71"/>
      <c r="AG1494" s="71"/>
      <c r="AH1494" s="71"/>
      <c r="AI1494" s="71"/>
      <c r="AJ1494" s="71">
        <f t="shared" ca="1" si="352"/>
        <v>73.486702297489416</v>
      </c>
      <c r="AK1494" s="71"/>
      <c r="AL1494" s="71"/>
      <c r="AN1494" s="17"/>
      <c r="AO1494" s="17"/>
      <c r="AP1494" s="17"/>
      <c r="AQ1494" s="17"/>
      <c r="AR1494" s="17"/>
      <c r="AT1494" s="71"/>
      <c r="AU1494" s="71"/>
      <c r="AV1494" s="71"/>
      <c r="AW1494" s="71"/>
      <c r="AX1494" s="71"/>
      <c r="AY1494" s="71">
        <f t="shared" ca="1" si="353"/>
        <v>130.96082215015809</v>
      </c>
      <c r="AZ1494" s="71"/>
      <c r="BA1494" s="71"/>
      <c r="BC1494" s="71"/>
      <c r="BD1494" s="71"/>
      <c r="BE1494" s="71"/>
      <c r="BF1494" s="71"/>
      <c r="BG1494" s="71"/>
      <c r="BH1494" s="71">
        <f t="shared" ca="1" si="350"/>
        <v>73.382535169902823</v>
      </c>
      <c r="BI1494" s="71"/>
      <c r="BJ1494" s="71"/>
      <c r="BL1494" s="17">
        <f ca="1">[1]CalcBCI!AM1494</f>
        <v>2.7180929442170774</v>
      </c>
      <c r="BM1494" s="49">
        <f t="shared" ca="1" si="360"/>
        <v>52.804192957680954</v>
      </c>
      <c r="BN1494" s="75">
        <f ca="1">([1]CalcBCI!U1494-$BN$8)/$BN$9+$BN$7</f>
        <v>-13.874599999999997</v>
      </c>
      <c r="BO1494" s="17"/>
      <c r="BP1494">
        <f t="shared" ca="1" si="354"/>
        <v>51.408402399692136</v>
      </c>
      <c r="BQ1494" s="17"/>
      <c r="BR1494" s="17"/>
      <c r="BS1494" s="17"/>
      <c r="BU1494" s="17"/>
      <c r="BV1494" s="17"/>
      <c r="BW1494" s="17"/>
      <c r="BX1494" s="17"/>
      <c r="BY1494" s="17"/>
      <c r="BZ1494" s="17"/>
      <c r="CA1494" s="17"/>
      <c r="CB1494" s="17"/>
    </row>
    <row r="1495" spans="1:80" hidden="1" outlineLevel="2" x14ac:dyDescent="0.25">
      <c r="A1495" s="1">
        <f>[1]CalcBCI!BY1495</f>
        <v>34837</v>
      </c>
      <c r="B1495" s="17">
        <f ca="1">[1]CalcBCI!CA1495</f>
        <v>131.7742732500179</v>
      </c>
      <c r="C1495" s="17">
        <f ca="1">[1]CalcBCI!CB1495</f>
        <v>131.36754770008798</v>
      </c>
      <c r="D1495" s="29">
        <f ca="1">[1]CalcBCI!CF1495</f>
        <v>1</v>
      </c>
      <c r="E1495" s="59">
        <f ca="1">[1]CalcBCI!$CH1495</f>
        <v>100</v>
      </c>
      <c r="F1495" s="29">
        <f ca="1">[1]CalcBCI!CG1495</f>
        <v>1</v>
      </c>
      <c r="G1495" s="17">
        <f ca="1">[1]CalcBCI!CI1495</f>
        <v>100</v>
      </c>
      <c r="H1495" s="17">
        <f ca="1">[1]CalcBCIg!L1483</f>
        <v>12.466489732265472</v>
      </c>
      <c r="I1495" s="17">
        <f ca="1">[1]CalcBCIg!J1483</f>
        <v>6.4664897322654724</v>
      </c>
      <c r="J1495" s="17"/>
      <c r="K1495" s="17">
        <f t="shared" si="361"/>
        <v>-6</v>
      </c>
      <c r="L1495" s="17">
        <f t="shared" si="361"/>
        <v>26</v>
      </c>
      <c r="M1495" s="17">
        <f t="shared" si="362"/>
        <v>96</v>
      </c>
      <c r="N1495" s="17">
        <f t="shared" si="363"/>
        <v>0</v>
      </c>
      <c r="O1495" s="17">
        <f t="shared" ca="1" si="355"/>
        <v>100</v>
      </c>
      <c r="P1495" s="17">
        <f t="shared" si="356"/>
        <v>62.5</v>
      </c>
      <c r="Q1495" s="17">
        <f t="shared" ca="1" si="357"/>
        <v>100</v>
      </c>
      <c r="R1495" s="17">
        <f t="shared" ca="1" si="358"/>
        <v>19.003870844841003</v>
      </c>
      <c r="S1495" s="42">
        <f>[1]CalcBCI!$BZ1495</f>
        <v>-1000</v>
      </c>
      <c r="T1495" s="42">
        <f t="shared" si="359"/>
        <v>-1000</v>
      </c>
      <c r="V1495" s="71"/>
      <c r="W1495" s="71"/>
      <c r="X1495" s="71"/>
      <c r="Y1495" s="71"/>
      <c r="Z1495" s="71"/>
      <c r="AA1495" s="71">
        <f t="shared" ca="1" si="351"/>
        <v>131.7742732500179</v>
      </c>
      <c r="AB1495" s="71"/>
      <c r="AC1495" s="71"/>
      <c r="AE1495" s="71"/>
      <c r="AF1495" s="71"/>
      <c r="AG1495" s="71"/>
      <c r="AH1495" s="71"/>
      <c r="AI1495" s="71"/>
      <c r="AJ1495" s="71">
        <f t="shared" ca="1" si="352"/>
        <v>73.691305974014156</v>
      </c>
      <c r="AK1495" s="71"/>
      <c r="AL1495" s="71"/>
      <c r="AN1495" s="17"/>
      <c r="AO1495" s="17"/>
      <c r="AP1495" s="17"/>
      <c r="AQ1495" s="17"/>
      <c r="AR1495" s="17"/>
      <c r="AT1495" s="71"/>
      <c r="AU1495" s="71"/>
      <c r="AV1495" s="71"/>
      <c r="AW1495" s="71"/>
      <c r="AX1495" s="71"/>
      <c r="AY1495" s="71">
        <f t="shared" ca="1" si="353"/>
        <v>131.36754770008798</v>
      </c>
      <c r="AZ1495" s="71"/>
      <c r="BA1495" s="71"/>
      <c r="BC1495" s="71"/>
      <c r="BD1495" s="71"/>
      <c r="BE1495" s="71"/>
      <c r="BF1495" s="71"/>
      <c r="BG1495" s="71"/>
      <c r="BH1495" s="71">
        <f t="shared" ca="1" si="350"/>
        <v>73.610439603321893</v>
      </c>
      <c r="BI1495" s="71"/>
      <c r="BJ1495" s="71"/>
      <c r="BL1495" s="17">
        <f ca="1">[1]CalcBCI!AM1495</f>
        <v>2.7214676591428635</v>
      </c>
      <c r="BM1495" s="49">
        <f t="shared" ca="1" si="360"/>
        <v>52.963001450292353</v>
      </c>
      <c r="BN1495" s="75">
        <f ca="1">([1]CalcBCI!U1495-$BN$8)/$BN$9+$BN$7</f>
        <v>-13.670799999999996</v>
      </c>
      <c r="BO1495" s="17"/>
      <c r="BP1495">
        <f t="shared" ca="1" si="354"/>
        <v>51.774273250017899</v>
      </c>
      <c r="BQ1495" s="17"/>
      <c r="BR1495" s="17"/>
      <c r="BS1495" s="17"/>
      <c r="BU1495" s="17"/>
      <c r="BV1495" s="17"/>
      <c r="BW1495" s="17"/>
      <c r="BX1495" s="17"/>
      <c r="BY1495" s="17"/>
      <c r="BZ1495" s="17"/>
      <c r="CA1495" s="17"/>
      <c r="CB1495" s="17"/>
    </row>
    <row r="1496" spans="1:80" hidden="1" outlineLevel="2" x14ac:dyDescent="0.25">
      <c r="A1496" s="1">
        <f>[1]CalcBCI!BY1496</f>
        <v>34844</v>
      </c>
      <c r="B1496" s="17">
        <f ca="1">[1]CalcBCI!CA1496</f>
        <v>131.56768944366937</v>
      </c>
      <c r="C1496" s="17">
        <f ca="1">[1]CalcBCI!CB1496</f>
        <v>131.46761857187869</v>
      </c>
      <c r="D1496" s="29">
        <f ca="1">[1]CalcBCI!CF1496</f>
        <v>0.99843229030027292</v>
      </c>
      <c r="E1496" s="59">
        <f ca="1">[1]CalcBCI!$CH1496</f>
        <v>97.366079133523044</v>
      </c>
      <c r="F1496" s="29">
        <f ca="1">[1]CalcBCI!CG1496</f>
        <v>1</v>
      </c>
      <c r="G1496" s="17">
        <f ca="1">[1]CalcBCI!CI1496</f>
        <v>100</v>
      </c>
      <c r="H1496" s="17">
        <f ca="1">[1]CalcBCIg!L1484</f>
        <v>12.598652303218842</v>
      </c>
      <c r="I1496" s="17">
        <f ca="1">[1]CalcBCIg!J1484</f>
        <v>6.5986523032188407</v>
      </c>
      <c r="J1496" s="17"/>
      <c r="K1496" s="17">
        <f t="shared" si="361"/>
        <v>-6</v>
      </c>
      <c r="L1496" s="17">
        <f t="shared" si="361"/>
        <v>26</v>
      </c>
      <c r="M1496" s="17">
        <f t="shared" si="362"/>
        <v>96</v>
      </c>
      <c r="N1496" s="17">
        <f t="shared" si="363"/>
        <v>0</v>
      </c>
      <c r="O1496" s="17">
        <f t="shared" ca="1" si="355"/>
        <v>98.683039566761522</v>
      </c>
      <c r="P1496" s="17">
        <f t="shared" si="356"/>
        <v>62.5</v>
      </c>
      <c r="Q1496" s="17">
        <f t="shared" ca="1" si="357"/>
        <v>100</v>
      </c>
      <c r="R1496" s="17">
        <f t="shared" ca="1" si="358"/>
        <v>19.003870844841003</v>
      </c>
      <c r="S1496" s="42">
        <f>[1]CalcBCI!$BZ1496</f>
        <v>-1000</v>
      </c>
      <c r="T1496" s="42">
        <f t="shared" si="359"/>
        <v>-1000</v>
      </c>
      <c r="V1496" s="71"/>
      <c r="W1496" s="71"/>
      <c r="X1496" s="71"/>
      <c r="Y1496" s="71"/>
      <c r="Z1496" s="71"/>
      <c r="AA1496" s="71">
        <f t="shared" ca="1" si="351"/>
        <v>131.56768944366937</v>
      </c>
      <c r="AB1496" s="71"/>
      <c r="AC1496" s="71"/>
      <c r="AE1496" s="71"/>
      <c r="AF1496" s="71"/>
      <c r="AG1496" s="71"/>
      <c r="AH1496" s="71"/>
      <c r="AI1496" s="71"/>
      <c r="AJ1496" s="71">
        <f t="shared" ca="1" si="352"/>
        <v>73.575779398853143</v>
      </c>
      <c r="AK1496" s="71"/>
      <c r="AL1496" s="71"/>
      <c r="AN1496" s="17"/>
      <c r="AO1496" s="17"/>
      <c r="AP1496" s="17"/>
      <c r="AQ1496" s="17"/>
      <c r="AR1496" s="17"/>
      <c r="AT1496" s="71"/>
      <c r="AU1496" s="71"/>
      <c r="AV1496" s="71"/>
      <c r="AW1496" s="71"/>
      <c r="AX1496" s="71"/>
      <c r="AY1496" s="71">
        <f t="shared" ca="1" si="353"/>
        <v>131.46761857187869</v>
      </c>
      <c r="AZ1496" s="71"/>
      <c r="BA1496" s="71"/>
      <c r="BC1496" s="71"/>
      <c r="BD1496" s="71"/>
      <c r="BE1496" s="71"/>
      <c r="BF1496" s="71"/>
      <c r="BG1496" s="71"/>
      <c r="BH1496" s="71">
        <f t="shared" ca="1" si="350"/>
        <v>73.666513275952354</v>
      </c>
      <c r="BI1496" s="71"/>
      <c r="BJ1496" s="71"/>
      <c r="BL1496" s="17">
        <f ca="1">[1]CalcBCI!AM1496</f>
        <v>2.719268293139359</v>
      </c>
      <c r="BM1496" s="49">
        <f t="shared" ca="1" si="360"/>
        <v>52.859502930447476</v>
      </c>
      <c r="BN1496" s="75">
        <f ca="1">([1]CalcBCI!U1496-$BN$8)/$BN$9+$BN$7</f>
        <v>-13.803799999999995</v>
      </c>
      <c r="BO1496" s="17"/>
      <c r="BP1496">
        <f t="shared" ca="1" si="354"/>
        <v>51.567689443669366</v>
      </c>
      <c r="BQ1496" s="17"/>
      <c r="BR1496" s="17"/>
      <c r="BS1496" s="17"/>
      <c r="BU1496" s="17"/>
      <c r="BV1496" s="17"/>
      <c r="BW1496" s="17"/>
      <c r="BX1496" s="17"/>
      <c r="BY1496" s="17"/>
      <c r="BZ1496" s="17"/>
      <c r="CA1496" s="17"/>
      <c r="CB1496" s="17"/>
    </row>
    <row r="1497" spans="1:80" hidden="1" outlineLevel="2" x14ac:dyDescent="0.25">
      <c r="A1497" s="1">
        <f>[1]CalcBCI!BY1497</f>
        <v>34851</v>
      </c>
      <c r="B1497" s="17">
        <f ca="1">[1]CalcBCI!CA1497</f>
        <v>131.39771117132909</v>
      </c>
      <c r="C1497" s="17">
        <f ca="1">[1]CalcBCI!CB1497</f>
        <v>131.43266487160389</v>
      </c>
      <c r="D1497" s="29">
        <f ca="1">[1]CalcBCI!CF1497</f>
        <v>0.99714237028669206</v>
      </c>
      <c r="E1497" s="59">
        <f ca="1">[1]CalcBCI!$CH1497</f>
        <v>95.198874809630482</v>
      </c>
      <c r="F1497" s="29">
        <f ca="1">[1]CalcBCI!CG1497</f>
        <v>0.99973412692300589</v>
      </c>
      <c r="G1497" s="17">
        <f ca="1">[1]CalcBCI!CI1497</f>
        <v>99.335317307514742</v>
      </c>
      <c r="H1497" s="17">
        <f ca="1">[1]CalcBCIg!L1485</f>
        <v>12.565395891666411</v>
      </c>
      <c r="I1497" s="17">
        <f ca="1">[1]CalcBCIg!J1485</f>
        <v>6.5653958916664106</v>
      </c>
      <c r="J1497" s="17"/>
      <c r="K1497" s="17">
        <f t="shared" si="361"/>
        <v>-6</v>
      </c>
      <c r="L1497" s="17">
        <f t="shared" si="361"/>
        <v>26</v>
      </c>
      <c r="M1497" s="17">
        <f t="shared" si="362"/>
        <v>96</v>
      </c>
      <c r="N1497" s="17">
        <f t="shared" si="363"/>
        <v>0</v>
      </c>
      <c r="O1497" s="17">
        <f t="shared" ca="1" si="355"/>
        <v>97.599437404815234</v>
      </c>
      <c r="P1497" s="17">
        <f t="shared" si="356"/>
        <v>62.5</v>
      </c>
      <c r="Q1497" s="17">
        <f t="shared" ca="1" si="357"/>
        <v>100</v>
      </c>
      <c r="R1497" s="17">
        <f t="shared" ca="1" si="358"/>
        <v>19.003870844841003</v>
      </c>
      <c r="S1497" s="42">
        <f>[1]CalcBCI!$BZ1497</f>
        <v>-1000</v>
      </c>
      <c r="T1497" s="42">
        <f t="shared" si="359"/>
        <v>-1000</v>
      </c>
      <c r="V1497" s="71"/>
      <c r="W1497" s="71"/>
      <c r="X1497" s="71"/>
      <c r="Y1497" s="71"/>
      <c r="Z1497" s="71"/>
      <c r="AA1497" s="71">
        <f t="shared" ca="1" si="351"/>
        <v>131.39771117132909</v>
      </c>
      <c r="AB1497" s="71"/>
      <c r="AC1497" s="71"/>
      <c r="AE1497" s="71"/>
      <c r="AF1497" s="71"/>
      <c r="AG1497" s="71"/>
      <c r="AH1497" s="71"/>
      <c r="AI1497" s="71"/>
      <c r="AJ1497" s="71">
        <f t="shared" ca="1" si="352"/>
        <v>73.480723508450353</v>
      </c>
      <c r="AK1497" s="71"/>
      <c r="AL1497" s="71"/>
      <c r="AN1497" s="17"/>
      <c r="AO1497" s="17"/>
      <c r="AP1497" s="17"/>
      <c r="AQ1497" s="17"/>
      <c r="AR1497" s="17"/>
      <c r="AT1497" s="71"/>
      <c r="AU1497" s="71"/>
      <c r="AV1497" s="71"/>
      <c r="AW1497" s="71"/>
      <c r="AX1497" s="71"/>
      <c r="AY1497" s="71">
        <f t="shared" ca="1" si="353"/>
        <v>131.43266487160389</v>
      </c>
      <c r="AZ1497" s="71"/>
      <c r="BA1497" s="71"/>
      <c r="BC1497" s="71"/>
      <c r="BD1497" s="71"/>
      <c r="BE1497" s="71"/>
      <c r="BF1497" s="71"/>
      <c r="BG1497" s="71"/>
      <c r="BH1497" s="71">
        <f t="shared" ca="1" si="350"/>
        <v>73.646927333396249</v>
      </c>
      <c r="BI1497" s="71"/>
      <c r="BJ1497" s="71"/>
      <c r="BL1497" s="17">
        <f ca="1">[1]CalcBCI!AM1497</f>
        <v>2.7214594116722672</v>
      </c>
      <c r="BM1497" s="49">
        <f t="shared" ca="1" si="360"/>
        <v>52.962613337991883</v>
      </c>
      <c r="BN1497" s="75">
        <f ca="1">([1]CalcBCI!U1497-$BN$8)/$BN$9+$BN$7</f>
        <v>-13.671300000000002</v>
      </c>
      <c r="BO1497" s="17"/>
      <c r="BP1497">
        <f t="shared" ca="1" si="354"/>
        <v>51.397711171329092</v>
      </c>
      <c r="BQ1497" s="17"/>
      <c r="BR1497" s="17"/>
      <c r="BS1497" s="17"/>
      <c r="BU1497" s="17"/>
      <c r="BV1497" s="17"/>
      <c r="BW1497" s="17"/>
      <c r="BX1497" s="17"/>
      <c r="BY1497" s="17"/>
      <c r="BZ1497" s="17"/>
      <c r="CA1497" s="17"/>
      <c r="CB1497" s="17"/>
    </row>
    <row r="1498" spans="1:80" hidden="1" outlineLevel="2" x14ac:dyDescent="0.25">
      <c r="A1498" s="1">
        <f>[1]CalcBCI!BY1498</f>
        <v>34858</v>
      </c>
      <c r="B1498" s="17">
        <f ca="1">[1]CalcBCI!CA1498</f>
        <v>131.82595887170791</v>
      </c>
      <c r="C1498" s="17">
        <f ca="1">[1]CalcBCI!CB1498</f>
        <v>131.62931187165589</v>
      </c>
      <c r="D1498" s="29">
        <f ca="1">[1]CalcBCI!CF1498</f>
        <v>1</v>
      </c>
      <c r="E1498" s="59">
        <f ca="1">[1]CalcBCI!$CH1498</f>
        <v>100</v>
      </c>
      <c r="F1498" s="29">
        <f ca="1">[1]CalcBCI!CG1498</f>
        <v>1</v>
      </c>
      <c r="G1498" s="17">
        <f ca="1">[1]CalcBCI!CI1498</f>
        <v>100</v>
      </c>
      <c r="H1498" s="17">
        <f ca="1">[1]CalcBCIg!L1486</f>
        <v>12.464410126209259</v>
      </c>
      <c r="I1498" s="17">
        <f ca="1">[1]CalcBCIg!J1486</f>
        <v>6.464410126209259</v>
      </c>
      <c r="J1498" s="17"/>
      <c r="K1498" s="17">
        <f t="shared" si="361"/>
        <v>-6</v>
      </c>
      <c r="L1498" s="17">
        <f t="shared" si="361"/>
        <v>26</v>
      </c>
      <c r="M1498" s="17">
        <f t="shared" si="362"/>
        <v>96</v>
      </c>
      <c r="N1498" s="17">
        <f t="shared" si="363"/>
        <v>0</v>
      </c>
      <c r="O1498" s="17">
        <f t="shared" ca="1" si="355"/>
        <v>100</v>
      </c>
      <c r="P1498" s="17">
        <f t="shared" si="356"/>
        <v>62.5</v>
      </c>
      <c r="Q1498" s="17">
        <f t="shared" ca="1" si="357"/>
        <v>100</v>
      </c>
      <c r="R1498" s="17">
        <f t="shared" ca="1" si="358"/>
        <v>19.003870844841003</v>
      </c>
      <c r="S1498" s="42">
        <f>[1]CalcBCI!$BZ1498</f>
        <v>-1000</v>
      </c>
      <c r="T1498" s="42">
        <f t="shared" si="359"/>
        <v>-1000</v>
      </c>
      <c r="V1498" s="71"/>
      <c r="W1498" s="71"/>
      <c r="X1498" s="71"/>
      <c r="Y1498" s="71"/>
      <c r="Z1498" s="71"/>
      <c r="AA1498" s="71">
        <f t="shared" ca="1" si="351"/>
        <v>131.82595887170791</v>
      </c>
      <c r="AB1498" s="71"/>
      <c r="AC1498" s="71"/>
      <c r="AE1498" s="71"/>
      <c r="AF1498" s="71"/>
      <c r="AG1498" s="71"/>
      <c r="AH1498" s="71"/>
      <c r="AI1498" s="71"/>
      <c r="AJ1498" s="71">
        <f t="shared" ca="1" si="352"/>
        <v>73.720209802268926</v>
      </c>
      <c r="AK1498" s="71"/>
      <c r="AL1498" s="71"/>
      <c r="AN1498" s="17"/>
      <c r="AO1498" s="17"/>
      <c r="AP1498" s="17"/>
      <c r="AQ1498" s="17"/>
      <c r="AR1498" s="17"/>
      <c r="AT1498" s="71"/>
      <c r="AU1498" s="71"/>
      <c r="AV1498" s="71"/>
      <c r="AW1498" s="71"/>
      <c r="AX1498" s="71"/>
      <c r="AY1498" s="71">
        <f t="shared" ca="1" si="353"/>
        <v>131.62931187165589</v>
      </c>
      <c r="AZ1498" s="71"/>
      <c r="BA1498" s="71"/>
      <c r="BC1498" s="71"/>
      <c r="BD1498" s="71"/>
      <c r="BE1498" s="71"/>
      <c r="BF1498" s="71"/>
      <c r="BG1498" s="71"/>
      <c r="BH1498" s="71">
        <f t="shared" ca="1" si="350"/>
        <v>73.757116435453241</v>
      </c>
      <c r="BI1498" s="71"/>
      <c r="BJ1498" s="71"/>
      <c r="BL1498" s="17">
        <f ca="1">[1]CalcBCI!AM1498</f>
        <v>2.7275867986312603</v>
      </c>
      <c r="BM1498" s="49">
        <f t="shared" ca="1" si="360"/>
        <v>53.250958015395355</v>
      </c>
      <c r="BN1498" s="75">
        <f ca="1">([1]CalcBCI!U1498-$BN$8)/$BN$9+$BN$7</f>
        <v>-13.297200000000004</v>
      </c>
      <c r="BO1498" s="17"/>
      <c r="BP1498">
        <f t="shared" ca="1" si="354"/>
        <v>51.825958871707911</v>
      </c>
      <c r="BQ1498" s="17"/>
      <c r="BR1498" s="17"/>
      <c r="BS1498" s="17"/>
      <c r="BU1498" s="17"/>
      <c r="BV1498" s="17"/>
      <c r="BW1498" s="17"/>
      <c r="BX1498" s="17"/>
      <c r="BY1498" s="17"/>
      <c r="BZ1498" s="17"/>
      <c r="CA1498" s="17"/>
      <c r="CB1498" s="17"/>
    </row>
    <row r="1499" spans="1:80" hidden="1" outlineLevel="2" x14ac:dyDescent="0.25">
      <c r="A1499" s="1">
        <f>[1]CalcBCI!BY1499</f>
        <v>34865</v>
      </c>
      <c r="B1499" s="17">
        <f ca="1">[1]CalcBCI!CA1499</f>
        <v>131.64735340253176</v>
      </c>
      <c r="C1499" s="17">
        <f ca="1">[1]CalcBCI!CB1499</f>
        <v>131.63833263709381</v>
      </c>
      <c r="D1499" s="29">
        <f ca="1">[1]CalcBCI!CF1499</f>
        <v>0.99864514189234943</v>
      </c>
      <c r="E1499" s="59">
        <f ca="1">[1]CalcBCI!$CH1499</f>
        <v>97.723692695479556</v>
      </c>
      <c r="F1499" s="29">
        <f ca="1">[1]CalcBCI!CG1499</f>
        <v>1</v>
      </c>
      <c r="G1499" s="17">
        <f ca="1">[1]CalcBCI!CI1499</f>
        <v>100</v>
      </c>
      <c r="H1499" s="17">
        <f ca="1">[1]CalcBCIg!L1487</f>
        <v>12.146800816059113</v>
      </c>
      <c r="I1499" s="17">
        <f ca="1">[1]CalcBCIg!J1487</f>
        <v>6.1468008160591125</v>
      </c>
      <c r="J1499" s="17"/>
      <c r="K1499" s="17">
        <f t="shared" si="361"/>
        <v>-6</v>
      </c>
      <c r="L1499" s="17">
        <f t="shared" si="361"/>
        <v>26</v>
      </c>
      <c r="M1499" s="17">
        <f t="shared" si="362"/>
        <v>96</v>
      </c>
      <c r="N1499" s="17">
        <f t="shared" si="363"/>
        <v>0</v>
      </c>
      <c r="O1499" s="17">
        <f t="shared" ca="1" si="355"/>
        <v>98.861846347739771</v>
      </c>
      <c r="P1499" s="17">
        <f t="shared" si="356"/>
        <v>62.5</v>
      </c>
      <c r="Q1499" s="17">
        <f t="shared" ca="1" si="357"/>
        <v>100</v>
      </c>
      <c r="R1499" s="17">
        <f t="shared" ca="1" si="358"/>
        <v>19.003870844841003</v>
      </c>
      <c r="S1499" s="42">
        <f>[1]CalcBCI!$BZ1499</f>
        <v>-1000</v>
      </c>
      <c r="T1499" s="42">
        <f t="shared" si="359"/>
        <v>-1000</v>
      </c>
      <c r="V1499" s="71"/>
      <c r="W1499" s="71"/>
      <c r="X1499" s="71"/>
      <c r="Y1499" s="71"/>
      <c r="Z1499" s="71"/>
      <c r="AA1499" s="71">
        <f t="shared" ca="1" si="351"/>
        <v>131.64735340253176</v>
      </c>
      <c r="AB1499" s="71"/>
      <c r="AC1499" s="71"/>
      <c r="AE1499" s="71"/>
      <c r="AF1499" s="71"/>
      <c r="AG1499" s="71"/>
      <c r="AH1499" s="71"/>
      <c r="AI1499" s="71"/>
      <c r="AJ1499" s="71">
        <f t="shared" ca="1" si="352"/>
        <v>73.620329378320619</v>
      </c>
      <c r="AK1499" s="71"/>
      <c r="AL1499" s="71"/>
      <c r="AN1499" s="17"/>
      <c r="AO1499" s="17"/>
      <c r="AP1499" s="17"/>
      <c r="AQ1499" s="17"/>
      <c r="AR1499" s="17"/>
      <c r="AT1499" s="71"/>
      <c r="AU1499" s="71"/>
      <c r="AV1499" s="71"/>
      <c r="AW1499" s="71"/>
      <c r="AX1499" s="71"/>
      <c r="AY1499" s="71">
        <f t="shared" ca="1" si="353"/>
        <v>131.63833263709381</v>
      </c>
      <c r="AZ1499" s="71"/>
      <c r="BA1499" s="71"/>
      <c r="BC1499" s="71"/>
      <c r="BD1499" s="71"/>
      <c r="BE1499" s="71"/>
      <c r="BF1499" s="71"/>
      <c r="BG1499" s="71"/>
      <c r="BH1499" s="71">
        <f t="shared" ca="1" si="350"/>
        <v>73.762171127582846</v>
      </c>
      <c r="BI1499" s="71"/>
      <c r="BJ1499" s="71"/>
      <c r="BL1499" s="17">
        <f ca="1">[1]CalcBCI!AM1499</f>
        <v>2.7265136759508053</v>
      </c>
      <c r="BM1499" s="49">
        <f t="shared" ca="1" si="360"/>
        <v>53.200458640183541</v>
      </c>
      <c r="BN1499" s="75">
        <f ca="1">([1]CalcBCI!U1499-$BN$8)/$BN$9+$BN$7</f>
        <v>-13.363099999999998</v>
      </c>
      <c r="BO1499" s="17"/>
      <c r="BP1499">
        <f t="shared" ca="1" si="354"/>
        <v>51.647353402531763</v>
      </c>
      <c r="BQ1499" s="17"/>
      <c r="BR1499" s="17"/>
      <c r="BS1499" s="17"/>
      <c r="BU1499" s="17"/>
      <c r="BV1499" s="17"/>
      <c r="BW1499" s="17"/>
      <c r="BX1499" s="17"/>
      <c r="BY1499" s="17"/>
      <c r="BZ1499" s="17"/>
      <c r="CA1499" s="17"/>
      <c r="CB1499" s="17"/>
    </row>
    <row r="1500" spans="1:80" hidden="1" outlineLevel="2" x14ac:dyDescent="0.25">
      <c r="A1500" s="1">
        <f>[1]CalcBCI!BY1500</f>
        <v>34872</v>
      </c>
      <c r="B1500" s="17">
        <f ca="1">[1]CalcBCI!CA1500</f>
        <v>131.91266750652602</v>
      </c>
      <c r="C1500" s="17">
        <f ca="1">[1]CalcBCI!CB1500</f>
        <v>131.77550007180992</v>
      </c>
      <c r="D1500" s="29">
        <f ca="1">[1]CalcBCI!CF1500</f>
        <v>1</v>
      </c>
      <c r="E1500" s="59">
        <f ca="1">[1]CalcBCI!$CH1500</f>
        <v>100</v>
      </c>
      <c r="F1500" s="29">
        <f ca="1">[1]CalcBCI!CG1500</f>
        <v>1</v>
      </c>
      <c r="G1500" s="17">
        <f ca="1">[1]CalcBCI!CI1500</f>
        <v>100</v>
      </c>
      <c r="H1500" s="17">
        <f ca="1">[1]CalcBCIg!L1488</f>
        <v>12.017428934574127</v>
      </c>
      <c r="I1500" s="17">
        <f ca="1">[1]CalcBCIg!J1488</f>
        <v>6.0174289345741263</v>
      </c>
      <c r="J1500" s="17"/>
      <c r="K1500" s="17">
        <f t="shared" si="361"/>
        <v>-6</v>
      </c>
      <c r="L1500" s="17">
        <f t="shared" si="361"/>
        <v>26</v>
      </c>
      <c r="M1500" s="17">
        <f t="shared" si="362"/>
        <v>96</v>
      </c>
      <c r="N1500" s="17">
        <f t="shared" si="363"/>
        <v>0</v>
      </c>
      <c r="O1500" s="17">
        <f t="shared" ca="1" si="355"/>
        <v>100</v>
      </c>
      <c r="P1500" s="17">
        <f t="shared" si="356"/>
        <v>62.5</v>
      </c>
      <c r="Q1500" s="17">
        <f t="shared" ca="1" si="357"/>
        <v>100</v>
      </c>
      <c r="R1500" s="17">
        <f t="shared" ca="1" si="358"/>
        <v>19.003870844841003</v>
      </c>
      <c r="S1500" s="42">
        <f>[1]CalcBCI!$BZ1500</f>
        <v>-1000</v>
      </c>
      <c r="T1500" s="42">
        <f t="shared" si="359"/>
        <v>-1000</v>
      </c>
      <c r="V1500" s="71"/>
      <c r="W1500" s="71"/>
      <c r="X1500" s="71"/>
      <c r="Y1500" s="71"/>
      <c r="Z1500" s="71"/>
      <c r="AA1500" s="71">
        <f t="shared" ca="1" si="351"/>
        <v>131.91266750652602</v>
      </c>
      <c r="AB1500" s="71"/>
      <c r="AC1500" s="71"/>
      <c r="AE1500" s="71"/>
      <c r="AF1500" s="71"/>
      <c r="AG1500" s="71"/>
      <c r="AH1500" s="71"/>
      <c r="AI1500" s="71"/>
      <c r="AJ1500" s="71">
        <f t="shared" ca="1" si="352"/>
        <v>73.768699331988032</v>
      </c>
      <c r="AK1500" s="71"/>
      <c r="AL1500" s="71"/>
      <c r="AN1500" s="17"/>
      <c r="AO1500" s="17"/>
      <c r="AP1500" s="17"/>
      <c r="AQ1500" s="17"/>
      <c r="AR1500" s="17"/>
      <c r="AT1500" s="71"/>
      <c r="AU1500" s="71"/>
      <c r="AV1500" s="71"/>
      <c r="AW1500" s="71"/>
      <c r="AX1500" s="71"/>
      <c r="AY1500" s="71">
        <f t="shared" ca="1" si="353"/>
        <v>131.77550007180992</v>
      </c>
      <c r="AZ1500" s="71"/>
      <c r="BA1500" s="71"/>
      <c r="BC1500" s="71"/>
      <c r="BD1500" s="71"/>
      <c r="BE1500" s="71"/>
      <c r="BF1500" s="71"/>
      <c r="BG1500" s="71"/>
      <c r="BH1500" s="71">
        <f t="shared" ca="1" si="350"/>
        <v>73.839031473577606</v>
      </c>
      <c r="BI1500" s="71"/>
      <c r="BJ1500" s="71"/>
      <c r="BL1500" s="17">
        <f ca="1">[1]CalcBCI!AM1500</f>
        <v>2.7341803383750549</v>
      </c>
      <c r="BM1500" s="49">
        <f t="shared" ca="1" si="360"/>
        <v>53.561239070451137</v>
      </c>
      <c r="BN1500" s="75">
        <f ca="1">([1]CalcBCI!U1500-$BN$8)/$BN$9+$BN$7</f>
        <v>-12.8887</v>
      </c>
      <c r="BO1500" s="17"/>
      <c r="BP1500">
        <f t="shared" ca="1" si="354"/>
        <v>51.91266750652602</v>
      </c>
      <c r="BQ1500" s="17"/>
      <c r="BR1500" s="17"/>
      <c r="BS1500" s="17"/>
      <c r="BU1500" s="17"/>
      <c r="BV1500" s="17"/>
      <c r="BW1500" s="17"/>
      <c r="BX1500" s="17"/>
      <c r="BY1500" s="17"/>
      <c r="BZ1500" s="17"/>
      <c r="CA1500" s="17"/>
      <c r="CB1500" s="17"/>
    </row>
    <row r="1501" spans="1:80" hidden="1" outlineLevel="2" x14ac:dyDescent="0.25">
      <c r="A1501" s="1">
        <f>[1]CalcBCI!BY1501</f>
        <v>34879</v>
      </c>
      <c r="B1501" s="17">
        <f ca="1">[1]CalcBCI!CA1501</f>
        <v>132.79825436739458</v>
      </c>
      <c r="C1501" s="17">
        <f ca="1">[1]CalcBCI!CB1501</f>
        <v>132.28687721960225</v>
      </c>
      <c r="D1501" s="29">
        <f ca="1">[1]CalcBCI!CF1501</f>
        <v>1</v>
      </c>
      <c r="E1501" s="59">
        <f ca="1">[1]CalcBCI!$CH1501</f>
        <v>100</v>
      </c>
      <c r="F1501" s="29">
        <f ca="1">[1]CalcBCI!CG1501</f>
        <v>1</v>
      </c>
      <c r="G1501" s="17">
        <f ca="1">[1]CalcBCI!CI1501</f>
        <v>100</v>
      </c>
      <c r="H1501" s="17">
        <f ca="1">[1]CalcBCIg!L1489</f>
        <v>12.302376091480253</v>
      </c>
      <c r="I1501" s="17">
        <f ca="1">[1]CalcBCIg!J1489</f>
        <v>6.3023760914802534</v>
      </c>
      <c r="J1501" s="17"/>
      <c r="K1501" s="17">
        <f t="shared" si="361"/>
        <v>-6</v>
      </c>
      <c r="L1501" s="17">
        <f t="shared" si="361"/>
        <v>26</v>
      </c>
      <c r="M1501" s="17">
        <f t="shared" si="362"/>
        <v>96</v>
      </c>
      <c r="N1501" s="17">
        <f t="shared" si="363"/>
        <v>0</v>
      </c>
      <c r="O1501" s="17">
        <f t="shared" ca="1" si="355"/>
        <v>100</v>
      </c>
      <c r="P1501" s="17">
        <f t="shared" si="356"/>
        <v>62.5</v>
      </c>
      <c r="Q1501" s="17">
        <f t="shared" ca="1" si="357"/>
        <v>100</v>
      </c>
      <c r="R1501" s="17">
        <f t="shared" ca="1" si="358"/>
        <v>19.003870844841003</v>
      </c>
      <c r="S1501" s="42">
        <f>[1]CalcBCI!$BZ1501</f>
        <v>-1000</v>
      </c>
      <c r="T1501" s="42">
        <f t="shared" si="359"/>
        <v>-1000</v>
      </c>
      <c r="V1501" s="71"/>
      <c r="W1501" s="71"/>
      <c r="X1501" s="71"/>
      <c r="Y1501" s="71"/>
      <c r="Z1501" s="71"/>
      <c r="AA1501" s="71">
        <f t="shared" ca="1" si="351"/>
        <v>132.79825436739458</v>
      </c>
      <c r="AB1501" s="71"/>
      <c r="AC1501" s="71"/>
      <c r="AE1501" s="71"/>
      <c r="AF1501" s="71"/>
      <c r="AG1501" s="71"/>
      <c r="AH1501" s="71"/>
      <c r="AI1501" s="71"/>
      <c r="AJ1501" s="71">
        <f t="shared" ca="1" si="352"/>
        <v>74.263940555644893</v>
      </c>
      <c r="AK1501" s="71"/>
      <c r="AL1501" s="71"/>
      <c r="AN1501" s="17"/>
      <c r="AO1501" s="17"/>
      <c r="AP1501" s="17"/>
      <c r="AQ1501" s="17"/>
      <c r="AR1501" s="17"/>
      <c r="AT1501" s="71"/>
      <c r="AU1501" s="71"/>
      <c r="AV1501" s="71"/>
      <c r="AW1501" s="71"/>
      <c r="AX1501" s="71"/>
      <c r="AY1501" s="71">
        <f t="shared" ca="1" si="353"/>
        <v>132.28687721960225</v>
      </c>
      <c r="AZ1501" s="71"/>
      <c r="BA1501" s="71"/>
      <c r="BC1501" s="71"/>
      <c r="BD1501" s="71"/>
      <c r="BE1501" s="71"/>
      <c r="BF1501" s="71"/>
      <c r="BG1501" s="71"/>
      <c r="BH1501" s="71">
        <f t="shared" ca="1" si="350"/>
        <v>74.125576341858348</v>
      </c>
      <c r="BI1501" s="71"/>
      <c r="BJ1501" s="71"/>
      <c r="BL1501" s="17">
        <f ca="1">[1]CalcBCI!AM1501</f>
        <v>2.7375218181347769</v>
      </c>
      <c r="BM1501" s="49">
        <f t="shared" ca="1" si="360"/>
        <v>53.718483571217178</v>
      </c>
      <c r="BN1501" s="75">
        <f ca="1">([1]CalcBCI!U1501-$BN$8)/$BN$9+$BN$7</f>
        <v>-12.679300000000001</v>
      </c>
      <c r="BO1501" s="17"/>
      <c r="BP1501">
        <f t="shared" ca="1" si="354"/>
        <v>52.798254367394577</v>
      </c>
      <c r="BQ1501" s="17"/>
      <c r="BR1501" s="17"/>
      <c r="BS1501" s="17"/>
      <c r="BU1501" s="17"/>
      <c r="BV1501" s="17"/>
      <c r="BW1501" s="17"/>
      <c r="BX1501" s="17"/>
      <c r="BY1501" s="17"/>
      <c r="BZ1501" s="17"/>
      <c r="CA1501" s="17"/>
      <c r="CB1501" s="17"/>
    </row>
    <row r="1502" spans="1:80" hidden="1" outlineLevel="2" x14ac:dyDescent="0.25">
      <c r="A1502" s="1">
        <f>[1]CalcBCI!BY1502</f>
        <v>34886</v>
      </c>
      <c r="B1502" s="17">
        <f ca="1">[1]CalcBCI!CA1502</f>
        <v>133.18907757529723</v>
      </c>
      <c r="C1502" s="17">
        <f ca="1">[1]CalcBCI!CB1502</f>
        <v>132.73797739744975</v>
      </c>
      <c r="D1502" s="29">
        <f ca="1">[1]CalcBCI!CF1502</f>
        <v>1</v>
      </c>
      <c r="E1502" s="59">
        <f ca="1">[1]CalcBCI!$CH1502</f>
        <v>100</v>
      </c>
      <c r="F1502" s="29">
        <f ca="1">[1]CalcBCI!CG1502</f>
        <v>1</v>
      </c>
      <c r="G1502" s="17">
        <f ca="1">[1]CalcBCI!CI1502</f>
        <v>100</v>
      </c>
      <c r="H1502" s="17">
        <f ca="1">[1]CalcBCIg!L1490</f>
        <v>12.561484634876251</v>
      </c>
      <c r="I1502" s="17">
        <f ca="1">[1]CalcBCIg!J1490</f>
        <v>6.5614846348762512</v>
      </c>
      <c r="J1502" s="17"/>
      <c r="K1502" s="17">
        <f t="shared" si="361"/>
        <v>-6</v>
      </c>
      <c r="L1502" s="17">
        <f t="shared" si="361"/>
        <v>26</v>
      </c>
      <c r="M1502" s="17">
        <f t="shared" si="362"/>
        <v>96</v>
      </c>
      <c r="N1502" s="17">
        <f t="shared" si="363"/>
        <v>0</v>
      </c>
      <c r="O1502" s="17">
        <f t="shared" ca="1" si="355"/>
        <v>100</v>
      </c>
      <c r="P1502" s="17">
        <f t="shared" si="356"/>
        <v>62.5</v>
      </c>
      <c r="Q1502" s="17">
        <f t="shared" ca="1" si="357"/>
        <v>100</v>
      </c>
      <c r="R1502" s="17">
        <f t="shared" ca="1" si="358"/>
        <v>19.003870844841003</v>
      </c>
      <c r="S1502" s="42">
        <f>[1]CalcBCI!$BZ1502</f>
        <v>-1000</v>
      </c>
      <c r="T1502" s="42">
        <f t="shared" si="359"/>
        <v>-1000</v>
      </c>
      <c r="V1502" s="71"/>
      <c r="W1502" s="71"/>
      <c r="X1502" s="71"/>
      <c r="Y1502" s="71"/>
      <c r="Z1502" s="71"/>
      <c r="AA1502" s="71">
        <f t="shared" ca="1" si="351"/>
        <v>133.18907757529723</v>
      </c>
      <c r="AB1502" s="71"/>
      <c r="AC1502" s="71"/>
      <c r="AE1502" s="71"/>
      <c r="AF1502" s="71"/>
      <c r="AG1502" s="71"/>
      <c r="AH1502" s="71"/>
      <c r="AI1502" s="71"/>
      <c r="AJ1502" s="71">
        <f t="shared" ca="1" si="352"/>
        <v>74.482498183662742</v>
      </c>
      <c r="AK1502" s="71"/>
      <c r="AL1502" s="71"/>
      <c r="AN1502" s="17"/>
      <c r="AO1502" s="17"/>
      <c r="AP1502" s="17"/>
      <c r="AQ1502" s="17"/>
      <c r="AR1502" s="17"/>
      <c r="AT1502" s="71"/>
      <c r="AU1502" s="71"/>
      <c r="AV1502" s="71"/>
      <c r="AW1502" s="71"/>
      <c r="AX1502" s="71"/>
      <c r="AY1502" s="71">
        <f t="shared" ca="1" si="353"/>
        <v>132.73797739744975</v>
      </c>
      <c r="AZ1502" s="71"/>
      <c r="BA1502" s="71"/>
      <c r="BC1502" s="71"/>
      <c r="BD1502" s="71"/>
      <c r="BE1502" s="71"/>
      <c r="BF1502" s="71"/>
      <c r="BG1502" s="71"/>
      <c r="BH1502" s="71">
        <f t="shared" ca="1" si="350"/>
        <v>74.378345636694405</v>
      </c>
      <c r="BI1502" s="71"/>
      <c r="BJ1502" s="71"/>
      <c r="BL1502" s="17">
        <f ca="1">[1]CalcBCI!AM1502</f>
        <v>2.7372021875335175</v>
      </c>
      <c r="BM1502" s="49">
        <f t="shared" ca="1" si="360"/>
        <v>53.703442284739737</v>
      </c>
      <c r="BN1502" s="75">
        <f ca="1">([1]CalcBCI!U1502-$BN$8)/$BN$9+$BN$7</f>
        <v>-12.699399999999997</v>
      </c>
      <c r="BO1502" s="17"/>
      <c r="BP1502">
        <f t="shared" ca="1" si="354"/>
        <v>53.189077575297233</v>
      </c>
      <c r="BQ1502" s="17"/>
      <c r="BR1502" s="17"/>
      <c r="BS1502" s="17"/>
      <c r="BU1502" s="17"/>
      <c r="BV1502" s="17"/>
      <c r="BW1502" s="17"/>
      <c r="BX1502" s="17"/>
      <c r="BY1502" s="17"/>
      <c r="BZ1502" s="17"/>
      <c r="CA1502" s="17"/>
      <c r="CB1502" s="17"/>
    </row>
    <row r="1503" spans="1:80" hidden="1" outlineLevel="2" x14ac:dyDescent="0.25">
      <c r="A1503" s="1">
        <f>[1]CalcBCI!BY1503</f>
        <v>34893</v>
      </c>
      <c r="B1503" s="17">
        <f ca="1">[1]CalcBCI!CA1503</f>
        <v>133.95954440166093</v>
      </c>
      <c r="C1503" s="17">
        <f ca="1">[1]CalcBCI!CB1503</f>
        <v>133.34876089955534</v>
      </c>
      <c r="D1503" s="29">
        <f ca="1">[1]CalcBCI!CF1503</f>
        <v>1</v>
      </c>
      <c r="E1503" s="59">
        <f ca="1">[1]CalcBCI!$CH1503</f>
        <v>100</v>
      </c>
      <c r="F1503" s="29">
        <f ca="1">[1]CalcBCI!CG1503</f>
        <v>1</v>
      </c>
      <c r="G1503" s="17">
        <f ca="1">[1]CalcBCI!CI1503</f>
        <v>100</v>
      </c>
      <c r="H1503" s="17">
        <f ca="1">[1]CalcBCIg!L1491</f>
        <v>13.184233367443085</v>
      </c>
      <c r="I1503" s="17">
        <f ca="1">[1]CalcBCIg!J1491</f>
        <v>7.1842333674430856</v>
      </c>
      <c r="J1503" s="17"/>
      <c r="K1503" s="17">
        <f t="shared" si="361"/>
        <v>-6</v>
      </c>
      <c r="L1503" s="17">
        <f t="shared" si="361"/>
        <v>26</v>
      </c>
      <c r="M1503" s="17">
        <f t="shared" si="362"/>
        <v>96</v>
      </c>
      <c r="N1503" s="17">
        <f t="shared" si="363"/>
        <v>0</v>
      </c>
      <c r="O1503" s="17">
        <f t="shared" ca="1" si="355"/>
        <v>100</v>
      </c>
      <c r="P1503" s="17">
        <f t="shared" si="356"/>
        <v>62.5</v>
      </c>
      <c r="Q1503" s="17">
        <f t="shared" ca="1" si="357"/>
        <v>100</v>
      </c>
      <c r="R1503" s="17">
        <f t="shared" ca="1" si="358"/>
        <v>19.003870844841003</v>
      </c>
      <c r="S1503" s="42">
        <f>[1]CalcBCI!$BZ1503</f>
        <v>-1000</v>
      </c>
      <c r="T1503" s="42">
        <f t="shared" si="359"/>
        <v>-1000</v>
      </c>
      <c r="V1503" s="71"/>
      <c r="W1503" s="71"/>
      <c r="X1503" s="71"/>
      <c r="Y1503" s="71"/>
      <c r="Z1503" s="71"/>
      <c r="AA1503" s="71">
        <f t="shared" ca="1" si="351"/>
        <v>133.95954440166093</v>
      </c>
      <c r="AB1503" s="71"/>
      <c r="AC1503" s="71"/>
      <c r="AE1503" s="71"/>
      <c r="AF1503" s="71"/>
      <c r="AG1503" s="71"/>
      <c r="AH1503" s="71"/>
      <c r="AI1503" s="71"/>
      <c r="AJ1503" s="71">
        <f t="shared" ca="1" si="352"/>
        <v>74.91336154753553</v>
      </c>
      <c r="AK1503" s="71"/>
      <c r="AL1503" s="71"/>
      <c r="AN1503" s="17"/>
      <c r="AO1503" s="17"/>
      <c r="AP1503" s="17"/>
      <c r="AQ1503" s="17"/>
      <c r="AR1503" s="17"/>
      <c r="AT1503" s="71"/>
      <c r="AU1503" s="71"/>
      <c r="AV1503" s="71"/>
      <c r="AW1503" s="71"/>
      <c r="AX1503" s="71"/>
      <c r="AY1503" s="71">
        <f t="shared" ca="1" si="353"/>
        <v>133.34876089955534</v>
      </c>
      <c r="AZ1503" s="71"/>
      <c r="BA1503" s="71"/>
      <c r="BC1503" s="71"/>
      <c r="BD1503" s="71"/>
      <c r="BE1503" s="71"/>
      <c r="BF1503" s="71"/>
      <c r="BG1503" s="71"/>
      <c r="BH1503" s="71">
        <f t="shared" ca="1" si="350"/>
        <v>74.720591822145721</v>
      </c>
      <c r="BI1503" s="71"/>
      <c r="BJ1503" s="71"/>
      <c r="BL1503" s="17">
        <f ca="1">[1]CalcBCI!AM1503</f>
        <v>2.7455775322207132</v>
      </c>
      <c r="BM1503" s="49">
        <f t="shared" ca="1" si="360"/>
        <v>54.097572128037427</v>
      </c>
      <c r="BN1503" s="75">
        <f ca="1">([1]CalcBCI!U1503-$BN$8)/$BN$9+$BN$7</f>
        <v>-12.1678</v>
      </c>
      <c r="BO1503" s="17"/>
      <c r="BP1503">
        <f t="shared" ca="1" si="354"/>
        <v>53.959544401660935</v>
      </c>
      <c r="BQ1503" s="17"/>
      <c r="BR1503" s="17"/>
      <c r="BS1503" s="17"/>
      <c r="BU1503" s="17"/>
      <c r="BV1503" s="17"/>
      <c r="BW1503" s="17"/>
      <c r="BX1503" s="17"/>
      <c r="BY1503" s="17"/>
      <c r="BZ1503" s="17"/>
      <c r="CA1503" s="17"/>
      <c r="CB1503" s="17"/>
    </row>
    <row r="1504" spans="1:80" hidden="1" outlineLevel="2" x14ac:dyDescent="0.25">
      <c r="A1504" s="1">
        <f>[1]CalcBCI!BY1504</f>
        <v>34900</v>
      </c>
      <c r="B1504" s="17">
        <f ca="1">[1]CalcBCI!CA1504</f>
        <v>133.93476035065055</v>
      </c>
      <c r="C1504" s="17">
        <f ca="1">[1]CalcBCI!CB1504</f>
        <v>133.64176062510296</v>
      </c>
      <c r="D1504" s="29">
        <f ca="1">[1]CalcBCI!CF1504</f>
        <v>0.99981498853910644</v>
      </c>
      <c r="E1504" s="59">
        <f ca="1">[1]CalcBCI!$CH1504</f>
        <v>99.689160851993336</v>
      </c>
      <c r="F1504" s="29">
        <f ca="1">[1]CalcBCI!CG1504</f>
        <v>1</v>
      </c>
      <c r="G1504" s="17">
        <f ca="1">[1]CalcBCI!CI1504</f>
        <v>100</v>
      </c>
      <c r="H1504" s="17">
        <f ca="1">[1]CalcBCIg!L1492</f>
        <v>13.676652371883392</v>
      </c>
      <c r="I1504" s="17">
        <f ca="1">[1]CalcBCIg!J1492</f>
        <v>7.6766523718833923</v>
      </c>
      <c r="J1504" s="17"/>
      <c r="K1504" s="17">
        <f t="shared" si="361"/>
        <v>-6</v>
      </c>
      <c r="L1504" s="17">
        <f t="shared" si="361"/>
        <v>26</v>
      </c>
      <c r="M1504" s="17">
        <f t="shared" si="362"/>
        <v>96</v>
      </c>
      <c r="N1504" s="17">
        <f t="shared" si="363"/>
        <v>0</v>
      </c>
      <c r="O1504" s="17">
        <f t="shared" ca="1" si="355"/>
        <v>99.844580425996668</v>
      </c>
      <c r="P1504" s="17">
        <f t="shared" si="356"/>
        <v>62.5</v>
      </c>
      <c r="Q1504" s="17">
        <f t="shared" ca="1" si="357"/>
        <v>100</v>
      </c>
      <c r="R1504" s="17">
        <f t="shared" ca="1" si="358"/>
        <v>19.003870844841003</v>
      </c>
      <c r="S1504" s="42">
        <f>[1]CalcBCI!$BZ1504</f>
        <v>-1000</v>
      </c>
      <c r="T1504" s="42">
        <f t="shared" si="359"/>
        <v>-1000</v>
      </c>
      <c r="V1504" s="71"/>
      <c r="W1504" s="71"/>
      <c r="X1504" s="71"/>
      <c r="Y1504" s="71"/>
      <c r="Z1504" s="71"/>
      <c r="AA1504" s="71">
        <f t="shared" ca="1" si="351"/>
        <v>133.93476035065055</v>
      </c>
      <c r="AB1504" s="71"/>
      <c r="AC1504" s="71"/>
      <c r="AE1504" s="71"/>
      <c r="AF1504" s="71"/>
      <c r="AG1504" s="71"/>
      <c r="AH1504" s="71"/>
      <c r="AI1504" s="71"/>
      <c r="AJ1504" s="71">
        <f t="shared" ca="1" si="352"/>
        <v>74.899501717075168</v>
      </c>
      <c r="AK1504" s="71"/>
      <c r="AL1504" s="71"/>
      <c r="AN1504" s="17"/>
      <c r="AO1504" s="17"/>
      <c r="AP1504" s="17"/>
      <c r="AQ1504" s="17"/>
      <c r="AR1504" s="17"/>
      <c r="AT1504" s="71"/>
      <c r="AU1504" s="71"/>
      <c r="AV1504" s="71"/>
      <c r="AW1504" s="71"/>
      <c r="AX1504" s="71"/>
      <c r="AY1504" s="71">
        <f t="shared" ca="1" si="353"/>
        <v>133.64176062510296</v>
      </c>
      <c r="AZ1504" s="71"/>
      <c r="BA1504" s="71"/>
      <c r="BC1504" s="71"/>
      <c r="BD1504" s="71"/>
      <c r="BE1504" s="71"/>
      <c r="BF1504" s="71"/>
      <c r="BG1504" s="71"/>
      <c r="BH1504" s="71">
        <f t="shared" ca="1" si="350"/>
        <v>74.884771172212083</v>
      </c>
      <c r="BI1504" s="71"/>
      <c r="BJ1504" s="71"/>
      <c r="BL1504" s="17">
        <f ca="1">[1]CalcBCI!AM1504</f>
        <v>2.74710870599074</v>
      </c>
      <c r="BM1504" s="49">
        <f t="shared" ca="1" si="360"/>
        <v>54.169626628548286</v>
      </c>
      <c r="BN1504" s="75">
        <f ca="1">([1]CalcBCI!U1504-$BN$8)/$BN$9+$BN$7</f>
        <v>-12.069500000000005</v>
      </c>
      <c r="BO1504" s="17"/>
      <c r="BP1504">
        <f t="shared" ca="1" si="354"/>
        <v>53.934760350650549</v>
      </c>
      <c r="BQ1504" s="17"/>
      <c r="BR1504" s="17"/>
      <c r="BS1504" s="17"/>
      <c r="BU1504" s="17"/>
      <c r="BV1504" s="17"/>
      <c r="BW1504" s="17"/>
      <c r="BX1504" s="17"/>
      <c r="BY1504" s="17"/>
      <c r="BZ1504" s="17"/>
      <c r="CA1504" s="17"/>
      <c r="CB1504" s="17"/>
    </row>
    <row r="1505" spans="1:80" hidden="1" outlineLevel="2" x14ac:dyDescent="0.25">
      <c r="A1505" s="1">
        <f>[1]CalcBCI!BY1505</f>
        <v>34907</v>
      </c>
      <c r="B1505" s="17">
        <f ca="1">[1]CalcBCI!CA1505</f>
        <v>134.32252534625721</v>
      </c>
      <c r="C1505" s="17">
        <f ca="1">[1]CalcBCI!CB1505</f>
        <v>133.98214298568007</v>
      </c>
      <c r="D1505" s="29">
        <f ca="1">[1]CalcBCI!CF1505</f>
        <v>1</v>
      </c>
      <c r="E1505" s="59">
        <f ca="1">[1]CalcBCI!$CH1505</f>
        <v>100</v>
      </c>
      <c r="F1505" s="29">
        <f ca="1">[1]CalcBCI!CG1505</f>
        <v>1</v>
      </c>
      <c r="G1505" s="17">
        <f ca="1">[1]CalcBCI!CI1505</f>
        <v>100</v>
      </c>
      <c r="H1505" s="17">
        <f ca="1">[1]CalcBCIg!L1493</f>
        <v>13.96383768320084</v>
      </c>
      <c r="I1505" s="17">
        <f ca="1">[1]CalcBCIg!J1493</f>
        <v>7.9638376832008388</v>
      </c>
      <c r="J1505" s="17"/>
      <c r="K1505" s="17">
        <f t="shared" si="361"/>
        <v>-6</v>
      </c>
      <c r="L1505" s="17">
        <f t="shared" si="361"/>
        <v>26</v>
      </c>
      <c r="M1505" s="17">
        <f t="shared" si="362"/>
        <v>96</v>
      </c>
      <c r="N1505" s="17">
        <f t="shared" si="363"/>
        <v>0</v>
      </c>
      <c r="O1505" s="17">
        <f t="shared" ca="1" si="355"/>
        <v>100</v>
      </c>
      <c r="P1505" s="17">
        <f t="shared" si="356"/>
        <v>62.5</v>
      </c>
      <c r="Q1505" s="17">
        <f t="shared" ca="1" si="357"/>
        <v>100</v>
      </c>
      <c r="R1505" s="17">
        <f t="shared" ca="1" si="358"/>
        <v>19.003870844841003</v>
      </c>
      <c r="S1505" s="42">
        <f>[1]CalcBCI!$BZ1505</f>
        <v>-1000</v>
      </c>
      <c r="T1505" s="42">
        <f t="shared" si="359"/>
        <v>-1000</v>
      </c>
      <c r="V1505" s="71"/>
      <c r="W1505" s="71"/>
      <c r="X1505" s="71"/>
      <c r="Y1505" s="71"/>
      <c r="Z1505" s="71"/>
      <c r="AA1505" s="71">
        <f t="shared" ca="1" si="351"/>
        <v>134.32252534625721</v>
      </c>
      <c r="AB1505" s="71"/>
      <c r="AC1505" s="71"/>
      <c r="AE1505" s="71"/>
      <c r="AF1505" s="71"/>
      <c r="AG1505" s="71"/>
      <c r="AH1505" s="71"/>
      <c r="AI1505" s="71"/>
      <c r="AJ1505" s="71">
        <f t="shared" ca="1" si="352"/>
        <v>75.116349120081125</v>
      </c>
      <c r="AK1505" s="71"/>
      <c r="AL1505" s="71"/>
      <c r="AN1505" s="17"/>
      <c r="AO1505" s="17"/>
      <c r="AP1505" s="17"/>
      <c r="AQ1505" s="17"/>
      <c r="AR1505" s="17"/>
      <c r="AT1505" s="71"/>
      <c r="AU1505" s="71"/>
      <c r="AV1505" s="71"/>
      <c r="AW1505" s="71"/>
      <c r="AX1505" s="71"/>
      <c r="AY1505" s="71">
        <f t="shared" ca="1" si="353"/>
        <v>133.98214298568007</v>
      </c>
      <c r="AZ1505" s="71"/>
      <c r="BA1505" s="71"/>
      <c r="BC1505" s="71"/>
      <c r="BD1505" s="71"/>
      <c r="BE1505" s="71"/>
      <c r="BF1505" s="71"/>
      <c r="BG1505" s="71"/>
      <c r="BH1505" s="71">
        <f t="shared" ca="1" si="350"/>
        <v>75.075500889208087</v>
      </c>
      <c r="BI1505" s="71"/>
      <c r="BJ1505" s="71"/>
      <c r="BL1505" s="17">
        <f ca="1">[1]CalcBCI!AM1505</f>
        <v>2.7460890430562004</v>
      </c>
      <c r="BM1505" s="49">
        <f t="shared" ca="1" si="360"/>
        <v>54.12164298039815</v>
      </c>
      <c r="BN1505" s="75">
        <f ca="1">([1]CalcBCI!U1505-$BN$8)/$BN$9+$BN$7</f>
        <v>-12.135000000000002</v>
      </c>
      <c r="BO1505" s="17"/>
      <c r="BP1505">
        <f t="shared" ca="1" si="354"/>
        <v>54.322525346257208</v>
      </c>
      <c r="BQ1505" s="17"/>
      <c r="BR1505" s="17"/>
      <c r="BS1505" s="17"/>
      <c r="BU1505" s="17"/>
      <c r="BV1505" s="17"/>
      <c r="BW1505" s="17"/>
      <c r="BX1505" s="17"/>
      <c r="BY1505" s="17"/>
      <c r="BZ1505" s="17"/>
      <c r="CA1505" s="17"/>
      <c r="CB1505" s="17"/>
    </row>
    <row r="1506" spans="1:80" hidden="1" outlineLevel="2" x14ac:dyDescent="0.25">
      <c r="A1506" s="1">
        <f>[1]CalcBCI!BY1506</f>
        <v>34914</v>
      </c>
      <c r="B1506" s="17">
        <f ca="1">[1]CalcBCI!CA1506</f>
        <v>135.17692154063403</v>
      </c>
      <c r="C1506" s="17">
        <f ca="1">[1]CalcBCI!CB1506</f>
        <v>134.57953226315703</v>
      </c>
      <c r="D1506" s="29">
        <f ca="1">[1]CalcBCI!CF1506</f>
        <v>1</v>
      </c>
      <c r="E1506" s="59">
        <f ca="1">[1]CalcBCI!$CH1506</f>
        <v>100</v>
      </c>
      <c r="F1506" s="29">
        <f ca="1">[1]CalcBCI!CG1506</f>
        <v>1</v>
      </c>
      <c r="G1506" s="17">
        <f ca="1">[1]CalcBCI!CI1506</f>
        <v>100</v>
      </c>
      <c r="H1506" s="17">
        <f ca="1">[1]CalcBCIg!L1494</f>
        <v>14.428424894809725</v>
      </c>
      <c r="I1506" s="17">
        <f ca="1">[1]CalcBCIg!J1494</f>
        <v>8.4284248948097247</v>
      </c>
      <c r="J1506" s="17"/>
      <c r="K1506" s="17">
        <f t="shared" si="361"/>
        <v>-6</v>
      </c>
      <c r="L1506" s="17">
        <f t="shared" si="361"/>
        <v>26</v>
      </c>
      <c r="M1506" s="17">
        <f t="shared" si="362"/>
        <v>96</v>
      </c>
      <c r="N1506" s="17">
        <f t="shared" si="363"/>
        <v>0</v>
      </c>
      <c r="O1506" s="17">
        <f t="shared" ca="1" si="355"/>
        <v>100</v>
      </c>
      <c r="P1506" s="17">
        <f t="shared" si="356"/>
        <v>62.5</v>
      </c>
      <c r="Q1506" s="17">
        <f t="shared" ca="1" si="357"/>
        <v>100</v>
      </c>
      <c r="R1506" s="17">
        <f t="shared" ca="1" si="358"/>
        <v>19.003870844841003</v>
      </c>
      <c r="S1506" s="42">
        <f>[1]CalcBCI!$BZ1506</f>
        <v>-1000</v>
      </c>
      <c r="T1506" s="42">
        <f t="shared" si="359"/>
        <v>-1000</v>
      </c>
      <c r="V1506" s="71"/>
      <c r="W1506" s="71"/>
      <c r="X1506" s="71"/>
      <c r="Y1506" s="71"/>
      <c r="Z1506" s="71"/>
      <c r="AA1506" s="71">
        <f t="shared" ca="1" si="351"/>
        <v>135.17692154063403</v>
      </c>
      <c r="AB1506" s="71"/>
      <c r="AC1506" s="71"/>
      <c r="AE1506" s="71"/>
      <c r="AF1506" s="71"/>
      <c r="AG1506" s="71"/>
      <c r="AH1506" s="71"/>
      <c r="AI1506" s="71"/>
      <c r="AJ1506" s="71">
        <f t="shared" ca="1" si="352"/>
        <v>75.594147781610431</v>
      </c>
      <c r="AK1506" s="71"/>
      <c r="AL1506" s="71"/>
      <c r="AN1506" s="17"/>
      <c r="AO1506" s="17"/>
      <c r="AP1506" s="17"/>
      <c r="AQ1506" s="17"/>
      <c r="AR1506" s="17"/>
      <c r="AT1506" s="71"/>
      <c r="AU1506" s="71"/>
      <c r="AV1506" s="71"/>
      <c r="AW1506" s="71"/>
      <c r="AX1506" s="71"/>
      <c r="AY1506" s="71">
        <f t="shared" ca="1" si="353"/>
        <v>134.57953226315703</v>
      </c>
      <c r="AZ1506" s="71"/>
      <c r="BA1506" s="71"/>
      <c r="BC1506" s="71"/>
      <c r="BD1506" s="71"/>
      <c r="BE1506" s="71"/>
      <c r="BF1506" s="71"/>
      <c r="BG1506" s="71"/>
      <c r="BH1506" s="71">
        <f t="shared" ca="1" si="350"/>
        <v>75.410241760140565</v>
      </c>
      <c r="BI1506" s="71"/>
      <c r="BJ1506" s="71"/>
      <c r="BL1506" s="17">
        <f ca="1">[1]CalcBCI!AM1506</f>
        <v>2.7495276186180666</v>
      </c>
      <c r="BM1506" s="49">
        <f t="shared" ca="1" si="360"/>
        <v>54.283456648728418</v>
      </c>
      <c r="BN1506" s="75">
        <f ca="1">([1]CalcBCI!U1506-$BN$8)/$BN$9+$BN$7</f>
        <v>-11.913500000000004</v>
      </c>
      <c r="BO1506" s="17"/>
      <c r="BP1506">
        <f t="shared" ca="1" si="354"/>
        <v>55.176921540634027</v>
      </c>
      <c r="BQ1506" s="17"/>
      <c r="BR1506" s="17"/>
      <c r="BS1506" s="17"/>
      <c r="BU1506" s="17"/>
      <c r="BV1506" s="17"/>
      <c r="BW1506" s="17"/>
      <c r="BX1506" s="17"/>
      <c r="BY1506" s="17"/>
      <c r="BZ1506" s="17"/>
      <c r="CA1506" s="17"/>
      <c r="CB1506" s="17"/>
    </row>
    <row r="1507" spans="1:80" hidden="1" outlineLevel="2" x14ac:dyDescent="0.25">
      <c r="A1507" s="1">
        <f>[1]CalcBCI!BY1507</f>
        <v>34921</v>
      </c>
      <c r="B1507" s="17">
        <f ca="1">[1]CalcBCI!CA1507</f>
        <v>135.64104154206683</v>
      </c>
      <c r="C1507" s="17">
        <f ca="1">[1]CalcBCI!CB1507</f>
        <v>135.11028690261193</v>
      </c>
      <c r="D1507" s="29">
        <f ca="1">[1]CalcBCI!CF1507</f>
        <v>1</v>
      </c>
      <c r="E1507" s="59">
        <f ca="1">[1]CalcBCI!$CH1507</f>
        <v>100</v>
      </c>
      <c r="F1507" s="29">
        <f ca="1">[1]CalcBCI!CG1507</f>
        <v>1</v>
      </c>
      <c r="G1507" s="17">
        <f ca="1">[1]CalcBCI!CI1507</f>
        <v>100</v>
      </c>
      <c r="H1507" s="17">
        <f ca="1">[1]CalcBCIg!L1495</f>
        <v>14.762421309947969</v>
      </c>
      <c r="I1507" s="17">
        <f ca="1">[1]CalcBCIg!J1495</f>
        <v>8.7624213099479693</v>
      </c>
      <c r="J1507" s="17"/>
      <c r="K1507" s="17">
        <f t="shared" si="361"/>
        <v>-6</v>
      </c>
      <c r="L1507" s="17">
        <f t="shared" si="361"/>
        <v>26</v>
      </c>
      <c r="M1507" s="17">
        <f t="shared" si="362"/>
        <v>96</v>
      </c>
      <c r="N1507" s="17">
        <f t="shared" si="363"/>
        <v>0</v>
      </c>
      <c r="O1507" s="17">
        <f t="shared" ca="1" si="355"/>
        <v>100</v>
      </c>
      <c r="P1507" s="17">
        <f t="shared" si="356"/>
        <v>62.5</v>
      </c>
      <c r="Q1507" s="17">
        <f t="shared" ca="1" si="357"/>
        <v>100</v>
      </c>
      <c r="R1507" s="17">
        <f t="shared" ca="1" si="358"/>
        <v>19.003870844841003</v>
      </c>
      <c r="S1507" s="42">
        <f>[1]CalcBCI!$BZ1507</f>
        <v>-1000</v>
      </c>
      <c r="T1507" s="42">
        <f t="shared" si="359"/>
        <v>-1000</v>
      </c>
      <c r="V1507" s="71"/>
      <c r="W1507" s="71"/>
      <c r="X1507" s="71"/>
      <c r="Y1507" s="71"/>
      <c r="Z1507" s="71"/>
      <c r="AA1507" s="71">
        <f t="shared" ca="1" si="351"/>
        <v>135.64104154206683</v>
      </c>
      <c r="AB1507" s="71"/>
      <c r="AC1507" s="71"/>
      <c r="AE1507" s="71"/>
      <c r="AF1507" s="71"/>
      <c r="AG1507" s="71"/>
      <c r="AH1507" s="71"/>
      <c r="AI1507" s="71"/>
      <c r="AJ1507" s="71">
        <f t="shared" ca="1" si="352"/>
        <v>75.853694718889713</v>
      </c>
      <c r="AK1507" s="71"/>
      <c r="AL1507" s="71"/>
      <c r="AN1507" s="17"/>
      <c r="AO1507" s="17"/>
      <c r="AP1507" s="17"/>
      <c r="AQ1507" s="17"/>
      <c r="AR1507" s="17"/>
      <c r="AT1507" s="71"/>
      <c r="AU1507" s="71"/>
      <c r="AV1507" s="71"/>
      <c r="AW1507" s="71"/>
      <c r="AX1507" s="71"/>
      <c r="AY1507" s="71">
        <f t="shared" ca="1" si="353"/>
        <v>135.11028690261193</v>
      </c>
      <c r="AZ1507" s="71"/>
      <c r="BA1507" s="71"/>
      <c r="BC1507" s="71"/>
      <c r="BD1507" s="71"/>
      <c r="BE1507" s="71"/>
      <c r="BF1507" s="71"/>
      <c r="BG1507" s="71"/>
      <c r="BH1507" s="71">
        <f t="shared" ca="1" si="350"/>
        <v>75.707644604418149</v>
      </c>
      <c r="BI1507" s="71"/>
      <c r="BJ1507" s="71"/>
      <c r="BL1507" s="17">
        <f ca="1">[1]CalcBCI!AM1507</f>
        <v>2.7478497660337462</v>
      </c>
      <c r="BM1507" s="49">
        <f t="shared" ca="1" si="360"/>
        <v>54.204499686259055</v>
      </c>
      <c r="BN1507" s="75">
        <f ca="1">([1]CalcBCI!U1507-$BN$8)/$BN$9+$BN$7</f>
        <v>-12.021799999999995</v>
      </c>
      <c r="BO1507" s="17"/>
      <c r="BP1507">
        <f t="shared" ca="1" si="354"/>
        <v>55.64104154206683</v>
      </c>
      <c r="BQ1507" s="17"/>
      <c r="BR1507" s="17"/>
      <c r="BS1507" s="17"/>
      <c r="BU1507" s="17"/>
      <c r="BV1507" s="17"/>
      <c r="BW1507" s="17"/>
      <c r="BX1507" s="17"/>
      <c r="BY1507" s="17"/>
      <c r="BZ1507" s="17"/>
      <c r="CA1507" s="17"/>
      <c r="CB1507" s="17"/>
    </row>
    <row r="1508" spans="1:80" hidden="1" outlineLevel="2" x14ac:dyDescent="0.25">
      <c r="A1508" s="1">
        <f>[1]CalcBCI!BY1508</f>
        <v>34928</v>
      </c>
      <c r="B1508" s="17">
        <f ca="1">[1]CalcBCI!CA1508</f>
        <v>135.81571049256308</v>
      </c>
      <c r="C1508" s="17">
        <f ca="1">[1]CalcBCI!CB1508</f>
        <v>135.46299869758752</v>
      </c>
      <c r="D1508" s="29">
        <f ca="1">[1]CalcBCI!CF1508</f>
        <v>1</v>
      </c>
      <c r="E1508" s="59">
        <f ca="1">[1]CalcBCI!$CH1508</f>
        <v>100</v>
      </c>
      <c r="F1508" s="29">
        <f ca="1">[1]CalcBCI!CG1508</f>
        <v>1</v>
      </c>
      <c r="G1508" s="17">
        <f ca="1">[1]CalcBCI!CI1508</f>
        <v>100</v>
      </c>
      <c r="H1508" s="17">
        <f ca="1">[1]CalcBCIg!L1496</f>
        <v>15.166438281536102</v>
      </c>
      <c r="I1508" s="17">
        <f ca="1">[1]CalcBCIg!J1496</f>
        <v>9.1664382815361023</v>
      </c>
      <c r="J1508" s="17"/>
      <c r="K1508" s="17">
        <f t="shared" si="361"/>
        <v>-6</v>
      </c>
      <c r="L1508" s="17">
        <f t="shared" si="361"/>
        <v>26</v>
      </c>
      <c r="M1508" s="17">
        <f t="shared" si="362"/>
        <v>96</v>
      </c>
      <c r="N1508" s="17">
        <f t="shared" si="363"/>
        <v>0</v>
      </c>
      <c r="O1508" s="17">
        <f t="shared" ca="1" si="355"/>
        <v>100</v>
      </c>
      <c r="P1508" s="17">
        <f t="shared" si="356"/>
        <v>62.5</v>
      </c>
      <c r="Q1508" s="17">
        <f t="shared" ca="1" si="357"/>
        <v>100</v>
      </c>
      <c r="R1508" s="17">
        <f t="shared" ca="1" si="358"/>
        <v>19.003870844841003</v>
      </c>
      <c r="S1508" s="42">
        <f>[1]CalcBCI!$BZ1508</f>
        <v>-1000</v>
      </c>
      <c r="T1508" s="42">
        <f t="shared" si="359"/>
        <v>-1000</v>
      </c>
      <c r="V1508" s="71"/>
      <c r="W1508" s="71"/>
      <c r="X1508" s="71"/>
      <c r="Y1508" s="71"/>
      <c r="Z1508" s="71"/>
      <c r="AA1508" s="71">
        <f t="shared" ca="1" si="351"/>
        <v>135.81571049256308</v>
      </c>
      <c r="AB1508" s="71"/>
      <c r="AC1508" s="71"/>
      <c r="AE1508" s="71"/>
      <c r="AF1508" s="71"/>
      <c r="AG1508" s="71"/>
      <c r="AH1508" s="71"/>
      <c r="AI1508" s="71"/>
      <c r="AJ1508" s="71">
        <f t="shared" ca="1" si="352"/>
        <v>75.951373748018241</v>
      </c>
      <c r="AK1508" s="71"/>
      <c r="AL1508" s="71"/>
      <c r="AN1508" s="17"/>
      <c r="AO1508" s="17"/>
      <c r="AP1508" s="17"/>
      <c r="AQ1508" s="17"/>
      <c r="AR1508" s="17"/>
      <c r="AT1508" s="71"/>
      <c r="AU1508" s="71"/>
      <c r="AV1508" s="71"/>
      <c r="AW1508" s="71"/>
      <c r="AX1508" s="71"/>
      <c r="AY1508" s="71">
        <f t="shared" ca="1" si="353"/>
        <v>135.46299869758752</v>
      </c>
      <c r="AZ1508" s="71"/>
      <c r="BA1508" s="71"/>
      <c r="BC1508" s="71"/>
      <c r="BD1508" s="71"/>
      <c r="BE1508" s="71"/>
      <c r="BF1508" s="71"/>
      <c r="BG1508" s="71"/>
      <c r="BH1508" s="71">
        <f t="shared" ca="1" si="350"/>
        <v>75.905282991797534</v>
      </c>
      <c r="BI1508" s="71"/>
      <c r="BJ1508" s="71"/>
      <c r="BL1508" s="17">
        <f ca="1">[1]CalcBCI!AM1508</f>
        <v>2.7467649345858156</v>
      </c>
      <c r="BM1508" s="49">
        <f t="shared" ca="1" si="360"/>
        <v>54.153449315850906</v>
      </c>
      <c r="BN1508" s="75">
        <f ca="1">([1]CalcBCI!U1508-$BN$8)/$BN$9+$BN$7</f>
        <v>-12.0916</v>
      </c>
      <c r="BO1508" s="17"/>
      <c r="BP1508">
        <f t="shared" ca="1" si="354"/>
        <v>55.815710492563085</v>
      </c>
      <c r="BQ1508" s="17"/>
      <c r="BR1508" s="17"/>
      <c r="BS1508" s="17"/>
      <c r="BU1508" s="17"/>
      <c r="BV1508" s="17"/>
      <c r="BW1508" s="17"/>
      <c r="BX1508" s="17"/>
      <c r="BY1508" s="17"/>
      <c r="BZ1508" s="17"/>
      <c r="CA1508" s="17"/>
      <c r="CB1508" s="17"/>
    </row>
    <row r="1509" spans="1:80" hidden="1" outlineLevel="2" x14ac:dyDescent="0.25">
      <c r="A1509" s="1">
        <f>[1]CalcBCI!BY1509</f>
        <v>34935</v>
      </c>
      <c r="B1509" s="17">
        <f ca="1">[1]CalcBCI!CA1509</f>
        <v>135.82854012986269</v>
      </c>
      <c r="C1509" s="17">
        <f ca="1">[1]CalcBCI!CB1509</f>
        <v>135.64576941372511</v>
      </c>
      <c r="D1509" s="29">
        <f ca="1">[1]CalcBCI!CF1509</f>
        <v>1</v>
      </c>
      <c r="E1509" s="59">
        <f ca="1">[1]CalcBCI!$CH1509</f>
        <v>100</v>
      </c>
      <c r="F1509" s="29">
        <f ca="1">[1]CalcBCI!CG1509</f>
        <v>1</v>
      </c>
      <c r="G1509" s="17">
        <f ca="1">[1]CalcBCI!CI1509</f>
        <v>100</v>
      </c>
      <c r="H1509" s="17">
        <f ca="1">[1]CalcBCIg!L1497</f>
        <v>15.409378468990326</v>
      </c>
      <c r="I1509" s="17">
        <f ca="1">[1]CalcBCIg!J1497</f>
        <v>9.4093784689903259</v>
      </c>
      <c r="J1509" s="17"/>
      <c r="K1509" s="17">
        <f t="shared" si="361"/>
        <v>-6</v>
      </c>
      <c r="L1509" s="17">
        <f t="shared" si="361"/>
        <v>26</v>
      </c>
      <c r="M1509" s="17">
        <f t="shared" si="362"/>
        <v>96</v>
      </c>
      <c r="N1509" s="17">
        <f t="shared" si="363"/>
        <v>0</v>
      </c>
      <c r="O1509" s="17">
        <f t="shared" ca="1" si="355"/>
        <v>100</v>
      </c>
      <c r="P1509" s="17">
        <f t="shared" si="356"/>
        <v>62.5</v>
      </c>
      <c r="Q1509" s="17">
        <f t="shared" ca="1" si="357"/>
        <v>100</v>
      </c>
      <c r="R1509" s="17">
        <f t="shared" ca="1" si="358"/>
        <v>19.003870844841003</v>
      </c>
      <c r="S1509" s="42">
        <f>[1]CalcBCI!$BZ1509</f>
        <v>-1000</v>
      </c>
      <c r="T1509" s="42">
        <f t="shared" si="359"/>
        <v>-1000</v>
      </c>
      <c r="V1509" s="71"/>
      <c r="W1509" s="71"/>
      <c r="X1509" s="71"/>
      <c r="Y1509" s="71"/>
      <c r="Z1509" s="71"/>
      <c r="AA1509" s="71">
        <f t="shared" ca="1" si="351"/>
        <v>135.82854012986269</v>
      </c>
      <c r="AB1509" s="71"/>
      <c r="AC1509" s="71"/>
      <c r="AE1509" s="71"/>
      <c r="AF1509" s="71"/>
      <c r="AG1509" s="71"/>
      <c r="AH1509" s="71"/>
      <c r="AI1509" s="71"/>
      <c r="AJ1509" s="71">
        <f t="shared" ca="1" si="352"/>
        <v>75.9585483861662</v>
      </c>
      <c r="AK1509" s="71"/>
      <c r="AL1509" s="71"/>
      <c r="AN1509" s="17"/>
      <c r="AO1509" s="17"/>
      <c r="AP1509" s="17"/>
      <c r="AQ1509" s="17"/>
      <c r="AR1509" s="17"/>
      <c r="AT1509" s="71"/>
      <c r="AU1509" s="71"/>
      <c r="AV1509" s="71"/>
      <c r="AW1509" s="71"/>
      <c r="AX1509" s="71"/>
      <c r="AY1509" s="71">
        <f t="shared" ca="1" si="353"/>
        <v>135.64576941372511</v>
      </c>
      <c r="AZ1509" s="71"/>
      <c r="BA1509" s="71"/>
      <c r="BC1509" s="71"/>
      <c r="BD1509" s="71"/>
      <c r="BE1509" s="71"/>
      <c r="BF1509" s="71"/>
      <c r="BG1509" s="71"/>
      <c r="BH1509" s="71">
        <f t="shared" ca="1" si="350"/>
        <v>76.007696662426568</v>
      </c>
      <c r="BI1509" s="71"/>
      <c r="BJ1509" s="71"/>
      <c r="BL1509" s="17">
        <f ca="1">[1]CalcBCI!AM1509</f>
        <v>2.7471040412319891</v>
      </c>
      <c r="BM1509" s="49">
        <f t="shared" ca="1" si="360"/>
        <v>54.169407112730823</v>
      </c>
      <c r="BN1509" s="75">
        <f ca="1">([1]CalcBCI!U1509-$BN$8)/$BN$9+$BN$7</f>
        <v>-12.069799999999997</v>
      </c>
      <c r="BO1509" s="17"/>
      <c r="BP1509">
        <f t="shared" ca="1" si="354"/>
        <v>55.828540129862688</v>
      </c>
      <c r="BQ1509" s="17"/>
      <c r="BR1509" s="17"/>
      <c r="BS1509" s="17"/>
      <c r="BU1509" s="17"/>
      <c r="BV1509" s="17"/>
      <c r="BW1509" s="17"/>
      <c r="BX1509" s="17"/>
      <c r="BY1509" s="17"/>
      <c r="BZ1509" s="17"/>
      <c r="CA1509" s="17"/>
      <c r="CB1509" s="17"/>
    </row>
    <row r="1510" spans="1:80" hidden="1" outlineLevel="2" x14ac:dyDescent="0.25">
      <c r="A1510" s="1">
        <f>[1]CalcBCI!BY1510</f>
        <v>34942</v>
      </c>
      <c r="B1510" s="17">
        <f ca="1">[1]CalcBCI!CA1510</f>
        <v>136.14222086934643</v>
      </c>
      <c r="C1510" s="17">
        <f ca="1">[1]CalcBCI!CB1510</f>
        <v>135.89399514153575</v>
      </c>
      <c r="D1510" s="29">
        <f ca="1">[1]CalcBCI!CF1510</f>
        <v>1</v>
      </c>
      <c r="E1510" s="59">
        <f ca="1">[1]CalcBCI!$CH1510</f>
        <v>100</v>
      </c>
      <c r="F1510" s="29">
        <f ca="1">[1]CalcBCI!CG1510</f>
        <v>1</v>
      </c>
      <c r="G1510" s="17">
        <f ca="1">[1]CalcBCI!CI1510</f>
        <v>100</v>
      </c>
      <c r="H1510" s="17">
        <f ca="1">[1]CalcBCIg!L1498</f>
        <v>15.43346470594406</v>
      </c>
      <c r="I1510" s="17">
        <f ca="1">[1]CalcBCIg!J1498</f>
        <v>9.4334647059440595</v>
      </c>
      <c r="J1510" s="17"/>
      <c r="K1510" s="17">
        <f t="shared" si="361"/>
        <v>-6</v>
      </c>
      <c r="L1510" s="17">
        <f t="shared" si="361"/>
        <v>26</v>
      </c>
      <c r="M1510" s="17">
        <f t="shared" si="362"/>
        <v>96</v>
      </c>
      <c r="N1510" s="17">
        <f t="shared" si="363"/>
        <v>0</v>
      </c>
      <c r="O1510" s="17">
        <f t="shared" ca="1" si="355"/>
        <v>100</v>
      </c>
      <c r="P1510" s="17">
        <f t="shared" si="356"/>
        <v>62.5</v>
      </c>
      <c r="Q1510" s="17">
        <f t="shared" ca="1" si="357"/>
        <v>100</v>
      </c>
      <c r="R1510" s="17">
        <f t="shared" ca="1" si="358"/>
        <v>19.003870844841003</v>
      </c>
      <c r="S1510" s="42">
        <f>[1]CalcBCI!$BZ1510</f>
        <v>-1000</v>
      </c>
      <c r="T1510" s="42">
        <f t="shared" si="359"/>
        <v>-1000</v>
      </c>
      <c r="V1510" s="71"/>
      <c r="W1510" s="71"/>
      <c r="X1510" s="71"/>
      <c r="Y1510" s="71"/>
      <c r="Z1510" s="71"/>
      <c r="AA1510" s="71">
        <f t="shared" ca="1" si="351"/>
        <v>136.14222086934643</v>
      </c>
      <c r="AB1510" s="71"/>
      <c r="AC1510" s="71"/>
      <c r="AE1510" s="71"/>
      <c r="AF1510" s="71"/>
      <c r="AG1510" s="71"/>
      <c r="AH1510" s="71"/>
      <c r="AI1510" s="71"/>
      <c r="AJ1510" s="71">
        <f t="shared" ca="1" si="352"/>
        <v>76.133966112110286</v>
      </c>
      <c r="AK1510" s="71"/>
      <c r="AL1510" s="71"/>
      <c r="AN1510" s="17"/>
      <c r="AO1510" s="17"/>
      <c r="AP1510" s="17"/>
      <c r="AQ1510" s="17"/>
      <c r="AR1510" s="17"/>
      <c r="AT1510" s="71"/>
      <c r="AU1510" s="71"/>
      <c r="AV1510" s="71"/>
      <c r="AW1510" s="71"/>
      <c r="AX1510" s="71"/>
      <c r="AY1510" s="71">
        <f t="shared" ca="1" si="353"/>
        <v>135.89399514153575</v>
      </c>
      <c r="AZ1510" s="71"/>
      <c r="BA1510" s="71"/>
      <c r="BC1510" s="71"/>
      <c r="BD1510" s="71"/>
      <c r="BE1510" s="71"/>
      <c r="BF1510" s="71"/>
      <c r="BG1510" s="71"/>
      <c r="BH1510" s="71">
        <f t="shared" ca="1" si="350"/>
        <v>76.146787368349706</v>
      </c>
      <c r="BI1510" s="71"/>
      <c r="BJ1510" s="71"/>
      <c r="BL1510" s="17">
        <f ca="1">[1]CalcBCI!AM1510</f>
        <v>2.7478047481528756</v>
      </c>
      <c r="BM1510" s="49">
        <f t="shared" ca="1" si="360"/>
        <v>54.202381219378481</v>
      </c>
      <c r="BN1510" s="75">
        <f ca="1">([1]CalcBCI!U1510-$BN$8)/$BN$9+$BN$7</f>
        <v>-12.024700000000001</v>
      </c>
      <c r="BO1510" s="17"/>
      <c r="BP1510">
        <f t="shared" ca="1" si="354"/>
        <v>56.142220869346431</v>
      </c>
      <c r="BQ1510" s="17"/>
      <c r="BR1510" s="17"/>
      <c r="BS1510" s="17"/>
      <c r="BU1510" s="17"/>
      <c r="BV1510" s="17"/>
      <c r="BW1510" s="17"/>
      <c r="BX1510" s="17"/>
      <c r="BY1510" s="17"/>
      <c r="BZ1510" s="17"/>
      <c r="CA1510" s="17"/>
      <c r="CB1510" s="17"/>
    </row>
    <row r="1511" spans="1:80" hidden="1" outlineLevel="2" x14ac:dyDescent="0.25">
      <c r="A1511" s="1">
        <f>[1]CalcBCI!BY1511</f>
        <v>34949</v>
      </c>
      <c r="B1511" s="17">
        <f ca="1">[1]CalcBCI!CA1511</f>
        <v>136.58128542207564</v>
      </c>
      <c r="C1511" s="17">
        <f ca="1">[1]CalcBCI!CB1511</f>
        <v>136.23764028180568</v>
      </c>
      <c r="D1511" s="29">
        <f ca="1">[1]CalcBCI!CF1511</f>
        <v>1</v>
      </c>
      <c r="E1511" s="59">
        <f ca="1">[1]CalcBCI!$CH1511</f>
        <v>100</v>
      </c>
      <c r="F1511" s="29">
        <f ca="1">[1]CalcBCI!CG1511</f>
        <v>1</v>
      </c>
      <c r="G1511" s="17">
        <f ca="1">[1]CalcBCI!CI1511</f>
        <v>100</v>
      </c>
      <c r="H1511" s="17">
        <f ca="1">[1]CalcBCIg!L1499</f>
        <v>15.448728859424589</v>
      </c>
      <c r="I1511" s="17">
        <f ca="1">[1]CalcBCIg!J1499</f>
        <v>9.4487288594245893</v>
      </c>
      <c r="J1511" s="17"/>
      <c r="K1511" s="17">
        <f t="shared" si="361"/>
        <v>-6</v>
      </c>
      <c r="L1511" s="17">
        <f t="shared" si="361"/>
        <v>26</v>
      </c>
      <c r="M1511" s="17">
        <f t="shared" si="362"/>
        <v>96</v>
      </c>
      <c r="N1511" s="17">
        <f t="shared" si="363"/>
        <v>0</v>
      </c>
      <c r="O1511" s="17">
        <f t="shared" ca="1" si="355"/>
        <v>100</v>
      </c>
      <c r="P1511" s="17">
        <f t="shared" si="356"/>
        <v>62.5</v>
      </c>
      <c r="Q1511" s="17">
        <f t="shared" ca="1" si="357"/>
        <v>100</v>
      </c>
      <c r="R1511" s="17">
        <f t="shared" ca="1" si="358"/>
        <v>19.003870844841003</v>
      </c>
      <c r="S1511" s="42">
        <f>[1]CalcBCI!$BZ1511</f>
        <v>-1000</v>
      </c>
      <c r="T1511" s="42">
        <f t="shared" si="359"/>
        <v>-1000</v>
      </c>
      <c r="V1511" s="71"/>
      <c r="W1511" s="71"/>
      <c r="X1511" s="71"/>
      <c r="Y1511" s="71"/>
      <c r="Z1511" s="71"/>
      <c r="AA1511" s="71">
        <f t="shared" ca="1" si="351"/>
        <v>136.58128542207564</v>
      </c>
      <c r="AB1511" s="71"/>
      <c r="AC1511" s="71"/>
      <c r="AE1511" s="71"/>
      <c r="AF1511" s="71"/>
      <c r="AG1511" s="71"/>
      <c r="AH1511" s="71"/>
      <c r="AI1511" s="71"/>
      <c r="AJ1511" s="71">
        <f t="shared" ca="1" si="352"/>
        <v>76.379501446887829</v>
      </c>
      <c r="AK1511" s="71"/>
      <c r="AL1511" s="71"/>
      <c r="AN1511" s="17"/>
      <c r="AO1511" s="17"/>
      <c r="AP1511" s="17"/>
      <c r="AQ1511" s="17"/>
      <c r="AR1511" s="17"/>
      <c r="AT1511" s="71"/>
      <c r="AU1511" s="71"/>
      <c r="AV1511" s="71"/>
      <c r="AW1511" s="71"/>
      <c r="AX1511" s="71"/>
      <c r="AY1511" s="71">
        <f t="shared" ca="1" si="353"/>
        <v>136.23764028180568</v>
      </c>
      <c r="AZ1511" s="71"/>
      <c r="BA1511" s="71"/>
      <c r="BC1511" s="71"/>
      <c r="BD1511" s="71"/>
      <c r="BE1511" s="71"/>
      <c r="BF1511" s="71"/>
      <c r="BG1511" s="71"/>
      <c r="BH1511" s="71">
        <f t="shared" ca="1" si="350"/>
        <v>76.339345350025411</v>
      </c>
      <c r="BI1511" s="71"/>
      <c r="BJ1511" s="71"/>
      <c r="BL1511" s="17">
        <f ca="1">[1]CalcBCI!AM1511</f>
        <v>2.7526475913303092</v>
      </c>
      <c r="BM1511" s="49">
        <f t="shared" ca="1" si="360"/>
        <v>54.430277394870274</v>
      </c>
      <c r="BN1511" s="75">
        <f ca="1">([1]CalcBCI!U1511-$BN$8)/$BN$9+$BN$7</f>
        <v>-11.711000000000002</v>
      </c>
      <c r="BO1511" s="17"/>
      <c r="BP1511">
        <f t="shared" ca="1" si="354"/>
        <v>56.581285422075638</v>
      </c>
      <c r="BQ1511" s="17"/>
      <c r="BR1511" s="17"/>
      <c r="BS1511" s="17"/>
      <c r="BU1511" s="17"/>
      <c r="BV1511" s="17"/>
      <c r="BW1511" s="17"/>
      <c r="BX1511" s="17"/>
      <c r="BY1511" s="17"/>
      <c r="BZ1511" s="17"/>
      <c r="CA1511" s="17"/>
      <c r="CB1511" s="17"/>
    </row>
    <row r="1512" spans="1:80" hidden="1" outlineLevel="2" x14ac:dyDescent="0.25">
      <c r="A1512" s="1">
        <f>[1]CalcBCI!BY1512</f>
        <v>34956</v>
      </c>
      <c r="B1512" s="17">
        <f ca="1">[1]CalcBCI!CA1512</f>
        <v>137.1418442834767</v>
      </c>
      <c r="C1512" s="17">
        <f ca="1">[1]CalcBCI!CB1512</f>
        <v>136.68974228264119</v>
      </c>
      <c r="D1512" s="29">
        <f ca="1">[1]CalcBCI!CF1512</f>
        <v>1</v>
      </c>
      <c r="E1512" s="59">
        <f ca="1">[1]CalcBCI!$CH1512</f>
        <v>100</v>
      </c>
      <c r="F1512" s="29">
        <f ca="1">[1]CalcBCI!CG1512</f>
        <v>1</v>
      </c>
      <c r="G1512" s="17">
        <f ca="1">[1]CalcBCI!CI1512</f>
        <v>100</v>
      </c>
      <c r="H1512" s="17">
        <f ca="1">[1]CalcBCIg!L1500</f>
        <v>15.616597294807432</v>
      </c>
      <c r="I1512" s="17">
        <f ca="1">[1]CalcBCIg!J1500</f>
        <v>9.6165972948074323</v>
      </c>
      <c r="J1512" s="17"/>
      <c r="K1512" s="17">
        <f t="shared" si="361"/>
        <v>-6</v>
      </c>
      <c r="L1512" s="17">
        <f t="shared" si="361"/>
        <v>26</v>
      </c>
      <c r="M1512" s="17">
        <f t="shared" si="362"/>
        <v>96</v>
      </c>
      <c r="N1512" s="17">
        <f t="shared" si="363"/>
        <v>0</v>
      </c>
      <c r="O1512" s="17">
        <f t="shared" ca="1" si="355"/>
        <v>100</v>
      </c>
      <c r="P1512" s="17">
        <f t="shared" si="356"/>
        <v>62.5</v>
      </c>
      <c r="Q1512" s="17">
        <f t="shared" ca="1" si="357"/>
        <v>100</v>
      </c>
      <c r="R1512" s="17">
        <f t="shared" ca="1" si="358"/>
        <v>19.003870844841003</v>
      </c>
      <c r="S1512" s="42">
        <f>[1]CalcBCI!$BZ1512</f>
        <v>-1000</v>
      </c>
      <c r="T1512" s="42">
        <f t="shared" si="359"/>
        <v>-1000</v>
      </c>
      <c r="V1512" s="71"/>
      <c r="W1512" s="71"/>
      <c r="X1512" s="71"/>
      <c r="Y1512" s="71"/>
      <c r="Z1512" s="71"/>
      <c r="AA1512" s="71">
        <f t="shared" ca="1" si="351"/>
        <v>137.1418442834767</v>
      </c>
      <c r="AB1512" s="71"/>
      <c r="AC1512" s="71"/>
      <c r="AE1512" s="71"/>
      <c r="AF1512" s="71"/>
      <c r="AG1512" s="71"/>
      <c r="AH1512" s="71"/>
      <c r="AI1512" s="71"/>
      <c r="AJ1512" s="71">
        <f t="shared" ca="1" si="352"/>
        <v>76.692979287084881</v>
      </c>
      <c r="AK1512" s="71"/>
      <c r="AL1512" s="71"/>
      <c r="AN1512" s="17"/>
      <c r="AO1512" s="17"/>
      <c r="AP1512" s="17"/>
      <c r="AQ1512" s="17"/>
      <c r="AR1512" s="17"/>
      <c r="AT1512" s="71"/>
      <c r="AU1512" s="71"/>
      <c r="AV1512" s="71"/>
      <c r="AW1512" s="71"/>
      <c r="AX1512" s="71"/>
      <c r="AY1512" s="71">
        <f t="shared" ca="1" si="353"/>
        <v>136.68974228264119</v>
      </c>
      <c r="AZ1512" s="71"/>
      <c r="BA1512" s="71"/>
      <c r="BC1512" s="71"/>
      <c r="BD1512" s="71"/>
      <c r="BE1512" s="71"/>
      <c r="BF1512" s="71"/>
      <c r="BG1512" s="71"/>
      <c r="BH1512" s="71">
        <f t="shared" ca="1" si="350"/>
        <v>76.592676005957415</v>
      </c>
      <c r="BI1512" s="71"/>
      <c r="BJ1512" s="71"/>
      <c r="BL1512" s="17">
        <f ca="1">[1]CalcBCI!AM1512</f>
        <v>2.75923862523898</v>
      </c>
      <c r="BM1512" s="49">
        <f t="shared" ca="1" si="360"/>
        <v>54.740440529477183</v>
      </c>
      <c r="BN1512" s="75">
        <f ca="1">([1]CalcBCI!U1512-$BN$8)/$BN$9+$BN$7</f>
        <v>-11.278400000000005</v>
      </c>
      <c r="BO1512" s="17"/>
      <c r="BP1512">
        <f t="shared" ca="1" si="354"/>
        <v>57.141844283476701</v>
      </c>
      <c r="BQ1512" s="17"/>
      <c r="BR1512" s="17"/>
      <c r="BS1512" s="17"/>
      <c r="BU1512" s="17"/>
      <c r="BV1512" s="17"/>
      <c r="BW1512" s="17"/>
      <c r="BX1512" s="17"/>
      <c r="BY1512" s="17"/>
      <c r="BZ1512" s="17"/>
      <c r="CA1512" s="17"/>
      <c r="CB1512" s="17"/>
    </row>
    <row r="1513" spans="1:80" hidden="1" outlineLevel="2" x14ac:dyDescent="0.25">
      <c r="A1513" s="1">
        <f>[1]CalcBCI!BY1513</f>
        <v>34963</v>
      </c>
      <c r="B1513" s="17">
        <f ca="1">[1]CalcBCI!CA1513</f>
        <v>137.51532427325191</v>
      </c>
      <c r="C1513" s="17">
        <f ca="1">[1]CalcBCI!CB1513</f>
        <v>137.10253327794655</v>
      </c>
      <c r="D1513" s="29">
        <f ca="1">[1]CalcBCI!CF1513</f>
        <v>1</v>
      </c>
      <c r="E1513" s="59">
        <f ca="1">[1]CalcBCI!$CH1513</f>
        <v>100</v>
      </c>
      <c r="F1513" s="29">
        <f ca="1">[1]CalcBCI!CG1513</f>
        <v>1</v>
      </c>
      <c r="G1513" s="17">
        <f ca="1">[1]CalcBCI!CI1513</f>
        <v>100</v>
      </c>
      <c r="H1513" s="17">
        <f ca="1">[1]CalcBCIg!L1501</f>
        <v>15.921892285346987</v>
      </c>
      <c r="I1513" s="17">
        <f ca="1">[1]CalcBCIg!J1501</f>
        <v>9.9218922853469866</v>
      </c>
      <c r="J1513" s="17"/>
      <c r="K1513" s="17">
        <f t="shared" si="361"/>
        <v>-6</v>
      </c>
      <c r="L1513" s="17">
        <f t="shared" si="361"/>
        <v>26</v>
      </c>
      <c r="M1513" s="17">
        <f t="shared" si="362"/>
        <v>96</v>
      </c>
      <c r="N1513" s="17">
        <f t="shared" si="363"/>
        <v>0</v>
      </c>
      <c r="O1513" s="17">
        <f t="shared" ca="1" si="355"/>
        <v>100</v>
      </c>
      <c r="P1513" s="17">
        <f t="shared" si="356"/>
        <v>62.5</v>
      </c>
      <c r="Q1513" s="17">
        <f t="shared" ca="1" si="357"/>
        <v>100</v>
      </c>
      <c r="R1513" s="17">
        <f t="shared" ca="1" si="358"/>
        <v>19.003870844841003</v>
      </c>
      <c r="S1513" s="42">
        <f>[1]CalcBCI!$BZ1513</f>
        <v>-1000</v>
      </c>
      <c r="T1513" s="42">
        <f t="shared" si="359"/>
        <v>-1000</v>
      </c>
      <c r="V1513" s="71"/>
      <c r="W1513" s="71"/>
      <c r="X1513" s="71"/>
      <c r="Y1513" s="71"/>
      <c r="Z1513" s="71"/>
      <c r="AA1513" s="71">
        <f t="shared" ca="1" si="351"/>
        <v>137.51532427325191</v>
      </c>
      <c r="AB1513" s="71"/>
      <c r="AC1513" s="71"/>
      <c r="AE1513" s="71"/>
      <c r="AF1513" s="71"/>
      <c r="AG1513" s="71"/>
      <c r="AH1513" s="71"/>
      <c r="AI1513" s="71"/>
      <c r="AJ1513" s="71">
        <f t="shared" ca="1" si="352"/>
        <v>76.901838175264643</v>
      </c>
      <c r="AK1513" s="71"/>
      <c r="AL1513" s="71"/>
      <c r="AN1513" s="17"/>
      <c r="AO1513" s="17"/>
      <c r="AP1513" s="17"/>
      <c r="AQ1513" s="17"/>
      <c r="AR1513" s="17"/>
      <c r="AT1513" s="71"/>
      <c r="AU1513" s="71"/>
      <c r="AV1513" s="71"/>
      <c r="AW1513" s="71"/>
      <c r="AX1513" s="71"/>
      <c r="AY1513" s="71">
        <f t="shared" ca="1" si="353"/>
        <v>137.10253327794655</v>
      </c>
      <c r="AZ1513" s="71"/>
      <c r="BA1513" s="71"/>
      <c r="BC1513" s="71"/>
      <c r="BD1513" s="71"/>
      <c r="BE1513" s="71"/>
      <c r="BF1513" s="71"/>
      <c r="BG1513" s="71"/>
      <c r="BH1513" s="71">
        <f t="shared" ca="1" si="350"/>
        <v>76.823979148633796</v>
      </c>
      <c r="BI1513" s="71"/>
      <c r="BJ1513" s="71"/>
      <c r="BL1513" s="17">
        <f ca="1">[1]CalcBCI!AM1513</f>
        <v>2.7665169463261199</v>
      </c>
      <c r="BM1513" s="49">
        <f t="shared" ca="1" si="360"/>
        <v>55.082946259889724</v>
      </c>
      <c r="BN1513" s="75">
        <f ca="1">([1]CalcBCI!U1513-$BN$8)/$BN$9+$BN$7</f>
        <v>-10.792999999999996</v>
      </c>
      <c r="BO1513" s="17"/>
      <c r="BP1513">
        <f t="shared" ca="1" si="354"/>
        <v>57.515324273251906</v>
      </c>
      <c r="BQ1513" s="17"/>
      <c r="BR1513" s="17"/>
      <c r="BS1513" s="17"/>
      <c r="BU1513" s="17"/>
      <c r="BV1513" s="17"/>
      <c r="BW1513" s="17"/>
      <c r="BX1513" s="17"/>
      <c r="BY1513" s="17"/>
      <c r="BZ1513" s="17"/>
      <c r="CA1513" s="17"/>
      <c r="CB1513" s="17"/>
    </row>
    <row r="1514" spans="1:80" hidden="1" outlineLevel="2" x14ac:dyDescent="0.25">
      <c r="A1514" s="1">
        <f>[1]CalcBCI!BY1514</f>
        <v>34970</v>
      </c>
      <c r="B1514" s="17">
        <f ca="1">[1]CalcBCI!CA1514</f>
        <v>136.84958273028155</v>
      </c>
      <c r="C1514" s="17">
        <f ca="1">[1]CalcBCI!CB1514</f>
        <v>136.97605800411407</v>
      </c>
      <c r="D1514" s="29">
        <f ca="1">[1]CalcBCI!CF1514</f>
        <v>0.99515878287391824</v>
      </c>
      <c r="E1514" s="59">
        <f ca="1">[1]CalcBCI!$CH1514</f>
        <v>91.866234667201326</v>
      </c>
      <c r="F1514" s="29">
        <f ca="1">[1]CalcBCI!CG1514</f>
        <v>0.99907751322452898</v>
      </c>
      <c r="G1514" s="17">
        <f ca="1">[1]CalcBCI!CI1514</f>
        <v>97.693783061322449</v>
      </c>
      <c r="H1514" s="17">
        <f ca="1">[1]CalcBCIg!L1502</f>
        <v>15.832653403282169</v>
      </c>
      <c r="I1514" s="17">
        <f ca="1">[1]CalcBCIg!J1502</f>
        <v>9.8326534032821691</v>
      </c>
      <c r="J1514" s="17"/>
      <c r="K1514" s="17">
        <f t="shared" si="361"/>
        <v>-6</v>
      </c>
      <c r="L1514" s="17">
        <f t="shared" si="361"/>
        <v>26</v>
      </c>
      <c r="M1514" s="17">
        <f t="shared" si="362"/>
        <v>96</v>
      </c>
      <c r="N1514" s="17">
        <f t="shared" si="363"/>
        <v>0</v>
      </c>
      <c r="O1514" s="17">
        <f t="shared" ca="1" si="355"/>
        <v>95.933117333600663</v>
      </c>
      <c r="P1514" s="17">
        <f t="shared" si="356"/>
        <v>62.5</v>
      </c>
      <c r="Q1514" s="17">
        <f t="shared" ca="1" si="357"/>
        <v>100</v>
      </c>
      <c r="R1514" s="17">
        <f t="shared" ca="1" si="358"/>
        <v>19.003870844841003</v>
      </c>
      <c r="S1514" s="42">
        <f>[1]CalcBCI!$BZ1514</f>
        <v>-1000</v>
      </c>
      <c r="T1514" s="42">
        <f t="shared" si="359"/>
        <v>-1000</v>
      </c>
      <c r="V1514" s="71"/>
      <c r="W1514" s="71"/>
      <c r="X1514" s="71"/>
      <c r="Y1514" s="71"/>
      <c r="Z1514" s="71"/>
      <c r="AA1514" s="71">
        <f t="shared" ca="1" si="351"/>
        <v>136.84958273028155</v>
      </c>
      <c r="AB1514" s="71"/>
      <c r="AC1514" s="71"/>
      <c r="AE1514" s="71"/>
      <c r="AF1514" s="71"/>
      <c r="AG1514" s="71"/>
      <c r="AH1514" s="71"/>
      <c r="AI1514" s="71"/>
      <c r="AJ1514" s="71">
        <f t="shared" ca="1" si="352"/>
        <v>76.529539679263394</v>
      </c>
      <c r="AK1514" s="71"/>
      <c r="AL1514" s="71"/>
      <c r="AN1514" s="17"/>
      <c r="AO1514" s="17"/>
      <c r="AP1514" s="17"/>
      <c r="AQ1514" s="17"/>
      <c r="AR1514" s="17"/>
      <c r="AT1514" s="71"/>
      <c r="AU1514" s="71"/>
      <c r="AV1514" s="71"/>
      <c r="AW1514" s="71"/>
      <c r="AX1514" s="71"/>
      <c r="AY1514" s="71">
        <f t="shared" ca="1" si="353"/>
        <v>136.97605800411407</v>
      </c>
      <c r="AZ1514" s="71"/>
      <c r="BA1514" s="71"/>
      <c r="BC1514" s="71"/>
      <c r="BD1514" s="71"/>
      <c r="BE1514" s="71"/>
      <c r="BF1514" s="71"/>
      <c r="BG1514" s="71"/>
      <c r="BH1514" s="71">
        <f t="shared" ca="1" si="350"/>
        <v>76.753110043830119</v>
      </c>
      <c r="BI1514" s="71"/>
      <c r="BJ1514" s="71"/>
      <c r="BL1514" s="17">
        <f ca="1">[1]CalcBCI!AM1514</f>
        <v>2.7647722239745387</v>
      </c>
      <c r="BM1514" s="49">
        <f t="shared" ca="1" si="360"/>
        <v>55.000842516974188</v>
      </c>
      <c r="BN1514" s="75">
        <f ca="1">([1]CalcBCI!U1514-$BN$8)/$BN$9+$BN$7</f>
        <v>-10.9101</v>
      </c>
      <c r="BO1514" s="17"/>
      <c r="BP1514">
        <f t="shared" ca="1" si="354"/>
        <v>56.849582730281554</v>
      </c>
      <c r="BQ1514" s="17"/>
      <c r="BR1514" s="17"/>
      <c r="BS1514" s="17"/>
      <c r="BU1514" s="17"/>
      <c r="BV1514" s="17"/>
      <c r="BW1514" s="17"/>
      <c r="BX1514" s="17"/>
      <c r="BY1514" s="17"/>
      <c r="BZ1514" s="17"/>
      <c r="CA1514" s="17"/>
      <c r="CB1514" s="17"/>
    </row>
    <row r="1515" spans="1:80" hidden="1" outlineLevel="2" x14ac:dyDescent="0.25">
      <c r="A1515" s="1">
        <f>[1]CalcBCI!BY1515</f>
        <v>34977</v>
      </c>
      <c r="B1515" s="17">
        <f ca="1">[1]CalcBCI!CA1515</f>
        <v>136.66125818064415</v>
      </c>
      <c r="C1515" s="17">
        <f ca="1">[1]CalcBCI!CB1515</f>
        <v>136.81865809237911</v>
      </c>
      <c r="D1515" s="29">
        <f ca="1">[1]CalcBCI!CF1515</f>
        <v>0.99378930241323016</v>
      </c>
      <c r="E1515" s="59">
        <f ca="1">[1]CalcBCI!$CH1515</f>
        <v>89.565360237281851</v>
      </c>
      <c r="F1515" s="29">
        <f ca="1">[1]CalcBCI!CG1515</f>
        <v>0.99792946797713833</v>
      </c>
      <c r="G1515" s="17">
        <f ca="1">[1]CalcBCI!CI1515</f>
        <v>94.823669942845825</v>
      </c>
      <c r="H1515" s="17">
        <f ca="1">[1]CalcBCIg!L1503</f>
        <v>15.495152533054352</v>
      </c>
      <c r="I1515" s="17">
        <f ca="1">[1]CalcBCIg!J1503</f>
        <v>9.4951525330543518</v>
      </c>
      <c r="J1515" s="17"/>
      <c r="K1515" s="17">
        <f t="shared" si="361"/>
        <v>-6</v>
      </c>
      <c r="L1515" s="17">
        <f t="shared" si="361"/>
        <v>26</v>
      </c>
      <c r="M1515" s="17">
        <f t="shared" si="362"/>
        <v>96</v>
      </c>
      <c r="N1515" s="17">
        <f t="shared" si="363"/>
        <v>0</v>
      </c>
      <c r="O1515" s="17">
        <f t="shared" ca="1" si="355"/>
        <v>94.782680118640926</v>
      </c>
      <c r="P1515" s="17">
        <f t="shared" si="356"/>
        <v>62.5</v>
      </c>
      <c r="Q1515" s="17">
        <f t="shared" ca="1" si="357"/>
        <v>100</v>
      </c>
      <c r="R1515" s="17">
        <f t="shared" ca="1" si="358"/>
        <v>19.003870844841003</v>
      </c>
      <c r="S1515" s="42">
        <f>[1]CalcBCI!$BZ1515</f>
        <v>-1000</v>
      </c>
      <c r="T1515" s="42">
        <f t="shared" si="359"/>
        <v>-1000</v>
      </c>
      <c r="V1515" s="71"/>
      <c r="W1515" s="71"/>
      <c r="X1515" s="71"/>
      <c r="Y1515" s="71"/>
      <c r="Z1515" s="71"/>
      <c r="AA1515" s="71">
        <f t="shared" ca="1" si="351"/>
        <v>136.66125818064415</v>
      </c>
      <c r="AB1515" s="71"/>
      <c r="AC1515" s="71"/>
      <c r="AE1515" s="71"/>
      <c r="AF1515" s="71"/>
      <c r="AG1515" s="71"/>
      <c r="AH1515" s="71"/>
      <c r="AI1515" s="71"/>
      <c r="AJ1515" s="71">
        <f t="shared" ca="1" si="352"/>
        <v>76.424224114491366</v>
      </c>
      <c r="AK1515" s="71"/>
      <c r="AL1515" s="71"/>
      <c r="AN1515" s="17"/>
      <c r="AO1515" s="17"/>
      <c r="AP1515" s="17"/>
      <c r="AQ1515" s="17"/>
      <c r="AR1515" s="17"/>
      <c r="AT1515" s="71"/>
      <c r="AU1515" s="71"/>
      <c r="AV1515" s="71"/>
      <c r="AW1515" s="71"/>
      <c r="AX1515" s="71"/>
      <c r="AY1515" s="71">
        <f t="shared" ca="1" si="353"/>
        <v>136.81865809237911</v>
      </c>
      <c r="AZ1515" s="71"/>
      <c r="BA1515" s="71"/>
      <c r="BC1515" s="71"/>
      <c r="BD1515" s="71"/>
      <c r="BE1515" s="71"/>
      <c r="BF1515" s="71"/>
      <c r="BG1515" s="71"/>
      <c r="BH1515" s="71">
        <f t="shared" ca="1" si="350"/>
        <v>76.66491263968291</v>
      </c>
      <c r="BI1515" s="71"/>
      <c r="BJ1515" s="71"/>
      <c r="BL1515" s="17">
        <f ca="1">[1]CalcBCI!AM1515</f>
        <v>2.7657892167365454</v>
      </c>
      <c r="BM1515" s="49">
        <f t="shared" ca="1" si="360"/>
        <v>55.048700511229328</v>
      </c>
      <c r="BN1515" s="75">
        <f ca="1">([1]CalcBCI!U1515-$BN$8)/$BN$9+$BN$7</f>
        <v>-10.841899999999999</v>
      </c>
      <c r="BO1515" s="17"/>
      <c r="BP1515">
        <f t="shared" ca="1" si="354"/>
        <v>56.661258180644154</v>
      </c>
      <c r="BQ1515" s="17"/>
      <c r="BR1515" s="17"/>
      <c r="BS1515" s="17"/>
      <c r="BU1515" s="17"/>
      <c r="BV1515" s="17"/>
      <c r="BW1515" s="17"/>
      <c r="BX1515" s="17"/>
      <c r="BY1515" s="17"/>
      <c r="BZ1515" s="17"/>
      <c r="CA1515" s="17"/>
      <c r="CB1515" s="17"/>
    </row>
    <row r="1516" spans="1:80" hidden="1" outlineLevel="2" x14ac:dyDescent="0.25">
      <c r="A1516" s="1">
        <f>[1]CalcBCI!BY1516</f>
        <v>34984</v>
      </c>
      <c r="B1516" s="17">
        <f ca="1">[1]CalcBCI!CA1516</f>
        <v>136.58401351332145</v>
      </c>
      <c r="C1516" s="17">
        <f ca="1">[1]CalcBCI!CB1516</f>
        <v>136.70133580285028</v>
      </c>
      <c r="D1516" s="29">
        <f ca="1">[1]CalcBCI!CF1516</f>
        <v>0.99322758561744084</v>
      </c>
      <c r="E1516" s="59">
        <f ca="1">[1]CalcBCI!$CH1516</f>
        <v>88.621615620700354</v>
      </c>
      <c r="F1516" s="29">
        <f ca="1">[1]CalcBCI!CG1516</f>
        <v>0.99707374134157734</v>
      </c>
      <c r="G1516" s="17">
        <f ca="1">[1]CalcBCI!CI1516</f>
        <v>92.684353353943351</v>
      </c>
      <c r="H1516" s="17">
        <f ca="1">[1]CalcBCIg!L1504</f>
        <v>14.914238512516022</v>
      </c>
      <c r="I1516" s="17">
        <f ca="1">[1]CalcBCIg!J1504</f>
        <v>8.9142385125160217</v>
      </c>
      <c r="J1516" s="17"/>
      <c r="K1516" s="17">
        <f t="shared" si="361"/>
        <v>-6</v>
      </c>
      <c r="L1516" s="17">
        <f t="shared" si="361"/>
        <v>26</v>
      </c>
      <c r="M1516" s="17">
        <f t="shared" si="362"/>
        <v>96</v>
      </c>
      <c r="N1516" s="17">
        <f t="shared" si="363"/>
        <v>0</v>
      </c>
      <c r="O1516" s="17">
        <f t="shared" ca="1" si="355"/>
        <v>94.310807810350184</v>
      </c>
      <c r="P1516" s="17">
        <f t="shared" si="356"/>
        <v>62.5</v>
      </c>
      <c r="Q1516" s="17">
        <f t="shared" ca="1" si="357"/>
        <v>100</v>
      </c>
      <c r="R1516" s="17">
        <f t="shared" ca="1" si="358"/>
        <v>19.003870844841003</v>
      </c>
      <c r="S1516" s="42">
        <f>[1]CalcBCI!$BZ1516</f>
        <v>-1000</v>
      </c>
      <c r="T1516" s="42">
        <f t="shared" si="359"/>
        <v>-1000</v>
      </c>
      <c r="V1516" s="71"/>
      <c r="W1516" s="71"/>
      <c r="X1516" s="71"/>
      <c r="Y1516" s="71"/>
      <c r="Z1516" s="71"/>
      <c r="AA1516" s="71">
        <f t="shared" ca="1" si="351"/>
        <v>136.58401351332145</v>
      </c>
      <c r="AB1516" s="71"/>
      <c r="AC1516" s="71"/>
      <c r="AE1516" s="71"/>
      <c r="AF1516" s="71"/>
      <c r="AG1516" s="71"/>
      <c r="AH1516" s="71"/>
      <c r="AI1516" s="71"/>
      <c r="AJ1516" s="71">
        <f t="shared" ca="1" si="352"/>
        <v>76.381027060361248</v>
      </c>
      <c r="AK1516" s="71"/>
      <c r="AL1516" s="71"/>
      <c r="AN1516" s="17"/>
      <c r="AO1516" s="17"/>
      <c r="AP1516" s="17"/>
      <c r="AQ1516" s="17"/>
      <c r="AR1516" s="17"/>
      <c r="AT1516" s="71"/>
      <c r="AU1516" s="71"/>
      <c r="AV1516" s="71"/>
      <c r="AW1516" s="71"/>
      <c r="AX1516" s="71"/>
      <c r="AY1516" s="71">
        <f t="shared" ca="1" si="353"/>
        <v>136.70133580285028</v>
      </c>
      <c r="AZ1516" s="71"/>
      <c r="BA1516" s="71"/>
      <c r="BC1516" s="71"/>
      <c r="BD1516" s="71"/>
      <c r="BE1516" s="71"/>
      <c r="BF1516" s="71"/>
      <c r="BG1516" s="71"/>
      <c r="BH1516" s="71">
        <f t="shared" ca="1" si="350"/>
        <v>76.599172314475624</v>
      </c>
      <c r="BI1516" s="71"/>
      <c r="BJ1516" s="71"/>
      <c r="BL1516" s="17">
        <f ca="1">[1]CalcBCI!AM1516</f>
        <v>2.7634983735173</v>
      </c>
      <c r="BM1516" s="49">
        <f t="shared" ca="1" si="360"/>
        <v>54.940897225186518</v>
      </c>
      <c r="BN1516" s="75">
        <f ca="1">([1]CalcBCI!U1516-$BN$8)/$BN$9+$BN$7</f>
        <v>-10.995300000000004</v>
      </c>
      <c r="BO1516" s="17"/>
      <c r="BP1516">
        <f t="shared" ca="1" si="354"/>
        <v>56.584013513321452</v>
      </c>
      <c r="BQ1516" s="17"/>
      <c r="BR1516" s="17"/>
      <c r="BS1516" s="17"/>
      <c r="BU1516" s="17"/>
      <c r="BV1516" s="17"/>
      <c r="BW1516" s="17"/>
      <c r="BX1516" s="17"/>
      <c r="BY1516" s="17"/>
      <c r="BZ1516" s="17"/>
      <c r="CA1516" s="17"/>
      <c r="CB1516" s="17"/>
    </row>
    <row r="1517" spans="1:80" hidden="1" outlineLevel="2" x14ac:dyDescent="0.25">
      <c r="A1517" s="1">
        <f>[1]CalcBCI!BY1517</f>
        <v>34991</v>
      </c>
      <c r="B1517" s="17">
        <f ca="1">[1]CalcBCI!CA1517</f>
        <v>136.49542102768584</v>
      </c>
      <c r="C1517" s="17">
        <f ca="1">[1]CalcBCI!CB1517</f>
        <v>136.59837841526806</v>
      </c>
      <c r="D1517" s="29">
        <f ca="1">[1]CalcBCI!CF1517</f>
        <v>0.99258334843075779</v>
      </c>
      <c r="E1517" s="59">
        <f ca="1">[1]CalcBCI!$CH1517</f>
        <v>87.539227874257051</v>
      </c>
      <c r="F1517" s="29">
        <f ca="1">[1]CalcBCI!CG1517</f>
        <v>0.99632278958947884</v>
      </c>
      <c r="G1517" s="17">
        <f ca="1">[1]CalcBCI!CI1517</f>
        <v>90.806973973697112</v>
      </c>
      <c r="H1517" s="17">
        <f ca="1">[1]CalcBCIg!L1505</f>
        <v>14.16981226205826</v>
      </c>
      <c r="I1517" s="17">
        <f ca="1">[1]CalcBCIg!J1505</f>
        <v>8.1698122620582598</v>
      </c>
      <c r="J1517" s="17"/>
      <c r="K1517" s="17">
        <f t="shared" si="361"/>
        <v>-6</v>
      </c>
      <c r="L1517" s="17">
        <f t="shared" si="361"/>
        <v>26</v>
      </c>
      <c r="M1517" s="17">
        <f t="shared" si="362"/>
        <v>96</v>
      </c>
      <c r="N1517" s="17">
        <f t="shared" si="363"/>
        <v>0</v>
      </c>
      <c r="O1517" s="17">
        <f t="shared" ca="1" si="355"/>
        <v>93.769613937128526</v>
      </c>
      <c r="P1517" s="17">
        <f t="shared" si="356"/>
        <v>62.5</v>
      </c>
      <c r="Q1517" s="17">
        <f t="shared" ca="1" si="357"/>
        <v>100</v>
      </c>
      <c r="R1517" s="17">
        <f t="shared" ca="1" si="358"/>
        <v>19.003870844841003</v>
      </c>
      <c r="S1517" s="42">
        <f>[1]CalcBCI!$BZ1517</f>
        <v>-1000</v>
      </c>
      <c r="T1517" s="42">
        <f t="shared" si="359"/>
        <v>-1000</v>
      </c>
      <c r="V1517" s="71"/>
      <c r="W1517" s="71"/>
      <c r="X1517" s="71"/>
      <c r="Y1517" s="71"/>
      <c r="Z1517" s="71"/>
      <c r="AA1517" s="71">
        <f t="shared" ca="1" si="351"/>
        <v>136.49542102768584</v>
      </c>
      <c r="AB1517" s="71"/>
      <c r="AC1517" s="71"/>
      <c r="AE1517" s="71"/>
      <c r="AF1517" s="71"/>
      <c r="AG1517" s="71"/>
      <c r="AH1517" s="71"/>
      <c r="AI1517" s="71"/>
      <c r="AJ1517" s="71">
        <f t="shared" ca="1" si="352"/>
        <v>76.331484036484468</v>
      </c>
      <c r="AK1517" s="71"/>
      <c r="AL1517" s="71"/>
      <c r="AN1517" s="17"/>
      <c r="AO1517" s="17"/>
      <c r="AP1517" s="17"/>
      <c r="AQ1517" s="17"/>
      <c r="AR1517" s="17"/>
      <c r="AT1517" s="71"/>
      <c r="AU1517" s="71"/>
      <c r="AV1517" s="71"/>
      <c r="AW1517" s="71"/>
      <c r="AX1517" s="71"/>
      <c r="AY1517" s="71">
        <f t="shared" ca="1" si="353"/>
        <v>136.59837841526806</v>
      </c>
      <c r="AZ1517" s="71"/>
      <c r="BA1517" s="71"/>
      <c r="BC1517" s="71"/>
      <c r="BD1517" s="71"/>
      <c r="BE1517" s="71"/>
      <c r="BF1517" s="71"/>
      <c r="BG1517" s="71"/>
      <c r="BH1517" s="71">
        <f t="shared" ca="1" si="350"/>
        <v>76.541481212730773</v>
      </c>
      <c r="BI1517" s="71"/>
      <c r="BJ1517" s="71"/>
      <c r="BL1517" s="17">
        <f ca="1">[1]CalcBCI!AM1517</f>
        <v>2.7671335939992039</v>
      </c>
      <c r="BM1517" s="49">
        <f t="shared" ca="1" si="360"/>
        <v>55.111964677619341</v>
      </c>
      <c r="BN1517" s="75">
        <f ca="1">([1]CalcBCI!U1517-$BN$8)/$BN$9+$BN$7</f>
        <v>-10.751499999999998</v>
      </c>
      <c r="BO1517" s="17"/>
      <c r="BP1517">
        <f t="shared" ca="1" si="354"/>
        <v>56.495421027685836</v>
      </c>
      <c r="BQ1517" s="17"/>
      <c r="BR1517" s="17"/>
      <c r="BS1517" s="17"/>
      <c r="BU1517" s="17"/>
      <c r="BV1517" s="17"/>
      <c r="BW1517" s="17"/>
      <c r="BX1517" s="17"/>
      <c r="BY1517" s="17"/>
      <c r="BZ1517" s="17"/>
      <c r="CA1517" s="17"/>
      <c r="CB1517" s="17"/>
    </row>
    <row r="1518" spans="1:80" hidden="1" outlineLevel="2" x14ac:dyDescent="0.25">
      <c r="A1518" s="1">
        <f>[1]CalcBCI!BY1518</f>
        <v>34998</v>
      </c>
      <c r="B1518" s="17">
        <f ca="1">[1]CalcBCI!CA1518</f>
        <v>136.02696622839392</v>
      </c>
      <c r="C1518" s="17">
        <f ca="1">[1]CalcBCI!CB1518</f>
        <v>136.31267232183097</v>
      </c>
      <c r="D1518" s="29">
        <f ca="1">[1]CalcBCI!CF1518</f>
        <v>0.98917678409498189</v>
      </c>
      <c r="E1518" s="59">
        <f ca="1">[1]CalcBCI!$CH1518</f>
        <v>81.815833492913129</v>
      </c>
      <c r="F1518" s="29">
        <f ca="1">[1]CalcBCI!CG1518</f>
        <v>0.99423890327019493</v>
      </c>
      <c r="G1518" s="17">
        <f ca="1">[1]CalcBCI!CI1518</f>
        <v>85.59725817548734</v>
      </c>
      <c r="H1518" s="17">
        <f ca="1">[1]CalcBCIg!L1506</f>
        <v>13.528494298458103</v>
      </c>
      <c r="I1518" s="17">
        <f ca="1">[1]CalcBCIg!J1506</f>
        <v>7.528494298458102</v>
      </c>
      <c r="J1518" s="17"/>
      <c r="K1518" s="17">
        <f t="shared" si="361"/>
        <v>-6</v>
      </c>
      <c r="L1518" s="17">
        <f t="shared" si="361"/>
        <v>26</v>
      </c>
      <c r="M1518" s="17">
        <f t="shared" si="362"/>
        <v>96</v>
      </c>
      <c r="N1518" s="17">
        <f t="shared" si="363"/>
        <v>0</v>
      </c>
      <c r="O1518" s="17">
        <f t="shared" ca="1" si="355"/>
        <v>90.907916746456564</v>
      </c>
      <c r="P1518" s="17">
        <f t="shared" si="356"/>
        <v>62.5</v>
      </c>
      <c r="Q1518" s="17">
        <f t="shared" ca="1" si="357"/>
        <v>100</v>
      </c>
      <c r="R1518" s="17">
        <f t="shared" ca="1" si="358"/>
        <v>19.003870844841003</v>
      </c>
      <c r="S1518" s="42">
        <f>[1]CalcBCI!$BZ1518</f>
        <v>-1000</v>
      </c>
      <c r="T1518" s="42">
        <f t="shared" si="359"/>
        <v>-1000</v>
      </c>
      <c r="V1518" s="71"/>
      <c r="W1518" s="71"/>
      <c r="X1518" s="71"/>
      <c r="Y1518" s="71"/>
      <c r="Z1518" s="71"/>
      <c r="AA1518" s="71">
        <f t="shared" ca="1" si="351"/>
        <v>136.02696622839392</v>
      </c>
      <c r="AB1518" s="71"/>
      <c r="AC1518" s="71"/>
      <c r="AE1518" s="71"/>
      <c r="AF1518" s="71"/>
      <c r="AG1518" s="71"/>
      <c r="AH1518" s="71"/>
      <c r="AI1518" s="71"/>
      <c r="AJ1518" s="71">
        <f t="shared" ca="1" si="352"/>
        <v>76.069512977201001</v>
      </c>
      <c r="AK1518" s="71"/>
      <c r="AL1518" s="71"/>
      <c r="AN1518" s="17"/>
      <c r="AO1518" s="17"/>
      <c r="AP1518" s="17"/>
      <c r="AQ1518" s="17"/>
      <c r="AR1518" s="17"/>
      <c r="AT1518" s="71"/>
      <c r="AU1518" s="71"/>
      <c r="AV1518" s="71"/>
      <c r="AW1518" s="71"/>
      <c r="AX1518" s="71"/>
      <c r="AY1518" s="71">
        <f t="shared" ca="1" si="353"/>
        <v>136.31267232183097</v>
      </c>
      <c r="AZ1518" s="71"/>
      <c r="BA1518" s="71"/>
      <c r="BC1518" s="71"/>
      <c r="BD1518" s="71"/>
      <c r="BE1518" s="71"/>
      <c r="BF1518" s="71"/>
      <c r="BG1518" s="71"/>
      <c r="BH1518" s="71">
        <f t="shared" ca="1" si="350"/>
        <v>76.38138877358999</v>
      </c>
      <c r="BI1518" s="71"/>
      <c r="BJ1518" s="71"/>
      <c r="BL1518" s="17">
        <f ca="1">[1]CalcBCI!AM1518</f>
        <v>2.7682206228224508</v>
      </c>
      <c r="BM1518" s="49">
        <f t="shared" ca="1" si="360"/>
        <v>55.1631184528689</v>
      </c>
      <c r="BN1518" s="75">
        <f ca="1">([1]CalcBCI!U1518-$BN$8)/$BN$9+$BN$7</f>
        <v>-10.678199999999999</v>
      </c>
      <c r="BO1518" s="17"/>
      <c r="BP1518">
        <f t="shared" ca="1" si="354"/>
        <v>56.026966228393917</v>
      </c>
      <c r="BQ1518" s="17"/>
      <c r="BR1518" s="17"/>
      <c r="BS1518" s="17"/>
      <c r="BU1518" s="17"/>
      <c r="BV1518" s="17"/>
      <c r="BW1518" s="17"/>
      <c r="BX1518" s="17"/>
      <c r="BY1518" s="17"/>
      <c r="BZ1518" s="17"/>
      <c r="CA1518" s="17"/>
      <c r="CB1518" s="17"/>
    </row>
    <row r="1519" spans="1:80" hidden="1" outlineLevel="2" x14ac:dyDescent="0.25">
      <c r="A1519" s="1">
        <f>[1]CalcBCI!BY1519</f>
        <v>35005</v>
      </c>
      <c r="B1519" s="17">
        <f ca="1">[1]CalcBCI!CA1519</f>
        <v>135.79481254835414</v>
      </c>
      <c r="C1519" s="17">
        <f ca="1">[1]CalcBCI!CB1519</f>
        <v>136.05374243509254</v>
      </c>
      <c r="D1519" s="29">
        <f ca="1">[1]CalcBCI!CF1519</f>
        <v>0.98748858184358423</v>
      </c>
      <c r="E1519" s="59">
        <f ca="1">[1]CalcBCI!$CH1519</f>
        <v>78.979472183441274</v>
      </c>
      <c r="F1519" s="29">
        <f ca="1">[1]CalcBCI!CG1519</f>
        <v>0.9923503175486349</v>
      </c>
      <c r="G1519" s="17">
        <f ca="1">[1]CalcBCI!CI1519</f>
        <v>80.875793871587263</v>
      </c>
      <c r="H1519" s="17">
        <f ca="1">[1]CalcBCIg!L1507</f>
        <v>12.894096434116364</v>
      </c>
      <c r="I1519" s="17">
        <f ca="1">[1]CalcBCIg!J1507</f>
        <v>6.8940964341163644</v>
      </c>
      <c r="J1519" s="17"/>
      <c r="K1519" s="17">
        <f t="shared" si="361"/>
        <v>-6</v>
      </c>
      <c r="L1519" s="17">
        <f t="shared" si="361"/>
        <v>26</v>
      </c>
      <c r="M1519" s="17">
        <f t="shared" si="362"/>
        <v>96</v>
      </c>
      <c r="N1519" s="17">
        <f t="shared" si="363"/>
        <v>0</v>
      </c>
      <c r="O1519" s="17">
        <f t="shared" ca="1" si="355"/>
        <v>89.48973609172063</v>
      </c>
      <c r="P1519" s="17">
        <f t="shared" si="356"/>
        <v>62.5</v>
      </c>
      <c r="Q1519" s="17">
        <f t="shared" ca="1" si="357"/>
        <v>100</v>
      </c>
      <c r="R1519" s="17">
        <f t="shared" ca="1" si="358"/>
        <v>19.003870844841003</v>
      </c>
      <c r="S1519" s="42">
        <f>[1]CalcBCI!$BZ1519</f>
        <v>-1000</v>
      </c>
      <c r="T1519" s="42">
        <f t="shared" si="359"/>
        <v>-1000</v>
      </c>
      <c r="V1519" s="71"/>
      <c r="W1519" s="71"/>
      <c r="X1519" s="71"/>
      <c r="Y1519" s="71"/>
      <c r="Z1519" s="71"/>
      <c r="AA1519" s="71">
        <f t="shared" ca="1" si="351"/>
        <v>135.79481254835414</v>
      </c>
      <c r="AB1519" s="71"/>
      <c r="AC1519" s="71"/>
      <c r="AE1519" s="71"/>
      <c r="AF1519" s="71"/>
      <c r="AG1519" s="71"/>
      <c r="AH1519" s="71"/>
      <c r="AI1519" s="71"/>
      <c r="AJ1519" s="71">
        <f t="shared" ca="1" si="352"/>
        <v>75.939687120856902</v>
      </c>
      <c r="AK1519" s="71"/>
      <c r="AL1519" s="71"/>
      <c r="AN1519" s="17"/>
      <c r="AO1519" s="17"/>
      <c r="AP1519" s="17"/>
      <c r="AQ1519" s="17"/>
      <c r="AR1519" s="17"/>
      <c r="AT1519" s="71"/>
      <c r="AU1519" s="71"/>
      <c r="AV1519" s="71"/>
      <c r="AW1519" s="71"/>
      <c r="AX1519" s="71"/>
      <c r="AY1519" s="71">
        <f t="shared" ca="1" si="353"/>
        <v>136.05374243509254</v>
      </c>
      <c r="AZ1519" s="71"/>
      <c r="BA1519" s="71"/>
      <c r="BC1519" s="71"/>
      <c r="BD1519" s="71"/>
      <c r="BE1519" s="71"/>
      <c r="BF1519" s="71"/>
      <c r="BG1519" s="71"/>
      <c r="BH1519" s="71">
        <f t="shared" ca="1" si="350"/>
        <v>76.236300103496447</v>
      </c>
      <c r="BI1519" s="71"/>
      <c r="BJ1519" s="71"/>
      <c r="BL1519" s="17">
        <f ca="1">[1]CalcBCI!AM1519</f>
        <v>2.7642344330717643</v>
      </c>
      <c r="BM1519" s="49">
        <f t="shared" ca="1" si="360"/>
        <v>54.975534968192164</v>
      </c>
      <c r="BN1519" s="75">
        <f ca="1">([1]CalcBCI!U1519-$BN$8)/$BN$9+$BN$7</f>
        <v>-10.946099999999996</v>
      </c>
      <c r="BO1519" s="17"/>
      <c r="BP1519">
        <f t="shared" ca="1" si="354"/>
        <v>55.794812548354145</v>
      </c>
      <c r="BQ1519" s="17"/>
      <c r="BR1519" s="17"/>
      <c r="BS1519" s="17"/>
      <c r="BU1519" s="17"/>
      <c r="BV1519" s="17"/>
      <c r="BW1519" s="17"/>
      <c r="BX1519" s="17"/>
      <c r="BY1519" s="17"/>
      <c r="BZ1519" s="17"/>
      <c r="CA1519" s="17"/>
      <c r="CB1519" s="17"/>
    </row>
    <row r="1520" spans="1:80" hidden="1" outlineLevel="2" x14ac:dyDescent="0.25">
      <c r="A1520" s="1">
        <f>[1]CalcBCI!BY1520</f>
        <v>35012</v>
      </c>
      <c r="B1520" s="17">
        <f ca="1">[1]CalcBCI!CA1520</f>
        <v>135.8989332441021</v>
      </c>
      <c r="C1520" s="17">
        <f ca="1">[1]CalcBCI!CB1520</f>
        <v>135.97633783959731</v>
      </c>
      <c r="D1520" s="29">
        <f ca="1">[1]CalcBCI!CF1520</f>
        <v>0.98824573888261402</v>
      </c>
      <c r="E1520" s="59">
        <f ca="1">[1]CalcBCI!$CH1520</f>
        <v>80.251577423746681</v>
      </c>
      <c r="F1520" s="29">
        <f ca="1">[1]CalcBCI!CG1520</f>
        <v>0.99178574303899902</v>
      </c>
      <c r="G1520" s="17">
        <f ca="1">[1]CalcBCI!CI1520</f>
        <v>79.464357597497582</v>
      </c>
      <c r="H1520" s="17">
        <f ca="1">[1]CalcBCIg!L1508</f>
        <v>12.356981694698334</v>
      </c>
      <c r="I1520" s="17">
        <f ca="1">[1]CalcBCIg!J1508</f>
        <v>6.3569816946983337</v>
      </c>
      <c r="J1520" s="17"/>
      <c r="K1520" s="17">
        <f t="shared" si="361"/>
        <v>-6</v>
      </c>
      <c r="L1520" s="17">
        <f t="shared" si="361"/>
        <v>26</v>
      </c>
      <c r="M1520" s="17">
        <f t="shared" si="362"/>
        <v>96</v>
      </c>
      <c r="N1520" s="17">
        <f t="shared" si="363"/>
        <v>0</v>
      </c>
      <c r="O1520" s="17">
        <f t="shared" ca="1" si="355"/>
        <v>90.125788711873341</v>
      </c>
      <c r="P1520" s="17">
        <f t="shared" si="356"/>
        <v>62.5</v>
      </c>
      <c r="Q1520" s="17">
        <f t="shared" ca="1" si="357"/>
        <v>100</v>
      </c>
      <c r="R1520" s="17">
        <f t="shared" ca="1" si="358"/>
        <v>19.003870844841003</v>
      </c>
      <c r="S1520" s="42">
        <f>[1]CalcBCI!$BZ1520</f>
        <v>-1000</v>
      </c>
      <c r="T1520" s="42">
        <f t="shared" si="359"/>
        <v>-1000</v>
      </c>
      <c r="V1520" s="71"/>
      <c r="W1520" s="71"/>
      <c r="X1520" s="71"/>
      <c r="Y1520" s="71"/>
      <c r="Z1520" s="71"/>
      <c r="AA1520" s="71">
        <f t="shared" ca="1" si="351"/>
        <v>135.8989332441021</v>
      </c>
      <c r="AB1520" s="71"/>
      <c r="AC1520" s="71"/>
      <c r="AE1520" s="71"/>
      <c r="AF1520" s="71"/>
      <c r="AG1520" s="71"/>
      <c r="AH1520" s="71"/>
      <c r="AI1520" s="71"/>
      <c r="AJ1520" s="71">
        <f t="shared" ca="1" si="352"/>
        <v>75.997913888945632</v>
      </c>
      <c r="AK1520" s="71"/>
      <c r="AL1520" s="71"/>
      <c r="AN1520" s="17"/>
      <c r="AO1520" s="17"/>
      <c r="AP1520" s="17"/>
      <c r="AQ1520" s="17"/>
      <c r="AR1520" s="17"/>
      <c r="AT1520" s="71"/>
      <c r="AU1520" s="71"/>
      <c r="AV1520" s="71"/>
      <c r="AW1520" s="71"/>
      <c r="AX1520" s="71"/>
      <c r="AY1520" s="71">
        <f t="shared" ca="1" si="353"/>
        <v>135.97633783959731</v>
      </c>
      <c r="AZ1520" s="71"/>
      <c r="BA1520" s="71"/>
      <c r="BC1520" s="71"/>
      <c r="BD1520" s="71"/>
      <c r="BE1520" s="71"/>
      <c r="BF1520" s="71"/>
      <c r="BG1520" s="71"/>
      <c r="BH1520" s="71">
        <f t="shared" ca="1" si="350"/>
        <v>76.192927243140346</v>
      </c>
      <c r="BI1520" s="71"/>
      <c r="BJ1520" s="71"/>
      <c r="BL1520" s="17">
        <f ca="1">[1]CalcBCI!AM1520</f>
        <v>2.7703777092700959</v>
      </c>
      <c r="BM1520" s="49">
        <f t="shared" ca="1" si="360"/>
        <v>55.26462736687094</v>
      </c>
      <c r="BN1520" s="75">
        <f ca="1">([1]CalcBCI!U1520-$BN$8)/$BN$9+$BN$7</f>
        <v>-10.5322</v>
      </c>
      <c r="BO1520" s="17"/>
      <c r="BP1520">
        <f t="shared" ca="1" si="354"/>
        <v>55.898933244102096</v>
      </c>
      <c r="BQ1520" s="17"/>
      <c r="BR1520" s="17"/>
      <c r="BS1520" s="17"/>
      <c r="BU1520" s="17"/>
      <c r="BV1520" s="17"/>
      <c r="BW1520" s="17"/>
      <c r="BX1520" s="17"/>
      <c r="BY1520" s="17"/>
      <c r="BZ1520" s="17"/>
      <c r="CA1520" s="17"/>
      <c r="CB1520" s="17"/>
    </row>
    <row r="1521" spans="1:80" hidden="1" outlineLevel="2" x14ac:dyDescent="0.25">
      <c r="A1521" s="1">
        <f>[1]CalcBCI!BY1521</f>
        <v>35019</v>
      </c>
      <c r="B1521" s="17">
        <f ca="1">[1]CalcBCI!CA1521</f>
        <v>136.06126579496305</v>
      </c>
      <c r="C1521" s="17">
        <f ca="1">[1]CalcBCI!CB1521</f>
        <v>136.01880181728018</v>
      </c>
      <c r="D1521" s="29">
        <f ca="1">[1]CalcBCI!CF1521</f>
        <v>0.98942620769013678</v>
      </c>
      <c r="E1521" s="59">
        <f ca="1">[1]CalcBCI!$CH1521</f>
        <v>82.234891952514758</v>
      </c>
      <c r="F1521" s="29">
        <f ca="1">[1]CalcBCI!CG1521</f>
        <v>0.99209546727725784</v>
      </c>
      <c r="G1521" s="17">
        <f ca="1">[1]CalcBCI!CI1521</f>
        <v>80.238668193144605</v>
      </c>
      <c r="H1521" s="17">
        <f ca="1">[1]CalcBCIg!L1509</f>
        <v>11.940323770046234</v>
      </c>
      <c r="I1521" s="17">
        <f ca="1">[1]CalcBCIg!J1509</f>
        <v>5.9403237700462341</v>
      </c>
      <c r="J1521" s="17"/>
      <c r="K1521" s="17">
        <f t="shared" si="361"/>
        <v>-6</v>
      </c>
      <c r="L1521" s="17">
        <f t="shared" si="361"/>
        <v>26</v>
      </c>
      <c r="M1521" s="17">
        <f t="shared" si="362"/>
        <v>96</v>
      </c>
      <c r="N1521" s="17">
        <f t="shared" si="363"/>
        <v>0</v>
      </c>
      <c r="O1521" s="17">
        <f t="shared" ca="1" si="355"/>
        <v>91.117445976257386</v>
      </c>
      <c r="P1521" s="17">
        <f t="shared" si="356"/>
        <v>62.5</v>
      </c>
      <c r="Q1521" s="17">
        <f t="shared" ca="1" si="357"/>
        <v>100</v>
      </c>
      <c r="R1521" s="17">
        <f t="shared" ca="1" si="358"/>
        <v>19.003870844841003</v>
      </c>
      <c r="S1521" s="42">
        <f>[1]CalcBCI!$BZ1521</f>
        <v>-1000</v>
      </c>
      <c r="T1521" s="42">
        <f t="shared" si="359"/>
        <v>-1000</v>
      </c>
      <c r="V1521" s="71"/>
      <c r="W1521" s="71"/>
      <c r="X1521" s="71"/>
      <c r="Y1521" s="71"/>
      <c r="Z1521" s="71"/>
      <c r="AA1521" s="71">
        <f t="shared" ca="1" si="351"/>
        <v>136.06126579496305</v>
      </c>
      <c r="AB1521" s="71"/>
      <c r="AC1521" s="71"/>
      <c r="AE1521" s="71"/>
      <c r="AF1521" s="71"/>
      <c r="AG1521" s="71"/>
      <c r="AH1521" s="71"/>
      <c r="AI1521" s="71"/>
      <c r="AJ1521" s="71">
        <f t="shared" ca="1" si="352"/>
        <v>76.088694110152701</v>
      </c>
      <c r="AK1521" s="71"/>
      <c r="AL1521" s="71"/>
      <c r="AN1521" s="17"/>
      <c r="AO1521" s="17"/>
      <c r="AP1521" s="17"/>
      <c r="AQ1521" s="17"/>
      <c r="AR1521" s="17"/>
      <c r="AT1521" s="71"/>
      <c r="AU1521" s="71"/>
      <c r="AV1521" s="71"/>
      <c r="AW1521" s="71"/>
      <c r="AX1521" s="71"/>
      <c r="AY1521" s="71">
        <f t="shared" ca="1" si="353"/>
        <v>136.01880181728018</v>
      </c>
      <c r="AZ1521" s="71"/>
      <c r="BA1521" s="71"/>
      <c r="BC1521" s="71"/>
      <c r="BD1521" s="71"/>
      <c r="BE1521" s="71"/>
      <c r="BF1521" s="71"/>
      <c r="BG1521" s="71"/>
      <c r="BH1521" s="71">
        <f t="shared" ca="1" si="350"/>
        <v>76.216721491562168</v>
      </c>
      <c r="BI1521" s="71"/>
      <c r="BJ1521" s="71"/>
      <c r="BL1521" s="17">
        <f ca="1">[1]CalcBCI!AM1521</f>
        <v>2.7725461320224953</v>
      </c>
      <c r="BM1521" s="49">
        <f t="shared" ca="1" si="360"/>
        <v>55.366669748590795</v>
      </c>
      <c r="BN1521" s="75">
        <f ca="1">([1]CalcBCI!U1521-$BN$8)/$BN$9+$BN$7</f>
        <v>-10.384700000000004</v>
      </c>
      <c r="BO1521" s="17"/>
      <c r="BP1521">
        <f t="shared" ca="1" si="354"/>
        <v>56.061265794963049</v>
      </c>
      <c r="BQ1521" s="17"/>
      <c r="BR1521" s="17"/>
      <c r="BS1521" s="17"/>
      <c r="BU1521" s="17"/>
      <c r="BV1521" s="17"/>
      <c r="BW1521" s="17"/>
      <c r="BX1521" s="17"/>
      <c r="BY1521" s="17"/>
      <c r="BZ1521" s="17"/>
      <c r="CA1521" s="17"/>
      <c r="CB1521" s="17"/>
    </row>
    <row r="1522" spans="1:80" hidden="1" outlineLevel="2" x14ac:dyDescent="0.25">
      <c r="A1522" s="1">
        <f>[1]CalcBCI!BY1522</f>
        <v>35026</v>
      </c>
      <c r="B1522" s="17">
        <f ca="1">[1]CalcBCI!CA1522</f>
        <v>136.15287010372103</v>
      </c>
      <c r="C1522" s="17">
        <f ca="1">[1]CalcBCI!CB1522</f>
        <v>136.08583596050062</v>
      </c>
      <c r="D1522" s="29">
        <f ca="1">[1]CalcBCI!CF1522</f>
        <v>0.99009234660405121</v>
      </c>
      <c r="E1522" s="59">
        <f ca="1">[1]CalcBCI!$CH1522</f>
        <v>83.354076955731202</v>
      </c>
      <c r="F1522" s="29">
        <f ca="1">[1]CalcBCI!CG1522</f>
        <v>0.99258440166539597</v>
      </c>
      <c r="G1522" s="17">
        <f ca="1">[1]CalcBCI!CI1522</f>
        <v>81.461004163489932</v>
      </c>
      <c r="H1522" s="17">
        <f ca="1">[1]CalcBCIg!L1510</f>
        <v>11.754183828830719</v>
      </c>
      <c r="I1522" s="17">
        <f ca="1">[1]CalcBCIg!J1510</f>
        <v>5.7541838288307199</v>
      </c>
      <c r="J1522" s="17"/>
      <c r="K1522" s="17">
        <f t="shared" si="361"/>
        <v>-6</v>
      </c>
      <c r="L1522" s="17">
        <f t="shared" si="361"/>
        <v>26</v>
      </c>
      <c r="M1522" s="17">
        <f t="shared" si="362"/>
        <v>96</v>
      </c>
      <c r="N1522" s="17">
        <f t="shared" si="363"/>
        <v>0</v>
      </c>
      <c r="O1522" s="17">
        <f t="shared" ca="1" si="355"/>
        <v>91.677038477865608</v>
      </c>
      <c r="P1522" s="17">
        <f t="shared" si="356"/>
        <v>62.5</v>
      </c>
      <c r="Q1522" s="17">
        <f t="shared" ca="1" si="357"/>
        <v>100</v>
      </c>
      <c r="R1522" s="17">
        <f t="shared" ca="1" si="358"/>
        <v>19.003870844841003</v>
      </c>
      <c r="S1522" s="42">
        <f>[1]CalcBCI!$BZ1522</f>
        <v>-1000</v>
      </c>
      <c r="T1522" s="42">
        <f t="shared" si="359"/>
        <v>-1000</v>
      </c>
      <c r="V1522" s="71"/>
      <c r="W1522" s="71"/>
      <c r="X1522" s="71"/>
      <c r="Y1522" s="71"/>
      <c r="Z1522" s="71"/>
      <c r="AA1522" s="71">
        <f t="shared" ca="1" si="351"/>
        <v>136.15287010372103</v>
      </c>
      <c r="AB1522" s="71"/>
      <c r="AC1522" s="71"/>
      <c r="AE1522" s="71"/>
      <c r="AF1522" s="71"/>
      <c r="AG1522" s="71"/>
      <c r="AH1522" s="71"/>
      <c r="AI1522" s="71"/>
      <c r="AJ1522" s="71">
        <f t="shared" ca="1" si="352"/>
        <v>76.139921417112788</v>
      </c>
      <c r="AK1522" s="71"/>
      <c r="AL1522" s="71"/>
      <c r="AN1522" s="17"/>
      <c r="AO1522" s="17"/>
      <c r="AP1522" s="17"/>
      <c r="AQ1522" s="17"/>
      <c r="AR1522" s="17"/>
      <c r="AT1522" s="71"/>
      <c r="AU1522" s="71"/>
      <c r="AV1522" s="71"/>
      <c r="AW1522" s="71"/>
      <c r="AX1522" s="71"/>
      <c r="AY1522" s="71">
        <f t="shared" ca="1" si="353"/>
        <v>136.08583596050062</v>
      </c>
      <c r="AZ1522" s="71"/>
      <c r="BA1522" s="71"/>
      <c r="BC1522" s="71"/>
      <c r="BD1522" s="71"/>
      <c r="BE1522" s="71"/>
      <c r="BF1522" s="71"/>
      <c r="BG1522" s="71"/>
      <c r="BH1522" s="71">
        <f t="shared" ca="1" si="350"/>
        <v>76.254283376801538</v>
      </c>
      <c r="BI1522" s="71"/>
      <c r="BJ1522" s="71"/>
      <c r="BL1522" s="17">
        <f ca="1">[1]CalcBCI!AM1522</f>
        <v>2.7771222019215722</v>
      </c>
      <c r="BM1522" s="49">
        <f t="shared" ca="1" si="360"/>
        <v>55.582012015638014</v>
      </c>
      <c r="BN1522" s="75">
        <f ca="1">([1]CalcBCI!U1522-$BN$8)/$BN$9+$BN$7</f>
        <v>-10.070999999999998</v>
      </c>
      <c r="BO1522" s="17"/>
      <c r="BP1522">
        <f t="shared" ca="1" si="354"/>
        <v>56.152870103721028</v>
      </c>
      <c r="BQ1522" s="17"/>
      <c r="BR1522" s="17"/>
      <c r="BS1522" s="17"/>
      <c r="BU1522" s="17"/>
      <c r="BV1522" s="17"/>
      <c r="BW1522" s="17"/>
      <c r="BX1522" s="17"/>
      <c r="BY1522" s="17"/>
      <c r="BZ1522" s="17"/>
      <c r="CA1522" s="17"/>
      <c r="CB1522" s="17"/>
    </row>
    <row r="1523" spans="1:80" hidden="1" outlineLevel="2" x14ac:dyDescent="0.25">
      <c r="A1523" s="1">
        <f>[1]CalcBCI!BY1523</f>
        <v>35033</v>
      </c>
      <c r="B1523" s="17">
        <f ca="1">[1]CalcBCI!CA1523</f>
        <v>136.71490827371122</v>
      </c>
      <c r="C1523" s="17">
        <f ca="1">[1]CalcBCI!CB1523</f>
        <v>136.40037211710592</v>
      </c>
      <c r="D1523" s="29">
        <f ca="1">[1]CalcBCI!CF1523</f>
        <v>0.99417944142755899</v>
      </c>
      <c r="E1523" s="59">
        <f ca="1">[1]CalcBCI!$CH1523</f>
        <v>90.220835731785925</v>
      </c>
      <c r="F1523" s="29">
        <f ca="1">[1]CalcBCI!CG1523</f>
        <v>0.99487856902383309</v>
      </c>
      <c r="G1523" s="17">
        <f ca="1">[1]CalcBCI!CI1523</f>
        <v>87.196422559582743</v>
      </c>
      <c r="H1523" s="17">
        <f ca="1">[1]CalcBCIg!L1511</f>
        <v>11.87983638048172</v>
      </c>
      <c r="I1523" s="17">
        <f ca="1">[1]CalcBCIg!J1511</f>
        <v>5.8798363804817209</v>
      </c>
      <c r="J1523" s="17"/>
      <c r="K1523" s="17">
        <f t="shared" si="361"/>
        <v>-6</v>
      </c>
      <c r="L1523" s="17">
        <f t="shared" si="361"/>
        <v>26</v>
      </c>
      <c r="M1523" s="17">
        <f t="shared" si="362"/>
        <v>96</v>
      </c>
      <c r="N1523" s="17">
        <f t="shared" si="363"/>
        <v>0</v>
      </c>
      <c r="O1523" s="17">
        <f t="shared" ca="1" si="355"/>
        <v>95.11041786589297</v>
      </c>
      <c r="P1523" s="17">
        <f t="shared" si="356"/>
        <v>62.5</v>
      </c>
      <c r="Q1523" s="17">
        <f t="shared" ca="1" si="357"/>
        <v>100</v>
      </c>
      <c r="R1523" s="17">
        <f t="shared" ca="1" si="358"/>
        <v>19.003870844841003</v>
      </c>
      <c r="S1523" s="42">
        <f>[1]CalcBCI!$BZ1523</f>
        <v>-1000</v>
      </c>
      <c r="T1523" s="42">
        <f t="shared" si="359"/>
        <v>-1000</v>
      </c>
      <c r="V1523" s="71"/>
      <c r="W1523" s="71"/>
      <c r="X1523" s="71"/>
      <c r="Y1523" s="71"/>
      <c r="Z1523" s="71"/>
      <c r="AA1523" s="71">
        <f t="shared" ca="1" si="351"/>
        <v>136.71490827371122</v>
      </c>
      <c r="AB1523" s="71"/>
      <c r="AC1523" s="71"/>
      <c r="AE1523" s="71"/>
      <c r="AF1523" s="71"/>
      <c r="AG1523" s="71"/>
      <c r="AH1523" s="71"/>
      <c r="AI1523" s="71"/>
      <c r="AJ1523" s="71">
        <f t="shared" ca="1" si="352"/>
        <v>76.454226521837143</v>
      </c>
      <c r="AK1523" s="71"/>
      <c r="AL1523" s="71"/>
      <c r="AN1523" s="17"/>
      <c r="AO1523" s="17"/>
      <c r="AP1523" s="17"/>
      <c r="AQ1523" s="17"/>
      <c r="AR1523" s="17"/>
      <c r="AT1523" s="71"/>
      <c r="AU1523" s="71"/>
      <c r="AV1523" s="71"/>
      <c r="AW1523" s="71"/>
      <c r="AX1523" s="71"/>
      <c r="AY1523" s="71">
        <f t="shared" ca="1" si="353"/>
        <v>136.40037211710592</v>
      </c>
      <c r="AZ1523" s="71"/>
      <c r="BA1523" s="71"/>
      <c r="BC1523" s="71"/>
      <c r="BD1523" s="71"/>
      <c r="BE1523" s="71"/>
      <c r="BF1523" s="71"/>
      <c r="BG1523" s="71"/>
      <c r="BH1523" s="71">
        <f t="shared" ca="1" si="350"/>
        <v>76.430530442109585</v>
      </c>
      <c r="BI1523" s="71"/>
      <c r="BJ1523" s="71"/>
      <c r="BL1523" s="17">
        <f ca="1">[1]CalcBCI!AM1523</f>
        <v>2.7801415421584457</v>
      </c>
      <c r="BM1523" s="49">
        <f t="shared" ca="1" si="360"/>
        <v>55.724097164233825</v>
      </c>
      <c r="BN1523" s="75">
        <f ca="1">([1]CalcBCI!U1523-$BN$8)/$BN$9+$BN$7</f>
        <v>-9.8621999999999961</v>
      </c>
      <c r="BO1523" s="17"/>
      <c r="BP1523">
        <f t="shared" ca="1" si="354"/>
        <v>56.714908273711217</v>
      </c>
      <c r="BQ1523" s="17"/>
      <c r="BR1523" s="17"/>
      <c r="BS1523" s="17"/>
      <c r="BU1523" s="17"/>
      <c r="BV1523" s="17"/>
      <c r="BW1523" s="17"/>
      <c r="BX1523" s="17"/>
      <c r="BY1523" s="17"/>
      <c r="BZ1523" s="17"/>
      <c r="CA1523" s="17"/>
      <c r="CB1523" s="17"/>
    </row>
    <row r="1524" spans="1:80" hidden="1" outlineLevel="2" x14ac:dyDescent="0.25">
      <c r="A1524" s="1">
        <f>[1]CalcBCI!BY1524</f>
        <v>35040</v>
      </c>
      <c r="B1524" s="17">
        <f ca="1">[1]CalcBCI!CA1524</f>
        <v>136.96207158028082</v>
      </c>
      <c r="C1524" s="17">
        <f ca="1">[1]CalcBCI!CB1524</f>
        <v>136.68122184869338</v>
      </c>
      <c r="D1524" s="29">
        <f ca="1">[1]CalcBCI!CF1524</f>
        <v>0.99597679243462545</v>
      </c>
      <c r="E1524" s="59">
        <f ca="1">[1]CalcBCI!$CH1524</f>
        <v>93.240578687206735</v>
      </c>
      <c r="F1524" s="29">
        <f ca="1">[1]CalcBCI!CG1524</f>
        <v>0.99692703395641091</v>
      </c>
      <c r="G1524" s="17">
        <f ca="1">[1]CalcBCI!CI1524</f>
        <v>92.317584891027295</v>
      </c>
      <c r="H1524" s="17">
        <f ca="1">[1]CalcBCIg!L1512</f>
        <v>12.057952344417572</v>
      </c>
      <c r="I1524" s="17">
        <f ca="1">[1]CalcBCIg!J1512</f>
        <v>6.057952344417572</v>
      </c>
      <c r="J1524" s="17"/>
      <c r="K1524" s="17">
        <f t="shared" si="361"/>
        <v>-6</v>
      </c>
      <c r="L1524" s="17">
        <f t="shared" si="361"/>
        <v>26</v>
      </c>
      <c r="M1524" s="17">
        <f t="shared" si="362"/>
        <v>96</v>
      </c>
      <c r="N1524" s="17">
        <f t="shared" si="363"/>
        <v>0</v>
      </c>
      <c r="O1524" s="17">
        <f t="shared" ca="1" si="355"/>
        <v>96.620289343603361</v>
      </c>
      <c r="P1524" s="17">
        <f t="shared" si="356"/>
        <v>62.5</v>
      </c>
      <c r="Q1524" s="17">
        <f t="shared" ca="1" si="357"/>
        <v>100</v>
      </c>
      <c r="R1524" s="17">
        <f t="shared" ca="1" si="358"/>
        <v>19.003870844841003</v>
      </c>
      <c r="S1524" s="42">
        <f>[1]CalcBCI!$BZ1524</f>
        <v>-1000</v>
      </c>
      <c r="T1524" s="42">
        <f t="shared" si="359"/>
        <v>-1000</v>
      </c>
      <c r="V1524" s="71"/>
      <c r="W1524" s="71"/>
      <c r="X1524" s="71"/>
      <c r="Y1524" s="71"/>
      <c r="Z1524" s="71"/>
      <c r="AA1524" s="71">
        <f t="shared" ca="1" si="351"/>
        <v>136.96207158028082</v>
      </c>
      <c r="AB1524" s="71"/>
      <c r="AC1524" s="71"/>
      <c r="AE1524" s="71"/>
      <c r="AF1524" s="71"/>
      <c r="AG1524" s="71"/>
      <c r="AH1524" s="71"/>
      <c r="AI1524" s="71"/>
      <c r="AJ1524" s="71">
        <f t="shared" ca="1" si="352"/>
        <v>76.592446118126716</v>
      </c>
      <c r="AK1524" s="71"/>
      <c r="AL1524" s="71"/>
      <c r="AN1524" s="17"/>
      <c r="AO1524" s="17"/>
      <c r="AP1524" s="17"/>
      <c r="AQ1524" s="17"/>
      <c r="AR1524" s="17"/>
      <c r="AT1524" s="71"/>
      <c r="AU1524" s="71"/>
      <c r="AV1524" s="71"/>
      <c r="AW1524" s="71"/>
      <c r="AX1524" s="71"/>
      <c r="AY1524" s="71">
        <f t="shared" ca="1" si="353"/>
        <v>136.68122184869338</v>
      </c>
      <c r="AZ1524" s="71"/>
      <c r="BA1524" s="71"/>
      <c r="BC1524" s="71"/>
      <c r="BD1524" s="71"/>
      <c r="BE1524" s="71"/>
      <c r="BF1524" s="71"/>
      <c r="BG1524" s="71"/>
      <c r="BH1524" s="71">
        <f t="shared" ca="1" si="350"/>
        <v>76.587901669376663</v>
      </c>
      <c r="BI1524" s="71"/>
      <c r="BJ1524" s="71"/>
      <c r="BL1524" s="17">
        <f ca="1">[1]CalcBCI!AM1524</f>
        <v>2.7873031648325881</v>
      </c>
      <c r="BM1524" s="49">
        <f t="shared" ca="1" si="360"/>
        <v>56.061111260696265</v>
      </c>
      <c r="BN1524" s="75">
        <f ca="1">([1]CalcBCI!U1524-$BN$8)/$BN$9+$BN$7</f>
        <v>-9.361100000000004</v>
      </c>
      <c r="BO1524" s="17"/>
      <c r="BP1524">
        <f t="shared" ca="1" si="354"/>
        <v>56.962071580280821</v>
      </c>
      <c r="BQ1524" s="17"/>
      <c r="BR1524" s="17"/>
      <c r="BS1524" s="17"/>
      <c r="BU1524" s="17"/>
      <c r="BV1524" s="17"/>
      <c r="BW1524" s="17"/>
      <c r="BX1524" s="17"/>
      <c r="BY1524" s="17"/>
      <c r="BZ1524" s="17"/>
      <c r="CA1524" s="17"/>
      <c r="CB1524" s="17"/>
    </row>
    <row r="1525" spans="1:80" hidden="1" outlineLevel="2" x14ac:dyDescent="0.25">
      <c r="A1525" s="1">
        <f>[1]CalcBCI!BY1525</f>
        <v>35047</v>
      </c>
      <c r="B1525" s="17">
        <f ca="1">[1]CalcBCI!CA1525</f>
        <v>137.73254061411993</v>
      </c>
      <c r="C1525" s="17">
        <f ca="1">[1]CalcBCI!CB1525</f>
        <v>137.20688123140667</v>
      </c>
      <c r="D1525" s="29">
        <f ca="1">[1]CalcBCI!CF1525</f>
        <v>1</v>
      </c>
      <c r="E1525" s="59">
        <f ca="1">[1]CalcBCI!$CH1525</f>
        <v>100</v>
      </c>
      <c r="F1525" s="29">
        <f ca="1">[1]CalcBCI!CG1525</f>
        <v>1</v>
      </c>
      <c r="G1525" s="17">
        <f ca="1">[1]CalcBCI!CI1525</f>
        <v>100</v>
      </c>
      <c r="H1525" s="17">
        <f ca="1">[1]CalcBCIg!L1513</f>
        <v>12.463792026042938</v>
      </c>
      <c r="I1525" s="17">
        <f ca="1">[1]CalcBCIg!J1513</f>
        <v>6.4637920260429373</v>
      </c>
      <c r="J1525" s="17"/>
      <c r="K1525" s="17">
        <f t="shared" si="361"/>
        <v>-6</v>
      </c>
      <c r="L1525" s="17">
        <f t="shared" si="361"/>
        <v>26</v>
      </c>
      <c r="M1525" s="17">
        <f t="shared" si="362"/>
        <v>96</v>
      </c>
      <c r="N1525" s="17">
        <f t="shared" si="363"/>
        <v>0</v>
      </c>
      <c r="O1525" s="17">
        <f t="shared" ca="1" si="355"/>
        <v>100</v>
      </c>
      <c r="P1525" s="17">
        <f t="shared" si="356"/>
        <v>62.5</v>
      </c>
      <c r="Q1525" s="17">
        <f t="shared" ca="1" si="357"/>
        <v>100</v>
      </c>
      <c r="R1525" s="17">
        <f t="shared" ca="1" si="358"/>
        <v>19.003870844841003</v>
      </c>
      <c r="S1525" s="42">
        <f>[1]CalcBCI!$BZ1525</f>
        <v>-1000</v>
      </c>
      <c r="T1525" s="42">
        <f t="shared" si="359"/>
        <v>-1000</v>
      </c>
      <c r="V1525" s="71"/>
      <c r="W1525" s="71"/>
      <c r="X1525" s="71"/>
      <c r="Y1525" s="71"/>
      <c r="Z1525" s="71"/>
      <c r="AA1525" s="71">
        <f t="shared" ca="1" si="351"/>
        <v>137.73254061411993</v>
      </c>
      <c r="AB1525" s="71"/>
      <c r="AC1525" s="71"/>
      <c r="AE1525" s="71"/>
      <c r="AF1525" s="71"/>
      <c r="AG1525" s="71"/>
      <c r="AH1525" s="71"/>
      <c r="AI1525" s="71"/>
      <c r="AJ1525" s="71">
        <f t="shared" ca="1" si="352"/>
        <v>77.023310716472238</v>
      </c>
      <c r="AK1525" s="71"/>
      <c r="AL1525" s="71"/>
      <c r="AN1525" s="17"/>
      <c r="AO1525" s="17"/>
      <c r="AP1525" s="17"/>
      <c r="AQ1525" s="17"/>
      <c r="AR1525" s="17"/>
      <c r="AT1525" s="71"/>
      <c r="AU1525" s="71"/>
      <c r="AV1525" s="71"/>
      <c r="AW1525" s="71"/>
      <c r="AX1525" s="71"/>
      <c r="AY1525" s="71">
        <f t="shared" ca="1" si="353"/>
        <v>137.20688123140667</v>
      </c>
      <c r="AZ1525" s="71"/>
      <c r="BA1525" s="71"/>
      <c r="BC1525" s="71"/>
      <c r="BD1525" s="71"/>
      <c r="BE1525" s="71"/>
      <c r="BF1525" s="71"/>
      <c r="BG1525" s="71"/>
      <c r="BH1525" s="71">
        <f t="shared" ca="1" si="350"/>
        <v>76.882449439511433</v>
      </c>
      <c r="BI1525" s="71"/>
      <c r="BJ1525" s="71"/>
      <c r="BL1525" s="17">
        <f ca="1">[1]CalcBCI!AM1525</f>
        <v>2.7914997700855229</v>
      </c>
      <c r="BM1525" s="49">
        <f t="shared" ca="1" si="360"/>
        <v>56.258596550256954</v>
      </c>
      <c r="BN1525" s="75">
        <f ca="1">([1]CalcBCI!U1525-$BN$8)/$BN$9+$BN$7</f>
        <v>-9.0636000000000028</v>
      </c>
      <c r="BO1525" s="17"/>
      <c r="BP1525">
        <f t="shared" ca="1" si="354"/>
        <v>57.732540614119927</v>
      </c>
      <c r="BQ1525" s="17"/>
      <c r="BR1525" s="17"/>
      <c r="BS1525" s="17"/>
      <c r="BU1525" s="17"/>
      <c r="BV1525" s="17"/>
      <c r="BW1525" s="17"/>
      <c r="BX1525" s="17"/>
      <c r="BY1525" s="17"/>
      <c r="BZ1525" s="17"/>
      <c r="CA1525" s="17"/>
      <c r="CB1525" s="17"/>
    </row>
    <row r="1526" spans="1:80" hidden="1" outlineLevel="2" x14ac:dyDescent="0.25">
      <c r="A1526" s="1">
        <f>[1]CalcBCI!BY1526</f>
        <v>35054</v>
      </c>
      <c r="B1526" s="17">
        <f ca="1">[1]CalcBCI!CA1526</f>
        <v>137.71481971631474</v>
      </c>
      <c r="C1526" s="17">
        <f ca="1">[1]CalcBCI!CB1526</f>
        <v>137.46085047386072</v>
      </c>
      <c r="D1526" s="29">
        <f ca="1">[1]CalcBCI!CF1526</f>
        <v>0.99987133833641506</v>
      </c>
      <c r="E1526" s="59">
        <f ca="1">[1]CalcBCI!$CH1526</f>
        <v>99.783834570589818</v>
      </c>
      <c r="F1526" s="29">
        <f ca="1">[1]CalcBCI!CG1526</f>
        <v>1</v>
      </c>
      <c r="G1526" s="17">
        <f ca="1">[1]CalcBCI!CI1526</f>
        <v>100</v>
      </c>
      <c r="H1526" s="17">
        <f ca="1">[1]CalcBCIg!L1514</f>
        <v>12.819508969783785</v>
      </c>
      <c r="I1526" s="17">
        <f ca="1">[1]CalcBCIg!J1514</f>
        <v>6.8195089697837847</v>
      </c>
      <c r="J1526" s="17"/>
      <c r="K1526" s="17">
        <f t="shared" si="361"/>
        <v>-6</v>
      </c>
      <c r="L1526" s="17">
        <f t="shared" si="361"/>
        <v>26</v>
      </c>
      <c r="M1526" s="17">
        <f t="shared" si="362"/>
        <v>96</v>
      </c>
      <c r="N1526" s="17">
        <f t="shared" si="363"/>
        <v>0</v>
      </c>
      <c r="O1526" s="17">
        <f t="shared" ca="1" si="355"/>
        <v>99.891917285294909</v>
      </c>
      <c r="P1526" s="17">
        <f t="shared" si="356"/>
        <v>62.5</v>
      </c>
      <c r="Q1526" s="17">
        <f t="shared" ca="1" si="357"/>
        <v>100</v>
      </c>
      <c r="R1526" s="17">
        <f t="shared" ca="1" si="358"/>
        <v>19.003870844841003</v>
      </c>
      <c r="S1526" s="42">
        <f>[1]CalcBCI!$BZ1526</f>
        <v>-1000</v>
      </c>
      <c r="T1526" s="42">
        <f t="shared" si="359"/>
        <v>-1000</v>
      </c>
      <c r="V1526" s="71"/>
      <c r="W1526" s="71"/>
      <c r="X1526" s="71"/>
      <c r="Y1526" s="71"/>
      <c r="Z1526" s="71"/>
      <c r="AA1526" s="71">
        <f t="shared" ca="1" si="351"/>
        <v>137.71481971631474</v>
      </c>
      <c r="AB1526" s="71"/>
      <c r="AC1526" s="71"/>
      <c r="AE1526" s="71"/>
      <c r="AF1526" s="71"/>
      <c r="AG1526" s="71"/>
      <c r="AH1526" s="71"/>
      <c r="AI1526" s="71"/>
      <c r="AJ1526" s="71">
        <f t="shared" ca="1" si="352"/>
        <v>77.013400769180635</v>
      </c>
      <c r="AK1526" s="71"/>
      <c r="AL1526" s="71"/>
      <c r="AN1526" s="17"/>
      <c r="AO1526" s="17"/>
      <c r="AP1526" s="17"/>
      <c r="AQ1526" s="17"/>
      <c r="AR1526" s="17"/>
      <c r="AT1526" s="71"/>
      <c r="AU1526" s="71"/>
      <c r="AV1526" s="71"/>
      <c r="AW1526" s="71"/>
      <c r="AX1526" s="71"/>
      <c r="AY1526" s="71">
        <f t="shared" ca="1" si="353"/>
        <v>137.46085047386072</v>
      </c>
      <c r="AZ1526" s="71"/>
      <c r="BA1526" s="71"/>
      <c r="BC1526" s="71"/>
      <c r="BD1526" s="71"/>
      <c r="BE1526" s="71"/>
      <c r="BF1526" s="71"/>
      <c r="BG1526" s="71"/>
      <c r="BH1526" s="71">
        <f t="shared" ca="1" si="350"/>
        <v>77.024758464153095</v>
      </c>
      <c r="BI1526" s="71"/>
      <c r="BJ1526" s="71"/>
      <c r="BL1526" s="17">
        <f ca="1">[1]CalcBCI!AM1526</f>
        <v>2.7864589555092323</v>
      </c>
      <c r="BM1526" s="49">
        <f t="shared" ca="1" si="360"/>
        <v>56.021384168767355</v>
      </c>
      <c r="BN1526" s="75">
        <f ca="1">([1]CalcBCI!U1526-$BN$8)/$BN$9+$BN$7</f>
        <v>-9.4206000000000021</v>
      </c>
      <c r="BO1526" s="17"/>
      <c r="BP1526">
        <f t="shared" ca="1" si="354"/>
        <v>57.714819716314736</v>
      </c>
      <c r="BQ1526" s="17"/>
      <c r="BR1526" s="17"/>
      <c r="BS1526" s="17"/>
      <c r="BU1526" s="17"/>
      <c r="BV1526" s="17"/>
      <c r="BW1526" s="17"/>
      <c r="BX1526" s="17"/>
      <c r="BY1526" s="17"/>
      <c r="BZ1526" s="17"/>
      <c r="CA1526" s="17"/>
      <c r="CB1526" s="17"/>
    </row>
    <row r="1527" spans="1:80" hidden="1" outlineLevel="2" x14ac:dyDescent="0.25">
      <c r="A1527" s="1">
        <f>[1]CalcBCI!BY1527</f>
        <v>35061</v>
      </c>
      <c r="B1527" s="17">
        <f ca="1">[1]CalcBCI!CA1527</f>
        <v>137.68015132789762</v>
      </c>
      <c r="C1527" s="17">
        <f ca="1">[1]CalcBCI!CB1527</f>
        <v>137.57050090087915</v>
      </c>
      <c r="D1527" s="29">
        <f ca="1">[1]CalcBCI!CF1527</f>
        <v>0.99961963029224088</v>
      </c>
      <c r="E1527" s="59">
        <f ca="1">[1]CalcBCI!$CH1527</f>
        <v>99.360937990996106</v>
      </c>
      <c r="F1527" s="29">
        <f ca="1">[1]CalcBCI!CG1527</f>
        <v>1</v>
      </c>
      <c r="G1527" s="17">
        <f ca="1">[1]CalcBCI!CI1527</f>
        <v>100</v>
      </c>
      <c r="H1527" s="17">
        <f ca="1">[1]CalcBCIg!L1515</f>
        <v>12.946163475513458</v>
      </c>
      <c r="I1527" s="17">
        <f ca="1">[1]CalcBCIg!J1515</f>
        <v>6.9461634755134591</v>
      </c>
      <c r="J1527" s="17"/>
      <c r="K1527" s="17">
        <f t="shared" si="361"/>
        <v>-6</v>
      </c>
      <c r="L1527" s="17">
        <f t="shared" si="361"/>
        <v>26</v>
      </c>
      <c r="M1527" s="17">
        <f t="shared" si="362"/>
        <v>96</v>
      </c>
      <c r="N1527" s="17">
        <f t="shared" si="363"/>
        <v>0</v>
      </c>
      <c r="O1527" s="17">
        <f t="shared" ca="1" si="355"/>
        <v>99.680468995498046</v>
      </c>
      <c r="P1527" s="17">
        <f t="shared" si="356"/>
        <v>62.5</v>
      </c>
      <c r="Q1527" s="17">
        <f t="shared" ca="1" si="357"/>
        <v>100</v>
      </c>
      <c r="R1527" s="17">
        <f t="shared" ca="1" si="358"/>
        <v>19.003870844841003</v>
      </c>
      <c r="S1527" s="42">
        <f>[1]CalcBCI!$BZ1527</f>
        <v>-1000</v>
      </c>
      <c r="T1527" s="42">
        <f t="shared" si="359"/>
        <v>-1000</v>
      </c>
      <c r="V1527" s="71"/>
      <c r="W1527" s="71"/>
      <c r="X1527" s="71"/>
      <c r="Y1527" s="71"/>
      <c r="Z1527" s="71"/>
      <c r="AA1527" s="71">
        <f t="shared" ca="1" si="351"/>
        <v>137.68015132789762</v>
      </c>
      <c r="AB1527" s="71"/>
      <c r="AC1527" s="71"/>
      <c r="AE1527" s="71"/>
      <c r="AF1527" s="71"/>
      <c r="AG1527" s="71"/>
      <c r="AH1527" s="71"/>
      <c r="AI1527" s="71"/>
      <c r="AJ1527" s="71">
        <f t="shared" ca="1" si="352"/>
        <v>76.994013382284365</v>
      </c>
      <c r="AK1527" s="71"/>
      <c r="AL1527" s="71"/>
      <c r="AN1527" s="17"/>
      <c r="AO1527" s="17"/>
      <c r="AP1527" s="17"/>
      <c r="AQ1527" s="17"/>
      <c r="AR1527" s="17"/>
      <c r="AT1527" s="71"/>
      <c r="AU1527" s="71"/>
      <c r="AV1527" s="71"/>
      <c r="AW1527" s="71"/>
      <c r="AX1527" s="71"/>
      <c r="AY1527" s="71">
        <f t="shared" ca="1" si="353"/>
        <v>137.57050090087915</v>
      </c>
      <c r="AZ1527" s="71"/>
      <c r="BA1527" s="71"/>
      <c r="BC1527" s="71"/>
      <c r="BD1527" s="71"/>
      <c r="BE1527" s="71"/>
      <c r="BF1527" s="71"/>
      <c r="BG1527" s="71"/>
      <c r="BH1527" s="71">
        <f t="shared" ca="1" si="350"/>
        <v>77.086199940962473</v>
      </c>
      <c r="BI1527" s="71"/>
      <c r="BJ1527" s="71"/>
      <c r="BL1527" s="17">
        <f ca="1">[1]CalcBCI!AM1527</f>
        <v>2.7872110200880518</v>
      </c>
      <c r="BM1527" s="49">
        <f t="shared" ca="1" si="360"/>
        <v>56.056775081699328</v>
      </c>
      <c r="BN1527" s="75">
        <f ca="1">([1]CalcBCI!U1527-$BN$8)/$BN$9+$BN$7</f>
        <v>-9.3676000000000048</v>
      </c>
      <c r="BO1527" s="17"/>
      <c r="BP1527">
        <f t="shared" ca="1" si="354"/>
        <v>57.680151327897619</v>
      </c>
      <c r="BQ1527" s="17"/>
      <c r="BR1527" s="17"/>
      <c r="BS1527" s="17"/>
      <c r="BU1527" s="17"/>
      <c r="BV1527" s="17"/>
      <c r="BW1527" s="17"/>
      <c r="BX1527" s="17"/>
      <c r="BY1527" s="17"/>
      <c r="BZ1527" s="17"/>
      <c r="CA1527" s="17"/>
      <c r="CB1527" s="17"/>
    </row>
    <row r="1528" spans="1:80" hidden="1" outlineLevel="2" x14ac:dyDescent="0.25">
      <c r="A1528" s="1">
        <f>[1]CalcBCI!BY1528</f>
        <v>35068</v>
      </c>
      <c r="B1528" s="17">
        <f ca="1">[1]CalcBCI!CA1528</f>
        <v>137.86289477758081</v>
      </c>
      <c r="C1528" s="17">
        <f ca="1">[1]CalcBCI!CB1528</f>
        <v>137.71669783922999</v>
      </c>
      <c r="D1528" s="29">
        <f ca="1">[1]CalcBCI!CF1528</f>
        <v>1</v>
      </c>
      <c r="E1528" s="59">
        <f ca="1">[1]CalcBCI!$CH1528</f>
        <v>100</v>
      </c>
      <c r="F1528" s="29">
        <f ca="1">[1]CalcBCI!CG1528</f>
        <v>1</v>
      </c>
      <c r="G1528" s="17">
        <f ca="1">[1]CalcBCI!CI1528</f>
        <v>100</v>
      </c>
      <c r="H1528" s="17">
        <f ca="1">[1]CalcBCIg!L1516</f>
        <v>13.044943869113922</v>
      </c>
      <c r="I1528" s="17">
        <f ca="1">[1]CalcBCIg!J1516</f>
        <v>7.044943869113923</v>
      </c>
      <c r="J1528" s="17"/>
      <c r="K1528" s="17">
        <f t="shared" si="361"/>
        <v>-6</v>
      </c>
      <c r="L1528" s="17">
        <f t="shared" si="361"/>
        <v>26</v>
      </c>
      <c r="M1528" s="17">
        <f t="shared" si="362"/>
        <v>96</v>
      </c>
      <c r="N1528" s="17">
        <f t="shared" si="363"/>
        <v>0</v>
      </c>
      <c r="O1528" s="17">
        <f t="shared" ca="1" si="355"/>
        <v>100</v>
      </c>
      <c r="P1528" s="17">
        <f t="shared" si="356"/>
        <v>62.5</v>
      </c>
      <c r="Q1528" s="17">
        <f t="shared" ca="1" si="357"/>
        <v>100</v>
      </c>
      <c r="R1528" s="17">
        <f t="shared" ca="1" si="358"/>
        <v>19.003870844841003</v>
      </c>
      <c r="S1528" s="42">
        <f>[1]CalcBCI!$BZ1528</f>
        <v>-1000</v>
      </c>
      <c r="T1528" s="42">
        <f t="shared" si="359"/>
        <v>-1000</v>
      </c>
      <c r="V1528" s="71"/>
      <c r="W1528" s="71"/>
      <c r="X1528" s="71"/>
      <c r="Y1528" s="71"/>
      <c r="Z1528" s="71"/>
      <c r="AA1528" s="71">
        <f t="shared" ca="1" si="351"/>
        <v>137.86289477758081</v>
      </c>
      <c r="AB1528" s="71"/>
      <c r="AC1528" s="71"/>
      <c r="AE1528" s="71"/>
      <c r="AF1528" s="71"/>
      <c r="AG1528" s="71"/>
      <c r="AH1528" s="71"/>
      <c r="AI1528" s="71"/>
      <c r="AJ1528" s="71">
        <f t="shared" ca="1" si="352"/>
        <v>77.096207863295092</v>
      </c>
      <c r="AK1528" s="71"/>
      <c r="AL1528" s="71"/>
      <c r="AN1528" s="17"/>
      <c r="AO1528" s="17"/>
      <c r="AP1528" s="17"/>
      <c r="AQ1528" s="17"/>
      <c r="AR1528" s="17"/>
      <c r="AT1528" s="71"/>
      <c r="AU1528" s="71"/>
      <c r="AV1528" s="71"/>
      <c r="AW1528" s="71"/>
      <c r="AX1528" s="71"/>
      <c r="AY1528" s="71">
        <f t="shared" ca="1" si="353"/>
        <v>137.71669783922999</v>
      </c>
      <c r="AZ1528" s="71"/>
      <c r="BA1528" s="71"/>
      <c r="BC1528" s="71"/>
      <c r="BD1528" s="71"/>
      <c r="BE1528" s="71"/>
      <c r="BF1528" s="71"/>
      <c r="BG1528" s="71"/>
      <c r="BH1528" s="71">
        <f t="shared" ca="1" si="350"/>
        <v>77.16811987544456</v>
      </c>
      <c r="BI1528" s="71"/>
      <c r="BJ1528" s="71"/>
      <c r="BL1528" s="17">
        <f ca="1">[1]CalcBCI!AM1528</f>
        <v>2.7907115064893282</v>
      </c>
      <c r="BM1528" s="49">
        <f t="shared" ca="1" si="360"/>
        <v>56.221502171547939</v>
      </c>
      <c r="BN1528" s="75">
        <f ca="1">([1]CalcBCI!U1528-$BN$8)/$BN$9+$BN$7</f>
        <v>-9.1196999999999999</v>
      </c>
      <c r="BO1528" s="17"/>
      <c r="BP1528">
        <f t="shared" ca="1" si="354"/>
        <v>57.862894777580806</v>
      </c>
      <c r="BQ1528" s="17"/>
      <c r="BR1528" s="17"/>
      <c r="BS1528" s="17"/>
      <c r="BU1528" s="17"/>
      <c r="BV1528" s="17"/>
      <c r="BW1528" s="17"/>
      <c r="BX1528" s="17"/>
      <c r="BY1528" s="17"/>
      <c r="BZ1528" s="17"/>
      <c r="CA1528" s="17"/>
      <c r="CB1528" s="17"/>
    </row>
    <row r="1529" spans="1:80" hidden="1" outlineLevel="2" x14ac:dyDescent="0.25">
      <c r="A1529" s="1">
        <f>[1]CalcBCI!BY1529</f>
        <v>35075</v>
      </c>
      <c r="B1529" s="17">
        <f ca="1">[1]CalcBCI!CA1529</f>
        <v>138.09476103230614</v>
      </c>
      <c r="C1529" s="17">
        <f ca="1">[1]CalcBCI!CB1529</f>
        <v>137.90572943576808</v>
      </c>
      <c r="D1529" s="29">
        <f ca="1">[1]CalcBCI!CF1529</f>
        <v>1</v>
      </c>
      <c r="E1529" s="59">
        <f ca="1">[1]CalcBCI!$CH1529</f>
        <v>100</v>
      </c>
      <c r="F1529" s="29">
        <f ca="1">[1]CalcBCI!CG1529</f>
        <v>1</v>
      </c>
      <c r="G1529" s="17">
        <f ca="1">[1]CalcBCI!CI1529</f>
        <v>100</v>
      </c>
      <c r="H1529" s="17">
        <f ca="1">[1]CalcBCIg!L1517</f>
        <v>12.930189430713654</v>
      </c>
      <c r="I1529" s="17">
        <f ca="1">[1]CalcBCIg!J1517</f>
        <v>6.9301894307136527</v>
      </c>
      <c r="J1529" s="17"/>
      <c r="K1529" s="17">
        <f t="shared" si="361"/>
        <v>-6</v>
      </c>
      <c r="L1529" s="17">
        <f t="shared" si="361"/>
        <v>26</v>
      </c>
      <c r="M1529" s="17">
        <f t="shared" si="362"/>
        <v>96</v>
      </c>
      <c r="N1529" s="17">
        <f t="shared" si="363"/>
        <v>0</v>
      </c>
      <c r="O1529" s="17">
        <f t="shared" ca="1" si="355"/>
        <v>100</v>
      </c>
      <c r="P1529" s="17">
        <f t="shared" si="356"/>
        <v>62.5</v>
      </c>
      <c r="Q1529" s="17">
        <f t="shared" ca="1" si="357"/>
        <v>100</v>
      </c>
      <c r="R1529" s="17">
        <f t="shared" ca="1" si="358"/>
        <v>19.003870844841003</v>
      </c>
      <c r="S1529" s="42">
        <f>[1]CalcBCI!$BZ1529</f>
        <v>-1000</v>
      </c>
      <c r="T1529" s="42">
        <f t="shared" si="359"/>
        <v>-1000</v>
      </c>
      <c r="V1529" s="71"/>
      <c r="W1529" s="71"/>
      <c r="X1529" s="71"/>
      <c r="Y1529" s="71"/>
      <c r="Z1529" s="71"/>
      <c r="AA1529" s="71">
        <f t="shared" ca="1" si="351"/>
        <v>138.09476103230614</v>
      </c>
      <c r="AB1529" s="71"/>
      <c r="AC1529" s="71"/>
      <c r="AE1529" s="71"/>
      <c r="AF1529" s="71"/>
      <c r="AG1529" s="71"/>
      <c r="AH1529" s="71"/>
      <c r="AI1529" s="71"/>
      <c r="AJ1529" s="71">
        <f t="shared" ca="1" si="352"/>
        <v>77.225872984571041</v>
      </c>
      <c r="AK1529" s="71"/>
      <c r="AL1529" s="71"/>
      <c r="AN1529" s="17"/>
      <c r="AO1529" s="17"/>
      <c r="AP1529" s="17"/>
      <c r="AQ1529" s="17"/>
      <c r="AR1529" s="17"/>
      <c r="AT1529" s="71"/>
      <c r="AU1529" s="71"/>
      <c r="AV1529" s="71"/>
      <c r="AW1529" s="71"/>
      <c r="AX1529" s="71"/>
      <c r="AY1529" s="71">
        <f t="shared" ca="1" si="353"/>
        <v>137.90572943576808</v>
      </c>
      <c r="AZ1529" s="71"/>
      <c r="BA1529" s="71"/>
      <c r="BC1529" s="71"/>
      <c r="BD1529" s="71"/>
      <c r="BE1529" s="71"/>
      <c r="BF1529" s="71"/>
      <c r="BG1529" s="71"/>
      <c r="BH1529" s="71">
        <f t="shared" ca="1" si="350"/>
        <v>77.27404176531536</v>
      </c>
      <c r="BI1529" s="71"/>
      <c r="BJ1529" s="71"/>
      <c r="BL1529" s="17">
        <f ca="1">[1]CalcBCI!AM1529</f>
        <v>2.7868649483472021</v>
      </c>
      <c r="BM1529" s="49">
        <f t="shared" ca="1" si="360"/>
        <v>56.040489519004893</v>
      </c>
      <c r="BN1529" s="75">
        <f ca="1">([1]CalcBCI!U1529-$BN$8)/$BN$9+$BN$7</f>
        <v>-9.3919999999999959</v>
      </c>
      <c r="BO1529" s="17"/>
      <c r="BP1529">
        <f t="shared" ca="1" si="354"/>
        <v>58.094761032306138</v>
      </c>
      <c r="BQ1529" s="17"/>
      <c r="BR1529" s="17"/>
      <c r="BS1529" s="17"/>
      <c r="BU1529" s="17"/>
      <c r="BV1529" s="17"/>
      <c r="BW1529" s="17"/>
      <c r="BX1529" s="17"/>
      <c r="BY1529" s="17"/>
      <c r="BZ1529" s="17"/>
      <c r="CA1529" s="17"/>
      <c r="CB1529" s="17"/>
    </row>
    <row r="1530" spans="1:80" hidden="1" outlineLevel="2" x14ac:dyDescent="0.25">
      <c r="A1530" s="1">
        <f>[1]CalcBCI!BY1530</f>
        <v>35082</v>
      </c>
      <c r="B1530" s="17">
        <f ca="1">[1]CalcBCI!CA1530</f>
        <v>138.00846921072969</v>
      </c>
      <c r="C1530" s="17">
        <f ca="1">[1]CalcBCI!CB1530</f>
        <v>137.95709932324888</v>
      </c>
      <c r="D1530" s="29">
        <f ca="1">[1]CalcBCI!CF1530</f>
        <v>0.99937512602989864</v>
      </c>
      <c r="E1530" s="59">
        <f ca="1">[1]CalcBCI!$CH1530</f>
        <v>98.950144539480249</v>
      </c>
      <c r="F1530" s="29">
        <f ca="1">[1]CalcBCI!CG1530</f>
        <v>1</v>
      </c>
      <c r="G1530" s="17">
        <f ca="1">[1]CalcBCI!CI1530</f>
        <v>100</v>
      </c>
      <c r="H1530" s="17">
        <f ca="1">[1]CalcBCIg!L1518</f>
        <v>12.785216033458708</v>
      </c>
      <c r="I1530" s="17">
        <f ca="1">[1]CalcBCIg!J1518</f>
        <v>6.7852160334587079</v>
      </c>
      <c r="J1530" s="17"/>
      <c r="K1530" s="17">
        <f t="shared" si="361"/>
        <v>-6</v>
      </c>
      <c r="L1530" s="17">
        <f t="shared" si="361"/>
        <v>26</v>
      </c>
      <c r="M1530" s="17">
        <f t="shared" si="362"/>
        <v>96</v>
      </c>
      <c r="N1530" s="17">
        <f t="shared" si="363"/>
        <v>0</v>
      </c>
      <c r="O1530" s="17">
        <f t="shared" ca="1" si="355"/>
        <v>99.475072269740124</v>
      </c>
      <c r="P1530" s="17">
        <f t="shared" si="356"/>
        <v>62.5</v>
      </c>
      <c r="Q1530" s="17">
        <f t="shared" ca="1" si="357"/>
        <v>100</v>
      </c>
      <c r="R1530" s="17">
        <f t="shared" ca="1" si="358"/>
        <v>19.003870844841003</v>
      </c>
      <c r="S1530" s="42">
        <f>[1]CalcBCI!$BZ1530</f>
        <v>-1000</v>
      </c>
      <c r="T1530" s="42">
        <f t="shared" si="359"/>
        <v>-1000</v>
      </c>
      <c r="V1530" s="71"/>
      <c r="W1530" s="71"/>
      <c r="X1530" s="71"/>
      <c r="Y1530" s="71"/>
      <c r="Z1530" s="71"/>
      <c r="AA1530" s="71">
        <f t="shared" ca="1" si="351"/>
        <v>138.00846921072969</v>
      </c>
      <c r="AB1530" s="71"/>
      <c r="AC1530" s="71"/>
      <c r="AE1530" s="71"/>
      <c r="AF1530" s="71"/>
      <c r="AG1530" s="71"/>
      <c r="AH1530" s="71"/>
      <c r="AI1530" s="71"/>
      <c r="AJ1530" s="71">
        <f t="shared" ca="1" si="352"/>
        <v>77.177616546724622</v>
      </c>
      <c r="AK1530" s="71"/>
      <c r="AL1530" s="71"/>
      <c r="AN1530" s="17"/>
      <c r="AO1530" s="17"/>
      <c r="AP1530" s="17"/>
      <c r="AQ1530" s="17"/>
      <c r="AR1530" s="17"/>
      <c r="AT1530" s="71"/>
      <c r="AU1530" s="71"/>
      <c r="AV1530" s="71"/>
      <c r="AW1530" s="71"/>
      <c r="AX1530" s="71"/>
      <c r="AY1530" s="71">
        <f t="shared" ca="1" si="353"/>
        <v>137.95709932324888</v>
      </c>
      <c r="AZ1530" s="71"/>
      <c r="BA1530" s="71"/>
      <c r="BC1530" s="71"/>
      <c r="BD1530" s="71"/>
      <c r="BE1530" s="71"/>
      <c r="BF1530" s="71"/>
      <c r="BG1530" s="71"/>
      <c r="BH1530" s="71">
        <f t="shared" ca="1" si="350"/>
        <v>77.302826347703004</v>
      </c>
      <c r="BI1530" s="71"/>
      <c r="BJ1530" s="71"/>
      <c r="BL1530" s="17">
        <f ca="1">[1]CalcBCI!AM1530</f>
        <v>2.780911809272411</v>
      </c>
      <c r="BM1530" s="49">
        <f t="shared" ca="1" si="360"/>
        <v>55.760344658308725</v>
      </c>
      <c r="BN1530" s="75">
        <f ca="1">([1]CalcBCI!U1530-$BN$8)/$BN$9+$BN$7</f>
        <v>-9.8086999999999982</v>
      </c>
      <c r="BO1530" s="17"/>
      <c r="BP1530">
        <f t="shared" ca="1" si="354"/>
        <v>58.008469210729686</v>
      </c>
      <c r="BQ1530" s="17"/>
      <c r="BR1530" s="17"/>
      <c r="BS1530" s="17"/>
      <c r="BU1530" s="17"/>
      <c r="BV1530" s="17"/>
      <c r="BW1530" s="17"/>
      <c r="BX1530" s="17"/>
      <c r="BY1530" s="17"/>
      <c r="BZ1530" s="17"/>
      <c r="CA1530" s="17"/>
      <c r="CB1530" s="17"/>
    </row>
    <row r="1531" spans="1:80" hidden="1" outlineLevel="2" x14ac:dyDescent="0.25">
      <c r="A1531" s="1">
        <f>[1]CalcBCI!BY1531</f>
        <v>35089</v>
      </c>
      <c r="B1531" s="17">
        <f ca="1">[1]CalcBCI!CA1531</f>
        <v>138.09070309900181</v>
      </c>
      <c r="C1531" s="17">
        <f ca="1">[1]CalcBCI!CB1531</f>
        <v>138.02390121112535</v>
      </c>
      <c r="D1531" s="29">
        <f ca="1">[1]CalcBCI!CF1531</f>
        <v>0.99997061486421357</v>
      </c>
      <c r="E1531" s="59">
        <f ca="1">[1]CalcBCI!$CH1531</f>
        <v>99.950629812186776</v>
      </c>
      <c r="F1531" s="29">
        <f ca="1">[1]CalcBCI!CG1531</f>
        <v>1</v>
      </c>
      <c r="G1531" s="17">
        <f ca="1">[1]CalcBCI!CI1531</f>
        <v>100</v>
      </c>
      <c r="H1531" s="17">
        <f ca="1">[1]CalcBCIg!L1519</f>
        <v>12.679516732692719</v>
      </c>
      <c r="I1531" s="17">
        <f ca="1">[1]CalcBCIg!J1519</f>
        <v>6.6795167326927185</v>
      </c>
      <c r="J1531" s="17"/>
      <c r="K1531" s="17">
        <f t="shared" si="361"/>
        <v>-6</v>
      </c>
      <c r="L1531" s="17">
        <f t="shared" si="361"/>
        <v>26</v>
      </c>
      <c r="M1531" s="17">
        <f t="shared" si="362"/>
        <v>96</v>
      </c>
      <c r="N1531" s="17">
        <f t="shared" si="363"/>
        <v>0</v>
      </c>
      <c r="O1531" s="17">
        <f t="shared" ca="1" si="355"/>
        <v>99.975314906093388</v>
      </c>
      <c r="P1531" s="17">
        <f t="shared" si="356"/>
        <v>62.5</v>
      </c>
      <c r="Q1531" s="17">
        <f t="shared" ca="1" si="357"/>
        <v>100</v>
      </c>
      <c r="R1531" s="17">
        <f t="shared" ca="1" si="358"/>
        <v>19.003870844841003</v>
      </c>
      <c r="S1531" s="42">
        <f>[1]CalcBCI!$BZ1531</f>
        <v>-1000</v>
      </c>
      <c r="T1531" s="42">
        <f t="shared" si="359"/>
        <v>-1000</v>
      </c>
      <c r="V1531" s="71"/>
      <c r="W1531" s="71"/>
      <c r="X1531" s="71"/>
      <c r="Y1531" s="71"/>
      <c r="Z1531" s="71"/>
      <c r="AA1531" s="71">
        <f t="shared" ca="1" si="351"/>
        <v>138.09070309900181</v>
      </c>
      <c r="AB1531" s="71"/>
      <c r="AC1531" s="71"/>
      <c r="AE1531" s="71"/>
      <c r="AF1531" s="71"/>
      <c r="AG1531" s="71"/>
      <c r="AH1531" s="71"/>
      <c r="AI1531" s="71"/>
      <c r="AJ1531" s="71">
        <f t="shared" ca="1" si="352"/>
        <v>77.223603691807156</v>
      </c>
      <c r="AK1531" s="71"/>
      <c r="AL1531" s="71"/>
      <c r="AN1531" s="17"/>
      <c r="AO1531" s="17"/>
      <c r="AP1531" s="17"/>
      <c r="AQ1531" s="17"/>
      <c r="AR1531" s="17"/>
      <c r="AT1531" s="71"/>
      <c r="AU1531" s="71"/>
      <c r="AV1531" s="71"/>
      <c r="AW1531" s="71"/>
      <c r="AX1531" s="71"/>
      <c r="AY1531" s="71">
        <f t="shared" ca="1" si="353"/>
        <v>138.02390121112535</v>
      </c>
      <c r="AZ1531" s="71"/>
      <c r="BA1531" s="71"/>
      <c r="BC1531" s="71"/>
      <c r="BD1531" s="71"/>
      <c r="BE1531" s="71"/>
      <c r="BF1531" s="71"/>
      <c r="BG1531" s="71"/>
      <c r="BH1531" s="71">
        <f t="shared" ca="1" si="350"/>
        <v>77.340258091075</v>
      </c>
      <c r="BI1531" s="71"/>
      <c r="BJ1531" s="71"/>
      <c r="BL1531" s="17">
        <f ca="1">[1]CalcBCI!AM1531</f>
        <v>2.787633307747337</v>
      </c>
      <c r="BM1531" s="49">
        <f t="shared" ca="1" si="360"/>
        <v>56.076647239227981</v>
      </c>
      <c r="BN1531" s="75">
        <f ca="1">([1]CalcBCI!U1531-$BN$8)/$BN$9+$BN$7</f>
        <v>-9.3377999999999979</v>
      </c>
      <c r="BO1531" s="17"/>
      <c r="BP1531">
        <f t="shared" ca="1" si="354"/>
        <v>58.090703099001814</v>
      </c>
      <c r="BQ1531" s="17"/>
      <c r="BR1531" s="17"/>
      <c r="BS1531" s="17"/>
      <c r="BU1531" s="17"/>
      <c r="BV1531" s="17"/>
      <c r="BW1531" s="17"/>
      <c r="BX1531" s="17"/>
      <c r="BY1531" s="17"/>
      <c r="BZ1531" s="17"/>
      <c r="CA1531" s="17"/>
      <c r="CB1531" s="17"/>
    </row>
    <row r="1532" spans="1:80" hidden="1" outlineLevel="2" x14ac:dyDescent="0.25">
      <c r="A1532" s="1">
        <f>[1]CalcBCI!BY1532</f>
        <v>35096</v>
      </c>
      <c r="B1532" s="17">
        <f ca="1">[1]CalcBCI!CA1532</f>
        <v>138.48207811276794</v>
      </c>
      <c r="C1532" s="17">
        <f ca="1">[1]CalcBCI!CB1532</f>
        <v>138.25298966194663</v>
      </c>
      <c r="D1532" s="29">
        <f ca="1">[1]CalcBCI!CF1532</f>
        <v>1</v>
      </c>
      <c r="E1532" s="59">
        <f ca="1">[1]CalcBCI!$CH1532</f>
        <v>100</v>
      </c>
      <c r="F1532" s="29">
        <f ca="1">[1]CalcBCI!CG1532</f>
        <v>1</v>
      </c>
      <c r="G1532" s="17">
        <f ca="1">[1]CalcBCI!CI1532</f>
        <v>100</v>
      </c>
      <c r="H1532" s="17">
        <f ca="1">[1]CalcBCIg!L1520</f>
        <v>12.647672951221466</v>
      </c>
      <c r="I1532" s="17">
        <f ca="1">[1]CalcBCIg!J1520</f>
        <v>6.6476729512214661</v>
      </c>
      <c r="J1532" s="17"/>
      <c r="K1532" s="17">
        <f t="shared" si="361"/>
        <v>-6</v>
      </c>
      <c r="L1532" s="17">
        <f t="shared" si="361"/>
        <v>26</v>
      </c>
      <c r="M1532" s="17">
        <f t="shared" si="362"/>
        <v>96</v>
      </c>
      <c r="N1532" s="17">
        <f t="shared" si="363"/>
        <v>0</v>
      </c>
      <c r="O1532" s="17">
        <f t="shared" ca="1" si="355"/>
        <v>100</v>
      </c>
      <c r="P1532" s="17">
        <f t="shared" si="356"/>
        <v>62.5</v>
      </c>
      <c r="Q1532" s="17">
        <f t="shared" ca="1" si="357"/>
        <v>100</v>
      </c>
      <c r="R1532" s="17">
        <f t="shared" ca="1" si="358"/>
        <v>19.003870844841003</v>
      </c>
      <c r="S1532" s="42">
        <f>[1]CalcBCI!$BZ1532</f>
        <v>-1000</v>
      </c>
      <c r="T1532" s="42">
        <f t="shared" si="359"/>
        <v>-1000</v>
      </c>
      <c r="V1532" s="71"/>
      <c r="W1532" s="71"/>
      <c r="X1532" s="71"/>
      <c r="Y1532" s="71"/>
      <c r="Z1532" s="71"/>
      <c r="AA1532" s="71">
        <f t="shared" ca="1" si="351"/>
        <v>138.48207811276794</v>
      </c>
      <c r="AB1532" s="71"/>
      <c r="AC1532" s="71"/>
      <c r="AE1532" s="71"/>
      <c r="AF1532" s="71"/>
      <c r="AG1532" s="71"/>
      <c r="AH1532" s="71"/>
      <c r="AI1532" s="71"/>
      <c r="AJ1532" s="71">
        <f t="shared" ca="1" si="352"/>
        <v>77.442469902780701</v>
      </c>
      <c r="AK1532" s="71"/>
      <c r="AL1532" s="71"/>
      <c r="AN1532" s="17"/>
      <c r="AO1532" s="17"/>
      <c r="AP1532" s="17"/>
      <c r="AQ1532" s="17"/>
      <c r="AR1532" s="17"/>
      <c r="AT1532" s="71"/>
      <c r="AU1532" s="71"/>
      <c r="AV1532" s="71"/>
      <c r="AW1532" s="71"/>
      <c r="AX1532" s="71"/>
      <c r="AY1532" s="71">
        <f t="shared" ca="1" si="353"/>
        <v>138.25298966194663</v>
      </c>
      <c r="AZ1532" s="71"/>
      <c r="BA1532" s="71"/>
      <c r="BC1532" s="71"/>
      <c r="BD1532" s="71"/>
      <c r="BE1532" s="71"/>
      <c r="BF1532" s="71"/>
      <c r="BG1532" s="71"/>
      <c r="BH1532" s="71">
        <f t="shared" ca="1" si="350"/>
        <v>77.468625422796052</v>
      </c>
      <c r="BI1532" s="71"/>
      <c r="BJ1532" s="71"/>
      <c r="BL1532" s="17">
        <f ca="1">[1]CalcBCI!AM1532</f>
        <v>2.7964411106376721</v>
      </c>
      <c r="BM1532" s="49">
        <f t="shared" ca="1" si="360"/>
        <v>56.491127848995802</v>
      </c>
      <c r="BN1532" s="75">
        <f ca="1">([1]CalcBCI!U1532-$BN$8)/$BN$9+$BN$7</f>
        <v>-8.7096</v>
      </c>
      <c r="BO1532" s="17"/>
      <c r="BP1532">
        <f t="shared" ca="1" si="354"/>
        <v>58.482078112767937</v>
      </c>
      <c r="BQ1532" s="17"/>
      <c r="BR1532" s="17"/>
      <c r="BS1532" s="17"/>
      <c r="BU1532" s="17"/>
      <c r="BV1532" s="17"/>
      <c r="BW1532" s="17"/>
      <c r="BX1532" s="17"/>
      <c r="BY1532" s="17"/>
      <c r="BZ1532" s="17"/>
      <c r="CA1532" s="17"/>
      <c r="CB1532" s="17"/>
    </row>
    <row r="1533" spans="1:80" hidden="1" outlineLevel="2" x14ac:dyDescent="0.25">
      <c r="A1533" s="1">
        <f>[1]CalcBCI!BY1533</f>
        <v>35103</v>
      </c>
      <c r="B1533" s="17">
        <f ca="1">[1]CalcBCI!CA1533</f>
        <v>139.51258775666588</v>
      </c>
      <c r="C1533" s="17">
        <f ca="1">[1]CalcBCI!CB1533</f>
        <v>138.88278870930625</v>
      </c>
      <c r="D1533" s="29">
        <f ca="1">[1]CalcBCI!CF1533</f>
        <v>1</v>
      </c>
      <c r="E1533" s="59">
        <f ca="1">[1]CalcBCI!$CH1533</f>
        <v>100</v>
      </c>
      <c r="F1533" s="29">
        <f ca="1">[1]CalcBCI!CG1533</f>
        <v>1</v>
      </c>
      <c r="G1533" s="17">
        <f ca="1">[1]CalcBCI!CI1533</f>
        <v>100</v>
      </c>
      <c r="H1533" s="17">
        <f ca="1">[1]CalcBCIg!L1521</f>
        <v>12.918188035488129</v>
      </c>
      <c r="I1533" s="17">
        <f ca="1">[1]CalcBCIg!J1521</f>
        <v>6.9181880354881278</v>
      </c>
      <c r="J1533" s="17"/>
      <c r="K1533" s="17">
        <f t="shared" si="361"/>
        <v>-6</v>
      </c>
      <c r="L1533" s="17">
        <f t="shared" si="361"/>
        <v>26</v>
      </c>
      <c r="M1533" s="17">
        <f t="shared" si="362"/>
        <v>96</v>
      </c>
      <c r="N1533" s="17">
        <f t="shared" si="363"/>
        <v>0</v>
      </c>
      <c r="O1533" s="17">
        <f t="shared" ca="1" si="355"/>
        <v>100</v>
      </c>
      <c r="P1533" s="17">
        <f t="shared" si="356"/>
        <v>62.5</v>
      </c>
      <c r="Q1533" s="17">
        <f t="shared" ca="1" si="357"/>
        <v>100</v>
      </c>
      <c r="R1533" s="17">
        <f t="shared" ca="1" si="358"/>
        <v>19.003870844841003</v>
      </c>
      <c r="S1533" s="42">
        <f>[1]CalcBCI!$BZ1533</f>
        <v>-1000</v>
      </c>
      <c r="T1533" s="42">
        <f t="shared" si="359"/>
        <v>-1000</v>
      </c>
      <c r="V1533" s="71"/>
      <c r="W1533" s="71"/>
      <c r="X1533" s="71"/>
      <c r="Y1533" s="71"/>
      <c r="Z1533" s="71"/>
      <c r="AA1533" s="71">
        <f t="shared" ca="1" si="351"/>
        <v>139.51258775666588</v>
      </c>
      <c r="AB1533" s="71"/>
      <c r="AC1533" s="71"/>
      <c r="AE1533" s="71"/>
      <c r="AF1533" s="71"/>
      <c r="AG1533" s="71"/>
      <c r="AH1533" s="71"/>
      <c r="AI1533" s="71"/>
      <c r="AJ1533" s="71">
        <f t="shared" ca="1" si="352"/>
        <v>78.018755391630066</v>
      </c>
      <c r="AK1533" s="71"/>
      <c r="AL1533" s="71"/>
      <c r="AN1533" s="17"/>
      <c r="AO1533" s="17"/>
      <c r="AP1533" s="17"/>
      <c r="AQ1533" s="17"/>
      <c r="AR1533" s="17"/>
      <c r="AT1533" s="71"/>
      <c r="AU1533" s="71"/>
      <c r="AV1533" s="71"/>
      <c r="AW1533" s="71"/>
      <c r="AX1533" s="71"/>
      <c r="AY1533" s="71">
        <f t="shared" ca="1" si="353"/>
        <v>138.88278870930625</v>
      </c>
      <c r="AZ1533" s="71"/>
      <c r="BA1533" s="71"/>
      <c r="BC1533" s="71"/>
      <c r="BD1533" s="71"/>
      <c r="BE1533" s="71"/>
      <c r="BF1533" s="71"/>
      <c r="BG1533" s="71"/>
      <c r="BH1533" s="71">
        <f t="shared" ca="1" si="350"/>
        <v>77.821526771337133</v>
      </c>
      <c r="BI1533" s="71"/>
      <c r="BJ1533" s="71"/>
      <c r="BL1533" s="17">
        <f ca="1">[1]CalcBCI!AM1533</f>
        <v>2.8078041801686382</v>
      </c>
      <c r="BM1533" s="49">
        <f t="shared" ca="1" si="360"/>
        <v>57.025855072875601</v>
      </c>
      <c r="BN1533" s="75">
        <f ca="1">([1]CalcBCI!U1533-$BN$8)/$BN$9+$BN$7</f>
        <v>-7.8801000000000041</v>
      </c>
      <c r="BO1533" s="17"/>
      <c r="BP1533">
        <f t="shared" ca="1" si="354"/>
        <v>59.51258775666588</v>
      </c>
      <c r="BQ1533" s="17"/>
      <c r="BR1533" s="17"/>
      <c r="BS1533" s="17"/>
      <c r="BU1533" s="17"/>
      <c r="BV1533" s="17"/>
      <c r="BW1533" s="17"/>
      <c r="BX1533" s="17"/>
      <c r="BY1533" s="17"/>
      <c r="BZ1533" s="17"/>
      <c r="CA1533" s="17"/>
      <c r="CB1533" s="17"/>
    </row>
    <row r="1534" spans="1:80" hidden="1" outlineLevel="2" x14ac:dyDescent="0.25">
      <c r="A1534" s="1">
        <f>[1]CalcBCI!BY1534</f>
        <v>35110</v>
      </c>
      <c r="B1534" s="17">
        <f ca="1">[1]CalcBCI!CA1534</f>
        <v>139.64959754953739</v>
      </c>
      <c r="C1534" s="17">
        <f ca="1">[1]CalcBCI!CB1534</f>
        <v>139.26619312942182</v>
      </c>
      <c r="D1534" s="29">
        <f ca="1">[1]CalcBCI!CF1534</f>
        <v>1</v>
      </c>
      <c r="E1534" s="59">
        <f ca="1">[1]CalcBCI!$CH1534</f>
        <v>100</v>
      </c>
      <c r="F1534" s="29">
        <f ca="1">[1]CalcBCI!CG1534</f>
        <v>1</v>
      </c>
      <c r="G1534" s="17">
        <f ca="1">[1]CalcBCI!CI1534</f>
        <v>100</v>
      </c>
      <c r="H1534" s="17">
        <f ca="1">[1]CalcBCIg!L1522</f>
        <v>13.267684638500214</v>
      </c>
      <c r="I1534" s="17">
        <f ca="1">[1]CalcBCIg!J1522</f>
        <v>7.2676846385002145</v>
      </c>
      <c r="J1534" s="17"/>
      <c r="K1534" s="17">
        <f t="shared" si="361"/>
        <v>-6</v>
      </c>
      <c r="L1534" s="17">
        <f t="shared" si="361"/>
        <v>26</v>
      </c>
      <c r="M1534" s="17">
        <f t="shared" si="362"/>
        <v>96</v>
      </c>
      <c r="N1534" s="17">
        <f t="shared" si="363"/>
        <v>0</v>
      </c>
      <c r="O1534" s="17">
        <f t="shared" ca="1" si="355"/>
        <v>100</v>
      </c>
      <c r="P1534" s="17">
        <f t="shared" si="356"/>
        <v>62.5</v>
      </c>
      <c r="Q1534" s="17">
        <f t="shared" ca="1" si="357"/>
        <v>100</v>
      </c>
      <c r="R1534" s="17">
        <f t="shared" ca="1" si="358"/>
        <v>19.003870844841003</v>
      </c>
      <c r="S1534" s="42">
        <f>[1]CalcBCI!$BZ1534</f>
        <v>-1000</v>
      </c>
      <c r="T1534" s="42">
        <f t="shared" si="359"/>
        <v>-1000</v>
      </c>
      <c r="V1534" s="71"/>
      <c r="W1534" s="71"/>
      <c r="X1534" s="71"/>
      <c r="Y1534" s="71"/>
      <c r="Z1534" s="71"/>
      <c r="AA1534" s="71">
        <f t="shared" ca="1" si="351"/>
        <v>139.64959754953739</v>
      </c>
      <c r="AB1534" s="71"/>
      <c r="AC1534" s="71"/>
      <c r="AE1534" s="71"/>
      <c r="AF1534" s="71"/>
      <c r="AG1534" s="71"/>
      <c r="AH1534" s="71"/>
      <c r="AI1534" s="71"/>
      <c r="AJ1534" s="71">
        <f t="shared" ca="1" si="352"/>
        <v>78.09537452462861</v>
      </c>
      <c r="AK1534" s="71"/>
      <c r="AL1534" s="71"/>
      <c r="AN1534" s="17"/>
      <c r="AO1534" s="17"/>
      <c r="AP1534" s="17"/>
      <c r="AQ1534" s="17"/>
      <c r="AR1534" s="17"/>
      <c r="AT1534" s="71"/>
      <c r="AU1534" s="71"/>
      <c r="AV1534" s="71"/>
      <c r="AW1534" s="71"/>
      <c r="AX1534" s="71"/>
      <c r="AY1534" s="71">
        <f t="shared" ca="1" si="353"/>
        <v>139.26619312942182</v>
      </c>
      <c r="AZ1534" s="71"/>
      <c r="BA1534" s="71"/>
      <c r="BC1534" s="71"/>
      <c r="BD1534" s="71"/>
      <c r="BE1534" s="71"/>
      <c r="BF1534" s="71"/>
      <c r="BG1534" s="71"/>
      <c r="BH1534" s="71">
        <f t="shared" ca="1" si="350"/>
        <v>78.036363452120696</v>
      </c>
      <c r="BI1534" s="71"/>
      <c r="BJ1534" s="71"/>
      <c r="BL1534" s="17">
        <f ca="1">[1]CalcBCI!AM1534</f>
        <v>2.8182232535178948</v>
      </c>
      <c r="BM1534" s="49">
        <f t="shared" ca="1" si="360"/>
        <v>57.516159400616004</v>
      </c>
      <c r="BN1534" s="75">
        <f ca="1">([1]CalcBCI!U1534-$BN$8)/$BN$9+$BN$7</f>
        <v>-7.100200000000001</v>
      </c>
      <c r="BO1534" s="17"/>
      <c r="BP1534">
        <f t="shared" ca="1" si="354"/>
        <v>59.64959754953739</v>
      </c>
      <c r="BQ1534" s="17"/>
      <c r="BR1534" s="17"/>
      <c r="BS1534" s="17"/>
      <c r="BU1534" s="17"/>
      <c r="BV1534" s="17"/>
      <c r="BW1534" s="17"/>
      <c r="BX1534" s="17"/>
      <c r="BY1534" s="17"/>
      <c r="BZ1534" s="17"/>
      <c r="CA1534" s="17"/>
      <c r="CB1534" s="17"/>
    </row>
    <row r="1535" spans="1:80" hidden="1" outlineLevel="2" x14ac:dyDescent="0.25">
      <c r="A1535" s="1">
        <f>[1]CalcBCI!BY1535</f>
        <v>35117</v>
      </c>
      <c r="B1535" s="17">
        <f ca="1">[1]CalcBCI!CA1535</f>
        <v>139.5627217376877</v>
      </c>
      <c r="C1535" s="17">
        <f ca="1">[1]CalcBCI!CB1535</f>
        <v>139.41445743355476</v>
      </c>
      <c r="D1535" s="29">
        <f ca="1">[1]CalcBCI!CF1535</f>
        <v>0.99937790145210492</v>
      </c>
      <c r="E1535" s="59">
        <f ca="1">[1]CalcBCI!$CH1535</f>
        <v>98.954807547219289</v>
      </c>
      <c r="F1535" s="29">
        <f ca="1">[1]CalcBCI!CG1535</f>
        <v>1</v>
      </c>
      <c r="G1535" s="17">
        <f ca="1">[1]CalcBCI!CI1535</f>
        <v>100</v>
      </c>
      <c r="H1535" s="17">
        <f ca="1">[1]CalcBCIg!L1523</f>
        <v>13.54470080137253</v>
      </c>
      <c r="I1535" s="17">
        <f ca="1">[1]CalcBCIg!J1523</f>
        <v>7.5447008013725299</v>
      </c>
      <c r="J1535" s="17"/>
      <c r="K1535" s="17">
        <f t="shared" si="361"/>
        <v>-6</v>
      </c>
      <c r="L1535" s="17">
        <f t="shared" si="361"/>
        <v>26</v>
      </c>
      <c r="M1535" s="17">
        <f t="shared" si="362"/>
        <v>96</v>
      </c>
      <c r="N1535" s="17">
        <f t="shared" si="363"/>
        <v>0</v>
      </c>
      <c r="O1535" s="17">
        <f t="shared" ca="1" si="355"/>
        <v>99.477403773609637</v>
      </c>
      <c r="P1535" s="17">
        <f t="shared" si="356"/>
        <v>62.5</v>
      </c>
      <c r="Q1535" s="17">
        <f t="shared" ca="1" si="357"/>
        <v>100</v>
      </c>
      <c r="R1535" s="17">
        <f t="shared" ca="1" si="358"/>
        <v>19.003870844841003</v>
      </c>
      <c r="S1535" s="42">
        <f>[1]CalcBCI!$BZ1535</f>
        <v>-1000</v>
      </c>
      <c r="T1535" s="42">
        <f t="shared" si="359"/>
        <v>-1000</v>
      </c>
      <c r="V1535" s="71"/>
      <c r="W1535" s="71"/>
      <c r="X1535" s="71"/>
      <c r="Y1535" s="71"/>
      <c r="Z1535" s="71"/>
      <c r="AA1535" s="71">
        <f t="shared" ca="1" si="351"/>
        <v>139.5627217376877</v>
      </c>
      <c r="AB1535" s="71"/>
      <c r="AC1535" s="71"/>
      <c r="AE1535" s="71"/>
      <c r="AF1535" s="71"/>
      <c r="AG1535" s="71"/>
      <c r="AH1535" s="71"/>
      <c r="AI1535" s="71"/>
      <c r="AJ1535" s="71">
        <f t="shared" ca="1" si="352"/>
        <v>78.046791505539517</v>
      </c>
      <c r="AK1535" s="71"/>
      <c r="AL1535" s="71"/>
      <c r="AN1535" s="17"/>
      <c r="AO1535" s="17"/>
      <c r="AP1535" s="17"/>
      <c r="AQ1535" s="17"/>
      <c r="AR1535" s="17"/>
      <c r="AT1535" s="71"/>
      <c r="AU1535" s="71"/>
      <c r="AV1535" s="71"/>
      <c r="AW1535" s="71"/>
      <c r="AX1535" s="71"/>
      <c r="AY1535" s="71">
        <f t="shared" ca="1" si="353"/>
        <v>139.41445743355476</v>
      </c>
      <c r="AZ1535" s="71"/>
      <c r="BA1535" s="71"/>
      <c r="BC1535" s="71"/>
      <c r="BD1535" s="71"/>
      <c r="BE1535" s="71"/>
      <c r="BF1535" s="71"/>
      <c r="BG1535" s="71"/>
      <c r="BH1535" s="71">
        <f t="shared" ca="1" si="350"/>
        <v>78.119441813525626</v>
      </c>
      <c r="BI1535" s="71"/>
      <c r="BJ1535" s="71"/>
      <c r="BL1535" s="17">
        <f ca="1">[1]CalcBCI!AM1535</f>
        <v>2.8110425348013925</v>
      </c>
      <c r="BM1535" s="49">
        <f t="shared" ca="1" si="360"/>
        <v>57.178246676041624</v>
      </c>
      <c r="BN1535" s="75">
        <f ca="1">([1]CalcBCI!U1535-$BN$8)/$BN$9+$BN$7</f>
        <v>-7.6396999999999995</v>
      </c>
      <c r="BO1535" s="17"/>
      <c r="BP1535">
        <f t="shared" ca="1" si="354"/>
        <v>59.562721737687696</v>
      </c>
      <c r="BQ1535" s="17"/>
      <c r="BR1535" s="17"/>
      <c r="BS1535" s="17"/>
      <c r="BU1535" s="17"/>
      <c r="BV1535" s="17"/>
      <c r="BW1535" s="17"/>
      <c r="BX1535" s="17"/>
      <c r="BY1535" s="17"/>
      <c r="BZ1535" s="17"/>
      <c r="CA1535" s="17"/>
      <c r="CB1535" s="17"/>
    </row>
    <row r="1536" spans="1:80" hidden="1" outlineLevel="2" x14ac:dyDescent="0.25">
      <c r="A1536" s="1">
        <f>[1]CalcBCI!BY1536</f>
        <v>35124</v>
      </c>
      <c r="B1536" s="17">
        <f ca="1">[1]CalcBCI!CA1536</f>
        <v>139.65672032493882</v>
      </c>
      <c r="C1536" s="17">
        <f ca="1">[1]CalcBCI!CB1536</f>
        <v>139.5355888792468</v>
      </c>
      <c r="D1536" s="29">
        <f ca="1">[1]CalcBCI!CF1536</f>
        <v>1</v>
      </c>
      <c r="E1536" s="59">
        <f ca="1">[1]CalcBCI!$CH1536</f>
        <v>100</v>
      </c>
      <c r="F1536" s="29">
        <f ca="1">[1]CalcBCI!CG1536</f>
        <v>1</v>
      </c>
      <c r="G1536" s="17">
        <f ca="1">[1]CalcBCI!CI1536</f>
        <v>100</v>
      </c>
      <c r="H1536" s="17">
        <f ca="1">[1]CalcBCIg!L1524</f>
        <v>13.705917656421661</v>
      </c>
      <c r="I1536" s="17">
        <f ca="1">[1]CalcBCIg!J1524</f>
        <v>7.7059176564216623</v>
      </c>
      <c r="J1536" s="17"/>
      <c r="K1536" s="17">
        <f t="shared" si="361"/>
        <v>-6</v>
      </c>
      <c r="L1536" s="17">
        <f t="shared" si="361"/>
        <v>26</v>
      </c>
      <c r="M1536" s="17">
        <f t="shared" si="362"/>
        <v>96</v>
      </c>
      <c r="N1536" s="17">
        <f t="shared" si="363"/>
        <v>0</v>
      </c>
      <c r="O1536" s="17">
        <f t="shared" ca="1" si="355"/>
        <v>100</v>
      </c>
      <c r="P1536" s="17">
        <f t="shared" si="356"/>
        <v>62.5</v>
      </c>
      <c r="Q1536" s="17">
        <f t="shared" ca="1" si="357"/>
        <v>100</v>
      </c>
      <c r="R1536" s="17">
        <f t="shared" ca="1" si="358"/>
        <v>19.003870844841003</v>
      </c>
      <c r="S1536" s="42">
        <f>[1]CalcBCI!$BZ1536</f>
        <v>-1000</v>
      </c>
      <c r="T1536" s="42">
        <f t="shared" si="359"/>
        <v>-1000</v>
      </c>
      <c r="V1536" s="71"/>
      <c r="W1536" s="71"/>
      <c r="X1536" s="71"/>
      <c r="Y1536" s="71"/>
      <c r="Z1536" s="71"/>
      <c r="AA1536" s="71">
        <f t="shared" ca="1" si="351"/>
        <v>139.65672032493882</v>
      </c>
      <c r="AB1536" s="71"/>
      <c r="AC1536" s="71"/>
      <c r="AE1536" s="71"/>
      <c r="AF1536" s="71"/>
      <c r="AG1536" s="71"/>
      <c r="AH1536" s="71"/>
      <c r="AI1536" s="71"/>
      <c r="AJ1536" s="71">
        <f t="shared" ca="1" si="352"/>
        <v>78.099357749946762</v>
      </c>
      <c r="AK1536" s="71"/>
      <c r="AL1536" s="71"/>
      <c r="AN1536" s="17"/>
      <c r="AO1536" s="17"/>
      <c r="AP1536" s="17"/>
      <c r="AQ1536" s="17"/>
      <c r="AR1536" s="17"/>
      <c r="AT1536" s="71"/>
      <c r="AU1536" s="71"/>
      <c r="AV1536" s="71"/>
      <c r="AW1536" s="71"/>
      <c r="AX1536" s="71"/>
      <c r="AY1536" s="71">
        <f t="shared" ca="1" si="353"/>
        <v>139.5355888792468</v>
      </c>
      <c r="AZ1536" s="71"/>
      <c r="BA1536" s="71"/>
      <c r="BC1536" s="71"/>
      <c r="BD1536" s="71"/>
      <c r="BE1536" s="71"/>
      <c r="BF1536" s="71"/>
      <c r="BG1536" s="71"/>
      <c r="BH1536" s="71">
        <f t="shared" ref="BH1536:BH1599" ca="1" si="364">100*AY1536/$BH$10</f>
        <v>78.187316559787405</v>
      </c>
      <c r="BI1536" s="71"/>
      <c r="BJ1536" s="71"/>
      <c r="BL1536" s="17">
        <f ca="1">[1]CalcBCI!AM1536</f>
        <v>2.814299548099231</v>
      </c>
      <c r="BM1536" s="49">
        <f t="shared" ca="1" si="360"/>
        <v>57.331516325069686</v>
      </c>
      <c r="BN1536" s="75">
        <f ca="1">([1]CalcBCI!U1536-$BN$8)/$BN$9+$BN$7</f>
        <v>-7.3960999999999952</v>
      </c>
      <c r="BO1536" s="17"/>
      <c r="BP1536">
        <f t="shared" ca="1" si="354"/>
        <v>59.656720324938817</v>
      </c>
      <c r="BQ1536" s="17"/>
      <c r="BR1536" s="17"/>
      <c r="BS1536" s="17"/>
      <c r="BU1536" s="17"/>
      <c r="BV1536" s="17"/>
      <c r="BW1536" s="17"/>
      <c r="BX1536" s="17"/>
      <c r="BY1536" s="17"/>
      <c r="BZ1536" s="17"/>
      <c r="CA1536" s="17"/>
      <c r="CB1536" s="17"/>
    </row>
    <row r="1537" spans="1:80" hidden="1" outlineLevel="2" x14ac:dyDescent="0.25">
      <c r="A1537" s="1">
        <f>[1]CalcBCI!BY1537</f>
        <v>35131</v>
      </c>
      <c r="B1537" s="17">
        <f ca="1">[1]CalcBCI!CA1537</f>
        <v>139.7508080430155</v>
      </c>
      <c r="C1537" s="17">
        <f ca="1">[1]CalcBCI!CB1537</f>
        <v>139.64319846113113</v>
      </c>
      <c r="D1537" s="29">
        <f ca="1">[1]CalcBCI!CF1537</f>
        <v>1</v>
      </c>
      <c r="E1537" s="59">
        <f ca="1">[1]CalcBCI!$CH1537</f>
        <v>100</v>
      </c>
      <c r="F1537" s="29">
        <f ca="1">[1]CalcBCI!CG1537</f>
        <v>1</v>
      </c>
      <c r="G1537" s="17">
        <f ca="1">[1]CalcBCI!CI1537</f>
        <v>100</v>
      </c>
      <c r="H1537" s="17">
        <f ca="1">[1]CalcBCIg!L1525</f>
        <v>13.508645951747894</v>
      </c>
      <c r="I1537" s="17">
        <f ca="1">[1]CalcBCIg!J1525</f>
        <v>7.5086459517478943</v>
      </c>
      <c r="J1537" s="17"/>
      <c r="K1537" s="17">
        <f t="shared" si="361"/>
        <v>-6</v>
      </c>
      <c r="L1537" s="17">
        <f t="shared" si="361"/>
        <v>26</v>
      </c>
      <c r="M1537" s="17">
        <f t="shared" si="362"/>
        <v>96</v>
      </c>
      <c r="N1537" s="17">
        <f t="shared" si="363"/>
        <v>0</v>
      </c>
      <c r="O1537" s="17">
        <f t="shared" ca="1" si="355"/>
        <v>100</v>
      </c>
      <c r="P1537" s="17">
        <f t="shared" si="356"/>
        <v>62.5</v>
      </c>
      <c r="Q1537" s="17">
        <f t="shared" ca="1" si="357"/>
        <v>100</v>
      </c>
      <c r="R1537" s="17">
        <f t="shared" ca="1" si="358"/>
        <v>19.003870844841003</v>
      </c>
      <c r="S1537" s="42">
        <f>[1]CalcBCI!$BZ1537</f>
        <v>-1000</v>
      </c>
      <c r="T1537" s="42">
        <f t="shared" si="359"/>
        <v>-1000</v>
      </c>
      <c r="V1537" s="71"/>
      <c r="W1537" s="71"/>
      <c r="X1537" s="71"/>
      <c r="Y1537" s="71"/>
      <c r="Z1537" s="71"/>
      <c r="AA1537" s="71">
        <f t="shared" ref="AA1537:AA1600" ca="1" si="365">B1537</f>
        <v>139.7508080430155</v>
      </c>
      <c r="AB1537" s="71"/>
      <c r="AC1537" s="71"/>
      <c r="AE1537" s="71"/>
      <c r="AF1537" s="71"/>
      <c r="AG1537" s="71"/>
      <c r="AH1537" s="71"/>
      <c r="AI1537" s="71"/>
      <c r="AJ1537" s="71">
        <f t="shared" ref="AJ1537:AJ1600" ca="1" si="366">100*AA1537/$AJ$10</f>
        <v>78.151973838430365</v>
      </c>
      <c r="AK1537" s="71"/>
      <c r="AL1537" s="71"/>
      <c r="AN1537" s="17"/>
      <c r="AO1537" s="17"/>
      <c r="AP1537" s="17"/>
      <c r="AQ1537" s="17"/>
      <c r="AR1537" s="17"/>
      <c r="AT1537" s="71"/>
      <c r="AU1537" s="71"/>
      <c r="AV1537" s="71"/>
      <c r="AW1537" s="71"/>
      <c r="AX1537" s="71"/>
      <c r="AY1537" s="71">
        <f t="shared" ref="AY1537:AY1600" ca="1" si="367">C1537</f>
        <v>139.64319846113113</v>
      </c>
      <c r="AZ1537" s="71"/>
      <c r="BA1537" s="71"/>
      <c r="BC1537" s="71"/>
      <c r="BD1537" s="71"/>
      <c r="BE1537" s="71"/>
      <c r="BF1537" s="71"/>
      <c r="BG1537" s="71"/>
      <c r="BH1537" s="71">
        <f t="shared" ca="1" si="364"/>
        <v>78.247614470243349</v>
      </c>
      <c r="BI1537" s="71"/>
      <c r="BJ1537" s="71"/>
      <c r="BL1537" s="17">
        <f ca="1">[1]CalcBCI!AM1537</f>
        <v>2.812030508037306</v>
      </c>
      <c r="BM1537" s="49">
        <f t="shared" ca="1" si="360"/>
        <v>57.224739059483255</v>
      </c>
      <c r="BN1537" s="75">
        <f ca="1">([1]CalcBCI!U1537-$BN$8)/$BN$9+$BN$7</f>
        <v>-7.5660000000000025</v>
      </c>
      <c r="BO1537" s="17"/>
      <c r="BP1537">
        <f t="shared" ca="1" si="354"/>
        <v>59.750808043015496</v>
      </c>
      <c r="BQ1537" s="17"/>
      <c r="BR1537" s="17"/>
      <c r="BS1537" s="17"/>
      <c r="BU1537" s="17"/>
      <c r="BV1537" s="17"/>
      <c r="BW1537" s="17"/>
      <c r="BX1537" s="17"/>
      <c r="BY1537" s="17"/>
      <c r="BZ1537" s="17"/>
      <c r="CA1537" s="17"/>
      <c r="CB1537" s="17"/>
    </row>
    <row r="1538" spans="1:80" hidden="1" outlineLevel="2" x14ac:dyDescent="0.25">
      <c r="A1538" s="1">
        <f>[1]CalcBCI!BY1538</f>
        <v>35138</v>
      </c>
      <c r="B1538" s="17">
        <f ca="1">[1]CalcBCI!CA1538</f>
        <v>139.52595023158437</v>
      </c>
      <c r="C1538" s="17">
        <f ca="1">[1]CalcBCI!CB1538</f>
        <v>139.58457434635775</v>
      </c>
      <c r="D1538" s="29">
        <f ca="1">[1]CalcBCI!CF1538</f>
        <v>0.99839100886370613</v>
      </c>
      <c r="E1538" s="59">
        <f ca="1">[1]CalcBCI!$CH1538</f>
        <v>97.296721881226688</v>
      </c>
      <c r="F1538" s="29">
        <f ca="1">[1]CalcBCI!CG1538</f>
        <v>0.99958018639346979</v>
      </c>
      <c r="G1538" s="17">
        <f ca="1">[1]CalcBCI!CI1538</f>
        <v>98.950465983674491</v>
      </c>
      <c r="H1538" s="17">
        <f ca="1">[1]CalcBCIg!L1526</f>
        <v>13.174817025661469</v>
      </c>
      <c r="I1538" s="17">
        <f ca="1">[1]CalcBCIg!J1526</f>
        <v>7.1748170256614685</v>
      </c>
      <c r="J1538" s="17"/>
      <c r="K1538" s="17">
        <f t="shared" si="361"/>
        <v>-6</v>
      </c>
      <c r="L1538" s="17">
        <f t="shared" si="361"/>
        <v>26</v>
      </c>
      <c r="M1538" s="17">
        <f t="shared" si="362"/>
        <v>96</v>
      </c>
      <c r="N1538" s="17">
        <f t="shared" si="363"/>
        <v>0</v>
      </c>
      <c r="O1538" s="17">
        <f t="shared" ca="1" si="355"/>
        <v>98.648360940613344</v>
      </c>
      <c r="P1538" s="17">
        <f t="shared" si="356"/>
        <v>62.5</v>
      </c>
      <c r="Q1538" s="17">
        <f t="shared" ca="1" si="357"/>
        <v>100</v>
      </c>
      <c r="R1538" s="17">
        <f t="shared" ca="1" si="358"/>
        <v>19.003870844841003</v>
      </c>
      <c r="S1538" s="42">
        <f>[1]CalcBCI!$BZ1538</f>
        <v>-1000</v>
      </c>
      <c r="T1538" s="42">
        <f t="shared" si="359"/>
        <v>-1000</v>
      </c>
      <c r="V1538" s="71"/>
      <c r="W1538" s="71"/>
      <c r="X1538" s="71"/>
      <c r="Y1538" s="71"/>
      <c r="Z1538" s="71"/>
      <c r="AA1538" s="71">
        <f t="shared" ca="1" si="365"/>
        <v>139.52595023158437</v>
      </c>
      <c r="AB1538" s="71"/>
      <c r="AC1538" s="71"/>
      <c r="AE1538" s="71"/>
      <c r="AF1538" s="71"/>
      <c r="AG1538" s="71"/>
      <c r="AH1538" s="71"/>
      <c r="AI1538" s="71"/>
      <c r="AJ1538" s="71">
        <f t="shared" ca="1" si="366"/>
        <v>78.026228005240455</v>
      </c>
      <c r="AK1538" s="71"/>
      <c r="AL1538" s="71"/>
      <c r="AN1538" s="17"/>
      <c r="AO1538" s="17"/>
      <c r="AP1538" s="17"/>
      <c r="AQ1538" s="17"/>
      <c r="AR1538" s="17"/>
      <c r="AT1538" s="71"/>
      <c r="AU1538" s="71"/>
      <c r="AV1538" s="71"/>
      <c r="AW1538" s="71"/>
      <c r="AX1538" s="71"/>
      <c r="AY1538" s="71">
        <f t="shared" ca="1" si="367"/>
        <v>139.58457434635775</v>
      </c>
      <c r="AZ1538" s="71"/>
      <c r="BA1538" s="71"/>
      <c r="BC1538" s="71"/>
      <c r="BD1538" s="71"/>
      <c r="BE1538" s="71"/>
      <c r="BF1538" s="71"/>
      <c r="BG1538" s="71"/>
      <c r="BH1538" s="71">
        <f t="shared" ca="1" si="364"/>
        <v>78.214765057010197</v>
      </c>
      <c r="BI1538" s="71"/>
      <c r="BJ1538" s="71"/>
      <c r="BL1538" s="17">
        <f ca="1">[1]CalcBCI!AM1538</f>
        <v>2.8065611714807672</v>
      </c>
      <c r="BM1538" s="49">
        <f t="shared" ca="1" si="360"/>
        <v>56.96736114365055</v>
      </c>
      <c r="BN1538" s="75">
        <f ca="1">([1]CalcBCI!U1538-$BN$8)/$BN$9+$BN$7</f>
        <v>-7.9718999999999944</v>
      </c>
      <c r="BO1538" s="17"/>
      <c r="BP1538">
        <f t="shared" ca="1" si="354"/>
        <v>59.525950231584375</v>
      </c>
      <c r="BQ1538" s="17"/>
      <c r="BR1538" s="17"/>
      <c r="BS1538" s="17"/>
      <c r="BU1538" s="17"/>
      <c r="BV1538" s="17"/>
      <c r="BW1538" s="17"/>
      <c r="BX1538" s="17"/>
      <c r="BY1538" s="17"/>
      <c r="BZ1538" s="17"/>
      <c r="CA1538" s="17"/>
      <c r="CB1538" s="17"/>
    </row>
    <row r="1539" spans="1:80" hidden="1" outlineLevel="2" x14ac:dyDescent="0.25">
      <c r="A1539" s="1">
        <f>[1]CalcBCI!BY1539</f>
        <v>35145</v>
      </c>
      <c r="B1539" s="17">
        <f ca="1">[1]CalcBCI!CA1539</f>
        <v>140.01005608363309</v>
      </c>
      <c r="C1539" s="17">
        <f ca="1">[1]CalcBCI!CB1539</f>
        <v>139.79731521499542</v>
      </c>
      <c r="D1539" s="29">
        <f ca="1">[1]CalcBCI!CF1539</f>
        <v>1</v>
      </c>
      <c r="E1539" s="59">
        <f ca="1">[1]CalcBCI!$CH1539</f>
        <v>100</v>
      </c>
      <c r="F1539" s="29">
        <f ca="1">[1]CalcBCI!CG1539</f>
        <v>1</v>
      </c>
      <c r="G1539" s="17">
        <f ca="1">[1]CalcBCI!CI1539</f>
        <v>100</v>
      </c>
      <c r="H1539" s="17">
        <f ca="1">[1]CalcBCIg!L1527</f>
        <v>13.058975994586945</v>
      </c>
      <c r="I1539" s="17">
        <f ca="1">[1]CalcBCIg!J1527</f>
        <v>7.0589759945869455</v>
      </c>
      <c r="J1539" s="17"/>
      <c r="K1539" s="17">
        <f t="shared" si="361"/>
        <v>-6</v>
      </c>
      <c r="L1539" s="17">
        <f t="shared" si="361"/>
        <v>26</v>
      </c>
      <c r="M1539" s="17">
        <f t="shared" si="362"/>
        <v>96</v>
      </c>
      <c r="N1539" s="17">
        <f t="shared" si="363"/>
        <v>0</v>
      </c>
      <c r="O1539" s="17">
        <f t="shared" ca="1" si="355"/>
        <v>100</v>
      </c>
      <c r="P1539" s="17">
        <f t="shared" si="356"/>
        <v>62.5</v>
      </c>
      <c r="Q1539" s="17">
        <f t="shared" ca="1" si="357"/>
        <v>100</v>
      </c>
      <c r="R1539" s="17">
        <f t="shared" ca="1" si="358"/>
        <v>19.003870844841003</v>
      </c>
      <c r="S1539" s="42">
        <f>[1]CalcBCI!$BZ1539</f>
        <v>-1000</v>
      </c>
      <c r="T1539" s="42">
        <f t="shared" si="359"/>
        <v>-1000</v>
      </c>
      <c r="V1539" s="71"/>
      <c r="W1539" s="71"/>
      <c r="X1539" s="71"/>
      <c r="Y1539" s="71"/>
      <c r="Z1539" s="71"/>
      <c r="AA1539" s="71">
        <f t="shared" ca="1" si="365"/>
        <v>140.01005608363309</v>
      </c>
      <c r="AB1539" s="71"/>
      <c r="AC1539" s="71"/>
      <c r="AE1539" s="71"/>
      <c r="AF1539" s="71"/>
      <c r="AG1539" s="71"/>
      <c r="AH1539" s="71"/>
      <c r="AI1539" s="71"/>
      <c r="AJ1539" s="71">
        <f t="shared" ca="1" si="366"/>
        <v>78.296951505262697</v>
      </c>
      <c r="AK1539" s="71"/>
      <c r="AL1539" s="71"/>
      <c r="AN1539" s="17"/>
      <c r="AO1539" s="17"/>
      <c r="AP1539" s="17"/>
      <c r="AQ1539" s="17"/>
      <c r="AR1539" s="17"/>
      <c r="AT1539" s="71"/>
      <c r="AU1539" s="71"/>
      <c r="AV1539" s="71"/>
      <c r="AW1539" s="71"/>
      <c r="AX1539" s="71"/>
      <c r="AY1539" s="71">
        <f t="shared" ca="1" si="367"/>
        <v>139.79731521499542</v>
      </c>
      <c r="AZ1539" s="71"/>
      <c r="BA1539" s="71"/>
      <c r="BC1539" s="71"/>
      <c r="BD1539" s="71"/>
      <c r="BE1539" s="71"/>
      <c r="BF1539" s="71"/>
      <c r="BG1539" s="71"/>
      <c r="BH1539" s="71">
        <f t="shared" ca="1" si="364"/>
        <v>78.333972191010773</v>
      </c>
      <c r="BI1539" s="71"/>
      <c r="BJ1539" s="71"/>
      <c r="BL1539" s="17">
        <f ca="1">[1]CalcBCI!AM1539</f>
        <v>2.8111217090947758</v>
      </c>
      <c r="BM1539" s="49">
        <f t="shared" ca="1" si="360"/>
        <v>57.181972487098932</v>
      </c>
      <c r="BN1539" s="75">
        <f ca="1">([1]CalcBCI!U1539-$BN$8)/$BN$9+$BN$7</f>
        <v>-7.6338000000000026</v>
      </c>
      <c r="BO1539" s="17"/>
      <c r="BP1539">
        <f t="shared" ca="1" si="354"/>
        <v>60.010056083633089</v>
      </c>
      <c r="BQ1539" s="17"/>
      <c r="BR1539" s="17"/>
      <c r="BS1539" s="17"/>
      <c r="BU1539" s="17"/>
      <c r="BV1539" s="17"/>
      <c r="BW1539" s="17"/>
      <c r="BX1539" s="17"/>
      <c r="BY1539" s="17"/>
      <c r="BZ1539" s="17"/>
      <c r="CA1539" s="17"/>
      <c r="CB1539" s="17"/>
    </row>
    <row r="1540" spans="1:80" hidden="1" outlineLevel="2" x14ac:dyDescent="0.25">
      <c r="A1540" s="1">
        <f>[1]CalcBCI!BY1540</f>
        <v>35152</v>
      </c>
      <c r="B1540" s="17">
        <f ca="1">[1]CalcBCI!CA1540</f>
        <v>140.53186022155282</v>
      </c>
      <c r="C1540" s="17">
        <f ca="1">[1]CalcBCI!CB1540</f>
        <v>140.16458771827411</v>
      </c>
      <c r="D1540" s="29">
        <f ca="1">[1]CalcBCI!CF1540</f>
        <v>1</v>
      </c>
      <c r="E1540" s="59">
        <f ca="1">[1]CalcBCI!$CH1540</f>
        <v>100</v>
      </c>
      <c r="F1540" s="29">
        <f ca="1">[1]CalcBCI!CG1540</f>
        <v>1</v>
      </c>
      <c r="G1540" s="17">
        <f ca="1">[1]CalcBCI!CI1540</f>
        <v>100</v>
      </c>
      <c r="H1540" s="17">
        <f ca="1">[1]CalcBCIg!L1528</f>
        <v>13.102074921131138</v>
      </c>
      <c r="I1540" s="17">
        <f ca="1">[1]CalcBCIg!J1528</f>
        <v>7.1020749211311367</v>
      </c>
      <c r="J1540" s="17"/>
      <c r="K1540" s="17">
        <f t="shared" si="361"/>
        <v>-6</v>
      </c>
      <c r="L1540" s="17">
        <f t="shared" si="361"/>
        <v>26</v>
      </c>
      <c r="M1540" s="17">
        <f t="shared" si="362"/>
        <v>96</v>
      </c>
      <c r="N1540" s="17">
        <f t="shared" si="363"/>
        <v>0</v>
      </c>
      <c r="O1540" s="17">
        <f t="shared" ca="1" si="355"/>
        <v>100</v>
      </c>
      <c r="P1540" s="17">
        <f t="shared" si="356"/>
        <v>62.5</v>
      </c>
      <c r="Q1540" s="17">
        <f t="shared" ca="1" si="357"/>
        <v>100</v>
      </c>
      <c r="R1540" s="17">
        <f t="shared" ca="1" si="358"/>
        <v>19.003870844841003</v>
      </c>
      <c r="S1540" s="42">
        <f>[1]CalcBCI!$BZ1540</f>
        <v>-1000</v>
      </c>
      <c r="T1540" s="42">
        <f t="shared" si="359"/>
        <v>-1000</v>
      </c>
      <c r="V1540" s="71"/>
      <c r="W1540" s="71"/>
      <c r="X1540" s="71"/>
      <c r="Y1540" s="71"/>
      <c r="Z1540" s="71"/>
      <c r="AA1540" s="71">
        <f t="shared" ca="1" si="365"/>
        <v>140.53186022155282</v>
      </c>
      <c r="AB1540" s="71"/>
      <c r="AC1540" s="71"/>
      <c r="AE1540" s="71"/>
      <c r="AF1540" s="71"/>
      <c r="AG1540" s="71"/>
      <c r="AH1540" s="71"/>
      <c r="AI1540" s="71"/>
      <c r="AJ1540" s="71">
        <f t="shared" ca="1" si="366"/>
        <v>78.588756782860344</v>
      </c>
      <c r="AK1540" s="71"/>
      <c r="AL1540" s="71"/>
      <c r="AN1540" s="17"/>
      <c r="AO1540" s="17"/>
      <c r="AP1540" s="17"/>
      <c r="AQ1540" s="17"/>
      <c r="AR1540" s="17"/>
      <c r="AT1540" s="71"/>
      <c r="AU1540" s="71"/>
      <c r="AV1540" s="71"/>
      <c r="AW1540" s="71"/>
      <c r="AX1540" s="71"/>
      <c r="AY1540" s="71">
        <f t="shared" ca="1" si="367"/>
        <v>140.16458771827411</v>
      </c>
      <c r="AZ1540" s="71"/>
      <c r="BA1540" s="71"/>
      <c r="BC1540" s="71"/>
      <c r="BD1540" s="71"/>
      <c r="BE1540" s="71"/>
      <c r="BF1540" s="71"/>
      <c r="BG1540" s="71"/>
      <c r="BH1540" s="71">
        <f t="shared" ca="1" si="364"/>
        <v>78.539769519908759</v>
      </c>
      <c r="BI1540" s="71"/>
      <c r="BJ1540" s="71"/>
      <c r="BL1540" s="17">
        <f ca="1">[1]CalcBCI!AM1540</f>
        <v>2.8131444734291335</v>
      </c>
      <c r="BM1540" s="49">
        <f t="shared" ca="1" si="360"/>
        <v>57.277160425017172</v>
      </c>
      <c r="BN1540" s="75">
        <f ca="1">([1]CalcBCI!U1540-$BN$8)/$BN$9+$BN$7</f>
        <v>-7.4827000000000048</v>
      </c>
      <c r="BO1540" s="17"/>
      <c r="BP1540">
        <f t="shared" ca="1" si="354"/>
        <v>60.531860221552819</v>
      </c>
      <c r="BQ1540" s="17"/>
      <c r="BR1540" s="17"/>
      <c r="BS1540" s="17"/>
      <c r="BU1540" s="17"/>
      <c r="BV1540" s="17"/>
      <c r="BW1540" s="17"/>
      <c r="BX1540" s="17"/>
      <c r="BY1540" s="17"/>
      <c r="BZ1540" s="17"/>
      <c r="CA1540" s="17"/>
      <c r="CB1540" s="17"/>
    </row>
    <row r="1541" spans="1:80" hidden="1" outlineLevel="2" x14ac:dyDescent="0.25">
      <c r="A1541" s="1">
        <f>[1]CalcBCI!BY1541</f>
        <v>35159</v>
      </c>
      <c r="B1541" s="17">
        <f ca="1">[1]CalcBCI!CA1541</f>
        <v>140.45210244310911</v>
      </c>
      <c r="C1541" s="17">
        <f ca="1">[1]CalcBCI!CB1541</f>
        <v>140.30834508069159</v>
      </c>
      <c r="D1541" s="29">
        <f ca="1">[1]CalcBCI!CF1541</f>
        <v>0.99943245767672917</v>
      </c>
      <c r="E1541" s="59">
        <f ca="1">[1]CalcBCI!$CH1541</f>
        <v>99.04646787084873</v>
      </c>
      <c r="F1541" s="29">
        <f ca="1">[1]CalcBCI!CG1541</f>
        <v>1</v>
      </c>
      <c r="G1541" s="17">
        <f ca="1">[1]CalcBCI!CI1541</f>
        <v>100</v>
      </c>
      <c r="H1541" s="17">
        <f ca="1">[1]CalcBCIg!L1529</f>
        <v>13.072973549365997</v>
      </c>
      <c r="I1541" s="17">
        <f ca="1">[1]CalcBCIg!J1529</f>
        <v>7.0729735493659973</v>
      </c>
      <c r="J1541" s="17"/>
      <c r="K1541" s="17">
        <f t="shared" si="361"/>
        <v>-6</v>
      </c>
      <c r="L1541" s="17">
        <f t="shared" si="361"/>
        <v>26</v>
      </c>
      <c r="M1541" s="17">
        <f t="shared" si="362"/>
        <v>96</v>
      </c>
      <c r="N1541" s="17">
        <f t="shared" si="363"/>
        <v>0</v>
      </c>
      <c r="O1541" s="17">
        <f t="shared" ca="1" si="355"/>
        <v>99.523233935424372</v>
      </c>
      <c r="P1541" s="17">
        <f t="shared" si="356"/>
        <v>62.5</v>
      </c>
      <c r="Q1541" s="17">
        <f t="shared" ca="1" si="357"/>
        <v>100</v>
      </c>
      <c r="R1541" s="17">
        <f t="shared" ca="1" si="358"/>
        <v>19.003870844841003</v>
      </c>
      <c r="S1541" s="42">
        <f>[1]CalcBCI!$BZ1541</f>
        <v>-1000</v>
      </c>
      <c r="T1541" s="42">
        <f t="shared" si="359"/>
        <v>-1000</v>
      </c>
      <c r="V1541" s="71"/>
      <c r="W1541" s="71"/>
      <c r="X1541" s="71"/>
      <c r="Y1541" s="71"/>
      <c r="Z1541" s="71"/>
      <c r="AA1541" s="71">
        <f t="shared" ca="1" si="365"/>
        <v>140.45210244310911</v>
      </c>
      <c r="AB1541" s="71"/>
      <c r="AC1541" s="71"/>
      <c r="AE1541" s="71"/>
      <c r="AF1541" s="71"/>
      <c r="AG1541" s="71"/>
      <c r="AH1541" s="71"/>
      <c r="AI1541" s="71"/>
      <c r="AJ1541" s="71">
        <f t="shared" ca="1" si="366"/>
        <v>78.544154337252834</v>
      </c>
      <c r="AK1541" s="71"/>
      <c r="AL1541" s="71"/>
      <c r="AN1541" s="17"/>
      <c r="AO1541" s="17"/>
      <c r="AP1541" s="17"/>
      <c r="AQ1541" s="17"/>
      <c r="AR1541" s="17"/>
      <c r="AT1541" s="71"/>
      <c r="AU1541" s="71"/>
      <c r="AV1541" s="71"/>
      <c r="AW1541" s="71"/>
      <c r="AX1541" s="71"/>
      <c r="AY1541" s="71">
        <f t="shared" ca="1" si="367"/>
        <v>140.30834508069159</v>
      </c>
      <c r="AZ1541" s="71"/>
      <c r="BA1541" s="71"/>
      <c r="BC1541" s="71"/>
      <c r="BD1541" s="71"/>
      <c r="BE1541" s="71"/>
      <c r="BF1541" s="71"/>
      <c r="BG1541" s="71"/>
      <c r="BH1541" s="71">
        <f t="shared" ca="1" si="364"/>
        <v>78.620322463379424</v>
      </c>
      <c r="BI1541" s="71"/>
      <c r="BJ1541" s="71"/>
      <c r="BL1541" s="17">
        <f ca="1">[1]CalcBCI!AM1541</f>
        <v>2.8141556647779904</v>
      </c>
      <c r="BM1541" s="49">
        <f t="shared" ca="1" si="360"/>
        <v>57.324745414382221</v>
      </c>
      <c r="BN1541" s="75">
        <f ca="1">([1]CalcBCI!U1541-$BN$8)/$BN$9+$BN$7</f>
        <v>-7.4068999999999967</v>
      </c>
      <c r="BO1541" s="17"/>
      <c r="BP1541">
        <f t="shared" ca="1" si="354"/>
        <v>60.452102443109112</v>
      </c>
      <c r="BQ1541" s="17"/>
      <c r="BR1541" s="17"/>
      <c r="BS1541" s="17"/>
      <c r="BU1541" s="17"/>
      <c r="BV1541" s="17"/>
      <c r="BW1541" s="17"/>
      <c r="BX1541" s="17"/>
      <c r="BY1541" s="17"/>
      <c r="BZ1541" s="17"/>
      <c r="CA1541" s="17"/>
      <c r="CB1541" s="17"/>
    </row>
    <row r="1542" spans="1:80" hidden="1" outlineLevel="2" x14ac:dyDescent="0.25">
      <c r="A1542" s="1">
        <f>[1]CalcBCI!BY1542</f>
        <v>35166</v>
      </c>
      <c r="B1542" s="17">
        <f ca="1">[1]CalcBCI!CA1542</f>
        <v>140.68013115669623</v>
      </c>
      <c r="C1542" s="17">
        <f ca="1">[1]CalcBCI!CB1542</f>
        <v>140.49423811869391</v>
      </c>
      <c r="D1542" s="29">
        <f ca="1">[1]CalcBCI!CF1542</f>
        <v>1</v>
      </c>
      <c r="E1542" s="59">
        <f ca="1">[1]CalcBCI!$CH1542</f>
        <v>100</v>
      </c>
      <c r="F1542" s="29">
        <f ca="1">[1]CalcBCI!CG1542</f>
        <v>1</v>
      </c>
      <c r="G1542" s="17">
        <f ca="1">[1]CalcBCI!CI1542</f>
        <v>100</v>
      </c>
      <c r="H1542" s="17">
        <f ca="1">[1]CalcBCIg!L1530</f>
        <v>13.206080853939058</v>
      </c>
      <c r="I1542" s="17">
        <f ca="1">[1]CalcBCIg!J1530</f>
        <v>7.2060808539390582</v>
      </c>
      <c r="J1542" s="17"/>
      <c r="K1542" s="17">
        <f t="shared" si="361"/>
        <v>-6</v>
      </c>
      <c r="L1542" s="17">
        <f t="shared" si="361"/>
        <v>26</v>
      </c>
      <c r="M1542" s="17">
        <f t="shared" si="362"/>
        <v>96</v>
      </c>
      <c r="N1542" s="17">
        <f t="shared" si="363"/>
        <v>0</v>
      </c>
      <c r="O1542" s="17">
        <f t="shared" ca="1" si="355"/>
        <v>100</v>
      </c>
      <c r="P1542" s="17">
        <f t="shared" si="356"/>
        <v>62.5</v>
      </c>
      <c r="Q1542" s="17">
        <f t="shared" ca="1" si="357"/>
        <v>100</v>
      </c>
      <c r="R1542" s="17">
        <f t="shared" ca="1" si="358"/>
        <v>19.003870844841003</v>
      </c>
      <c r="S1542" s="42">
        <f>[1]CalcBCI!$BZ1542</f>
        <v>-1000</v>
      </c>
      <c r="T1542" s="42">
        <f t="shared" si="359"/>
        <v>-1000</v>
      </c>
      <c r="V1542" s="71"/>
      <c r="W1542" s="71"/>
      <c r="X1542" s="71"/>
      <c r="Y1542" s="71"/>
      <c r="Z1542" s="71"/>
      <c r="AA1542" s="71">
        <f t="shared" ca="1" si="365"/>
        <v>140.68013115669623</v>
      </c>
      <c r="AB1542" s="71"/>
      <c r="AC1542" s="71"/>
      <c r="AE1542" s="71"/>
      <c r="AF1542" s="71"/>
      <c r="AG1542" s="71"/>
      <c r="AH1542" s="71"/>
      <c r="AI1542" s="71"/>
      <c r="AJ1542" s="71">
        <f t="shared" ca="1" si="366"/>
        <v>78.671673414303086</v>
      </c>
      <c r="AK1542" s="71"/>
      <c r="AL1542" s="71"/>
      <c r="AN1542" s="17"/>
      <c r="AO1542" s="17"/>
      <c r="AP1542" s="17"/>
      <c r="AQ1542" s="17"/>
      <c r="AR1542" s="17"/>
      <c r="AT1542" s="71"/>
      <c r="AU1542" s="71"/>
      <c r="AV1542" s="71"/>
      <c r="AW1542" s="71"/>
      <c r="AX1542" s="71"/>
      <c r="AY1542" s="71">
        <f t="shared" ca="1" si="367"/>
        <v>140.49423811869391</v>
      </c>
      <c r="AZ1542" s="71"/>
      <c r="BA1542" s="71"/>
      <c r="BC1542" s="71"/>
      <c r="BD1542" s="71"/>
      <c r="BE1542" s="71"/>
      <c r="BF1542" s="71"/>
      <c r="BG1542" s="71"/>
      <c r="BH1542" s="71">
        <f t="shared" ca="1" si="364"/>
        <v>78.724485694604454</v>
      </c>
      <c r="BI1542" s="71"/>
      <c r="BJ1542" s="71"/>
      <c r="BL1542" s="17">
        <f ca="1">[1]CalcBCI!AM1542</f>
        <v>2.8104543145673886</v>
      </c>
      <c r="BM1542" s="49">
        <f t="shared" ca="1" si="360"/>
        <v>57.150566006491744</v>
      </c>
      <c r="BN1542" s="75">
        <f ca="1">([1]CalcBCI!U1542-$BN$8)/$BN$9+$BN$7</f>
        <v>-7.6834999999999987</v>
      </c>
      <c r="BO1542" s="17"/>
      <c r="BP1542">
        <f t="shared" ca="1" si="354"/>
        <v>60.680131156696234</v>
      </c>
      <c r="BQ1542" s="17"/>
      <c r="BR1542" s="17"/>
      <c r="BS1542" s="17"/>
      <c r="BU1542" s="17"/>
      <c r="BV1542" s="17"/>
      <c r="BW1542" s="17"/>
      <c r="BX1542" s="17"/>
      <c r="BY1542" s="17"/>
      <c r="BZ1542" s="17"/>
      <c r="CA1542" s="17"/>
      <c r="CB1542" s="17"/>
    </row>
    <row r="1543" spans="1:80" hidden="1" outlineLevel="2" x14ac:dyDescent="0.25">
      <c r="A1543" s="1">
        <f>[1]CalcBCI!BY1543</f>
        <v>35173</v>
      </c>
      <c r="B1543" s="17">
        <f ca="1">[1]CalcBCI!CA1543</f>
        <v>140.79366461318671</v>
      </c>
      <c r="C1543" s="17">
        <f ca="1">[1]CalcBCI!CB1543</f>
        <v>140.64395136594032</v>
      </c>
      <c r="D1543" s="29">
        <f ca="1">[1]CalcBCI!CF1543</f>
        <v>1</v>
      </c>
      <c r="E1543" s="59">
        <f ca="1">[1]CalcBCI!$CH1543</f>
        <v>100</v>
      </c>
      <c r="F1543" s="29">
        <f ca="1">[1]CalcBCI!CG1543</f>
        <v>1</v>
      </c>
      <c r="G1543" s="17">
        <f ca="1">[1]CalcBCI!CI1543</f>
        <v>100</v>
      </c>
      <c r="H1543" s="17">
        <f ca="1">[1]CalcBCIg!L1531</f>
        <v>13.188251316547397</v>
      </c>
      <c r="I1543" s="17">
        <f ca="1">[1]CalcBCIg!J1531</f>
        <v>7.1882513165473965</v>
      </c>
      <c r="J1543" s="17"/>
      <c r="K1543" s="17">
        <f t="shared" si="361"/>
        <v>-6</v>
      </c>
      <c r="L1543" s="17">
        <f t="shared" si="361"/>
        <v>26</v>
      </c>
      <c r="M1543" s="17">
        <f t="shared" si="362"/>
        <v>96</v>
      </c>
      <c r="N1543" s="17">
        <f t="shared" si="363"/>
        <v>0</v>
      </c>
      <c r="O1543" s="17">
        <f t="shared" ca="1" si="355"/>
        <v>100</v>
      </c>
      <c r="P1543" s="17">
        <f t="shared" si="356"/>
        <v>62.5</v>
      </c>
      <c r="Q1543" s="17">
        <f t="shared" ca="1" si="357"/>
        <v>100</v>
      </c>
      <c r="R1543" s="17">
        <f t="shared" ca="1" si="358"/>
        <v>19.003870844841003</v>
      </c>
      <c r="S1543" s="42">
        <f>[1]CalcBCI!$BZ1543</f>
        <v>-1000</v>
      </c>
      <c r="T1543" s="42">
        <f t="shared" si="359"/>
        <v>-1000</v>
      </c>
      <c r="V1543" s="71"/>
      <c r="W1543" s="71"/>
      <c r="X1543" s="71"/>
      <c r="Y1543" s="71"/>
      <c r="Z1543" s="71"/>
      <c r="AA1543" s="71">
        <f t="shared" ca="1" si="365"/>
        <v>140.79366461318671</v>
      </c>
      <c r="AB1543" s="71"/>
      <c r="AC1543" s="71"/>
      <c r="AE1543" s="71"/>
      <c r="AF1543" s="71"/>
      <c r="AG1543" s="71"/>
      <c r="AH1543" s="71"/>
      <c r="AI1543" s="71"/>
      <c r="AJ1543" s="71">
        <f t="shared" ca="1" si="366"/>
        <v>78.735164021947369</v>
      </c>
      <c r="AK1543" s="71"/>
      <c r="AL1543" s="71"/>
      <c r="AN1543" s="17"/>
      <c r="AO1543" s="17"/>
      <c r="AP1543" s="17"/>
      <c r="AQ1543" s="17"/>
      <c r="AR1543" s="17"/>
      <c r="AT1543" s="71"/>
      <c r="AU1543" s="71"/>
      <c r="AV1543" s="71"/>
      <c r="AW1543" s="71"/>
      <c r="AX1543" s="71"/>
      <c r="AY1543" s="71">
        <f t="shared" ca="1" si="367"/>
        <v>140.64395136594032</v>
      </c>
      <c r="AZ1543" s="71"/>
      <c r="BA1543" s="71"/>
      <c r="BC1543" s="71"/>
      <c r="BD1543" s="71"/>
      <c r="BE1543" s="71"/>
      <c r="BF1543" s="71"/>
      <c r="BG1543" s="71"/>
      <c r="BH1543" s="71">
        <f t="shared" ca="1" si="364"/>
        <v>78.808375956219194</v>
      </c>
      <c r="BI1543" s="71"/>
      <c r="BJ1543" s="71"/>
      <c r="BL1543" s="17">
        <f ca="1">[1]CalcBCI!AM1543</f>
        <v>2.8057712734897478</v>
      </c>
      <c r="BM1543" s="49">
        <f t="shared" ca="1" si="360"/>
        <v>56.930189853029191</v>
      </c>
      <c r="BN1543" s="75">
        <f ca="1">([1]CalcBCI!U1543-$BN$8)/$BN$9+$BN$7</f>
        <v>-8.0300999999999991</v>
      </c>
      <c r="BO1543" s="17"/>
      <c r="BP1543">
        <f t="shared" ca="1" si="354"/>
        <v>60.793664613186706</v>
      </c>
      <c r="BQ1543" s="17"/>
      <c r="BR1543" s="17"/>
      <c r="BS1543" s="17"/>
      <c r="BU1543" s="17"/>
      <c r="BV1543" s="17"/>
      <c r="BW1543" s="17"/>
      <c r="BX1543" s="17"/>
      <c r="BY1543" s="17"/>
      <c r="BZ1543" s="17"/>
      <c r="CA1543" s="17"/>
      <c r="CB1543" s="17"/>
    </row>
    <row r="1544" spans="1:80" hidden="1" outlineLevel="2" x14ac:dyDescent="0.25">
      <c r="A1544" s="1">
        <f>[1]CalcBCI!BY1544</f>
        <v>35180</v>
      </c>
      <c r="B1544" s="17">
        <f ca="1">[1]CalcBCI!CA1544</f>
        <v>140.69804027520846</v>
      </c>
      <c r="C1544" s="17">
        <f ca="1">[1]CalcBCI!CB1544</f>
        <v>140.67099582057438</v>
      </c>
      <c r="D1544" s="29">
        <f ca="1">[1]CalcBCI!CF1544</f>
        <v>0.99932081931214045</v>
      </c>
      <c r="E1544" s="59">
        <f ca="1">[1]CalcBCI!$CH1544</f>
        <v>98.858903414214467</v>
      </c>
      <c r="F1544" s="29">
        <f ca="1">[1]CalcBCI!CG1544</f>
        <v>1</v>
      </c>
      <c r="G1544" s="17">
        <f ca="1">[1]CalcBCI!CI1544</f>
        <v>100</v>
      </c>
      <c r="H1544" s="17">
        <f ca="1">[1]CalcBCIg!L1532</f>
        <v>12.929727494716644</v>
      </c>
      <c r="I1544" s="17">
        <f ca="1">[1]CalcBCIg!J1532</f>
        <v>6.9297274947166452</v>
      </c>
      <c r="J1544" s="17"/>
      <c r="K1544" s="17">
        <f t="shared" si="361"/>
        <v>-6</v>
      </c>
      <c r="L1544" s="17">
        <f t="shared" si="361"/>
        <v>26</v>
      </c>
      <c r="M1544" s="17">
        <f t="shared" si="362"/>
        <v>96</v>
      </c>
      <c r="N1544" s="17">
        <f t="shared" si="363"/>
        <v>0</v>
      </c>
      <c r="O1544" s="17">
        <f t="shared" ca="1" si="355"/>
        <v>99.429451707107233</v>
      </c>
      <c r="P1544" s="17">
        <f t="shared" si="356"/>
        <v>62.5</v>
      </c>
      <c r="Q1544" s="17">
        <f t="shared" ca="1" si="357"/>
        <v>100</v>
      </c>
      <c r="R1544" s="17">
        <f t="shared" ca="1" si="358"/>
        <v>19.003870844841003</v>
      </c>
      <c r="S1544" s="42">
        <f>[1]CalcBCI!$BZ1544</f>
        <v>-1000</v>
      </c>
      <c r="T1544" s="42">
        <f t="shared" si="359"/>
        <v>-1000</v>
      </c>
      <c r="V1544" s="71"/>
      <c r="W1544" s="71"/>
      <c r="X1544" s="71"/>
      <c r="Y1544" s="71"/>
      <c r="Z1544" s="71"/>
      <c r="AA1544" s="71">
        <f t="shared" ca="1" si="365"/>
        <v>140.69804027520846</v>
      </c>
      <c r="AB1544" s="71"/>
      <c r="AC1544" s="71"/>
      <c r="AE1544" s="71"/>
      <c r="AF1544" s="71"/>
      <c r="AG1544" s="71"/>
      <c r="AH1544" s="71"/>
      <c r="AI1544" s="71"/>
      <c r="AJ1544" s="71">
        <f t="shared" ca="1" si="366"/>
        <v>78.681688619088206</v>
      </c>
      <c r="AK1544" s="71"/>
      <c r="AL1544" s="71"/>
      <c r="AN1544" s="17"/>
      <c r="AO1544" s="17"/>
      <c r="AP1544" s="17"/>
      <c r="AQ1544" s="17"/>
      <c r="AR1544" s="17"/>
      <c r="AT1544" s="71"/>
      <c r="AU1544" s="71"/>
      <c r="AV1544" s="71"/>
      <c r="AW1544" s="71"/>
      <c r="AX1544" s="71"/>
      <c r="AY1544" s="71">
        <f t="shared" ca="1" si="367"/>
        <v>140.67099582057438</v>
      </c>
      <c r="AZ1544" s="71"/>
      <c r="BA1544" s="71"/>
      <c r="BC1544" s="71"/>
      <c r="BD1544" s="71"/>
      <c r="BE1544" s="71"/>
      <c r="BF1544" s="71"/>
      <c r="BG1544" s="71"/>
      <c r="BH1544" s="71">
        <f t="shared" ca="1" si="364"/>
        <v>78.82353003520825</v>
      </c>
      <c r="BI1544" s="71"/>
      <c r="BJ1544" s="71"/>
      <c r="BL1544" s="17">
        <f ca="1">[1]CalcBCI!AM1544</f>
        <v>2.8113497577365236</v>
      </c>
      <c r="BM1544" s="49">
        <f t="shared" ca="1" si="360"/>
        <v>57.192704078310186</v>
      </c>
      <c r="BN1544" s="75">
        <f ca="1">([1]CalcBCI!U1544-$BN$8)/$BN$9+$BN$7</f>
        <v>-7.6168000000000013</v>
      </c>
      <c r="BO1544" s="17"/>
      <c r="BP1544">
        <f t="shared" ca="1" si="354"/>
        <v>60.698040275208456</v>
      </c>
      <c r="BQ1544" s="17"/>
      <c r="BR1544" s="17"/>
      <c r="BS1544" s="17"/>
      <c r="BU1544" s="17"/>
      <c r="BV1544" s="17"/>
      <c r="BW1544" s="17"/>
      <c r="BX1544" s="17"/>
      <c r="BY1544" s="17"/>
      <c r="BZ1544" s="17"/>
      <c r="CA1544" s="17"/>
      <c r="CB1544" s="17"/>
    </row>
    <row r="1545" spans="1:80" hidden="1" outlineLevel="2" x14ac:dyDescent="0.25">
      <c r="A1545" s="1">
        <f>[1]CalcBCI!BY1545</f>
        <v>35187</v>
      </c>
      <c r="B1545" s="17">
        <f ca="1">[1]CalcBCI!CA1545</f>
        <v>140.92863712638774</v>
      </c>
      <c r="C1545" s="17">
        <f ca="1">[1]CalcBCI!CB1545</f>
        <v>140.79981647348106</v>
      </c>
      <c r="D1545" s="29">
        <f ca="1">[1]CalcBCI!CF1545</f>
        <v>1</v>
      </c>
      <c r="E1545" s="59">
        <f ca="1">[1]CalcBCI!$CH1545</f>
        <v>100</v>
      </c>
      <c r="F1545" s="29">
        <f ca="1">[1]CalcBCI!CG1545</f>
        <v>1</v>
      </c>
      <c r="G1545" s="17">
        <f ca="1">[1]CalcBCI!CI1545</f>
        <v>100</v>
      </c>
      <c r="H1545" s="17">
        <f ca="1">[1]CalcBCIg!L1533</f>
        <v>12.790344417095183</v>
      </c>
      <c r="I1545" s="17">
        <f ca="1">[1]CalcBCIg!J1533</f>
        <v>6.7903444170951825</v>
      </c>
      <c r="J1545" s="17"/>
      <c r="K1545" s="17">
        <f t="shared" si="361"/>
        <v>-6</v>
      </c>
      <c r="L1545" s="17">
        <f t="shared" si="361"/>
        <v>26</v>
      </c>
      <c r="M1545" s="17">
        <f t="shared" si="362"/>
        <v>96</v>
      </c>
      <c r="N1545" s="17">
        <f t="shared" si="363"/>
        <v>0</v>
      </c>
      <c r="O1545" s="17">
        <f t="shared" ca="1" si="355"/>
        <v>100</v>
      </c>
      <c r="P1545" s="17">
        <f t="shared" si="356"/>
        <v>62.5</v>
      </c>
      <c r="Q1545" s="17">
        <f t="shared" ca="1" si="357"/>
        <v>100</v>
      </c>
      <c r="R1545" s="17">
        <f t="shared" ca="1" si="358"/>
        <v>19.003870844841003</v>
      </c>
      <c r="S1545" s="42">
        <f>[1]CalcBCI!$BZ1545</f>
        <v>-1000</v>
      </c>
      <c r="T1545" s="42">
        <f t="shared" si="359"/>
        <v>-1000</v>
      </c>
      <c r="V1545" s="71"/>
      <c r="W1545" s="71"/>
      <c r="X1545" s="71"/>
      <c r="Y1545" s="71"/>
      <c r="Z1545" s="71"/>
      <c r="AA1545" s="71">
        <f t="shared" ca="1" si="365"/>
        <v>140.92863712638774</v>
      </c>
      <c r="AB1545" s="71"/>
      <c r="AC1545" s="71"/>
      <c r="AE1545" s="71"/>
      <c r="AF1545" s="71"/>
      <c r="AG1545" s="71"/>
      <c r="AH1545" s="71"/>
      <c r="AI1545" s="71"/>
      <c r="AJ1545" s="71">
        <f t="shared" ca="1" si="366"/>
        <v>78.81064385972654</v>
      </c>
      <c r="AK1545" s="71"/>
      <c r="AL1545" s="71"/>
      <c r="AN1545" s="17"/>
      <c r="AO1545" s="17"/>
      <c r="AP1545" s="17"/>
      <c r="AQ1545" s="17"/>
      <c r="AR1545" s="17"/>
      <c r="AT1545" s="71"/>
      <c r="AU1545" s="71"/>
      <c r="AV1545" s="71"/>
      <c r="AW1545" s="71"/>
      <c r="AX1545" s="71"/>
      <c r="AY1545" s="71">
        <f t="shared" ca="1" si="367"/>
        <v>140.79981647348106</v>
      </c>
      <c r="AZ1545" s="71"/>
      <c r="BA1545" s="71"/>
      <c r="BC1545" s="71"/>
      <c r="BD1545" s="71"/>
      <c r="BE1545" s="71"/>
      <c r="BF1545" s="71"/>
      <c r="BG1545" s="71"/>
      <c r="BH1545" s="71">
        <f t="shared" ca="1" si="364"/>
        <v>78.89571334879264</v>
      </c>
      <c r="BI1545" s="71"/>
      <c r="BJ1545" s="71"/>
      <c r="BL1545" s="17">
        <f ca="1">[1]CalcBCI!AM1545</f>
        <v>2.8154767996489678</v>
      </c>
      <c r="BM1545" s="49">
        <f t="shared" ca="1" si="360"/>
        <v>57.386915832331653</v>
      </c>
      <c r="BN1545" s="75">
        <f ca="1">([1]CalcBCI!U1545-$BN$8)/$BN$9+$BN$7</f>
        <v>-7.3076000000000025</v>
      </c>
      <c r="BO1545" s="17"/>
      <c r="BP1545">
        <f t="shared" ca="1" si="354"/>
        <v>60.928637126387741</v>
      </c>
      <c r="BQ1545" s="17"/>
      <c r="BR1545" s="17"/>
      <c r="BS1545" s="17"/>
      <c r="BU1545" s="17"/>
      <c r="BV1545" s="17"/>
      <c r="BW1545" s="17"/>
      <c r="BX1545" s="17"/>
      <c r="BY1545" s="17"/>
      <c r="BZ1545" s="17"/>
      <c r="CA1545" s="17"/>
      <c r="CB1545" s="17"/>
    </row>
    <row r="1546" spans="1:80" hidden="1" outlineLevel="2" x14ac:dyDescent="0.25">
      <c r="A1546" s="1">
        <f>[1]CalcBCI!BY1546</f>
        <v>35194</v>
      </c>
      <c r="B1546" s="17">
        <f ca="1">[1]CalcBCI!CA1546</f>
        <v>140.63264217344368</v>
      </c>
      <c r="C1546" s="17">
        <f ca="1">[1]CalcBCI!CB1546</f>
        <v>140.71622932346236</v>
      </c>
      <c r="D1546" s="29">
        <f ca="1">[1]CalcBCI!CF1546</f>
        <v>0.99789968200232715</v>
      </c>
      <c r="E1546" s="59">
        <f ca="1">[1]CalcBCI!$CH1546</f>
        <v>96.471239923264704</v>
      </c>
      <c r="F1546" s="29">
        <f ca="1">[1]CalcBCI!CG1546</f>
        <v>0.999406340490263</v>
      </c>
      <c r="G1546" s="17">
        <f ca="1">[1]CalcBCI!CI1546</f>
        <v>98.515851225657499</v>
      </c>
      <c r="H1546" s="17">
        <f ca="1">[1]CalcBCIg!L1534</f>
        <v>12.462006270885469</v>
      </c>
      <c r="I1546" s="17">
        <f ca="1">[1]CalcBCIg!J1534</f>
        <v>6.4620062708854693</v>
      </c>
      <c r="J1546" s="17"/>
      <c r="K1546" s="17">
        <f t="shared" si="361"/>
        <v>-6</v>
      </c>
      <c r="L1546" s="17">
        <f t="shared" si="361"/>
        <v>26</v>
      </c>
      <c r="M1546" s="17">
        <f t="shared" si="362"/>
        <v>96</v>
      </c>
      <c r="N1546" s="17">
        <f t="shared" si="363"/>
        <v>0</v>
      </c>
      <c r="O1546" s="17">
        <f t="shared" ca="1" si="355"/>
        <v>98.235619961632352</v>
      </c>
      <c r="P1546" s="17">
        <f t="shared" si="356"/>
        <v>62.5</v>
      </c>
      <c r="Q1546" s="17">
        <f t="shared" ca="1" si="357"/>
        <v>100</v>
      </c>
      <c r="R1546" s="17">
        <f t="shared" ca="1" si="358"/>
        <v>19.003870844841003</v>
      </c>
      <c r="S1546" s="42">
        <f>[1]CalcBCI!$BZ1546</f>
        <v>-1000</v>
      </c>
      <c r="T1546" s="42">
        <f t="shared" si="359"/>
        <v>-1000</v>
      </c>
      <c r="V1546" s="71"/>
      <c r="W1546" s="71"/>
      <c r="X1546" s="71"/>
      <c r="Y1546" s="71"/>
      <c r="Z1546" s="71"/>
      <c r="AA1546" s="71">
        <f t="shared" ca="1" si="365"/>
        <v>140.63264217344368</v>
      </c>
      <c r="AB1546" s="71"/>
      <c r="AC1546" s="71"/>
      <c r="AE1546" s="71"/>
      <c r="AF1546" s="71"/>
      <c r="AG1546" s="71"/>
      <c r="AH1546" s="71"/>
      <c r="AI1546" s="71"/>
      <c r="AJ1546" s="71">
        <f t="shared" ca="1" si="366"/>
        <v>78.64511644601977</v>
      </c>
      <c r="AK1546" s="71"/>
      <c r="AL1546" s="71"/>
      <c r="AN1546" s="17"/>
      <c r="AO1546" s="17"/>
      <c r="AP1546" s="17"/>
      <c r="AQ1546" s="17"/>
      <c r="AR1546" s="17"/>
      <c r="AT1546" s="71"/>
      <c r="AU1546" s="71"/>
      <c r="AV1546" s="71"/>
      <c r="AW1546" s="71"/>
      <c r="AX1546" s="71"/>
      <c r="AY1546" s="71">
        <f t="shared" ca="1" si="367"/>
        <v>140.71622932346236</v>
      </c>
      <c r="AZ1546" s="71"/>
      <c r="BA1546" s="71"/>
      <c r="BC1546" s="71"/>
      <c r="BD1546" s="71"/>
      <c r="BE1546" s="71"/>
      <c r="BF1546" s="71"/>
      <c r="BG1546" s="71"/>
      <c r="BH1546" s="71">
        <f t="shared" ca="1" si="364"/>
        <v>78.848876158285648</v>
      </c>
      <c r="BI1546" s="71"/>
      <c r="BJ1546" s="71"/>
      <c r="BL1546" s="17">
        <f ca="1">[1]CalcBCI!AM1546</f>
        <v>2.8073794118262141</v>
      </c>
      <c r="BM1546" s="49">
        <f t="shared" ca="1" si="360"/>
        <v>57.005866178508853</v>
      </c>
      <c r="BN1546" s="75">
        <f ca="1">([1]CalcBCI!U1546-$BN$8)/$BN$9+$BN$7</f>
        <v>-7.9115000000000002</v>
      </c>
      <c r="BO1546" s="17"/>
      <c r="BP1546">
        <f t="shared" ca="1" si="354"/>
        <v>60.632642173443685</v>
      </c>
      <c r="BQ1546" s="17"/>
      <c r="BR1546" s="17"/>
      <c r="BS1546" s="17"/>
      <c r="BU1546" s="17"/>
      <c r="BV1546" s="17"/>
      <c r="BW1546" s="17"/>
      <c r="BX1546" s="17"/>
      <c r="BY1546" s="17"/>
      <c r="BZ1546" s="17"/>
      <c r="CA1546" s="17"/>
      <c r="CB1546" s="17"/>
    </row>
    <row r="1547" spans="1:80" hidden="1" outlineLevel="2" x14ac:dyDescent="0.25">
      <c r="A1547" s="1">
        <f>[1]CalcBCI!BY1547</f>
        <v>35201</v>
      </c>
      <c r="B1547" s="17">
        <f ca="1">[1]CalcBCI!CA1547</f>
        <v>141.24494535008108</v>
      </c>
      <c r="C1547" s="17">
        <f ca="1">[1]CalcBCI!CB1547</f>
        <v>140.98058733677172</v>
      </c>
      <c r="D1547" s="29">
        <f ca="1">[1]CalcBCI!CF1547</f>
        <v>1</v>
      </c>
      <c r="E1547" s="59">
        <f ca="1">[1]CalcBCI!$CH1547</f>
        <v>100</v>
      </c>
      <c r="F1547" s="29">
        <f ca="1">[1]CalcBCI!CG1547</f>
        <v>1</v>
      </c>
      <c r="G1547" s="17">
        <f ca="1">[1]CalcBCI!CI1547</f>
        <v>100</v>
      </c>
      <c r="H1547" s="17">
        <f ca="1">[1]CalcBCIg!L1535</f>
        <v>12.331526935100555</v>
      </c>
      <c r="I1547" s="17">
        <f ca="1">[1]CalcBCIg!J1535</f>
        <v>6.3315269351005554</v>
      </c>
      <c r="J1547" s="17"/>
      <c r="K1547" s="17">
        <f t="shared" si="361"/>
        <v>-6</v>
      </c>
      <c r="L1547" s="17">
        <f t="shared" si="361"/>
        <v>26</v>
      </c>
      <c r="M1547" s="17">
        <f t="shared" si="362"/>
        <v>96</v>
      </c>
      <c r="N1547" s="17">
        <f t="shared" si="363"/>
        <v>0</v>
      </c>
      <c r="O1547" s="17">
        <f t="shared" ca="1" si="355"/>
        <v>100</v>
      </c>
      <c r="P1547" s="17">
        <f t="shared" si="356"/>
        <v>62.5</v>
      </c>
      <c r="Q1547" s="17">
        <f t="shared" ca="1" si="357"/>
        <v>100</v>
      </c>
      <c r="R1547" s="17">
        <f t="shared" ca="1" si="358"/>
        <v>19.003870844841003</v>
      </c>
      <c r="S1547" s="42">
        <f>[1]CalcBCI!$BZ1547</f>
        <v>-1000</v>
      </c>
      <c r="T1547" s="42">
        <f t="shared" si="359"/>
        <v>-1000</v>
      </c>
      <c r="V1547" s="71"/>
      <c r="W1547" s="71"/>
      <c r="X1547" s="71"/>
      <c r="Y1547" s="71"/>
      <c r="Z1547" s="71"/>
      <c r="AA1547" s="71">
        <f t="shared" ca="1" si="365"/>
        <v>141.24494535008108</v>
      </c>
      <c r="AB1547" s="71"/>
      <c r="AC1547" s="71"/>
      <c r="AE1547" s="71"/>
      <c r="AF1547" s="71"/>
      <c r="AG1547" s="71"/>
      <c r="AH1547" s="71"/>
      <c r="AI1547" s="71"/>
      <c r="AJ1547" s="71">
        <f t="shared" ca="1" si="366"/>
        <v>78.987530937297876</v>
      </c>
      <c r="AK1547" s="71"/>
      <c r="AL1547" s="71"/>
      <c r="AN1547" s="17"/>
      <c r="AO1547" s="17"/>
      <c r="AP1547" s="17"/>
      <c r="AQ1547" s="17"/>
      <c r="AR1547" s="17"/>
      <c r="AT1547" s="71"/>
      <c r="AU1547" s="71"/>
      <c r="AV1547" s="71"/>
      <c r="AW1547" s="71"/>
      <c r="AX1547" s="71"/>
      <c r="AY1547" s="71">
        <f t="shared" ca="1" si="367"/>
        <v>140.98058733677172</v>
      </c>
      <c r="AZ1547" s="71"/>
      <c r="BA1547" s="71"/>
      <c r="BC1547" s="71"/>
      <c r="BD1547" s="71"/>
      <c r="BE1547" s="71"/>
      <c r="BF1547" s="71"/>
      <c r="BG1547" s="71"/>
      <c r="BH1547" s="71">
        <f t="shared" ca="1" si="364"/>
        <v>78.997006422670182</v>
      </c>
      <c r="BI1547" s="71"/>
      <c r="BJ1547" s="71"/>
      <c r="BL1547" s="17">
        <f ca="1">[1]CalcBCI!AM1547</f>
        <v>2.8182338138058429</v>
      </c>
      <c r="BM1547" s="49">
        <f t="shared" ca="1" si="360"/>
        <v>57.516656350268761</v>
      </c>
      <c r="BN1547" s="75">
        <f ca="1">([1]CalcBCI!U1547-$BN$8)/$BN$9+$BN$7</f>
        <v>-7.0993999999999975</v>
      </c>
      <c r="BO1547" s="17"/>
      <c r="BP1547">
        <f t="shared" ca="1" si="354"/>
        <v>61.244945350081082</v>
      </c>
      <c r="BQ1547" s="17"/>
      <c r="BR1547" s="17"/>
      <c r="BS1547" s="17"/>
      <c r="BU1547" s="17"/>
      <c r="BV1547" s="17"/>
      <c r="BW1547" s="17"/>
      <c r="BX1547" s="17"/>
      <c r="BY1547" s="17"/>
      <c r="BZ1547" s="17"/>
      <c r="CA1547" s="17"/>
      <c r="CB1547" s="17"/>
    </row>
    <row r="1548" spans="1:80" hidden="1" outlineLevel="2" x14ac:dyDescent="0.25">
      <c r="A1548" s="1">
        <f>[1]CalcBCI!BY1548</f>
        <v>35208</v>
      </c>
      <c r="B1548" s="17">
        <f ca="1">[1]CalcBCI!CA1548</f>
        <v>141.89243701865001</v>
      </c>
      <c r="C1548" s="17">
        <f ca="1">[1]CalcBCI!CB1548</f>
        <v>141.43651217771088</v>
      </c>
      <c r="D1548" s="29">
        <f ca="1">[1]CalcBCI!CF1548</f>
        <v>1</v>
      </c>
      <c r="E1548" s="59">
        <f ca="1">[1]CalcBCI!$CH1548</f>
        <v>100</v>
      </c>
      <c r="F1548" s="29">
        <f ca="1">[1]CalcBCI!CG1548</f>
        <v>1</v>
      </c>
      <c r="G1548" s="17">
        <f ca="1">[1]CalcBCI!CI1548</f>
        <v>100</v>
      </c>
      <c r="H1548" s="17">
        <f ca="1">[1]CalcBCIg!L1536</f>
        <v>12.487714350223541</v>
      </c>
      <c r="I1548" s="17">
        <f ca="1">[1]CalcBCIg!J1536</f>
        <v>6.4877143502235421</v>
      </c>
      <c r="J1548" s="17"/>
      <c r="K1548" s="17">
        <f t="shared" si="361"/>
        <v>-6</v>
      </c>
      <c r="L1548" s="17">
        <f t="shared" si="361"/>
        <v>26</v>
      </c>
      <c r="M1548" s="17">
        <f t="shared" si="362"/>
        <v>96</v>
      </c>
      <c r="N1548" s="17">
        <f t="shared" si="363"/>
        <v>0</v>
      </c>
      <c r="O1548" s="17">
        <f t="shared" ca="1" si="355"/>
        <v>100</v>
      </c>
      <c r="P1548" s="17">
        <f t="shared" si="356"/>
        <v>62.5</v>
      </c>
      <c r="Q1548" s="17">
        <f t="shared" ca="1" si="357"/>
        <v>100</v>
      </c>
      <c r="R1548" s="17">
        <f t="shared" ca="1" si="358"/>
        <v>19.003870844841003</v>
      </c>
      <c r="S1548" s="42">
        <f>[1]CalcBCI!$BZ1548</f>
        <v>-1000</v>
      </c>
      <c r="T1548" s="42">
        <f t="shared" si="359"/>
        <v>-1000</v>
      </c>
      <c r="V1548" s="71"/>
      <c r="W1548" s="71"/>
      <c r="X1548" s="71"/>
      <c r="Y1548" s="71"/>
      <c r="Z1548" s="71"/>
      <c r="AA1548" s="71">
        <f t="shared" ca="1" si="365"/>
        <v>141.89243701865001</v>
      </c>
      <c r="AB1548" s="71"/>
      <c r="AC1548" s="71"/>
      <c r="AE1548" s="71"/>
      <c r="AF1548" s="71"/>
      <c r="AG1548" s="71"/>
      <c r="AH1548" s="71"/>
      <c r="AI1548" s="71"/>
      <c r="AJ1548" s="71">
        <f t="shared" ca="1" si="366"/>
        <v>79.349623669720756</v>
      </c>
      <c r="AK1548" s="71"/>
      <c r="AL1548" s="71"/>
      <c r="AN1548" s="17"/>
      <c r="AO1548" s="17"/>
      <c r="AP1548" s="17"/>
      <c r="AQ1548" s="17"/>
      <c r="AR1548" s="17"/>
      <c r="AT1548" s="71"/>
      <c r="AU1548" s="71"/>
      <c r="AV1548" s="71"/>
      <c r="AW1548" s="71"/>
      <c r="AX1548" s="71"/>
      <c r="AY1548" s="71">
        <f t="shared" ca="1" si="367"/>
        <v>141.43651217771088</v>
      </c>
      <c r="AZ1548" s="71"/>
      <c r="BA1548" s="71"/>
      <c r="BC1548" s="71"/>
      <c r="BD1548" s="71"/>
      <c r="BE1548" s="71"/>
      <c r="BF1548" s="71"/>
      <c r="BG1548" s="71"/>
      <c r="BH1548" s="71">
        <f t="shared" ca="1" si="364"/>
        <v>79.252479167310483</v>
      </c>
      <c r="BI1548" s="71"/>
      <c r="BJ1548" s="71"/>
      <c r="BL1548" s="17">
        <f ca="1">[1]CalcBCI!AM1548</f>
        <v>2.8271223271264012</v>
      </c>
      <c r="BM1548" s="49">
        <f t="shared" ca="1" si="360"/>
        <v>57.934935059148273</v>
      </c>
      <c r="BN1548" s="75">
        <f ca="1">([1]CalcBCI!U1548-$BN$8)/$BN$9+$BN$7</f>
        <v>-6.4190999999999967</v>
      </c>
      <c r="BO1548" s="17"/>
      <c r="BP1548">
        <f t="shared" ca="1" si="354"/>
        <v>61.892437018650014</v>
      </c>
      <c r="BQ1548" s="17"/>
      <c r="BR1548" s="17"/>
      <c r="BS1548" s="17"/>
      <c r="BU1548" s="17"/>
      <c r="BV1548" s="17"/>
      <c r="BW1548" s="17"/>
      <c r="BX1548" s="17"/>
      <c r="BY1548" s="17"/>
      <c r="BZ1548" s="17"/>
      <c r="CA1548" s="17"/>
      <c r="CB1548" s="17"/>
    </row>
    <row r="1549" spans="1:80" hidden="1" outlineLevel="2" x14ac:dyDescent="0.25">
      <c r="A1549" s="1">
        <f>[1]CalcBCI!BY1549</f>
        <v>35215</v>
      </c>
      <c r="B1549" s="17">
        <f ca="1">[1]CalcBCI!CA1549</f>
        <v>142.3684128386852</v>
      </c>
      <c r="C1549" s="17">
        <f ca="1">[1]CalcBCI!CB1549</f>
        <v>141.90246250819803</v>
      </c>
      <c r="D1549" s="29">
        <f ca="1">[1]CalcBCI!CF1549</f>
        <v>1</v>
      </c>
      <c r="E1549" s="59">
        <f ca="1">[1]CalcBCI!$CH1549</f>
        <v>100</v>
      </c>
      <c r="F1549" s="29">
        <f ca="1">[1]CalcBCI!CG1549</f>
        <v>1</v>
      </c>
      <c r="G1549" s="17">
        <f ca="1">[1]CalcBCI!CI1549</f>
        <v>100</v>
      </c>
      <c r="H1549" s="17">
        <f ca="1">[1]CalcBCIg!L1537</f>
        <v>12.732814013957979</v>
      </c>
      <c r="I1549" s="17">
        <f ca="1">[1]CalcBCIg!J1537</f>
        <v>6.7328140139579791</v>
      </c>
      <c r="J1549" s="17"/>
      <c r="K1549" s="17">
        <f t="shared" si="361"/>
        <v>-6</v>
      </c>
      <c r="L1549" s="17">
        <f t="shared" si="361"/>
        <v>26</v>
      </c>
      <c r="M1549" s="17">
        <f t="shared" si="362"/>
        <v>96</v>
      </c>
      <c r="N1549" s="17">
        <f t="shared" si="363"/>
        <v>0</v>
      </c>
      <c r="O1549" s="17">
        <f t="shared" ca="1" si="355"/>
        <v>100</v>
      </c>
      <c r="P1549" s="17">
        <f t="shared" si="356"/>
        <v>62.5</v>
      </c>
      <c r="Q1549" s="17">
        <f t="shared" ca="1" si="357"/>
        <v>100</v>
      </c>
      <c r="R1549" s="17">
        <f t="shared" ca="1" si="358"/>
        <v>19.003870844841003</v>
      </c>
      <c r="S1549" s="42">
        <f>[1]CalcBCI!$BZ1549</f>
        <v>-1000</v>
      </c>
      <c r="T1549" s="42">
        <f t="shared" si="359"/>
        <v>-1000</v>
      </c>
      <c r="V1549" s="71"/>
      <c r="W1549" s="71"/>
      <c r="X1549" s="71"/>
      <c r="Y1549" s="71"/>
      <c r="Z1549" s="71"/>
      <c r="AA1549" s="71">
        <f t="shared" ca="1" si="365"/>
        <v>142.3684128386852</v>
      </c>
      <c r="AB1549" s="71"/>
      <c r="AC1549" s="71"/>
      <c r="AE1549" s="71"/>
      <c r="AF1549" s="71"/>
      <c r="AG1549" s="71"/>
      <c r="AH1549" s="71"/>
      <c r="AI1549" s="71"/>
      <c r="AJ1549" s="71">
        <f t="shared" ca="1" si="366"/>
        <v>79.615800662584121</v>
      </c>
      <c r="AK1549" s="71"/>
      <c r="AL1549" s="71"/>
      <c r="AN1549" s="17"/>
      <c r="AO1549" s="17"/>
      <c r="AP1549" s="17"/>
      <c r="AQ1549" s="17"/>
      <c r="AR1549" s="17"/>
      <c r="AT1549" s="71"/>
      <c r="AU1549" s="71"/>
      <c r="AV1549" s="71"/>
      <c r="AW1549" s="71"/>
      <c r="AX1549" s="71"/>
      <c r="AY1549" s="71">
        <f t="shared" ca="1" si="367"/>
        <v>141.90246250819803</v>
      </c>
      <c r="AZ1549" s="71"/>
      <c r="BA1549" s="71"/>
      <c r="BC1549" s="71"/>
      <c r="BD1549" s="71"/>
      <c r="BE1549" s="71"/>
      <c r="BF1549" s="71"/>
      <c r="BG1549" s="71"/>
      <c r="BH1549" s="71">
        <f t="shared" ca="1" si="364"/>
        <v>79.513569590789928</v>
      </c>
      <c r="BI1549" s="71"/>
      <c r="BJ1549" s="71"/>
      <c r="BL1549" s="17">
        <f ca="1">[1]CalcBCI!AM1549</f>
        <v>2.829069512341166</v>
      </c>
      <c r="BM1549" s="49">
        <f t="shared" ca="1" si="360"/>
        <v>58.026566368930673</v>
      </c>
      <c r="BN1549" s="75">
        <f ca="1">([1]CalcBCI!U1549-$BN$8)/$BN$9+$BN$7</f>
        <v>-6.268200000000002</v>
      </c>
      <c r="BO1549" s="17"/>
      <c r="BP1549">
        <f t="shared" ca="1" si="354"/>
        <v>62.368412838685202</v>
      </c>
      <c r="BQ1549" s="17"/>
      <c r="BR1549" s="17"/>
      <c r="BS1549" s="17"/>
      <c r="BU1549" s="17"/>
      <c r="BV1549" s="17"/>
      <c r="BW1549" s="17"/>
      <c r="BX1549" s="17"/>
      <c r="BY1549" s="17"/>
      <c r="BZ1549" s="17"/>
      <c r="CA1549" s="17"/>
      <c r="CB1549" s="17"/>
    </row>
    <row r="1550" spans="1:80" hidden="1" outlineLevel="2" x14ac:dyDescent="0.25">
      <c r="A1550" s="1">
        <f>[1]CalcBCI!BY1550</f>
        <v>35222</v>
      </c>
      <c r="B1550" s="17">
        <f ca="1">[1]CalcBCI!CA1550</f>
        <v>142.43044515609824</v>
      </c>
      <c r="C1550" s="17">
        <f ca="1">[1]CalcBCI!CB1550</f>
        <v>142.16645383214814</v>
      </c>
      <c r="D1550" s="29">
        <f ca="1">[1]CalcBCI!CF1550</f>
        <v>1</v>
      </c>
      <c r="E1550" s="59">
        <f ca="1">[1]CalcBCI!$CH1550</f>
        <v>100</v>
      </c>
      <c r="F1550" s="29">
        <f ca="1">[1]CalcBCI!CG1550</f>
        <v>1</v>
      </c>
      <c r="G1550" s="17">
        <f ca="1">[1]CalcBCI!CI1550</f>
        <v>100</v>
      </c>
      <c r="H1550" s="17">
        <f ca="1">[1]CalcBCIg!L1538</f>
        <v>13.103603184223177</v>
      </c>
      <c r="I1550" s="17">
        <f ca="1">[1]CalcBCIg!J1538</f>
        <v>7.1036031842231768</v>
      </c>
      <c r="J1550" s="17"/>
      <c r="K1550" s="17">
        <f t="shared" si="361"/>
        <v>-6</v>
      </c>
      <c r="L1550" s="17">
        <f t="shared" si="361"/>
        <v>26</v>
      </c>
      <c r="M1550" s="17">
        <f t="shared" si="362"/>
        <v>96</v>
      </c>
      <c r="N1550" s="17">
        <f t="shared" si="363"/>
        <v>0</v>
      </c>
      <c r="O1550" s="17">
        <f t="shared" ca="1" si="355"/>
        <v>100</v>
      </c>
      <c r="P1550" s="17">
        <f t="shared" si="356"/>
        <v>62.5</v>
      </c>
      <c r="Q1550" s="17">
        <f t="shared" ca="1" si="357"/>
        <v>100</v>
      </c>
      <c r="R1550" s="17">
        <f t="shared" ca="1" si="358"/>
        <v>19.003870844841003</v>
      </c>
      <c r="S1550" s="42">
        <f>[1]CalcBCI!$BZ1550</f>
        <v>-1000</v>
      </c>
      <c r="T1550" s="42">
        <f t="shared" si="359"/>
        <v>-1000</v>
      </c>
      <c r="V1550" s="71"/>
      <c r="W1550" s="71"/>
      <c r="X1550" s="71"/>
      <c r="Y1550" s="71"/>
      <c r="Z1550" s="71"/>
      <c r="AA1550" s="71">
        <f t="shared" ca="1" si="365"/>
        <v>142.43044515609824</v>
      </c>
      <c r="AB1550" s="71"/>
      <c r="AC1550" s="71"/>
      <c r="AE1550" s="71"/>
      <c r="AF1550" s="71"/>
      <c r="AG1550" s="71"/>
      <c r="AH1550" s="71"/>
      <c r="AI1550" s="71"/>
      <c r="AJ1550" s="71">
        <f t="shared" ca="1" si="366"/>
        <v>79.650490609035884</v>
      </c>
      <c r="AK1550" s="71"/>
      <c r="AL1550" s="71"/>
      <c r="AN1550" s="17"/>
      <c r="AO1550" s="17"/>
      <c r="AP1550" s="17"/>
      <c r="AQ1550" s="17"/>
      <c r="AR1550" s="17"/>
      <c r="AT1550" s="71"/>
      <c r="AU1550" s="71"/>
      <c r="AV1550" s="71"/>
      <c r="AW1550" s="71"/>
      <c r="AX1550" s="71"/>
      <c r="AY1550" s="71">
        <f t="shared" ca="1" si="367"/>
        <v>142.16645383214814</v>
      </c>
      <c r="AZ1550" s="71"/>
      <c r="BA1550" s="71"/>
      <c r="BC1550" s="71"/>
      <c r="BD1550" s="71"/>
      <c r="BE1550" s="71"/>
      <c r="BF1550" s="71"/>
      <c r="BG1550" s="71"/>
      <c r="BH1550" s="71">
        <f t="shared" ca="1" si="364"/>
        <v>79.661494384604268</v>
      </c>
      <c r="BI1550" s="71"/>
      <c r="BJ1550" s="71"/>
      <c r="BL1550" s="17">
        <f ca="1">[1]CalcBCI!AM1550</f>
        <v>2.8273046410897349</v>
      </c>
      <c r="BM1550" s="49">
        <f t="shared" ca="1" si="360"/>
        <v>57.94351445217427</v>
      </c>
      <c r="BN1550" s="75">
        <f ca="1">([1]CalcBCI!U1550-$BN$8)/$BN$9+$BN$7</f>
        <v>-6.4050000000000011</v>
      </c>
      <c r="BO1550" s="17"/>
      <c r="BP1550">
        <f t="shared" ca="1" si="354"/>
        <v>62.430445156098244</v>
      </c>
      <c r="BQ1550" s="17"/>
      <c r="BR1550" s="17"/>
      <c r="BS1550" s="17"/>
      <c r="BU1550" s="17"/>
      <c r="BV1550" s="17"/>
      <c r="BW1550" s="17"/>
      <c r="BX1550" s="17"/>
      <c r="BY1550" s="17"/>
      <c r="BZ1550" s="17"/>
      <c r="CA1550" s="17"/>
      <c r="CB1550" s="17"/>
    </row>
    <row r="1551" spans="1:80" hidden="1" outlineLevel="2" x14ac:dyDescent="0.25">
      <c r="A1551" s="1">
        <f>[1]CalcBCI!BY1551</f>
        <v>35229</v>
      </c>
      <c r="B1551" s="17">
        <f ca="1">[1]CalcBCI!CA1551</f>
        <v>142.86572157845407</v>
      </c>
      <c r="C1551" s="17">
        <f ca="1">[1]CalcBCI!CB1551</f>
        <v>142.51608770530112</v>
      </c>
      <c r="D1551" s="29">
        <f ca="1">[1]CalcBCI!CF1551</f>
        <v>1</v>
      </c>
      <c r="E1551" s="59">
        <f ca="1">[1]CalcBCI!$CH1551</f>
        <v>100</v>
      </c>
      <c r="F1551" s="29">
        <f ca="1">[1]CalcBCI!CG1551</f>
        <v>1</v>
      </c>
      <c r="G1551" s="17">
        <f ca="1">[1]CalcBCI!CI1551</f>
        <v>100</v>
      </c>
      <c r="H1551" s="17">
        <f ca="1">[1]CalcBCIg!L1539</f>
        <v>13.398273050785068</v>
      </c>
      <c r="I1551" s="17">
        <f ca="1">[1]CalcBCIg!J1539</f>
        <v>7.3982730507850674</v>
      </c>
      <c r="J1551" s="17"/>
      <c r="K1551" s="17">
        <f t="shared" si="361"/>
        <v>-6</v>
      </c>
      <c r="L1551" s="17">
        <f t="shared" si="361"/>
        <v>26</v>
      </c>
      <c r="M1551" s="17">
        <f t="shared" si="362"/>
        <v>96</v>
      </c>
      <c r="N1551" s="17">
        <f t="shared" si="363"/>
        <v>0</v>
      </c>
      <c r="O1551" s="17">
        <f t="shared" ca="1" si="355"/>
        <v>100</v>
      </c>
      <c r="P1551" s="17">
        <f t="shared" si="356"/>
        <v>62.5</v>
      </c>
      <c r="Q1551" s="17">
        <f t="shared" ca="1" si="357"/>
        <v>100</v>
      </c>
      <c r="R1551" s="17">
        <f t="shared" ca="1" si="358"/>
        <v>19.003870844841003</v>
      </c>
      <c r="S1551" s="42">
        <f>[1]CalcBCI!$BZ1551</f>
        <v>-1000</v>
      </c>
      <c r="T1551" s="42">
        <f t="shared" si="359"/>
        <v>-1000</v>
      </c>
      <c r="V1551" s="71"/>
      <c r="W1551" s="71"/>
      <c r="X1551" s="71"/>
      <c r="Y1551" s="71"/>
      <c r="Z1551" s="71"/>
      <c r="AA1551" s="71">
        <f t="shared" ca="1" si="365"/>
        <v>142.86572157845407</v>
      </c>
      <c r="AB1551" s="71"/>
      <c r="AC1551" s="71"/>
      <c r="AE1551" s="71"/>
      <c r="AF1551" s="71"/>
      <c r="AG1551" s="71"/>
      <c r="AH1551" s="71"/>
      <c r="AI1551" s="71"/>
      <c r="AJ1551" s="71">
        <f t="shared" ca="1" si="366"/>
        <v>79.893907531261945</v>
      </c>
      <c r="AK1551" s="71"/>
      <c r="AL1551" s="71"/>
      <c r="AN1551" s="17"/>
      <c r="AO1551" s="17"/>
      <c r="AP1551" s="17"/>
      <c r="AQ1551" s="17"/>
      <c r="AR1551" s="17"/>
      <c r="AT1551" s="71"/>
      <c r="AU1551" s="71"/>
      <c r="AV1551" s="71"/>
      <c r="AW1551" s="71"/>
      <c r="AX1551" s="71"/>
      <c r="AY1551" s="71">
        <f t="shared" ca="1" si="367"/>
        <v>142.51608770530112</v>
      </c>
      <c r="AZ1551" s="71"/>
      <c r="BA1551" s="71"/>
      <c r="BC1551" s="71"/>
      <c r="BD1551" s="71"/>
      <c r="BE1551" s="71"/>
      <c r="BF1551" s="71"/>
      <c r="BG1551" s="71"/>
      <c r="BH1551" s="71">
        <f t="shared" ca="1" si="364"/>
        <v>79.857408090489685</v>
      </c>
      <c r="BI1551" s="71"/>
      <c r="BJ1551" s="71"/>
      <c r="BL1551" s="17">
        <f ca="1">[1]CalcBCI!AM1551</f>
        <v>2.8271766414171542</v>
      </c>
      <c r="BM1551" s="49">
        <f t="shared" ca="1" si="360"/>
        <v>57.937490999674054</v>
      </c>
      <c r="BN1551" s="75">
        <f ca="1">([1]CalcBCI!U1551-$BN$8)/$BN$9+$BN$7</f>
        <v>-6.4148999999999994</v>
      </c>
      <c r="BO1551" s="17"/>
      <c r="BP1551">
        <f t="shared" ca="1" si="354"/>
        <v>62.865721578454071</v>
      </c>
      <c r="BQ1551" s="17"/>
      <c r="BR1551" s="17"/>
      <c r="BS1551" s="17"/>
      <c r="BU1551" s="17"/>
      <c r="BV1551" s="17"/>
      <c r="BW1551" s="17"/>
      <c r="BX1551" s="17"/>
      <c r="BY1551" s="17"/>
      <c r="BZ1551" s="17"/>
      <c r="CA1551" s="17"/>
      <c r="CB1551" s="17"/>
    </row>
    <row r="1552" spans="1:80" hidden="1" outlineLevel="2" x14ac:dyDescent="0.25">
      <c r="A1552" s="1">
        <f>[1]CalcBCI!BY1552</f>
        <v>35236</v>
      </c>
      <c r="B1552" s="17">
        <f ca="1">[1]CalcBCI!CA1552</f>
        <v>143.05144761367112</v>
      </c>
      <c r="C1552" s="17">
        <f ca="1">[1]CalcBCI!CB1552</f>
        <v>142.7837676594861</v>
      </c>
      <c r="D1552" s="29">
        <f ca="1">[1]CalcBCI!CF1552</f>
        <v>1</v>
      </c>
      <c r="E1552" s="59">
        <f ca="1">[1]CalcBCI!$CH1552</f>
        <v>100</v>
      </c>
      <c r="F1552" s="29">
        <f ca="1">[1]CalcBCI!CG1552</f>
        <v>1</v>
      </c>
      <c r="G1552" s="17">
        <f ca="1">[1]CalcBCI!CI1552</f>
        <v>100</v>
      </c>
      <c r="H1552" s="17">
        <f ca="1">[1]CalcBCIg!L1540</f>
        <v>13.508810460567474</v>
      </c>
      <c r="I1552" s="17">
        <f ca="1">[1]CalcBCIg!J1540</f>
        <v>7.5088104605674753</v>
      </c>
      <c r="J1552" s="17"/>
      <c r="K1552" s="17">
        <f t="shared" si="361"/>
        <v>-6</v>
      </c>
      <c r="L1552" s="17">
        <f t="shared" si="361"/>
        <v>26</v>
      </c>
      <c r="M1552" s="17">
        <f t="shared" si="362"/>
        <v>96</v>
      </c>
      <c r="N1552" s="17">
        <f t="shared" si="363"/>
        <v>0</v>
      </c>
      <c r="O1552" s="17">
        <f t="shared" ca="1" si="355"/>
        <v>100</v>
      </c>
      <c r="P1552" s="17">
        <f t="shared" si="356"/>
        <v>62.5</v>
      </c>
      <c r="Q1552" s="17">
        <f t="shared" ca="1" si="357"/>
        <v>100</v>
      </c>
      <c r="R1552" s="17">
        <f t="shared" ca="1" si="358"/>
        <v>19.003870844841003</v>
      </c>
      <c r="S1552" s="42">
        <f>[1]CalcBCI!$BZ1552</f>
        <v>-1000</v>
      </c>
      <c r="T1552" s="42">
        <f t="shared" si="359"/>
        <v>-1000</v>
      </c>
      <c r="V1552" s="71"/>
      <c r="W1552" s="71"/>
      <c r="X1552" s="71"/>
      <c r="Y1552" s="71"/>
      <c r="Z1552" s="71"/>
      <c r="AA1552" s="71">
        <f t="shared" ca="1" si="365"/>
        <v>143.05144761367112</v>
      </c>
      <c r="AB1552" s="71"/>
      <c r="AC1552" s="71"/>
      <c r="AE1552" s="71"/>
      <c r="AF1552" s="71"/>
      <c r="AG1552" s="71"/>
      <c r="AH1552" s="71"/>
      <c r="AI1552" s="71"/>
      <c r="AJ1552" s="71">
        <f t="shared" ca="1" si="366"/>
        <v>79.997769945001494</v>
      </c>
      <c r="AK1552" s="71"/>
      <c r="AL1552" s="71"/>
      <c r="AN1552" s="17"/>
      <c r="AO1552" s="17"/>
      <c r="AP1552" s="17"/>
      <c r="AQ1552" s="17"/>
      <c r="AR1552" s="17"/>
      <c r="AT1552" s="71"/>
      <c r="AU1552" s="71"/>
      <c r="AV1552" s="71"/>
      <c r="AW1552" s="71"/>
      <c r="AX1552" s="71"/>
      <c r="AY1552" s="71">
        <f t="shared" ca="1" si="367"/>
        <v>142.7837676594861</v>
      </c>
      <c r="AZ1552" s="71"/>
      <c r="BA1552" s="71"/>
      <c r="BC1552" s="71"/>
      <c r="BD1552" s="71"/>
      <c r="BE1552" s="71"/>
      <c r="BF1552" s="71"/>
      <c r="BG1552" s="71"/>
      <c r="BH1552" s="71">
        <f t="shared" ca="1" si="364"/>
        <v>80.007399769907636</v>
      </c>
      <c r="BI1552" s="71"/>
      <c r="BJ1552" s="71"/>
      <c r="BL1552" s="17">
        <f ca="1">[1]CalcBCI!AM1552</f>
        <v>2.8225538022188092</v>
      </c>
      <c r="BM1552" s="49">
        <f t="shared" ca="1" si="360"/>
        <v>57.719947846898549</v>
      </c>
      <c r="BN1552" s="75">
        <f ca="1">([1]CalcBCI!U1552-$BN$8)/$BN$9+$BN$7</f>
        <v>-6.7705000000000037</v>
      </c>
      <c r="BO1552" s="17"/>
      <c r="BP1552">
        <f t="shared" ca="1" si="354"/>
        <v>63.051447613671115</v>
      </c>
      <c r="BQ1552" s="17"/>
      <c r="BR1552" s="17"/>
      <c r="BS1552" s="17"/>
      <c r="BU1552" s="17"/>
      <c r="BV1552" s="17"/>
      <c r="BW1552" s="17"/>
      <c r="BX1552" s="17"/>
      <c r="BY1552" s="17"/>
      <c r="BZ1552" s="17"/>
      <c r="CA1552" s="17"/>
      <c r="CB1552" s="17"/>
    </row>
    <row r="1553" spans="1:80" hidden="1" outlineLevel="2" x14ac:dyDescent="0.25">
      <c r="A1553" s="1">
        <f>[1]CalcBCI!BY1553</f>
        <v>35243</v>
      </c>
      <c r="B1553" s="17">
        <f ca="1">[1]CalcBCI!CA1553</f>
        <v>143.0276935966466</v>
      </c>
      <c r="C1553" s="17">
        <f ca="1">[1]CalcBCI!CB1553</f>
        <v>142.90573062806635</v>
      </c>
      <c r="D1553" s="29">
        <f ca="1">[1]CalcBCI!CF1553</f>
        <v>0.9998339477340441</v>
      </c>
      <c r="E1553" s="59">
        <f ca="1">[1]CalcBCI!$CH1553</f>
        <v>99.721014338111729</v>
      </c>
      <c r="F1553" s="29">
        <f ca="1">[1]CalcBCI!CG1553</f>
        <v>1</v>
      </c>
      <c r="G1553" s="17">
        <f ca="1">[1]CalcBCI!CI1553</f>
        <v>100</v>
      </c>
      <c r="H1553" s="17">
        <f ca="1">[1]CalcBCIg!L1541</f>
        <v>13.428611814975742</v>
      </c>
      <c r="I1553" s="17">
        <f ca="1">[1]CalcBCIg!J1541</f>
        <v>7.4286118149757412</v>
      </c>
      <c r="J1553" s="17"/>
      <c r="K1553" s="17">
        <f t="shared" si="361"/>
        <v>-6</v>
      </c>
      <c r="L1553" s="17">
        <f t="shared" si="361"/>
        <v>26</v>
      </c>
      <c r="M1553" s="17">
        <f t="shared" si="362"/>
        <v>96</v>
      </c>
      <c r="N1553" s="17">
        <f t="shared" si="363"/>
        <v>0</v>
      </c>
      <c r="O1553" s="17">
        <f t="shared" ca="1" si="355"/>
        <v>99.860507169055865</v>
      </c>
      <c r="P1553" s="17">
        <f t="shared" si="356"/>
        <v>62.5</v>
      </c>
      <c r="Q1553" s="17">
        <f t="shared" ca="1" si="357"/>
        <v>100</v>
      </c>
      <c r="R1553" s="17">
        <f t="shared" ca="1" si="358"/>
        <v>19.003870844841003</v>
      </c>
      <c r="S1553" s="42">
        <f>[1]CalcBCI!$BZ1553</f>
        <v>-1000</v>
      </c>
      <c r="T1553" s="42">
        <f t="shared" si="359"/>
        <v>-1000</v>
      </c>
      <c r="V1553" s="71"/>
      <c r="W1553" s="71"/>
      <c r="X1553" s="71"/>
      <c r="Y1553" s="71"/>
      <c r="Z1553" s="71"/>
      <c r="AA1553" s="71">
        <f t="shared" ca="1" si="365"/>
        <v>143.0276935966466</v>
      </c>
      <c r="AB1553" s="71"/>
      <c r="AC1553" s="71"/>
      <c r="AE1553" s="71"/>
      <c r="AF1553" s="71"/>
      <c r="AG1553" s="71"/>
      <c r="AH1553" s="71"/>
      <c r="AI1553" s="71"/>
      <c r="AJ1553" s="71">
        <f t="shared" ca="1" si="366"/>
        <v>79.984486134030703</v>
      </c>
      <c r="AK1553" s="71"/>
      <c r="AL1553" s="71"/>
      <c r="AN1553" s="17"/>
      <c r="AO1553" s="17"/>
      <c r="AP1553" s="17"/>
      <c r="AQ1553" s="17"/>
      <c r="AR1553" s="17"/>
      <c r="AT1553" s="71"/>
      <c r="AU1553" s="71"/>
      <c r="AV1553" s="71"/>
      <c r="AW1553" s="71"/>
      <c r="AX1553" s="71"/>
      <c r="AY1553" s="71">
        <f t="shared" ca="1" si="367"/>
        <v>142.90573062806635</v>
      </c>
      <c r="AZ1553" s="71"/>
      <c r="BA1553" s="71"/>
      <c r="BC1553" s="71"/>
      <c r="BD1553" s="71"/>
      <c r="BE1553" s="71"/>
      <c r="BF1553" s="71"/>
      <c r="BG1553" s="71"/>
      <c r="BH1553" s="71">
        <f t="shared" ca="1" si="364"/>
        <v>80.075740451374983</v>
      </c>
      <c r="BI1553" s="71"/>
      <c r="BJ1553" s="71"/>
      <c r="BL1553" s="17">
        <f ca="1">[1]CalcBCI!AM1553</f>
        <v>2.8235602970251366</v>
      </c>
      <c r="BM1553" s="49">
        <f t="shared" ca="1" si="360"/>
        <v>57.767311824754188</v>
      </c>
      <c r="BN1553" s="75">
        <f ca="1">([1]CalcBCI!U1553-$BN$8)/$BN$9+$BN$7</f>
        <v>-6.6934000000000022</v>
      </c>
      <c r="BO1553" s="17"/>
      <c r="BP1553">
        <f t="shared" ca="1" si="354"/>
        <v>63.0276935966466</v>
      </c>
      <c r="BQ1553" s="17"/>
      <c r="BR1553" s="17"/>
      <c r="BS1553" s="17"/>
      <c r="BU1553" s="17"/>
      <c r="BV1553" s="17"/>
      <c r="BW1553" s="17"/>
      <c r="BX1553" s="17"/>
      <c r="BY1553" s="17"/>
      <c r="BZ1553" s="17"/>
      <c r="CA1553" s="17"/>
      <c r="CB1553" s="17"/>
    </row>
    <row r="1554" spans="1:80" hidden="1" outlineLevel="2" x14ac:dyDescent="0.25">
      <c r="A1554" s="1">
        <f>[1]CalcBCI!BY1554</f>
        <v>35250</v>
      </c>
      <c r="B1554" s="17">
        <f ca="1">[1]CalcBCI!CA1554</f>
        <v>143.27440995418792</v>
      </c>
      <c r="C1554" s="17">
        <f ca="1">[1]CalcBCI!CB1554</f>
        <v>143.09007029112712</v>
      </c>
      <c r="D1554" s="29">
        <f ca="1">[1]CalcBCI!CF1554</f>
        <v>1</v>
      </c>
      <c r="E1554" s="59">
        <f ca="1">[1]CalcBCI!$CH1554</f>
        <v>100</v>
      </c>
      <c r="F1554" s="29">
        <f ca="1">[1]CalcBCI!CG1554</f>
        <v>1</v>
      </c>
      <c r="G1554" s="17">
        <f ca="1">[1]CalcBCI!CI1554</f>
        <v>100</v>
      </c>
      <c r="H1554" s="17">
        <f ca="1">[1]CalcBCIg!L1542</f>
        <v>13.422156035900116</v>
      </c>
      <c r="I1554" s="17">
        <f ca="1">[1]CalcBCIg!J1542</f>
        <v>7.4221560359001169</v>
      </c>
      <c r="J1554" s="17"/>
      <c r="K1554" s="17">
        <f t="shared" si="361"/>
        <v>-6</v>
      </c>
      <c r="L1554" s="17">
        <f t="shared" si="361"/>
        <v>26</v>
      </c>
      <c r="M1554" s="17">
        <f t="shared" si="362"/>
        <v>96</v>
      </c>
      <c r="N1554" s="17">
        <f t="shared" si="363"/>
        <v>0</v>
      </c>
      <c r="O1554" s="17">
        <f t="shared" ca="1" si="355"/>
        <v>100</v>
      </c>
      <c r="P1554" s="17">
        <f t="shared" si="356"/>
        <v>62.5</v>
      </c>
      <c r="Q1554" s="17">
        <f t="shared" ca="1" si="357"/>
        <v>100</v>
      </c>
      <c r="R1554" s="17">
        <f t="shared" ca="1" si="358"/>
        <v>19.003870844841003</v>
      </c>
      <c r="S1554" s="42">
        <f>[1]CalcBCI!$BZ1554</f>
        <v>-1000</v>
      </c>
      <c r="T1554" s="42">
        <f t="shared" si="359"/>
        <v>-1000</v>
      </c>
      <c r="V1554" s="71"/>
      <c r="W1554" s="71"/>
      <c r="X1554" s="71"/>
      <c r="Y1554" s="71"/>
      <c r="Z1554" s="71"/>
      <c r="AA1554" s="71">
        <f t="shared" ca="1" si="365"/>
        <v>143.27440995418792</v>
      </c>
      <c r="AB1554" s="71"/>
      <c r="AC1554" s="71"/>
      <c r="AE1554" s="71"/>
      <c r="AF1554" s="71"/>
      <c r="AG1554" s="71"/>
      <c r="AH1554" s="71"/>
      <c r="AI1554" s="71"/>
      <c r="AJ1554" s="71">
        <f t="shared" ca="1" si="366"/>
        <v>80.12245578579936</v>
      </c>
      <c r="AK1554" s="71"/>
      <c r="AL1554" s="71"/>
      <c r="AN1554" s="17"/>
      <c r="AO1554" s="17"/>
      <c r="AP1554" s="17"/>
      <c r="AQ1554" s="17"/>
      <c r="AR1554" s="17"/>
      <c r="AT1554" s="71"/>
      <c r="AU1554" s="71"/>
      <c r="AV1554" s="71"/>
      <c r="AW1554" s="71"/>
      <c r="AX1554" s="71"/>
      <c r="AY1554" s="71">
        <f t="shared" ca="1" si="367"/>
        <v>143.09007029112712</v>
      </c>
      <c r="AZ1554" s="71"/>
      <c r="BA1554" s="71"/>
      <c r="BC1554" s="71"/>
      <c r="BD1554" s="71"/>
      <c r="BE1554" s="71"/>
      <c r="BF1554" s="71"/>
      <c r="BG1554" s="71"/>
      <c r="BH1554" s="71">
        <f t="shared" ca="1" si="364"/>
        <v>80.179033265101012</v>
      </c>
      <c r="BI1554" s="71"/>
      <c r="BJ1554" s="71"/>
      <c r="BL1554" s="17">
        <f ca="1">[1]CalcBCI!AM1554</f>
        <v>2.8275075531489775</v>
      </c>
      <c r="BM1554" s="49">
        <f t="shared" ca="1" si="360"/>
        <v>57.953063157463362</v>
      </c>
      <c r="BN1554" s="75">
        <f ca="1">([1]CalcBCI!U1554-$BN$8)/$BN$9+$BN$7</f>
        <v>-6.3892999999999969</v>
      </c>
      <c r="BO1554" s="17"/>
      <c r="BP1554">
        <f t="shared" ca="1" si="354"/>
        <v>63.274409954187917</v>
      </c>
      <c r="BQ1554" s="17"/>
      <c r="BR1554" s="17"/>
      <c r="BS1554" s="17"/>
      <c r="BU1554" s="17"/>
      <c r="BV1554" s="17"/>
      <c r="BW1554" s="17"/>
      <c r="BX1554" s="17"/>
      <c r="BY1554" s="17"/>
      <c r="BZ1554" s="17"/>
      <c r="CA1554" s="17"/>
      <c r="CB1554" s="17"/>
    </row>
    <row r="1555" spans="1:80" hidden="1" outlineLevel="2" x14ac:dyDescent="0.25">
      <c r="A1555" s="1">
        <f>[1]CalcBCI!BY1555</f>
        <v>35257</v>
      </c>
      <c r="B1555" s="17">
        <f ca="1">[1]CalcBCI!CA1555</f>
        <v>142.92384696525892</v>
      </c>
      <c r="C1555" s="17">
        <f ca="1">[1]CalcBCI!CB1555</f>
        <v>143.00695862819302</v>
      </c>
      <c r="D1555" s="29">
        <f ca="1">[1]CalcBCI!CF1555</f>
        <v>0.99755320584435769</v>
      </c>
      <c r="E1555" s="59">
        <f ca="1">[1]CalcBCI!$CH1555</f>
        <v>95.889122722375163</v>
      </c>
      <c r="F1555" s="29">
        <f ca="1">[1]CalcBCI!CG1555</f>
        <v>0.99941916540564268</v>
      </c>
      <c r="G1555" s="17">
        <f ca="1">[1]CalcBCI!CI1555</f>
        <v>98.54791351410671</v>
      </c>
      <c r="H1555" s="17">
        <f ca="1">[1]CalcBCIg!L1543</f>
        <v>13.130655348300934</v>
      </c>
      <c r="I1555" s="17">
        <f ca="1">[1]CalcBCIg!J1543</f>
        <v>7.1306553483009347</v>
      </c>
      <c r="J1555" s="17"/>
      <c r="K1555" s="17">
        <f t="shared" si="361"/>
        <v>-6</v>
      </c>
      <c r="L1555" s="17">
        <f t="shared" si="361"/>
        <v>26</v>
      </c>
      <c r="M1555" s="17">
        <f t="shared" si="362"/>
        <v>96</v>
      </c>
      <c r="N1555" s="17">
        <f t="shared" si="363"/>
        <v>0</v>
      </c>
      <c r="O1555" s="17">
        <f t="shared" ca="1" si="355"/>
        <v>97.944561361187581</v>
      </c>
      <c r="P1555" s="17">
        <f t="shared" si="356"/>
        <v>62.5</v>
      </c>
      <c r="Q1555" s="17">
        <f t="shared" ca="1" si="357"/>
        <v>100</v>
      </c>
      <c r="R1555" s="17">
        <f t="shared" ca="1" si="358"/>
        <v>19.003870844841003</v>
      </c>
      <c r="S1555" s="42">
        <f>[1]CalcBCI!$BZ1555</f>
        <v>-1000</v>
      </c>
      <c r="T1555" s="42">
        <f t="shared" si="359"/>
        <v>-1000</v>
      </c>
      <c r="V1555" s="71"/>
      <c r="W1555" s="71"/>
      <c r="X1555" s="71"/>
      <c r="Y1555" s="71"/>
      <c r="Z1555" s="71"/>
      <c r="AA1555" s="71">
        <f t="shared" ca="1" si="365"/>
        <v>142.92384696525892</v>
      </c>
      <c r="AB1555" s="71"/>
      <c r="AC1555" s="71"/>
      <c r="AE1555" s="71"/>
      <c r="AF1555" s="71"/>
      <c r="AG1555" s="71"/>
      <c r="AH1555" s="71"/>
      <c r="AI1555" s="71"/>
      <c r="AJ1555" s="71">
        <f t="shared" ca="1" si="366"/>
        <v>79.926412629246954</v>
      </c>
      <c r="AK1555" s="71"/>
      <c r="AL1555" s="71"/>
      <c r="AN1555" s="17"/>
      <c r="AO1555" s="17"/>
      <c r="AP1555" s="17"/>
      <c r="AQ1555" s="17"/>
      <c r="AR1555" s="17"/>
      <c r="AT1555" s="71"/>
      <c r="AU1555" s="71"/>
      <c r="AV1555" s="71"/>
      <c r="AW1555" s="71"/>
      <c r="AX1555" s="71"/>
      <c r="AY1555" s="71">
        <f t="shared" ca="1" si="367"/>
        <v>143.00695862819302</v>
      </c>
      <c r="AZ1555" s="71"/>
      <c r="BA1555" s="71"/>
      <c r="BC1555" s="71"/>
      <c r="BD1555" s="71"/>
      <c r="BE1555" s="71"/>
      <c r="BF1555" s="71"/>
      <c r="BG1555" s="71"/>
      <c r="BH1555" s="71">
        <f t="shared" ca="1" si="364"/>
        <v>80.132462508838515</v>
      </c>
      <c r="BI1555" s="71"/>
      <c r="BJ1555" s="71"/>
      <c r="BL1555" s="17">
        <f ca="1">[1]CalcBCI!AM1555</f>
        <v>2.8186467836401294</v>
      </c>
      <c r="BM1555" s="49">
        <f t="shared" ca="1" si="360"/>
        <v>57.536090026392316</v>
      </c>
      <c r="BN1555" s="75">
        <f ca="1">([1]CalcBCI!U1555-$BN$8)/$BN$9+$BN$7</f>
        <v>-7.0680999999999976</v>
      </c>
      <c r="BO1555" s="17"/>
      <c r="BP1555">
        <f t="shared" ca="1" si="354"/>
        <v>62.923846965258917</v>
      </c>
      <c r="BQ1555" s="17"/>
      <c r="BR1555" s="17"/>
      <c r="BS1555" s="17"/>
      <c r="BU1555" s="17"/>
      <c r="BV1555" s="17"/>
      <c r="BW1555" s="17"/>
      <c r="BX1555" s="17"/>
      <c r="BY1555" s="17"/>
      <c r="BZ1555" s="17"/>
      <c r="CA1555" s="17"/>
      <c r="CB1555" s="17"/>
    </row>
    <row r="1556" spans="1:80" hidden="1" outlineLevel="2" x14ac:dyDescent="0.25">
      <c r="A1556" s="1">
        <f>[1]CalcBCI!BY1556</f>
        <v>35264</v>
      </c>
      <c r="B1556" s="17">
        <f ca="1">[1]CalcBCI!CA1556</f>
        <v>142.49040705794204</v>
      </c>
      <c r="C1556" s="17">
        <f ca="1">[1]CalcBCI!CB1556</f>
        <v>142.74868284306751</v>
      </c>
      <c r="D1556" s="29">
        <f ca="1">[1]CalcBCI!CF1556</f>
        <v>0.99452796283372191</v>
      </c>
      <c r="E1556" s="59">
        <f ca="1">[1]CalcBCI!$CH1556</f>
        <v>90.806389169559665</v>
      </c>
      <c r="F1556" s="29">
        <f ca="1">[1]CalcBCI!CG1556</f>
        <v>0.99761417792747586</v>
      </c>
      <c r="G1556" s="17">
        <f ca="1">[1]CalcBCI!CI1556</f>
        <v>94.035444818689669</v>
      </c>
      <c r="H1556" s="17">
        <f ca="1">[1]CalcBCIg!L1544</f>
        <v>12.630100309848787</v>
      </c>
      <c r="I1556" s="17">
        <f ca="1">[1]CalcBCIg!J1544</f>
        <v>6.6301003098487872</v>
      </c>
      <c r="J1556" s="17"/>
      <c r="K1556" s="17">
        <f t="shared" si="361"/>
        <v>-6</v>
      </c>
      <c r="L1556" s="17">
        <f t="shared" si="361"/>
        <v>26</v>
      </c>
      <c r="M1556" s="17">
        <f t="shared" si="362"/>
        <v>96</v>
      </c>
      <c r="N1556" s="17">
        <f t="shared" si="363"/>
        <v>0</v>
      </c>
      <c r="O1556" s="17">
        <f t="shared" ca="1" si="355"/>
        <v>95.40319458477984</v>
      </c>
      <c r="P1556" s="17">
        <f t="shared" si="356"/>
        <v>62.5</v>
      </c>
      <c r="Q1556" s="17">
        <f t="shared" ca="1" si="357"/>
        <v>100</v>
      </c>
      <c r="R1556" s="17">
        <f t="shared" ca="1" si="358"/>
        <v>19.003870844841003</v>
      </c>
      <c r="S1556" s="42">
        <f>[1]CalcBCI!$BZ1556</f>
        <v>-1000</v>
      </c>
      <c r="T1556" s="42">
        <f t="shared" si="359"/>
        <v>-1000</v>
      </c>
      <c r="V1556" s="71"/>
      <c r="W1556" s="71"/>
      <c r="X1556" s="71"/>
      <c r="Y1556" s="71"/>
      <c r="Z1556" s="71"/>
      <c r="AA1556" s="71">
        <f t="shared" ca="1" si="365"/>
        <v>142.49040705794204</v>
      </c>
      <c r="AB1556" s="71"/>
      <c r="AC1556" s="71"/>
      <c r="AE1556" s="71"/>
      <c r="AF1556" s="71"/>
      <c r="AG1556" s="71"/>
      <c r="AH1556" s="71"/>
      <c r="AI1556" s="71"/>
      <c r="AJ1556" s="71">
        <f t="shared" ca="1" si="366"/>
        <v>79.684022729885982</v>
      </c>
      <c r="AK1556" s="71"/>
      <c r="AL1556" s="71"/>
      <c r="AN1556" s="17"/>
      <c r="AO1556" s="17"/>
      <c r="AP1556" s="17"/>
      <c r="AQ1556" s="17"/>
      <c r="AR1556" s="17"/>
      <c r="AT1556" s="71"/>
      <c r="AU1556" s="71"/>
      <c r="AV1556" s="71"/>
      <c r="AW1556" s="71"/>
      <c r="AX1556" s="71"/>
      <c r="AY1556" s="71">
        <f t="shared" ca="1" si="367"/>
        <v>142.74868284306751</v>
      </c>
      <c r="AZ1556" s="71"/>
      <c r="BA1556" s="71"/>
      <c r="BC1556" s="71"/>
      <c r="BD1556" s="71"/>
      <c r="BE1556" s="71"/>
      <c r="BF1556" s="71"/>
      <c r="BG1556" s="71"/>
      <c r="BH1556" s="71">
        <f t="shared" ca="1" si="364"/>
        <v>79.98774035778348</v>
      </c>
      <c r="BI1556" s="71"/>
      <c r="BJ1556" s="71"/>
      <c r="BL1556" s="17">
        <f ca="1">[1]CalcBCI!AM1556</f>
        <v>2.8040166944174927</v>
      </c>
      <c r="BM1556" s="49">
        <f t="shared" ca="1" si="360"/>
        <v>56.847622269171012</v>
      </c>
      <c r="BN1556" s="75">
        <f ca="1">([1]CalcBCI!U1556-$BN$8)/$BN$9+$BN$7</f>
        <v>-8.1589999999999971</v>
      </c>
      <c r="BO1556" s="17"/>
      <c r="BP1556">
        <f t="shared" ref="BP1556:BP1619" ca="1" si="368">B1556-80</f>
        <v>62.490407057942036</v>
      </c>
      <c r="BQ1556" s="17"/>
      <c r="BR1556" s="17"/>
      <c r="BS1556" s="17"/>
      <c r="BU1556" s="17"/>
      <c r="BV1556" s="17"/>
      <c r="BW1556" s="17"/>
      <c r="BX1556" s="17"/>
      <c r="BY1556" s="17"/>
      <c r="BZ1556" s="17"/>
      <c r="CA1556" s="17"/>
      <c r="CB1556" s="17"/>
    </row>
    <row r="1557" spans="1:80" hidden="1" outlineLevel="2" x14ac:dyDescent="0.25">
      <c r="A1557" s="1">
        <f>[1]CalcBCI!BY1557</f>
        <v>35271</v>
      </c>
      <c r="B1557" s="17">
        <f ca="1">[1]CalcBCI!CA1557</f>
        <v>142.53310689536923</v>
      </c>
      <c r="C1557" s="17">
        <f ca="1">[1]CalcBCI!CB1557</f>
        <v>142.64089486921836</v>
      </c>
      <c r="D1557" s="29">
        <f ca="1">[1]CalcBCI!CF1557</f>
        <v>0.99482599119371196</v>
      </c>
      <c r="E1557" s="59">
        <f ca="1">[1]CalcBCI!$CH1557</f>
        <v>91.307108860403162</v>
      </c>
      <c r="F1557" s="29">
        <f ca="1">[1]CalcBCI!CG1557</f>
        <v>0.9968608903399454</v>
      </c>
      <c r="G1557" s="17">
        <f ca="1">[1]CalcBCI!CI1557</f>
        <v>92.152225849863513</v>
      </c>
      <c r="H1557" s="17">
        <f ca="1">[1]CalcBCIg!L1545</f>
        <v>12.175005733966827</v>
      </c>
      <c r="I1557" s="17">
        <f ca="1">[1]CalcBCIg!J1545</f>
        <v>6.1750057339668274</v>
      </c>
      <c r="J1557" s="17"/>
      <c r="K1557" s="17">
        <f t="shared" si="361"/>
        <v>-6</v>
      </c>
      <c r="L1557" s="17">
        <f t="shared" si="361"/>
        <v>26</v>
      </c>
      <c r="M1557" s="17">
        <f t="shared" si="362"/>
        <v>96</v>
      </c>
      <c r="N1557" s="17">
        <f t="shared" si="363"/>
        <v>0</v>
      </c>
      <c r="O1557" s="17">
        <f t="shared" ref="O1557:O1620" ca="1" si="369">$O$11+E1557/(100/$O$11)</f>
        <v>95.653554430201581</v>
      </c>
      <c r="P1557" s="17">
        <f t="shared" ref="P1557:P1620" si="370">$P$11</f>
        <v>62.5</v>
      </c>
      <c r="Q1557" s="17">
        <f t="shared" ref="Q1557:Q1620" ca="1" si="371">$O$11+$G$9/(100/$O$11)</f>
        <v>100</v>
      </c>
      <c r="R1557" s="17">
        <f t="shared" ref="R1557:R1620" ca="1" si="372">$G$6</f>
        <v>19.003870844841003</v>
      </c>
      <c r="S1557" s="42">
        <f>[1]CalcBCI!$BZ1557</f>
        <v>-1000</v>
      </c>
      <c r="T1557" s="42">
        <f t="shared" ref="T1557:T1620" si="373">IF(S1557&gt;0,-T1556,S1557)</f>
        <v>-1000</v>
      </c>
      <c r="V1557" s="71"/>
      <c r="W1557" s="71"/>
      <c r="X1557" s="71"/>
      <c r="Y1557" s="71"/>
      <c r="Z1557" s="71"/>
      <c r="AA1557" s="71">
        <f t="shared" ca="1" si="365"/>
        <v>142.53310689536923</v>
      </c>
      <c r="AB1557" s="71"/>
      <c r="AC1557" s="71"/>
      <c r="AE1557" s="71"/>
      <c r="AF1557" s="71"/>
      <c r="AG1557" s="71"/>
      <c r="AH1557" s="71"/>
      <c r="AI1557" s="71"/>
      <c r="AJ1557" s="71">
        <f t="shared" ca="1" si="366"/>
        <v>79.707901493982206</v>
      </c>
      <c r="AK1557" s="71"/>
      <c r="AL1557" s="71"/>
      <c r="AN1557" s="17"/>
      <c r="AO1557" s="17"/>
      <c r="AP1557" s="17"/>
      <c r="AQ1557" s="17"/>
      <c r="AR1557" s="17"/>
      <c r="AT1557" s="71"/>
      <c r="AU1557" s="71"/>
      <c r="AV1557" s="71"/>
      <c r="AW1557" s="71"/>
      <c r="AX1557" s="71"/>
      <c r="AY1557" s="71">
        <f t="shared" ca="1" si="367"/>
        <v>142.64089486921836</v>
      </c>
      <c r="AZ1557" s="71"/>
      <c r="BA1557" s="71"/>
      <c r="BC1557" s="71"/>
      <c r="BD1557" s="71"/>
      <c r="BE1557" s="71"/>
      <c r="BF1557" s="71"/>
      <c r="BG1557" s="71"/>
      <c r="BH1557" s="71">
        <f t="shared" ca="1" si="364"/>
        <v>79.927342487244701</v>
      </c>
      <c r="BI1557" s="71"/>
      <c r="BJ1557" s="71"/>
      <c r="BL1557" s="17">
        <f ca="1">[1]CalcBCI!AM1557</f>
        <v>2.8020317134757415</v>
      </c>
      <c r="BM1557" s="49">
        <f t="shared" ref="BM1557:BM1620" ca="1" si="374">BL1557*$BM$7+$BM$8</f>
        <v>56.754212355102936</v>
      </c>
      <c r="BN1557" s="75">
        <f ca="1">([1]CalcBCI!U1557-$BN$8)/$BN$9+$BN$7</f>
        <v>-8.3042000000000034</v>
      </c>
      <c r="BO1557" s="17"/>
      <c r="BP1557">
        <f t="shared" ca="1" si="368"/>
        <v>62.53310689536923</v>
      </c>
      <c r="BQ1557" s="17"/>
      <c r="BR1557" s="17"/>
      <c r="BS1557" s="17"/>
      <c r="BU1557" s="17"/>
      <c r="BV1557" s="17"/>
      <c r="BW1557" s="17"/>
      <c r="BX1557" s="17"/>
      <c r="BY1557" s="17"/>
      <c r="BZ1557" s="17"/>
      <c r="CA1557" s="17"/>
      <c r="CB1557" s="17"/>
    </row>
    <row r="1558" spans="1:80" hidden="1" outlineLevel="2" x14ac:dyDescent="0.25">
      <c r="A1558" s="1">
        <f>[1]CalcBCI!BY1558</f>
        <v>35278</v>
      </c>
      <c r="B1558" s="17">
        <f ca="1">[1]CalcBCI!CA1558</f>
        <v>142.28541252135949</v>
      </c>
      <c r="C1558" s="17">
        <f ca="1">[1]CalcBCI!CB1558</f>
        <v>142.46315369528892</v>
      </c>
      <c r="D1558" s="29">
        <f ca="1">[1]CalcBCI!CF1558</f>
        <v>0.99309718020723547</v>
      </c>
      <c r="E1558" s="59">
        <f ca="1">[1]CalcBCI!$CH1558</f>
        <v>88.402520509468204</v>
      </c>
      <c r="F1558" s="29">
        <f ca="1">[1]CalcBCI!CG1558</f>
        <v>0.99561872745912638</v>
      </c>
      <c r="G1558" s="17">
        <f ca="1">[1]CalcBCI!CI1558</f>
        <v>89.046818647815968</v>
      </c>
      <c r="H1558" s="17">
        <f ca="1">[1]CalcBCIg!L1546</f>
        <v>11.556903779506683</v>
      </c>
      <c r="I1558" s="17">
        <f ca="1">[1]CalcBCIg!J1546</f>
        <v>5.5569037795066833</v>
      </c>
      <c r="J1558" s="17"/>
      <c r="K1558" s="17">
        <f t="shared" ref="K1558:L1621" si="375">K1557</f>
        <v>-6</v>
      </c>
      <c r="L1558" s="17">
        <f t="shared" si="375"/>
        <v>26</v>
      </c>
      <c r="M1558" s="17">
        <f t="shared" ref="M1558:M1621" si="376">M1557</f>
        <v>96</v>
      </c>
      <c r="N1558" s="17">
        <f t="shared" ref="N1558:N1621" si="377">N1557</f>
        <v>0</v>
      </c>
      <c r="O1558" s="17">
        <f t="shared" ca="1" si="369"/>
        <v>94.201260254734109</v>
      </c>
      <c r="P1558" s="17">
        <f t="shared" si="370"/>
        <v>62.5</v>
      </c>
      <c r="Q1558" s="17">
        <f t="shared" ca="1" si="371"/>
        <v>100</v>
      </c>
      <c r="R1558" s="17">
        <f t="shared" ca="1" si="372"/>
        <v>19.003870844841003</v>
      </c>
      <c r="S1558" s="42">
        <f>[1]CalcBCI!$BZ1558</f>
        <v>-1000</v>
      </c>
      <c r="T1558" s="42">
        <f t="shared" si="373"/>
        <v>-1000</v>
      </c>
      <c r="V1558" s="71"/>
      <c r="W1558" s="71"/>
      <c r="X1558" s="71"/>
      <c r="Y1558" s="71"/>
      <c r="Z1558" s="71"/>
      <c r="AA1558" s="71">
        <f t="shared" ca="1" si="365"/>
        <v>142.28541252135949</v>
      </c>
      <c r="AB1558" s="71"/>
      <c r="AC1558" s="71"/>
      <c r="AE1558" s="71"/>
      <c r="AF1558" s="71"/>
      <c r="AG1558" s="71"/>
      <c r="AH1558" s="71"/>
      <c r="AI1558" s="71"/>
      <c r="AJ1558" s="71">
        <f t="shared" ca="1" si="366"/>
        <v>79.569384912156238</v>
      </c>
      <c r="AK1558" s="71"/>
      <c r="AL1558" s="71"/>
      <c r="AN1558" s="17"/>
      <c r="AO1558" s="17"/>
      <c r="AP1558" s="17"/>
      <c r="AQ1558" s="17"/>
      <c r="AR1558" s="17"/>
      <c r="AT1558" s="71"/>
      <c r="AU1558" s="71"/>
      <c r="AV1558" s="71"/>
      <c r="AW1558" s="71"/>
      <c r="AX1558" s="71"/>
      <c r="AY1558" s="71">
        <f t="shared" ca="1" si="367"/>
        <v>142.46315369528892</v>
      </c>
      <c r="AZ1558" s="71"/>
      <c r="BA1558" s="71"/>
      <c r="BC1558" s="71"/>
      <c r="BD1558" s="71"/>
      <c r="BE1558" s="71"/>
      <c r="BF1558" s="71"/>
      <c r="BG1558" s="71"/>
      <c r="BH1558" s="71">
        <f t="shared" ca="1" si="364"/>
        <v>79.827747068302827</v>
      </c>
      <c r="BI1558" s="71"/>
      <c r="BJ1558" s="71"/>
      <c r="BL1558" s="17">
        <f ca="1">[1]CalcBCI!AM1558</f>
        <v>2.8025260726434111</v>
      </c>
      <c r="BM1558" s="49">
        <f t="shared" ca="1" si="374"/>
        <v>56.777476078395949</v>
      </c>
      <c r="BN1558" s="75">
        <f ca="1">([1]CalcBCI!U1558-$BN$8)/$BN$9+$BN$7</f>
        <v>-8.268100000000004</v>
      </c>
      <c r="BO1558" s="17"/>
      <c r="BP1558">
        <f t="shared" ca="1" si="368"/>
        <v>62.28541252135949</v>
      </c>
      <c r="BQ1558" s="17"/>
      <c r="BR1558" s="17"/>
      <c r="BS1558" s="17"/>
      <c r="BU1558" s="17"/>
      <c r="BV1558" s="17"/>
      <c r="BW1558" s="17"/>
      <c r="BX1558" s="17"/>
      <c r="BY1558" s="17"/>
      <c r="BZ1558" s="17"/>
      <c r="CA1558" s="17"/>
      <c r="CB1558" s="17"/>
    </row>
    <row r="1559" spans="1:80" hidden="1" outlineLevel="2" x14ac:dyDescent="0.25">
      <c r="A1559" s="1">
        <f>[1]CalcBCI!BY1559</f>
        <v>35285</v>
      </c>
      <c r="B1559" s="17">
        <f ca="1">[1]CalcBCI!CA1559</f>
        <v>143.25717579788392</v>
      </c>
      <c r="C1559" s="17">
        <f ca="1">[1]CalcBCI!CB1559</f>
        <v>142.86016474658641</v>
      </c>
      <c r="D1559" s="29">
        <f ca="1">[1]CalcBCI!CF1559</f>
        <v>0.99987971225071171</v>
      </c>
      <c r="E1559" s="59">
        <f ca="1">[1]CalcBCI!$CH1559</f>
        <v>99.797903647029074</v>
      </c>
      <c r="F1559" s="29">
        <f ca="1">[1]CalcBCI!CG1559</f>
        <v>0.99839328093086432</v>
      </c>
      <c r="G1559" s="17">
        <f ca="1">[1]CalcBCI!CI1559</f>
        <v>95.983202327160811</v>
      </c>
      <c r="H1559" s="17">
        <f ca="1">[1]CalcBCIg!L1547</f>
        <v>11.442334711551666</v>
      </c>
      <c r="I1559" s="17">
        <f ca="1">[1]CalcBCIg!J1547</f>
        <v>5.4423347115516663</v>
      </c>
      <c r="J1559" s="17"/>
      <c r="K1559" s="17">
        <f t="shared" si="375"/>
        <v>-6</v>
      </c>
      <c r="L1559" s="17">
        <f t="shared" si="375"/>
        <v>26</v>
      </c>
      <c r="M1559" s="17">
        <f t="shared" si="376"/>
        <v>96</v>
      </c>
      <c r="N1559" s="17">
        <f t="shared" si="377"/>
        <v>0</v>
      </c>
      <c r="O1559" s="17">
        <f t="shared" ca="1" si="369"/>
        <v>99.898951823514537</v>
      </c>
      <c r="P1559" s="17">
        <f t="shared" si="370"/>
        <v>62.5</v>
      </c>
      <c r="Q1559" s="17">
        <f t="shared" ca="1" si="371"/>
        <v>100</v>
      </c>
      <c r="R1559" s="17">
        <f t="shared" ca="1" si="372"/>
        <v>19.003870844841003</v>
      </c>
      <c r="S1559" s="42">
        <f>[1]CalcBCI!$BZ1559</f>
        <v>-1000</v>
      </c>
      <c r="T1559" s="42">
        <f t="shared" si="373"/>
        <v>-1000</v>
      </c>
      <c r="V1559" s="71"/>
      <c r="W1559" s="71"/>
      <c r="X1559" s="71"/>
      <c r="Y1559" s="71"/>
      <c r="Z1559" s="71"/>
      <c r="AA1559" s="71">
        <f t="shared" ca="1" si="365"/>
        <v>143.25717579788392</v>
      </c>
      <c r="AB1559" s="71"/>
      <c r="AC1559" s="71"/>
      <c r="AE1559" s="71"/>
      <c r="AF1559" s="71"/>
      <c r="AG1559" s="71"/>
      <c r="AH1559" s="71"/>
      <c r="AI1559" s="71"/>
      <c r="AJ1559" s="71">
        <f t="shared" ca="1" si="366"/>
        <v>80.112818035925429</v>
      </c>
      <c r="AK1559" s="71"/>
      <c r="AL1559" s="71"/>
      <c r="AN1559" s="17"/>
      <c r="AO1559" s="17"/>
      <c r="AP1559" s="17"/>
      <c r="AQ1559" s="17"/>
      <c r="AR1559" s="17"/>
      <c r="AT1559" s="71"/>
      <c r="AU1559" s="71"/>
      <c r="AV1559" s="71"/>
      <c r="AW1559" s="71"/>
      <c r="AX1559" s="71"/>
      <c r="AY1559" s="71">
        <f t="shared" ca="1" si="367"/>
        <v>142.86016474658641</v>
      </c>
      <c r="AZ1559" s="71"/>
      <c r="BA1559" s="71"/>
      <c r="BC1559" s="71"/>
      <c r="BD1559" s="71"/>
      <c r="BE1559" s="71"/>
      <c r="BF1559" s="71"/>
      <c r="BG1559" s="71"/>
      <c r="BH1559" s="71">
        <f t="shared" ca="1" si="364"/>
        <v>80.050208083409117</v>
      </c>
      <c r="BI1559" s="71"/>
      <c r="BJ1559" s="71"/>
      <c r="BL1559" s="17">
        <f ca="1">[1]CalcBCI!AM1559</f>
        <v>2.8194491700437503</v>
      </c>
      <c r="BM1559" s="49">
        <f t="shared" ca="1" si="374"/>
        <v>57.573849001017777</v>
      </c>
      <c r="BN1559" s="75">
        <f ca="1">([1]CalcBCI!U1559-$BN$8)/$BN$9+$BN$7</f>
        <v>-7.007200000000001</v>
      </c>
      <c r="BO1559" s="17"/>
      <c r="BP1559">
        <f t="shared" ca="1" si="368"/>
        <v>63.257175797883917</v>
      </c>
      <c r="BQ1559" s="17"/>
      <c r="BR1559" s="17"/>
      <c r="BS1559" s="17"/>
      <c r="BU1559" s="17"/>
      <c r="BV1559" s="17"/>
      <c r="BW1559" s="17"/>
      <c r="BX1559" s="17"/>
      <c r="BY1559" s="17"/>
      <c r="BZ1559" s="17"/>
      <c r="CA1559" s="17"/>
      <c r="CB1559" s="17"/>
    </row>
    <row r="1560" spans="1:80" hidden="1" outlineLevel="2" x14ac:dyDescent="0.25">
      <c r="A1560" s="1">
        <f>[1]CalcBCI!BY1560</f>
        <v>35292</v>
      </c>
      <c r="B1560" s="17">
        <f ca="1">[1]CalcBCI!CA1560</f>
        <v>143.41685248341005</v>
      </c>
      <c r="C1560" s="17">
        <f ca="1">[1]CalcBCI!CB1560</f>
        <v>143.13850861499822</v>
      </c>
      <c r="D1560" s="29">
        <f ca="1">[1]CalcBCI!CF1560</f>
        <v>1</v>
      </c>
      <c r="E1560" s="59">
        <f ca="1">[1]CalcBCI!$CH1560</f>
        <v>100</v>
      </c>
      <c r="F1560" s="29">
        <f ca="1">[1]CalcBCI!CG1560</f>
        <v>1</v>
      </c>
      <c r="G1560" s="17">
        <f ca="1">[1]CalcBCI!CI1560</f>
        <v>100</v>
      </c>
      <c r="H1560" s="17">
        <f ca="1">[1]CalcBCIg!L1548</f>
        <v>11.552588403224945</v>
      </c>
      <c r="I1560" s="17">
        <f ca="1">[1]CalcBCIg!J1548</f>
        <v>5.5525884032249451</v>
      </c>
      <c r="J1560" s="17"/>
      <c r="K1560" s="17">
        <f t="shared" si="375"/>
        <v>-6</v>
      </c>
      <c r="L1560" s="17">
        <f t="shared" si="375"/>
        <v>26</v>
      </c>
      <c r="M1560" s="17">
        <f t="shared" si="376"/>
        <v>96</v>
      </c>
      <c r="N1560" s="17">
        <f t="shared" si="377"/>
        <v>0</v>
      </c>
      <c r="O1560" s="17">
        <f t="shared" ca="1" si="369"/>
        <v>100</v>
      </c>
      <c r="P1560" s="17">
        <f t="shared" si="370"/>
        <v>62.5</v>
      </c>
      <c r="Q1560" s="17">
        <f t="shared" ca="1" si="371"/>
        <v>100</v>
      </c>
      <c r="R1560" s="17">
        <f t="shared" ca="1" si="372"/>
        <v>19.003870844841003</v>
      </c>
      <c r="S1560" s="42">
        <f>[1]CalcBCI!$BZ1560</f>
        <v>-1000</v>
      </c>
      <c r="T1560" s="42">
        <f t="shared" si="373"/>
        <v>-1000</v>
      </c>
      <c r="V1560" s="71"/>
      <c r="W1560" s="71"/>
      <c r="X1560" s="71"/>
      <c r="Y1560" s="71"/>
      <c r="Z1560" s="71"/>
      <c r="AA1560" s="71">
        <f t="shared" ca="1" si="365"/>
        <v>143.41685248341005</v>
      </c>
      <c r="AB1560" s="71"/>
      <c r="AC1560" s="71"/>
      <c r="AE1560" s="71"/>
      <c r="AF1560" s="71"/>
      <c r="AG1560" s="71"/>
      <c r="AH1560" s="71"/>
      <c r="AI1560" s="71"/>
      <c r="AJ1560" s="71">
        <f t="shared" ca="1" si="366"/>
        <v>80.202113034105366</v>
      </c>
      <c r="AK1560" s="71"/>
      <c r="AL1560" s="71"/>
      <c r="AN1560" s="17"/>
      <c r="AO1560" s="17"/>
      <c r="AP1560" s="17"/>
      <c r="AQ1560" s="17"/>
      <c r="AR1560" s="17"/>
      <c r="AT1560" s="71"/>
      <c r="AU1560" s="71"/>
      <c r="AV1560" s="71"/>
      <c r="AW1560" s="71"/>
      <c r="AX1560" s="71"/>
      <c r="AY1560" s="71">
        <f t="shared" ca="1" si="367"/>
        <v>143.13850861499822</v>
      </c>
      <c r="AZ1560" s="71"/>
      <c r="BA1560" s="71"/>
      <c r="BC1560" s="71"/>
      <c r="BD1560" s="71"/>
      <c r="BE1560" s="71"/>
      <c r="BF1560" s="71"/>
      <c r="BG1560" s="71"/>
      <c r="BH1560" s="71">
        <f t="shared" ca="1" si="364"/>
        <v>80.206175176297677</v>
      </c>
      <c r="BI1560" s="71"/>
      <c r="BJ1560" s="71"/>
      <c r="BL1560" s="17">
        <f ca="1">[1]CalcBCI!AM1560</f>
        <v>2.8212134143674557</v>
      </c>
      <c r="BM1560" s="49">
        <f t="shared" ca="1" si="374"/>
        <v>57.656871415594196</v>
      </c>
      <c r="BN1560" s="75">
        <f ca="1">([1]CalcBCI!U1560-$BN$8)/$BN$9+$BN$7</f>
        <v>-6.8728999999999978</v>
      </c>
      <c r="BO1560" s="17"/>
      <c r="BP1560">
        <f t="shared" ca="1" si="368"/>
        <v>63.416852483410054</v>
      </c>
      <c r="BQ1560" s="17"/>
      <c r="BR1560" s="17"/>
      <c r="BS1560" s="17"/>
      <c r="BU1560" s="17"/>
      <c r="BV1560" s="17"/>
      <c r="BW1560" s="17"/>
      <c r="BX1560" s="17"/>
      <c r="BY1560" s="17"/>
      <c r="BZ1560" s="17"/>
      <c r="CA1560" s="17"/>
      <c r="CB1560" s="17"/>
    </row>
    <row r="1561" spans="1:80" hidden="1" outlineLevel="2" x14ac:dyDescent="0.25">
      <c r="A1561" s="1">
        <f>[1]CalcBCI!BY1561</f>
        <v>35299</v>
      </c>
      <c r="B1561" s="17">
        <f ca="1">[1]CalcBCI!CA1561</f>
        <v>143.38124065774127</v>
      </c>
      <c r="C1561" s="17">
        <f ca="1">[1]CalcBCI!CB1561</f>
        <v>143.25987463636974</v>
      </c>
      <c r="D1561" s="29">
        <f ca="1">[1]CalcBCI!CF1561</f>
        <v>0.99975169009044529</v>
      </c>
      <c r="E1561" s="59">
        <f ca="1">[1]CalcBCI!$CH1561</f>
        <v>99.582812651957809</v>
      </c>
      <c r="F1561" s="29">
        <f ca="1">[1]CalcBCI!CG1561</f>
        <v>1</v>
      </c>
      <c r="G1561" s="17">
        <f ca="1">[1]CalcBCI!CI1561</f>
        <v>100</v>
      </c>
      <c r="H1561" s="17">
        <f ca="1">[1]CalcBCIg!L1549</f>
        <v>11.64113050699234</v>
      </c>
      <c r="I1561" s="17">
        <f ca="1">[1]CalcBCIg!J1549</f>
        <v>5.641130506992341</v>
      </c>
      <c r="J1561" s="17"/>
      <c r="K1561" s="17">
        <f t="shared" si="375"/>
        <v>-6</v>
      </c>
      <c r="L1561" s="17">
        <f t="shared" si="375"/>
        <v>26</v>
      </c>
      <c r="M1561" s="17">
        <f t="shared" si="376"/>
        <v>96</v>
      </c>
      <c r="N1561" s="17">
        <f t="shared" si="377"/>
        <v>0</v>
      </c>
      <c r="O1561" s="17">
        <f t="shared" ca="1" si="369"/>
        <v>99.791406325978897</v>
      </c>
      <c r="P1561" s="17">
        <f t="shared" si="370"/>
        <v>62.5</v>
      </c>
      <c r="Q1561" s="17">
        <f t="shared" ca="1" si="371"/>
        <v>100</v>
      </c>
      <c r="R1561" s="17">
        <f t="shared" ca="1" si="372"/>
        <v>19.003870844841003</v>
      </c>
      <c r="S1561" s="42">
        <f>[1]CalcBCI!$BZ1561</f>
        <v>-1000</v>
      </c>
      <c r="T1561" s="42">
        <f t="shared" si="373"/>
        <v>-1000</v>
      </c>
      <c r="V1561" s="71"/>
      <c r="W1561" s="71"/>
      <c r="X1561" s="71"/>
      <c r="Y1561" s="71"/>
      <c r="Z1561" s="71"/>
      <c r="AA1561" s="71">
        <f t="shared" ca="1" si="365"/>
        <v>143.38124065774127</v>
      </c>
      <c r="AB1561" s="71"/>
      <c r="AC1561" s="71"/>
      <c r="AE1561" s="71"/>
      <c r="AF1561" s="71"/>
      <c r="AG1561" s="71"/>
      <c r="AH1561" s="71"/>
      <c r="AI1561" s="71"/>
      <c r="AJ1561" s="71">
        <f t="shared" ca="1" si="366"/>
        <v>80.182198054671773</v>
      </c>
      <c r="AK1561" s="71"/>
      <c r="AL1561" s="71"/>
      <c r="AN1561" s="17"/>
      <c r="AO1561" s="17"/>
      <c r="AP1561" s="17"/>
      <c r="AQ1561" s="17"/>
      <c r="AR1561" s="17"/>
      <c r="AT1561" s="71"/>
      <c r="AU1561" s="71"/>
      <c r="AV1561" s="71"/>
      <c r="AW1561" s="71"/>
      <c r="AX1561" s="71"/>
      <c r="AY1561" s="71">
        <f t="shared" ca="1" si="367"/>
        <v>143.25987463636974</v>
      </c>
      <c r="AZ1561" s="71"/>
      <c r="BA1561" s="71"/>
      <c r="BC1561" s="71"/>
      <c r="BD1561" s="71"/>
      <c r="BE1561" s="71"/>
      <c r="BF1561" s="71"/>
      <c r="BG1561" s="71"/>
      <c r="BH1561" s="71">
        <f t="shared" ca="1" si="364"/>
        <v>80.274181364602725</v>
      </c>
      <c r="BI1561" s="71"/>
      <c r="BJ1561" s="71"/>
      <c r="BL1561" s="17">
        <f ca="1">[1]CalcBCI!AM1561</f>
        <v>2.8227994402055487</v>
      </c>
      <c r="BM1561" s="49">
        <f t="shared" ca="1" si="374"/>
        <v>57.73150716354013</v>
      </c>
      <c r="BN1561" s="75">
        <f ca="1">([1]CalcBCI!U1561-$BN$8)/$BN$9+$BN$7</f>
        <v>-6.7516999999999943</v>
      </c>
      <c r="BO1561" s="17"/>
      <c r="BP1561">
        <f t="shared" ca="1" si="368"/>
        <v>63.381240657741273</v>
      </c>
      <c r="BQ1561" s="17"/>
      <c r="BR1561" s="17"/>
      <c r="BS1561" s="17"/>
      <c r="BU1561" s="17"/>
      <c r="BV1561" s="17"/>
      <c r="BW1561" s="17"/>
      <c r="BX1561" s="17"/>
      <c r="BY1561" s="17"/>
      <c r="BZ1561" s="17"/>
      <c r="CA1561" s="17"/>
      <c r="CB1561" s="17"/>
    </row>
    <row r="1562" spans="1:80" hidden="1" outlineLevel="2" x14ac:dyDescent="0.25">
      <c r="A1562" s="1">
        <f>[1]CalcBCI!BY1562</f>
        <v>35306</v>
      </c>
      <c r="B1562" s="17">
        <f ca="1">[1]CalcBCI!CA1562</f>
        <v>143.80767666119962</v>
      </c>
      <c r="C1562" s="17">
        <f ca="1">[1]CalcBCI!CB1562</f>
        <v>143.53377564878468</v>
      </c>
      <c r="D1562" s="29">
        <f ca="1">[1]CalcBCI!CF1562</f>
        <v>1</v>
      </c>
      <c r="E1562" s="59">
        <f ca="1">[1]CalcBCI!$CH1562</f>
        <v>100</v>
      </c>
      <c r="F1562" s="29">
        <f ca="1">[1]CalcBCI!CG1562</f>
        <v>1</v>
      </c>
      <c r="G1562" s="17">
        <f ca="1">[1]CalcBCI!CI1562</f>
        <v>100</v>
      </c>
      <c r="H1562" s="17">
        <f ca="1">[1]CalcBCIg!L1550</f>
        <v>11.978400409221649</v>
      </c>
      <c r="I1562" s="17">
        <f ca="1">[1]CalcBCIg!J1550</f>
        <v>5.9784004092216483</v>
      </c>
      <c r="J1562" s="17"/>
      <c r="K1562" s="17">
        <f t="shared" si="375"/>
        <v>-6</v>
      </c>
      <c r="L1562" s="17">
        <f t="shared" si="375"/>
        <v>26</v>
      </c>
      <c r="M1562" s="17">
        <f t="shared" si="376"/>
        <v>96</v>
      </c>
      <c r="N1562" s="17">
        <f t="shared" si="377"/>
        <v>0</v>
      </c>
      <c r="O1562" s="17">
        <f t="shared" ca="1" si="369"/>
        <v>100</v>
      </c>
      <c r="P1562" s="17">
        <f t="shared" si="370"/>
        <v>62.5</v>
      </c>
      <c r="Q1562" s="17">
        <f t="shared" ca="1" si="371"/>
        <v>100</v>
      </c>
      <c r="R1562" s="17">
        <f t="shared" ca="1" si="372"/>
        <v>19.003870844841003</v>
      </c>
      <c r="S1562" s="42">
        <f>[1]CalcBCI!$BZ1562</f>
        <v>-1000</v>
      </c>
      <c r="T1562" s="42">
        <f t="shared" si="373"/>
        <v>-1000</v>
      </c>
      <c r="V1562" s="71"/>
      <c r="W1562" s="71"/>
      <c r="X1562" s="71"/>
      <c r="Y1562" s="71"/>
      <c r="Z1562" s="71"/>
      <c r="AA1562" s="71">
        <f t="shared" ca="1" si="365"/>
        <v>143.80767666119962</v>
      </c>
      <c r="AB1562" s="71"/>
      <c r="AC1562" s="71"/>
      <c r="AE1562" s="71"/>
      <c r="AF1562" s="71"/>
      <c r="AG1562" s="71"/>
      <c r="AH1562" s="71"/>
      <c r="AI1562" s="71"/>
      <c r="AJ1562" s="71">
        <f t="shared" ca="1" si="366"/>
        <v>80.42067120450703</v>
      </c>
      <c r="AK1562" s="71"/>
      <c r="AL1562" s="71"/>
      <c r="AN1562" s="17"/>
      <c r="AO1562" s="17"/>
      <c r="AP1562" s="17"/>
      <c r="AQ1562" s="17"/>
      <c r="AR1562" s="17"/>
      <c r="AT1562" s="71"/>
      <c r="AU1562" s="71"/>
      <c r="AV1562" s="71"/>
      <c r="AW1562" s="71"/>
      <c r="AX1562" s="71"/>
      <c r="AY1562" s="71">
        <f t="shared" ca="1" si="367"/>
        <v>143.53377564878468</v>
      </c>
      <c r="AZ1562" s="71"/>
      <c r="BA1562" s="71"/>
      <c r="BC1562" s="71"/>
      <c r="BD1562" s="71"/>
      <c r="BE1562" s="71"/>
      <c r="BF1562" s="71"/>
      <c r="BG1562" s="71"/>
      <c r="BH1562" s="71">
        <f t="shared" ca="1" si="364"/>
        <v>80.427658949323174</v>
      </c>
      <c r="BI1562" s="71"/>
      <c r="BJ1562" s="71"/>
      <c r="BL1562" s="17">
        <f ca="1">[1]CalcBCI!AM1562</f>
        <v>2.8238392482676518</v>
      </c>
      <c r="BM1562" s="49">
        <f t="shared" ca="1" si="374"/>
        <v>57.780438808013542</v>
      </c>
      <c r="BN1562" s="75">
        <f ca="1">([1]CalcBCI!U1562-$BN$8)/$BN$9+$BN$7</f>
        <v>-6.671999999999997</v>
      </c>
      <c r="BO1562" s="17"/>
      <c r="BP1562">
        <f t="shared" ca="1" si="368"/>
        <v>63.807676661199622</v>
      </c>
      <c r="BQ1562" s="17"/>
      <c r="BR1562" s="17"/>
      <c r="BS1562" s="17"/>
      <c r="BU1562" s="17"/>
      <c r="BV1562" s="17"/>
      <c r="BW1562" s="17"/>
      <c r="BX1562" s="17"/>
      <c r="BY1562" s="17"/>
      <c r="BZ1562" s="17"/>
      <c r="CA1562" s="17"/>
      <c r="CB1562" s="17"/>
    </row>
    <row r="1563" spans="1:80" hidden="1" outlineLevel="2" x14ac:dyDescent="0.25">
      <c r="A1563" s="1">
        <f>[1]CalcBCI!BY1563</f>
        <v>35313</v>
      </c>
      <c r="B1563" s="17">
        <f ca="1">[1]CalcBCI!CA1563</f>
        <v>143.603110725345</v>
      </c>
      <c r="C1563" s="17">
        <f ca="1">[1]CalcBCI!CB1563</f>
        <v>143.56844318706484</v>
      </c>
      <c r="D1563" s="29">
        <f ca="1">[1]CalcBCI!CF1563</f>
        <v>0.9985775033669686</v>
      </c>
      <c r="E1563" s="59">
        <f ca="1">[1]CalcBCI!$CH1563</f>
        <v>97.610052699880043</v>
      </c>
      <c r="F1563" s="29">
        <f ca="1">[1]CalcBCI!CG1563</f>
        <v>1</v>
      </c>
      <c r="G1563" s="17">
        <f ca="1">[1]CalcBCI!CI1563</f>
        <v>100</v>
      </c>
      <c r="H1563" s="17">
        <f ca="1">[1]CalcBCIg!L1551</f>
        <v>11.885403454303741</v>
      </c>
      <c r="I1563" s="17">
        <f ca="1">[1]CalcBCIg!J1551</f>
        <v>5.8854034543037423</v>
      </c>
      <c r="J1563" s="17"/>
      <c r="K1563" s="17">
        <f t="shared" si="375"/>
        <v>-6</v>
      </c>
      <c r="L1563" s="17">
        <f t="shared" si="375"/>
        <v>26</v>
      </c>
      <c r="M1563" s="17">
        <f t="shared" si="376"/>
        <v>96</v>
      </c>
      <c r="N1563" s="17">
        <f t="shared" si="377"/>
        <v>0</v>
      </c>
      <c r="O1563" s="17">
        <f t="shared" ca="1" si="369"/>
        <v>98.805026349940022</v>
      </c>
      <c r="P1563" s="17">
        <f t="shared" si="370"/>
        <v>62.5</v>
      </c>
      <c r="Q1563" s="17">
        <f t="shared" ca="1" si="371"/>
        <v>100</v>
      </c>
      <c r="R1563" s="17">
        <f t="shared" ca="1" si="372"/>
        <v>19.003870844841003</v>
      </c>
      <c r="S1563" s="42">
        <f>[1]CalcBCI!$BZ1563</f>
        <v>-1000</v>
      </c>
      <c r="T1563" s="42">
        <f t="shared" si="373"/>
        <v>-1000</v>
      </c>
      <c r="V1563" s="71"/>
      <c r="W1563" s="71"/>
      <c r="X1563" s="71"/>
      <c r="Y1563" s="71"/>
      <c r="Z1563" s="71"/>
      <c r="AA1563" s="71">
        <f t="shared" ca="1" si="365"/>
        <v>143.603110725345</v>
      </c>
      <c r="AB1563" s="71"/>
      <c r="AC1563" s="71"/>
      <c r="AE1563" s="71"/>
      <c r="AF1563" s="71"/>
      <c r="AG1563" s="71"/>
      <c r="AH1563" s="71"/>
      <c r="AI1563" s="71"/>
      <c r="AJ1563" s="71">
        <f t="shared" ca="1" si="366"/>
        <v>80.306273070492495</v>
      </c>
      <c r="AK1563" s="71"/>
      <c r="AL1563" s="71"/>
      <c r="AN1563" s="17"/>
      <c r="AO1563" s="17"/>
      <c r="AP1563" s="17"/>
      <c r="AQ1563" s="17"/>
      <c r="AR1563" s="17"/>
      <c r="AT1563" s="71"/>
      <c r="AU1563" s="71"/>
      <c r="AV1563" s="71"/>
      <c r="AW1563" s="71"/>
      <c r="AX1563" s="71"/>
      <c r="AY1563" s="71">
        <f t="shared" ca="1" si="367"/>
        <v>143.56844318706484</v>
      </c>
      <c r="AZ1563" s="71"/>
      <c r="BA1563" s="71"/>
      <c r="BC1563" s="71"/>
      <c r="BD1563" s="71"/>
      <c r="BE1563" s="71"/>
      <c r="BF1563" s="71"/>
      <c r="BG1563" s="71"/>
      <c r="BH1563" s="71">
        <f t="shared" ca="1" si="364"/>
        <v>80.447084543980637</v>
      </c>
      <c r="BI1563" s="71"/>
      <c r="BJ1563" s="71"/>
      <c r="BL1563" s="17">
        <f ca="1">[1]CalcBCI!AM1563</f>
        <v>2.815804797087043</v>
      </c>
      <c r="BM1563" s="49">
        <f t="shared" ca="1" si="374"/>
        <v>57.402350848286062</v>
      </c>
      <c r="BN1563" s="75">
        <f ca="1">([1]CalcBCI!U1563-$BN$8)/$BN$9+$BN$7</f>
        <v>-7.2829000000000015</v>
      </c>
      <c r="BO1563" s="17"/>
      <c r="BP1563">
        <f t="shared" ca="1" si="368"/>
        <v>63.603110725345005</v>
      </c>
      <c r="BQ1563" s="17"/>
      <c r="BR1563" s="17"/>
      <c r="BS1563" s="17"/>
      <c r="BU1563" s="17"/>
      <c r="BV1563" s="17"/>
      <c r="BW1563" s="17"/>
      <c r="BX1563" s="17"/>
      <c r="BY1563" s="17"/>
      <c r="BZ1563" s="17"/>
      <c r="CA1563" s="17"/>
      <c r="CB1563" s="17"/>
    </row>
    <row r="1564" spans="1:80" hidden="1" outlineLevel="2" x14ac:dyDescent="0.25">
      <c r="A1564" s="1">
        <f>[1]CalcBCI!BY1564</f>
        <v>35320</v>
      </c>
      <c r="B1564" s="17">
        <f ca="1">[1]CalcBCI!CA1564</f>
        <v>143.83581931266198</v>
      </c>
      <c r="C1564" s="17">
        <f ca="1">[1]CalcBCI!CB1564</f>
        <v>143.70213124986341</v>
      </c>
      <c r="D1564" s="29">
        <f ca="1">[1]CalcBCI!CF1564</f>
        <v>1</v>
      </c>
      <c r="E1564" s="59">
        <f ca="1">[1]CalcBCI!$CH1564</f>
        <v>100</v>
      </c>
      <c r="F1564" s="29">
        <f ca="1">[1]CalcBCI!CG1564</f>
        <v>1</v>
      </c>
      <c r="G1564" s="17">
        <f ca="1">[1]CalcBCI!CI1564</f>
        <v>100</v>
      </c>
      <c r="H1564" s="17">
        <f ca="1">[1]CalcBCIg!L1552</f>
        <v>11.823282301425934</v>
      </c>
      <c r="I1564" s="17">
        <f ca="1">[1]CalcBCIg!J1552</f>
        <v>5.8232823014259347</v>
      </c>
      <c r="J1564" s="17"/>
      <c r="K1564" s="17">
        <f t="shared" si="375"/>
        <v>-6</v>
      </c>
      <c r="L1564" s="17">
        <f t="shared" si="375"/>
        <v>26</v>
      </c>
      <c r="M1564" s="17">
        <f t="shared" si="376"/>
        <v>96</v>
      </c>
      <c r="N1564" s="17">
        <f t="shared" si="377"/>
        <v>0</v>
      </c>
      <c r="O1564" s="17">
        <f t="shared" ca="1" si="369"/>
        <v>100</v>
      </c>
      <c r="P1564" s="17">
        <f t="shared" si="370"/>
        <v>62.5</v>
      </c>
      <c r="Q1564" s="17">
        <f t="shared" ca="1" si="371"/>
        <v>100</v>
      </c>
      <c r="R1564" s="17">
        <f t="shared" ca="1" si="372"/>
        <v>19.003870844841003</v>
      </c>
      <c r="S1564" s="42">
        <f>[1]CalcBCI!$BZ1564</f>
        <v>-1000</v>
      </c>
      <c r="T1564" s="42">
        <f t="shared" si="373"/>
        <v>-1000</v>
      </c>
      <c r="V1564" s="71"/>
      <c r="W1564" s="71"/>
      <c r="X1564" s="71"/>
      <c r="Y1564" s="71"/>
      <c r="Z1564" s="71"/>
      <c r="AA1564" s="71">
        <f t="shared" ca="1" si="365"/>
        <v>143.83581931266198</v>
      </c>
      <c r="AB1564" s="71"/>
      <c r="AC1564" s="71"/>
      <c r="AE1564" s="71"/>
      <c r="AF1564" s="71"/>
      <c r="AG1564" s="71"/>
      <c r="AH1564" s="71"/>
      <c r="AI1564" s="71"/>
      <c r="AJ1564" s="71">
        <f t="shared" ca="1" si="366"/>
        <v>80.436409244176573</v>
      </c>
      <c r="AK1564" s="71"/>
      <c r="AL1564" s="71"/>
      <c r="AN1564" s="17"/>
      <c r="AO1564" s="17"/>
      <c r="AP1564" s="17"/>
      <c r="AQ1564" s="17"/>
      <c r="AR1564" s="17"/>
      <c r="AT1564" s="71"/>
      <c r="AU1564" s="71"/>
      <c r="AV1564" s="71"/>
      <c r="AW1564" s="71"/>
      <c r="AX1564" s="71"/>
      <c r="AY1564" s="71">
        <f t="shared" ca="1" si="367"/>
        <v>143.70213124986341</v>
      </c>
      <c r="AZ1564" s="71"/>
      <c r="BA1564" s="71"/>
      <c r="BC1564" s="71"/>
      <c r="BD1564" s="71"/>
      <c r="BE1564" s="71"/>
      <c r="BF1564" s="71"/>
      <c r="BG1564" s="71"/>
      <c r="BH1564" s="71">
        <f t="shared" ca="1" si="364"/>
        <v>80.521995260094386</v>
      </c>
      <c r="BI1564" s="71"/>
      <c r="BJ1564" s="71"/>
      <c r="BL1564" s="17">
        <f ca="1">[1]CalcBCI!AM1564</f>
        <v>2.8195399873922686</v>
      </c>
      <c r="BM1564" s="49">
        <f t="shared" ca="1" si="374"/>
        <v>57.578122714957573</v>
      </c>
      <c r="BN1564" s="75">
        <f ca="1">([1]CalcBCI!U1564-$BN$8)/$BN$9+$BN$7</f>
        <v>-7.0003000000000046</v>
      </c>
      <c r="BO1564" s="17"/>
      <c r="BP1564">
        <f t="shared" ca="1" si="368"/>
        <v>63.835819312661982</v>
      </c>
      <c r="BQ1564" s="17"/>
      <c r="BR1564" s="17"/>
      <c r="BS1564" s="17"/>
      <c r="BU1564" s="17"/>
      <c r="BV1564" s="17"/>
      <c r="BW1564" s="17"/>
      <c r="BX1564" s="17"/>
      <c r="BY1564" s="17"/>
      <c r="BZ1564" s="17"/>
      <c r="CA1564" s="17"/>
      <c r="CB1564" s="17"/>
    </row>
    <row r="1565" spans="1:80" hidden="1" outlineLevel="2" x14ac:dyDescent="0.25">
      <c r="A1565" s="1">
        <f>[1]CalcBCI!BY1565</f>
        <v>35327</v>
      </c>
      <c r="B1565" s="17">
        <f ca="1">[1]CalcBCI!CA1565</f>
        <v>145.0781297497951</v>
      </c>
      <c r="C1565" s="17">
        <f ca="1">[1]CalcBCI!CB1565</f>
        <v>144.39013049982924</v>
      </c>
      <c r="D1565" s="29">
        <f ca="1">[1]CalcBCI!CF1565</f>
        <v>1</v>
      </c>
      <c r="E1565" s="59">
        <f ca="1">[1]CalcBCI!$CH1565</f>
        <v>100</v>
      </c>
      <c r="F1565" s="29">
        <f ca="1">[1]CalcBCI!CG1565</f>
        <v>1</v>
      </c>
      <c r="G1565" s="17">
        <f ca="1">[1]CalcBCI!CI1565</f>
        <v>100</v>
      </c>
      <c r="H1565" s="17">
        <f ca="1">[1]CalcBCIg!L1553</f>
        <v>12.229526698589325</v>
      </c>
      <c r="I1565" s="17">
        <f ca="1">[1]CalcBCIg!J1553</f>
        <v>6.2295266985893241</v>
      </c>
      <c r="J1565" s="17"/>
      <c r="K1565" s="17">
        <f t="shared" si="375"/>
        <v>-6</v>
      </c>
      <c r="L1565" s="17">
        <f t="shared" si="375"/>
        <v>26</v>
      </c>
      <c r="M1565" s="17">
        <f t="shared" si="376"/>
        <v>96</v>
      </c>
      <c r="N1565" s="17">
        <f t="shared" si="377"/>
        <v>0</v>
      </c>
      <c r="O1565" s="17">
        <f t="shared" ca="1" si="369"/>
        <v>100</v>
      </c>
      <c r="P1565" s="17">
        <f t="shared" si="370"/>
        <v>62.5</v>
      </c>
      <c r="Q1565" s="17">
        <f t="shared" ca="1" si="371"/>
        <v>100</v>
      </c>
      <c r="R1565" s="17">
        <f t="shared" ca="1" si="372"/>
        <v>19.003870844841003</v>
      </c>
      <c r="S1565" s="42">
        <f>[1]CalcBCI!$BZ1565</f>
        <v>-1000</v>
      </c>
      <c r="T1565" s="42">
        <f t="shared" si="373"/>
        <v>-1000</v>
      </c>
      <c r="V1565" s="71"/>
      <c r="W1565" s="71"/>
      <c r="X1565" s="71"/>
      <c r="Y1565" s="71"/>
      <c r="Z1565" s="71"/>
      <c r="AA1565" s="71">
        <f t="shared" ca="1" si="365"/>
        <v>145.0781297497951</v>
      </c>
      <c r="AB1565" s="71"/>
      <c r="AC1565" s="71"/>
      <c r="AE1565" s="71"/>
      <c r="AF1565" s="71"/>
      <c r="AG1565" s="71"/>
      <c r="AH1565" s="71"/>
      <c r="AI1565" s="71"/>
      <c r="AJ1565" s="71">
        <f t="shared" ca="1" si="366"/>
        <v>81.131138771265611</v>
      </c>
      <c r="AK1565" s="71"/>
      <c r="AL1565" s="71"/>
      <c r="AN1565" s="17"/>
      <c r="AO1565" s="17"/>
      <c r="AP1565" s="17"/>
      <c r="AQ1565" s="17"/>
      <c r="AR1565" s="17"/>
      <c r="AT1565" s="71"/>
      <c r="AU1565" s="71"/>
      <c r="AV1565" s="71"/>
      <c r="AW1565" s="71"/>
      <c r="AX1565" s="71"/>
      <c r="AY1565" s="71">
        <f t="shared" ca="1" si="367"/>
        <v>144.39013049982924</v>
      </c>
      <c r="AZ1565" s="71"/>
      <c r="BA1565" s="71"/>
      <c r="BC1565" s="71"/>
      <c r="BD1565" s="71"/>
      <c r="BE1565" s="71"/>
      <c r="BF1565" s="71"/>
      <c r="BG1565" s="71"/>
      <c r="BH1565" s="71">
        <f t="shared" ca="1" si="364"/>
        <v>80.907508487092883</v>
      </c>
      <c r="BI1565" s="71"/>
      <c r="BJ1565" s="71"/>
      <c r="BL1565" s="17">
        <f ca="1">[1]CalcBCI!AM1565</f>
        <v>2.8325191312797102</v>
      </c>
      <c r="BM1565" s="49">
        <f t="shared" ca="1" si="374"/>
        <v>58.188899720268893</v>
      </c>
      <c r="BN1565" s="75">
        <f ca="1">([1]CalcBCI!U1565-$BN$8)/$BN$9+$BN$7</f>
        <v>-5.9992000000000019</v>
      </c>
      <c r="BO1565" s="17"/>
      <c r="BP1565">
        <f t="shared" ca="1" si="368"/>
        <v>65.078129749795096</v>
      </c>
      <c r="BQ1565" s="17"/>
      <c r="BR1565" s="17"/>
      <c r="BS1565" s="17"/>
      <c r="BU1565" s="17"/>
      <c r="BV1565" s="17"/>
      <c r="BW1565" s="17"/>
      <c r="BX1565" s="17"/>
      <c r="BY1565" s="17"/>
      <c r="BZ1565" s="17"/>
      <c r="CA1565" s="17"/>
      <c r="CB1565" s="17"/>
    </row>
    <row r="1566" spans="1:80" hidden="1" outlineLevel="2" x14ac:dyDescent="0.25">
      <c r="A1566" s="1">
        <f>[1]CalcBCI!BY1566</f>
        <v>35334</v>
      </c>
      <c r="B1566" s="17">
        <f ca="1">[1]CalcBCI!CA1566</f>
        <v>145.720528728994</v>
      </c>
      <c r="C1566" s="17">
        <f ca="1">[1]CalcBCI!CB1566</f>
        <v>145.05532961441162</v>
      </c>
      <c r="D1566" s="29">
        <f ca="1">[1]CalcBCI!CF1566</f>
        <v>1</v>
      </c>
      <c r="E1566" s="59">
        <f ca="1">[1]CalcBCI!$CH1566</f>
        <v>100</v>
      </c>
      <c r="F1566" s="29">
        <f ca="1">[1]CalcBCI!CG1566</f>
        <v>1</v>
      </c>
      <c r="G1566" s="17">
        <f ca="1">[1]CalcBCI!CI1566</f>
        <v>100</v>
      </c>
      <c r="H1566" s="17">
        <f ca="1">[1]CalcBCIg!L1554</f>
        <v>12.713849604129793</v>
      </c>
      <c r="I1566" s="17">
        <f ca="1">[1]CalcBCIg!J1554</f>
        <v>6.713849604129793</v>
      </c>
      <c r="J1566" s="17"/>
      <c r="K1566" s="17">
        <f t="shared" si="375"/>
        <v>-6</v>
      </c>
      <c r="L1566" s="17">
        <f t="shared" si="375"/>
        <v>26</v>
      </c>
      <c r="M1566" s="17">
        <f t="shared" si="376"/>
        <v>96</v>
      </c>
      <c r="N1566" s="17">
        <f t="shared" si="377"/>
        <v>0</v>
      </c>
      <c r="O1566" s="17">
        <f t="shared" ca="1" si="369"/>
        <v>100</v>
      </c>
      <c r="P1566" s="17">
        <f t="shared" si="370"/>
        <v>62.5</v>
      </c>
      <c r="Q1566" s="17">
        <f t="shared" ca="1" si="371"/>
        <v>100</v>
      </c>
      <c r="R1566" s="17">
        <f t="shared" ca="1" si="372"/>
        <v>19.003870844841003</v>
      </c>
      <c r="S1566" s="42">
        <f>[1]CalcBCI!$BZ1566</f>
        <v>-1000</v>
      </c>
      <c r="T1566" s="42">
        <f t="shared" si="373"/>
        <v>-1000</v>
      </c>
      <c r="V1566" s="71"/>
      <c r="W1566" s="71"/>
      <c r="X1566" s="71"/>
      <c r="Y1566" s="71"/>
      <c r="Z1566" s="71"/>
      <c r="AA1566" s="71">
        <f t="shared" ca="1" si="365"/>
        <v>145.720528728994</v>
      </c>
      <c r="AB1566" s="71"/>
      <c r="AC1566" s="71"/>
      <c r="AE1566" s="71"/>
      <c r="AF1566" s="71"/>
      <c r="AG1566" s="71"/>
      <c r="AH1566" s="71"/>
      <c r="AI1566" s="71"/>
      <c r="AJ1566" s="71">
        <f t="shared" ca="1" si="366"/>
        <v>81.490383550735757</v>
      </c>
      <c r="AK1566" s="71"/>
      <c r="AL1566" s="71"/>
      <c r="AN1566" s="17"/>
      <c r="AO1566" s="17"/>
      <c r="AP1566" s="17"/>
      <c r="AQ1566" s="17"/>
      <c r="AR1566" s="17"/>
      <c r="AT1566" s="71"/>
      <c r="AU1566" s="71"/>
      <c r="AV1566" s="71"/>
      <c r="AW1566" s="71"/>
      <c r="AX1566" s="71"/>
      <c r="AY1566" s="71">
        <f t="shared" ca="1" si="367"/>
        <v>145.05532961441162</v>
      </c>
      <c r="AZ1566" s="71"/>
      <c r="BA1566" s="71"/>
      <c r="BC1566" s="71"/>
      <c r="BD1566" s="71"/>
      <c r="BE1566" s="71"/>
      <c r="BF1566" s="71"/>
      <c r="BG1566" s="71"/>
      <c r="BH1566" s="71">
        <f t="shared" ca="1" si="364"/>
        <v>81.280245895268749</v>
      </c>
      <c r="BI1566" s="71"/>
      <c r="BJ1566" s="71"/>
      <c r="BL1566" s="17">
        <f ca="1">[1]CalcBCI!AM1566</f>
        <v>2.8360644743519972</v>
      </c>
      <c r="BM1566" s="49">
        <f t="shared" ca="1" si="374"/>
        <v>58.355737690729171</v>
      </c>
      <c r="BN1566" s="75">
        <f ca="1">([1]CalcBCI!U1566-$BN$8)/$BN$9+$BN$7</f>
        <v>-5.7204999999999977</v>
      </c>
      <c r="BO1566" s="17"/>
      <c r="BP1566">
        <f t="shared" ca="1" si="368"/>
        <v>65.720528728993997</v>
      </c>
      <c r="BQ1566" s="17"/>
      <c r="BR1566" s="17"/>
      <c r="BS1566" s="17"/>
      <c r="BU1566" s="17"/>
      <c r="BV1566" s="17"/>
      <c r="BW1566" s="17"/>
      <c r="BX1566" s="17"/>
      <c r="BY1566" s="17"/>
      <c r="BZ1566" s="17"/>
      <c r="CA1566" s="17"/>
      <c r="CB1566" s="17"/>
    </row>
    <row r="1567" spans="1:80" hidden="1" outlineLevel="2" x14ac:dyDescent="0.25">
      <c r="A1567" s="1">
        <f>[1]CalcBCI!BY1567</f>
        <v>35341</v>
      </c>
      <c r="B1567" s="17">
        <f ca="1">[1]CalcBCI!CA1567</f>
        <v>146.07792559466318</v>
      </c>
      <c r="C1567" s="17">
        <f ca="1">[1]CalcBCI!CB1567</f>
        <v>145.56662760453742</v>
      </c>
      <c r="D1567" s="29">
        <f ca="1">[1]CalcBCI!CF1567</f>
        <v>1</v>
      </c>
      <c r="E1567" s="59">
        <f ca="1">[1]CalcBCI!$CH1567</f>
        <v>100</v>
      </c>
      <c r="F1567" s="29">
        <f ca="1">[1]CalcBCI!CG1567</f>
        <v>1</v>
      </c>
      <c r="G1567" s="17">
        <f ca="1">[1]CalcBCI!CI1567</f>
        <v>100</v>
      </c>
      <c r="H1567" s="17">
        <f ca="1">[1]CalcBCIg!L1555</f>
        <v>13.393424212932588</v>
      </c>
      <c r="I1567" s="17">
        <f ca="1">[1]CalcBCIg!J1555</f>
        <v>7.3934242129325884</v>
      </c>
      <c r="J1567" s="17"/>
      <c r="K1567" s="17">
        <f t="shared" si="375"/>
        <v>-6</v>
      </c>
      <c r="L1567" s="17">
        <f t="shared" si="375"/>
        <v>26</v>
      </c>
      <c r="M1567" s="17">
        <f t="shared" si="376"/>
        <v>96</v>
      </c>
      <c r="N1567" s="17">
        <f t="shared" si="377"/>
        <v>0</v>
      </c>
      <c r="O1567" s="17">
        <f t="shared" ca="1" si="369"/>
        <v>100</v>
      </c>
      <c r="P1567" s="17">
        <f t="shared" si="370"/>
        <v>62.5</v>
      </c>
      <c r="Q1567" s="17">
        <f t="shared" ca="1" si="371"/>
        <v>100</v>
      </c>
      <c r="R1567" s="17">
        <f t="shared" ca="1" si="372"/>
        <v>19.003870844841003</v>
      </c>
      <c r="S1567" s="42">
        <f>[1]CalcBCI!$BZ1567</f>
        <v>-1000</v>
      </c>
      <c r="T1567" s="42">
        <f t="shared" si="373"/>
        <v>-1000</v>
      </c>
      <c r="V1567" s="71"/>
      <c r="W1567" s="71"/>
      <c r="X1567" s="71"/>
      <c r="Y1567" s="71"/>
      <c r="Z1567" s="71"/>
      <c r="AA1567" s="71">
        <f t="shared" ca="1" si="365"/>
        <v>146.07792559466318</v>
      </c>
      <c r="AB1567" s="71"/>
      <c r="AC1567" s="71"/>
      <c r="AE1567" s="71"/>
      <c r="AF1567" s="71"/>
      <c r="AG1567" s="71"/>
      <c r="AH1567" s="71"/>
      <c r="AI1567" s="71"/>
      <c r="AJ1567" s="71">
        <f t="shared" ca="1" si="366"/>
        <v>81.690248373607602</v>
      </c>
      <c r="AK1567" s="71"/>
      <c r="AL1567" s="71"/>
      <c r="AN1567" s="17"/>
      <c r="AO1567" s="17"/>
      <c r="AP1567" s="17"/>
      <c r="AQ1567" s="17"/>
      <c r="AR1567" s="17"/>
      <c r="AT1567" s="71"/>
      <c r="AU1567" s="71"/>
      <c r="AV1567" s="71"/>
      <c r="AW1567" s="71"/>
      <c r="AX1567" s="71"/>
      <c r="AY1567" s="71">
        <f t="shared" ca="1" si="367"/>
        <v>145.56662760453742</v>
      </c>
      <c r="AZ1567" s="71"/>
      <c r="BA1567" s="71"/>
      <c r="BC1567" s="71"/>
      <c r="BD1567" s="71"/>
      <c r="BE1567" s="71"/>
      <c r="BF1567" s="71"/>
      <c r="BG1567" s="71"/>
      <c r="BH1567" s="71">
        <f t="shared" ca="1" si="364"/>
        <v>81.566746408374001</v>
      </c>
      <c r="BI1567" s="71"/>
      <c r="BJ1567" s="71"/>
      <c r="BL1567" s="17">
        <f ca="1">[1]CalcBCI!AM1567</f>
        <v>2.8378976367115212</v>
      </c>
      <c r="BM1567" s="49">
        <f t="shared" ca="1" si="374"/>
        <v>58.442003273876225</v>
      </c>
      <c r="BN1567" s="75">
        <f ca="1">([1]CalcBCI!U1567-$BN$8)/$BN$9+$BN$7</f>
        <v>-5.5754999999999999</v>
      </c>
      <c r="BO1567" s="17"/>
      <c r="BP1567">
        <f t="shared" ca="1" si="368"/>
        <v>66.077925594663185</v>
      </c>
      <c r="BQ1567" s="17"/>
      <c r="BR1567" s="17"/>
      <c r="BS1567" s="17"/>
      <c r="BU1567" s="17"/>
      <c r="BV1567" s="17"/>
      <c r="BW1567" s="17"/>
      <c r="BX1567" s="17"/>
      <c r="BY1567" s="17"/>
      <c r="BZ1567" s="17"/>
      <c r="CA1567" s="17"/>
      <c r="CB1567" s="17"/>
    </row>
    <row r="1568" spans="1:80" hidden="1" outlineLevel="2" x14ac:dyDescent="0.25">
      <c r="A1568" s="1">
        <f>[1]CalcBCI!BY1568</f>
        <v>35348</v>
      </c>
      <c r="B1568" s="17">
        <f ca="1">[1]CalcBCI!CA1568</f>
        <v>146.68799713777489</v>
      </c>
      <c r="C1568" s="17">
        <f ca="1">[1]CalcBCI!CB1568</f>
        <v>146.12731237115617</v>
      </c>
      <c r="D1568" s="29">
        <f ca="1">[1]CalcBCI!CF1568</f>
        <v>1</v>
      </c>
      <c r="E1568" s="59">
        <f ca="1">[1]CalcBCI!$CH1568</f>
        <v>100</v>
      </c>
      <c r="F1568" s="29">
        <f ca="1">[1]CalcBCI!CG1568</f>
        <v>1</v>
      </c>
      <c r="G1568" s="17">
        <f ca="1">[1]CalcBCI!CI1568</f>
        <v>100</v>
      </c>
      <c r="H1568" s="17">
        <f ca="1">[1]CalcBCIg!L1556</f>
        <v>14.193530738353729</v>
      </c>
      <c r="I1568" s="17">
        <f ca="1">[1]CalcBCIg!J1556</f>
        <v>8.1935307383537292</v>
      </c>
      <c r="J1568" s="17"/>
      <c r="K1568" s="17">
        <f t="shared" si="375"/>
        <v>-6</v>
      </c>
      <c r="L1568" s="17">
        <f t="shared" si="375"/>
        <v>26</v>
      </c>
      <c r="M1568" s="17">
        <f t="shared" si="376"/>
        <v>96</v>
      </c>
      <c r="N1568" s="17">
        <f t="shared" si="377"/>
        <v>0</v>
      </c>
      <c r="O1568" s="17">
        <f t="shared" ca="1" si="369"/>
        <v>100</v>
      </c>
      <c r="P1568" s="17">
        <f t="shared" si="370"/>
        <v>62.5</v>
      </c>
      <c r="Q1568" s="17">
        <f t="shared" ca="1" si="371"/>
        <v>100</v>
      </c>
      <c r="R1568" s="17">
        <f t="shared" ca="1" si="372"/>
        <v>19.003870844841003</v>
      </c>
      <c r="S1568" s="42">
        <f>[1]CalcBCI!$BZ1568</f>
        <v>-1000</v>
      </c>
      <c r="T1568" s="42">
        <f t="shared" si="373"/>
        <v>-1000</v>
      </c>
      <c r="V1568" s="71"/>
      <c r="W1568" s="71"/>
      <c r="X1568" s="71"/>
      <c r="Y1568" s="71"/>
      <c r="Z1568" s="71"/>
      <c r="AA1568" s="71">
        <f t="shared" ca="1" si="365"/>
        <v>146.68799713777489</v>
      </c>
      <c r="AB1568" s="71"/>
      <c r="AC1568" s="71"/>
      <c r="AE1568" s="71"/>
      <c r="AF1568" s="71"/>
      <c r="AG1568" s="71"/>
      <c r="AH1568" s="71"/>
      <c r="AI1568" s="71"/>
      <c r="AJ1568" s="71">
        <f t="shared" ca="1" si="366"/>
        <v>82.031414882370555</v>
      </c>
      <c r="AK1568" s="71"/>
      <c r="AL1568" s="71"/>
      <c r="AN1568" s="17"/>
      <c r="AO1568" s="17"/>
      <c r="AP1568" s="17"/>
      <c r="AQ1568" s="17"/>
      <c r="AR1568" s="17"/>
      <c r="AT1568" s="71"/>
      <c r="AU1568" s="71"/>
      <c r="AV1568" s="71"/>
      <c r="AW1568" s="71"/>
      <c r="AX1568" s="71"/>
      <c r="AY1568" s="71">
        <f t="shared" ca="1" si="367"/>
        <v>146.12731237115617</v>
      </c>
      <c r="AZ1568" s="71"/>
      <c r="BA1568" s="71"/>
      <c r="BC1568" s="71"/>
      <c r="BD1568" s="71"/>
      <c r="BE1568" s="71"/>
      <c r="BF1568" s="71"/>
      <c r="BG1568" s="71"/>
      <c r="BH1568" s="71">
        <f t="shared" ca="1" si="364"/>
        <v>81.880920288242081</v>
      </c>
      <c r="BI1568" s="71"/>
      <c r="BJ1568" s="71"/>
      <c r="BL1568" s="17">
        <f ca="1">[1]CalcBCI!AM1568</f>
        <v>2.8444722052510643</v>
      </c>
      <c r="BM1568" s="49">
        <f t="shared" ca="1" si="374"/>
        <v>58.751391575494608</v>
      </c>
      <c r="BN1568" s="75">
        <f ca="1">([1]CalcBCI!U1568-$BN$8)/$BN$9+$BN$7</f>
        <v>-5.0504000000000016</v>
      </c>
      <c r="BO1568" s="17"/>
      <c r="BP1568">
        <f t="shared" ca="1" si="368"/>
        <v>66.687997137774886</v>
      </c>
      <c r="BQ1568" s="17"/>
      <c r="BR1568" s="17"/>
      <c r="BS1568" s="17"/>
      <c r="BU1568" s="17"/>
      <c r="BV1568" s="17"/>
      <c r="BW1568" s="17"/>
      <c r="BX1568" s="17"/>
      <c r="BY1568" s="17"/>
      <c r="BZ1568" s="17"/>
      <c r="CA1568" s="17"/>
      <c r="CB1568" s="17"/>
    </row>
    <row r="1569" spans="1:80" hidden="1" outlineLevel="2" x14ac:dyDescent="0.25">
      <c r="A1569" s="1">
        <f>[1]CalcBCI!BY1569</f>
        <v>35355</v>
      </c>
      <c r="B1569" s="17">
        <f ca="1">[1]CalcBCI!CA1569</f>
        <v>146.80996706671161</v>
      </c>
      <c r="C1569" s="17">
        <f ca="1">[1]CalcBCI!CB1569</f>
        <v>146.4686397189339</v>
      </c>
      <c r="D1569" s="29">
        <f ca="1">[1]CalcBCI!CF1569</f>
        <v>1</v>
      </c>
      <c r="E1569" s="59">
        <f ca="1">[1]CalcBCI!$CH1569</f>
        <v>100</v>
      </c>
      <c r="F1569" s="29">
        <f ca="1">[1]CalcBCI!CG1569</f>
        <v>1</v>
      </c>
      <c r="G1569" s="17">
        <f ca="1">[1]CalcBCI!CI1569</f>
        <v>100</v>
      </c>
      <c r="H1569" s="17">
        <f ca="1">[1]CalcBCIg!L1557</f>
        <v>14.56160908937454</v>
      </c>
      <c r="I1569" s="17">
        <f ca="1">[1]CalcBCIg!J1557</f>
        <v>8.5616090893745405</v>
      </c>
      <c r="J1569" s="17"/>
      <c r="K1569" s="17">
        <f t="shared" si="375"/>
        <v>-6</v>
      </c>
      <c r="L1569" s="17">
        <f t="shared" si="375"/>
        <v>26</v>
      </c>
      <c r="M1569" s="17">
        <f t="shared" si="376"/>
        <v>96</v>
      </c>
      <c r="N1569" s="17">
        <f t="shared" si="377"/>
        <v>0</v>
      </c>
      <c r="O1569" s="17">
        <f t="shared" ca="1" si="369"/>
        <v>100</v>
      </c>
      <c r="P1569" s="17">
        <f t="shared" si="370"/>
        <v>62.5</v>
      </c>
      <c r="Q1569" s="17">
        <f t="shared" ca="1" si="371"/>
        <v>100</v>
      </c>
      <c r="R1569" s="17">
        <f t="shared" ca="1" si="372"/>
        <v>19.003870844841003</v>
      </c>
      <c r="S1569" s="42">
        <f>[1]CalcBCI!$BZ1569</f>
        <v>-1000</v>
      </c>
      <c r="T1569" s="42">
        <f t="shared" si="373"/>
        <v>-1000</v>
      </c>
      <c r="V1569" s="71"/>
      <c r="W1569" s="71"/>
      <c r="X1569" s="71"/>
      <c r="Y1569" s="71"/>
      <c r="Z1569" s="71"/>
      <c r="AA1569" s="71">
        <f t="shared" ca="1" si="365"/>
        <v>146.80996706671161</v>
      </c>
      <c r="AB1569" s="71"/>
      <c r="AC1569" s="71"/>
      <c r="AE1569" s="71"/>
      <c r="AF1569" s="71"/>
      <c r="AG1569" s="71"/>
      <c r="AH1569" s="71"/>
      <c r="AI1569" s="71"/>
      <c r="AJ1569" s="71">
        <f t="shared" ca="1" si="366"/>
        <v>82.099623365948005</v>
      </c>
      <c r="AK1569" s="71"/>
      <c r="AL1569" s="71"/>
      <c r="AN1569" s="17"/>
      <c r="AO1569" s="17"/>
      <c r="AP1569" s="17"/>
      <c r="AQ1569" s="17"/>
      <c r="AR1569" s="17"/>
      <c r="AT1569" s="71"/>
      <c r="AU1569" s="71"/>
      <c r="AV1569" s="71"/>
      <c r="AW1569" s="71"/>
      <c r="AX1569" s="71"/>
      <c r="AY1569" s="71">
        <f t="shared" ca="1" si="367"/>
        <v>146.4686397189339</v>
      </c>
      <c r="AZ1569" s="71"/>
      <c r="BA1569" s="71"/>
      <c r="BC1569" s="71"/>
      <c r="BD1569" s="71"/>
      <c r="BE1569" s="71"/>
      <c r="BF1569" s="71"/>
      <c r="BG1569" s="71"/>
      <c r="BH1569" s="71">
        <f t="shared" ca="1" si="364"/>
        <v>82.07217951899149</v>
      </c>
      <c r="BI1569" s="71"/>
      <c r="BJ1569" s="71"/>
      <c r="BL1569" s="17">
        <f ca="1">[1]CalcBCI!AM1569</f>
        <v>2.8458158935675981</v>
      </c>
      <c r="BM1569" s="49">
        <f t="shared" ca="1" si="374"/>
        <v>58.814623321221546</v>
      </c>
      <c r="BN1569" s="75">
        <f ca="1">([1]CalcBCI!U1569-$BN$8)/$BN$9+$BN$7</f>
        <v>-4.9420999999999999</v>
      </c>
      <c r="BO1569" s="17"/>
      <c r="BP1569">
        <f t="shared" ca="1" si="368"/>
        <v>66.809967066711607</v>
      </c>
      <c r="BQ1569" s="17"/>
      <c r="BR1569" s="17"/>
      <c r="BS1569" s="17"/>
      <c r="BU1569" s="17"/>
      <c r="BV1569" s="17"/>
      <c r="BW1569" s="17"/>
      <c r="BX1569" s="17"/>
      <c r="BY1569" s="17"/>
      <c r="BZ1569" s="17"/>
      <c r="CA1569" s="17"/>
      <c r="CB1569" s="17"/>
    </row>
    <row r="1570" spans="1:80" hidden="1" outlineLevel="2" x14ac:dyDescent="0.25">
      <c r="A1570" s="1">
        <f>[1]CalcBCI!BY1570</f>
        <v>35362</v>
      </c>
      <c r="B1570" s="17">
        <f ca="1">[1]CalcBCI!CA1570</f>
        <v>147.56816611160014</v>
      </c>
      <c r="C1570" s="17">
        <f ca="1">[1]CalcBCI!CB1570</f>
        <v>147.01840291526702</v>
      </c>
      <c r="D1570" s="29">
        <f ca="1">[1]CalcBCI!CF1570</f>
        <v>1</v>
      </c>
      <c r="E1570" s="59">
        <f ca="1">[1]CalcBCI!$CH1570</f>
        <v>100</v>
      </c>
      <c r="F1570" s="29">
        <f ca="1">[1]CalcBCI!CG1570</f>
        <v>1</v>
      </c>
      <c r="G1570" s="17">
        <f ca="1">[1]CalcBCI!CI1570</f>
        <v>100</v>
      </c>
      <c r="H1570" s="17">
        <f ca="1">[1]CalcBCIg!L1558</f>
        <v>14.951430618762972</v>
      </c>
      <c r="I1570" s="17">
        <f ca="1">[1]CalcBCIg!J1558</f>
        <v>8.9514306187629717</v>
      </c>
      <c r="J1570" s="17"/>
      <c r="K1570" s="17">
        <f t="shared" si="375"/>
        <v>-6</v>
      </c>
      <c r="L1570" s="17">
        <f t="shared" si="375"/>
        <v>26</v>
      </c>
      <c r="M1570" s="17">
        <f t="shared" si="376"/>
        <v>96</v>
      </c>
      <c r="N1570" s="17">
        <f t="shared" si="377"/>
        <v>0</v>
      </c>
      <c r="O1570" s="17">
        <f t="shared" ca="1" si="369"/>
        <v>100</v>
      </c>
      <c r="P1570" s="17">
        <f t="shared" si="370"/>
        <v>62.5</v>
      </c>
      <c r="Q1570" s="17">
        <f t="shared" ca="1" si="371"/>
        <v>100</v>
      </c>
      <c r="R1570" s="17">
        <f t="shared" ca="1" si="372"/>
        <v>19.003870844841003</v>
      </c>
      <c r="S1570" s="42">
        <f>[1]CalcBCI!$BZ1570</f>
        <v>-1000</v>
      </c>
      <c r="T1570" s="42">
        <f t="shared" si="373"/>
        <v>-1000</v>
      </c>
      <c r="V1570" s="71"/>
      <c r="W1570" s="71"/>
      <c r="X1570" s="71"/>
      <c r="Y1570" s="71"/>
      <c r="Z1570" s="71"/>
      <c r="AA1570" s="71">
        <f t="shared" ca="1" si="365"/>
        <v>147.56816611160014</v>
      </c>
      <c r="AB1570" s="71"/>
      <c r="AC1570" s="71"/>
      <c r="AE1570" s="71"/>
      <c r="AF1570" s="71"/>
      <c r="AG1570" s="71"/>
      <c r="AH1570" s="71"/>
      <c r="AI1570" s="71"/>
      <c r="AJ1570" s="71">
        <f t="shared" ca="1" si="366"/>
        <v>82.523626294805581</v>
      </c>
      <c r="AK1570" s="71"/>
      <c r="AL1570" s="71"/>
      <c r="AN1570" s="17"/>
      <c r="AO1570" s="17"/>
      <c r="AP1570" s="17"/>
      <c r="AQ1570" s="17"/>
      <c r="AR1570" s="17"/>
      <c r="AT1570" s="71"/>
      <c r="AU1570" s="71"/>
      <c r="AV1570" s="71"/>
      <c r="AW1570" s="71"/>
      <c r="AX1570" s="71"/>
      <c r="AY1570" s="71">
        <f t="shared" ca="1" si="367"/>
        <v>147.01840291526702</v>
      </c>
      <c r="AZ1570" s="71"/>
      <c r="BA1570" s="71"/>
      <c r="BC1570" s="71"/>
      <c r="BD1570" s="71"/>
      <c r="BE1570" s="71"/>
      <c r="BF1570" s="71"/>
      <c r="BG1570" s="71"/>
      <c r="BH1570" s="71">
        <f t="shared" ca="1" si="364"/>
        <v>82.380233610495111</v>
      </c>
      <c r="BI1570" s="71"/>
      <c r="BJ1570" s="71"/>
      <c r="BL1570" s="17">
        <f ca="1">[1]CalcBCI!AM1570</f>
        <v>2.8502172417983895</v>
      </c>
      <c r="BM1570" s="49">
        <f t="shared" ca="1" si="374"/>
        <v>59.021743476067542</v>
      </c>
      <c r="BN1570" s="75">
        <f ca="1">([1]CalcBCI!U1570-$BN$8)/$BN$9+$BN$7</f>
        <v>-4.5850000000000026</v>
      </c>
      <c r="BO1570" s="17"/>
      <c r="BP1570">
        <f t="shared" ca="1" si="368"/>
        <v>67.568166111600135</v>
      </c>
      <c r="BQ1570" s="17"/>
      <c r="BR1570" s="17"/>
      <c r="BS1570" s="17"/>
      <c r="BU1570" s="17"/>
      <c r="BV1570" s="17"/>
      <c r="BW1570" s="17"/>
      <c r="BX1570" s="17"/>
      <c r="BY1570" s="17"/>
      <c r="BZ1570" s="17"/>
      <c r="CA1570" s="17"/>
      <c r="CB1570" s="17"/>
    </row>
    <row r="1571" spans="1:80" hidden="1" outlineLevel="2" x14ac:dyDescent="0.25">
      <c r="A1571" s="1">
        <f>[1]CalcBCI!BY1571</f>
        <v>35369</v>
      </c>
      <c r="B1571" s="17">
        <f ca="1">[1]CalcBCI!CA1571</f>
        <v>146.58022022374652</v>
      </c>
      <c r="C1571" s="17">
        <f ca="1">[1]CalcBCI!CB1571</f>
        <v>146.79931156950676</v>
      </c>
      <c r="D1571" s="29">
        <f ca="1">[1]CalcBCI!CF1571</f>
        <v>0.99330515575353517</v>
      </c>
      <c r="E1571" s="59">
        <f ca="1">[1]CalcBCI!$CH1571</f>
        <v>88.751941790213678</v>
      </c>
      <c r="F1571" s="29">
        <f ca="1">[1]CalcBCI!CG1571</f>
        <v>0.99850976924374202</v>
      </c>
      <c r="G1571" s="17">
        <f ca="1">[1]CalcBCI!CI1571</f>
        <v>96.274423109355055</v>
      </c>
      <c r="H1571" s="17">
        <f ca="1">[1]CalcBCIg!L1559</f>
        <v>14.831852376461031</v>
      </c>
      <c r="I1571" s="17">
        <f ca="1">[1]CalcBCIg!J1559</f>
        <v>8.8318523764610308</v>
      </c>
      <c r="J1571" s="17"/>
      <c r="K1571" s="17">
        <f t="shared" si="375"/>
        <v>-6</v>
      </c>
      <c r="L1571" s="17">
        <f t="shared" si="375"/>
        <v>26</v>
      </c>
      <c r="M1571" s="17">
        <f t="shared" si="376"/>
        <v>96</v>
      </c>
      <c r="N1571" s="17">
        <f t="shared" si="377"/>
        <v>0</v>
      </c>
      <c r="O1571" s="17">
        <f t="shared" ca="1" si="369"/>
        <v>94.375970895106832</v>
      </c>
      <c r="P1571" s="17">
        <f t="shared" si="370"/>
        <v>62.5</v>
      </c>
      <c r="Q1571" s="17">
        <f t="shared" ca="1" si="371"/>
        <v>100</v>
      </c>
      <c r="R1571" s="17">
        <f t="shared" ca="1" si="372"/>
        <v>19.003870844841003</v>
      </c>
      <c r="S1571" s="42">
        <f>[1]CalcBCI!$BZ1571</f>
        <v>-1000</v>
      </c>
      <c r="T1571" s="42">
        <f t="shared" si="373"/>
        <v>-1000</v>
      </c>
      <c r="V1571" s="71"/>
      <c r="W1571" s="71"/>
      <c r="X1571" s="71"/>
      <c r="Y1571" s="71"/>
      <c r="Z1571" s="71"/>
      <c r="AA1571" s="71">
        <f t="shared" ca="1" si="365"/>
        <v>146.58022022374652</v>
      </c>
      <c r="AB1571" s="71"/>
      <c r="AC1571" s="71"/>
      <c r="AE1571" s="71"/>
      <c r="AF1571" s="71"/>
      <c r="AG1571" s="71"/>
      <c r="AH1571" s="71"/>
      <c r="AI1571" s="71"/>
      <c r="AJ1571" s="71">
        <f t="shared" ca="1" si="366"/>
        <v>81.971143470108387</v>
      </c>
      <c r="AK1571" s="71"/>
      <c r="AL1571" s="71"/>
      <c r="AN1571" s="17"/>
      <c r="AO1571" s="17"/>
      <c r="AP1571" s="17"/>
      <c r="AQ1571" s="17"/>
      <c r="AR1571" s="17"/>
      <c r="AT1571" s="71"/>
      <c r="AU1571" s="71"/>
      <c r="AV1571" s="71"/>
      <c r="AW1571" s="71"/>
      <c r="AX1571" s="71"/>
      <c r="AY1571" s="71">
        <f t="shared" ca="1" si="367"/>
        <v>146.79931156950676</v>
      </c>
      <c r="AZ1571" s="71"/>
      <c r="BA1571" s="71"/>
      <c r="BC1571" s="71"/>
      <c r="BD1571" s="71"/>
      <c r="BE1571" s="71"/>
      <c r="BF1571" s="71"/>
      <c r="BG1571" s="71"/>
      <c r="BH1571" s="71">
        <f t="shared" ca="1" si="364"/>
        <v>82.257468052661025</v>
      </c>
      <c r="BI1571" s="71"/>
      <c r="BJ1571" s="71"/>
      <c r="BL1571" s="17">
        <f ca="1">[1]CalcBCI!AM1571</f>
        <v>2.8454540155593824</v>
      </c>
      <c r="BM1571" s="49">
        <f t="shared" ca="1" si="374"/>
        <v>58.797593941775375</v>
      </c>
      <c r="BN1571" s="75">
        <f ca="1">([1]CalcBCI!U1571-$BN$8)/$BN$9+$BN$7</f>
        <v>-4.9712999999999958</v>
      </c>
      <c r="BO1571" s="17"/>
      <c r="BP1571">
        <f t="shared" ca="1" si="368"/>
        <v>66.580220223746522</v>
      </c>
      <c r="BQ1571" s="17"/>
      <c r="BR1571" s="17"/>
      <c r="BS1571" s="17"/>
      <c r="BU1571" s="17"/>
      <c r="BV1571" s="17"/>
      <c r="BW1571" s="17"/>
      <c r="BX1571" s="17"/>
      <c r="BY1571" s="17"/>
      <c r="BZ1571" s="17"/>
      <c r="CA1571" s="17"/>
      <c r="CB1571" s="17"/>
    </row>
    <row r="1572" spans="1:80" hidden="1" outlineLevel="2" x14ac:dyDescent="0.25">
      <c r="A1572" s="1">
        <f>[1]CalcBCI!BY1572</f>
        <v>35376</v>
      </c>
      <c r="B1572" s="17">
        <f ca="1">[1]CalcBCI!CA1572</f>
        <v>146.26134152657622</v>
      </c>
      <c r="C1572" s="17">
        <f ca="1">[1]CalcBCI!CB1572</f>
        <v>146.5303265480415</v>
      </c>
      <c r="D1572" s="29">
        <f ca="1">[1]CalcBCI!CF1572</f>
        <v>0.99114426492204544</v>
      </c>
      <c r="E1572" s="59">
        <f ca="1">[1]CalcBCI!$CH1572</f>
        <v>85.12141283945806</v>
      </c>
      <c r="F1572" s="29">
        <f ca="1">[1]CalcBCI!CG1572</f>
        <v>0.99668016821331673</v>
      </c>
      <c r="G1572" s="17">
        <f ca="1">[1]CalcBCI!CI1572</f>
        <v>91.700420533291833</v>
      </c>
      <c r="H1572" s="17">
        <f ca="1">[1]CalcBCIg!L1560</f>
        <v>14.366051018238069</v>
      </c>
      <c r="I1572" s="17">
        <f ca="1">[1]CalcBCIg!J1560</f>
        <v>8.3660510182380694</v>
      </c>
      <c r="J1572" s="17"/>
      <c r="K1572" s="17">
        <f t="shared" si="375"/>
        <v>-6</v>
      </c>
      <c r="L1572" s="17">
        <f t="shared" si="375"/>
        <v>26</v>
      </c>
      <c r="M1572" s="17">
        <f t="shared" si="376"/>
        <v>96</v>
      </c>
      <c r="N1572" s="17">
        <f t="shared" si="377"/>
        <v>0</v>
      </c>
      <c r="O1572" s="17">
        <f t="shared" ca="1" si="369"/>
        <v>92.56070641972903</v>
      </c>
      <c r="P1572" s="17">
        <f t="shared" si="370"/>
        <v>62.5</v>
      </c>
      <c r="Q1572" s="17">
        <f t="shared" ca="1" si="371"/>
        <v>100</v>
      </c>
      <c r="R1572" s="17">
        <f t="shared" ca="1" si="372"/>
        <v>19.003870844841003</v>
      </c>
      <c r="S1572" s="42">
        <f>[1]CalcBCI!$BZ1572</f>
        <v>-1000</v>
      </c>
      <c r="T1572" s="42">
        <f t="shared" si="373"/>
        <v>-1000</v>
      </c>
      <c r="V1572" s="71"/>
      <c r="W1572" s="71"/>
      <c r="X1572" s="71"/>
      <c r="Y1572" s="71"/>
      <c r="Z1572" s="71"/>
      <c r="AA1572" s="71">
        <f t="shared" ca="1" si="365"/>
        <v>146.26134152657622</v>
      </c>
      <c r="AB1572" s="71"/>
      <c r="AC1572" s="71"/>
      <c r="AE1572" s="71"/>
      <c r="AF1572" s="71"/>
      <c r="AG1572" s="71"/>
      <c r="AH1572" s="71"/>
      <c r="AI1572" s="71"/>
      <c r="AJ1572" s="71">
        <f t="shared" ca="1" si="366"/>
        <v>81.792818922666655</v>
      </c>
      <c r="AK1572" s="71"/>
      <c r="AL1572" s="71"/>
      <c r="AN1572" s="17"/>
      <c r="AO1572" s="17"/>
      <c r="AP1572" s="17"/>
      <c r="AQ1572" s="17"/>
      <c r="AR1572" s="17"/>
      <c r="AT1572" s="71"/>
      <c r="AU1572" s="71"/>
      <c r="AV1572" s="71"/>
      <c r="AW1572" s="71"/>
      <c r="AX1572" s="71"/>
      <c r="AY1572" s="71">
        <f t="shared" ca="1" si="367"/>
        <v>146.5303265480415</v>
      </c>
      <c r="AZ1572" s="71"/>
      <c r="BA1572" s="71"/>
      <c r="BC1572" s="71"/>
      <c r="BD1572" s="71"/>
      <c r="BE1572" s="71"/>
      <c r="BF1572" s="71"/>
      <c r="BG1572" s="71"/>
      <c r="BH1572" s="71">
        <f t="shared" ca="1" si="364"/>
        <v>82.106745092360583</v>
      </c>
      <c r="BI1572" s="71"/>
      <c r="BJ1572" s="71"/>
      <c r="BL1572" s="17">
        <f ca="1">[1]CalcBCI!AM1572</f>
        <v>2.8518085142282374</v>
      </c>
      <c r="BM1572" s="49">
        <f t="shared" ca="1" si="374"/>
        <v>59.096626119928004</v>
      </c>
      <c r="BN1572" s="75">
        <f ca="1">([1]CalcBCI!U1572-$BN$8)/$BN$9+$BN$7</f>
        <v>-4.4550000000000018</v>
      </c>
      <c r="BO1572" s="17"/>
      <c r="BP1572">
        <f t="shared" ca="1" si="368"/>
        <v>66.261341526576217</v>
      </c>
      <c r="BQ1572" s="17"/>
      <c r="BR1572" s="17"/>
      <c r="BS1572" s="17"/>
      <c r="BU1572" s="17"/>
      <c r="BV1572" s="17"/>
      <c r="BW1572" s="17"/>
      <c r="BX1572" s="17"/>
      <c r="BY1572" s="17"/>
      <c r="BZ1572" s="17"/>
      <c r="CA1572" s="17"/>
      <c r="CB1572" s="17"/>
    </row>
    <row r="1573" spans="1:80" hidden="1" outlineLevel="2" x14ac:dyDescent="0.25">
      <c r="A1573" s="1">
        <f>[1]CalcBCI!BY1573</f>
        <v>35383</v>
      </c>
      <c r="B1573" s="17">
        <f ca="1">[1]CalcBCI!CA1573</f>
        <v>146.8130260190384</v>
      </c>
      <c r="C1573" s="17">
        <f ca="1">[1]CalcBCI!CB1573</f>
        <v>146.67167628353997</v>
      </c>
      <c r="D1573" s="29">
        <f ca="1">[1]CalcBCI!CF1573</f>
        <v>0.99488277104432776</v>
      </c>
      <c r="E1573" s="59">
        <f ca="1">[1]CalcBCI!$CH1573</f>
        <v>91.402505114797989</v>
      </c>
      <c r="F1573" s="29">
        <f ca="1">[1]CalcBCI!CG1573</f>
        <v>0.99764161067695123</v>
      </c>
      <c r="G1573" s="17">
        <f ca="1">[1]CalcBCI!CI1573</f>
        <v>94.104026692378085</v>
      </c>
      <c r="H1573" s="17">
        <f ca="1">[1]CalcBCIg!L1561</f>
        <v>14.055832087993624</v>
      </c>
      <c r="I1573" s="17">
        <f ca="1">[1]CalcBCIg!J1561</f>
        <v>8.0558320879936236</v>
      </c>
      <c r="J1573" s="17"/>
      <c r="K1573" s="17">
        <f t="shared" si="375"/>
        <v>-6</v>
      </c>
      <c r="L1573" s="17">
        <f t="shared" si="375"/>
        <v>26</v>
      </c>
      <c r="M1573" s="17">
        <f t="shared" si="376"/>
        <v>96</v>
      </c>
      <c r="N1573" s="17">
        <f t="shared" si="377"/>
        <v>0</v>
      </c>
      <c r="O1573" s="17">
        <f t="shared" ca="1" si="369"/>
        <v>95.701252557398988</v>
      </c>
      <c r="P1573" s="17">
        <f t="shared" si="370"/>
        <v>62.5</v>
      </c>
      <c r="Q1573" s="17">
        <f t="shared" ca="1" si="371"/>
        <v>100</v>
      </c>
      <c r="R1573" s="17">
        <f t="shared" ca="1" si="372"/>
        <v>19.003870844841003</v>
      </c>
      <c r="S1573" s="42">
        <f>[1]CalcBCI!$BZ1573</f>
        <v>-1000</v>
      </c>
      <c r="T1573" s="42">
        <f t="shared" si="373"/>
        <v>-1000</v>
      </c>
      <c r="V1573" s="71"/>
      <c r="W1573" s="71"/>
      <c r="X1573" s="71"/>
      <c r="Y1573" s="71"/>
      <c r="Z1573" s="71"/>
      <c r="AA1573" s="71">
        <f t="shared" ca="1" si="365"/>
        <v>146.8130260190384</v>
      </c>
      <c r="AB1573" s="71"/>
      <c r="AC1573" s="71"/>
      <c r="AE1573" s="71"/>
      <c r="AF1573" s="71"/>
      <c r="AG1573" s="71"/>
      <c r="AH1573" s="71"/>
      <c r="AI1573" s="71"/>
      <c r="AJ1573" s="71">
        <f t="shared" ca="1" si="366"/>
        <v>82.101334004802723</v>
      </c>
      <c r="AK1573" s="71"/>
      <c r="AL1573" s="71"/>
      <c r="AN1573" s="17"/>
      <c r="AO1573" s="17"/>
      <c r="AP1573" s="17"/>
      <c r="AQ1573" s="17"/>
      <c r="AR1573" s="17"/>
      <c r="AT1573" s="71"/>
      <c r="AU1573" s="71"/>
      <c r="AV1573" s="71"/>
      <c r="AW1573" s="71"/>
      <c r="AX1573" s="71"/>
      <c r="AY1573" s="71">
        <f t="shared" ca="1" si="367"/>
        <v>146.67167628353997</v>
      </c>
      <c r="AZ1573" s="71"/>
      <c r="BA1573" s="71"/>
      <c r="BC1573" s="71"/>
      <c r="BD1573" s="71"/>
      <c r="BE1573" s="71"/>
      <c r="BF1573" s="71"/>
      <c r="BG1573" s="71"/>
      <c r="BH1573" s="71">
        <f t="shared" ca="1" si="364"/>
        <v>82.185948947117851</v>
      </c>
      <c r="BI1573" s="71"/>
      <c r="BJ1573" s="71"/>
      <c r="BL1573" s="17">
        <f ca="1">[1]CalcBCI!AM1573</f>
        <v>2.8634453971650449</v>
      </c>
      <c r="BM1573" s="49">
        <f t="shared" ca="1" si="374"/>
        <v>59.644238548986493</v>
      </c>
      <c r="BN1573" s="75">
        <f ca="1">([1]CalcBCI!U1573-$BN$8)/$BN$9+$BN$7</f>
        <v>-3.4896999999999991</v>
      </c>
      <c r="BO1573" s="17"/>
      <c r="BP1573">
        <f t="shared" ca="1" si="368"/>
        <v>66.813026019038404</v>
      </c>
      <c r="BQ1573" s="17"/>
      <c r="BR1573" s="17"/>
      <c r="BS1573" s="17"/>
      <c r="BU1573" s="17"/>
      <c r="BV1573" s="17"/>
      <c r="BW1573" s="17"/>
      <c r="BX1573" s="17"/>
      <c r="BY1573" s="17"/>
      <c r="BZ1573" s="17"/>
      <c r="CA1573" s="17"/>
      <c r="CB1573" s="17"/>
    </row>
    <row r="1574" spans="1:80" hidden="1" outlineLevel="2" x14ac:dyDescent="0.25">
      <c r="A1574" s="1">
        <f>[1]CalcBCI!BY1574</f>
        <v>35390</v>
      </c>
      <c r="B1574" s="17">
        <f ca="1">[1]CalcBCI!CA1574</f>
        <v>146.91632607486153</v>
      </c>
      <c r="C1574" s="17">
        <f ca="1">[1]CalcBCI!CB1574</f>
        <v>146.79400117920073</v>
      </c>
      <c r="D1574" s="29">
        <f ca="1">[1]CalcBCI!CF1574</f>
        <v>0.99558278689832302</v>
      </c>
      <c r="E1574" s="59">
        <f ca="1">[1]CalcBCI!$CH1574</f>
        <v>92.578607020031967</v>
      </c>
      <c r="F1574" s="29">
        <f ca="1">[1]CalcBCI!CG1574</f>
        <v>0.99847364866155142</v>
      </c>
      <c r="G1574" s="17">
        <f ca="1">[1]CalcBCI!CI1574</f>
        <v>96.184121653878549</v>
      </c>
      <c r="H1574" s="17">
        <f ca="1">[1]CalcBCIg!L1562</f>
        <v>13.508138120174408</v>
      </c>
      <c r="I1574" s="17">
        <f ca="1">[1]CalcBCIg!J1562</f>
        <v>7.508138120174408</v>
      </c>
      <c r="J1574" s="17"/>
      <c r="K1574" s="17">
        <f t="shared" si="375"/>
        <v>-6</v>
      </c>
      <c r="L1574" s="17">
        <f t="shared" si="375"/>
        <v>26</v>
      </c>
      <c r="M1574" s="17">
        <f t="shared" si="376"/>
        <v>96</v>
      </c>
      <c r="N1574" s="17">
        <f t="shared" si="377"/>
        <v>0</v>
      </c>
      <c r="O1574" s="17">
        <f t="shared" ca="1" si="369"/>
        <v>96.289303510015984</v>
      </c>
      <c r="P1574" s="17">
        <f t="shared" si="370"/>
        <v>62.5</v>
      </c>
      <c r="Q1574" s="17">
        <f t="shared" ca="1" si="371"/>
        <v>100</v>
      </c>
      <c r="R1574" s="17">
        <f t="shared" ca="1" si="372"/>
        <v>19.003870844841003</v>
      </c>
      <c r="S1574" s="42">
        <f>[1]CalcBCI!$BZ1574</f>
        <v>-1000</v>
      </c>
      <c r="T1574" s="42">
        <f t="shared" si="373"/>
        <v>-1000</v>
      </c>
      <c r="V1574" s="71"/>
      <c r="W1574" s="71"/>
      <c r="X1574" s="71"/>
      <c r="Y1574" s="71"/>
      <c r="Z1574" s="71"/>
      <c r="AA1574" s="71">
        <f t="shared" ca="1" si="365"/>
        <v>146.91632607486153</v>
      </c>
      <c r="AB1574" s="71"/>
      <c r="AC1574" s="71"/>
      <c r="AE1574" s="71"/>
      <c r="AF1574" s="71"/>
      <c r="AG1574" s="71"/>
      <c r="AH1574" s="71"/>
      <c r="AI1574" s="71"/>
      <c r="AJ1574" s="71">
        <f t="shared" ca="1" si="366"/>
        <v>82.159101851538267</v>
      </c>
      <c r="AK1574" s="71"/>
      <c r="AL1574" s="71"/>
      <c r="AN1574" s="17"/>
      <c r="AO1574" s="17"/>
      <c r="AP1574" s="17"/>
      <c r="AQ1574" s="17"/>
      <c r="AR1574" s="17"/>
      <c r="AT1574" s="71"/>
      <c r="AU1574" s="71"/>
      <c r="AV1574" s="71"/>
      <c r="AW1574" s="71"/>
      <c r="AX1574" s="71"/>
      <c r="AY1574" s="71">
        <f t="shared" ca="1" si="367"/>
        <v>146.79400117920073</v>
      </c>
      <c r="AZ1574" s="71"/>
      <c r="BA1574" s="71"/>
      <c r="BC1574" s="71"/>
      <c r="BD1574" s="71"/>
      <c r="BE1574" s="71"/>
      <c r="BF1574" s="71"/>
      <c r="BG1574" s="71"/>
      <c r="BH1574" s="71">
        <f t="shared" ca="1" si="364"/>
        <v>82.254492430662026</v>
      </c>
      <c r="BI1574" s="71"/>
      <c r="BJ1574" s="71"/>
      <c r="BL1574" s="17">
        <f ca="1">[1]CalcBCI!AM1574</f>
        <v>2.8688359793721143</v>
      </c>
      <c r="BM1574" s="49">
        <f t="shared" ca="1" si="374"/>
        <v>59.897910415626654</v>
      </c>
      <c r="BN1574" s="75">
        <f ca="1">([1]CalcBCI!U1574-$BN$8)/$BN$9+$BN$7</f>
        <v>-3.0336999999999996</v>
      </c>
      <c r="BO1574" s="17"/>
      <c r="BP1574">
        <f t="shared" ca="1" si="368"/>
        <v>66.91632607486153</v>
      </c>
      <c r="BQ1574" s="17"/>
      <c r="BR1574" s="17"/>
      <c r="BS1574" s="17"/>
      <c r="BU1574" s="17"/>
      <c r="BV1574" s="17"/>
      <c r="BW1574" s="17"/>
      <c r="BX1574" s="17"/>
      <c r="BY1574" s="17"/>
      <c r="BZ1574" s="17"/>
      <c r="CA1574" s="17"/>
      <c r="CB1574" s="17"/>
    </row>
    <row r="1575" spans="1:80" hidden="1" outlineLevel="2" x14ac:dyDescent="0.25">
      <c r="A1575" s="1">
        <f>[1]CalcBCI!BY1575</f>
        <v>35397</v>
      </c>
      <c r="B1575" s="17">
        <f ca="1">[1]CalcBCI!CA1575</f>
        <v>147.12088275996584</v>
      </c>
      <c r="C1575" s="17">
        <f ca="1">[1]CalcBCI!CB1575</f>
        <v>146.95744196958327</v>
      </c>
      <c r="D1575" s="29">
        <f ca="1">[1]CalcBCI!CF1575</f>
        <v>0.99696897126649908</v>
      </c>
      <c r="E1575" s="59">
        <f ca="1">[1]CalcBCI!$CH1575</f>
        <v>94.907545810650348</v>
      </c>
      <c r="F1575" s="29">
        <f ca="1">[1]CalcBCI!CG1575</f>
        <v>0.99958535159901796</v>
      </c>
      <c r="G1575" s="17">
        <f ca="1">[1]CalcBCI!CI1575</f>
        <v>98.963378997544893</v>
      </c>
      <c r="H1575" s="17">
        <f ca="1">[1]CalcBCIg!L1563</f>
        <v>13.396610677242279</v>
      </c>
      <c r="I1575" s="17">
        <f ca="1">[1]CalcBCIg!J1563</f>
        <v>7.3966106772422799</v>
      </c>
      <c r="J1575" s="17"/>
      <c r="K1575" s="17">
        <f t="shared" si="375"/>
        <v>-6</v>
      </c>
      <c r="L1575" s="17">
        <f t="shared" si="375"/>
        <v>26</v>
      </c>
      <c r="M1575" s="17">
        <f t="shared" si="376"/>
        <v>96</v>
      </c>
      <c r="N1575" s="17">
        <f t="shared" si="377"/>
        <v>0</v>
      </c>
      <c r="O1575" s="17">
        <f t="shared" ca="1" si="369"/>
        <v>97.453772905325167</v>
      </c>
      <c r="P1575" s="17">
        <f t="shared" si="370"/>
        <v>62.5</v>
      </c>
      <c r="Q1575" s="17">
        <f t="shared" ca="1" si="371"/>
        <v>100</v>
      </c>
      <c r="R1575" s="17">
        <f t="shared" ca="1" si="372"/>
        <v>19.003870844841003</v>
      </c>
      <c r="S1575" s="42">
        <f>[1]CalcBCI!$BZ1575</f>
        <v>-1000</v>
      </c>
      <c r="T1575" s="42">
        <f t="shared" si="373"/>
        <v>-1000</v>
      </c>
      <c r="V1575" s="71"/>
      <c r="W1575" s="71"/>
      <c r="X1575" s="71"/>
      <c r="Y1575" s="71"/>
      <c r="Z1575" s="71"/>
      <c r="AA1575" s="71">
        <f t="shared" ca="1" si="365"/>
        <v>147.12088275996584</v>
      </c>
      <c r="AB1575" s="71"/>
      <c r="AC1575" s="71"/>
      <c r="AE1575" s="71"/>
      <c r="AF1575" s="71"/>
      <c r="AG1575" s="71"/>
      <c r="AH1575" s="71"/>
      <c r="AI1575" s="71"/>
      <c r="AJ1575" s="71">
        <f t="shared" ca="1" si="366"/>
        <v>82.273494812313331</v>
      </c>
      <c r="AK1575" s="71"/>
      <c r="AL1575" s="71"/>
      <c r="AN1575" s="17"/>
      <c r="AO1575" s="17"/>
      <c r="AP1575" s="17"/>
      <c r="AQ1575" s="17"/>
      <c r="AR1575" s="17"/>
      <c r="AT1575" s="71"/>
      <c r="AU1575" s="71"/>
      <c r="AV1575" s="71"/>
      <c r="AW1575" s="71"/>
      <c r="AX1575" s="71"/>
      <c r="AY1575" s="71">
        <f t="shared" ca="1" si="367"/>
        <v>146.95744196958327</v>
      </c>
      <c r="AZ1575" s="71"/>
      <c r="BA1575" s="71"/>
      <c r="BC1575" s="71"/>
      <c r="BD1575" s="71"/>
      <c r="BE1575" s="71"/>
      <c r="BF1575" s="71"/>
      <c r="BG1575" s="71"/>
      <c r="BH1575" s="71">
        <f t="shared" ca="1" si="364"/>
        <v>82.346074778355984</v>
      </c>
      <c r="BI1575" s="71"/>
      <c r="BJ1575" s="71"/>
      <c r="BL1575" s="17">
        <f ca="1">[1]CalcBCI!AM1575</f>
        <v>2.8761566192354056</v>
      </c>
      <c r="BM1575" s="49">
        <f t="shared" ca="1" si="374"/>
        <v>60.242407597523993</v>
      </c>
      <c r="BN1575" s="75">
        <f ca="1">([1]CalcBCI!U1575-$BN$8)/$BN$9+$BN$7</f>
        <v>-2.4053000000000004</v>
      </c>
      <c r="BO1575" s="17"/>
      <c r="BP1575">
        <f t="shared" ca="1" si="368"/>
        <v>67.120882759965838</v>
      </c>
      <c r="BQ1575" s="17"/>
      <c r="BR1575" s="17"/>
      <c r="BS1575" s="17"/>
      <c r="BU1575" s="17"/>
      <c r="BV1575" s="17"/>
      <c r="BW1575" s="17"/>
      <c r="BX1575" s="17"/>
      <c r="BY1575" s="17"/>
      <c r="BZ1575" s="17"/>
      <c r="CA1575" s="17"/>
      <c r="CB1575" s="17"/>
    </row>
    <row r="1576" spans="1:80" hidden="1" outlineLevel="2" x14ac:dyDescent="0.25">
      <c r="A1576" s="1">
        <f>[1]CalcBCI!BY1576</f>
        <v>35404</v>
      </c>
      <c r="B1576" s="17">
        <f ca="1">[1]CalcBCI!CA1576</f>
        <v>147.36739686259898</v>
      </c>
      <c r="C1576" s="17">
        <f ca="1">[1]CalcBCI!CB1576</f>
        <v>147.16241941609113</v>
      </c>
      <c r="D1576" s="29">
        <f ca="1">[1]CalcBCI!CF1576</f>
        <v>0.99863948130351288</v>
      </c>
      <c r="E1576" s="59">
        <f ca="1">[1]CalcBCI!$CH1576</f>
        <v>97.714182297568684</v>
      </c>
      <c r="F1576" s="29">
        <f ca="1">[1]CalcBCI!CG1576</f>
        <v>1</v>
      </c>
      <c r="G1576" s="17">
        <f ca="1">[1]CalcBCI!CI1576</f>
        <v>100</v>
      </c>
      <c r="H1576" s="17">
        <f ca="1">[1]CalcBCIg!L1564</f>
        <v>13.490830123424532</v>
      </c>
      <c r="I1576" s="17">
        <f ca="1">[1]CalcBCIg!J1564</f>
        <v>7.4908301234245318</v>
      </c>
      <c r="J1576" s="17"/>
      <c r="K1576" s="17">
        <f t="shared" si="375"/>
        <v>-6</v>
      </c>
      <c r="L1576" s="17">
        <f t="shared" si="375"/>
        <v>26</v>
      </c>
      <c r="M1576" s="17">
        <f t="shared" si="376"/>
        <v>96</v>
      </c>
      <c r="N1576" s="17">
        <f t="shared" si="377"/>
        <v>0</v>
      </c>
      <c r="O1576" s="17">
        <f t="shared" ca="1" si="369"/>
        <v>98.857091148784349</v>
      </c>
      <c r="P1576" s="17">
        <f t="shared" si="370"/>
        <v>62.5</v>
      </c>
      <c r="Q1576" s="17">
        <f t="shared" ca="1" si="371"/>
        <v>100</v>
      </c>
      <c r="R1576" s="17">
        <f t="shared" ca="1" si="372"/>
        <v>19.003870844841003</v>
      </c>
      <c r="S1576" s="42">
        <f>[1]CalcBCI!$BZ1576</f>
        <v>-1000</v>
      </c>
      <c r="T1576" s="42">
        <f t="shared" si="373"/>
        <v>-1000</v>
      </c>
      <c r="V1576" s="71"/>
      <c r="W1576" s="71"/>
      <c r="X1576" s="71"/>
      <c r="Y1576" s="71"/>
      <c r="Z1576" s="71"/>
      <c r="AA1576" s="71">
        <f t="shared" ca="1" si="365"/>
        <v>147.36739686259898</v>
      </c>
      <c r="AB1576" s="71"/>
      <c r="AC1576" s="71"/>
      <c r="AE1576" s="71"/>
      <c r="AF1576" s="71"/>
      <c r="AG1576" s="71"/>
      <c r="AH1576" s="71"/>
      <c r="AI1576" s="71"/>
      <c r="AJ1576" s="71">
        <f t="shared" ca="1" si="366"/>
        <v>82.411351358329583</v>
      </c>
      <c r="AK1576" s="71"/>
      <c r="AL1576" s="71"/>
      <c r="AN1576" s="17"/>
      <c r="AO1576" s="17"/>
      <c r="AP1576" s="17"/>
      <c r="AQ1576" s="17"/>
      <c r="AR1576" s="17"/>
      <c r="AT1576" s="71"/>
      <c r="AU1576" s="71"/>
      <c r="AV1576" s="71"/>
      <c r="AW1576" s="71"/>
      <c r="AX1576" s="71"/>
      <c r="AY1576" s="71">
        <f t="shared" ca="1" si="367"/>
        <v>147.16241941609113</v>
      </c>
      <c r="AZ1576" s="71"/>
      <c r="BA1576" s="71"/>
      <c r="BC1576" s="71"/>
      <c r="BD1576" s="71"/>
      <c r="BE1576" s="71"/>
      <c r="BF1576" s="71"/>
      <c r="BG1576" s="71"/>
      <c r="BH1576" s="71">
        <f t="shared" ca="1" si="364"/>
        <v>82.460931759477816</v>
      </c>
      <c r="BI1576" s="71"/>
      <c r="BJ1576" s="71"/>
      <c r="BL1576" s="17">
        <f ca="1">[1]CalcBCI!AM1576</f>
        <v>2.8764441691559512</v>
      </c>
      <c r="BM1576" s="49">
        <f t="shared" ca="1" si="374"/>
        <v>60.255939220323739</v>
      </c>
      <c r="BN1576" s="75">
        <f ca="1">([1]CalcBCI!U1576-$BN$8)/$BN$9+$BN$7</f>
        <v>-2.3804000000000016</v>
      </c>
      <c r="BO1576" s="17"/>
      <c r="BP1576">
        <f t="shared" ca="1" si="368"/>
        <v>67.36739686259898</v>
      </c>
      <c r="BQ1576" s="17"/>
      <c r="BR1576" s="17"/>
      <c r="BS1576" s="17"/>
      <c r="BU1576" s="17"/>
      <c r="BV1576" s="17"/>
      <c r="BW1576" s="17"/>
      <c r="BX1576" s="17"/>
      <c r="BY1576" s="17"/>
      <c r="BZ1576" s="17"/>
      <c r="CA1576" s="17"/>
      <c r="CB1576" s="17"/>
    </row>
    <row r="1577" spans="1:80" hidden="1" outlineLevel="2" x14ac:dyDescent="0.25">
      <c r="A1577" s="1">
        <f>[1]CalcBCI!BY1577</f>
        <v>35411</v>
      </c>
      <c r="B1577" s="17">
        <f ca="1">[1]CalcBCI!CA1577</f>
        <v>146.5284920050137</v>
      </c>
      <c r="C1577" s="17">
        <f ca="1">[1]CalcBCI!CB1577</f>
        <v>146.84545571055241</v>
      </c>
      <c r="D1577" s="29">
        <f ca="1">[1]CalcBCI!CF1577</f>
        <v>0.99295461796414708</v>
      </c>
      <c r="E1577" s="59">
        <f ca="1">[1]CalcBCI!$CH1577</f>
        <v>88.163000611806254</v>
      </c>
      <c r="F1577" s="29">
        <f ca="1">[1]CalcBCI!CG1577</f>
        <v>0.99784616407642412</v>
      </c>
      <c r="G1577" s="17">
        <f ca="1">[1]CalcBCI!CI1577</f>
        <v>94.61541019106032</v>
      </c>
      <c r="H1577" s="17">
        <f ca="1">[1]CalcBCIg!L1565</f>
        <v>13.086911499500278</v>
      </c>
      <c r="I1577" s="17">
        <f ca="1">[1]CalcBCIg!J1565</f>
        <v>7.0869114995002782</v>
      </c>
      <c r="J1577" s="17"/>
      <c r="K1577" s="17">
        <f t="shared" si="375"/>
        <v>-6</v>
      </c>
      <c r="L1577" s="17">
        <f t="shared" si="375"/>
        <v>26</v>
      </c>
      <c r="M1577" s="17">
        <f t="shared" si="376"/>
        <v>96</v>
      </c>
      <c r="N1577" s="17">
        <f t="shared" si="377"/>
        <v>0</v>
      </c>
      <c r="O1577" s="17">
        <f t="shared" ca="1" si="369"/>
        <v>94.08150030590312</v>
      </c>
      <c r="P1577" s="17">
        <f t="shared" si="370"/>
        <v>62.5</v>
      </c>
      <c r="Q1577" s="17">
        <f t="shared" ca="1" si="371"/>
        <v>100</v>
      </c>
      <c r="R1577" s="17">
        <f t="shared" ca="1" si="372"/>
        <v>19.003870844841003</v>
      </c>
      <c r="S1577" s="42">
        <f>[1]CalcBCI!$BZ1577</f>
        <v>-1000</v>
      </c>
      <c r="T1577" s="42">
        <f t="shared" si="373"/>
        <v>-1000</v>
      </c>
      <c r="V1577" s="71"/>
      <c r="W1577" s="71"/>
      <c r="X1577" s="71"/>
      <c r="Y1577" s="71"/>
      <c r="Z1577" s="71"/>
      <c r="AA1577" s="71">
        <f t="shared" ca="1" si="365"/>
        <v>146.5284920050137</v>
      </c>
      <c r="AB1577" s="71"/>
      <c r="AC1577" s="71"/>
      <c r="AE1577" s="71"/>
      <c r="AF1577" s="71"/>
      <c r="AG1577" s="71"/>
      <c r="AH1577" s="71"/>
      <c r="AI1577" s="71"/>
      <c r="AJ1577" s="71">
        <f t="shared" ca="1" si="366"/>
        <v>81.942215820574717</v>
      </c>
      <c r="AK1577" s="71"/>
      <c r="AL1577" s="71"/>
      <c r="AN1577" s="17"/>
      <c r="AO1577" s="17"/>
      <c r="AP1577" s="17"/>
      <c r="AQ1577" s="17"/>
      <c r="AR1577" s="17"/>
      <c r="AT1577" s="71"/>
      <c r="AU1577" s="71"/>
      <c r="AV1577" s="71"/>
      <c r="AW1577" s="71"/>
      <c r="AX1577" s="71"/>
      <c r="AY1577" s="71">
        <f t="shared" ca="1" si="367"/>
        <v>146.84545571055241</v>
      </c>
      <c r="AZ1577" s="71"/>
      <c r="BA1577" s="71"/>
      <c r="BC1577" s="71"/>
      <c r="BD1577" s="71"/>
      <c r="BE1577" s="71"/>
      <c r="BF1577" s="71"/>
      <c r="BG1577" s="71"/>
      <c r="BH1577" s="71">
        <f t="shared" ca="1" si="364"/>
        <v>82.283324442362712</v>
      </c>
      <c r="BI1577" s="71"/>
      <c r="BJ1577" s="71"/>
      <c r="BL1577" s="17">
        <f ca="1">[1]CalcBCI!AM1577</f>
        <v>2.871813365388038</v>
      </c>
      <c r="BM1577" s="49">
        <f t="shared" ca="1" si="374"/>
        <v>60.038021268101375</v>
      </c>
      <c r="BN1577" s="75">
        <f ca="1">([1]CalcBCI!U1577-$BN$8)/$BN$9+$BN$7</f>
        <v>-2.779399999999999</v>
      </c>
      <c r="BO1577" s="17"/>
      <c r="BP1577">
        <f t="shared" ca="1" si="368"/>
        <v>66.528492005013703</v>
      </c>
      <c r="BQ1577" s="17"/>
      <c r="BR1577" s="17"/>
      <c r="BS1577" s="17"/>
      <c r="BU1577" s="17"/>
      <c r="BV1577" s="17"/>
      <c r="BW1577" s="17"/>
      <c r="BX1577" s="17"/>
      <c r="BY1577" s="17"/>
      <c r="BZ1577" s="17"/>
      <c r="CA1577" s="17"/>
      <c r="CB1577" s="17"/>
    </row>
    <row r="1578" spans="1:80" hidden="1" outlineLevel="2" x14ac:dyDescent="0.25">
      <c r="A1578" s="1">
        <f>[1]CalcBCI!BY1578</f>
        <v>35418</v>
      </c>
      <c r="B1578" s="17">
        <f ca="1">[1]CalcBCI!CA1578</f>
        <v>145.47026260189477</v>
      </c>
      <c r="C1578" s="17">
        <f ca="1">[1]CalcBCI!CB1578</f>
        <v>146.15785915622359</v>
      </c>
      <c r="D1578" s="29">
        <f ca="1">[1]CalcBCI!CF1578</f>
        <v>0.98578349541784782</v>
      </c>
      <c r="E1578" s="59">
        <f ca="1">[1]CalcBCI!$CH1578</f>
        <v>76.114743645577661</v>
      </c>
      <c r="F1578" s="29">
        <f ca="1">[1]CalcBCI!CG1578</f>
        <v>0.99317379896407376</v>
      </c>
      <c r="G1578" s="17">
        <f ca="1">[1]CalcBCI!CI1578</f>
        <v>82.93449741018442</v>
      </c>
      <c r="H1578" s="17">
        <f ca="1">[1]CalcBCIg!L1566</f>
        <v>12.285277307033539</v>
      </c>
      <c r="I1578" s="17">
        <f ca="1">[1]CalcBCIg!J1566</f>
        <v>6.2852773070335379</v>
      </c>
      <c r="J1578" s="17"/>
      <c r="K1578" s="17">
        <f t="shared" si="375"/>
        <v>-6</v>
      </c>
      <c r="L1578" s="17">
        <f t="shared" si="375"/>
        <v>26</v>
      </c>
      <c r="M1578" s="17">
        <f t="shared" si="376"/>
        <v>96</v>
      </c>
      <c r="N1578" s="17">
        <f t="shared" si="377"/>
        <v>0</v>
      </c>
      <c r="O1578" s="17">
        <f t="shared" ca="1" si="369"/>
        <v>88.057371822788838</v>
      </c>
      <c r="P1578" s="17">
        <f t="shared" si="370"/>
        <v>62.5</v>
      </c>
      <c r="Q1578" s="17">
        <f t="shared" ca="1" si="371"/>
        <v>100</v>
      </c>
      <c r="R1578" s="17">
        <f t="shared" ca="1" si="372"/>
        <v>19.003870844841003</v>
      </c>
      <c r="S1578" s="42">
        <f>[1]CalcBCI!$BZ1578</f>
        <v>-1000</v>
      </c>
      <c r="T1578" s="42">
        <f t="shared" si="373"/>
        <v>-1000</v>
      </c>
      <c r="V1578" s="71"/>
      <c r="W1578" s="71"/>
      <c r="X1578" s="71"/>
      <c r="Y1578" s="71"/>
      <c r="Z1578" s="71"/>
      <c r="AA1578" s="71">
        <f t="shared" ca="1" si="365"/>
        <v>145.47026260189477</v>
      </c>
      <c r="AB1578" s="71"/>
      <c r="AC1578" s="71"/>
      <c r="AE1578" s="71"/>
      <c r="AF1578" s="71"/>
      <c r="AG1578" s="71"/>
      <c r="AH1578" s="71"/>
      <c r="AI1578" s="71"/>
      <c r="AJ1578" s="71">
        <f t="shared" ca="1" si="366"/>
        <v>81.350428783449658</v>
      </c>
      <c r="AK1578" s="71"/>
      <c r="AL1578" s="71"/>
      <c r="AN1578" s="17"/>
      <c r="AO1578" s="17"/>
      <c r="AP1578" s="17"/>
      <c r="AQ1578" s="17"/>
      <c r="AR1578" s="17"/>
      <c r="AT1578" s="71"/>
      <c r="AU1578" s="71"/>
      <c r="AV1578" s="71"/>
      <c r="AW1578" s="71"/>
      <c r="AX1578" s="71"/>
      <c r="AY1578" s="71">
        <f t="shared" ca="1" si="367"/>
        <v>146.15785915622359</v>
      </c>
      <c r="AZ1578" s="71"/>
      <c r="BA1578" s="71"/>
      <c r="BC1578" s="71"/>
      <c r="BD1578" s="71"/>
      <c r="BE1578" s="71"/>
      <c r="BF1578" s="71"/>
      <c r="BG1578" s="71"/>
      <c r="BH1578" s="71">
        <f t="shared" ca="1" si="364"/>
        <v>81.898036861677824</v>
      </c>
      <c r="BI1578" s="71"/>
      <c r="BJ1578" s="71"/>
      <c r="BL1578" s="17">
        <f ca="1">[1]CalcBCI!AM1578</f>
        <v>2.8617171703517768</v>
      </c>
      <c r="BM1578" s="49">
        <f t="shared" ca="1" si="374"/>
        <v>59.562911058771363</v>
      </c>
      <c r="BN1578" s="75">
        <f ca="1">([1]CalcBCI!U1578-$BN$8)/$BN$9+$BN$7</f>
        <v>-3.6347000000000023</v>
      </c>
      <c r="BO1578" s="17"/>
      <c r="BP1578">
        <f t="shared" ca="1" si="368"/>
        <v>65.470262601894774</v>
      </c>
      <c r="BQ1578" s="17"/>
      <c r="BR1578" s="17"/>
      <c r="BS1578" s="17"/>
      <c r="BU1578" s="17"/>
      <c r="BV1578" s="17"/>
      <c r="BW1578" s="17"/>
      <c r="BX1578" s="17"/>
      <c r="BY1578" s="17"/>
      <c r="BZ1578" s="17"/>
      <c r="CA1578" s="17"/>
      <c r="CB1578" s="17"/>
    </row>
    <row r="1579" spans="1:80" hidden="1" outlineLevel="2" x14ac:dyDescent="0.25">
      <c r="A1579" s="1">
        <f>[1]CalcBCI!BY1579</f>
        <v>35425</v>
      </c>
      <c r="B1579" s="17">
        <f ca="1">[1]CalcBCI!CA1579</f>
        <v>146.49878450789873</v>
      </c>
      <c r="C1579" s="17">
        <f ca="1">[1]CalcBCI!CB1579</f>
        <v>146.32832183206116</v>
      </c>
      <c r="D1579" s="29">
        <f ca="1">[1]CalcBCI!CF1579</f>
        <v>0.99275330423980013</v>
      </c>
      <c r="E1579" s="59">
        <f ca="1">[1]CalcBCI!$CH1579</f>
        <v>87.824771908266342</v>
      </c>
      <c r="F1579" s="29">
        <f ca="1">[1]CalcBCI!CG1579</f>
        <v>0.99433212917170377</v>
      </c>
      <c r="G1579" s="17">
        <f ca="1">[1]CalcBCI!CI1579</f>
        <v>85.830322929259438</v>
      </c>
      <c r="H1579" s="17">
        <f ca="1">[1]CalcBCIg!L1567</f>
        <v>11.801611244678497</v>
      </c>
      <c r="I1579" s="17">
        <f ca="1">[1]CalcBCIg!J1567</f>
        <v>5.8016112446784982</v>
      </c>
      <c r="J1579" s="17"/>
      <c r="K1579" s="17">
        <f t="shared" si="375"/>
        <v>-6</v>
      </c>
      <c r="L1579" s="17">
        <f t="shared" si="375"/>
        <v>26</v>
      </c>
      <c r="M1579" s="17">
        <f t="shared" si="376"/>
        <v>96</v>
      </c>
      <c r="N1579" s="17">
        <f t="shared" si="377"/>
        <v>0</v>
      </c>
      <c r="O1579" s="17">
        <f t="shared" ca="1" si="369"/>
        <v>93.912385954133171</v>
      </c>
      <c r="P1579" s="17">
        <f t="shared" si="370"/>
        <v>62.5</v>
      </c>
      <c r="Q1579" s="17">
        <f t="shared" ca="1" si="371"/>
        <v>100</v>
      </c>
      <c r="R1579" s="17">
        <f t="shared" ca="1" si="372"/>
        <v>19.003870844841003</v>
      </c>
      <c r="S1579" s="42">
        <f>[1]CalcBCI!$BZ1579</f>
        <v>-1000</v>
      </c>
      <c r="T1579" s="42">
        <f t="shared" si="373"/>
        <v>-1000</v>
      </c>
      <c r="V1579" s="71"/>
      <c r="W1579" s="71"/>
      <c r="X1579" s="71"/>
      <c r="Y1579" s="71"/>
      <c r="Z1579" s="71"/>
      <c r="AA1579" s="71">
        <f t="shared" ca="1" si="365"/>
        <v>146.49878450789873</v>
      </c>
      <c r="AB1579" s="71"/>
      <c r="AC1579" s="71"/>
      <c r="AE1579" s="71"/>
      <c r="AF1579" s="71"/>
      <c r="AG1579" s="71"/>
      <c r="AH1579" s="71"/>
      <c r="AI1579" s="71"/>
      <c r="AJ1579" s="71">
        <f t="shared" ca="1" si="366"/>
        <v>81.925602682018692</v>
      </c>
      <c r="AK1579" s="71"/>
      <c r="AL1579" s="71"/>
      <c r="AN1579" s="17"/>
      <c r="AO1579" s="17"/>
      <c r="AP1579" s="17"/>
      <c r="AQ1579" s="17"/>
      <c r="AR1579" s="17"/>
      <c r="AT1579" s="71"/>
      <c r="AU1579" s="71"/>
      <c r="AV1579" s="71"/>
      <c r="AW1579" s="71"/>
      <c r="AX1579" s="71"/>
      <c r="AY1579" s="71">
        <f t="shared" ca="1" si="367"/>
        <v>146.32832183206116</v>
      </c>
      <c r="AZ1579" s="71"/>
      <c r="BA1579" s="71"/>
      <c r="BC1579" s="71"/>
      <c r="BD1579" s="71"/>
      <c r="BE1579" s="71"/>
      <c r="BF1579" s="71"/>
      <c r="BG1579" s="71"/>
      <c r="BH1579" s="71">
        <f t="shared" ca="1" si="364"/>
        <v>81.993553849884137</v>
      </c>
      <c r="BI1579" s="71"/>
      <c r="BJ1579" s="71"/>
      <c r="BL1579" s="17">
        <f ca="1">[1]CalcBCI!AM1579</f>
        <v>2.8743205943651553</v>
      </c>
      <c r="BM1579" s="49">
        <f t="shared" ca="1" si="374"/>
        <v>60.156007309365265</v>
      </c>
      <c r="BN1579" s="75">
        <f ca="1">([1]CalcBCI!U1579-$BN$8)/$BN$9+$BN$7</f>
        <v>-2.5639000000000003</v>
      </c>
      <c r="BO1579" s="17"/>
      <c r="BP1579">
        <f t="shared" ca="1" si="368"/>
        <v>66.498784507898733</v>
      </c>
      <c r="BQ1579" s="17"/>
      <c r="BR1579" s="17"/>
      <c r="BS1579" s="17"/>
      <c r="BU1579" s="17"/>
      <c r="BV1579" s="17"/>
      <c r="BW1579" s="17"/>
      <c r="BX1579" s="17"/>
      <c r="BY1579" s="17"/>
      <c r="BZ1579" s="17"/>
      <c r="CA1579" s="17"/>
      <c r="CB1579" s="17"/>
    </row>
    <row r="1580" spans="1:80" hidden="1" outlineLevel="2" x14ac:dyDescent="0.25">
      <c r="A1580" s="1">
        <f>[1]CalcBCI!BY1580</f>
        <v>35432</v>
      </c>
      <c r="B1580" s="17">
        <f ca="1">[1]CalcBCI!CA1580</f>
        <v>146.53509829214988</v>
      </c>
      <c r="C1580" s="17">
        <f ca="1">[1]CalcBCI!CB1580</f>
        <v>146.43171006210554</v>
      </c>
      <c r="D1580" s="29">
        <f ca="1">[1]CalcBCI!CF1580</f>
        <v>0.99299938566242685</v>
      </c>
      <c r="E1580" s="59">
        <f ca="1">[1]CalcBCI!$CH1580</f>
        <v>88.238215158647265</v>
      </c>
      <c r="F1580" s="29">
        <f ca="1">[1]CalcBCI!CG1580</f>
        <v>0.99503467422671577</v>
      </c>
      <c r="G1580" s="17">
        <f ca="1">[1]CalcBCI!CI1580</f>
        <v>87.586685566789427</v>
      </c>
      <c r="H1580" s="17">
        <f ca="1">[1]CalcBCIg!L1568</f>
        <v>11.257084667682648</v>
      </c>
      <c r="I1580" s="17">
        <f ca="1">[1]CalcBCIg!J1568</f>
        <v>5.2570846676826486</v>
      </c>
      <c r="J1580" s="17"/>
      <c r="K1580" s="17">
        <f t="shared" si="375"/>
        <v>-6</v>
      </c>
      <c r="L1580" s="17">
        <f t="shared" si="375"/>
        <v>26</v>
      </c>
      <c r="M1580" s="17">
        <f t="shared" si="376"/>
        <v>96</v>
      </c>
      <c r="N1580" s="17">
        <f t="shared" si="377"/>
        <v>0</v>
      </c>
      <c r="O1580" s="17">
        <f t="shared" ca="1" si="369"/>
        <v>94.119107579323639</v>
      </c>
      <c r="P1580" s="17">
        <f t="shared" si="370"/>
        <v>62.5</v>
      </c>
      <c r="Q1580" s="17">
        <f t="shared" ca="1" si="371"/>
        <v>100</v>
      </c>
      <c r="R1580" s="17">
        <f t="shared" ca="1" si="372"/>
        <v>19.003870844841003</v>
      </c>
      <c r="S1580" s="42">
        <f>[1]CalcBCI!$BZ1580</f>
        <v>-1000</v>
      </c>
      <c r="T1580" s="42">
        <f t="shared" si="373"/>
        <v>-1000</v>
      </c>
      <c r="V1580" s="71"/>
      <c r="W1580" s="71"/>
      <c r="X1580" s="71"/>
      <c r="Y1580" s="71"/>
      <c r="Z1580" s="71"/>
      <c r="AA1580" s="71">
        <f t="shared" ca="1" si="365"/>
        <v>146.53509829214988</v>
      </c>
      <c r="AB1580" s="71"/>
      <c r="AC1580" s="71"/>
      <c r="AE1580" s="71"/>
      <c r="AF1580" s="71"/>
      <c r="AG1580" s="71"/>
      <c r="AH1580" s="71"/>
      <c r="AI1580" s="71"/>
      <c r="AJ1580" s="71">
        <f t="shared" ca="1" si="366"/>
        <v>81.94591021337763</v>
      </c>
      <c r="AK1580" s="71"/>
      <c r="AL1580" s="71"/>
      <c r="AN1580" s="17"/>
      <c r="AO1580" s="17"/>
      <c r="AP1580" s="17"/>
      <c r="AQ1580" s="17"/>
      <c r="AR1580" s="17"/>
      <c r="AT1580" s="71"/>
      <c r="AU1580" s="71"/>
      <c r="AV1580" s="71"/>
      <c r="AW1580" s="71"/>
      <c r="AX1580" s="71"/>
      <c r="AY1580" s="71">
        <f t="shared" ca="1" si="367"/>
        <v>146.43171006210554</v>
      </c>
      <c r="AZ1580" s="71"/>
      <c r="BA1580" s="71"/>
      <c r="BC1580" s="71"/>
      <c r="BD1580" s="71"/>
      <c r="BE1580" s="71"/>
      <c r="BF1580" s="71"/>
      <c r="BG1580" s="71"/>
      <c r="BH1580" s="71">
        <f t="shared" ca="1" si="364"/>
        <v>82.051486369723449</v>
      </c>
      <c r="BI1580" s="71"/>
      <c r="BJ1580" s="71"/>
      <c r="BL1580" s="17">
        <f ca="1">[1]CalcBCI!AM1580</f>
        <v>2.8748226254044047</v>
      </c>
      <c r="BM1580" s="49">
        <f t="shared" ca="1" si="374"/>
        <v>60.179632058222751</v>
      </c>
      <c r="BN1580" s="75">
        <f ca="1">([1]CalcBCI!U1580-$BN$8)/$BN$9+$BN$7</f>
        <v>-2.5206000000000017</v>
      </c>
      <c r="BO1580" s="17"/>
      <c r="BP1580">
        <f t="shared" ca="1" si="368"/>
        <v>66.535098292149883</v>
      </c>
      <c r="BQ1580" s="17"/>
      <c r="BR1580" s="17"/>
      <c r="BS1580" s="17"/>
      <c r="BU1580" s="17"/>
      <c r="BV1580" s="17"/>
      <c r="BW1580" s="17"/>
      <c r="BX1580" s="17"/>
      <c r="BY1580" s="17"/>
      <c r="BZ1580" s="17"/>
      <c r="CA1580" s="17"/>
      <c r="CB1580" s="17"/>
    </row>
    <row r="1581" spans="1:80" hidden="1" outlineLevel="2" x14ac:dyDescent="0.25">
      <c r="A1581" s="1">
        <f>[1]CalcBCI!BY1581</f>
        <v>35439</v>
      </c>
      <c r="B1581" s="17">
        <f ca="1">[1]CalcBCI!CA1581</f>
        <v>146.58581981960791</v>
      </c>
      <c r="C1581" s="17">
        <f ca="1">[1]CalcBCI!CB1581</f>
        <v>146.50876494085674</v>
      </c>
      <c r="D1581" s="29">
        <f ca="1">[1]CalcBCI!CF1581</f>
        <v>0.99334310157890482</v>
      </c>
      <c r="E1581" s="59">
        <f ca="1">[1]CalcBCI!$CH1581</f>
        <v>88.815694857030948</v>
      </c>
      <c r="F1581" s="29">
        <f ca="1">[1]CalcBCI!CG1581</f>
        <v>0.99555827854809709</v>
      </c>
      <c r="G1581" s="17">
        <f ca="1">[1]CalcBCI!CI1581</f>
        <v>88.895696370242732</v>
      </c>
      <c r="H1581" s="17">
        <f ca="1">[1]CalcBCIg!L1569</f>
        <v>11.040434300899506</v>
      </c>
      <c r="I1581" s="17">
        <f ca="1">[1]CalcBCIg!J1569</f>
        <v>5.0404343008995047</v>
      </c>
      <c r="J1581" s="17"/>
      <c r="K1581" s="17">
        <f t="shared" si="375"/>
        <v>-6</v>
      </c>
      <c r="L1581" s="17">
        <f t="shared" si="375"/>
        <v>26</v>
      </c>
      <c r="M1581" s="17">
        <f t="shared" si="376"/>
        <v>96</v>
      </c>
      <c r="N1581" s="17">
        <f t="shared" si="377"/>
        <v>0</v>
      </c>
      <c r="O1581" s="17">
        <f t="shared" ca="1" si="369"/>
        <v>94.407847428515481</v>
      </c>
      <c r="P1581" s="17">
        <f t="shared" si="370"/>
        <v>62.5</v>
      </c>
      <c r="Q1581" s="17">
        <f t="shared" ca="1" si="371"/>
        <v>100</v>
      </c>
      <c r="R1581" s="17">
        <f t="shared" ca="1" si="372"/>
        <v>19.003870844841003</v>
      </c>
      <c r="S1581" s="42">
        <f>[1]CalcBCI!$BZ1581</f>
        <v>-1000</v>
      </c>
      <c r="T1581" s="42">
        <f t="shared" si="373"/>
        <v>-1000</v>
      </c>
      <c r="V1581" s="71"/>
      <c r="W1581" s="71"/>
      <c r="X1581" s="71"/>
      <c r="Y1581" s="71"/>
      <c r="Z1581" s="71"/>
      <c r="AA1581" s="71">
        <f t="shared" ca="1" si="365"/>
        <v>146.58581981960791</v>
      </c>
      <c r="AB1581" s="71"/>
      <c r="AC1581" s="71"/>
      <c r="AE1581" s="71"/>
      <c r="AF1581" s="71"/>
      <c r="AG1581" s="71"/>
      <c r="AH1581" s="71"/>
      <c r="AI1581" s="71"/>
      <c r="AJ1581" s="71">
        <f t="shared" ca="1" si="366"/>
        <v>81.974274897220639</v>
      </c>
      <c r="AK1581" s="71"/>
      <c r="AL1581" s="71"/>
      <c r="AN1581" s="17"/>
      <c r="AO1581" s="17"/>
      <c r="AP1581" s="17"/>
      <c r="AQ1581" s="17"/>
      <c r="AR1581" s="17"/>
      <c r="AT1581" s="71"/>
      <c r="AU1581" s="71"/>
      <c r="AV1581" s="71"/>
      <c r="AW1581" s="71"/>
      <c r="AX1581" s="71"/>
      <c r="AY1581" s="71">
        <f t="shared" ca="1" si="367"/>
        <v>146.50876494085674</v>
      </c>
      <c r="AZ1581" s="71"/>
      <c r="BA1581" s="71"/>
      <c r="BC1581" s="71"/>
      <c r="BD1581" s="71"/>
      <c r="BE1581" s="71"/>
      <c r="BF1581" s="71"/>
      <c r="BG1581" s="71"/>
      <c r="BH1581" s="71">
        <f t="shared" ca="1" si="364"/>
        <v>82.09466326993784</v>
      </c>
      <c r="BI1581" s="71"/>
      <c r="BJ1581" s="71"/>
      <c r="BL1581" s="17">
        <f ca="1">[1]CalcBCI!AM1581</f>
        <v>2.8732426892573364</v>
      </c>
      <c r="BM1581" s="49">
        <f t="shared" ca="1" si="374"/>
        <v>60.105282881046037</v>
      </c>
      <c r="BN1581" s="75">
        <f ca="1">([1]CalcBCI!U1581-$BN$8)/$BN$9+$BN$7</f>
        <v>-2.6567000000000007</v>
      </c>
      <c r="BO1581" s="17"/>
      <c r="BP1581">
        <f t="shared" ca="1" si="368"/>
        <v>66.585819819607906</v>
      </c>
      <c r="BQ1581" s="17"/>
      <c r="BR1581" s="17"/>
      <c r="BS1581" s="17"/>
      <c r="BU1581" s="17"/>
      <c r="BV1581" s="17"/>
      <c r="BW1581" s="17"/>
      <c r="BX1581" s="17"/>
      <c r="BY1581" s="17"/>
      <c r="BZ1581" s="17"/>
      <c r="CA1581" s="17"/>
      <c r="CB1581" s="17"/>
    </row>
    <row r="1582" spans="1:80" hidden="1" outlineLevel="2" x14ac:dyDescent="0.25">
      <c r="A1582" s="1">
        <f>[1]CalcBCI!BY1582</f>
        <v>35446</v>
      </c>
      <c r="B1582" s="17">
        <f ca="1">[1]CalcBCI!CA1582</f>
        <v>146.75108106902525</v>
      </c>
      <c r="C1582" s="17">
        <f ca="1">[1]CalcBCI!CB1582</f>
        <v>146.62992300494099</v>
      </c>
      <c r="D1582" s="29">
        <f ca="1">[1]CalcBCI!CF1582</f>
        <v>0.99446299927616533</v>
      </c>
      <c r="E1582" s="59">
        <f ca="1">[1]CalcBCI!$CH1582</f>
        <v>90.697243407535836</v>
      </c>
      <c r="F1582" s="29">
        <f ca="1">[1]CalcBCI!CG1582</f>
        <v>0.99638157341213218</v>
      </c>
      <c r="G1582" s="17">
        <f ca="1">[1]CalcBCI!CI1582</f>
        <v>90.95393353033046</v>
      </c>
      <c r="H1582" s="17">
        <f ca="1">[1]CalcBCIg!L1570</f>
        <v>11.257159769535066</v>
      </c>
      <c r="I1582" s="17">
        <f ca="1">[1]CalcBCIg!J1570</f>
        <v>5.2571597695350665</v>
      </c>
      <c r="J1582" s="17"/>
      <c r="K1582" s="17">
        <f t="shared" si="375"/>
        <v>-6</v>
      </c>
      <c r="L1582" s="17">
        <f t="shared" si="375"/>
        <v>26</v>
      </c>
      <c r="M1582" s="17">
        <f t="shared" si="376"/>
        <v>96</v>
      </c>
      <c r="N1582" s="17">
        <f t="shared" si="377"/>
        <v>0</v>
      </c>
      <c r="O1582" s="17">
        <f t="shared" ca="1" si="369"/>
        <v>95.348621703767918</v>
      </c>
      <c r="P1582" s="17">
        <f t="shared" si="370"/>
        <v>62.5</v>
      </c>
      <c r="Q1582" s="17">
        <f t="shared" ca="1" si="371"/>
        <v>100</v>
      </c>
      <c r="R1582" s="17">
        <f t="shared" ca="1" si="372"/>
        <v>19.003870844841003</v>
      </c>
      <c r="S1582" s="42">
        <f>[1]CalcBCI!$BZ1582</f>
        <v>-1000</v>
      </c>
      <c r="T1582" s="42">
        <f t="shared" si="373"/>
        <v>-1000</v>
      </c>
      <c r="V1582" s="71"/>
      <c r="W1582" s="71"/>
      <c r="X1582" s="71"/>
      <c r="Y1582" s="71"/>
      <c r="Z1582" s="71"/>
      <c r="AA1582" s="71">
        <f t="shared" ca="1" si="365"/>
        <v>146.75108106902525</v>
      </c>
      <c r="AB1582" s="71"/>
      <c r="AC1582" s="71"/>
      <c r="AE1582" s="71"/>
      <c r="AF1582" s="71"/>
      <c r="AG1582" s="71"/>
      <c r="AH1582" s="71"/>
      <c r="AI1582" s="71"/>
      <c r="AJ1582" s="71">
        <f t="shared" ca="1" si="366"/>
        <v>82.066692916277773</v>
      </c>
      <c r="AK1582" s="71"/>
      <c r="AL1582" s="71"/>
      <c r="AN1582" s="17"/>
      <c r="AO1582" s="17"/>
      <c r="AP1582" s="17"/>
      <c r="AQ1582" s="17"/>
      <c r="AR1582" s="17"/>
      <c r="AT1582" s="71"/>
      <c r="AU1582" s="71"/>
      <c r="AV1582" s="71"/>
      <c r="AW1582" s="71"/>
      <c r="AX1582" s="71"/>
      <c r="AY1582" s="71">
        <f t="shared" ca="1" si="367"/>
        <v>146.62992300494099</v>
      </c>
      <c r="AZ1582" s="71"/>
      <c r="BA1582" s="71"/>
      <c r="BC1582" s="71"/>
      <c r="BD1582" s="71"/>
      <c r="BE1582" s="71"/>
      <c r="BF1582" s="71"/>
      <c r="BG1582" s="71"/>
      <c r="BH1582" s="71">
        <f t="shared" ca="1" si="364"/>
        <v>82.162552931538968</v>
      </c>
      <c r="BI1582" s="71"/>
      <c r="BJ1582" s="71"/>
      <c r="BL1582" s="17">
        <f ca="1">[1]CalcBCI!AM1582</f>
        <v>2.881945852199622</v>
      </c>
      <c r="BM1582" s="49">
        <f t="shared" ca="1" si="374"/>
        <v>60.514839308243751</v>
      </c>
      <c r="BN1582" s="75">
        <f ca="1">([1]CalcBCI!U1582-$BN$8)/$BN$9+$BN$7</f>
        <v>-1.9007999999999967</v>
      </c>
      <c r="BO1582" s="17"/>
      <c r="BP1582">
        <f t="shared" ca="1" si="368"/>
        <v>66.751081069025247</v>
      </c>
      <c r="BQ1582" s="17"/>
      <c r="BR1582" s="17"/>
      <c r="BS1582" s="17"/>
      <c r="BU1582" s="17"/>
      <c r="BV1582" s="17"/>
      <c r="BW1582" s="17"/>
      <c r="BX1582" s="17"/>
      <c r="BY1582" s="17"/>
      <c r="BZ1582" s="17"/>
      <c r="CA1582" s="17"/>
      <c r="CB1582" s="17"/>
    </row>
    <row r="1583" spans="1:80" hidden="1" outlineLevel="2" x14ac:dyDescent="0.25">
      <c r="A1583" s="1">
        <f>[1]CalcBCI!BY1583</f>
        <v>35453</v>
      </c>
      <c r="B1583" s="17">
        <f ca="1">[1]CalcBCI!CA1583</f>
        <v>147.67619567965463</v>
      </c>
      <c r="C1583" s="17">
        <f ca="1">[1]CalcBCI!CB1583</f>
        <v>147.15305934229781</v>
      </c>
      <c r="D1583" s="29">
        <f ca="1">[1]CalcBCI!CF1583</f>
        <v>1</v>
      </c>
      <c r="E1583" s="59">
        <f ca="1">[1]CalcBCI!$CH1583</f>
        <v>100</v>
      </c>
      <c r="F1583" s="29">
        <f ca="1">[1]CalcBCI!CG1583</f>
        <v>0.99993639630395825</v>
      </c>
      <c r="G1583" s="17">
        <f ca="1">[1]CalcBCI!CI1583</f>
        <v>99.840990759895632</v>
      </c>
      <c r="H1583" s="17">
        <f ca="1">[1]CalcBCIg!L1571</f>
        <v>11.430325567722321</v>
      </c>
      <c r="I1583" s="17">
        <f ca="1">[1]CalcBCIg!J1571</f>
        <v>5.4303255677223214</v>
      </c>
      <c r="J1583" s="17"/>
      <c r="K1583" s="17">
        <f t="shared" si="375"/>
        <v>-6</v>
      </c>
      <c r="L1583" s="17">
        <f t="shared" si="375"/>
        <v>26</v>
      </c>
      <c r="M1583" s="17">
        <f t="shared" si="376"/>
        <v>96</v>
      </c>
      <c r="N1583" s="17">
        <f t="shared" si="377"/>
        <v>0</v>
      </c>
      <c r="O1583" s="17">
        <f t="shared" ca="1" si="369"/>
        <v>100</v>
      </c>
      <c r="P1583" s="17">
        <f t="shared" si="370"/>
        <v>62.5</v>
      </c>
      <c r="Q1583" s="17">
        <f t="shared" ca="1" si="371"/>
        <v>100</v>
      </c>
      <c r="R1583" s="17">
        <f t="shared" ca="1" si="372"/>
        <v>19.003870844841003</v>
      </c>
      <c r="S1583" s="42">
        <f>[1]CalcBCI!$BZ1583</f>
        <v>-1000</v>
      </c>
      <c r="T1583" s="42">
        <f t="shared" si="373"/>
        <v>-1000</v>
      </c>
      <c r="V1583" s="71"/>
      <c r="W1583" s="71"/>
      <c r="X1583" s="71"/>
      <c r="Y1583" s="71"/>
      <c r="Z1583" s="71"/>
      <c r="AA1583" s="71">
        <f t="shared" ca="1" si="365"/>
        <v>147.67619567965463</v>
      </c>
      <c r="AB1583" s="71"/>
      <c r="AC1583" s="71"/>
      <c r="AE1583" s="71"/>
      <c r="AF1583" s="71"/>
      <c r="AG1583" s="71"/>
      <c r="AH1583" s="71"/>
      <c r="AI1583" s="71"/>
      <c r="AJ1583" s="71">
        <f t="shared" ca="1" si="366"/>
        <v>82.584038997204928</v>
      </c>
      <c r="AK1583" s="71"/>
      <c r="AL1583" s="71"/>
      <c r="AN1583" s="17"/>
      <c r="AO1583" s="17"/>
      <c r="AP1583" s="17"/>
      <c r="AQ1583" s="17"/>
      <c r="AR1583" s="17"/>
      <c r="AT1583" s="71"/>
      <c r="AU1583" s="71"/>
      <c r="AV1583" s="71"/>
      <c r="AW1583" s="71"/>
      <c r="AX1583" s="71"/>
      <c r="AY1583" s="71">
        <f t="shared" ca="1" si="367"/>
        <v>147.15305934229781</v>
      </c>
      <c r="AZ1583" s="71"/>
      <c r="BA1583" s="71"/>
      <c r="BC1583" s="71"/>
      <c r="BD1583" s="71"/>
      <c r="BE1583" s="71"/>
      <c r="BF1583" s="71"/>
      <c r="BG1583" s="71"/>
      <c r="BH1583" s="71">
        <f t="shared" ca="1" si="364"/>
        <v>82.455686939438863</v>
      </c>
      <c r="BI1583" s="71"/>
      <c r="BJ1583" s="71"/>
      <c r="BL1583" s="17">
        <f ca="1">[1]CalcBCI!AM1583</f>
        <v>2.8911548424339477</v>
      </c>
      <c r="BM1583" s="49">
        <f t="shared" ca="1" si="374"/>
        <v>60.948199129665028</v>
      </c>
      <c r="BN1583" s="75">
        <f ca="1">([1]CalcBCI!U1583-$BN$8)/$BN$9+$BN$7</f>
        <v>-1.0842999999999954</v>
      </c>
      <c r="BO1583" s="17"/>
      <c r="BP1583">
        <f t="shared" ca="1" si="368"/>
        <v>67.676195679654626</v>
      </c>
      <c r="BQ1583" s="17"/>
      <c r="BR1583" s="17"/>
      <c r="BS1583" s="17"/>
      <c r="BU1583" s="17"/>
      <c r="BV1583" s="17"/>
      <c r="BW1583" s="17"/>
      <c r="BX1583" s="17"/>
      <c r="BY1583" s="17"/>
      <c r="BZ1583" s="17"/>
      <c r="CA1583" s="17"/>
      <c r="CB1583" s="17"/>
    </row>
    <row r="1584" spans="1:80" hidden="1" outlineLevel="2" x14ac:dyDescent="0.25">
      <c r="A1584" s="1">
        <f>[1]CalcBCI!BY1584</f>
        <v>35460</v>
      </c>
      <c r="B1584" s="17">
        <f ca="1">[1]CalcBCI!CA1584</f>
        <v>148.20994185499282</v>
      </c>
      <c r="C1584" s="17">
        <f ca="1">[1]CalcBCI!CB1584</f>
        <v>147.6815005986453</v>
      </c>
      <c r="D1584" s="29">
        <f ca="1">[1]CalcBCI!CF1584</f>
        <v>1</v>
      </c>
      <c r="E1584" s="59">
        <f ca="1">[1]CalcBCI!$CH1584</f>
        <v>100</v>
      </c>
      <c r="F1584" s="29">
        <f ca="1">[1]CalcBCI!CG1584</f>
        <v>1</v>
      </c>
      <c r="G1584" s="17">
        <f ca="1">[1]CalcBCI!CI1584</f>
        <v>100</v>
      </c>
      <c r="H1584" s="17">
        <f ca="1">[1]CalcBCIg!L1572</f>
        <v>11.773049294948578</v>
      </c>
      <c r="I1584" s="17">
        <f ca="1">[1]CalcBCIg!J1572</f>
        <v>5.7730492949485779</v>
      </c>
      <c r="J1584" s="17"/>
      <c r="K1584" s="17">
        <f t="shared" si="375"/>
        <v>-6</v>
      </c>
      <c r="L1584" s="17">
        <f t="shared" si="375"/>
        <v>26</v>
      </c>
      <c r="M1584" s="17">
        <f t="shared" si="376"/>
        <v>96</v>
      </c>
      <c r="N1584" s="17">
        <f t="shared" si="377"/>
        <v>0</v>
      </c>
      <c r="O1584" s="17">
        <f t="shared" ca="1" si="369"/>
        <v>100</v>
      </c>
      <c r="P1584" s="17">
        <f t="shared" si="370"/>
        <v>62.5</v>
      </c>
      <c r="Q1584" s="17">
        <f t="shared" ca="1" si="371"/>
        <v>100</v>
      </c>
      <c r="R1584" s="17">
        <f t="shared" ca="1" si="372"/>
        <v>19.003870844841003</v>
      </c>
      <c r="S1584" s="42">
        <f>[1]CalcBCI!$BZ1584</f>
        <v>-1000</v>
      </c>
      <c r="T1584" s="42">
        <f t="shared" si="373"/>
        <v>-1000</v>
      </c>
      <c r="V1584" s="71"/>
      <c r="W1584" s="71"/>
      <c r="X1584" s="71"/>
      <c r="Y1584" s="71"/>
      <c r="Z1584" s="71"/>
      <c r="AA1584" s="71">
        <f t="shared" ca="1" si="365"/>
        <v>148.20994185499282</v>
      </c>
      <c r="AB1584" s="71"/>
      <c r="AC1584" s="71"/>
      <c r="AE1584" s="71"/>
      <c r="AF1584" s="71"/>
      <c r="AG1584" s="71"/>
      <c r="AH1584" s="71"/>
      <c r="AI1584" s="71"/>
      <c r="AJ1584" s="71">
        <f t="shared" ca="1" si="366"/>
        <v>82.8825225459981</v>
      </c>
      <c r="AK1584" s="71"/>
      <c r="AL1584" s="71"/>
      <c r="AN1584" s="17"/>
      <c r="AO1584" s="17"/>
      <c r="AP1584" s="17"/>
      <c r="AQ1584" s="17"/>
      <c r="AR1584" s="17"/>
      <c r="AT1584" s="71"/>
      <c r="AU1584" s="71"/>
      <c r="AV1584" s="71"/>
      <c r="AW1584" s="71"/>
      <c r="AX1584" s="71"/>
      <c r="AY1584" s="71">
        <f t="shared" ca="1" si="367"/>
        <v>147.6815005986453</v>
      </c>
      <c r="AZ1584" s="71"/>
      <c r="BA1584" s="71"/>
      <c r="BC1584" s="71"/>
      <c r="BD1584" s="71"/>
      <c r="BE1584" s="71"/>
      <c r="BF1584" s="71"/>
      <c r="BG1584" s="71"/>
      <c r="BH1584" s="71">
        <f t="shared" ca="1" si="364"/>
        <v>82.751793503543084</v>
      </c>
      <c r="BI1584" s="71"/>
      <c r="BJ1584" s="71"/>
      <c r="BL1584" s="17">
        <f ca="1">[1]CalcBCI!AM1584</f>
        <v>2.8865606578738388</v>
      </c>
      <c r="BM1584" s="49">
        <f t="shared" ca="1" si="374"/>
        <v>60.732004416685101</v>
      </c>
      <c r="BN1584" s="75">
        <f ca="1">([1]CalcBCI!U1584-$BN$8)/$BN$9+$BN$7</f>
        <v>-1.4938000000000002</v>
      </c>
      <c r="BO1584" s="17"/>
      <c r="BP1584">
        <f t="shared" ca="1" si="368"/>
        <v>68.20994185499282</v>
      </c>
      <c r="BQ1584" s="17"/>
      <c r="BR1584" s="17"/>
      <c r="BS1584" s="17"/>
      <c r="BU1584" s="17"/>
      <c r="BV1584" s="17"/>
      <c r="BW1584" s="17"/>
      <c r="BX1584" s="17"/>
      <c r="BY1584" s="17"/>
      <c r="BZ1584" s="17"/>
      <c r="CA1584" s="17"/>
      <c r="CB1584" s="17"/>
    </row>
    <row r="1585" spans="1:80" hidden="1" outlineLevel="2" x14ac:dyDescent="0.25">
      <c r="A1585" s="1">
        <f>[1]CalcBCI!BY1585</f>
        <v>35467</v>
      </c>
      <c r="B1585" s="17">
        <f ca="1">[1]CalcBCI!CA1585</f>
        <v>148.6286541028332</v>
      </c>
      <c r="C1585" s="17">
        <f ca="1">[1]CalcBCI!CB1585</f>
        <v>148.15507735073925</v>
      </c>
      <c r="D1585" s="29">
        <f ca="1">[1]CalcBCI!CF1585</f>
        <v>1</v>
      </c>
      <c r="E1585" s="59">
        <f ca="1">[1]CalcBCI!$CH1585</f>
        <v>100</v>
      </c>
      <c r="F1585" s="29">
        <f ca="1">[1]CalcBCI!CG1585</f>
        <v>1</v>
      </c>
      <c r="G1585" s="17">
        <f ca="1">[1]CalcBCI!CI1585</f>
        <v>100</v>
      </c>
      <c r="H1585" s="17">
        <f ca="1">[1]CalcBCIg!L1573</f>
        <v>12.237839758396149</v>
      </c>
      <c r="I1585" s="17">
        <f ca="1">[1]CalcBCIg!J1573</f>
        <v>6.2378397583961496</v>
      </c>
      <c r="J1585" s="17"/>
      <c r="K1585" s="17">
        <f t="shared" si="375"/>
        <v>-6</v>
      </c>
      <c r="L1585" s="17">
        <f t="shared" si="375"/>
        <v>26</v>
      </c>
      <c r="M1585" s="17">
        <f t="shared" si="376"/>
        <v>96</v>
      </c>
      <c r="N1585" s="17">
        <f t="shared" si="377"/>
        <v>0</v>
      </c>
      <c r="O1585" s="17">
        <f t="shared" ca="1" si="369"/>
        <v>100</v>
      </c>
      <c r="P1585" s="17">
        <f t="shared" si="370"/>
        <v>62.5</v>
      </c>
      <c r="Q1585" s="17">
        <f t="shared" ca="1" si="371"/>
        <v>100</v>
      </c>
      <c r="R1585" s="17">
        <f t="shared" ca="1" si="372"/>
        <v>19.003870844841003</v>
      </c>
      <c r="S1585" s="42">
        <f>[1]CalcBCI!$BZ1585</f>
        <v>-1000</v>
      </c>
      <c r="T1585" s="42">
        <f t="shared" si="373"/>
        <v>-1000</v>
      </c>
      <c r="V1585" s="71"/>
      <c r="W1585" s="71"/>
      <c r="X1585" s="71"/>
      <c r="Y1585" s="71"/>
      <c r="Z1585" s="71"/>
      <c r="AA1585" s="71">
        <f t="shared" ca="1" si="365"/>
        <v>148.6286541028332</v>
      </c>
      <c r="AB1585" s="71"/>
      <c r="AC1585" s="71"/>
      <c r="AE1585" s="71"/>
      <c r="AF1585" s="71"/>
      <c r="AG1585" s="71"/>
      <c r="AH1585" s="71"/>
      <c r="AI1585" s="71"/>
      <c r="AJ1585" s="71">
        <f t="shared" ca="1" si="366"/>
        <v>83.116676388092372</v>
      </c>
      <c r="AK1585" s="71"/>
      <c r="AL1585" s="71"/>
      <c r="AN1585" s="17"/>
      <c r="AO1585" s="17"/>
      <c r="AP1585" s="17"/>
      <c r="AQ1585" s="17"/>
      <c r="AR1585" s="17"/>
      <c r="AT1585" s="71"/>
      <c r="AU1585" s="71"/>
      <c r="AV1585" s="71"/>
      <c r="AW1585" s="71"/>
      <c r="AX1585" s="71"/>
      <c r="AY1585" s="71">
        <f t="shared" ca="1" si="367"/>
        <v>148.15507735073925</v>
      </c>
      <c r="AZ1585" s="71"/>
      <c r="BA1585" s="71"/>
      <c r="BC1585" s="71"/>
      <c r="BD1585" s="71"/>
      <c r="BE1585" s="71"/>
      <c r="BF1585" s="71"/>
      <c r="BG1585" s="71"/>
      <c r="BH1585" s="71">
        <f t="shared" ca="1" si="364"/>
        <v>83.017157313082521</v>
      </c>
      <c r="BI1585" s="71"/>
      <c r="BJ1585" s="71"/>
      <c r="BL1585" s="17">
        <f ca="1">[1]CalcBCI!AM1585</f>
        <v>2.8948253951795899</v>
      </c>
      <c r="BM1585" s="49">
        <f t="shared" ca="1" si="374"/>
        <v>61.120929259884946</v>
      </c>
      <c r="BN1585" s="75">
        <f ca="1">([1]CalcBCI!U1585-$BN$8)/$BN$9+$BN$7</f>
        <v>-0.75400000000000844</v>
      </c>
      <c r="BO1585" s="17"/>
      <c r="BP1585">
        <f t="shared" ca="1" si="368"/>
        <v>68.628654102833195</v>
      </c>
      <c r="BQ1585" s="17"/>
      <c r="BR1585" s="17"/>
      <c r="BS1585" s="17"/>
      <c r="BU1585" s="17"/>
      <c r="BV1585" s="17"/>
      <c r="BW1585" s="17"/>
      <c r="BX1585" s="17"/>
      <c r="BY1585" s="17"/>
      <c r="BZ1585" s="17"/>
      <c r="CA1585" s="17"/>
      <c r="CB1585" s="17"/>
    </row>
    <row r="1586" spans="1:80" hidden="1" outlineLevel="2" x14ac:dyDescent="0.25">
      <c r="A1586" s="1">
        <f>[1]CalcBCI!BY1586</f>
        <v>35474</v>
      </c>
      <c r="B1586" s="17">
        <f ca="1">[1]CalcBCI!CA1586</f>
        <v>149.52012488885947</v>
      </c>
      <c r="C1586" s="17">
        <f ca="1">[1]CalcBCI!CB1586</f>
        <v>148.83760111979936</v>
      </c>
      <c r="D1586" s="29">
        <f ca="1">[1]CalcBCI!CF1586</f>
        <v>1</v>
      </c>
      <c r="E1586" s="59">
        <f ca="1">[1]CalcBCI!$CH1586</f>
        <v>100</v>
      </c>
      <c r="F1586" s="29">
        <f ca="1">[1]CalcBCI!CG1586</f>
        <v>1</v>
      </c>
      <c r="G1586" s="17">
        <f ca="1">[1]CalcBCI!CI1586</f>
        <v>100</v>
      </c>
      <c r="H1586" s="17">
        <f ca="1">[1]CalcBCIg!L1574</f>
        <v>12.95453554391861</v>
      </c>
      <c r="I1586" s="17">
        <f ca="1">[1]CalcBCIg!J1574</f>
        <v>6.9545355439186105</v>
      </c>
      <c r="J1586" s="17"/>
      <c r="K1586" s="17">
        <f t="shared" si="375"/>
        <v>-6</v>
      </c>
      <c r="L1586" s="17">
        <f t="shared" si="375"/>
        <v>26</v>
      </c>
      <c r="M1586" s="17">
        <f t="shared" si="376"/>
        <v>96</v>
      </c>
      <c r="N1586" s="17">
        <f t="shared" si="377"/>
        <v>0</v>
      </c>
      <c r="O1586" s="17">
        <f t="shared" ca="1" si="369"/>
        <v>100</v>
      </c>
      <c r="P1586" s="17">
        <f t="shared" si="370"/>
        <v>62.5</v>
      </c>
      <c r="Q1586" s="17">
        <f t="shared" ca="1" si="371"/>
        <v>100</v>
      </c>
      <c r="R1586" s="17">
        <f t="shared" ca="1" si="372"/>
        <v>19.003870844841003</v>
      </c>
      <c r="S1586" s="42">
        <f>[1]CalcBCI!$BZ1586</f>
        <v>-1000</v>
      </c>
      <c r="T1586" s="42">
        <f t="shared" si="373"/>
        <v>-1000</v>
      </c>
      <c r="V1586" s="71"/>
      <c r="W1586" s="71"/>
      <c r="X1586" s="71"/>
      <c r="Y1586" s="71"/>
      <c r="Z1586" s="71"/>
      <c r="AA1586" s="71">
        <f t="shared" ca="1" si="365"/>
        <v>149.52012488885947</v>
      </c>
      <c r="AB1586" s="71"/>
      <c r="AC1586" s="71"/>
      <c r="AE1586" s="71"/>
      <c r="AF1586" s="71"/>
      <c r="AG1586" s="71"/>
      <c r="AH1586" s="71"/>
      <c r="AI1586" s="71"/>
      <c r="AJ1586" s="71">
        <f t="shared" ca="1" si="366"/>
        <v>83.615208042562699</v>
      </c>
      <c r="AK1586" s="71"/>
      <c r="AL1586" s="71"/>
      <c r="AN1586" s="17"/>
      <c r="AO1586" s="17"/>
      <c r="AP1586" s="17"/>
      <c r="AQ1586" s="17"/>
      <c r="AR1586" s="17"/>
      <c r="AT1586" s="71"/>
      <c r="AU1586" s="71"/>
      <c r="AV1586" s="71"/>
      <c r="AW1586" s="71"/>
      <c r="AX1586" s="71"/>
      <c r="AY1586" s="71">
        <f t="shared" ca="1" si="367"/>
        <v>148.83760111979936</v>
      </c>
      <c r="AZ1586" s="71"/>
      <c r="BA1586" s="71"/>
      <c r="BC1586" s="71"/>
      <c r="BD1586" s="71"/>
      <c r="BE1586" s="71"/>
      <c r="BF1586" s="71"/>
      <c r="BG1586" s="71"/>
      <c r="BH1586" s="71">
        <f t="shared" ca="1" si="364"/>
        <v>83.399602411280824</v>
      </c>
      <c r="BI1586" s="71"/>
      <c r="BJ1586" s="71"/>
      <c r="BL1586" s="17">
        <f ca="1">[1]CalcBCI!AM1586</f>
        <v>2.8973521343443132</v>
      </c>
      <c r="BM1586" s="49">
        <f t="shared" ca="1" si="374"/>
        <v>61.239833418249788</v>
      </c>
      <c r="BN1586" s="75">
        <f ca="1">([1]CalcBCI!U1586-$BN$8)/$BN$9+$BN$7</f>
        <v>-0.52499999999999858</v>
      </c>
      <c r="BO1586" s="17"/>
      <c r="BP1586">
        <f t="shared" ca="1" si="368"/>
        <v>69.520124888859471</v>
      </c>
      <c r="BQ1586" s="17"/>
      <c r="BR1586" s="17"/>
      <c r="BS1586" s="17"/>
      <c r="BU1586" s="17"/>
      <c r="BV1586" s="17"/>
      <c r="BW1586" s="17"/>
      <c r="BX1586" s="17"/>
      <c r="BY1586" s="17"/>
      <c r="BZ1586" s="17"/>
      <c r="CA1586" s="17"/>
      <c r="CB1586" s="17"/>
    </row>
    <row r="1587" spans="1:80" hidden="1" outlineLevel="2" x14ac:dyDescent="0.25">
      <c r="A1587" s="1">
        <f>[1]CalcBCI!BY1587</f>
        <v>35481</v>
      </c>
      <c r="B1587" s="17">
        <f ca="1">[1]CalcBCI!CA1587</f>
        <v>150.32297967440093</v>
      </c>
      <c r="C1587" s="17">
        <f ca="1">[1]CalcBCI!CB1587</f>
        <v>149.58029039710016</v>
      </c>
      <c r="D1587" s="29">
        <f ca="1">[1]CalcBCI!CF1587</f>
        <v>1</v>
      </c>
      <c r="E1587" s="59">
        <f ca="1">[1]CalcBCI!$CH1587</f>
        <v>100</v>
      </c>
      <c r="F1587" s="29">
        <f ca="1">[1]CalcBCI!CG1587</f>
        <v>1</v>
      </c>
      <c r="G1587" s="17">
        <f ca="1">[1]CalcBCI!CI1587</f>
        <v>100</v>
      </c>
      <c r="H1587" s="17">
        <f ca="1">[1]CalcBCIg!L1575</f>
        <v>13.620552480220795</v>
      </c>
      <c r="I1587" s="17">
        <f ca="1">[1]CalcBCIg!J1575</f>
        <v>7.6205524802207938</v>
      </c>
      <c r="J1587" s="17"/>
      <c r="K1587" s="17">
        <f t="shared" si="375"/>
        <v>-6</v>
      </c>
      <c r="L1587" s="17">
        <f t="shared" si="375"/>
        <v>26</v>
      </c>
      <c r="M1587" s="17">
        <f t="shared" si="376"/>
        <v>96</v>
      </c>
      <c r="N1587" s="17">
        <f t="shared" si="377"/>
        <v>0</v>
      </c>
      <c r="O1587" s="17">
        <f t="shared" ca="1" si="369"/>
        <v>100</v>
      </c>
      <c r="P1587" s="17">
        <f t="shared" si="370"/>
        <v>62.5</v>
      </c>
      <c r="Q1587" s="17">
        <f t="shared" ca="1" si="371"/>
        <v>100</v>
      </c>
      <c r="R1587" s="17">
        <f t="shared" ca="1" si="372"/>
        <v>19.003870844841003</v>
      </c>
      <c r="S1587" s="42">
        <f>[1]CalcBCI!$BZ1587</f>
        <v>-1000</v>
      </c>
      <c r="T1587" s="42">
        <f t="shared" si="373"/>
        <v>-1000</v>
      </c>
      <c r="V1587" s="71"/>
      <c r="W1587" s="71"/>
      <c r="X1587" s="71"/>
      <c r="Y1587" s="71"/>
      <c r="Z1587" s="71"/>
      <c r="AA1587" s="71">
        <f t="shared" ca="1" si="365"/>
        <v>150.32297967440093</v>
      </c>
      <c r="AB1587" s="71"/>
      <c r="AC1587" s="71"/>
      <c r="AE1587" s="71"/>
      <c r="AF1587" s="71"/>
      <c r="AG1587" s="71"/>
      <c r="AH1587" s="71"/>
      <c r="AI1587" s="71"/>
      <c r="AJ1587" s="71">
        <f t="shared" ca="1" si="366"/>
        <v>84.064183523093604</v>
      </c>
      <c r="AK1587" s="71"/>
      <c r="AL1587" s="71"/>
      <c r="AN1587" s="17"/>
      <c r="AO1587" s="17"/>
      <c r="AP1587" s="17"/>
      <c r="AQ1587" s="17"/>
      <c r="AR1587" s="17"/>
      <c r="AT1587" s="71"/>
      <c r="AU1587" s="71"/>
      <c r="AV1587" s="71"/>
      <c r="AW1587" s="71"/>
      <c r="AX1587" s="71"/>
      <c r="AY1587" s="71">
        <f t="shared" ca="1" si="367"/>
        <v>149.58029039710016</v>
      </c>
      <c r="AZ1587" s="71"/>
      <c r="BA1587" s="71"/>
      <c r="BC1587" s="71"/>
      <c r="BD1587" s="71"/>
      <c r="BE1587" s="71"/>
      <c r="BF1587" s="71"/>
      <c r="BG1587" s="71"/>
      <c r="BH1587" s="71">
        <f t="shared" ca="1" si="364"/>
        <v>83.81576062651672</v>
      </c>
      <c r="BI1587" s="71"/>
      <c r="BJ1587" s="71"/>
      <c r="BL1587" s="17">
        <f ca="1">[1]CalcBCI!AM1587</f>
        <v>2.9092949462143154</v>
      </c>
      <c r="BM1587" s="49">
        <f t="shared" ca="1" si="374"/>
        <v>61.801842355989862</v>
      </c>
      <c r="BN1587" s="75">
        <f ca="1">([1]CalcBCI!U1587-$BN$8)/$BN$9+$BN$7</f>
        <v>0.57560000000000144</v>
      </c>
      <c r="BO1587" s="17"/>
      <c r="BP1587">
        <f t="shared" ca="1" si="368"/>
        <v>70.322979674400926</v>
      </c>
      <c r="BQ1587" s="17"/>
      <c r="BR1587" s="17"/>
      <c r="BS1587" s="17"/>
      <c r="BU1587" s="17"/>
      <c r="BV1587" s="17"/>
      <c r="BW1587" s="17"/>
      <c r="BX1587" s="17"/>
      <c r="BY1587" s="17"/>
      <c r="BZ1587" s="17"/>
      <c r="CA1587" s="17"/>
      <c r="CB1587" s="17"/>
    </row>
    <row r="1588" spans="1:80" hidden="1" outlineLevel="2" x14ac:dyDescent="0.25">
      <c r="A1588" s="1">
        <f>[1]CalcBCI!BY1588</f>
        <v>35488</v>
      </c>
      <c r="B1588" s="17">
        <f ca="1">[1]CalcBCI!CA1588</f>
        <v>150.33303795620694</v>
      </c>
      <c r="C1588" s="17">
        <f ca="1">[1]CalcBCI!CB1588</f>
        <v>149.95666417665353</v>
      </c>
      <c r="D1588" s="29">
        <f ca="1">[1]CalcBCI!CF1588</f>
        <v>1</v>
      </c>
      <c r="E1588" s="59">
        <f ca="1">[1]CalcBCI!$CH1588</f>
        <v>100</v>
      </c>
      <c r="F1588" s="29">
        <f ca="1">[1]CalcBCI!CG1588</f>
        <v>1</v>
      </c>
      <c r="G1588" s="17">
        <f ca="1">[1]CalcBCI!CI1588</f>
        <v>100</v>
      </c>
      <c r="H1588" s="17">
        <f ca="1">[1]CalcBCIg!L1576</f>
        <v>14.092955648899078</v>
      </c>
      <c r="I1588" s="17">
        <f ca="1">[1]CalcBCIg!J1576</f>
        <v>8.0929556488990784</v>
      </c>
      <c r="J1588" s="17"/>
      <c r="K1588" s="17">
        <f t="shared" si="375"/>
        <v>-6</v>
      </c>
      <c r="L1588" s="17">
        <f t="shared" si="375"/>
        <v>26</v>
      </c>
      <c r="M1588" s="17">
        <f t="shared" si="376"/>
        <v>96</v>
      </c>
      <c r="N1588" s="17">
        <f t="shared" si="377"/>
        <v>0</v>
      </c>
      <c r="O1588" s="17">
        <f t="shared" ca="1" si="369"/>
        <v>100</v>
      </c>
      <c r="P1588" s="17">
        <f t="shared" si="370"/>
        <v>62.5</v>
      </c>
      <c r="Q1588" s="17">
        <f t="shared" ca="1" si="371"/>
        <v>100</v>
      </c>
      <c r="R1588" s="17">
        <f t="shared" ca="1" si="372"/>
        <v>19.003870844841003</v>
      </c>
      <c r="S1588" s="42">
        <f>[1]CalcBCI!$BZ1588</f>
        <v>-1000</v>
      </c>
      <c r="T1588" s="42">
        <f t="shared" si="373"/>
        <v>-1000</v>
      </c>
      <c r="V1588" s="71"/>
      <c r="W1588" s="71"/>
      <c r="X1588" s="71"/>
      <c r="Y1588" s="71"/>
      <c r="Z1588" s="71"/>
      <c r="AA1588" s="71">
        <f t="shared" ca="1" si="365"/>
        <v>150.33303795620694</v>
      </c>
      <c r="AB1588" s="71"/>
      <c r="AC1588" s="71"/>
      <c r="AE1588" s="71"/>
      <c r="AF1588" s="71"/>
      <c r="AG1588" s="71"/>
      <c r="AH1588" s="71"/>
      <c r="AI1588" s="71"/>
      <c r="AJ1588" s="71">
        <f t="shared" ca="1" si="366"/>
        <v>84.06980835337238</v>
      </c>
      <c r="AK1588" s="71"/>
      <c r="AL1588" s="71"/>
      <c r="AN1588" s="17"/>
      <c r="AO1588" s="17"/>
      <c r="AP1588" s="17"/>
      <c r="AQ1588" s="17"/>
      <c r="AR1588" s="17"/>
      <c r="AT1588" s="71"/>
      <c r="AU1588" s="71"/>
      <c r="AV1588" s="71"/>
      <c r="AW1588" s="71"/>
      <c r="AX1588" s="71"/>
      <c r="AY1588" s="71">
        <f t="shared" ca="1" si="367"/>
        <v>149.95666417665353</v>
      </c>
      <c r="AZ1588" s="71"/>
      <c r="BA1588" s="71"/>
      <c r="BC1588" s="71"/>
      <c r="BD1588" s="71"/>
      <c r="BE1588" s="71"/>
      <c r="BF1588" s="71"/>
      <c r="BG1588" s="71"/>
      <c r="BH1588" s="71">
        <f t="shared" ca="1" si="364"/>
        <v>84.026657760954663</v>
      </c>
      <c r="BI1588" s="71"/>
      <c r="BJ1588" s="71"/>
      <c r="BL1588" s="17">
        <f ca="1">[1]CalcBCI!AM1588</f>
        <v>2.9066183723133534</v>
      </c>
      <c r="BM1588" s="49">
        <f t="shared" ca="1" si="374"/>
        <v>61.675887223209031</v>
      </c>
      <c r="BN1588" s="75">
        <f ca="1">([1]CalcBCI!U1588-$BN$8)/$BN$9+$BN$7</f>
        <v>0.32629999999999626</v>
      </c>
      <c r="BO1588" s="17"/>
      <c r="BP1588">
        <f t="shared" ca="1" si="368"/>
        <v>70.333037956206937</v>
      </c>
      <c r="BQ1588" s="17"/>
      <c r="BR1588" s="17"/>
      <c r="BS1588" s="17"/>
      <c r="BU1588" s="17"/>
      <c r="BV1588" s="17"/>
      <c r="BW1588" s="17"/>
      <c r="BX1588" s="17"/>
      <c r="BY1588" s="17"/>
      <c r="BZ1588" s="17"/>
      <c r="CA1588" s="17"/>
      <c r="CB1588" s="17"/>
    </row>
    <row r="1589" spans="1:80" hidden="1" outlineLevel="2" x14ac:dyDescent="0.25">
      <c r="A1589" s="1">
        <f>[1]CalcBCI!BY1589</f>
        <v>35495</v>
      </c>
      <c r="B1589" s="17">
        <f ca="1">[1]CalcBCI!CA1589</f>
        <v>149.94232690013789</v>
      </c>
      <c r="C1589" s="17">
        <f ca="1">[1]CalcBCI!CB1589</f>
        <v>149.94949553839569</v>
      </c>
      <c r="D1589" s="29">
        <f ca="1">[1]CalcBCI!CF1589</f>
        <v>0.99740102999725933</v>
      </c>
      <c r="E1589" s="59">
        <f ca="1">[1]CalcBCI!$CH1589</f>
        <v>95.633450936255585</v>
      </c>
      <c r="F1589" s="29">
        <f ca="1">[1]CalcBCI!CG1589</f>
        <v>0.99995219526723134</v>
      </c>
      <c r="G1589" s="17">
        <f ca="1">[1]CalcBCI!CI1589</f>
        <v>99.880488168078344</v>
      </c>
      <c r="H1589" s="17">
        <f ca="1">[1]CalcBCIg!L1577</f>
        <v>14.271625339984896</v>
      </c>
      <c r="I1589" s="17">
        <f ca="1">[1]CalcBCIg!J1577</f>
        <v>8.2716253399848956</v>
      </c>
      <c r="J1589" s="17"/>
      <c r="K1589" s="17">
        <f t="shared" si="375"/>
        <v>-6</v>
      </c>
      <c r="L1589" s="17">
        <f t="shared" si="375"/>
        <v>26</v>
      </c>
      <c r="M1589" s="17">
        <f t="shared" si="376"/>
        <v>96</v>
      </c>
      <c r="N1589" s="17">
        <f t="shared" si="377"/>
        <v>0</v>
      </c>
      <c r="O1589" s="17">
        <f t="shared" ca="1" si="369"/>
        <v>97.8167254681278</v>
      </c>
      <c r="P1589" s="17">
        <f t="shared" si="370"/>
        <v>62.5</v>
      </c>
      <c r="Q1589" s="17">
        <f t="shared" ca="1" si="371"/>
        <v>100</v>
      </c>
      <c r="R1589" s="17">
        <f t="shared" ca="1" si="372"/>
        <v>19.003870844841003</v>
      </c>
      <c r="S1589" s="42">
        <f>[1]CalcBCI!$BZ1589</f>
        <v>-1000</v>
      </c>
      <c r="T1589" s="42">
        <f t="shared" si="373"/>
        <v>-1000</v>
      </c>
      <c r="V1589" s="71"/>
      <c r="W1589" s="71"/>
      <c r="X1589" s="71"/>
      <c r="Y1589" s="71"/>
      <c r="Z1589" s="71"/>
      <c r="AA1589" s="71">
        <f t="shared" ca="1" si="365"/>
        <v>149.94232690013789</v>
      </c>
      <c r="AB1589" s="71"/>
      <c r="AC1589" s="71"/>
      <c r="AE1589" s="71"/>
      <c r="AF1589" s="71"/>
      <c r="AG1589" s="71"/>
      <c r="AH1589" s="71"/>
      <c r="AI1589" s="71"/>
      <c r="AJ1589" s="71">
        <f t="shared" ca="1" si="366"/>
        <v>83.851313443325807</v>
      </c>
      <c r="AK1589" s="71"/>
      <c r="AL1589" s="71"/>
      <c r="AN1589" s="17"/>
      <c r="AO1589" s="17"/>
      <c r="AP1589" s="17"/>
      <c r="AQ1589" s="17"/>
      <c r="AR1589" s="17"/>
      <c r="AT1589" s="71"/>
      <c r="AU1589" s="71"/>
      <c r="AV1589" s="71"/>
      <c r="AW1589" s="71"/>
      <c r="AX1589" s="71"/>
      <c r="AY1589" s="71">
        <f t="shared" ca="1" si="367"/>
        <v>149.94949553839569</v>
      </c>
      <c r="AZ1589" s="71"/>
      <c r="BA1589" s="71"/>
      <c r="BC1589" s="71"/>
      <c r="BD1589" s="71"/>
      <c r="BE1589" s="71"/>
      <c r="BF1589" s="71"/>
      <c r="BG1589" s="71"/>
      <c r="BH1589" s="71">
        <f t="shared" ca="1" si="364"/>
        <v>84.02264088903496</v>
      </c>
      <c r="BI1589" s="71"/>
      <c r="BJ1589" s="71"/>
      <c r="BL1589" s="17">
        <f ca="1">[1]CalcBCI!AM1589</f>
        <v>2.9002731579235621</v>
      </c>
      <c r="BM1589" s="49">
        <f t="shared" ca="1" si="374"/>
        <v>61.377291947845379</v>
      </c>
      <c r="BN1589" s="75">
        <f ca="1">([1]CalcBCI!U1589-$BN$8)/$BN$9+$BN$7</f>
        <v>-0.25860000000000838</v>
      </c>
      <c r="BO1589" s="17"/>
      <c r="BP1589">
        <f t="shared" ca="1" si="368"/>
        <v>69.942326900137886</v>
      </c>
      <c r="BQ1589" s="17"/>
      <c r="BR1589" s="17"/>
      <c r="BS1589" s="17"/>
      <c r="BU1589" s="17"/>
      <c r="BV1589" s="17"/>
      <c r="BW1589" s="17"/>
      <c r="BX1589" s="17"/>
      <c r="BY1589" s="17"/>
      <c r="BZ1589" s="17"/>
      <c r="CA1589" s="17"/>
      <c r="CB1589" s="17"/>
    </row>
    <row r="1590" spans="1:80" hidden="1" outlineLevel="2" x14ac:dyDescent="0.25">
      <c r="A1590" s="1">
        <f>[1]CalcBCI!BY1590</f>
        <v>35502</v>
      </c>
      <c r="B1590" s="17">
        <f ca="1">[1]CalcBCI!CA1590</f>
        <v>150.66803479021738</v>
      </c>
      <c r="C1590" s="17">
        <f ca="1">[1]CalcBCI!CB1590</f>
        <v>150.30876516430652</v>
      </c>
      <c r="D1590" s="29">
        <f ca="1">[1]CalcBCI!CF1590</f>
        <v>1</v>
      </c>
      <c r="E1590" s="59">
        <f ca="1">[1]CalcBCI!$CH1590</f>
        <v>100</v>
      </c>
      <c r="F1590" s="29">
        <f ca="1">[1]CalcBCI!CG1590</f>
        <v>1</v>
      </c>
      <c r="G1590" s="17">
        <f ca="1">[1]CalcBCI!CI1590</f>
        <v>100</v>
      </c>
      <c r="H1590" s="17">
        <f ca="1">[1]CalcBCIg!L1578</f>
        <v>14.383686840534212</v>
      </c>
      <c r="I1590" s="17">
        <f ca="1">[1]CalcBCIg!J1578</f>
        <v>8.383686840534212</v>
      </c>
      <c r="J1590" s="17"/>
      <c r="K1590" s="17">
        <f t="shared" si="375"/>
        <v>-6</v>
      </c>
      <c r="L1590" s="17">
        <f t="shared" si="375"/>
        <v>26</v>
      </c>
      <c r="M1590" s="17">
        <f t="shared" si="376"/>
        <v>96</v>
      </c>
      <c r="N1590" s="17">
        <f t="shared" si="377"/>
        <v>0</v>
      </c>
      <c r="O1590" s="17">
        <f t="shared" ca="1" si="369"/>
        <v>100</v>
      </c>
      <c r="P1590" s="17">
        <f t="shared" si="370"/>
        <v>62.5</v>
      </c>
      <c r="Q1590" s="17">
        <f t="shared" ca="1" si="371"/>
        <v>100</v>
      </c>
      <c r="R1590" s="17">
        <f t="shared" ca="1" si="372"/>
        <v>19.003870844841003</v>
      </c>
      <c r="S1590" s="42">
        <f>[1]CalcBCI!$BZ1590</f>
        <v>-1000</v>
      </c>
      <c r="T1590" s="42">
        <f t="shared" si="373"/>
        <v>-1000</v>
      </c>
      <c r="V1590" s="71"/>
      <c r="W1590" s="71"/>
      <c r="X1590" s="71"/>
      <c r="Y1590" s="71"/>
      <c r="Z1590" s="71"/>
      <c r="AA1590" s="71">
        <f t="shared" ca="1" si="365"/>
        <v>150.66803479021738</v>
      </c>
      <c r="AB1590" s="71"/>
      <c r="AC1590" s="71"/>
      <c r="AE1590" s="71"/>
      <c r="AF1590" s="71"/>
      <c r="AG1590" s="71"/>
      <c r="AH1590" s="71"/>
      <c r="AI1590" s="71"/>
      <c r="AJ1590" s="71">
        <f t="shared" ca="1" si="366"/>
        <v>84.257146546075219</v>
      </c>
      <c r="AK1590" s="71"/>
      <c r="AL1590" s="71"/>
      <c r="AN1590" s="17"/>
      <c r="AO1590" s="17"/>
      <c r="AP1590" s="17"/>
      <c r="AQ1590" s="17"/>
      <c r="AR1590" s="17"/>
      <c r="AT1590" s="71"/>
      <c r="AU1590" s="71"/>
      <c r="AV1590" s="71"/>
      <c r="AW1590" s="71"/>
      <c r="AX1590" s="71"/>
      <c r="AY1590" s="71">
        <f t="shared" ca="1" si="367"/>
        <v>150.30876516430652</v>
      </c>
      <c r="AZ1590" s="71"/>
      <c r="BA1590" s="71"/>
      <c r="BC1590" s="71"/>
      <c r="BD1590" s="71"/>
      <c r="BE1590" s="71"/>
      <c r="BF1590" s="71"/>
      <c r="BG1590" s="71"/>
      <c r="BH1590" s="71">
        <f t="shared" ca="1" si="364"/>
        <v>84.22395388880102</v>
      </c>
      <c r="BI1590" s="71"/>
      <c r="BJ1590" s="71"/>
      <c r="BL1590" s="17">
        <f ca="1">[1]CalcBCI!AM1590</f>
        <v>2.9066345262775766</v>
      </c>
      <c r="BM1590" s="49">
        <f t="shared" ca="1" si="374"/>
        <v>61.676647401998764</v>
      </c>
      <c r="BN1590" s="75">
        <f ca="1">([1]CalcBCI!U1590-$BN$8)/$BN$9+$BN$7</f>
        <v>0.32779999999999632</v>
      </c>
      <c r="BO1590" s="17"/>
      <c r="BP1590">
        <f t="shared" ca="1" si="368"/>
        <v>70.668034790217376</v>
      </c>
      <c r="BQ1590" s="17"/>
      <c r="BR1590" s="17"/>
      <c r="BS1590" s="17"/>
      <c r="BU1590" s="17"/>
      <c r="BV1590" s="17"/>
      <c r="BW1590" s="17"/>
      <c r="BX1590" s="17"/>
      <c r="BY1590" s="17"/>
      <c r="BZ1590" s="17"/>
      <c r="CA1590" s="17"/>
      <c r="CB1590" s="17"/>
    </row>
    <row r="1591" spans="1:80" hidden="1" outlineLevel="2" x14ac:dyDescent="0.25">
      <c r="A1591" s="1">
        <f>[1]CalcBCI!BY1591</f>
        <v>35509</v>
      </c>
      <c r="B1591" s="17">
        <f ca="1">[1]CalcBCI!CA1591</f>
        <v>150.41570511826652</v>
      </c>
      <c r="C1591" s="17">
        <f ca="1">[1]CalcBCI!CB1591</f>
        <v>150.36223514128653</v>
      </c>
      <c r="D1591" s="29">
        <f ca="1">[1]CalcBCI!CF1591</f>
        <v>0.99832526074756212</v>
      </c>
      <c r="E1591" s="59">
        <f ca="1">[1]CalcBCI!$CH1591</f>
        <v>97.186257976414851</v>
      </c>
      <c r="F1591" s="29">
        <f ca="1">[1]CalcBCI!CG1591</f>
        <v>1</v>
      </c>
      <c r="G1591" s="17">
        <f ca="1">[1]CalcBCI!CI1591</f>
        <v>100</v>
      </c>
      <c r="H1591" s="17">
        <f ca="1">[1]CalcBCIg!L1579</f>
        <v>14.113904297351841</v>
      </c>
      <c r="I1591" s="17">
        <f ca="1">[1]CalcBCIg!J1579</f>
        <v>8.1139042973518407</v>
      </c>
      <c r="J1591" s="17"/>
      <c r="K1591" s="17">
        <f t="shared" si="375"/>
        <v>-6</v>
      </c>
      <c r="L1591" s="17">
        <f t="shared" si="375"/>
        <v>26</v>
      </c>
      <c r="M1591" s="17">
        <f t="shared" si="376"/>
        <v>96</v>
      </c>
      <c r="N1591" s="17">
        <f t="shared" si="377"/>
        <v>0</v>
      </c>
      <c r="O1591" s="17">
        <f t="shared" ca="1" si="369"/>
        <v>98.593128988207425</v>
      </c>
      <c r="P1591" s="17">
        <f t="shared" si="370"/>
        <v>62.5</v>
      </c>
      <c r="Q1591" s="17">
        <f t="shared" ca="1" si="371"/>
        <v>100</v>
      </c>
      <c r="R1591" s="17">
        <f t="shared" ca="1" si="372"/>
        <v>19.003870844841003</v>
      </c>
      <c r="S1591" s="42">
        <f>[1]CalcBCI!$BZ1591</f>
        <v>-1000</v>
      </c>
      <c r="T1591" s="42">
        <f t="shared" si="373"/>
        <v>-1000</v>
      </c>
      <c r="V1591" s="71"/>
      <c r="W1591" s="71"/>
      <c r="X1591" s="71"/>
      <c r="Y1591" s="71"/>
      <c r="Z1591" s="71"/>
      <c r="AA1591" s="71">
        <f t="shared" ca="1" si="365"/>
        <v>150.41570511826652</v>
      </c>
      <c r="AB1591" s="71"/>
      <c r="AC1591" s="71"/>
      <c r="AE1591" s="71"/>
      <c r="AF1591" s="71"/>
      <c r="AG1591" s="71"/>
      <c r="AH1591" s="71"/>
      <c r="AI1591" s="71"/>
      <c r="AJ1591" s="71">
        <f t="shared" ca="1" si="366"/>
        <v>84.116037795456108</v>
      </c>
      <c r="AK1591" s="71"/>
      <c r="AL1591" s="71"/>
      <c r="AN1591" s="17"/>
      <c r="AO1591" s="17"/>
      <c r="AP1591" s="17"/>
      <c r="AQ1591" s="17"/>
      <c r="AR1591" s="17"/>
      <c r="AT1591" s="71"/>
      <c r="AU1591" s="71"/>
      <c r="AV1591" s="71"/>
      <c r="AW1591" s="71"/>
      <c r="AX1591" s="71"/>
      <c r="AY1591" s="71">
        <f t="shared" ca="1" si="367"/>
        <v>150.36223514128653</v>
      </c>
      <c r="AZ1591" s="71"/>
      <c r="BA1591" s="71"/>
      <c r="BC1591" s="71"/>
      <c r="BD1591" s="71"/>
      <c r="BE1591" s="71"/>
      <c r="BF1591" s="71"/>
      <c r="BG1591" s="71"/>
      <c r="BH1591" s="71">
        <f t="shared" ca="1" si="364"/>
        <v>84.253915234506167</v>
      </c>
      <c r="BI1591" s="71"/>
      <c r="BJ1591" s="71"/>
      <c r="BL1591" s="17">
        <f ca="1">[1]CalcBCI!AM1591</f>
        <v>2.8980523816303072</v>
      </c>
      <c r="BM1591" s="49">
        <f t="shared" ca="1" si="374"/>
        <v>61.272785895241014</v>
      </c>
      <c r="BN1591" s="75">
        <f ca="1">([1]CalcBCI!U1591-$BN$8)/$BN$9+$BN$7</f>
        <v>-0.46130000000000138</v>
      </c>
      <c r="BO1591" s="17"/>
      <c r="BP1591">
        <f t="shared" ca="1" si="368"/>
        <v>70.415705118266516</v>
      </c>
      <c r="BQ1591" s="17"/>
      <c r="BR1591" s="17"/>
      <c r="BS1591" s="17"/>
      <c r="BU1591" s="17"/>
      <c r="BV1591" s="17"/>
      <c r="BW1591" s="17"/>
      <c r="BX1591" s="17"/>
      <c r="BY1591" s="17"/>
      <c r="BZ1591" s="17"/>
      <c r="CA1591" s="17"/>
      <c r="CB1591" s="17"/>
    </row>
    <row r="1592" spans="1:80" hidden="1" outlineLevel="2" x14ac:dyDescent="0.25">
      <c r="A1592" s="1">
        <f>[1]CalcBCI!BY1592</f>
        <v>35516</v>
      </c>
      <c r="B1592" s="17">
        <f ca="1">[1]CalcBCI!CA1592</f>
        <v>150.54672871023354</v>
      </c>
      <c r="C1592" s="17">
        <f ca="1">[1]CalcBCI!CB1592</f>
        <v>150.45448192576004</v>
      </c>
      <c r="D1592" s="29">
        <f ca="1">[1]CalcBCI!CF1592</f>
        <v>0.99919487846142852</v>
      </c>
      <c r="E1592" s="59">
        <f ca="1">[1]CalcBCI!$CH1592</f>
        <v>98.647309242991469</v>
      </c>
      <c r="F1592" s="29">
        <f ca="1">[1]CalcBCI!CG1592</f>
        <v>1</v>
      </c>
      <c r="G1592" s="17">
        <f ca="1">[1]CalcBCI!CI1592</f>
        <v>100</v>
      </c>
      <c r="H1592" s="17">
        <f ca="1">[1]CalcBCIg!L1580</f>
        <v>13.890279591083528</v>
      </c>
      <c r="I1592" s="17">
        <f ca="1">[1]CalcBCIg!J1580</f>
        <v>7.8902795910835284</v>
      </c>
      <c r="J1592" s="17"/>
      <c r="K1592" s="17">
        <f t="shared" si="375"/>
        <v>-6</v>
      </c>
      <c r="L1592" s="17">
        <f t="shared" si="375"/>
        <v>26</v>
      </c>
      <c r="M1592" s="17">
        <f t="shared" si="376"/>
        <v>96</v>
      </c>
      <c r="N1592" s="17">
        <f t="shared" si="377"/>
        <v>0</v>
      </c>
      <c r="O1592" s="17">
        <f t="shared" ca="1" si="369"/>
        <v>99.323654621495734</v>
      </c>
      <c r="P1592" s="17">
        <f t="shared" si="370"/>
        <v>62.5</v>
      </c>
      <c r="Q1592" s="17">
        <f t="shared" ca="1" si="371"/>
        <v>100</v>
      </c>
      <c r="R1592" s="17">
        <f t="shared" ca="1" si="372"/>
        <v>19.003870844841003</v>
      </c>
      <c r="S1592" s="42">
        <f>[1]CalcBCI!$BZ1592</f>
        <v>-1000</v>
      </c>
      <c r="T1592" s="42">
        <f t="shared" si="373"/>
        <v>-1000</v>
      </c>
      <c r="V1592" s="71"/>
      <c r="W1592" s="71"/>
      <c r="X1592" s="71"/>
      <c r="Y1592" s="71"/>
      <c r="Z1592" s="71"/>
      <c r="AA1592" s="71">
        <f t="shared" ca="1" si="365"/>
        <v>150.54672871023354</v>
      </c>
      <c r="AB1592" s="71"/>
      <c r="AC1592" s="71"/>
      <c r="AE1592" s="71"/>
      <c r="AF1592" s="71"/>
      <c r="AG1592" s="71"/>
      <c r="AH1592" s="71"/>
      <c r="AI1592" s="71"/>
      <c r="AJ1592" s="71">
        <f t="shared" ca="1" si="366"/>
        <v>84.189309302612415</v>
      </c>
      <c r="AK1592" s="71"/>
      <c r="AL1592" s="71"/>
      <c r="AN1592" s="17"/>
      <c r="AO1592" s="17"/>
      <c r="AP1592" s="17"/>
      <c r="AQ1592" s="17"/>
      <c r="AR1592" s="17"/>
      <c r="AT1592" s="71"/>
      <c r="AU1592" s="71"/>
      <c r="AV1592" s="71"/>
      <c r="AW1592" s="71"/>
      <c r="AX1592" s="71"/>
      <c r="AY1592" s="71">
        <f t="shared" ca="1" si="367"/>
        <v>150.45448192576004</v>
      </c>
      <c r="AZ1592" s="71"/>
      <c r="BA1592" s="71"/>
      <c r="BC1592" s="71"/>
      <c r="BD1592" s="71"/>
      <c r="BE1592" s="71"/>
      <c r="BF1592" s="71"/>
      <c r="BG1592" s="71"/>
      <c r="BH1592" s="71">
        <f t="shared" ca="1" si="364"/>
        <v>84.305604761150818</v>
      </c>
      <c r="BI1592" s="71"/>
      <c r="BJ1592" s="71"/>
      <c r="BL1592" s="17">
        <f ca="1">[1]CalcBCI!AM1592</f>
        <v>2.8962185751504079</v>
      </c>
      <c r="BM1592" s="49">
        <f t="shared" ca="1" si="374"/>
        <v>61.186490000856395</v>
      </c>
      <c r="BN1592" s="75">
        <f ca="1">([1]CalcBCI!U1592-$BN$8)/$BN$9+$BN$7</f>
        <v>-0.62790000000000035</v>
      </c>
      <c r="BO1592" s="17"/>
      <c r="BP1592">
        <f t="shared" ca="1" si="368"/>
        <v>70.546728710233538</v>
      </c>
      <c r="BQ1592" s="17"/>
      <c r="BR1592" s="17"/>
      <c r="BS1592" s="17"/>
      <c r="BU1592" s="17"/>
      <c r="BV1592" s="17"/>
      <c r="BW1592" s="17"/>
      <c r="BX1592" s="17"/>
      <c r="BY1592" s="17"/>
      <c r="BZ1592" s="17"/>
      <c r="CA1592" s="17"/>
      <c r="CB1592" s="17"/>
    </row>
    <row r="1593" spans="1:80" hidden="1" outlineLevel="2" x14ac:dyDescent="0.25">
      <c r="A1593" s="1">
        <f>[1]CalcBCI!BY1593</f>
        <v>35523</v>
      </c>
      <c r="B1593" s="17">
        <f ca="1">[1]CalcBCI!CA1593</f>
        <v>149.40467953082805</v>
      </c>
      <c r="C1593" s="17">
        <f ca="1">[1]CalcBCI!CB1593</f>
        <v>149.92958072829404</v>
      </c>
      <c r="D1593" s="29">
        <f ca="1">[1]CalcBCI!CF1593</f>
        <v>0.9916149748608033</v>
      </c>
      <c r="E1593" s="59">
        <f ca="1">[1]CalcBCI!$CH1593</f>
        <v>85.912256150543186</v>
      </c>
      <c r="F1593" s="29">
        <f ca="1">[1]CalcBCI!CG1593</f>
        <v>0.99651122923858793</v>
      </c>
      <c r="G1593" s="17">
        <f ca="1">[1]CalcBCI!CI1593</f>
        <v>91.278073096469825</v>
      </c>
      <c r="H1593" s="17">
        <f ca="1">[1]CalcBCIg!L1581</f>
        <v>13.408505976200106</v>
      </c>
      <c r="I1593" s="17">
        <f ca="1">[1]CalcBCIg!J1581</f>
        <v>7.4085059762001055</v>
      </c>
      <c r="J1593" s="17"/>
      <c r="K1593" s="17">
        <f t="shared" si="375"/>
        <v>-6</v>
      </c>
      <c r="L1593" s="17">
        <f t="shared" si="375"/>
        <v>26</v>
      </c>
      <c r="M1593" s="17">
        <f t="shared" si="376"/>
        <v>96</v>
      </c>
      <c r="N1593" s="17">
        <f t="shared" si="377"/>
        <v>0</v>
      </c>
      <c r="O1593" s="17">
        <f t="shared" ca="1" si="369"/>
        <v>92.956128075271593</v>
      </c>
      <c r="P1593" s="17">
        <f t="shared" si="370"/>
        <v>62.5</v>
      </c>
      <c r="Q1593" s="17">
        <f t="shared" ca="1" si="371"/>
        <v>100</v>
      </c>
      <c r="R1593" s="17">
        <f t="shared" ca="1" si="372"/>
        <v>19.003870844841003</v>
      </c>
      <c r="S1593" s="42">
        <f>[1]CalcBCI!$BZ1593</f>
        <v>-1000</v>
      </c>
      <c r="T1593" s="42">
        <f t="shared" si="373"/>
        <v>-1000</v>
      </c>
      <c r="V1593" s="71"/>
      <c r="W1593" s="71"/>
      <c r="X1593" s="71"/>
      <c r="Y1593" s="71"/>
      <c r="Z1593" s="71"/>
      <c r="AA1593" s="71">
        <f t="shared" ca="1" si="365"/>
        <v>149.40467953082805</v>
      </c>
      <c r="AB1593" s="71"/>
      <c r="AC1593" s="71"/>
      <c r="AE1593" s="71"/>
      <c r="AF1593" s="71"/>
      <c r="AG1593" s="71"/>
      <c r="AH1593" s="71"/>
      <c r="AI1593" s="71"/>
      <c r="AJ1593" s="71">
        <f t="shared" ca="1" si="366"/>
        <v>83.550648254129413</v>
      </c>
      <c r="AK1593" s="71"/>
      <c r="AL1593" s="71"/>
      <c r="AN1593" s="17"/>
      <c r="AO1593" s="17"/>
      <c r="AP1593" s="17"/>
      <c r="AQ1593" s="17"/>
      <c r="AR1593" s="17"/>
      <c r="AT1593" s="71"/>
      <c r="AU1593" s="71"/>
      <c r="AV1593" s="71"/>
      <c r="AW1593" s="71"/>
      <c r="AX1593" s="71"/>
      <c r="AY1593" s="71">
        <f t="shared" ca="1" si="367"/>
        <v>149.92958072829404</v>
      </c>
      <c r="AZ1593" s="71"/>
      <c r="BA1593" s="71"/>
      <c r="BC1593" s="71"/>
      <c r="BD1593" s="71"/>
      <c r="BE1593" s="71"/>
      <c r="BF1593" s="71"/>
      <c r="BG1593" s="71"/>
      <c r="BH1593" s="71">
        <f t="shared" ca="1" si="364"/>
        <v>84.011481832236953</v>
      </c>
      <c r="BI1593" s="71"/>
      <c r="BJ1593" s="71"/>
      <c r="BL1593" s="17">
        <f ca="1">[1]CalcBCI!AM1593</f>
        <v>2.8824824156085991</v>
      </c>
      <c r="BM1593" s="49">
        <f t="shared" ca="1" si="374"/>
        <v>60.540089093201601</v>
      </c>
      <c r="BN1593" s="75">
        <f ca="1">([1]CalcBCI!U1593-$BN$8)/$BN$9+$BN$7</f>
        <v>-1.8536999999999964</v>
      </c>
      <c r="BO1593" s="17"/>
      <c r="BP1593">
        <f t="shared" ca="1" si="368"/>
        <v>69.404679530828048</v>
      </c>
      <c r="BQ1593" s="17"/>
      <c r="BR1593" s="17"/>
      <c r="BS1593" s="17"/>
      <c r="BU1593" s="17"/>
      <c r="BV1593" s="17"/>
      <c r="BW1593" s="17"/>
      <c r="BX1593" s="17"/>
      <c r="BY1593" s="17"/>
      <c r="BZ1593" s="17"/>
      <c r="CA1593" s="17"/>
      <c r="CB1593" s="17"/>
    </row>
    <row r="1594" spans="1:80" hidden="1" outlineLevel="2" x14ac:dyDescent="0.25">
      <c r="A1594" s="1">
        <f>[1]CalcBCI!BY1594</f>
        <v>35530</v>
      </c>
      <c r="B1594" s="17">
        <f ca="1">[1]CalcBCI!CA1594</f>
        <v>149.03290532787994</v>
      </c>
      <c r="C1594" s="17">
        <f ca="1">[1]CalcBCI!CB1594</f>
        <v>149.48124302808699</v>
      </c>
      <c r="D1594" s="29">
        <f ca="1">[1]CalcBCI!CF1594</f>
        <v>0.98914746937122988</v>
      </c>
      <c r="E1594" s="59">
        <f ca="1">[1]CalcBCI!$CH1594</f>
        <v>81.766581604888913</v>
      </c>
      <c r="F1594" s="29">
        <f ca="1">[1]CalcBCI!CG1594</f>
        <v>0.99353133994271259</v>
      </c>
      <c r="G1594" s="17">
        <f ca="1">[1]CalcBCI!CI1594</f>
        <v>83.828349856781486</v>
      </c>
      <c r="H1594" s="17">
        <f ca="1">[1]CalcBCIg!L1582</f>
        <v>12.554542481899261</v>
      </c>
      <c r="I1594" s="17">
        <f ca="1">[1]CalcBCIg!J1582</f>
        <v>6.5545424818992615</v>
      </c>
      <c r="J1594" s="17"/>
      <c r="K1594" s="17">
        <f t="shared" si="375"/>
        <v>-6</v>
      </c>
      <c r="L1594" s="17">
        <f t="shared" si="375"/>
        <v>26</v>
      </c>
      <c r="M1594" s="17">
        <f t="shared" si="376"/>
        <v>96</v>
      </c>
      <c r="N1594" s="17">
        <f t="shared" si="377"/>
        <v>0</v>
      </c>
      <c r="O1594" s="17">
        <f t="shared" ca="1" si="369"/>
        <v>90.883290802444463</v>
      </c>
      <c r="P1594" s="17">
        <f t="shared" si="370"/>
        <v>62.5</v>
      </c>
      <c r="Q1594" s="17">
        <f t="shared" ca="1" si="371"/>
        <v>100</v>
      </c>
      <c r="R1594" s="17">
        <f t="shared" ca="1" si="372"/>
        <v>19.003870844841003</v>
      </c>
      <c r="S1594" s="42">
        <f>[1]CalcBCI!$BZ1594</f>
        <v>-1000</v>
      </c>
      <c r="T1594" s="42">
        <f t="shared" si="373"/>
        <v>-1000</v>
      </c>
      <c r="V1594" s="71"/>
      <c r="W1594" s="71"/>
      <c r="X1594" s="71"/>
      <c r="Y1594" s="71"/>
      <c r="Z1594" s="71"/>
      <c r="AA1594" s="71">
        <f t="shared" ca="1" si="365"/>
        <v>149.03290532787994</v>
      </c>
      <c r="AB1594" s="71"/>
      <c r="AC1594" s="71"/>
      <c r="AE1594" s="71"/>
      <c r="AF1594" s="71"/>
      <c r="AG1594" s="71"/>
      <c r="AH1594" s="71"/>
      <c r="AI1594" s="71"/>
      <c r="AJ1594" s="71">
        <f t="shared" ca="1" si="366"/>
        <v>83.34274328249117</v>
      </c>
      <c r="AK1594" s="71"/>
      <c r="AL1594" s="71"/>
      <c r="AN1594" s="17"/>
      <c r="AO1594" s="17"/>
      <c r="AP1594" s="17"/>
      <c r="AQ1594" s="17"/>
      <c r="AR1594" s="17"/>
      <c r="AT1594" s="71"/>
      <c r="AU1594" s="71"/>
      <c r="AV1594" s="71"/>
      <c r="AW1594" s="71"/>
      <c r="AX1594" s="71"/>
      <c r="AY1594" s="71">
        <f t="shared" ca="1" si="367"/>
        <v>149.48124302808699</v>
      </c>
      <c r="AZ1594" s="71"/>
      <c r="BA1594" s="71"/>
      <c r="BC1594" s="71"/>
      <c r="BD1594" s="71"/>
      <c r="BE1594" s="71"/>
      <c r="BF1594" s="71"/>
      <c r="BG1594" s="71"/>
      <c r="BH1594" s="71">
        <f t="shared" ca="1" si="364"/>
        <v>83.76026046302691</v>
      </c>
      <c r="BI1594" s="71"/>
      <c r="BJ1594" s="71"/>
      <c r="BL1594" s="17">
        <f ca="1">[1]CalcBCI!AM1594</f>
        <v>2.8804785992123931</v>
      </c>
      <c r="BM1594" s="49">
        <f t="shared" ca="1" si="374"/>
        <v>60.445792813856656</v>
      </c>
      <c r="BN1594" s="75">
        <f ca="1">([1]CalcBCI!U1594-$BN$8)/$BN$9+$BN$7</f>
        <v>-2.0292999999999992</v>
      </c>
      <c r="BO1594" s="17"/>
      <c r="BP1594">
        <f t="shared" ca="1" si="368"/>
        <v>69.032905327879945</v>
      </c>
      <c r="BQ1594" s="17"/>
      <c r="BR1594" s="17"/>
      <c r="BS1594" s="17"/>
      <c r="BU1594" s="17"/>
      <c r="BV1594" s="17"/>
      <c r="BW1594" s="17"/>
      <c r="BX1594" s="17"/>
      <c r="BY1594" s="17"/>
      <c r="BZ1594" s="17"/>
      <c r="CA1594" s="17"/>
      <c r="CB1594" s="17"/>
    </row>
    <row r="1595" spans="1:80" hidden="1" outlineLevel="2" x14ac:dyDescent="0.25">
      <c r="A1595" s="1">
        <f>[1]CalcBCI!BY1595</f>
        <v>35537</v>
      </c>
      <c r="B1595" s="17">
        <f ca="1">[1]CalcBCI!CA1595</f>
        <v>148.42358552760268</v>
      </c>
      <c r="C1595" s="17">
        <f ca="1">[1]CalcBCI!CB1595</f>
        <v>148.95241427784484</v>
      </c>
      <c r="D1595" s="29">
        <f ca="1">[1]CalcBCI!CF1595</f>
        <v>0.9851033481272935</v>
      </c>
      <c r="E1595" s="59">
        <f ca="1">[1]CalcBCI!$CH1595</f>
        <v>74.972023063329132</v>
      </c>
      <c r="F1595" s="29">
        <f ca="1">[1]CalcBCI!CG1595</f>
        <v>0.99001646458989256</v>
      </c>
      <c r="G1595" s="17">
        <f ca="1">[1]CalcBCI!CI1595</f>
        <v>75.041161474731439</v>
      </c>
      <c r="H1595" s="17">
        <f ca="1">[1]CalcBCIg!L1583</f>
        <v>11.601481497287752</v>
      </c>
      <c r="I1595" s="17">
        <f ca="1">[1]CalcBCIg!J1583</f>
        <v>5.601481497287752</v>
      </c>
      <c r="J1595" s="17"/>
      <c r="K1595" s="17">
        <f t="shared" si="375"/>
        <v>-6</v>
      </c>
      <c r="L1595" s="17">
        <f t="shared" si="375"/>
        <v>26</v>
      </c>
      <c r="M1595" s="17">
        <f t="shared" si="376"/>
        <v>96</v>
      </c>
      <c r="N1595" s="17">
        <f t="shared" si="377"/>
        <v>0</v>
      </c>
      <c r="O1595" s="17">
        <f t="shared" ca="1" si="369"/>
        <v>87.486011531664559</v>
      </c>
      <c r="P1595" s="17">
        <f t="shared" si="370"/>
        <v>62.5</v>
      </c>
      <c r="Q1595" s="17">
        <f t="shared" ca="1" si="371"/>
        <v>100</v>
      </c>
      <c r="R1595" s="17">
        <f t="shared" ca="1" si="372"/>
        <v>19.003870844841003</v>
      </c>
      <c r="S1595" s="42">
        <f>[1]CalcBCI!$BZ1595</f>
        <v>-1000</v>
      </c>
      <c r="T1595" s="42">
        <f t="shared" si="373"/>
        <v>-1000</v>
      </c>
      <c r="V1595" s="71"/>
      <c r="W1595" s="71"/>
      <c r="X1595" s="71"/>
      <c r="Y1595" s="71"/>
      <c r="Z1595" s="71"/>
      <c r="AA1595" s="71">
        <f t="shared" ca="1" si="365"/>
        <v>148.42358552760268</v>
      </c>
      <c r="AB1595" s="71"/>
      <c r="AC1595" s="71"/>
      <c r="AE1595" s="71"/>
      <c r="AF1595" s="71"/>
      <c r="AG1595" s="71"/>
      <c r="AH1595" s="71"/>
      <c r="AI1595" s="71"/>
      <c r="AJ1595" s="71">
        <f t="shared" ca="1" si="366"/>
        <v>83.001997166190733</v>
      </c>
      <c r="AK1595" s="71"/>
      <c r="AL1595" s="71"/>
      <c r="AN1595" s="17"/>
      <c r="AO1595" s="17"/>
      <c r="AP1595" s="17"/>
      <c r="AQ1595" s="17"/>
      <c r="AR1595" s="17"/>
      <c r="AT1595" s="71"/>
      <c r="AU1595" s="71"/>
      <c r="AV1595" s="71"/>
      <c r="AW1595" s="71"/>
      <c r="AX1595" s="71"/>
      <c r="AY1595" s="71">
        <f t="shared" ca="1" si="367"/>
        <v>148.95241427784484</v>
      </c>
      <c r="AZ1595" s="71"/>
      <c r="BA1595" s="71"/>
      <c r="BC1595" s="71"/>
      <c r="BD1595" s="71"/>
      <c r="BE1595" s="71"/>
      <c r="BF1595" s="71"/>
      <c r="BG1595" s="71"/>
      <c r="BH1595" s="71">
        <f t="shared" ca="1" si="364"/>
        <v>83.463936770747353</v>
      </c>
      <c r="BI1595" s="71"/>
      <c r="BJ1595" s="71"/>
      <c r="BL1595" s="17">
        <f ca="1">[1]CalcBCI!AM1595</f>
        <v>2.8759833044549752</v>
      </c>
      <c r="BM1595" s="49">
        <f t="shared" ca="1" si="374"/>
        <v>60.234251691134062</v>
      </c>
      <c r="BN1595" s="75">
        <f ca="1">([1]CalcBCI!U1595-$BN$8)/$BN$9+$BN$7</f>
        <v>-2.4202999999999975</v>
      </c>
      <c r="BO1595" s="17"/>
      <c r="BP1595">
        <f t="shared" ca="1" si="368"/>
        <v>68.423585527602683</v>
      </c>
      <c r="BQ1595" s="17"/>
      <c r="BR1595" s="17"/>
      <c r="BS1595" s="17"/>
      <c r="BU1595" s="17"/>
      <c r="BV1595" s="17"/>
      <c r="BW1595" s="17"/>
      <c r="BX1595" s="17"/>
      <c r="BY1595" s="17"/>
      <c r="BZ1595" s="17"/>
      <c r="CA1595" s="17"/>
      <c r="CB1595" s="17"/>
    </row>
    <row r="1596" spans="1:80" hidden="1" outlineLevel="2" x14ac:dyDescent="0.25">
      <c r="A1596" s="1">
        <f>[1]CalcBCI!BY1596</f>
        <v>35544</v>
      </c>
      <c r="B1596" s="17">
        <f ca="1">[1]CalcBCI!CA1596</f>
        <v>149.0631646799917</v>
      </c>
      <c r="C1596" s="17">
        <f ca="1">[1]CalcBCI!CB1596</f>
        <v>149.00778947891826</v>
      </c>
      <c r="D1596" s="29">
        <f ca="1">[1]CalcBCI!CF1596</f>
        <v>0.98934830395537965</v>
      </c>
      <c r="E1596" s="59">
        <f ca="1">[1]CalcBCI!$CH1596</f>
        <v>82.1040053013771</v>
      </c>
      <c r="F1596" s="29">
        <f ca="1">[1]CalcBCI!CG1596</f>
        <v>0.99038451744125755</v>
      </c>
      <c r="G1596" s="17">
        <f ca="1">[1]CalcBCI!CI1596</f>
        <v>75.961293603143901</v>
      </c>
      <c r="H1596" s="17">
        <f ca="1">[1]CalcBCIg!L1584</f>
        <v>10.849343001842499</v>
      </c>
      <c r="I1596" s="17">
        <f ca="1">[1]CalcBCIg!J1584</f>
        <v>4.8493430018424988</v>
      </c>
      <c r="J1596" s="17"/>
      <c r="K1596" s="17">
        <f t="shared" si="375"/>
        <v>-6</v>
      </c>
      <c r="L1596" s="17">
        <f t="shared" si="375"/>
        <v>26</v>
      </c>
      <c r="M1596" s="17">
        <f t="shared" si="376"/>
        <v>96</v>
      </c>
      <c r="N1596" s="17">
        <f t="shared" si="377"/>
        <v>0</v>
      </c>
      <c r="O1596" s="17">
        <f t="shared" ca="1" si="369"/>
        <v>91.05200265068855</v>
      </c>
      <c r="P1596" s="17">
        <f t="shared" si="370"/>
        <v>62.5</v>
      </c>
      <c r="Q1596" s="17">
        <f t="shared" ca="1" si="371"/>
        <v>100</v>
      </c>
      <c r="R1596" s="17">
        <f t="shared" ca="1" si="372"/>
        <v>19.003870844841003</v>
      </c>
      <c r="S1596" s="42">
        <f>[1]CalcBCI!$BZ1596</f>
        <v>-1000</v>
      </c>
      <c r="T1596" s="42">
        <f t="shared" si="373"/>
        <v>-1000</v>
      </c>
      <c r="V1596" s="71"/>
      <c r="W1596" s="71"/>
      <c r="X1596" s="71"/>
      <c r="Y1596" s="71"/>
      <c r="Z1596" s="71"/>
      <c r="AA1596" s="71">
        <f t="shared" ca="1" si="365"/>
        <v>149.0631646799917</v>
      </c>
      <c r="AB1596" s="71"/>
      <c r="AC1596" s="71"/>
      <c r="AE1596" s="71"/>
      <c r="AF1596" s="71"/>
      <c r="AG1596" s="71"/>
      <c r="AH1596" s="71"/>
      <c r="AI1596" s="71"/>
      <c r="AJ1596" s="71">
        <f t="shared" ca="1" si="366"/>
        <v>83.359665031479395</v>
      </c>
      <c r="AK1596" s="71"/>
      <c r="AL1596" s="71"/>
      <c r="AN1596" s="17"/>
      <c r="AO1596" s="17"/>
      <c r="AP1596" s="17"/>
      <c r="AQ1596" s="17"/>
      <c r="AR1596" s="17"/>
      <c r="AT1596" s="71"/>
      <c r="AU1596" s="71"/>
      <c r="AV1596" s="71"/>
      <c r="AW1596" s="71"/>
      <c r="AX1596" s="71"/>
      <c r="AY1596" s="71">
        <f t="shared" ca="1" si="367"/>
        <v>149.00778947891826</v>
      </c>
      <c r="AZ1596" s="71"/>
      <c r="BA1596" s="71"/>
      <c r="BC1596" s="71"/>
      <c r="BD1596" s="71"/>
      <c r="BE1596" s="71"/>
      <c r="BF1596" s="71"/>
      <c r="BG1596" s="71"/>
      <c r="BH1596" s="71">
        <f t="shared" ca="1" si="364"/>
        <v>83.494965688965749</v>
      </c>
      <c r="BI1596" s="71"/>
      <c r="BJ1596" s="71"/>
      <c r="BL1596" s="17">
        <f ca="1">[1]CalcBCI!AM1596</f>
        <v>2.884991233581105</v>
      </c>
      <c r="BM1596" s="49">
        <f t="shared" ca="1" si="374"/>
        <v>60.65814990995554</v>
      </c>
      <c r="BN1596" s="75">
        <f ca="1">([1]CalcBCI!U1596-$BN$8)/$BN$9+$BN$7</f>
        <v>-1.6326999999999998</v>
      </c>
      <c r="BO1596" s="17"/>
      <c r="BP1596">
        <f t="shared" ca="1" si="368"/>
        <v>69.063164679991701</v>
      </c>
      <c r="BQ1596" s="17"/>
      <c r="BR1596" s="17"/>
      <c r="BS1596" s="17"/>
      <c r="BU1596" s="17"/>
      <c r="BV1596" s="17"/>
      <c r="BW1596" s="17"/>
      <c r="BX1596" s="17"/>
      <c r="BY1596" s="17"/>
      <c r="BZ1596" s="17"/>
      <c r="CA1596" s="17"/>
      <c r="CB1596" s="17"/>
    </row>
    <row r="1597" spans="1:80" hidden="1" outlineLevel="2" x14ac:dyDescent="0.25">
      <c r="A1597" s="1">
        <f>[1]CalcBCI!BY1597</f>
        <v>35551</v>
      </c>
      <c r="B1597" s="17">
        <f ca="1">[1]CalcBCI!CA1597</f>
        <v>149.59248187668547</v>
      </c>
      <c r="C1597" s="17">
        <f ca="1">[1]CalcBCI!CB1597</f>
        <v>149.30013567780185</v>
      </c>
      <c r="D1597" s="29">
        <f ca="1">[1]CalcBCI!CF1597</f>
        <v>0.9928614392891667</v>
      </c>
      <c r="E1597" s="59">
        <f ca="1">[1]CalcBCI!$CH1597</f>
        <v>88.006450418626869</v>
      </c>
      <c r="F1597" s="29">
        <f ca="1">[1]CalcBCI!CG1597</f>
        <v>0.99232760477997739</v>
      </c>
      <c r="G1597" s="17">
        <f ca="1">[1]CalcBCI!CI1597</f>
        <v>80.819011949943487</v>
      </c>
      <c r="H1597" s="17">
        <f ca="1">[1]CalcBCIg!L1585</f>
        <v>10.687916934490204</v>
      </c>
      <c r="I1597" s="17">
        <f ca="1">[1]CalcBCIg!J1585</f>
        <v>4.6879169344902039</v>
      </c>
      <c r="J1597" s="17"/>
      <c r="K1597" s="17">
        <f t="shared" si="375"/>
        <v>-6</v>
      </c>
      <c r="L1597" s="17">
        <f t="shared" si="375"/>
        <v>26</v>
      </c>
      <c r="M1597" s="17">
        <f t="shared" si="376"/>
        <v>96</v>
      </c>
      <c r="N1597" s="17">
        <f t="shared" si="377"/>
        <v>0</v>
      </c>
      <c r="O1597" s="17">
        <f t="shared" ca="1" si="369"/>
        <v>94.003225209313428</v>
      </c>
      <c r="P1597" s="17">
        <f t="shared" si="370"/>
        <v>62.5</v>
      </c>
      <c r="Q1597" s="17">
        <f t="shared" ca="1" si="371"/>
        <v>100</v>
      </c>
      <c r="R1597" s="17">
        <f t="shared" ca="1" si="372"/>
        <v>19.003870844841003</v>
      </c>
      <c r="S1597" s="42">
        <f>[1]CalcBCI!$BZ1597</f>
        <v>-1000</v>
      </c>
      <c r="T1597" s="42">
        <f t="shared" si="373"/>
        <v>-1000</v>
      </c>
      <c r="V1597" s="71"/>
      <c r="W1597" s="71"/>
      <c r="X1597" s="71"/>
      <c r="Y1597" s="71"/>
      <c r="Z1597" s="71"/>
      <c r="AA1597" s="71">
        <f t="shared" ca="1" si="365"/>
        <v>149.59248187668547</v>
      </c>
      <c r="AB1597" s="71"/>
      <c r="AC1597" s="71"/>
      <c r="AE1597" s="71"/>
      <c r="AF1597" s="71"/>
      <c r="AG1597" s="71"/>
      <c r="AH1597" s="71"/>
      <c r="AI1597" s="71"/>
      <c r="AJ1597" s="71">
        <f t="shared" ca="1" si="366"/>
        <v>83.655671790134491</v>
      </c>
      <c r="AK1597" s="71"/>
      <c r="AL1597" s="71"/>
      <c r="AN1597" s="17"/>
      <c r="AO1597" s="17"/>
      <c r="AP1597" s="17"/>
      <c r="AQ1597" s="17"/>
      <c r="AR1597" s="17"/>
      <c r="AT1597" s="71"/>
      <c r="AU1597" s="71"/>
      <c r="AV1597" s="71"/>
      <c r="AW1597" s="71"/>
      <c r="AX1597" s="71"/>
      <c r="AY1597" s="71">
        <f t="shared" ca="1" si="367"/>
        <v>149.30013567780185</v>
      </c>
      <c r="AZ1597" s="71"/>
      <c r="BA1597" s="71"/>
      <c r="BC1597" s="71"/>
      <c r="BD1597" s="71"/>
      <c r="BE1597" s="71"/>
      <c r="BF1597" s="71"/>
      <c r="BG1597" s="71"/>
      <c r="BH1597" s="71">
        <f t="shared" ca="1" si="364"/>
        <v>83.658778842160245</v>
      </c>
      <c r="BI1597" s="71"/>
      <c r="BJ1597" s="71"/>
      <c r="BL1597" s="17">
        <f ca="1">[1]CalcBCI!AM1597</f>
        <v>2.8926399122372812</v>
      </c>
      <c r="BM1597" s="49">
        <f t="shared" ca="1" si="374"/>
        <v>61.018084053896132</v>
      </c>
      <c r="BN1597" s="75">
        <f ca="1">([1]CalcBCI!U1597-$BN$8)/$BN$9+$BN$7</f>
        <v>-0.95099999999999341</v>
      </c>
      <c r="BO1597" s="17"/>
      <c r="BP1597">
        <f t="shared" ca="1" si="368"/>
        <v>69.592481876685468</v>
      </c>
      <c r="BQ1597" s="17"/>
      <c r="BR1597" s="17"/>
      <c r="BS1597" s="17"/>
      <c r="BU1597" s="17"/>
      <c r="BV1597" s="17"/>
      <c r="BW1597" s="17"/>
      <c r="BX1597" s="17"/>
      <c r="BY1597" s="17"/>
      <c r="BZ1597" s="17"/>
      <c r="CA1597" s="17"/>
      <c r="CB1597" s="17"/>
    </row>
    <row r="1598" spans="1:80" hidden="1" outlineLevel="2" x14ac:dyDescent="0.25">
      <c r="A1598" s="1">
        <f>[1]CalcBCI!BY1598</f>
        <v>35558</v>
      </c>
      <c r="B1598" s="17">
        <f ca="1">[1]CalcBCI!CA1598</f>
        <v>150.55218107088714</v>
      </c>
      <c r="C1598" s="17">
        <f ca="1">[1]CalcBCI!CB1598</f>
        <v>149.92615837434448</v>
      </c>
      <c r="D1598" s="29">
        <f ca="1">[1]CalcBCI!CF1598</f>
        <v>0.99923106636725212</v>
      </c>
      <c r="E1598" s="59">
        <f ca="1">[1]CalcBCI!$CH1598</f>
        <v>98.708108815947782</v>
      </c>
      <c r="F1598" s="29">
        <f ca="1">[1]CalcBCI!CG1598</f>
        <v>0.9964884824655722</v>
      </c>
      <c r="G1598" s="17">
        <f ca="1">[1]CalcBCI!CI1598</f>
        <v>91.221206163930503</v>
      </c>
      <c r="H1598" s="17">
        <f ca="1">[1]CalcBCIg!L1586</f>
        <v>10.987432658672333</v>
      </c>
      <c r="I1598" s="17">
        <f ca="1">[1]CalcBCIg!J1586</f>
        <v>4.9874326586723337</v>
      </c>
      <c r="J1598" s="17"/>
      <c r="K1598" s="17">
        <f t="shared" si="375"/>
        <v>-6</v>
      </c>
      <c r="L1598" s="17">
        <f t="shared" si="375"/>
        <v>26</v>
      </c>
      <c r="M1598" s="17">
        <f t="shared" si="376"/>
        <v>96</v>
      </c>
      <c r="N1598" s="17">
        <f t="shared" si="377"/>
        <v>0</v>
      </c>
      <c r="O1598" s="17">
        <f t="shared" ca="1" si="369"/>
        <v>99.354054407973891</v>
      </c>
      <c r="P1598" s="17">
        <f t="shared" si="370"/>
        <v>62.5</v>
      </c>
      <c r="Q1598" s="17">
        <f t="shared" ca="1" si="371"/>
        <v>100</v>
      </c>
      <c r="R1598" s="17">
        <f t="shared" ca="1" si="372"/>
        <v>19.003870844841003</v>
      </c>
      <c r="S1598" s="42">
        <f>[1]CalcBCI!$BZ1598</f>
        <v>-1000</v>
      </c>
      <c r="T1598" s="42">
        <f t="shared" si="373"/>
        <v>-1000</v>
      </c>
      <c r="V1598" s="71"/>
      <c r="W1598" s="71"/>
      <c r="X1598" s="71"/>
      <c r="Y1598" s="71"/>
      <c r="Z1598" s="71"/>
      <c r="AA1598" s="71">
        <f t="shared" ca="1" si="365"/>
        <v>150.55218107088714</v>
      </c>
      <c r="AB1598" s="71"/>
      <c r="AC1598" s="71"/>
      <c r="AE1598" s="71"/>
      <c r="AF1598" s="71"/>
      <c r="AG1598" s="71"/>
      <c r="AH1598" s="71"/>
      <c r="AI1598" s="71"/>
      <c r="AJ1598" s="71">
        <f t="shared" ca="1" si="366"/>
        <v>84.192358392296583</v>
      </c>
      <c r="AK1598" s="71"/>
      <c r="AL1598" s="71"/>
      <c r="AN1598" s="17"/>
      <c r="AO1598" s="17"/>
      <c r="AP1598" s="17"/>
      <c r="AQ1598" s="17"/>
      <c r="AR1598" s="17"/>
      <c r="AT1598" s="71"/>
      <c r="AU1598" s="71"/>
      <c r="AV1598" s="71"/>
      <c r="AW1598" s="71"/>
      <c r="AX1598" s="71"/>
      <c r="AY1598" s="71">
        <f t="shared" ca="1" si="367"/>
        <v>149.92615837434448</v>
      </c>
      <c r="AZ1598" s="71"/>
      <c r="BA1598" s="71"/>
      <c r="BC1598" s="71"/>
      <c r="BD1598" s="71"/>
      <c r="BE1598" s="71"/>
      <c r="BF1598" s="71"/>
      <c r="BG1598" s="71"/>
      <c r="BH1598" s="71">
        <f t="shared" ca="1" si="364"/>
        <v>84.009564151781504</v>
      </c>
      <c r="BI1598" s="71"/>
      <c r="BJ1598" s="71"/>
      <c r="BL1598" s="17">
        <f ca="1">[1]CalcBCI!AM1598</f>
        <v>2.9122348140776735</v>
      </c>
      <c r="BM1598" s="49">
        <f t="shared" ca="1" si="374"/>
        <v>61.940187666371259</v>
      </c>
      <c r="BN1598" s="75">
        <f ca="1">([1]CalcBCI!U1598-$BN$8)/$BN$9+$BN$7</f>
        <v>0.85119999999999862</v>
      </c>
      <c r="BO1598" s="17"/>
      <c r="BP1598">
        <f t="shared" ca="1" si="368"/>
        <v>70.552181070887144</v>
      </c>
      <c r="BQ1598" s="17"/>
      <c r="BR1598" s="17"/>
      <c r="BS1598" s="17"/>
      <c r="BU1598" s="17"/>
      <c r="BV1598" s="17"/>
      <c r="BW1598" s="17"/>
      <c r="BX1598" s="17"/>
      <c r="BY1598" s="17"/>
      <c r="BZ1598" s="17"/>
      <c r="CA1598" s="17"/>
      <c r="CB1598" s="17"/>
    </row>
    <row r="1599" spans="1:80" hidden="1" outlineLevel="2" x14ac:dyDescent="0.25">
      <c r="A1599" s="1">
        <f>[1]CalcBCI!BY1599</f>
        <v>35565</v>
      </c>
      <c r="B1599" s="17">
        <f ca="1">[1]CalcBCI!CA1599</f>
        <v>151.00192503916875</v>
      </c>
      <c r="C1599" s="17">
        <f ca="1">[1]CalcBCI!CB1599</f>
        <v>150.46404170675663</v>
      </c>
      <c r="D1599" s="29">
        <f ca="1">[1]CalcBCI!CF1599</f>
        <v>1</v>
      </c>
      <c r="E1599" s="59">
        <f ca="1">[1]CalcBCI!$CH1599</f>
        <v>100</v>
      </c>
      <c r="F1599" s="29">
        <f ca="1">[1]CalcBCI!CG1599</f>
        <v>1</v>
      </c>
      <c r="G1599" s="17">
        <f ca="1">[1]CalcBCI!CI1599</f>
        <v>100</v>
      </c>
      <c r="H1599" s="17">
        <f ca="1">[1]CalcBCIg!L1587</f>
        <v>11.641530454158783</v>
      </c>
      <c r="I1599" s="17">
        <f ca="1">[1]CalcBCIg!J1587</f>
        <v>5.641530454158783</v>
      </c>
      <c r="J1599" s="17"/>
      <c r="K1599" s="17">
        <f t="shared" si="375"/>
        <v>-6</v>
      </c>
      <c r="L1599" s="17">
        <f t="shared" si="375"/>
        <v>26</v>
      </c>
      <c r="M1599" s="17">
        <f t="shared" si="376"/>
        <v>96</v>
      </c>
      <c r="N1599" s="17">
        <f t="shared" si="377"/>
        <v>0</v>
      </c>
      <c r="O1599" s="17">
        <f t="shared" ca="1" si="369"/>
        <v>100</v>
      </c>
      <c r="P1599" s="17">
        <f t="shared" si="370"/>
        <v>62.5</v>
      </c>
      <c r="Q1599" s="17">
        <f t="shared" ca="1" si="371"/>
        <v>100</v>
      </c>
      <c r="R1599" s="17">
        <f t="shared" ca="1" si="372"/>
        <v>19.003870844841003</v>
      </c>
      <c r="S1599" s="42">
        <f>[1]CalcBCI!$BZ1599</f>
        <v>-1000</v>
      </c>
      <c r="T1599" s="42">
        <f t="shared" si="373"/>
        <v>-1000</v>
      </c>
      <c r="V1599" s="71"/>
      <c r="W1599" s="71"/>
      <c r="X1599" s="71"/>
      <c r="Y1599" s="71"/>
      <c r="Z1599" s="71"/>
      <c r="AA1599" s="71">
        <f t="shared" ca="1" si="365"/>
        <v>151.00192503916875</v>
      </c>
      <c r="AB1599" s="71"/>
      <c r="AC1599" s="71"/>
      <c r="AE1599" s="71"/>
      <c r="AF1599" s="71"/>
      <c r="AG1599" s="71"/>
      <c r="AH1599" s="71"/>
      <c r="AI1599" s="71"/>
      <c r="AJ1599" s="71">
        <f t="shared" ca="1" si="366"/>
        <v>84.443865910108684</v>
      </c>
      <c r="AK1599" s="71"/>
      <c r="AL1599" s="71"/>
      <c r="AN1599" s="17"/>
      <c r="AO1599" s="17"/>
      <c r="AP1599" s="17"/>
      <c r="AQ1599" s="17"/>
      <c r="AR1599" s="17"/>
      <c r="AT1599" s="71"/>
      <c r="AU1599" s="71"/>
      <c r="AV1599" s="71"/>
      <c r="AW1599" s="71"/>
      <c r="AX1599" s="71"/>
      <c r="AY1599" s="71">
        <f t="shared" ca="1" si="367"/>
        <v>150.46404170675663</v>
      </c>
      <c r="AZ1599" s="71"/>
      <c r="BA1599" s="71"/>
      <c r="BC1599" s="71"/>
      <c r="BD1599" s="71"/>
      <c r="BE1599" s="71"/>
      <c r="BF1599" s="71"/>
      <c r="BG1599" s="71"/>
      <c r="BH1599" s="71">
        <f t="shared" ca="1" si="364"/>
        <v>84.310961485044899</v>
      </c>
      <c r="BI1599" s="71"/>
      <c r="BJ1599" s="71"/>
      <c r="BL1599" s="17">
        <f ca="1">[1]CalcBCI!AM1599</f>
        <v>2.919273742439227</v>
      </c>
      <c r="BM1599" s="49">
        <f t="shared" ca="1" si="374"/>
        <v>62.271427971783879</v>
      </c>
      <c r="BN1599" s="75">
        <f ca="1">([1]CalcBCI!U1599-$BN$8)/$BN$9+$BN$7</f>
        <v>1.5187000000000026</v>
      </c>
      <c r="BO1599" s="17"/>
      <c r="BP1599">
        <f t="shared" ca="1" si="368"/>
        <v>71.001925039168754</v>
      </c>
      <c r="BQ1599" s="17"/>
      <c r="BR1599" s="17"/>
      <c r="BS1599" s="17"/>
      <c r="BU1599" s="17"/>
      <c r="BV1599" s="17"/>
      <c r="BW1599" s="17"/>
      <c r="BX1599" s="17"/>
      <c r="BY1599" s="17"/>
      <c r="BZ1599" s="17"/>
      <c r="CA1599" s="17"/>
      <c r="CB1599" s="17"/>
    </row>
    <row r="1600" spans="1:80" hidden="1" outlineLevel="2" x14ac:dyDescent="0.25">
      <c r="A1600" s="1">
        <f>[1]CalcBCI!BY1600</f>
        <v>35572</v>
      </c>
      <c r="B1600" s="17">
        <f ca="1">[1]CalcBCI!CA1600</f>
        <v>151.36559749159068</v>
      </c>
      <c r="C1600" s="17">
        <f ca="1">[1]CalcBCI!CB1600</f>
        <v>150.91481959917365</v>
      </c>
      <c r="D1600" s="29">
        <f ca="1">[1]CalcBCI!CF1600</f>
        <v>1</v>
      </c>
      <c r="E1600" s="59">
        <f ca="1">[1]CalcBCI!$CH1600</f>
        <v>100</v>
      </c>
      <c r="F1600" s="29">
        <f ca="1">[1]CalcBCI!CG1600</f>
        <v>1</v>
      </c>
      <c r="G1600" s="17">
        <f ca="1">[1]CalcBCI!CI1600</f>
        <v>100</v>
      </c>
      <c r="H1600" s="17">
        <f ca="1">[1]CalcBCIg!L1588</f>
        <v>12.186082065105438</v>
      </c>
      <c r="I1600" s="17">
        <f ca="1">[1]CalcBCIg!J1588</f>
        <v>6.1860820651054391</v>
      </c>
      <c r="J1600" s="17"/>
      <c r="K1600" s="17">
        <f t="shared" si="375"/>
        <v>-6</v>
      </c>
      <c r="L1600" s="17">
        <f t="shared" si="375"/>
        <v>26</v>
      </c>
      <c r="M1600" s="17">
        <f t="shared" si="376"/>
        <v>96</v>
      </c>
      <c r="N1600" s="17">
        <f t="shared" si="377"/>
        <v>0</v>
      </c>
      <c r="O1600" s="17">
        <f t="shared" ca="1" si="369"/>
        <v>100</v>
      </c>
      <c r="P1600" s="17">
        <f t="shared" si="370"/>
        <v>62.5</v>
      </c>
      <c r="Q1600" s="17">
        <f t="shared" ca="1" si="371"/>
        <v>100</v>
      </c>
      <c r="R1600" s="17">
        <f t="shared" ca="1" si="372"/>
        <v>19.003870844841003</v>
      </c>
      <c r="S1600" s="42">
        <f>[1]CalcBCI!$BZ1600</f>
        <v>-1000</v>
      </c>
      <c r="T1600" s="42">
        <f t="shared" si="373"/>
        <v>-1000</v>
      </c>
      <c r="V1600" s="71"/>
      <c r="W1600" s="71"/>
      <c r="X1600" s="71"/>
      <c r="Y1600" s="71"/>
      <c r="Z1600" s="71"/>
      <c r="AA1600" s="71">
        <f t="shared" ca="1" si="365"/>
        <v>151.36559749159068</v>
      </c>
      <c r="AB1600" s="71"/>
      <c r="AC1600" s="71"/>
      <c r="AE1600" s="71"/>
      <c r="AF1600" s="71"/>
      <c r="AG1600" s="71"/>
      <c r="AH1600" s="71"/>
      <c r="AI1600" s="71"/>
      <c r="AJ1600" s="71">
        <f t="shared" ca="1" si="366"/>
        <v>84.647240190268036</v>
      </c>
      <c r="AK1600" s="71"/>
      <c r="AL1600" s="71"/>
      <c r="AN1600" s="17"/>
      <c r="AO1600" s="17"/>
      <c r="AP1600" s="17"/>
      <c r="AQ1600" s="17"/>
      <c r="AR1600" s="17"/>
      <c r="AT1600" s="71"/>
      <c r="AU1600" s="71"/>
      <c r="AV1600" s="71"/>
      <c r="AW1600" s="71"/>
      <c r="AX1600" s="71"/>
      <c r="AY1600" s="71">
        <f t="shared" ca="1" si="367"/>
        <v>150.91481959917365</v>
      </c>
      <c r="AZ1600" s="71"/>
      <c r="BA1600" s="71"/>
      <c r="BC1600" s="71"/>
      <c r="BD1600" s="71"/>
      <c r="BE1600" s="71"/>
      <c r="BF1600" s="71"/>
      <c r="BG1600" s="71"/>
      <c r="BH1600" s="71">
        <f t="shared" ref="BH1600:BH1663" ca="1" si="378">100*AY1600/$BH$10</f>
        <v>84.56355019059059</v>
      </c>
      <c r="BI1600" s="71"/>
      <c r="BJ1600" s="71"/>
      <c r="BL1600" s="17">
        <f ca="1">[1]CalcBCI!AM1600</f>
        <v>2.9228198821311588</v>
      </c>
      <c r="BM1600" s="49">
        <f t="shared" ca="1" si="374"/>
        <v>62.438303429844666</v>
      </c>
      <c r="BN1600" s="75">
        <f ca="1">([1]CalcBCI!U1600-$BN$8)/$BN$9+$BN$7</f>
        <v>1.8591000000000015</v>
      </c>
      <c r="BO1600" s="17"/>
      <c r="BP1600">
        <f t="shared" ca="1" si="368"/>
        <v>71.365597491590677</v>
      </c>
      <c r="BQ1600" s="17"/>
      <c r="BR1600" s="17"/>
      <c r="BS1600" s="17"/>
      <c r="BU1600" s="17"/>
      <c r="BV1600" s="17"/>
      <c r="BW1600" s="17"/>
      <c r="BX1600" s="17"/>
      <c r="BY1600" s="17"/>
      <c r="BZ1600" s="17"/>
      <c r="CA1600" s="17"/>
      <c r="CB1600" s="17"/>
    </row>
    <row r="1601" spans="1:80" hidden="1" outlineLevel="2" x14ac:dyDescent="0.25">
      <c r="A1601" s="1">
        <f>[1]CalcBCI!BY1601</f>
        <v>35579</v>
      </c>
      <c r="B1601" s="17">
        <f ca="1">[1]CalcBCI!CA1601</f>
        <v>151.22826236288989</v>
      </c>
      <c r="C1601" s="17">
        <f ca="1">[1]CalcBCI!CB1601</f>
        <v>151.07154098103177</v>
      </c>
      <c r="D1601" s="29">
        <f ca="1">[1]CalcBCI!CF1601</f>
        <v>0.99909269258684485</v>
      </c>
      <c r="E1601" s="59">
        <f ca="1">[1]CalcBCI!$CH1601</f>
        <v>98.475625985962452</v>
      </c>
      <c r="F1601" s="29">
        <f ca="1">[1]CalcBCI!CG1601</f>
        <v>1</v>
      </c>
      <c r="G1601" s="17">
        <f ca="1">[1]CalcBCI!CI1601</f>
        <v>100</v>
      </c>
      <c r="H1601" s="17">
        <f ca="1">[1]CalcBCIg!L1589</f>
        <v>12.492340266704556</v>
      </c>
      <c r="I1601" s="17">
        <f ca="1">[1]CalcBCIg!J1589</f>
        <v>6.4923402667045567</v>
      </c>
      <c r="J1601" s="17"/>
      <c r="K1601" s="17">
        <f t="shared" si="375"/>
        <v>-6</v>
      </c>
      <c r="L1601" s="17">
        <f t="shared" si="375"/>
        <v>26</v>
      </c>
      <c r="M1601" s="17">
        <f t="shared" si="376"/>
        <v>96</v>
      </c>
      <c r="N1601" s="17">
        <f t="shared" si="377"/>
        <v>0</v>
      </c>
      <c r="O1601" s="17">
        <f t="shared" ca="1" si="369"/>
        <v>99.237812992981219</v>
      </c>
      <c r="P1601" s="17">
        <f t="shared" si="370"/>
        <v>62.5</v>
      </c>
      <c r="Q1601" s="17">
        <f t="shared" ca="1" si="371"/>
        <v>100</v>
      </c>
      <c r="R1601" s="17">
        <f t="shared" ca="1" si="372"/>
        <v>19.003870844841003</v>
      </c>
      <c r="S1601" s="42">
        <f>[1]CalcBCI!$BZ1601</f>
        <v>-1000</v>
      </c>
      <c r="T1601" s="42">
        <f t="shared" si="373"/>
        <v>-1000</v>
      </c>
      <c r="V1601" s="71"/>
      <c r="W1601" s="71"/>
      <c r="X1601" s="71"/>
      <c r="Y1601" s="71"/>
      <c r="Z1601" s="71"/>
      <c r="AA1601" s="71">
        <f t="shared" ref="AA1601:AA1664" ca="1" si="379">B1601</f>
        <v>151.22826236288989</v>
      </c>
      <c r="AB1601" s="71"/>
      <c r="AC1601" s="71"/>
      <c r="AE1601" s="71"/>
      <c r="AF1601" s="71"/>
      <c r="AG1601" s="71"/>
      <c r="AH1601" s="71"/>
      <c r="AI1601" s="71"/>
      <c r="AJ1601" s="71">
        <f t="shared" ref="AJ1601:AJ1664" ca="1" si="380">100*AA1601/$AJ$10</f>
        <v>84.570439121740279</v>
      </c>
      <c r="AK1601" s="71"/>
      <c r="AL1601" s="71"/>
      <c r="AN1601" s="17"/>
      <c r="AO1601" s="17"/>
      <c r="AP1601" s="17"/>
      <c r="AQ1601" s="17"/>
      <c r="AR1601" s="17"/>
      <c r="AT1601" s="71"/>
      <c r="AU1601" s="71"/>
      <c r="AV1601" s="71"/>
      <c r="AW1601" s="71"/>
      <c r="AX1601" s="71"/>
      <c r="AY1601" s="71">
        <f t="shared" ref="AY1601:AY1664" ca="1" si="381">C1601</f>
        <v>151.07154098103177</v>
      </c>
      <c r="AZ1601" s="71"/>
      <c r="BA1601" s="71"/>
      <c r="BC1601" s="71"/>
      <c r="BD1601" s="71"/>
      <c r="BE1601" s="71"/>
      <c r="BF1601" s="71"/>
      <c r="BG1601" s="71"/>
      <c r="BH1601" s="71">
        <f t="shared" ca="1" si="378"/>
        <v>84.65136738757559</v>
      </c>
      <c r="BI1601" s="71"/>
      <c r="BJ1601" s="71"/>
      <c r="BL1601" s="17">
        <f ca="1">[1]CalcBCI!AM1601</f>
        <v>2.9270252544531119</v>
      </c>
      <c r="BM1601" s="49">
        <f t="shared" ca="1" si="374"/>
        <v>62.63620128314659</v>
      </c>
      <c r="BN1601" s="75">
        <f ca="1">([1]CalcBCI!U1601-$BN$8)/$BN$9+$BN$7</f>
        <v>2.2664000000000044</v>
      </c>
      <c r="BO1601" s="17"/>
      <c r="BP1601">
        <f t="shared" ca="1" si="368"/>
        <v>71.228262362889893</v>
      </c>
      <c r="BQ1601" s="17"/>
      <c r="BR1601" s="17"/>
      <c r="BS1601" s="17"/>
      <c r="BU1601" s="17"/>
      <c r="BV1601" s="17"/>
      <c r="BW1601" s="17"/>
      <c r="BX1601" s="17"/>
      <c r="BY1601" s="17"/>
      <c r="BZ1601" s="17"/>
      <c r="CA1601" s="17"/>
      <c r="CB1601" s="17"/>
    </row>
    <row r="1602" spans="1:80" hidden="1" outlineLevel="2" x14ac:dyDescent="0.25">
      <c r="A1602" s="1">
        <f>[1]CalcBCI!BY1602</f>
        <v>35586</v>
      </c>
      <c r="B1602" s="17">
        <f ca="1">[1]CalcBCI!CA1602</f>
        <v>150.95955741520697</v>
      </c>
      <c r="C1602" s="17">
        <f ca="1">[1]CalcBCI!CB1602</f>
        <v>151.01554919811937</v>
      </c>
      <c r="D1602" s="29">
        <f ca="1">[1]CalcBCI!CF1602</f>
        <v>0.99731748770452111</v>
      </c>
      <c r="E1602" s="59">
        <f ca="1">[1]CalcBCI!$CH1602</f>
        <v>95.493090901413154</v>
      </c>
      <c r="F1602" s="29">
        <f ca="1">[1]CalcBCI!CG1602</f>
        <v>0.99962936908865296</v>
      </c>
      <c r="G1602" s="17">
        <f ca="1">[1]CalcBCI!CI1602</f>
        <v>99.073422721632411</v>
      </c>
      <c r="H1602" s="17">
        <f ca="1">[1]CalcBCIg!L1590</f>
        <v>12.372361481189728</v>
      </c>
      <c r="I1602" s="17">
        <f ca="1">[1]CalcBCIg!J1590</f>
        <v>6.3723614811897269</v>
      </c>
      <c r="J1602" s="17"/>
      <c r="K1602" s="17">
        <f t="shared" si="375"/>
        <v>-6</v>
      </c>
      <c r="L1602" s="17">
        <f t="shared" si="375"/>
        <v>26</v>
      </c>
      <c r="M1602" s="17">
        <f t="shared" si="376"/>
        <v>96</v>
      </c>
      <c r="N1602" s="17">
        <f t="shared" si="377"/>
        <v>0</v>
      </c>
      <c r="O1602" s="17">
        <f t="shared" ca="1" si="369"/>
        <v>97.746545450706577</v>
      </c>
      <c r="P1602" s="17">
        <f t="shared" si="370"/>
        <v>62.5</v>
      </c>
      <c r="Q1602" s="17">
        <f t="shared" ca="1" si="371"/>
        <v>100</v>
      </c>
      <c r="R1602" s="17">
        <f t="shared" ca="1" si="372"/>
        <v>19.003870844841003</v>
      </c>
      <c r="S1602" s="42">
        <f>[1]CalcBCI!$BZ1602</f>
        <v>-1000</v>
      </c>
      <c r="T1602" s="42">
        <f t="shared" si="373"/>
        <v>-1000</v>
      </c>
      <c r="V1602" s="71"/>
      <c r="W1602" s="71"/>
      <c r="X1602" s="71"/>
      <c r="Y1602" s="71"/>
      <c r="Z1602" s="71"/>
      <c r="AA1602" s="71">
        <f t="shared" ca="1" si="379"/>
        <v>150.95955741520697</v>
      </c>
      <c r="AB1602" s="71"/>
      <c r="AC1602" s="71"/>
      <c r="AE1602" s="71"/>
      <c r="AF1602" s="71"/>
      <c r="AG1602" s="71"/>
      <c r="AH1602" s="71"/>
      <c r="AI1602" s="71"/>
      <c r="AJ1602" s="71">
        <f t="shared" ca="1" si="380"/>
        <v>84.420172927679303</v>
      </c>
      <c r="AK1602" s="71"/>
      <c r="AL1602" s="71"/>
      <c r="AN1602" s="17"/>
      <c r="AO1602" s="17"/>
      <c r="AP1602" s="17"/>
      <c r="AQ1602" s="17"/>
      <c r="AR1602" s="17"/>
      <c r="AT1602" s="71"/>
      <c r="AU1602" s="71"/>
      <c r="AV1602" s="71"/>
      <c r="AW1602" s="71"/>
      <c r="AX1602" s="71"/>
      <c r="AY1602" s="71">
        <f t="shared" ca="1" si="381"/>
        <v>151.01554919811937</v>
      </c>
      <c r="AZ1602" s="71"/>
      <c r="BA1602" s="71"/>
      <c r="BC1602" s="71"/>
      <c r="BD1602" s="71"/>
      <c r="BE1602" s="71"/>
      <c r="BF1602" s="71"/>
      <c r="BG1602" s="71"/>
      <c r="BH1602" s="71">
        <f t="shared" ca="1" si="378"/>
        <v>84.619992974133964</v>
      </c>
      <c r="BI1602" s="71"/>
      <c r="BJ1602" s="71"/>
      <c r="BL1602" s="17">
        <f ca="1">[1]CalcBCI!AM1602</f>
        <v>2.9267857769580434</v>
      </c>
      <c r="BM1602" s="49">
        <f t="shared" ca="1" si="374"/>
        <v>62.624931869035322</v>
      </c>
      <c r="BN1602" s="75">
        <f ca="1">([1]CalcBCI!U1602-$BN$8)/$BN$9+$BN$7</f>
        <v>2.2431000000000054</v>
      </c>
      <c r="BO1602" s="17"/>
      <c r="BP1602">
        <f t="shared" ca="1" si="368"/>
        <v>70.959557415206973</v>
      </c>
      <c r="BQ1602" s="17"/>
      <c r="BR1602" s="17"/>
      <c r="BS1602" s="17"/>
      <c r="BU1602" s="17"/>
      <c r="BV1602" s="17"/>
      <c r="BW1602" s="17"/>
      <c r="BX1602" s="17"/>
      <c r="BY1602" s="17"/>
      <c r="BZ1602" s="17"/>
      <c r="CA1602" s="17"/>
      <c r="CB1602" s="17"/>
    </row>
    <row r="1603" spans="1:80" hidden="1" outlineLevel="2" x14ac:dyDescent="0.25">
      <c r="A1603" s="1">
        <f>[1]CalcBCI!BY1603</f>
        <v>35593</v>
      </c>
      <c r="B1603" s="17">
        <f ca="1">[1]CalcBCI!CA1603</f>
        <v>151.04760311093875</v>
      </c>
      <c r="C1603" s="17">
        <f ca="1">[1]CalcBCI!CB1603</f>
        <v>151.03157615452906</v>
      </c>
      <c r="D1603" s="29">
        <f ca="1">[1]CalcBCI!CF1603</f>
        <v>0.99789916344320184</v>
      </c>
      <c r="E1603" s="59">
        <f ca="1">[1]CalcBCI!$CH1603</f>
        <v>96.470368688175142</v>
      </c>
      <c r="F1603" s="29">
        <f ca="1">[1]CalcBCI!CG1603</f>
        <v>0.99973545761006222</v>
      </c>
      <c r="G1603" s="17">
        <f ca="1">[1]CalcBCI!CI1603</f>
        <v>99.338644025155546</v>
      </c>
      <c r="H1603" s="17">
        <f ca="1">[1]CalcBCIg!L1591</f>
        <v>12.137615144252775</v>
      </c>
      <c r="I1603" s="17">
        <f ca="1">[1]CalcBCIg!J1591</f>
        <v>6.1376151442527753</v>
      </c>
      <c r="J1603" s="17"/>
      <c r="K1603" s="17">
        <f t="shared" si="375"/>
        <v>-6</v>
      </c>
      <c r="L1603" s="17">
        <f t="shared" si="375"/>
        <v>26</v>
      </c>
      <c r="M1603" s="17">
        <f t="shared" si="376"/>
        <v>96</v>
      </c>
      <c r="N1603" s="17">
        <f t="shared" si="377"/>
        <v>0</v>
      </c>
      <c r="O1603" s="17">
        <f t="shared" ca="1" si="369"/>
        <v>98.235184344087571</v>
      </c>
      <c r="P1603" s="17">
        <f t="shared" si="370"/>
        <v>62.5</v>
      </c>
      <c r="Q1603" s="17">
        <f t="shared" ca="1" si="371"/>
        <v>100</v>
      </c>
      <c r="R1603" s="17">
        <f t="shared" ca="1" si="372"/>
        <v>19.003870844841003</v>
      </c>
      <c r="S1603" s="42">
        <f>[1]CalcBCI!$BZ1603</f>
        <v>-1000</v>
      </c>
      <c r="T1603" s="42">
        <f t="shared" si="373"/>
        <v>-1000</v>
      </c>
      <c r="V1603" s="71"/>
      <c r="W1603" s="71"/>
      <c r="X1603" s="71"/>
      <c r="Y1603" s="71"/>
      <c r="Z1603" s="71"/>
      <c r="AA1603" s="71">
        <f t="shared" ca="1" si="379"/>
        <v>151.04760311093875</v>
      </c>
      <c r="AB1603" s="71"/>
      <c r="AC1603" s="71"/>
      <c r="AE1603" s="71"/>
      <c r="AF1603" s="71"/>
      <c r="AG1603" s="71"/>
      <c r="AH1603" s="71"/>
      <c r="AI1603" s="71"/>
      <c r="AJ1603" s="71">
        <f t="shared" ca="1" si="380"/>
        <v>84.469410173644249</v>
      </c>
      <c r="AK1603" s="71"/>
      <c r="AL1603" s="71"/>
      <c r="AN1603" s="17"/>
      <c r="AO1603" s="17"/>
      <c r="AP1603" s="17"/>
      <c r="AQ1603" s="17"/>
      <c r="AR1603" s="17"/>
      <c r="AT1603" s="71"/>
      <c r="AU1603" s="71"/>
      <c r="AV1603" s="71"/>
      <c r="AW1603" s="71"/>
      <c r="AX1603" s="71"/>
      <c r="AY1603" s="71">
        <f t="shared" ca="1" si="381"/>
        <v>151.03157615452906</v>
      </c>
      <c r="AZ1603" s="71"/>
      <c r="BA1603" s="71"/>
      <c r="BC1603" s="71"/>
      <c r="BD1603" s="71"/>
      <c r="BE1603" s="71"/>
      <c r="BF1603" s="71"/>
      <c r="BG1603" s="71"/>
      <c r="BH1603" s="71">
        <f t="shared" ca="1" si="378"/>
        <v>84.628973512535381</v>
      </c>
      <c r="BI1603" s="71"/>
      <c r="BJ1603" s="71"/>
      <c r="BL1603" s="17">
        <f ca="1">[1]CalcBCI!AM1603</f>
        <v>2.9344166345767926</v>
      </c>
      <c r="BM1603" s="49">
        <f t="shared" ca="1" si="374"/>
        <v>62.984027384483483</v>
      </c>
      <c r="BN1603" s="75">
        <f ca="1">([1]CalcBCI!U1603-$BN$8)/$BN$9+$BN$7</f>
        <v>2.9918999999999976</v>
      </c>
      <c r="BO1603" s="17"/>
      <c r="BP1603">
        <f t="shared" ca="1" si="368"/>
        <v>71.047603110938752</v>
      </c>
      <c r="BQ1603" s="17"/>
      <c r="BR1603" s="17"/>
      <c r="BS1603" s="17"/>
      <c r="BU1603" s="17"/>
      <c r="BV1603" s="17"/>
      <c r="BW1603" s="17"/>
      <c r="BX1603" s="17"/>
      <c r="BY1603" s="17"/>
      <c r="BZ1603" s="17"/>
      <c r="CA1603" s="17"/>
      <c r="CB1603" s="17"/>
    </row>
    <row r="1604" spans="1:80" hidden="1" outlineLevel="2" x14ac:dyDescent="0.25">
      <c r="A1604" s="1">
        <f>[1]CalcBCI!BY1604</f>
        <v>35600</v>
      </c>
      <c r="B1604" s="17">
        <f ca="1">[1]CalcBCI!CA1604</f>
        <v>151.95772634905265</v>
      </c>
      <c r="C1604" s="17">
        <f ca="1">[1]CalcBCI!CB1604</f>
        <v>151.49465125179086</v>
      </c>
      <c r="D1604" s="29">
        <f ca="1">[1]CalcBCI!CF1604</f>
        <v>1</v>
      </c>
      <c r="E1604" s="59">
        <f ca="1">[1]CalcBCI!$CH1604</f>
        <v>100</v>
      </c>
      <c r="F1604" s="29">
        <f ca="1">[1]CalcBCI!CG1604</f>
        <v>1</v>
      </c>
      <c r="G1604" s="17">
        <f ca="1">[1]CalcBCI!CI1604</f>
        <v>100</v>
      </c>
      <c r="H1604" s="17">
        <f ca="1">[1]CalcBCIg!L1592</f>
        <v>12.102325618267059</v>
      </c>
      <c r="I1604" s="17">
        <f ca="1">[1]CalcBCIg!J1592</f>
        <v>6.1023256182670602</v>
      </c>
      <c r="J1604" s="17"/>
      <c r="K1604" s="17">
        <f t="shared" si="375"/>
        <v>-6</v>
      </c>
      <c r="L1604" s="17">
        <f t="shared" si="375"/>
        <v>26</v>
      </c>
      <c r="M1604" s="17">
        <f t="shared" si="376"/>
        <v>96</v>
      </c>
      <c r="N1604" s="17">
        <f t="shared" si="377"/>
        <v>0</v>
      </c>
      <c r="O1604" s="17">
        <f t="shared" ca="1" si="369"/>
        <v>100</v>
      </c>
      <c r="P1604" s="17">
        <f t="shared" si="370"/>
        <v>62.5</v>
      </c>
      <c r="Q1604" s="17">
        <f t="shared" ca="1" si="371"/>
        <v>100</v>
      </c>
      <c r="R1604" s="17">
        <f t="shared" ca="1" si="372"/>
        <v>19.003870844841003</v>
      </c>
      <c r="S1604" s="42">
        <f>[1]CalcBCI!$BZ1604</f>
        <v>-1000</v>
      </c>
      <c r="T1604" s="42">
        <f t="shared" si="373"/>
        <v>-1000</v>
      </c>
      <c r="V1604" s="71"/>
      <c r="W1604" s="71"/>
      <c r="X1604" s="71"/>
      <c r="Y1604" s="71"/>
      <c r="Z1604" s="71"/>
      <c r="AA1604" s="71">
        <f t="shared" ca="1" si="379"/>
        <v>151.95772634905265</v>
      </c>
      <c r="AB1604" s="71"/>
      <c r="AC1604" s="71"/>
      <c r="AE1604" s="71"/>
      <c r="AF1604" s="71"/>
      <c r="AG1604" s="71"/>
      <c r="AH1604" s="71"/>
      <c r="AI1604" s="71"/>
      <c r="AJ1604" s="71">
        <f t="shared" ca="1" si="380"/>
        <v>84.978372722704663</v>
      </c>
      <c r="AK1604" s="71"/>
      <c r="AL1604" s="71"/>
      <c r="AN1604" s="17"/>
      <c r="AO1604" s="17"/>
      <c r="AP1604" s="17"/>
      <c r="AQ1604" s="17"/>
      <c r="AR1604" s="17"/>
      <c r="AT1604" s="71"/>
      <c r="AU1604" s="71"/>
      <c r="AV1604" s="71"/>
      <c r="AW1604" s="71"/>
      <c r="AX1604" s="71"/>
      <c r="AY1604" s="71">
        <f t="shared" ca="1" si="381"/>
        <v>151.49465125179086</v>
      </c>
      <c r="AZ1604" s="71"/>
      <c r="BA1604" s="71"/>
      <c r="BC1604" s="71"/>
      <c r="BD1604" s="71"/>
      <c r="BE1604" s="71"/>
      <c r="BF1604" s="71"/>
      <c r="BG1604" s="71"/>
      <c r="BH1604" s="71">
        <f t="shared" ca="1" si="378"/>
        <v>84.888452828969079</v>
      </c>
      <c r="BI1604" s="71"/>
      <c r="BJ1604" s="71"/>
      <c r="BL1604" s="17">
        <f ca="1">[1]CalcBCI!AM1604</f>
        <v>2.9497928840375129</v>
      </c>
      <c r="BM1604" s="49">
        <f t="shared" ca="1" si="374"/>
        <v>63.707608206145068</v>
      </c>
      <c r="BN1604" s="75">
        <f ca="1">([1]CalcBCI!U1604-$BN$8)/$BN$9+$BN$7</f>
        <v>4.5412999999999997</v>
      </c>
      <c r="BO1604" s="17"/>
      <c r="BP1604">
        <f t="shared" ca="1" si="368"/>
        <v>71.957726349052649</v>
      </c>
      <c r="BQ1604" s="17"/>
      <c r="BR1604" s="17"/>
      <c r="BS1604" s="17"/>
      <c r="BU1604" s="17"/>
      <c r="BV1604" s="17"/>
      <c r="BW1604" s="17"/>
      <c r="BX1604" s="17"/>
      <c r="BY1604" s="17"/>
      <c r="BZ1604" s="17"/>
      <c r="CA1604" s="17"/>
      <c r="CB1604" s="17"/>
    </row>
    <row r="1605" spans="1:80" hidden="1" outlineLevel="2" x14ac:dyDescent="0.25">
      <c r="A1605" s="1">
        <f>[1]CalcBCI!BY1605</f>
        <v>35607</v>
      </c>
      <c r="B1605" s="17">
        <f ca="1">[1]CalcBCI!CA1605</f>
        <v>152.24483711325402</v>
      </c>
      <c r="C1605" s="17">
        <f ca="1">[1]CalcBCI!CB1605</f>
        <v>151.86974418252242</v>
      </c>
      <c r="D1605" s="29">
        <f ca="1">[1]CalcBCI!CF1605</f>
        <v>1</v>
      </c>
      <c r="E1605" s="59">
        <f ca="1">[1]CalcBCI!$CH1605</f>
        <v>100</v>
      </c>
      <c r="F1605" s="29">
        <f ca="1">[1]CalcBCI!CG1605</f>
        <v>1</v>
      </c>
      <c r="G1605" s="17">
        <f ca="1">[1]CalcBCI!CI1605</f>
        <v>100</v>
      </c>
      <c r="H1605" s="17">
        <f ca="1">[1]CalcBCIg!L1593</f>
        <v>12.216873228549959</v>
      </c>
      <c r="I1605" s="17">
        <f ca="1">[1]CalcBCIg!J1593</f>
        <v>6.2168732285499591</v>
      </c>
      <c r="J1605" s="17"/>
      <c r="K1605" s="17">
        <f t="shared" si="375"/>
        <v>-6</v>
      </c>
      <c r="L1605" s="17">
        <f t="shared" si="375"/>
        <v>26</v>
      </c>
      <c r="M1605" s="17">
        <f t="shared" si="376"/>
        <v>96</v>
      </c>
      <c r="N1605" s="17">
        <f t="shared" si="377"/>
        <v>0</v>
      </c>
      <c r="O1605" s="17">
        <f t="shared" ca="1" si="369"/>
        <v>100</v>
      </c>
      <c r="P1605" s="17">
        <f t="shared" si="370"/>
        <v>62.5</v>
      </c>
      <c r="Q1605" s="17">
        <f t="shared" ca="1" si="371"/>
        <v>100</v>
      </c>
      <c r="R1605" s="17">
        <f t="shared" ca="1" si="372"/>
        <v>19.003870844841003</v>
      </c>
      <c r="S1605" s="42">
        <f>[1]CalcBCI!$BZ1605</f>
        <v>-1000</v>
      </c>
      <c r="T1605" s="42">
        <f t="shared" si="373"/>
        <v>-1000</v>
      </c>
      <c r="V1605" s="71"/>
      <c r="W1605" s="71"/>
      <c r="X1605" s="71"/>
      <c r="Y1605" s="71"/>
      <c r="Z1605" s="71"/>
      <c r="AA1605" s="71">
        <f t="shared" ca="1" si="379"/>
        <v>152.24483711325402</v>
      </c>
      <c r="AB1605" s="71"/>
      <c r="AC1605" s="71"/>
      <c r="AE1605" s="71"/>
      <c r="AF1605" s="71"/>
      <c r="AG1605" s="71"/>
      <c r="AH1605" s="71"/>
      <c r="AI1605" s="71"/>
      <c r="AJ1605" s="71">
        <f t="shared" ca="1" si="380"/>
        <v>85.13893188688273</v>
      </c>
      <c r="AK1605" s="71"/>
      <c r="AL1605" s="71"/>
      <c r="AN1605" s="17"/>
      <c r="AO1605" s="17"/>
      <c r="AP1605" s="17"/>
      <c r="AQ1605" s="17"/>
      <c r="AR1605" s="17"/>
      <c r="AT1605" s="71"/>
      <c r="AU1605" s="71"/>
      <c r="AV1605" s="71"/>
      <c r="AW1605" s="71"/>
      <c r="AX1605" s="71"/>
      <c r="AY1605" s="71">
        <f t="shared" ca="1" si="381"/>
        <v>151.86974418252242</v>
      </c>
      <c r="AZ1605" s="71"/>
      <c r="BA1605" s="71"/>
      <c r="BC1605" s="71"/>
      <c r="BD1605" s="71"/>
      <c r="BE1605" s="71"/>
      <c r="BF1605" s="71"/>
      <c r="BG1605" s="71"/>
      <c r="BH1605" s="71">
        <f t="shared" ca="1" si="378"/>
        <v>85.098632253085952</v>
      </c>
      <c r="BI1605" s="71"/>
      <c r="BJ1605" s="71"/>
      <c r="BL1605" s="17">
        <f ca="1">[1]CalcBCI!AM1605</f>
        <v>2.9504271701895388</v>
      </c>
      <c r="BM1605" s="49">
        <f t="shared" ca="1" si="374"/>
        <v>63.737456661467263</v>
      </c>
      <c r="BN1605" s="75">
        <f ca="1">([1]CalcBCI!U1605-$BN$8)/$BN$9+$BN$7</f>
        <v>4.6064000000000007</v>
      </c>
      <c r="BO1605" s="17"/>
      <c r="BP1605">
        <f t="shared" ca="1" si="368"/>
        <v>72.244837113254022</v>
      </c>
      <c r="BQ1605" s="17"/>
      <c r="BR1605" s="17"/>
      <c r="BS1605" s="17"/>
      <c r="BU1605" s="17"/>
      <c r="BV1605" s="17"/>
      <c r="BW1605" s="17"/>
      <c r="BX1605" s="17"/>
      <c r="BY1605" s="17"/>
      <c r="BZ1605" s="17"/>
      <c r="CA1605" s="17"/>
      <c r="CB1605" s="17"/>
    </row>
    <row r="1606" spans="1:80" hidden="1" outlineLevel="2" x14ac:dyDescent="0.25">
      <c r="A1606" s="1">
        <f>[1]CalcBCI!BY1606</f>
        <v>35614</v>
      </c>
      <c r="B1606" s="17">
        <f ca="1">[1]CalcBCI!CA1606</f>
        <v>151.98781401589986</v>
      </c>
      <c r="C1606" s="17">
        <f ca="1">[1]CalcBCI!CB1606</f>
        <v>151.92877909921114</v>
      </c>
      <c r="D1606" s="29">
        <f ca="1">[1]CalcBCI!CF1606</f>
        <v>0.99831177790835057</v>
      </c>
      <c r="E1606" s="59">
        <f ca="1">[1]CalcBCI!$CH1606</f>
        <v>97.163605356771797</v>
      </c>
      <c r="F1606" s="29">
        <f ca="1">[1]CalcBCI!CG1606</f>
        <v>1</v>
      </c>
      <c r="G1606" s="17">
        <f ca="1">[1]CalcBCI!CI1606</f>
        <v>100</v>
      </c>
      <c r="H1606" s="17">
        <f ca="1">[1]CalcBCIg!L1594</f>
        <v>12.332801282405853</v>
      </c>
      <c r="I1606" s="17">
        <f ca="1">[1]CalcBCIg!J1594</f>
        <v>6.3328012824058533</v>
      </c>
      <c r="J1606" s="17"/>
      <c r="K1606" s="17">
        <f t="shared" si="375"/>
        <v>-6</v>
      </c>
      <c r="L1606" s="17">
        <f t="shared" si="375"/>
        <v>26</v>
      </c>
      <c r="M1606" s="17">
        <f t="shared" si="376"/>
        <v>96</v>
      </c>
      <c r="N1606" s="17">
        <f t="shared" si="377"/>
        <v>0</v>
      </c>
      <c r="O1606" s="17">
        <f t="shared" ca="1" si="369"/>
        <v>98.581802678385898</v>
      </c>
      <c r="P1606" s="17">
        <f t="shared" si="370"/>
        <v>62.5</v>
      </c>
      <c r="Q1606" s="17">
        <f t="shared" ca="1" si="371"/>
        <v>100</v>
      </c>
      <c r="R1606" s="17">
        <f t="shared" ca="1" si="372"/>
        <v>19.003870844841003</v>
      </c>
      <c r="S1606" s="42">
        <f>[1]CalcBCI!$BZ1606</f>
        <v>-1000</v>
      </c>
      <c r="T1606" s="42">
        <f t="shared" si="373"/>
        <v>-1000</v>
      </c>
      <c r="V1606" s="71"/>
      <c r="W1606" s="71"/>
      <c r="X1606" s="71"/>
      <c r="Y1606" s="71"/>
      <c r="Z1606" s="71"/>
      <c r="AA1606" s="71">
        <f t="shared" ca="1" si="379"/>
        <v>151.98781401589986</v>
      </c>
      <c r="AB1606" s="71"/>
      <c r="AC1606" s="71"/>
      <c r="AE1606" s="71"/>
      <c r="AF1606" s="71"/>
      <c r="AG1606" s="71"/>
      <c r="AH1606" s="71"/>
      <c r="AI1606" s="71"/>
      <c r="AJ1606" s="71">
        <f t="shared" ca="1" si="380"/>
        <v>84.995198461211871</v>
      </c>
      <c r="AK1606" s="71"/>
      <c r="AL1606" s="71"/>
      <c r="AN1606" s="17"/>
      <c r="AO1606" s="17"/>
      <c r="AP1606" s="17"/>
      <c r="AQ1606" s="17"/>
      <c r="AR1606" s="17"/>
      <c r="AT1606" s="71"/>
      <c r="AU1606" s="71"/>
      <c r="AV1606" s="71"/>
      <c r="AW1606" s="71"/>
      <c r="AX1606" s="71"/>
      <c r="AY1606" s="71">
        <f t="shared" ca="1" si="381"/>
        <v>151.92877909921114</v>
      </c>
      <c r="AZ1606" s="71"/>
      <c r="BA1606" s="71"/>
      <c r="BC1606" s="71"/>
      <c r="BD1606" s="71"/>
      <c r="BE1606" s="71"/>
      <c r="BF1606" s="71"/>
      <c r="BG1606" s="71"/>
      <c r="BH1606" s="71">
        <f t="shared" ca="1" si="378"/>
        <v>85.131711854901482</v>
      </c>
      <c r="BI1606" s="71"/>
      <c r="BJ1606" s="71"/>
      <c r="BL1606" s="17">
        <f ca="1">[1]CalcBCI!AM1606</f>
        <v>2.9495051526124469</v>
      </c>
      <c r="BM1606" s="49">
        <f t="shared" ca="1" si="374"/>
        <v>63.694068042043341</v>
      </c>
      <c r="BN1606" s="75">
        <f ca="1">([1]CalcBCI!U1606-$BN$8)/$BN$9+$BN$7</f>
        <v>4.5117999999999938</v>
      </c>
      <c r="BO1606" s="17"/>
      <c r="BP1606">
        <f t="shared" ca="1" si="368"/>
        <v>71.987814015899858</v>
      </c>
      <c r="BQ1606" s="17"/>
      <c r="BR1606" s="17"/>
      <c r="BS1606" s="17"/>
      <c r="BU1606" s="17"/>
      <c r="BV1606" s="17"/>
      <c r="BW1606" s="17"/>
      <c r="BX1606" s="17"/>
      <c r="BY1606" s="17"/>
      <c r="BZ1606" s="17"/>
      <c r="CA1606" s="17"/>
      <c r="CB1606" s="17"/>
    </row>
    <row r="1607" spans="1:80" hidden="1" outlineLevel="2" x14ac:dyDescent="0.25">
      <c r="A1607" s="1">
        <f>[1]CalcBCI!BY1607</f>
        <v>35621</v>
      </c>
      <c r="B1607" s="17">
        <f ca="1">[1]CalcBCI!CA1607</f>
        <v>152.33242226651848</v>
      </c>
      <c r="C1607" s="17">
        <f ca="1">[1]CalcBCI!CB1607</f>
        <v>152.13060068286481</v>
      </c>
      <c r="D1607" s="29">
        <f ca="1">[1]CalcBCI!CF1607</f>
        <v>1</v>
      </c>
      <c r="E1607" s="59">
        <f ca="1">[1]CalcBCI!$CH1607</f>
        <v>100</v>
      </c>
      <c r="F1607" s="29">
        <f ca="1">[1]CalcBCI!CG1607</f>
        <v>1</v>
      </c>
      <c r="G1607" s="17">
        <f ca="1">[1]CalcBCI!CI1607</f>
        <v>100</v>
      </c>
      <c r="H1607" s="17">
        <f ca="1">[1]CalcBCIg!L1595</f>
        <v>12.53539687395096</v>
      </c>
      <c r="I1607" s="17">
        <f ca="1">[1]CalcBCIg!J1595</f>
        <v>6.53539687395096</v>
      </c>
      <c r="J1607" s="17"/>
      <c r="K1607" s="17">
        <f t="shared" si="375"/>
        <v>-6</v>
      </c>
      <c r="L1607" s="17">
        <f t="shared" si="375"/>
        <v>26</v>
      </c>
      <c r="M1607" s="17">
        <f t="shared" si="376"/>
        <v>96</v>
      </c>
      <c r="N1607" s="17">
        <f t="shared" si="377"/>
        <v>0</v>
      </c>
      <c r="O1607" s="17">
        <f t="shared" ca="1" si="369"/>
        <v>100</v>
      </c>
      <c r="P1607" s="17">
        <f t="shared" si="370"/>
        <v>62.5</v>
      </c>
      <c r="Q1607" s="17">
        <f t="shared" ca="1" si="371"/>
        <v>100</v>
      </c>
      <c r="R1607" s="17">
        <f t="shared" ca="1" si="372"/>
        <v>19.003870844841003</v>
      </c>
      <c r="S1607" s="42">
        <f>[1]CalcBCI!$BZ1607</f>
        <v>-1000</v>
      </c>
      <c r="T1607" s="42">
        <f t="shared" si="373"/>
        <v>-1000</v>
      </c>
      <c r="V1607" s="71"/>
      <c r="W1607" s="71"/>
      <c r="X1607" s="71"/>
      <c r="Y1607" s="71"/>
      <c r="Z1607" s="71"/>
      <c r="AA1607" s="71">
        <f t="shared" ca="1" si="379"/>
        <v>152.33242226651848</v>
      </c>
      <c r="AB1607" s="71"/>
      <c r="AC1607" s="71"/>
      <c r="AE1607" s="71"/>
      <c r="AF1607" s="71"/>
      <c r="AG1607" s="71"/>
      <c r="AH1607" s="71"/>
      <c r="AI1607" s="71"/>
      <c r="AJ1607" s="71">
        <f t="shared" ca="1" si="380"/>
        <v>85.187911586552545</v>
      </c>
      <c r="AK1607" s="71"/>
      <c r="AL1607" s="71"/>
      <c r="AN1607" s="17"/>
      <c r="AO1607" s="17"/>
      <c r="AP1607" s="17"/>
      <c r="AQ1607" s="17"/>
      <c r="AR1607" s="17"/>
      <c r="AT1607" s="71"/>
      <c r="AU1607" s="71"/>
      <c r="AV1607" s="71"/>
      <c r="AW1607" s="71"/>
      <c r="AX1607" s="71"/>
      <c r="AY1607" s="71">
        <f t="shared" ca="1" si="381"/>
        <v>152.13060068286481</v>
      </c>
      <c r="AZ1607" s="71"/>
      <c r="BA1607" s="71"/>
      <c r="BC1607" s="71"/>
      <c r="BD1607" s="71"/>
      <c r="BE1607" s="71"/>
      <c r="BF1607" s="71"/>
      <c r="BG1607" s="71"/>
      <c r="BH1607" s="71">
        <f t="shared" ca="1" si="378"/>
        <v>85.244800481082592</v>
      </c>
      <c r="BI1607" s="71"/>
      <c r="BJ1607" s="71"/>
      <c r="BL1607" s="17">
        <f ca="1">[1]CalcBCI!AM1607</f>
        <v>2.9611675629705738</v>
      </c>
      <c r="BM1607" s="49">
        <f t="shared" ca="1" si="374"/>
        <v>64.242881749251012</v>
      </c>
      <c r="BN1607" s="75">
        <f ca="1">([1]CalcBCI!U1607-$BN$8)/$BN$9+$BN$7</f>
        <v>5.7233000000000018</v>
      </c>
      <c r="BO1607" s="17"/>
      <c r="BP1607">
        <f t="shared" ca="1" si="368"/>
        <v>72.332422266518478</v>
      </c>
      <c r="BQ1607" s="17"/>
      <c r="BR1607" s="17"/>
      <c r="BS1607" s="17"/>
      <c r="BU1607" s="17"/>
      <c r="BV1607" s="17"/>
      <c r="BW1607" s="17"/>
      <c r="BX1607" s="17"/>
      <c r="BY1607" s="17"/>
      <c r="BZ1607" s="17"/>
      <c r="CA1607" s="17"/>
      <c r="CB1607" s="17"/>
    </row>
    <row r="1608" spans="1:80" hidden="1" outlineLevel="2" x14ac:dyDescent="0.25">
      <c r="A1608" s="1">
        <f>[1]CalcBCI!BY1608</f>
        <v>35628</v>
      </c>
      <c r="B1608" s="17">
        <f ca="1">[1]CalcBCI!CA1608</f>
        <v>152.80998164996984</v>
      </c>
      <c r="C1608" s="17">
        <f ca="1">[1]CalcBCI!CB1608</f>
        <v>152.47029116641733</v>
      </c>
      <c r="D1608" s="29">
        <f ca="1">[1]CalcBCI!CF1608</f>
        <v>1</v>
      </c>
      <c r="E1608" s="59">
        <f ca="1">[1]CalcBCI!$CH1608</f>
        <v>100</v>
      </c>
      <c r="F1608" s="29">
        <f ca="1">[1]CalcBCI!CG1608</f>
        <v>1</v>
      </c>
      <c r="G1608" s="17">
        <f ca="1">[1]CalcBCI!CI1608</f>
        <v>100</v>
      </c>
      <c r="H1608" s="17">
        <f ca="1">[1]CalcBCIg!L1596</f>
        <v>12.580825746059418</v>
      </c>
      <c r="I1608" s="17">
        <f ca="1">[1]CalcBCIg!J1596</f>
        <v>6.5808257460594168</v>
      </c>
      <c r="J1608" s="17"/>
      <c r="K1608" s="17">
        <f t="shared" si="375"/>
        <v>-6</v>
      </c>
      <c r="L1608" s="17">
        <f t="shared" si="375"/>
        <v>26</v>
      </c>
      <c r="M1608" s="17">
        <f t="shared" si="376"/>
        <v>96</v>
      </c>
      <c r="N1608" s="17">
        <f t="shared" si="377"/>
        <v>0</v>
      </c>
      <c r="O1608" s="17">
        <f t="shared" ca="1" si="369"/>
        <v>100</v>
      </c>
      <c r="P1608" s="17">
        <f t="shared" si="370"/>
        <v>62.5</v>
      </c>
      <c r="Q1608" s="17">
        <f t="shared" ca="1" si="371"/>
        <v>100</v>
      </c>
      <c r="R1608" s="17">
        <f t="shared" ca="1" si="372"/>
        <v>19.003870844841003</v>
      </c>
      <c r="S1608" s="42">
        <f>[1]CalcBCI!$BZ1608</f>
        <v>-1000</v>
      </c>
      <c r="T1608" s="42">
        <f t="shared" si="373"/>
        <v>-1000</v>
      </c>
      <c r="V1608" s="71"/>
      <c r="W1608" s="71"/>
      <c r="X1608" s="71"/>
      <c r="Y1608" s="71"/>
      <c r="Z1608" s="71"/>
      <c r="AA1608" s="71">
        <f t="shared" ca="1" si="379"/>
        <v>152.80998164996984</v>
      </c>
      <c r="AB1608" s="71"/>
      <c r="AC1608" s="71"/>
      <c r="AE1608" s="71"/>
      <c r="AF1608" s="71"/>
      <c r="AG1608" s="71"/>
      <c r="AH1608" s="71"/>
      <c r="AI1608" s="71"/>
      <c r="AJ1608" s="71">
        <f t="shared" ca="1" si="380"/>
        <v>85.454974145720712</v>
      </c>
      <c r="AK1608" s="71"/>
      <c r="AL1608" s="71"/>
      <c r="AN1608" s="17"/>
      <c r="AO1608" s="17"/>
      <c r="AP1608" s="17"/>
      <c r="AQ1608" s="17"/>
      <c r="AR1608" s="17"/>
      <c r="AT1608" s="71"/>
      <c r="AU1608" s="71"/>
      <c r="AV1608" s="71"/>
      <c r="AW1608" s="71"/>
      <c r="AX1608" s="71"/>
      <c r="AY1608" s="71">
        <f t="shared" ca="1" si="381"/>
        <v>152.47029116641733</v>
      </c>
      <c r="AZ1608" s="71"/>
      <c r="BA1608" s="71"/>
      <c r="BC1608" s="71"/>
      <c r="BD1608" s="71"/>
      <c r="BE1608" s="71"/>
      <c r="BF1608" s="71"/>
      <c r="BG1608" s="71"/>
      <c r="BH1608" s="71">
        <f t="shared" ca="1" si="378"/>
        <v>85.435142511980914</v>
      </c>
      <c r="BI1608" s="71"/>
      <c r="BJ1608" s="71"/>
      <c r="BL1608" s="17">
        <f ca="1">[1]CalcBCI!AM1608</f>
        <v>2.9648430129715564</v>
      </c>
      <c r="BM1608" s="49">
        <f t="shared" ca="1" si="374"/>
        <v>64.41584233619264</v>
      </c>
      <c r="BN1608" s="75">
        <f ca="1">([1]CalcBCI!U1608-$BN$8)/$BN$9+$BN$7</f>
        <v>6.1119000000000021</v>
      </c>
      <c r="BO1608" s="17"/>
      <c r="BP1608">
        <f t="shared" ca="1" si="368"/>
        <v>72.809981649969842</v>
      </c>
      <c r="BQ1608" s="17"/>
      <c r="BR1608" s="17"/>
      <c r="BS1608" s="17"/>
      <c r="BU1608" s="17"/>
      <c r="BV1608" s="17"/>
      <c r="BW1608" s="17"/>
      <c r="BX1608" s="17"/>
      <c r="BY1608" s="17"/>
      <c r="BZ1608" s="17"/>
      <c r="CA1608" s="17"/>
      <c r="CB1608" s="17"/>
    </row>
    <row r="1609" spans="1:80" hidden="1" outlineLevel="2" x14ac:dyDescent="0.25">
      <c r="A1609" s="1">
        <f>[1]CalcBCI!BY1609</f>
        <v>35635</v>
      </c>
      <c r="B1609" s="17">
        <f ca="1">[1]CalcBCI!CA1609</f>
        <v>153.2342661002352</v>
      </c>
      <c r="C1609" s="17">
        <f ca="1">[1]CalcBCI!CB1609</f>
        <v>152.85227863332625</v>
      </c>
      <c r="D1609" s="29">
        <f ca="1">[1]CalcBCI!CF1609</f>
        <v>1</v>
      </c>
      <c r="E1609" s="59">
        <f ca="1">[1]CalcBCI!$CH1609</f>
        <v>100</v>
      </c>
      <c r="F1609" s="29">
        <f ca="1">[1]CalcBCI!CG1609</f>
        <v>1</v>
      </c>
      <c r="G1609" s="17">
        <f ca="1">[1]CalcBCI!CI1609</f>
        <v>100</v>
      </c>
      <c r="H1609" s="17">
        <f ca="1">[1]CalcBCIg!L1597</f>
        <v>12.663565337657928</v>
      </c>
      <c r="I1609" s="17">
        <f ca="1">[1]CalcBCIg!J1597</f>
        <v>6.6635653376579285</v>
      </c>
      <c r="J1609" s="17"/>
      <c r="K1609" s="17">
        <f t="shared" si="375"/>
        <v>-6</v>
      </c>
      <c r="L1609" s="17">
        <f t="shared" si="375"/>
        <v>26</v>
      </c>
      <c r="M1609" s="17">
        <f t="shared" si="376"/>
        <v>96</v>
      </c>
      <c r="N1609" s="17">
        <f t="shared" si="377"/>
        <v>0</v>
      </c>
      <c r="O1609" s="17">
        <f t="shared" ca="1" si="369"/>
        <v>100</v>
      </c>
      <c r="P1609" s="17">
        <f t="shared" si="370"/>
        <v>62.5</v>
      </c>
      <c r="Q1609" s="17">
        <f t="shared" ca="1" si="371"/>
        <v>100</v>
      </c>
      <c r="R1609" s="17">
        <f t="shared" ca="1" si="372"/>
        <v>19.003870844841003</v>
      </c>
      <c r="S1609" s="42">
        <f>[1]CalcBCI!$BZ1609</f>
        <v>-1000</v>
      </c>
      <c r="T1609" s="42">
        <f t="shared" si="373"/>
        <v>-1000</v>
      </c>
      <c r="V1609" s="71"/>
      <c r="W1609" s="71"/>
      <c r="X1609" s="71"/>
      <c r="Y1609" s="71"/>
      <c r="Z1609" s="71"/>
      <c r="AA1609" s="71">
        <f t="shared" ca="1" si="379"/>
        <v>153.2342661002352</v>
      </c>
      <c r="AB1609" s="71"/>
      <c r="AC1609" s="71"/>
      <c r="AE1609" s="71"/>
      <c r="AF1609" s="71"/>
      <c r="AG1609" s="71"/>
      <c r="AH1609" s="71"/>
      <c r="AI1609" s="71"/>
      <c r="AJ1609" s="71">
        <f t="shared" ca="1" si="380"/>
        <v>85.692244095866442</v>
      </c>
      <c r="AK1609" s="71"/>
      <c r="AL1609" s="71"/>
      <c r="AN1609" s="17"/>
      <c r="AO1609" s="17"/>
      <c r="AP1609" s="17"/>
      <c r="AQ1609" s="17"/>
      <c r="AR1609" s="17"/>
      <c r="AT1609" s="71"/>
      <c r="AU1609" s="71"/>
      <c r="AV1609" s="71"/>
      <c r="AW1609" s="71"/>
      <c r="AX1609" s="71"/>
      <c r="AY1609" s="71">
        <f t="shared" ca="1" si="381"/>
        <v>152.85227863332625</v>
      </c>
      <c r="AZ1609" s="71"/>
      <c r="BA1609" s="71"/>
      <c r="BC1609" s="71"/>
      <c r="BD1609" s="71"/>
      <c r="BE1609" s="71"/>
      <c r="BF1609" s="71"/>
      <c r="BG1609" s="71"/>
      <c r="BH1609" s="71">
        <f t="shared" ca="1" si="378"/>
        <v>85.649185217766345</v>
      </c>
      <c r="BI1609" s="71"/>
      <c r="BJ1609" s="71"/>
      <c r="BL1609" s="17">
        <f ca="1">[1]CalcBCI!AM1609</f>
        <v>2.9666475671819006</v>
      </c>
      <c r="BM1609" s="49">
        <f t="shared" ca="1" si="374"/>
        <v>64.500761667242074</v>
      </c>
      <c r="BN1609" s="75">
        <f ca="1">([1]CalcBCI!U1609-$BN$8)/$BN$9+$BN$7</f>
        <v>6.3038999999999916</v>
      </c>
      <c r="BO1609" s="17"/>
      <c r="BP1609">
        <f t="shared" ca="1" si="368"/>
        <v>73.234266100235203</v>
      </c>
      <c r="BQ1609" s="17"/>
      <c r="BR1609" s="17"/>
      <c r="BS1609" s="17"/>
      <c r="BU1609" s="17"/>
      <c r="BV1609" s="17"/>
      <c r="BW1609" s="17"/>
      <c r="BX1609" s="17"/>
      <c r="BY1609" s="17"/>
      <c r="BZ1609" s="17"/>
      <c r="CA1609" s="17"/>
      <c r="CB1609" s="17"/>
    </row>
    <row r="1610" spans="1:80" hidden="1" outlineLevel="2" x14ac:dyDescent="0.25">
      <c r="A1610" s="1">
        <f>[1]CalcBCI!BY1610</f>
        <v>35642</v>
      </c>
      <c r="B1610" s="17">
        <f ca="1">[1]CalcBCI!CA1610</f>
        <v>154.18540382956925</v>
      </c>
      <c r="C1610" s="17">
        <f ca="1">[1]CalcBCI!CB1610</f>
        <v>153.51884123144777</v>
      </c>
      <c r="D1610" s="29">
        <f ca="1">[1]CalcBCI!CF1610</f>
        <v>1</v>
      </c>
      <c r="E1610" s="59">
        <f ca="1">[1]CalcBCI!$CH1610</f>
        <v>100</v>
      </c>
      <c r="F1610" s="29">
        <f ca="1">[1]CalcBCI!CG1610</f>
        <v>1</v>
      </c>
      <c r="G1610" s="17">
        <f ca="1">[1]CalcBCI!CI1610</f>
        <v>100</v>
      </c>
      <c r="H1610" s="17">
        <f ca="1">[1]CalcBCIg!L1598</f>
        <v>13.150343954563144</v>
      </c>
      <c r="I1610" s="17">
        <f ca="1">[1]CalcBCIg!J1598</f>
        <v>7.1503439545631444</v>
      </c>
      <c r="J1610" s="17"/>
      <c r="K1610" s="17">
        <f t="shared" si="375"/>
        <v>-6</v>
      </c>
      <c r="L1610" s="17">
        <f t="shared" si="375"/>
        <v>26</v>
      </c>
      <c r="M1610" s="17">
        <f t="shared" si="376"/>
        <v>96</v>
      </c>
      <c r="N1610" s="17">
        <f t="shared" si="377"/>
        <v>0</v>
      </c>
      <c r="O1610" s="17">
        <f t="shared" ca="1" si="369"/>
        <v>100</v>
      </c>
      <c r="P1610" s="17">
        <f t="shared" si="370"/>
        <v>62.5</v>
      </c>
      <c r="Q1610" s="17">
        <f t="shared" ca="1" si="371"/>
        <v>100</v>
      </c>
      <c r="R1610" s="17">
        <f t="shared" ca="1" si="372"/>
        <v>19.003870844841003</v>
      </c>
      <c r="S1610" s="42">
        <f>[1]CalcBCI!$BZ1610</f>
        <v>-1000</v>
      </c>
      <c r="T1610" s="42">
        <f t="shared" si="373"/>
        <v>-1000</v>
      </c>
      <c r="V1610" s="71"/>
      <c r="W1610" s="71"/>
      <c r="X1610" s="71"/>
      <c r="Y1610" s="71"/>
      <c r="Z1610" s="71"/>
      <c r="AA1610" s="71">
        <f t="shared" ca="1" si="379"/>
        <v>154.18540382956925</v>
      </c>
      <c r="AB1610" s="71"/>
      <c r="AC1610" s="71"/>
      <c r="AE1610" s="71"/>
      <c r="AF1610" s="71"/>
      <c r="AG1610" s="71"/>
      <c r="AH1610" s="71"/>
      <c r="AI1610" s="71"/>
      <c r="AJ1610" s="71">
        <f t="shared" ca="1" si="380"/>
        <v>86.224142923362166</v>
      </c>
      <c r="AK1610" s="71"/>
      <c r="AL1610" s="71"/>
      <c r="AN1610" s="17"/>
      <c r="AO1610" s="17"/>
      <c r="AP1610" s="17"/>
      <c r="AQ1610" s="17"/>
      <c r="AR1610" s="17"/>
      <c r="AT1610" s="71"/>
      <c r="AU1610" s="71"/>
      <c r="AV1610" s="71"/>
      <c r="AW1610" s="71"/>
      <c r="AX1610" s="71"/>
      <c r="AY1610" s="71">
        <f t="shared" ca="1" si="381"/>
        <v>153.51884123144777</v>
      </c>
      <c r="AZ1610" s="71"/>
      <c r="BA1610" s="71"/>
      <c r="BC1610" s="71"/>
      <c r="BD1610" s="71"/>
      <c r="BE1610" s="71"/>
      <c r="BF1610" s="71"/>
      <c r="BG1610" s="71"/>
      <c r="BH1610" s="71">
        <f t="shared" ca="1" si="378"/>
        <v>86.02268663976804</v>
      </c>
      <c r="BI1610" s="71"/>
      <c r="BJ1610" s="71"/>
      <c r="BL1610" s="17">
        <f ca="1">[1]CalcBCI!AM1610</f>
        <v>2.974061967479491</v>
      </c>
      <c r="BM1610" s="49">
        <f t="shared" ca="1" si="374"/>
        <v>64.849671059819457</v>
      </c>
      <c r="BN1610" s="75">
        <f ca="1">([1]CalcBCI!U1610-$BN$8)/$BN$9+$BN$7</f>
        <v>7.1011999999999986</v>
      </c>
      <c r="BO1610" s="17"/>
      <c r="BP1610">
        <f t="shared" ca="1" si="368"/>
        <v>74.185403829569253</v>
      </c>
      <c r="BQ1610" s="17"/>
      <c r="BR1610" s="17"/>
      <c r="BS1610" s="17"/>
      <c r="BU1610" s="17"/>
      <c r="BV1610" s="17"/>
      <c r="BW1610" s="17"/>
      <c r="BX1610" s="17"/>
      <c r="BY1610" s="17"/>
      <c r="BZ1610" s="17"/>
      <c r="CA1610" s="17"/>
      <c r="CB1610" s="17"/>
    </row>
    <row r="1611" spans="1:80" hidden="1" outlineLevel="2" x14ac:dyDescent="0.25">
      <c r="A1611" s="1">
        <f>[1]CalcBCI!BY1611</f>
        <v>35649</v>
      </c>
      <c r="B1611" s="17">
        <f ca="1">[1]CalcBCI!CA1611</f>
        <v>154.86491438234194</v>
      </c>
      <c r="C1611" s="17">
        <f ca="1">[1]CalcBCI!CB1611</f>
        <v>154.19187780689487</v>
      </c>
      <c r="D1611" s="29">
        <f ca="1">[1]CalcBCI!CF1611</f>
        <v>1</v>
      </c>
      <c r="E1611" s="59">
        <f ca="1">[1]CalcBCI!$CH1611</f>
        <v>100</v>
      </c>
      <c r="F1611" s="29">
        <f ca="1">[1]CalcBCI!CG1611</f>
        <v>1</v>
      </c>
      <c r="G1611" s="17">
        <f ca="1">[1]CalcBCI!CI1611</f>
        <v>100</v>
      </c>
      <c r="H1611" s="17">
        <f ca="1">[1]CalcBCIg!L1599</f>
        <v>13.730186879634859</v>
      </c>
      <c r="I1611" s="17">
        <f ca="1">[1]CalcBCIg!J1599</f>
        <v>7.730186879634859</v>
      </c>
      <c r="J1611" s="17"/>
      <c r="K1611" s="17">
        <f t="shared" si="375"/>
        <v>-6</v>
      </c>
      <c r="L1611" s="17">
        <f t="shared" si="375"/>
        <v>26</v>
      </c>
      <c r="M1611" s="17">
        <f t="shared" si="376"/>
        <v>96</v>
      </c>
      <c r="N1611" s="17">
        <f t="shared" si="377"/>
        <v>0</v>
      </c>
      <c r="O1611" s="17">
        <f t="shared" ca="1" si="369"/>
        <v>100</v>
      </c>
      <c r="P1611" s="17">
        <f t="shared" si="370"/>
        <v>62.5</v>
      </c>
      <c r="Q1611" s="17">
        <f t="shared" ca="1" si="371"/>
        <v>100</v>
      </c>
      <c r="R1611" s="17">
        <f t="shared" ca="1" si="372"/>
        <v>19.003870844841003</v>
      </c>
      <c r="S1611" s="42">
        <f>[1]CalcBCI!$BZ1611</f>
        <v>-1000</v>
      </c>
      <c r="T1611" s="42">
        <f t="shared" si="373"/>
        <v>-1000</v>
      </c>
      <c r="V1611" s="71"/>
      <c r="W1611" s="71"/>
      <c r="X1611" s="71"/>
      <c r="Y1611" s="71"/>
      <c r="Z1611" s="71"/>
      <c r="AA1611" s="71">
        <f t="shared" ca="1" si="379"/>
        <v>154.86491438234194</v>
      </c>
      <c r="AB1611" s="71"/>
      <c r="AC1611" s="71"/>
      <c r="AE1611" s="71"/>
      <c r="AF1611" s="71"/>
      <c r="AG1611" s="71"/>
      <c r="AH1611" s="71"/>
      <c r="AI1611" s="71"/>
      <c r="AJ1611" s="71">
        <f t="shared" ca="1" si="380"/>
        <v>86.604141376944497</v>
      </c>
      <c r="AK1611" s="71"/>
      <c r="AL1611" s="71"/>
      <c r="AN1611" s="17"/>
      <c r="AO1611" s="17"/>
      <c r="AP1611" s="17"/>
      <c r="AQ1611" s="17"/>
      <c r="AR1611" s="17"/>
      <c r="AT1611" s="71"/>
      <c r="AU1611" s="71"/>
      <c r="AV1611" s="71"/>
      <c r="AW1611" s="71"/>
      <c r="AX1611" s="71"/>
      <c r="AY1611" s="71">
        <f t="shared" ca="1" si="381"/>
        <v>154.19187780689487</v>
      </c>
      <c r="AZ1611" s="71"/>
      <c r="BA1611" s="71"/>
      <c r="BC1611" s="71"/>
      <c r="BD1611" s="71"/>
      <c r="BE1611" s="71"/>
      <c r="BF1611" s="71"/>
      <c r="BG1611" s="71"/>
      <c r="BH1611" s="71">
        <f t="shared" ca="1" si="378"/>
        <v>86.39981568765802</v>
      </c>
      <c r="BI1611" s="71"/>
      <c r="BJ1611" s="71"/>
      <c r="BL1611" s="17">
        <f ca="1">[1]CalcBCI!AM1611</f>
        <v>2.9790400347136812</v>
      </c>
      <c r="BM1611" s="49">
        <f t="shared" ca="1" si="374"/>
        <v>65.083930655360206</v>
      </c>
      <c r="BN1611" s="75">
        <f ca="1">([1]CalcBCI!U1611-$BN$8)/$BN$9+$BN$7</f>
        <v>7.6441999999999908</v>
      </c>
      <c r="BO1611" s="17"/>
      <c r="BP1611">
        <f t="shared" ca="1" si="368"/>
        <v>74.864914382341937</v>
      </c>
      <c r="BQ1611" s="17"/>
      <c r="BR1611" s="17"/>
      <c r="BS1611" s="17"/>
      <c r="BU1611" s="17"/>
      <c r="BV1611" s="17"/>
      <c r="BW1611" s="17"/>
      <c r="BX1611" s="17"/>
      <c r="BY1611" s="17"/>
      <c r="BZ1611" s="17"/>
      <c r="CA1611" s="17"/>
      <c r="CB1611" s="17"/>
    </row>
    <row r="1612" spans="1:80" hidden="1" outlineLevel="2" x14ac:dyDescent="0.25">
      <c r="A1612" s="1">
        <f>[1]CalcBCI!BY1612</f>
        <v>35656</v>
      </c>
      <c r="B1612" s="17">
        <f ca="1">[1]CalcBCI!CA1612</f>
        <v>154.93691567664862</v>
      </c>
      <c r="C1612" s="17">
        <f ca="1">[1]CalcBCI!CB1612</f>
        <v>154.56439674177176</v>
      </c>
      <c r="D1612" s="29">
        <f ca="1">[1]CalcBCI!CF1612</f>
        <v>1</v>
      </c>
      <c r="E1612" s="59">
        <f ca="1">[1]CalcBCI!$CH1612</f>
        <v>100</v>
      </c>
      <c r="F1612" s="29">
        <f ca="1">[1]CalcBCI!CG1612</f>
        <v>1</v>
      </c>
      <c r="G1612" s="17">
        <f ca="1">[1]CalcBCI!CI1612</f>
        <v>100</v>
      </c>
      <c r="H1612" s="17">
        <f ca="1">[1]CalcBCIg!L1600</f>
        <v>14.155308067798618</v>
      </c>
      <c r="I1612" s="17">
        <f ca="1">[1]CalcBCIg!J1600</f>
        <v>8.1553080677986181</v>
      </c>
      <c r="J1612" s="17"/>
      <c r="K1612" s="17">
        <f t="shared" si="375"/>
        <v>-6</v>
      </c>
      <c r="L1612" s="17">
        <f t="shared" si="375"/>
        <v>26</v>
      </c>
      <c r="M1612" s="17">
        <f t="shared" si="376"/>
        <v>96</v>
      </c>
      <c r="N1612" s="17">
        <f t="shared" si="377"/>
        <v>0</v>
      </c>
      <c r="O1612" s="17">
        <f t="shared" ca="1" si="369"/>
        <v>100</v>
      </c>
      <c r="P1612" s="17">
        <f t="shared" si="370"/>
        <v>62.5</v>
      </c>
      <c r="Q1612" s="17">
        <f t="shared" ca="1" si="371"/>
        <v>100</v>
      </c>
      <c r="R1612" s="17">
        <f t="shared" ca="1" si="372"/>
        <v>19.003870844841003</v>
      </c>
      <c r="S1612" s="42">
        <f>[1]CalcBCI!$BZ1612</f>
        <v>-1000</v>
      </c>
      <c r="T1612" s="42">
        <f t="shared" si="373"/>
        <v>-1000</v>
      </c>
      <c r="V1612" s="71"/>
      <c r="W1612" s="71"/>
      <c r="X1612" s="71"/>
      <c r="Y1612" s="71"/>
      <c r="Z1612" s="71"/>
      <c r="AA1612" s="71">
        <f t="shared" ca="1" si="379"/>
        <v>154.93691567664862</v>
      </c>
      <c r="AB1612" s="71"/>
      <c r="AC1612" s="71"/>
      <c r="AE1612" s="71"/>
      <c r="AF1612" s="71"/>
      <c r="AG1612" s="71"/>
      <c r="AH1612" s="71"/>
      <c r="AI1612" s="71"/>
      <c r="AJ1612" s="71">
        <f t="shared" ca="1" si="380"/>
        <v>86.644406212245173</v>
      </c>
      <c r="AK1612" s="71"/>
      <c r="AL1612" s="71"/>
      <c r="AN1612" s="17"/>
      <c r="AO1612" s="17"/>
      <c r="AP1612" s="17"/>
      <c r="AQ1612" s="17"/>
      <c r="AR1612" s="17"/>
      <c r="AT1612" s="71"/>
      <c r="AU1612" s="71"/>
      <c r="AV1612" s="71"/>
      <c r="AW1612" s="71"/>
      <c r="AX1612" s="71"/>
      <c r="AY1612" s="71">
        <f t="shared" ca="1" si="381"/>
        <v>154.56439674177176</v>
      </c>
      <c r="AZ1612" s="71"/>
      <c r="BA1612" s="71"/>
      <c r="BC1612" s="71"/>
      <c r="BD1612" s="71"/>
      <c r="BE1612" s="71"/>
      <c r="BF1612" s="71"/>
      <c r="BG1612" s="71"/>
      <c r="BH1612" s="71">
        <f t="shared" ca="1" si="378"/>
        <v>86.608552799958019</v>
      </c>
      <c r="BI1612" s="71"/>
      <c r="BJ1612" s="71"/>
      <c r="BL1612" s="17">
        <f ca="1">[1]CalcBCI!AM1612</f>
        <v>2.9703729145190887</v>
      </c>
      <c r="BM1612" s="49">
        <f t="shared" ca="1" si="374"/>
        <v>64.67607034014722</v>
      </c>
      <c r="BN1612" s="75">
        <f ca="1">([1]CalcBCI!U1612-$BN$8)/$BN$9+$BN$7</f>
        <v>6.702800000000007</v>
      </c>
      <c r="BO1612" s="17"/>
      <c r="BP1612">
        <f t="shared" ca="1" si="368"/>
        <v>74.936915676648624</v>
      </c>
      <c r="BQ1612" s="17"/>
      <c r="BR1612" s="17"/>
      <c r="BS1612" s="17"/>
      <c r="BU1612" s="17"/>
      <c r="BV1612" s="17"/>
      <c r="BW1612" s="17"/>
      <c r="BX1612" s="17"/>
      <c r="BY1612" s="17"/>
      <c r="BZ1612" s="17"/>
      <c r="CA1612" s="17"/>
      <c r="CB1612" s="17"/>
    </row>
    <row r="1613" spans="1:80" hidden="1" outlineLevel="2" x14ac:dyDescent="0.25">
      <c r="A1613" s="1">
        <f>[1]CalcBCI!BY1613</f>
        <v>35663</v>
      </c>
      <c r="B1613" s="17">
        <f ca="1">[1]CalcBCI!CA1613</f>
        <v>154.53251088298845</v>
      </c>
      <c r="C1613" s="17">
        <f ca="1">[1]CalcBCI!CB1613</f>
        <v>154.5484538123801</v>
      </c>
      <c r="D1613" s="29">
        <f ca="1">[1]CalcBCI!CF1613</f>
        <v>0.99738987450541372</v>
      </c>
      <c r="E1613" s="59">
        <f ca="1">[1]CalcBCI!$CH1613</f>
        <v>95.614708510439726</v>
      </c>
      <c r="F1613" s="29">
        <f ca="1">[1]CalcBCI!CG1613</f>
        <v>0.99989685251113625</v>
      </c>
      <c r="G1613" s="17">
        <f ca="1">[1]CalcBCI!CI1613</f>
        <v>99.742131277840613</v>
      </c>
      <c r="H1613" s="17">
        <f ca="1">[1]CalcBCIg!L1601</f>
        <v>14.286851942539219</v>
      </c>
      <c r="I1613" s="17">
        <f ca="1">[1]CalcBCIg!J1601</f>
        <v>8.2868519425392186</v>
      </c>
      <c r="J1613" s="17"/>
      <c r="K1613" s="17">
        <f t="shared" si="375"/>
        <v>-6</v>
      </c>
      <c r="L1613" s="17">
        <f t="shared" si="375"/>
        <v>26</v>
      </c>
      <c r="M1613" s="17">
        <f t="shared" si="376"/>
        <v>96</v>
      </c>
      <c r="N1613" s="17">
        <f t="shared" si="377"/>
        <v>0</v>
      </c>
      <c r="O1613" s="17">
        <f t="shared" ca="1" si="369"/>
        <v>97.807354255219863</v>
      </c>
      <c r="P1613" s="17">
        <f t="shared" si="370"/>
        <v>62.5</v>
      </c>
      <c r="Q1613" s="17">
        <f t="shared" ca="1" si="371"/>
        <v>100</v>
      </c>
      <c r="R1613" s="17">
        <f t="shared" ca="1" si="372"/>
        <v>19.003870844841003</v>
      </c>
      <c r="S1613" s="42">
        <f>[1]CalcBCI!$BZ1613</f>
        <v>-1000</v>
      </c>
      <c r="T1613" s="42">
        <f t="shared" si="373"/>
        <v>-1000</v>
      </c>
      <c r="V1613" s="71"/>
      <c r="W1613" s="71"/>
      <c r="X1613" s="71"/>
      <c r="Y1613" s="71"/>
      <c r="Z1613" s="71"/>
      <c r="AA1613" s="71">
        <f t="shared" ca="1" si="379"/>
        <v>154.53251088298845</v>
      </c>
      <c r="AB1613" s="71"/>
      <c r="AC1613" s="71"/>
      <c r="AE1613" s="71"/>
      <c r="AF1613" s="71"/>
      <c r="AG1613" s="71"/>
      <c r="AH1613" s="71"/>
      <c r="AI1613" s="71"/>
      <c r="AJ1613" s="71">
        <f t="shared" ca="1" si="380"/>
        <v>86.418253438627303</v>
      </c>
      <c r="AK1613" s="71"/>
      <c r="AL1613" s="71"/>
      <c r="AN1613" s="17"/>
      <c r="AO1613" s="17"/>
      <c r="AP1613" s="17"/>
      <c r="AQ1613" s="17"/>
      <c r="AR1613" s="17"/>
      <c r="AT1613" s="71"/>
      <c r="AU1613" s="71"/>
      <c r="AV1613" s="71"/>
      <c r="AW1613" s="71"/>
      <c r="AX1613" s="71"/>
      <c r="AY1613" s="71">
        <f t="shared" ca="1" si="381"/>
        <v>154.5484538123801</v>
      </c>
      <c r="AZ1613" s="71"/>
      <c r="BA1613" s="71"/>
      <c r="BC1613" s="71"/>
      <c r="BD1613" s="71"/>
      <c r="BE1613" s="71"/>
      <c r="BF1613" s="71"/>
      <c r="BG1613" s="71"/>
      <c r="BH1613" s="71">
        <f t="shared" ca="1" si="378"/>
        <v>86.599619345222578</v>
      </c>
      <c r="BI1613" s="71"/>
      <c r="BJ1613" s="71"/>
      <c r="BL1613" s="17">
        <f ca="1">[1]CalcBCI!AM1613</f>
        <v>2.9641115392968378</v>
      </c>
      <c r="BM1613" s="49">
        <f t="shared" ca="1" si="374"/>
        <v>64.381420397089158</v>
      </c>
      <c r="BN1613" s="75">
        <f ca="1">([1]CalcBCI!U1613-$BN$8)/$BN$9+$BN$7</f>
        <v>6.0343000000000018</v>
      </c>
      <c r="BO1613" s="17"/>
      <c r="BP1613">
        <f t="shared" ca="1" si="368"/>
        <v>74.532510882988447</v>
      </c>
      <c r="BQ1613" s="17"/>
      <c r="BR1613" s="17"/>
      <c r="BS1613" s="17"/>
      <c r="BU1613" s="17"/>
      <c r="BV1613" s="17"/>
      <c r="BW1613" s="17"/>
      <c r="BX1613" s="17"/>
      <c r="BY1613" s="17"/>
      <c r="BZ1613" s="17"/>
      <c r="CA1613" s="17"/>
      <c r="CB1613" s="17"/>
    </row>
    <row r="1614" spans="1:80" hidden="1" outlineLevel="2" x14ac:dyDescent="0.25">
      <c r="A1614" s="1">
        <f>[1]CalcBCI!BY1614</f>
        <v>35670</v>
      </c>
      <c r="B1614" s="17">
        <f ca="1">[1]CalcBCI!CA1614</f>
        <v>154.45235146638638</v>
      </c>
      <c r="C1614" s="17">
        <f ca="1">[1]CalcBCI!CB1614</f>
        <v>154.50040263938325</v>
      </c>
      <c r="D1614" s="29">
        <f ca="1">[1]CalcBCI!CF1614</f>
        <v>0.99687250641239344</v>
      </c>
      <c r="E1614" s="59">
        <f ca="1">[1]CalcBCI!$CH1614</f>
        <v>94.74547448318792</v>
      </c>
      <c r="F1614" s="29">
        <f ca="1">[1]CalcBCI!CG1614</f>
        <v>0.99958597126028048</v>
      </c>
      <c r="G1614" s="17">
        <f ca="1">[1]CalcBCI!CI1614</f>
        <v>98.964928150701198</v>
      </c>
      <c r="H1614" s="17">
        <f ca="1">[1]CalcBCIg!L1602</f>
        <v>14.061282932758337</v>
      </c>
      <c r="I1614" s="17">
        <f ca="1">[1]CalcBCIg!J1602</f>
        <v>8.0612829327583366</v>
      </c>
      <c r="J1614" s="17"/>
      <c r="K1614" s="17">
        <f t="shared" si="375"/>
        <v>-6</v>
      </c>
      <c r="L1614" s="17">
        <f t="shared" si="375"/>
        <v>26</v>
      </c>
      <c r="M1614" s="17">
        <f t="shared" si="376"/>
        <v>96</v>
      </c>
      <c r="N1614" s="17">
        <f t="shared" si="377"/>
        <v>0</v>
      </c>
      <c r="O1614" s="17">
        <f t="shared" ca="1" si="369"/>
        <v>97.372737241593967</v>
      </c>
      <c r="P1614" s="17">
        <f t="shared" si="370"/>
        <v>62.5</v>
      </c>
      <c r="Q1614" s="17">
        <f t="shared" ca="1" si="371"/>
        <v>100</v>
      </c>
      <c r="R1614" s="17">
        <f t="shared" ca="1" si="372"/>
        <v>19.003870844841003</v>
      </c>
      <c r="S1614" s="42">
        <f>[1]CalcBCI!$BZ1614</f>
        <v>-1000</v>
      </c>
      <c r="T1614" s="42">
        <f t="shared" si="373"/>
        <v>-1000</v>
      </c>
      <c r="V1614" s="71"/>
      <c r="W1614" s="71"/>
      <c r="X1614" s="71"/>
      <c r="Y1614" s="71"/>
      <c r="Z1614" s="71"/>
      <c r="AA1614" s="71">
        <f t="shared" ca="1" si="379"/>
        <v>154.45235146638638</v>
      </c>
      <c r="AB1614" s="71"/>
      <c r="AC1614" s="71"/>
      <c r="AE1614" s="71"/>
      <c r="AF1614" s="71"/>
      <c r="AG1614" s="71"/>
      <c r="AH1614" s="71"/>
      <c r="AI1614" s="71"/>
      <c r="AJ1614" s="71">
        <f t="shared" ca="1" si="380"/>
        <v>86.373426387414412</v>
      </c>
      <c r="AK1614" s="71"/>
      <c r="AL1614" s="71"/>
      <c r="AN1614" s="17"/>
      <c r="AO1614" s="17"/>
      <c r="AP1614" s="17"/>
      <c r="AQ1614" s="17"/>
      <c r="AR1614" s="17"/>
      <c r="AT1614" s="71"/>
      <c r="AU1614" s="71"/>
      <c r="AV1614" s="71"/>
      <c r="AW1614" s="71"/>
      <c r="AX1614" s="71"/>
      <c r="AY1614" s="71">
        <f t="shared" ca="1" si="381"/>
        <v>154.50040263938325</v>
      </c>
      <c r="AZ1614" s="71"/>
      <c r="BA1614" s="71"/>
      <c r="BC1614" s="71"/>
      <c r="BD1614" s="71"/>
      <c r="BE1614" s="71"/>
      <c r="BF1614" s="71"/>
      <c r="BG1614" s="71"/>
      <c r="BH1614" s="71">
        <f t="shared" ca="1" si="378"/>
        <v>86.572694369993314</v>
      </c>
      <c r="BI1614" s="71"/>
      <c r="BJ1614" s="71"/>
      <c r="BL1614" s="17">
        <f ca="1">[1]CalcBCI!AM1614</f>
        <v>2.9633608760137484</v>
      </c>
      <c r="BM1614" s="49">
        <f t="shared" ca="1" si="374"/>
        <v>64.346095426812326</v>
      </c>
      <c r="BN1614" s="75">
        <f ca="1">([1]CalcBCI!U1614-$BN$8)/$BN$9+$BN$7</f>
        <v>5.9547999999999952</v>
      </c>
      <c r="BO1614" s="17"/>
      <c r="BP1614">
        <f t="shared" ca="1" si="368"/>
        <v>74.452351466386375</v>
      </c>
      <c r="BQ1614" s="17"/>
      <c r="BR1614" s="17"/>
      <c r="BS1614" s="17"/>
      <c r="BU1614" s="17"/>
      <c r="BV1614" s="17"/>
      <c r="BW1614" s="17"/>
      <c r="BX1614" s="17"/>
      <c r="BY1614" s="17"/>
      <c r="BZ1614" s="17"/>
      <c r="CA1614" s="17"/>
      <c r="CB1614" s="17"/>
    </row>
    <row r="1615" spans="1:80" hidden="1" outlineLevel="2" x14ac:dyDescent="0.25">
      <c r="A1615" s="1">
        <f>[1]CalcBCI!BY1615</f>
        <v>35677</v>
      </c>
      <c r="B1615" s="17">
        <f ca="1">[1]CalcBCI!CA1615</f>
        <v>154.31387026812456</v>
      </c>
      <c r="C1615" s="17">
        <f ca="1">[1]CalcBCI!CB1615</f>
        <v>154.40713645375391</v>
      </c>
      <c r="D1615" s="29">
        <f ca="1">[1]CalcBCI!CF1615</f>
        <v>0.99597871555785744</v>
      </c>
      <c r="E1615" s="59">
        <f ca="1">[1]CalcBCI!$CH1615</f>
        <v>93.243809741023924</v>
      </c>
      <c r="F1615" s="29">
        <f ca="1">[1]CalcBCI!CG1615</f>
        <v>0.99898255813542503</v>
      </c>
      <c r="G1615" s="17">
        <f ca="1">[1]CalcBCI!CI1615</f>
        <v>97.456395338562558</v>
      </c>
      <c r="H1615" s="17">
        <f ca="1">[1]CalcBCIg!L1603</f>
        <v>13.565729320049284</v>
      </c>
      <c r="I1615" s="17">
        <f ca="1">[1]CalcBCIg!J1603</f>
        <v>7.5657293200492841</v>
      </c>
      <c r="J1615" s="17"/>
      <c r="K1615" s="17">
        <f t="shared" si="375"/>
        <v>-6</v>
      </c>
      <c r="L1615" s="17">
        <f t="shared" si="375"/>
        <v>26</v>
      </c>
      <c r="M1615" s="17">
        <f t="shared" si="376"/>
        <v>96</v>
      </c>
      <c r="N1615" s="17">
        <f t="shared" si="377"/>
        <v>0</v>
      </c>
      <c r="O1615" s="17">
        <f t="shared" ca="1" si="369"/>
        <v>96.621904870511969</v>
      </c>
      <c r="P1615" s="17">
        <f t="shared" si="370"/>
        <v>62.5</v>
      </c>
      <c r="Q1615" s="17">
        <f t="shared" ca="1" si="371"/>
        <v>100</v>
      </c>
      <c r="R1615" s="17">
        <f t="shared" ca="1" si="372"/>
        <v>19.003870844841003</v>
      </c>
      <c r="S1615" s="42">
        <f>[1]CalcBCI!$BZ1615</f>
        <v>-1000</v>
      </c>
      <c r="T1615" s="42">
        <f t="shared" si="373"/>
        <v>-1000</v>
      </c>
      <c r="V1615" s="71"/>
      <c r="W1615" s="71"/>
      <c r="X1615" s="71"/>
      <c r="Y1615" s="71"/>
      <c r="Z1615" s="71"/>
      <c r="AA1615" s="71">
        <f t="shared" ca="1" si="379"/>
        <v>154.31387026812456</v>
      </c>
      <c r="AB1615" s="71"/>
      <c r="AC1615" s="71"/>
      <c r="AE1615" s="71"/>
      <c r="AF1615" s="71"/>
      <c r="AG1615" s="71"/>
      <c r="AH1615" s="71"/>
      <c r="AI1615" s="71"/>
      <c r="AJ1615" s="71">
        <f t="shared" ca="1" si="380"/>
        <v>86.295984409545198</v>
      </c>
      <c r="AK1615" s="71"/>
      <c r="AL1615" s="71"/>
      <c r="AN1615" s="17"/>
      <c r="AO1615" s="17"/>
      <c r="AP1615" s="17"/>
      <c r="AQ1615" s="17"/>
      <c r="AR1615" s="17"/>
      <c r="AT1615" s="71"/>
      <c r="AU1615" s="71"/>
      <c r="AV1615" s="71"/>
      <c r="AW1615" s="71"/>
      <c r="AX1615" s="71"/>
      <c r="AY1615" s="71">
        <f t="shared" ca="1" si="381"/>
        <v>154.40713645375391</v>
      </c>
      <c r="AZ1615" s="71"/>
      <c r="BA1615" s="71"/>
      <c r="BC1615" s="71"/>
      <c r="BD1615" s="71"/>
      <c r="BE1615" s="71"/>
      <c r="BF1615" s="71"/>
      <c r="BG1615" s="71"/>
      <c r="BH1615" s="71">
        <f t="shared" ca="1" si="378"/>
        <v>86.520433632509096</v>
      </c>
      <c r="BI1615" s="71"/>
      <c r="BJ1615" s="71"/>
      <c r="BL1615" s="17">
        <f ca="1">[1]CalcBCI!AM1615</f>
        <v>2.9598090805726192</v>
      </c>
      <c r="BM1615" s="49">
        <f t="shared" ca="1" si="374"/>
        <v>64.178953818565702</v>
      </c>
      <c r="BN1615" s="75">
        <f ca="1">([1]CalcBCI!U1615-$BN$8)/$BN$9+$BN$7</f>
        <v>5.5804999999999936</v>
      </c>
      <c r="BO1615" s="17"/>
      <c r="BP1615">
        <f t="shared" ca="1" si="368"/>
        <v>74.31387026812456</v>
      </c>
      <c r="BQ1615" s="17"/>
      <c r="BR1615" s="17"/>
      <c r="BS1615" s="17"/>
      <c r="BU1615" s="17"/>
      <c r="BV1615" s="17"/>
      <c r="BW1615" s="17"/>
      <c r="BX1615" s="17"/>
      <c r="BY1615" s="17"/>
      <c r="BZ1615" s="17"/>
      <c r="CA1615" s="17"/>
      <c r="CB1615" s="17"/>
    </row>
    <row r="1616" spans="1:80" hidden="1" outlineLevel="2" x14ac:dyDescent="0.25">
      <c r="A1616" s="1">
        <f>[1]CalcBCI!BY1616</f>
        <v>35684</v>
      </c>
      <c r="B1616" s="17">
        <f ca="1">[1]CalcBCI!CA1616</f>
        <v>154.78426964735692</v>
      </c>
      <c r="C1616" s="17">
        <f ca="1">[1]CalcBCI!CB1616</f>
        <v>154.59570305055541</v>
      </c>
      <c r="D1616" s="29">
        <f ca="1">[1]CalcBCI!CF1616</f>
        <v>0.99901478592996984</v>
      </c>
      <c r="E1616" s="59">
        <f ca="1">[1]CalcBCI!$CH1616</f>
        <v>98.344734425352556</v>
      </c>
      <c r="F1616" s="29">
        <f ca="1">[1]CalcBCI!CG1616</f>
        <v>1</v>
      </c>
      <c r="G1616" s="17">
        <f ca="1">[1]CalcBCI!CI1616</f>
        <v>100</v>
      </c>
      <c r="H1616" s="17">
        <f ca="1">[1]CalcBCIg!L1604</f>
        <v>13.214370667934418</v>
      </c>
      <c r="I1616" s="17">
        <f ca="1">[1]CalcBCIg!J1604</f>
        <v>7.2143706679344168</v>
      </c>
      <c r="J1616" s="17"/>
      <c r="K1616" s="17">
        <f t="shared" si="375"/>
        <v>-6</v>
      </c>
      <c r="L1616" s="17">
        <f t="shared" si="375"/>
        <v>26</v>
      </c>
      <c r="M1616" s="17">
        <f t="shared" si="376"/>
        <v>96</v>
      </c>
      <c r="N1616" s="17">
        <f t="shared" si="377"/>
        <v>0</v>
      </c>
      <c r="O1616" s="17">
        <f t="shared" ca="1" si="369"/>
        <v>99.172367212676278</v>
      </c>
      <c r="P1616" s="17">
        <f t="shared" si="370"/>
        <v>62.5</v>
      </c>
      <c r="Q1616" s="17">
        <f t="shared" ca="1" si="371"/>
        <v>100</v>
      </c>
      <c r="R1616" s="17">
        <f t="shared" ca="1" si="372"/>
        <v>19.003870844841003</v>
      </c>
      <c r="S1616" s="42">
        <f>[1]CalcBCI!$BZ1616</f>
        <v>-1000</v>
      </c>
      <c r="T1616" s="42">
        <f t="shared" si="373"/>
        <v>-1000</v>
      </c>
      <c r="V1616" s="71"/>
      <c r="W1616" s="71"/>
      <c r="X1616" s="71"/>
      <c r="Y1616" s="71"/>
      <c r="Z1616" s="71"/>
      <c r="AA1616" s="71">
        <f t="shared" ca="1" si="379"/>
        <v>154.78426964735692</v>
      </c>
      <c r="AB1616" s="71"/>
      <c r="AC1616" s="71"/>
      <c r="AE1616" s="71"/>
      <c r="AF1616" s="71"/>
      <c r="AG1616" s="71"/>
      <c r="AH1616" s="71"/>
      <c r="AI1616" s="71"/>
      <c r="AJ1616" s="71">
        <f t="shared" ca="1" si="380"/>
        <v>86.559042924155477</v>
      </c>
      <c r="AK1616" s="71"/>
      <c r="AL1616" s="71"/>
      <c r="AN1616" s="17"/>
      <c r="AO1616" s="17"/>
      <c r="AP1616" s="17"/>
      <c r="AQ1616" s="17"/>
      <c r="AR1616" s="17"/>
      <c r="AT1616" s="71"/>
      <c r="AU1616" s="71"/>
      <c r="AV1616" s="71"/>
      <c r="AW1616" s="71"/>
      <c r="AX1616" s="71"/>
      <c r="AY1616" s="71">
        <f t="shared" ca="1" si="381"/>
        <v>154.59570305055541</v>
      </c>
      <c r="AZ1616" s="71"/>
      <c r="BA1616" s="71"/>
      <c r="BC1616" s="71"/>
      <c r="BD1616" s="71"/>
      <c r="BE1616" s="71"/>
      <c r="BF1616" s="71"/>
      <c r="BG1616" s="71"/>
      <c r="BH1616" s="71">
        <f t="shared" ca="1" si="378"/>
        <v>86.626094964611838</v>
      </c>
      <c r="BI1616" s="71"/>
      <c r="BJ1616" s="71"/>
      <c r="BL1616" s="17">
        <f ca="1">[1]CalcBCI!AM1616</f>
        <v>2.9679006972119013</v>
      </c>
      <c r="BM1616" s="49">
        <f t="shared" ca="1" si="374"/>
        <v>64.559731890057009</v>
      </c>
      <c r="BN1616" s="75">
        <f ca="1">([1]CalcBCI!U1616-$BN$8)/$BN$9+$BN$7</f>
        <v>6.437699999999996</v>
      </c>
      <c r="BO1616" s="17"/>
      <c r="BP1616">
        <f t="shared" ca="1" si="368"/>
        <v>74.784269647356922</v>
      </c>
      <c r="BQ1616" s="17"/>
      <c r="BR1616" s="17"/>
      <c r="BS1616" s="17"/>
      <c r="BU1616" s="17"/>
      <c r="BV1616" s="17"/>
      <c r="BW1616" s="17"/>
      <c r="BX1616" s="17"/>
      <c r="BY1616" s="17"/>
      <c r="BZ1616" s="17"/>
      <c r="CA1616" s="17"/>
      <c r="CB1616" s="17"/>
    </row>
    <row r="1617" spans="1:80" hidden="1" outlineLevel="2" x14ac:dyDescent="0.25">
      <c r="A1617" s="1">
        <f>[1]CalcBCI!BY1617</f>
        <v>35691</v>
      </c>
      <c r="B1617" s="17">
        <f ca="1">[1]CalcBCI!CA1617</f>
        <v>154.999696280254</v>
      </c>
      <c r="C1617" s="17">
        <f ca="1">[1]CalcBCI!CB1617</f>
        <v>154.79769966540471</v>
      </c>
      <c r="D1617" s="29">
        <f ca="1">[1]CalcBCI!CF1617</f>
        <v>1</v>
      </c>
      <c r="E1617" s="59">
        <f ca="1">[1]CalcBCI!$CH1617</f>
        <v>100</v>
      </c>
      <c r="F1617" s="29">
        <f ca="1">[1]CalcBCI!CG1617</f>
        <v>1</v>
      </c>
      <c r="G1617" s="17">
        <f ca="1">[1]CalcBCI!CI1617</f>
        <v>100</v>
      </c>
      <c r="H1617" s="17">
        <f ca="1">[1]CalcBCIg!L1605</f>
        <v>13.07889050245285</v>
      </c>
      <c r="I1617" s="17">
        <f ca="1">[1]CalcBCIg!J1605</f>
        <v>7.0788905024528503</v>
      </c>
      <c r="J1617" s="17"/>
      <c r="K1617" s="17">
        <f t="shared" si="375"/>
        <v>-6</v>
      </c>
      <c r="L1617" s="17">
        <f t="shared" si="375"/>
        <v>26</v>
      </c>
      <c r="M1617" s="17">
        <f t="shared" si="376"/>
        <v>96</v>
      </c>
      <c r="N1617" s="17">
        <f t="shared" si="377"/>
        <v>0</v>
      </c>
      <c r="O1617" s="17">
        <f t="shared" ca="1" si="369"/>
        <v>100</v>
      </c>
      <c r="P1617" s="17">
        <f t="shared" si="370"/>
        <v>62.5</v>
      </c>
      <c r="Q1617" s="17">
        <f t="shared" ca="1" si="371"/>
        <v>100</v>
      </c>
      <c r="R1617" s="17">
        <f t="shared" ca="1" si="372"/>
        <v>19.003870844841003</v>
      </c>
      <c r="S1617" s="42">
        <f>[1]CalcBCI!$BZ1617</f>
        <v>-1000</v>
      </c>
      <c r="T1617" s="42">
        <f t="shared" si="373"/>
        <v>-1000</v>
      </c>
      <c r="V1617" s="71"/>
      <c r="W1617" s="71"/>
      <c r="X1617" s="71"/>
      <c r="Y1617" s="71"/>
      <c r="Z1617" s="71"/>
      <c r="AA1617" s="71">
        <f t="shared" ca="1" si="379"/>
        <v>154.999696280254</v>
      </c>
      <c r="AB1617" s="71"/>
      <c r="AC1617" s="71"/>
      <c r="AE1617" s="71"/>
      <c r="AF1617" s="71"/>
      <c r="AG1617" s="71"/>
      <c r="AH1617" s="71"/>
      <c r="AI1617" s="71"/>
      <c r="AJ1617" s="71">
        <f t="shared" ca="1" si="380"/>
        <v>86.679514618122994</v>
      </c>
      <c r="AK1617" s="71"/>
      <c r="AL1617" s="71"/>
      <c r="AN1617" s="17"/>
      <c r="AO1617" s="17"/>
      <c r="AP1617" s="17"/>
      <c r="AQ1617" s="17"/>
      <c r="AR1617" s="17"/>
      <c r="AT1617" s="71"/>
      <c r="AU1617" s="71"/>
      <c r="AV1617" s="71"/>
      <c r="AW1617" s="71"/>
      <c r="AX1617" s="71"/>
      <c r="AY1617" s="71">
        <f t="shared" ca="1" si="381"/>
        <v>154.79769966540471</v>
      </c>
      <c r="AZ1617" s="71"/>
      <c r="BA1617" s="71"/>
      <c r="BC1617" s="71"/>
      <c r="BD1617" s="71"/>
      <c r="BE1617" s="71"/>
      <c r="BF1617" s="71"/>
      <c r="BG1617" s="71"/>
      <c r="BH1617" s="71">
        <f t="shared" ca="1" si="378"/>
        <v>86.739281667703722</v>
      </c>
      <c r="BI1617" s="71"/>
      <c r="BJ1617" s="71"/>
      <c r="BL1617" s="17">
        <f ca="1">[1]CalcBCI!AM1617</f>
        <v>2.9680072991643542</v>
      </c>
      <c r="BM1617" s="49">
        <f t="shared" ca="1" si="374"/>
        <v>64.564748401303376</v>
      </c>
      <c r="BN1617" s="75">
        <f ca="1">([1]CalcBCI!U1617-$BN$8)/$BN$9+$BN$7</f>
        <v>6.4490999999999978</v>
      </c>
      <c r="BO1617" s="17"/>
      <c r="BP1617">
        <f t="shared" ca="1" si="368"/>
        <v>74.999696280254</v>
      </c>
      <c r="BQ1617" s="17"/>
      <c r="BR1617" s="17"/>
      <c r="BS1617" s="17"/>
      <c r="BU1617" s="17"/>
      <c r="BV1617" s="17"/>
      <c r="BW1617" s="17"/>
      <c r="BX1617" s="17"/>
      <c r="BY1617" s="17"/>
      <c r="BZ1617" s="17"/>
      <c r="CA1617" s="17"/>
      <c r="CB1617" s="17"/>
    </row>
    <row r="1618" spans="1:80" hidden="1" outlineLevel="2" x14ac:dyDescent="0.25">
      <c r="A1618" s="1">
        <f>[1]CalcBCI!BY1618</f>
        <v>35698</v>
      </c>
      <c r="B1618" s="17">
        <f ca="1">[1]CalcBCI!CA1618</f>
        <v>156.08224059872455</v>
      </c>
      <c r="C1618" s="17">
        <f ca="1">[1]CalcBCI!CB1618</f>
        <v>155.43997013206462</v>
      </c>
      <c r="D1618" s="29">
        <f ca="1">[1]CalcBCI!CF1618</f>
        <v>1</v>
      </c>
      <c r="E1618" s="59">
        <f ca="1">[1]CalcBCI!$CH1618</f>
        <v>100</v>
      </c>
      <c r="F1618" s="29">
        <f ca="1">[1]CalcBCI!CG1618</f>
        <v>1</v>
      </c>
      <c r="G1618" s="17">
        <f ca="1">[1]CalcBCI!CI1618</f>
        <v>100</v>
      </c>
      <c r="H1618" s="17">
        <f ca="1">[1]CalcBCIg!L1606</f>
        <v>13.34674245119095</v>
      </c>
      <c r="I1618" s="17">
        <f ca="1">[1]CalcBCIg!J1606</f>
        <v>7.3467424511909503</v>
      </c>
      <c r="J1618" s="17"/>
      <c r="K1618" s="17">
        <f t="shared" si="375"/>
        <v>-6</v>
      </c>
      <c r="L1618" s="17">
        <f t="shared" si="375"/>
        <v>26</v>
      </c>
      <c r="M1618" s="17">
        <f t="shared" si="376"/>
        <v>96</v>
      </c>
      <c r="N1618" s="17">
        <f t="shared" si="377"/>
        <v>0</v>
      </c>
      <c r="O1618" s="17">
        <f t="shared" ca="1" si="369"/>
        <v>100</v>
      </c>
      <c r="P1618" s="17">
        <f t="shared" si="370"/>
        <v>62.5</v>
      </c>
      <c r="Q1618" s="17">
        <f t="shared" ca="1" si="371"/>
        <v>100</v>
      </c>
      <c r="R1618" s="17">
        <f t="shared" ca="1" si="372"/>
        <v>19.003870844841003</v>
      </c>
      <c r="S1618" s="42">
        <f>[1]CalcBCI!$BZ1618</f>
        <v>-1000</v>
      </c>
      <c r="T1618" s="42">
        <f t="shared" si="373"/>
        <v>-1000</v>
      </c>
      <c r="V1618" s="71"/>
      <c r="W1618" s="71"/>
      <c r="X1618" s="71"/>
      <c r="Y1618" s="71"/>
      <c r="Z1618" s="71"/>
      <c r="AA1618" s="71">
        <f t="shared" ca="1" si="379"/>
        <v>156.08224059872455</v>
      </c>
      <c r="AB1618" s="71"/>
      <c r="AC1618" s="71"/>
      <c r="AE1618" s="71"/>
      <c r="AF1618" s="71"/>
      <c r="AG1618" s="71"/>
      <c r="AH1618" s="71"/>
      <c r="AI1618" s="71"/>
      <c r="AJ1618" s="71">
        <f t="shared" ca="1" si="380"/>
        <v>87.284899133896332</v>
      </c>
      <c r="AK1618" s="71"/>
      <c r="AL1618" s="71"/>
      <c r="AN1618" s="17"/>
      <c r="AO1618" s="17"/>
      <c r="AP1618" s="17"/>
      <c r="AQ1618" s="17"/>
      <c r="AR1618" s="17"/>
      <c r="AT1618" s="71"/>
      <c r="AU1618" s="71"/>
      <c r="AV1618" s="71"/>
      <c r="AW1618" s="71"/>
      <c r="AX1618" s="71"/>
      <c r="AY1618" s="71">
        <f t="shared" ca="1" si="381"/>
        <v>155.43997013206462</v>
      </c>
      <c r="AZ1618" s="71"/>
      <c r="BA1618" s="71"/>
      <c r="BC1618" s="71"/>
      <c r="BD1618" s="71"/>
      <c r="BE1618" s="71"/>
      <c r="BF1618" s="71"/>
      <c r="BG1618" s="71"/>
      <c r="BH1618" s="71">
        <f t="shared" ca="1" si="378"/>
        <v>87.099171246391762</v>
      </c>
      <c r="BI1618" s="71"/>
      <c r="BJ1618" s="71"/>
      <c r="BL1618" s="17">
        <f ca="1">[1]CalcBCI!AM1618</f>
        <v>2.9776906890912738</v>
      </c>
      <c r="BM1618" s="49">
        <f t="shared" ca="1" si="374"/>
        <v>65.020432686192805</v>
      </c>
      <c r="BN1618" s="75">
        <f ca="1">([1]CalcBCI!U1618-$BN$8)/$BN$9+$BN$7</f>
        <v>7.4963999999999942</v>
      </c>
      <c r="BO1618" s="17"/>
      <c r="BP1618">
        <f t="shared" ca="1" si="368"/>
        <v>76.082240598724553</v>
      </c>
      <c r="BQ1618" s="17"/>
      <c r="BR1618" s="17"/>
      <c r="BS1618" s="17"/>
      <c r="BU1618" s="17"/>
      <c r="BV1618" s="17"/>
      <c r="BW1618" s="17"/>
      <c r="BX1618" s="17"/>
      <c r="BY1618" s="17"/>
      <c r="BZ1618" s="17"/>
      <c r="CA1618" s="17"/>
      <c r="CB1618" s="17"/>
    </row>
    <row r="1619" spans="1:80" hidden="1" outlineLevel="2" x14ac:dyDescent="0.25">
      <c r="A1619" s="1">
        <f>[1]CalcBCI!BY1619</f>
        <v>35705</v>
      </c>
      <c r="B1619" s="17">
        <f ca="1">[1]CalcBCI!CA1619</f>
        <v>156.02084594658217</v>
      </c>
      <c r="C1619" s="17">
        <f ca="1">[1]CalcBCI!CB1619</f>
        <v>155.73040803932338</v>
      </c>
      <c r="D1619" s="29">
        <f ca="1">[1]CalcBCI!CF1619</f>
        <v>0.99960665190410591</v>
      </c>
      <c r="E1619" s="59">
        <f ca="1">[1]CalcBCI!$CH1619</f>
        <v>99.339132903403751</v>
      </c>
      <c r="F1619" s="29">
        <f ca="1">[1]CalcBCI!CG1619</f>
        <v>1</v>
      </c>
      <c r="G1619" s="17">
        <f ca="1">[1]CalcBCI!CI1619</f>
        <v>100</v>
      </c>
      <c r="H1619" s="17">
        <f ca="1">[1]CalcBCIg!L1607</f>
        <v>13.642295658588409</v>
      </c>
      <c r="I1619" s="17">
        <f ca="1">[1]CalcBCIg!J1607</f>
        <v>7.6422956585884094</v>
      </c>
      <c r="J1619" s="17"/>
      <c r="K1619" s="17">
        <f t="shared" si="375"/>
        <v>-6</v>
      </c>
      <c r="L1619" s="17">
        <f t="shared" si="375"/>
        <v>26</v>
      </c>
      <c r="M1619" s="17">
        <f t="shared" si="376"/>
        <v>96</v>
      </c>
      <c r="N1619" s="17">
        <f t="shared" si="377"/>
        <v>0</v>
      </c>
      <c r="O1619" s="17">
        <f t="shared" ca="1" si="369"/>
        <v>99.669566451701883</v>
      </c>
      <c r="P1619" s="17">
        <f t="shared" si="370"/>
        <v>62.5</v>
      </c>
      <c r="Q1619" s="17">
        <f t="shared" ca="1" si="371"/>
        <v>100</v>
      </c>
      <c r="R1619" s="17">
        <f t="shared" ca="1" si="372"/>
        <v>19.003870844841003</v>
      </c>
      <c r="S1619" s="42">
        <f>[1]CalcBCI!$BZ1619</f>
        <v>-1000</v>
      </c>
      <c r="T1619" s="42">
        <f t="shared" si="373"/>
        <v>-1000</v>
      </c>
      <c r="V1619" s="71"/>
      <c r="W1619" s="71"/>
      <c r="X1619" s="71"/>
      <c r="Y1619" s="71"/>
      <c r="Z1619" s="71"/>
      <c r="AA1619" s="71">
        <f t="shared" ca="1" si="379"/>
        <v>156.02084594658217</v>
      </c>
      <c r="AB1619" s="71"/>
      <c r="AC1619" s="71"/>
      <c r="AE1619" s="71"/>
      <c r="AF1619" s="71"/>
      <c r="AG1619" s="71"/>
      <c r="AH1619" s="71"/>
      <c r="AI1619" s="71"/>
      <c r="AJ1619" s="71">
        <f t="shared" ca="1" si="380"/>
        <v>87.250565785021706</v>
      </c>
      <c r="AK1619" s="71"/>
      <c r="AL1619" s="71"/>
      <c r="AN1619" s="17"/>
      <c r="AO1619" s="17"/>
      <c r="AP1619" s="17"/>
      <c r="AQ1619" s="17"/>
      <c r="AR1619" s="17"/>
      <c r="AT1619" s="71"/>
      <c r="AU1619" s="71"/>
      <c r="AV1619" s="71"/>
      <c r="AW1619" s="71"/>
      <c r="AX1619" s="71"/>
      <c r="AY1619" s="71">
        <f t="shared" ca="1" si="381"/>
        <v>155.73040803932338</v>
      </c>
      <c r="AZ1619" s="71"/>
      <c r="BA1619" s="71"/>
      <c r="BC1619" s="71"/>
      <c r="BD1619" s="71"/>
      <c r="BE1619" s="71"/>
      <c r="BF1619" s="71"/>
      <c r="BG1619" s="71"/>
      <c r="BH1619" s="71">
        <f t="shared" ca="1" si="378"/>
        <v>87.261915108213671</v>
      </c>
      <c r="BI1619" s="71"/>
      <c r="BJ1619" s="71"/>
      <c r="BL1619" s="17">
        <f ca="1">[1]CalcBCI!AM1619</f>
        <v>2.9767313669386315</v>
      </c>
      <c r="BM1619" s="49">
        <f t="shared" ca="1" si="374"/>
        <v>64.975288575255973</v>
      </c>
      <c r="BN1619" s="75">
        <f ca="1">([1]CalcBCI!U1619-$BN$8)/$BN$9+$BN$7</f>
        <v>7.3916000000000004</v>
      </c>
      <c r="BO1619" s="17"/>
      <c r="BP1619">
        <f t="shared" ca="1" si="368"/>
        <v>76.02084594658217</v>
      </c>
      <c r="BQ1619" s="17"/>
      <c r="BR1619" s="17"/>
      <c r="BS1619" s="17"/>
      <c r="BU1619" s="17"/>
      <c r="BV1619" s="17"/>
      <c r="BW1619" s="17"/>
      <c r="BX1619" s="17"/>
      <c r="BY1619" s="17"/>
      <c r="BZ1619" s="17"/>
      <c r="CA1619" s="17"/>
      <c r="CB1619" s="17"/>
    </row>
    <row r="1620" spans="1:80" hidden="1" outlineLevel="2" x14ac:dyDescent="0.25">
      <c r="A1620" s="1">
        <f>[1]CalcBCI!BY1620</f>
        <v>35712</v>
      </c>
      <c r="B1620" s="17">
        <f ca="1">[1]CalcBCI!CA1620</f>
        <v>156.83654671521415</v>
      </c>
      <c r="C1620" s="17">
        <f ca="1">[1]CalcBCI!CB1620</f>
        <v>156.28347737726875</v>
      </c>
      <c r="D1620" s="29">
        <f ca="1">[1]CalcBCI!CF1620</f>
        <v>1</v>
      </c>
      <c r="E1620" s="59">
        <f ca="1">[1]CalcBCI!$CH1620</f>
        <v>100</v>
      </c>
      <c r="F1620" s="29">
        <f ca="1">[1]CalcBCI!CG1620</f>
        <v>1</v>
      </c>
      <c r="G1620" s="17">
        <f ca="1">[1]CalcBCI!CI1620</f>
        <v>100</v>
      </c>
      <c r="H1620" s="17">
        <f ca="1">[1]CalcBCIg!L1608</f>
        <v>14.059989511966709</v>
      </c>
      <c r="I1620" s="17">
        <f ca="1">[1]CalcBCIg!J1608</f>
        <v>8.0599895119667089</v>
      </c>
      <c r="J1620" s="17"/>
      <c r="K1620" s="17">
        <f t="shared" si="375"/>
        <v>-6</v>
      </c>
      <c r="L1620" s="17">
        <f t="shared" si="375"/>
        <v>26</v>
      </c>
      <c r="M1620" s="17">
        <f t="shared" si="376"/>
        <v>96</v>
      </c>
      <c r="N1620" s="17">
        <f t="shared" si="377"/>
        <v>0</v>
      </c>
      <c r="O1620" s="17">
        <f t="shared" ca="1" si="369"/>
        <v>100</v>
      </c>
      <c r="P1620" s="17">
        <f t="shared" si="370"/>
        <v>62.5</v>
      </c>
      <c r="Q1620" s="17">
        <f t="shared" ca="1" si="371"/>
        <v>100</v>
      </c>
      <c r="R1620" s="17">
        <f t="shared" ca="1" si="372"/>
        <v>19.003870844841003</v>
      </c>
      <c r="S1620" s="42">
        <f>[1]CalcBCI!$BZ1620</f>
        <v>-1000</v>
      </c>
      <c r="T1620" s="42">
        <f t="shared" si="373"/>
        <v>-1000</v>
      </c>
      <c r="V1620" s="71"/>
      <c r="W1620" s="71"/>
      <c r="X1620" s="71"/>
      <c r="Y1620" s="71"/>
      <c r="Z1620" s="71"/>
      <c r="AA1620" s="71">
        <f t="shared" ca="1" si="379"/>
        <v>156.83654671521415</v>
      </c>
      <c r="AB1620" s="71"/>
      <c r="AC1620" s="71"/>
      <c r="AE1620" s="71"/>
      <c r="AF1620" s="71"/>
      <c r="AG1620" s="71"/>
      <c r="AH1620" s="71"/>
      <c r="AI1620" s="71"/>
      <c r="AJ1620" s="71">
        <f t="shared" ca="1" si="380"/>
        <v>87.706725044655414</v>
      </c>
      <c r="AK1620" s="71"/>
      <c r="AL1620" s="71"/>
      <c r="AN1620" s="17"/>
      <c r="AO1620" s="17"/>
      <c r="AP1620" s="17"/>
      <c r="AQ1620" s="17"/>
      <c r="AR1620" s="17"/>
      <c r="AT1620" s="71"/>
      <c r="AU1620" s="71"/>
      <c r="AV1620" s="71"/>
      <c r="AW1620" s="71"/>
      <c r="AX1620" s="71"/>
      <c r="AY1620" s="71">
        <f t="shared" ca="1" si="381"/>
        <v>156.28347737726875</v>
      </c>
      <c r="AZ1620" s="71"/>
      <c r="BA1620" s="71"/>
      <c r="BC1620" s="71"/>
      <c r="BD1620" s="71"/>
      <c r="BE1620" s="71"/>
      <c r="BF1620" s="71"/>
      <c r="BG1620" s="71"/>
      <c r="BH1620" s="71">
        <f t="shared" ca="1" si="378"/>
        <v>87.571821761797736</v>
      </c>
      <c r="BI1620" s="71"/>
      <c r="BJ1620" s="71"/>
      <c r="BL1620" s="17">
        <f ca="1">[1]CalcBCI!AM1620</f>
        <v>2.987231753152257</v>
      </c>
      <c r="BM1620" s="49">
        <f t="shared" ca="1" si="374"/>
        <v>65.469419351660719</v>
      </c>
      <c r="BN1620" s="75">
        <f ca="1">([1]CalcBCI!U1620-$BN$8)/$BN$9+$BN$7</f>
        <v>8.551400000000001</v>
      </c>
      <c r="BO1620" s="17"/>
      <c r="BP1620">
        <f t="shared" ref="BP1620:BP1683" ca="1" si="382">B1620-80</f>
        <v>76.836546715214155</v>
      </c>
      <c r="BQ1620" s="17"/>
      <c r="BR1620" s="17"/>
      <c r="BS1620" s="17"/>
      <c r="BU1620" s="17"/>
      <c r="BV1620" s="17"/>
      <c r="BW1620" s="17"/>
      <c r="BX1620" s="17"/>
      <c r="BY1620" s="17"/>
      <c r="BZ1620" s="17"/>
      <c r="CA1620" s="17"/>
      <c r="CB1620" s="17"/>
    </row>
    <row r="1621" spans="1:80" hidden="1" outlineLevel="2" x14ac:dyDescent="0.25">
      <c r="A1621" s="1">
        <f>[1]CalcBCI!BY1621</f>
        <v>35719</v>
      </c>
      <c r="B1621" s="17">
        <f ca="1">[1]CalcBCI!CA1621</f>
        <v>156.88356510519199</v>
      </c>
      <c r="C1621" s="17">
        <f ca="1">[1]CalcBCI!CB1621</f>
        <v>156.58352124123036</v>
      </c>
      <c r="D1621" s="29">
        <f ca="1">[1]CalcBCI!CF1621</f>
        <v>1</v>
      </c>
      <c r="E1621" s="59">
        <f ca="1">[1]CalcBCI!$CH1621</f>
        <v>100</v>
      </c>
      <c r="F1621" s="29">
        <f ca="1">[1]CalcBCI!CG1621</f>
        <v>1</v>
      </c>
      <c r="G1621" s="17">
        <f ca="1">[1]CalcBCI!CI1621</f>
        <v>100</v>
      </c>
      <c r="H1621" s="17">
        <f ca="1">[1]CalcBCIg!L1609</f>
        <v>14.425560891628264</v>
      </c>
      <c r="I1621" s="17">
        <f ca="1">[1]CalcBCIg!J1609</f>
        <v>8.4255608916282636</v>
      </c>
      <c r="J1621" s="17"/>
      <c r="K1621" s="17">
        <f t="shared" si="375"/>
        <v>-6</v>
      </c>
      <c r="L1621" s="17">
        <f t="shared" si="375"/>
        <v>26</v>
      </c>
      <c r="M1621" s="17">
        <f t="shared" si="376"/>
        <v>96</v>
      </c>
      <c r="N1621" s="17">
        <f t="shared" si="377"/>
        <v>0</v>
      </c>
      <c r="O1621" s="17">
        <f t="shared" ref="O1621:O1684" ca="1" si="383">$O$11+E1621/(100/$O$11)</f>
        <v>100</v>
      </c>
      <c r="P1621" s="17">
        <f t="shared" ref="P1621:P1684" si="384">$P$11</f>
        <v>62.5</v>
      </c>
      <c r="Q1621" s="17">
        <f t="shared" ref="Q1621:Q1684" ca="1" si="385">$O$11+$G$9/(100/$O$11)</f>
        <v>100</v>
      </c>
      <c r="R1621" s="17">
        <f t="shared" ref="R1621:R1684" ca="1" si="386">$G$6</f>
        <v>19.003870844841003</v>
      </c>
      <c r="S1621" s="42">
        <f>[1]CalcBCI!$BZ1621</f>
        <v>-1000</v>
      </c>
      <c r="T1621" s="42">
        <f t="shared" ref="T1621:T1684" si="387">IF(S1621&gt;0,-T1620,S1621)</f>
        <v>-1000</v>
      </c>
      <c r="V1621" s="71"/>
      <c r="W1621" s="71"/>
      <c r="X1621" s="71"/>
      <c r="Y1621" s="71"/>
      <c r="Z1621" s="71"/>
      <c r="AA1621" s="71">
        <f t="shared" ca="1" si="379"/>
        <v>156.88356510519199</v>
      </c>
      <c r="AB1621" s="71"/>
      <c r="AC1621" s="71"/>
      <c r="AE1621" s="71"/>
      <c r="AF1621" s="71"/>
      <c r="AG1621" s="71"/>
      <c r="AH1621" s="71"/>
      <c r="AI1621" s="71"/>
      <c r="AJ1621" s="71">
        <f t="shared" ca="1" si="380"/>
        <v>87.733018845993172</v>
      </c>
      <c r="AK1621" s="71"/>
      <c r="AL1621" s="71"/>
      <c r="AN1621" s="17"/>
      <c r="AO1621" s="17"/>
      <c r="AP1621" s="17"/>
      <c r="AQ1621" s="17"/>
      <c r="AR1621" s="17"/>
      <c r="AT1621" s="71"/>
      <c r="AU1621" s="71"/>
      <c r="AV1621" s="71"/>
      <c r="AW1621" s="71"/>
      <c r="AX1621" s="71"/>
      <c r="AY1621" s="71">
        <f t="shared" ca="1" si="381"/>
        <v>156.58352124123036</v>
      </c>
      <c r="AZ1621" s="71"/>
      <c r="BA1621" s="71"/>
      <c r="BC1621" s="71"/>
      <c r="BD1621" s="71"/>
      <c r="BE1621" s="71"/>
      <c r="BF1621" s="71"/>
      <c r="BG1621" s="71"/>
      <c r="BH1621" s="71">
        <f t="shared" ca="1" si="378"/>
        <v>87.739948221590637</v>
      </c>
      <c r="BI1621" s="71"/>
      <c r="BJ1621" s="71"/>
      <c r="BL1621" s="17">
        <f ca="1">[1]CalcBCI!AM1621</f>
        <v>2.9860278719756161</v>
      </c>
      <c r="BM1621" s="49">
        <f t="shared" ref="BM1621:BM1684" ca="1" si="388">BL1621*$BM$7+$BM$8</f>
        <v>65.412766698281104</v>
      </c>
      <c r="BN1621" s="75">
        <f ca="1">([1]CalcBCI!U1621-$BN$8)/$BN$9+$BN$7</f>
        <v>8.4169999999999945</v>
      </c>
      <c r="BO1621" s="17"/>
      <c r="BP1621">
        <f t="shared" ca="1" si="382"/>
        <v>76.883565105191991</v>
      </c>
      <c r="BQ1621" s="17"/>
      <c r="BR1621" s="17"/>
      <c r="BS1621" s="17"/>
      <c r="BU1621" s="17"/>
      <c r="BV1621" s="17"/>
      <c r="BW1621" s="17"/>
      <c r="BX1621" s="17"/>
      <c r="BY1621" s="17"/>
      <c r="BZ1621" s="17"/>
      <c r="CA1621" s="17"/>
      <c r="CB1621" s="17"/>
    </row>
    <row r="1622" spans="1:80" hidden="1" outlineLevel="2" x14ac:dyDescent="0.25">
      <c r="A1622" s="1">
        <f>[1]CalcBCI!BY1622</f>
        <v>35726</v>
      </c>
      <c r="B1622" s="17">
        <f ca="1">[1]CalcBCI!CA1622</f>
        <v>156.8770310801865</v>
      </c>
      <c r="C1622" s="17">
        <f ca="1">[1]CalcBCI!CB1622</f>
        <v>156.73027616070843</v>
      </c>
      <c r="D1622" s="29">
        <f ca="1">[1]CalcBCI!CF1622</f>
        <v>0.99995835111854381</v>
      </c>
      <c r="E1622" s="59">
        <f ca="1">[1]CalcBCI!$CH1622</f>
        <v>99.930025400779257</v>
      </c>
      <c r="F1622" s="29">
        <f ca="1">[1]CalcBCI!CG1622</f>
        <v>1</v>
      </c>
      <c r="G1622" s="17">
        <f ca="1">[1]CalcBCI!CI1622</f>
        <v>100</v>
      </c>
      <c r="H1622" s="17">
        <f ca="1">[1]CalcBCIg!L1610</f>
        <v>14.419663012027739</v>
      </c>
      <c r="I1622" s="17">
        <f ca="1">[1]CalcBCIg!J1610</f>
        <v>8.4196630120277387</v>
      </c>
      <c r="J1622" s="17"/>
      <c r="K1622" s="17">
        <f t="shared" ref="K1622:L1685" si="389">K1621</f>
        <v>-6</v>
      </c>
      <c r="L1622" s="17">
        <f t="shared" si="389"/>
        <v>26</v>
      </c>
      <c r="M1622" s="17">
        <f t="shared" ref="M1622:M1685" si="390">M1621</f>
        <v>96</v>
      </c>
      <c r="N1622" s="17">
        <f t="shared" ref="N1622:N1685" si="391">N1621</f>
        <v>0</v>
      </c>
      <c r="O1622" s="17">
        <f t="shared" ca="1" si="383"/>
        <v>99.965012700389622</v>
      </c>
      <c r="P1622" s="17">
        <f t="shared" si="384"/>
        <v>62.5</v>
      </c>
      <c r="Q1622" s="17">
        <f t="shared" ca="1" si="385"/>
        <v>100</v>
      </c>
      <c r="R1622" s="17">
        <f t="shared" ca="1" si="386"/>
        <v>19.003870844841003</v>
      </c>
      <c r="S1622" s="42">
        <f>[1]CalcBCI!$BZ1622</f>
        <v>-1000</v>
      </c>
      <c r="T1622" s="42">
        <f t="shared" si="387"/>
        <v>-1000</v>
      </c>
      <c r="V1622" s="71"/>
      <c r="W1622" s="71"/>
      <c r="X1622" s="71"/>
      <c r="Y1622" s="71"/>
      <c r="Z1622" s="71"/>
      <c r="AA1622" s="71">
        <f t="shared" ca="1" si="379"/>
        <v>156.8770310801865</v>
      </c>
      <c r="AB1622" s="71"/>
      <c r="AC1622" s="71"/>
      <c r="AE1622" s="71"/>
      <c r="AF1622" s="71"/>
      <c r="AG1622" s="71"/>
      <c r="AH1622" s="71"/>
      <c r="AI1622" s="71"/>
      <c r="AJ1622" s="71">
        <f t="shared" ca="1" si="380"/>
        <v>87.729364863891448</v>
      </c>
      <c r="AK1622" s="71"/>
      <c r="AL1622" s="71"/>
      <c r="AN1622" s="17"/>
      <c r="AO1622" s="17"/>
      <c r="AP1622" s="17"/>
      <c r="AQ1622" s="17"/>
      <c r="AR1622" s="17"/>
      <c r="AT1622" s="71"/>
      <c r="AU1622" s="71"/>
      <c r="AV1622" s="71"/>
      <c r="AW1622" s="71"/>
      <c r="AX1622" s="71"/>
      <c r="AY1622" s="71">
        <f t="shared" ca="1" si="381"/>
        <v>156.73027616070843</v>
      </c>
      <c r="AZ1622" s="71"/>
      <c r="BA1622" s="71"/>
      <c r="BC1622" s="71"/>
      <c r="BD1622" s="71"/>
      <c r="BE1622" s="71"/>
      <c r="BF1622" s="71"/>
      <c r="BG1622" s="71"/>
      <c r="BH1622" s="71">
        <f t="shared" ca="1" si="378"/>
        <v>87.822180814996386</v>
      </c>
      <c r="BI1622" s="71"/>
      <c r="BJ1622" s="71"/>
      <c r="BL1622" s="17">
        <f ca="1">[1]CalcBCI!AM1622</f>
        <v>2.9818883422913647</v>
      </c>
      <c r="BM1622" s="49">
        <f t="shared" ca="1" si="388"/>
        <v>65.217967290410229</v>
      </c>
      <c r="BN1622" s="75">
        <f ca="1">([1]CalcBCI!U1622-$BN$8)/$BN$9+$BN$7</f>
        <v>7.9576999999999956</v>
      </c>
      <c r="BO1622" s="17"/>
      <c r="BP1622">
        <f t="shared" ca="1" si="382"/>
        <v>76.877031080186498</v>
      </c>
      <c r="BQ1622" s="17"/>
      <c r="BR1622" s="17"/>
      <c r="BS1622" s="17"/>
      <c r="BU1622" s="17"/>
      <c r="BV1622" s="17"/>
      <c r="BW1622" s="17"/>
      <c r="BX1622" s="17"/>
      <c r="BY1622" s="17"/>
      <c r="BZ1622" s="17"/>
      <c r="CA1622" s="17"/>
      <c r="CB1622" s="17"/>
    </row>
    <row r="1623" spans="1:80" hidden="1" outlineLevel="2" x14ac:dyDescent="0.25">
      <c r="A1623" s="1">
        <f>[1]CalcBCI!BY1623</f>
        <v>35733</v>
      </c>
      <c r="B1623" s="17">
        <f ca="1">[1]CalcBCI!CA1623</f>
        <v>156.55228723707197</v>
      </c>
      <c r="C1623" s="17">
        <f ca="1">[1]CalcBCI!CB1623</f>
        <v>156.6412816988902</v>
      </c>
      <c r="D1623" s="29">
        <f ca="1">[1]CalcBCI!CF1623</f>
        <v>0.99788838386036227</v>
      </c>
      <c r="E1623" s="59">
        <f ca="1">[1]CalcBCI!$CH1623</f>
        <v>96.452257829909726</v>
      </c>
      <c r="F1623" s="29">
        <f ca="1">[1]CalcBCI!CG1623</f>
        <v>0.99943218078856078</v>
      </c>
      <c r="G1623" s="17">
        <f ca="1">[1]CalcBCI!CI1623</f>
        <v>98.580451971401942</v>
      </c>
      <c r="H1623" s="17">
        <f ca="1">[1]CalcBCIg!L1611</f>
        <v>14.331649005413057</v>
      </c>
      <c r="I1623" s="17">
        <f ca="1">[1]CalcBCIg!J1611</f>
        <v>8.3316490054130572</v>
      </c>
      <c r="J1623" s="17"/>
      <c r="K1623" s="17">
        <f t="shared" si="389"/>
        <v>-6</v>
      </c>
      <c r="L1623" s="17">
        <f t="shared" si="389"/>
        <v>26</v>
      </c>
      <c r="M1623" s="17">
        <f t="shared" si="390"/>
        <v>96</v>
      </c>
      <c r="N1623" s="17">
        <f t="shared" si="391"/>
        <v>0</v>
      </c>
      <c r="O1623" s="17">
        <f t="shared" ca="1" si="383"/>
        <v>98.22612891495487</v>
      </c>
      <c r="P1623" s="17">
        <f t="shared" si="384"/>
        <v>62.5</v>
      </c>
      <c r="Q1623" s="17">
        <f t="shared" ca="1" si="385"/>
        <v>100</v>
      </c>
      <c r="R1623" s="17">
        <f t="shared" ca="1" si="386"/>
        <v>19.003870844841003</v>
      </c>
      <c r="S1623" s="42">
        <f>[1]CalcBCI!$BZ1623</f>
        <v>-1000</v>
      </c>
      <c r="T1623" s="42">
        <f t="shared" si="387"/>
        <v>-1000</v>
      </c>
      <c r="V1623" s="71"/>
      <c r="W1623" s="71"/>
      <c r="X1623" s="71"/>
      <c r="Y1623" s="71"/>
      <c r="Z1623" s="71"/>
      <c r="AA1623" s="71">
        <f t="shared" ca="1" si="379"/>
        <v>156.55228723707197</v>
      </c>
      <c r="AB1623" s="71"/>
      <c r="AC1623" s="71"/>
      <c r="AE1623" s="71"/>
      <c r="AF1623" s="71"/>
      <c r="AG1623" s="71"/>
      <c r="AH1623" s="71"/>
      <c r="AI1623" s="71"/>
      <c r="AJ1623" s="71">
        <f t="shared" ca="1" si="380"/>
        <v>87.547760387418819</v>
      </c>
      <c r="AK1623" s="71"/>
      <c r="AL1623" s="71"/>
      <c r="AN1623" s="17"/>
      <c r="AO1623" s="17"/>
      <c r="AP1623" s="17"/>
      <c r="AQ1623" s="17"/>
      <c r="AR1623" s="17"/>
      <c r="AT1623" s="71"/>
      <c r="AU1623" s="71"/>
      <c r="AV1623" s="71"/>
      <c r="AW1623" s="71"/>
      <c r="AX1623" s="71"/>
      <c r="AY1623" s="71">
        <f t="shared" ca="1" si="381"/>
        <v>156.6412816988902</v>
      </c>
      <c r="AZ1623" s="71"/>
      <c r="BA1623" s="71"/>
      <c r="BC1623" s="71"/>
      <c r="BD1623" s="71"/>
      <c r="BE1623" s="71"/>
      <c r="BF1623" s="71"/>
      <c r="BG1623" s="71"/>
      <c r="BH1623" s="71">
        <f t="shared" ca="1" si="378"/>
        <v>87.772313693539147</v>
      </c>
      <c r="BI1623" s="71"/>
      <c r="BJ1623" s="71"/>
      <c r="BL1623" s="17">
        <f ca="1">[1]CalcBCI!AM1623</f>
        <v>2.9647620082661454</v>
      </c>
      <c r="BM1623" s="49">
        <f t="shared" ca="1" si="388"/>
        <v>64.412030388978224</v>
      </c>
      <c r="BN1623" s="75">
        <f ca="1">([1]CalcBCI!U1623-$BN$8)/$BN$9+$BN$7</f>
        <v>6.1033000000000008</v>
      </c>
      <c r="BO1623" s="17"/>
      <c r="BP1623">
        <f t="shared" ca="1" si="382"/>
        <v>76.552287237071965</v>
      </c>
      <c r="BQ1623" s="17"/>
      <c r="BR1623" s="17"/>
      <c r="BS1623" s="17"/>
      <c r="BU1623" s="17"/>
      <c r="BV1623" s="17"/>
      <c r="BW1623" s="17"/>
      <c r="BX1623" s="17"/>
      <c r="BY1623" s="17"/>
      <c r="BZ1623" s="17"/>
      <c r="CA1623" s="17"/>
      <c r="CB1623" s="17"/>
    </row>
    <row r="1624" spans="1:80" hidden="1" outlineLevel="2" x14ac:dyDescent="0.25">
      <c r="A1624" s="1">
        <f>[1]CalcBCI!BY1624</f>
        <v>35740</v>
      </c>
      <c r="B1624" s="17">
        <f ca="1">[1]CalcBCI!CA1624</f>
        <v>156.57939643052705</v>
      </c>
      <c r="C1624" s="17">
        <f ca="1">[1]CalcBCI!CB1624</f>
        <v>156.61033906470863</v>
      </c>
      <c r="D1624" s="29">
        <f ca="1">[1]CalcBCI!CF1624</f>
        <v>0.99806118203356109</v>
      </c>
      <c r="E1624" s="59">
        <f ca="1">[1]CalcBCI!$CH1624</f>
        <v>96.742577341332463</v>
      </c>
      <c r="F1624" s="29">
        <f ca="1">[1]CalcBCI!CG1624</f>
        <v>0.99923475477145962</v>
      </c>
      <c r="G1624" s="17">
        <f ca="1">[1]CalcBCI!CI1624</f>
        <v>98.086886928649051</v>
      </c>
      <c r="H1624" s="17">
        <f ca="1">[1]CalcBCIg!L1612</f>
        <v>13.976988255977632</v>
      </c>
      <c r="I1624" s="17">
        <f ca="1">[1]CalcBCIg!J1612</f>
        <v>7.9769882559776324</v>
      </c>
      <c r="J1624" s="17"/>
      <c r="K1624" s="17">
        <f t="shared" si="389"/>
        <v>-6</v>
      </c>
      <c r="L1624" s="17">
        <f t="shared" si="389"/>
        <v>26</v>
      </c>
      <c r="M1624" s="17">
        <f t="shared" si="390"/>
        <v>96</v>
      </c>
      <c r="N1624" s="17">
        <f t="shared" si="391"/>
        <v>0</v>
      </c>
      <c r="O1624" s="17">
        <f t="shared" ca="1" si="383"/>
        <v>98.371288670666232</v>
      </c>
      <c r="P1624" s="17">
        <f t="shared" si="384"/>
        <v>62.5</v>
      </c>
      <c r="Q1624" s="17">
        <f t="shared" ca="1" si="385"/>
        <v>100</v>
      </c>
      <c r="R1624" s="17">
        <f t="shared" ca="1" si="386"/>
        <v>19.003870844841003</v>
      </c>
      <c r="S1624" s="42">
        <f>[1]CalcBCI!$BZ1624</f>
        <v>-1000</v>
      </c>
      <c r="T1624" s="42">
        <f t="shared" si="387"/>
        <v>-1000</v>
      </c>
      <c r="V1624" s="71"/>
      <c r="W1624" s="71"/>
      <c r="X1624" s="71"/>
      <c r="Y1624" s="71"/>
      <c r="Z1624" s="71"/>
      <c r="AA1624" s="71">
        <f t="shared" ca="1" si="379"/>
        <v>156.57939643052705</v>
      </c>
      <c r="AB1624" s="71"/>
      <c r="AC1624" s="71"/>
      <c r="AE1624" s="71"/>
      <c r="AF1624" s="71"/>
      <c r="AG1624" s="71"/>
      <c r="AH1624" s="71"/>
      <c r="AI1624" s="71"/>
      <c r="AJ1624" s="71">
        <f t="shared" ca="1" si="380"/>
        <v>87.562920492804622</v>
      </c>
      <c r="AK1624" s="71"/>
      <c r="AL1624" s="71"/>
      <c r="AN1624" s="17"/>
      <c r="AO1624" s="17"/>
      <c r="AP1624" s="17"/>
      <c r="AQ1624" s="17"/>
      <c r="AR1624" s="17"/>
      <c r="AT1624" s="71"/>
      <c r="AU1624" s="71"/>
      <c r="AV1624" s="71"/>
      <c r="AW1624" s="71"/>
      <c r="AX1624" s="71"/>
      <c r="AY1624" s="71">
        <f t="shared" ca="1" si="381"/>
        <v>156.61033906470863</v>
      </c>
      <c r="AZ1624" s="71"/>
      <c r="BA1624" s="71"/>
      <c r="BC1624" s="71"/>
      <c r="BD1624" s="71"/>
      <c r="BE1624" s="71"/>
      <c r="BF1624" s="71"/>
      <c r="BG1624" s="71"/>
      <c r="BH1624" s="71">
        <f t="shared" ca="1" si="378"/>
        <v>87.754975310167694</v>
      </c>
      <c r="BI1624" s="71"/>
      <c r="BJ1624" s="71"/>
      <c r="BL1624" s="17">
        <f ca="1">[1]CalcBCI!AM1624</f>
        <v>2.9676237839406525</v>
      </c>
      <c r="BM1624" s="49">
        <f t="shared" ca="1" si="388"/>
        <v>64.546700810348597</v>
      </c>
      <c r="BN1624" s="75">
        <f ca="1">([1]CalcBCI!U1624-$BN$8)/$BN$9+$BN$7</f>
        <v>6.408100000000001</v>
      </c>
      <c r="BO1624" s="17"/>
      <c r="BP1624">
        <f t="shared" ca="1" si="382"/>
        <v>76.579396430527055</v>
      </c>
      <c r="BQ1624" s="17"/>
      <c r="BR1624" s="17"/>
      <c r="BS1624" s="17"/>
      <c r="BU1624" s="17"/>
      <c r="BV1624" s="17"/>
      <c r="BW1624" s="17"/>
      <c r="BX1624" s="17"/>
      <c r="BY1624" s="17"/>
      <c r="BZ1624" s="17"/>
      <c r="CA1624" s="17"/>
      <c r="CB1624" s="17"/>
    </row>
    <row r="1625" spans="1:80" hidden="1" outlineLevel="2" x14ac:dyDescent="0.25">
      <c r="A1625" s="1">
        <f>[1]CalcBCI!BY1625</f>
        <v>35747</v>
      </c>
      <c r="B1625" s="17">
        <f ca="1">[1]CalcBCI!CA1625</f>
        <v>156.78987873048425</v>
      </c>
      <c r="C1625" s="17">
        <f ca="1">[1]CalcBCI!CB1625</f>
        <v>156.70010889759644</v>
      </c>
      <c r="D1625" s="29">
        <f ca="1">[1]CalcBCI!CF1625</f>
        <v>0.99940282862232943</v>
      </c>
      <c r="E1625" s="59">
        <f ca="1">[1]CalcBCI!$CH1625</f>
        <v>98.99668787353734</v>
      </c>
      <c r="F1625" s="29">
        <f ca="1">[1]CalcBCI!CG1625</f>
        <v>0.99980752115129912</v>
      </c>
      <c r="G1625" s="17">
        <f ca="1">[1]CalcBCI!CI1625</f>
        <v>99.518802878247797</v>
      </c>
      <c r="H1625" s="17">
        <f ca="1">[1]CalcBCIg!L1613</f>
        <v>13.677746713161469</v>
      </c>
      <c r="I1625" s="17">
        <f ca="1">[1]CalcBCIg!J1613</f>
        <v>7.6777467131614694</v>
      </c>
      <c r="J1625" s="17"/>
      <c r="K1625" s="17">
        <f t="shared" si="389"/>
        <v>-6</v>
      </c>
      <c r="L1625" s="17">
        <f t="shared" si="389"/>
        <v>26</v>
      </c>
      <c r="M1625" s="17">
        <f t="shared" si="390"/>
        <v>96</v>
      </c>
      <c r="N1625" s="17">
        <f t="shared" si="391"/>
        <v>0</v>
      </c>
      <c r="O1625" s="17">
        <f t="shared" ca="1" si="383"/>
        <v>99.498343936768663</v>
      </c>
      <c r="P1625" s="17">
        <f t="shared" si="384"/>
        <v>62.5</v>
      </c>
      <c r="Q1625" s="17">
        <f t="shared" ca="1" si="385"/>
        <v>100</v>
      </c>
      <c r="R1625" s="17">
        <f t="shared" ca="1" si="386"/>
        <v>19.003870844841003</v>
      </c>
      <c r="S1625" s="42">
        <f>[1]CalcBCI!$BZ1625</f>
        <v>-1000</v>
      </c>
      <c r="T1625" s="42">
        <f t="shared" si="387"/>
        <v>-1000</v>
      </c>
      <c r="V1625" s="71"/>
      <c r="W1625" s="71"/>
      <c r="X1625" s="71"/>
      <c r="Y1625" s="71"/>
      <c r="Z1625" s="71"/>
      <c r="AA1625" s="71">
        <f t="shared" ca="1" si="379"/>
        <v>156.78987873048425</v>
      </c>
      <c r="AB1625" s="71"/>
      <c r="AC1625" s="71"/>
      <c r="AE1625" s="71"/>
      <c r="AF1625" s="71"/>
      <c r="AG1625" s="71"/>
      <c r="AH1625" s="71"/>
      <c r="AI1625" s="71"/>
      <c r="AJ1625" s="71">
        <f t="shared" ca="1" si="380"/>
        <v>87.680627198261703</v>
      </c>
      <c r="AK1625" s="71"/>
      <c r="AL1625" s="71"/>
      <c r="AN1625" s="17"/>
      <c r="AO1625" s="17"/>
      <c r="AP1625" s="17"/>
      <c r="AQ1625" s="17"/>
      <c r="AR1625" s="17"/>
      <c r="AT1625" s="71"/>
      <c r="AU1625" s="71"/>
      <c r="AV1625" s="71"/>
      <c r="AW1625" s="71"/>
      <c r="AX1625" s="71"/>
      <c r="AY1625" s="71">
        <f t="shared" ca="1" si="381"/>
        <v>156.70010889759644</v>
      </c>
      <c r="AZ1625" s="71"/>
      <c r="BA1625" s="71"/>
      <c r="BC1625" s="71"/>
      <c r="BD1625" s="71"/>
      <c r="BE1625" s="71"/>
      <c r="BF1625" s="71"/>
      <c r="BG1625" s="71"/>
      <c r="BH1625" s="71">
        <f t="shared" ca="1" si="378"/>
        <v>87.805276902742719</v>
      </c>
      <c r="BI1625" s="71"/>
      <c r="BJ1625" s="71"/>
      <c r="BL1625" s="17">
        <f ca="1">[1]CalcBCI!AM1625</f>
        <v>2.9653343687818117</v>
      </c>
      <c r="BM1625" s="49">
        <f t="shared" ca="1" si="388"/>
        <v>64.438964726462189</v>
      </c>
      <c r="BN1625" s="75">
        <f ca="1">([1]CalcBCI!U1625-$BN$8)/$BN$9+$BN$7</f>
        <v>6.1640999999999977</v>
      </c>
      <c r="BO1625" s="17"/>
      <c r="BP1625">
        <f t="shared" ca="1" si="382"/>
        <v>76.789878730484247</v>
      </c>
      <c r="BQ1625" s="17"/>
      <c r="BR1625" s="17"/>
      <c r="BS1625" s="17"/>
      <c r="BU1625" s="17"/>
      <c r="BV1625" s="17"/>
      <c r="BW1625" s="17"/>
      <c r="BX1625" s="17"/>
      <c r="BY1625" s="17"/>
      <c r="BZ1625" s="17"/>
      <c r="CA1625" s="17"/>
      <c r="CB1625" s="17"/>
    </row>
    <row r="1626" spans="1:80" hidden="1" outlineLevel="2" x14ac:dyDescent="0.25">
      <c r="A1626" s="1">
        <f>[1]CalcBCI!BY1626</f>
        <v>35754</v>
      </c>
      <c r="B1626" s="17">
        <f ca="1">[1]CalcBCI!CA1626</f>
        <v>157.18927006872337</v>
      </c>
      <c r="C1626" s="17">
        <f ca="1">[1]CalcBCI!CB1626</f>
        <v>156.94468948315989</v>
      </c>
      <c r="D1626" s="29">
        <f ca="1">[1]CalcBCI!CF1626</f>
        <v>1</v>
      </c>
      <c r="E1626" s="59">
        <f ca="1">[1]CalcBCI!$CH1626</f>
        <v>100</v>
      </c>
      <c r="F1626" s="29">
        <f ca="1">[1]CalcBCI!CG1626</f>
        <v>1</v>
      </c>
      <c r="G1626" s="17">
        <f ca="1">[1]CalcBCI!CI1626</f>
        <v>100</v>
      </c>
      <c r="H1626" s="17">
        <f ca="1">[1]CalcBCIg!L1614</f>
        <v>13.516843974590305</v>
      </c>
      <c r="I1626" s="17">
        <f ca="1">[1]CalcBCIg!J1614</f>
        <v>7.5168439745903051</v>
      </c>
      <c r="J1626" s="17"/>
      <c r="K1626" s="17">
        <f t="shared" si="389"/>
        <v>-6</v>
      </c>
      <c r="L1626" s="17">
        <f t="shared" si="389"/>
        <v>26</v>
      </c>
      <c r="M1626" s="17">
        <f t="shared" si="390"/>
        <v>96</v>
      </c>
      <c r="N1626" s="17">
        <f t="shared" si="391"/>
        <v>0</v>
      </c>
      <c r="O1626" s="17">
        <f t="shared" ca="1" si="383"/>
        <v>100</v>
      </c>
      <c r="P1626" s="17">
        <f t="shared" si="384"/>
        <v>62.5</v>
      </c>
      <c r="Q1626" s="17">
        <f t="shared" ca="1" si="385"/>
        <v>100</v>
      </c>
      <c r="R1626" s="17">
        <f t="shared" ca="1" si="386"/>
        <v>19.003870844841003</v>
      </c>
      <c r="S1626" s="42">
        <f>[1]CalcBCI!$BZ1626</f>
        <v>-1000</v>
      </c>
      <c r="T1626" s="42">
        <f t="shared" si="387"/>
        <v>-1000</v>
      </c>
      <c r="V1626" s="71"/>
      <c r="W1626" s="71"/>
      <c r="X1626" s="71"/>
      <c r="Y1626" s="71"/>
      <c r="Z1626" s="71"/>
      <c r="AA1626" s="71">
        <f t="shared" ca="1" si="379"/>
        <v>157.18927006872337</v>
      </c>
      <c r="AB1626" s="71"/>
      <c r="AC1626" s="71"/>
      <c r="AE1626" s="71"/>
      <c r="AF1626" s="71"/>
      <c r="AG1626" s="71"/>
      <c r="AH1626" s="71"/>
      <c r="AI1626" s="71"/>
      <c r="AJ1626" s="71">
        <f t="shared" ca="1" si="380"/>
        <v>87.903976328434553</v>
      </c>
      <c r="AK1626" s="71"/>
      <c r="AL1626" s="71"/>
      <c r="AN1626" s="17"/>
      <c r="AO1626" s="17"/>
      <c r="AP1626" s="17"/>
      <c r="AQ1626" s="17"/>
      <c r="AR1626" s="17"/>
      <c r="AT1626" s="71"/>
      <c r="AU1626" s="71"/>
      <c r="AV1626" s="71"/>
      <c r="AW1626" s="71"/>
      <c r="AX1626" s="71"/>
      <c r="AY1626" s="71">
        <f t="shared" ca="1" si="381"/>
        <v>156.94468948315989</v>
      </c>
      <c r="AZ1626" s="71"/>
      <c r="BA1626" s="71"/>
      <c r="BC1626" s="71"/>
      <c r="BD1626" s="71"/>
      <c r="BE1626" s="71"/>
      <c r="BF1626" s="71"/>
      <c r="BG1626" s="71"/>
      <c r="BH1626" s="71">
        <f t="shared" ca="1" si="378"/>
        <v>87.94232509110401</v>
      </c>
      <c r="BI1626" s="71"/>
      <c r="BJ1626" s="71"/>
      <c r="BL1626" s="17">
        <f ca="1">[1]CalcBCI!AM1626</f>
        <v>2.9707214912239643</v>
      </c>
      <c r="BM1626" s="49">
        <f t="shared" ca="1" si="388"/>
        <v>64.692473782298066</v>
      </c>
      <c r="BN1626" s="75">
        <f ca="1">([1]CalcBCI!U1626-$BN$8)/$BN$9+$BN$7</f>
        <v>6.7402999999999977</v>
      </c>
      <c r="BO1626" s="17"/>
      <c r="BP1626">
        <f t="shared" ca="1" si="382"/>
        <v>77.189270068723374</v>
      </c>
      <c r="BQ1626" s="17"/>
      <c r="BR1626" s="17"/>
      <c r="BS1626" s="17"/>
      <c r="BU1626" s="17"/>
      <c r="BV1626" s="17"/>
      <c r="BW1626" s="17"/>
      <c r="BX1626" s="17"/>
      <c r="BY1626" s="17"/>
      <c r="BZ1626" s="17"/>
      <c r="CA1626" s="17"/>
      <c r="CB1626" s="17"/>
    </row>
    <row r="1627" spans="1:80" hidden="1" outlineLevel="2" x14ac:dyDescent="0.25">
      <c r="A1627" s="1">
        <f>[1]CalcBCI!BY1627</f>
        <v>35761</v>
      </c>
      <c r="B1627" s="17">
        <f ca="1">[1]CalcBCI!CA1627</f>
        <v>157.38009904680501</v>
      </c>
      <c r="C1627" s="17">
        <f ca="1">[1]CalcBCI!CB1627</f>
        <v>157.16239426498245</v>
      </c>
      <c r="D1627" s="29">
        <f ca="1">[1]CalcBCI!CF1627</f>
        <v>1</v>
      </c>
      <c r="E1627" s="59">
        <f ca="1">[1]CalcBCI!$CH1627</f>
        <v>100</v>
      </c>
      <c r="F1627" s="29">
        <f ca="1">[1]CalcBCI!CG1627</f>
        <v>1</v>
      </c>
      <c r="G1627" s="17">
        <f ca="1">[1]CalcBCI!CI1627</f>
        <v>100</v>
      </c>
      <c r="H1627" s="17">
        <f ca="1">[1]CalcBCIg!L1615</f>
        <v>13.523182928562166</v>
      </c>
      <c r="I1627" s="17">
        <f ca="1">[1]CalcBCIg!J1615</f>
        <v>7.5231829285621661</v>
      </c>
      <c r="J1627" s="17"/>
      <c r="K1627" s="17">
        <f t="shared" si="389"/>
        <v>-6</v>
      </c>
      <c r="L1627" s="17">
        <f t="shared" si="389"/>
        <v>26</v>
      </c>
      <c r="M1627" s="17">
        <f t="shared" si="390"/>
        <v>96</v>
      </c>
      <c r="N1627" s="17">
        <f t="shared" si="391"/>
        <v>0</v>
      </c>
      <c r="O1627" s="17">
        <f t="shared" ca="1" si="383"/>
        <v>100</v>
      </c>
      <c r="P1627" s="17">
        <f t="shared" si="384"/>
        <v>62.5</v>
      </c>
      <c r="Q1627" s="17">
        <f t="shared" ca="1" si="385"/>
        <v>100</v>
      </c>
      <c r="R1627" s="17">
        <f t="shared" ca="1" si="386"/>
        <v>19.003870844841003</v>
      </c>
      <c r="S1627" s="42">
        <f>[1]CalcBCI!$BZ1627</f>
        <v>-1000</v>
      </c>
      <c r="T1627" s="42">
        <f t="shared" si="387"/>
        <v>-1000</v>
      </c>
      <c r="V1627" s="71"/>
      <c r="W1627" s="71"/>
      <c r="X1627" s="71"/>
      <c r="Y1627" s="71"/>
      <c r="Z1627" s="71"/>
      <c r="AA1627" s="71">
        <f t="shared" ca="1" si="379"/>
        <v>157.38009904680501</v>
      </c>
      <c r="AB1627" s="71"/>
      <c r="AC1627" s="71"/>
      <c r="AE1627" s="71"/>
      <c r="AF1627" s="71"/>
      <c r="AG1627" s="71"/>
      <c r="AH1627" s="71"/>
      <c r="AI1627" s="71"/>
      <c r="AJ1627" s="71">
        <f t="shared" ca="1" si="380"/>
        <v>88.010692429124717</v>
      </c>
      <c r="AK1627" s="71"/>
      <c r="AL1627" s="71"/>
      <c r="AN1627" s="17"/>
      <c r="AO1627" s="17"/>
      <c r="AP1627" s="17"/>
      <c r="AQ1627" s="17"/>
      <c r="AR1627" s="17"/>
      <c r="AT1627" s="71"/>
      <c r="AU1627" s="71"/>
      <c r="AV1627" s="71"/>
      <c r="AW1627" s="71"/>
      <c r="AX1627" s="71"/>
      <c r="AY1627" s="71">
        <f t="shared" ca="1" si="381"/>
        <v>157.16239426498245</v>
      </c>
      <c r="AZ1627" s="71"/>
      <c r="BA1627" s="71"/>
      <c r="BC1627" s="71"/>
      <c r="BD1627" s="71"/>
      <c r="BE1627" s="71"/>
      <c r="BF1627" s="71"/>
      <c r="BG1627" s="71"/>
      <c r="BH1627" s="71">
        <f t="shared" ca="1" si="378"/>
        <v>88.064313702250885</v>
      </c>
      <c r="BI1627" s="71"/>
      <c r="BJ1627" s="71"/>
      <c r="BL1627" s="17">
        <f ca="1">[1]CalcBCI!AM1627</f>
        <v>2.9796576174368816</v>
      </c>
      <c r="BM1627" s="49">
        <f t="shared" ca="1" si="388"/>
        <v>65.11299307499894</v>
      </c>
      <c r="BN1627" s="75">
        <f ca="1">([1]CalcBCI!U1627-$BN$8)/$BN$9+$BN$7</f>
        <v>7.7120000000000068</v>
      </c>
      <c r="BO1627" s="17"/>
      <c r="BP1627">
        <f t="shared" ca="1" si="382"/>
        <v>77.380099046805014</v>
      </c>
      <c r="BQ1627" s="17"/>
      <c r="BR1627" s="17"/>
      <c r="BS1627" s="17"/>
      <c r="BU1627" s="17"/>
      <c r="BV1627" s="17"/>
      <c r="BW1627" s="17"/>
      <c r="BX1627" s="17"/>
      <c r="BY1627" s="17"/>
      <c r="BZ1627" s="17"/>
      <c r="CA1627" s="17"/>
      <c r="CB1627" s="17"/>
    </row>
    <row r="1628" spans="1:80" hidden="1" outlineLevel="2" x14ac:dyDescent="0.25">
      <c r="A1628" s="1">
        <f>[1]CalcBCI!BY1628</f>
        <v>35768</v>
      </c>
      <c r="B1628" s="17">
        <f ca="1">[1]CalcBCI!CA1628</f>
        <v>157.45085026863654</v>
      </c>
      <c r="C1628" s="17">
        <f ca="1">[1]CalcBCI!CB1628</f>
        <v>157.30662226680948</v>
      </c>
      <c r="D1628" s="29">
        <f ca="1">[1]CalcBCI!CF1628</f>
        <v>1</v>
      </c>
      <c r="E1628" s="59">
        <f ca="1">[1]CalcBCI!$CH1628</f>
        <v>100</v>
      </c>
      <c r="F1628" s="29">
        <f ca="1">[1]CalcBCI!CG1628</f>
        <v>1</v>
      </c>
      <c r="G1628" s="17">
        <f ca="1">[1]CalcBCI!CI1628</f>
        <v>100</v>
      </c>
      <c r="H1628" s="17">
        <f ca="1">[1]CalcBCIg!L1616</f>
        <v>13.542228996753696</v>
      </c>
      <c r="I1628" s="17">
        <f ca="1">[1]CalcBCIg!J1616</f>
        <v>7.5422289967536953</v>
      </c>
      <c r="J1628" s="17"/>
      <c r="K1628" s="17">
        <f t="shared" si="389"/>
        <v>-6</v>
      </c>
      <c r="L1628" s="17">
        <f t="shared" si="389"/>
        <v>26</v>
      </c>
      <c r="M1628" s="17">
        <f t="shared" si="390"/>
        <v>96</v>
      </c>
      <c r="N1628" s="17">
        <f t="shared" si="391"/>
        <v>0</v>
      </c>
      <c r="O1628" s="17">
        <f t="shared" ca="1" si="383"/>
        <v>100</v>
      </c>
      <c r="P1628" s="17">
        <f t="shared" si="384"/>
        <v>62.5</v>
      </c>
      <c r="Q1628" s="17">
        <f t="shared" ca="1" si="385"/>
        <v>100</v>
      </c>
      <c r="R1628" s="17">
        <f t="shared" ca="1" si="386"/>
        <v>19.003870844841003</v>
      </c>
      <c r="S1628" s="42">
        <f>[1]CalcBCI!$BZ1628</f>
        <v>-1000</v>
      </c>
      <c r="T1628" s="42">
        <f t="shared" si="387"/>
        <v>-1000</v>
      </c>
      <c r="V1628" s="71"/>
      <c r="W1628" s="71"/>
      <c r="X1628" s="71"/>
      <c r="Y1628" s="71"/>
      <c r="Z1628" s="71"/>
      <c r="AA1628" s="71">
        <f t="shared" ca="1" si="379"/>
        <v>157.45085026863654</v>
      </c>
      <c r="AB1628" s="71"/>
      <c r="AC1628" s="71"/>
      <c r="AE1628" s="71"/>
      <c r="AF1628" s="71"/>
      <c r="AG1628" s="71"/>
      <c r="AH1628" s="71"/>
      <c r="AI1628" s="71"/>
      <c r="AJ1628" s="71">
        <f t="shared" ca="1" si="380"/>
        <v>88.050258194182135</v>
      </c>
      <c r="AK1628" s="71"/>
      <c r="AL1628" s="71"/>
      <c r="AN1628" s="17"/>
      <c r="AO1628" s="17"/>
      <c r="AP1628" s="17"/>
      <c r="AQ1628" s="17"/>
      <c r="AR1628" s="17"/>
      <c r="AT1628" s="71"/>
      <c r="AU1628" s="71"/>
      <c r="AV1628" s="71"/>
      <c r="AW1628" s="71"/>
      <c r="AX1628" s="71"/>
      <c r="AY1628" s="71">
        <f t="shared" ca="1" si="381"/>
        <v>157.30662226680948</v>
      </c>
      <c r="AZ1628" s="71"/>
      <c r="BA1628" s="71"/>
      <c r="BC1628" s="71"/>
      <c r="BD1628" s="71"/>
      <c r="BE1628" s="71"/>
      <c r="BF1628" s="71"/>
      <c r="BG1628" s="71"/>
      <c r="BH1628" s="71">
        <f t="shared" ca="1" si="378"/>
        <v>88.145130363621732</v>
      </c>
      <c r="BI1628" s="71"/>
      <c r="BJ1628" s="71"/>
      <c r="BL1628" s="17">
        <f ca="1">[1]CalcBCI!AM1628</f>
        <v>2.9850014030682464</v>
      </c>
      <c r="BM1628" s="49">
        <f t="shared" ca="1" si="388"/>
        <v>65.364462772326874</v>
      </c>
      <c r="BN1628" s="75">
        <f ca="1">([1]CalcBCI!U1628-$BN$8)/$BN$9+$BN$7</f>
        <v>8.3026999999999944</v>
      </c>
      <c r="BO1628" s="17"/>
      <c r="BP1628">
        <f t="shared" ca="1" si="382"/>
        <v>77.450850268636543</v>
      </c>
      <c r="BQ1628" s="17"/>
      <c r="BR1628" s="17"/>
      <c r="BS1628" s="17"/>
      <c r="BU1628" s="17"/>
      <c r="BV1628" s="17"/>
      <c r="BW1628" s="17"/>
      <c r="BX1628" s="17"/>
      <c r="BY1628" s="17"/>
      <c r="BZ1628" s="17"/>
      <c r="CA1628" s="17"/>
      <c r="CB1628" s="17"/>
    </row>
    <row r="1629" spans="1:80" hidden="1" outlineLevel="2" x14ac:dyDescent="0.25">
      <c r="A1629" s="1">
        <f>[1]CalcBCI!BY1629</f>
        <v>35775</v>
      </c>
      <c r="B1629" s="17">
        <f ca="1">[1]CalcBCI!CA1629</f>
        <v>157.50187778378023</v>
      </c>
      <c r="C1629" s="17">
        <f ca="1">[1]CalcBCI!CB1629</f>
        <v>157.40425002529486</v>
      </c>
      <c r="D1629" s="29">
        <f ca="1">[1]CalcBCI!CF1629</f>
        <v>1</v>
      </c>
      <c r="E1629" s="59">
        <f ca="1">[1]CalcBCI!$CH1629</f>
        <v>100</v>
      </c>
      <c r="F1629" s="29">
        <f ca="1">[1]CalcBCI!CG1629</f>
        <v>1</v>
      </c>
      <c r="G1629" s="17">
        <f ca="1">[1]CalcBCI!CI1629</f>
        <v>100</v>
      </c>
      <c r="H1629" s="17">
        <f ca="1">[1]CalcBCIg!L1617</f>
        <v>13.509352862834932</v>
      </c>
      <c r="I1629" s="17">
        <f ca="1">[1]CalcBCIg!J1617</f>
        <v>7.5093528628349322</v>
      </c>
      <c r="J1629" s="17"/>
      <c r="K1629" s="17">
        <f t="shared" si="389"/>
        <v>-6</v>
      </c>
      <c r="L1629" s="17">
        <f t="shared" si="389"/>
        <v>26</v>
      </c>
      <c r="M1629" s="17">
        <f t="shared" si="390"/>
        <v>96</v>
      </c>
      <c r="N1629" s="17">
        <f t="shared" si="391"/>
        <v>0</v>
      </c>
      <c r="O1629" s="17">
        <f t="shared" ca="1" si="383"/>
        <v>100</v>
      </c>
      <c r="P1629" s="17">
        <f t="shared" si="384"/>
        <v>62.5</v>
      </c>
      <c r="Q1629" s="17">
        <f t="shared" ca="1" si="385"/>
        <v>100</v>
      </c>
      <c r="R1629" s="17">
        <f t="shared" ca="1" si="386"/>
        <v>19.003870844841003</v>
      </c>
      <c r="S1629" s="42">
        <f>[1]CalcBCI!$BZ1629</f>
        <v>-1000</v>
      </c>
      <c r="T1629" s="42">
        <f t="shared" si="387"/>
        <v>-1000</v>
      </c>
      <c r="V1629" s="71"/>
      <c r="W1629" s="71"/>
      <c r="X1629" s="71"/>
      <c r="Y1629" s="71"/>
      <c r="Z1629" s="71"/>
      <c r="AA1629" s="71">
        <f t="shared" ca="1" si="379"/>
        <v>157.50187778378023</v>
      </c>
      <c r="AB1629" s="71"/>
      <c r="AC1629" s="71"/>
      <c r="AE1629" s="71"/>
      <c r="AF1629" s="71"/>
      <c r="AG1629" s="71"/>
      <c r="AH1629" s="71"/>
      <c r="AI1629" s="71"/>
      <c r="AJ1629" s="71">
        <f t="shared" ca="1" si="380"/>
        <v>88.078793993612521</v>
      </c>
      <c r="AK1629" s="71"/>
      <c r="AL1629" s="71"/>
      <c r="AN1629" s="17"/>
      <c r="AO1629" s="17"/>
      <c r="AP1629" s="17"/>
      <c r="AQ1629" s="17"/>
      <c r="AR1629" s="17"/>
      <c r="AT1629" s="71"/>
      <c r="AU1629" s="71"/>
      <c r="AV1629" s="71"/>
      <c r="AW1629" s="71"/>
      <c r="AX1629" s="71"/>
      <c r="AY1629" s="71">
        <f t="shared" ca="1" si="381"/>
        <v>157.40425002529486</v>
      </c>
      <c r="AZ1629" s="71"/>
      <c r="BA1629" s="71"/>
      <c r="BC1629" s="71"/>
      <c r="BD1629" s="71"/>
      <c r="BE1629" s="71"/>
      <c r="BF1629" s="71"/>
      <c r="BG1629" s="71"/>
      <c r="BH1629" s="71">
        <f t="shared" ca="1" si="378"/>
        <v>88.199835063111152</v>
      </c>
      <c r="BI1629" s="71"/>
      <c r="BJ1629" s="71"/>
      <c r="BL1629" s="17">
        <f ca="1">[1]CalcBCI!AM1629</f>
        <v>2.9898794498300094</v>
      </c>
      <c r="BM1629" s="49">
        <f t="shared" ca="1" si="388"/>
        <v>65.594015570165936</v>
      </c>
      <c r="BN1629" s="75">
        <f ca="1">([1]CalcBCI!U1629-$BN$8)/$BN$9+$BN$7</f>
        <v>8.8483000000000018</v>
      </c>
      <c r="BO1629" s="17"/>
      <c r="BP1629">
        <f t="shared" ca="1" si="382"/>
        <v>77.50187778378023</v>
      </c>
      <c r="BQ1629" s="17"/>
      <c r="BR1629" s="17"/>
      <c r="BS1629" s="17"/>
      <c r="BU1629" s="17"/>
      <c r="BV1629" s="17"/>
      <c r="BW1629" s="17"/>
      <c r="BX1629" s="17"/>
      <c r="BY1629" s="17"/>
      <c r="BZ1629" s="17"/>
      <c r="CA1629" s="17"/>
      <c r="CB1629" s="17"/>
    </row>
    <row r="1630" spans="1:80" hidden="1" outlineLevel="2" x14ac:dyDescent="0.25">
      <c r="A1630" s="1">
        <f>[1]CalcBCI!BY1630</f>
        <v>35782</v>
      </c>
      <c r="B1630" s="17">
        <f ca="1">[1]CalcBCI!CA1630</f>
        <v>157.07243894598756</v>
      </c>
      <c r="C1630" s="17">
        <f ca="1">[1]CalcBCI!CB1630</f>
        <v>157.23834448564122</v>
      </c>
      <c r="D1630" s="29">
        <f ca="1">[1]CalcBCI!CF1630</f>
        <v>0.99727343671176916</v>
      </c>
      <c r="E1630" s="59">
        <f ca="1">[1]CalcBCI!$CH1630</f>
        <v>95.419080496923996</v>
      </c>
      <c r="F1630" s="29">
        <f ca="1">[1]CalcBCI!CG1630</f>
        <v>0.99894599072371315</v>
      </c>
      <c r="G1630" s="17">
        <f ca="1">[1]CalcBCI!CI1630</f>
        <v>97.364976809282879</v>
      </c>
      <c r="H1630" s="17">
        <f ca="1">[1]CalcBCIg!L1618</f>
        <v>13.192736566066742</v>
      </c>
      <c r="I1630" s="17">
        <f ca="1">[1]CalcBCIg!J1618</f>
        <v>7.1927365660667428</v>
      </c>
      <c r="J1630" s="17"/>
      <c r="K1630" s="17">
        <f t="shared" si="389"/>
        <v>-6</v>
      </c>
      <c r="L1630" s="17">
        <f t="shared" si="389"/>
        <v>26</v>
      </c>
      <c r="M1630" s="17">
        <f t="shared" si="390"/>
        <v>96</v>
      </c>
      <c r="N1630" s="17">
        <f t="shared" si="391"/>
        <v>0</v>
      </c>
      <c r="O1630" s="17">
        <f t="shared" ca="1" si="383"/>
        <v>97.709540248461991</v>
      </c>
      <c r="P1630" s="17">
        <f t="shared" si="384"/>
        <v>62.5</v>
      </c>
      <c r="Q1630" s="17">
        <f t="shared" ca="1" si="385"/>
        <v>100</v>
      </c>
      <c r="R1630" s="17">
        <f t="shared" ca="1" si="386"/>
        <v>19.003870844841003</v>
      </c>
      <c r="S1630" s="42">
        <f>[1]CalcBCI!$BZ1630</f>
        <v>-1000</v>
      </c>
      <c r="T1630" s="42">
        <f t="shared" si="387"/>
        <v>-1000</v>
      </c>
      <c r="V1630" s="71"/>
      <c r="W1630" s="71"/>
      <c r="X1630" s="71"/>
      <c r="Y1630" s="71"/>
      <c r="Z1630" s="71"/>
      <c r="AA1630" s="71">
        <f t="shared" ca="1" si="379"/>
        <v>157.07243894598756</v>
      </c>
      <c r="AB1630" s="71"/>
      <c r="AC1630" s="71"/>
      <c r="AE1630" s="71"/>
      <c r="AF1630" s="71"/>
      <c r="AG1630" s="71"/>
      <c r="AH1630" s="71"/>
      <c r="AI1630" s="71"/>
      <c r="AJ1630" s="71">
        <f t="shared" ca="1" si="380"/>
        <v>87.838641587437891</v>
      </c>
      <c r="AK1630" s="71"/>
      <c r="AL1630" s="71"/>
      <c r="AN1630" s="17"/>
      <c r="AO1630" s="17"/>
      <c r="AP1630" s="17"/>
      <c r="AQ1630" s="17"/>
      <c r="AR1630" s="17"/>
      <c r="AT1630" s="71"/>
      <c r="AU1630" s="71"/>
      <c r="AV1630" s="71"/>
      <c r="AW1630" s="71"/>
      <c r="AX1630" s="71"/>
      <c r="AY1630" s="71">
        <f t="shared" ca="1" si="381"/>
        <v>157.23834448564122</v>
      </c>
      <c r="AZ1630" s="71"/>
      <c r="BA1630" s="71"/>
      <c r="BC1630" s="71"/>
      <c r="BD1630" s="71"/>
      <c r="BE1630" s="71"/>
      <c r="BF1630" s="71"/>
      <c r="BG1630" s="71"/>
      <c r="BH1630" s="71">
        <f t="shared" ca="1" si="378"/>
        <v>88.106871618787665</v>
      </c>
      <c r="BI1630" s="71"/>
      <c r="BJ1630" s="71"/>
      <c r="BL1630" s="17">
        <f ca="1">[1]CalcBCI!AM1630</f>
        <v>2.9827505019822738</v>
      </c>
      <c r="BM1630" s="49">
        <f t="shared" ca="1" si="388"/>
        <v>65.258539096893031</v>
      </c>
      <c r="BN1630" s="75">
        <f ca="1">([1]CalcBCI!U1630-$BN$8)/$BN$9+$BN$7</f>
        <v>8.0529999999999902</v>
      </c>
      <c r="BO1630" s="17"/>
      <c r="BP1630">
        <f t="shared" ca="1" si="382"/>
        <v>77.072438945987557</v>
      </c>
      <c r="BQ1630" s="17"/>
      <c r="BR1630" s="17"/>
      <c r="BS1630" s="17"/>
      <c r="BU1630" s="17"/>
      <c r="BV1630" s="17"/>
      <c r="BW1630" s="17"/>
      <c r="BX1630" s="17"/>
      <c r="BY1630" s="17"/>
      <c r="BZ1630" s="17"/>
      <c r="CA1630" s="17"/>
      <c r="CB1630" s="17"/>
    </row>
    <row r="1631" spans="1:80" hidden="1" outlineLevel="2" x14ac:dyDescent="0.25">
      <c r="A1631" s="1">
        <f>[1]CalcBCI!BY1631</f>
        <v>35789</v>
      </c>
      <c r="B1631" s="17">
        <f ca="1">[1]CalcBCI!CA1631</f>
        <v>156.5714117610502</v>
      </c>
      <c r="C1631" s="17">
        <f ca="1">[1]CalcBCI!CB1631</f>
        <v>156.90487812334572</v>
      </c>
      <c r="D1631" s="29">
        <f ca="1">[1]CalcBCI!CF1631</f>
        <v>0.99409234965434901</v>
      </c>
      <c r="E1631" s="59">
        <f ca="1">[1]CalcBCI!$CH1631</f>
        <v>90.074512188086373</v>
      </c>
      <c r="F1631" s="29">
        <f ca="1">[1]CalcBCI!CG1631</f>
        <v>0.99682745604474543</v>
      </c>
      <c r="G1631" s="17">
        <f ca="1">[1]CalcBCI!CI1631</f>
        <v>92.068640111863587</v>
      </c>
      <c r="H1631" s="17">
        <f ca="1">[1]CalcBCIg!L1619</f>
        <v>12.638152301311493</v>
      </c>
      <c r="I1631" s="17">
        <f ca="1">[1]CalcBCIg!J1619</f>
        <v>6.6381523013114938</v>
      </c>
      <c r="J1631" s="17"/>
      <c r="K1631" s="17">
        <f t="shared" si="389"/>
        <v>-6</v>
      </c>
      <c r="L1631" s="17">
        <f t="shared" si="389"/>
        <v>26</v>
      </c>
      <c r="M1631" s="17">
        <f t="shared" si="390"/>
        <v>96</v>
      </c>
      <c r="N1631" s="17">
        <f t="shared" si="391"/>
        <v>0</v>
      </c>
      <c r="O1631" s="17">
        <f t="shared" ca="1" si="383"/>
        <v>95.037256094043187</v>
      </c>
      <c r="P1631" s="17">
        <f t="shared" si="384"/>
        <v>62.5</v>
      </c>
      <c r="Q1631" s="17">
        <f t="shared" ca="1" si="385"/>
        <v>100</v>
      </c>
      <c r="R1631" s="17">
        <f t="shared" ca="1" si="386"/>
        <v>19.003870844841003</v>
      </c>
      <c r="S1631" s="42">
        <f>[1]CalcBCI!$BZ1631</f>
        <v>-1000</v>
      </c>
      <c r="T1631" s="42">
        <f t="shared" si="387"/>
        <v>-1000</v>
      </c>
      <c r="V1631" s="71"/>
      <c r="W1631" s="71"/>
      <c r="X1631" s="71"/>
      <c r="Y1631" s="71"/>
      <c r="Z1631" s="71"/>
      <c r="AA1631" s="71">
        <f t="shared" ca="1" si="379"/>
        <v>156.5714117610502</v>
      </c>
      <c r="AB1631" s="71"/>
      <c r="AC1631" s="71"/>
      <c r="AE1631" s="71"/>
      <c r="AF1631" s="71"/>
      <c r="AG1631" s="71"/>
      <c r="AH1631" s="71"/>
      <c r="AI1631" s="71"/>
      <c r="AJ1631" s="71">
        <f t="shared" ca="1" si="380"/>
        <v>87.558455275831633</v>
      </c>
      <c r="AK1631" s="71"/>
      <c r="AL1631" s="71"/>
      <c r="AN1631" s="17"/>
      <c r="AO1631" s="17"/>
      <c r="AP1631" s="17"/>
      <c r="AQ1631" s="17"/>
      <c r="AR1631" s="17"/>
      <c r="AT1631" s="71"/>
      <c r="AU1631" s="71"/>
      <c r="AV1631" s="71"/>
      <c r="AW1631" s="71"/>
      <c r="AX1631" s="71"/>
      <c r="AY1631" s="71">
        <f t="shared" ca="1" si="381"/>
        <v>156.90487812334572</v>
      </c>
      <c r="AZ1631" s="71"/>
      <c r="BA1631" s="71"/>
      <c r="BC1631" s="71"/>
      <c r="BD1631" s="71"/>
      <c r="BE1631" s="71"/>
      <c r="BF1631" s="71"/>
      <c r="BG1631" s="71"/>
      <c r="BH1631" s="71">
        <f t="shared" ca="1" si="378"/>
        <v>87.920017209527231</v>
      </c>
      <c r="BI1631" s="71"/>
      <c r="BJ1631" s="71"/>
      <c r="BL1631" s="17">
        <f ca="1">[1]CalcBCI!AM1631</f>
        <v>2.9756716382761894</v>
      </c>
      <c r="BM1631" s="49">
        <f t="shared" ca="1" si="388"/>
        <v>64.925419500338393</v>
      </c>
      <c r="BN1631" s="75">
        <f ca="1">([1]CalcBCI!U1631-$BN$8)/$BN$9+$BN$7</f>
        <v>7.276099999999996</v>
      </c>
      <c r="BO1631" s="17"/>
      <c r="BP1631">
        <f t="shared" ca="1" si="382"/>
        <v>76.5714117610502</v>
      </c>
      <c r="BQ1631" s="17"/>
      <c r="BR1631" s="17"/>
      <c r="BS1631" s="17"/>
      <c r="BU1631" s="17"/>
      <c r="BV1631" s="17"/>
      <c r="BW1631" s="17"/>
      <c r="BX1631" s="17"/>
      <c r="BY1631" s="17"/>
      <c r="BZ1631" s="17"/>
      <c r="CA1631" s="17"/>
      <c r="CB1631" s="17"/>
    </row>
    <row r="1632" spans="1:80" hidden="1" outlineLevel="2" x14ac:dyDescent="0.25">
      <c r="A1632" s="1">
        <f>[1]CalcBCI!BY1632</f>
        <v>35796</v>
      </c>
      <c r="B1632" s="17">
        <f ca="1">[1]CalcBCI!CA1632</f>
        <v>157.51517238533685</v>
      </c>
      <c r="C1632" s="17">
        <f ca="1">[1]CalcBCI!CB1632</f>
        <v>157.2100252543413</v>
      </c>
      <c r="D1632" s="29">
        <f ca="1">[1]CalcBCI!CF1632</f>
        <v>1</v>
      </c>
      <c r="E1632" s="59">
        <f ca="1">[1]CalcBCI!$CH1632</f>
        <v>100</v>
      </c>
      <c r="F1632" s="29">
        <f ca="1">[1]CalcBCI!CG1632</f>
        <v>0.9987660767042672</v>
      </c>
      <c r="G1632" s="17">
        <f ca="1">[1]CalcBCI!CI1632</f>
        <v>96.915191760668009</v>
      </c>
      <c r="H1632" s="17">
        <f ca="1">[1]CalcBCIg!L1620</f>
        <v>12.377396881580351</v>
      </c>
      <c r="I1632" s="17">
        <f ca="1">[1]CalcBCIg!J1620</f>
        <v>6.377396881580351</v>
      </c>
      <c r="J1632" s="17"/>
      <c r="K1632" s="17">
        <f t="shared" si="389"/>
        <v>-6</v>
      </c>
      <c r="L1632" s="17">
        <f t="shared" si="389"/>
        <v>26</v>
      </c>
      <c r="M1632" s="17">
        <f t="shared" si="390"/>
        <v>96</v>
      </c>
      <c r="N1632" s="17">
        <f t="shared" si="391"/>
        <v>0</v>
      </c>
      <c r="O1632" s="17">
        <f t="shared" ca="1" si="383"/>
        <v>100</v>
      </c>
      <c r="P1632" s="17">
        <f t="shared" si="384"/>
        <v>62.5</v>
      </c>
      <c r="Q1632" s="17">
        <f t="shared" ca="1" si="385"/>
        <v>100</v>
      </c>
      <c r="R1632" s="17">
        <f t="shared" ca="1" si="386"/>
        <v>19.003870844841003</v>
      </c>
      <c r="S1632" s="42">
        <f>[1]CalcBCI!$BZ1632</f>
        <v>-1000</v>
      </c>
      <c r="T1632" s="42">
        <f t="shared" si="387"/>
        <v>-1000</v>
      </c>
      <c r="V1632" s="71"/>
      <c r="W1632" s="71"/>
      <c r="X1632" s="71"/>
      <c r="Y1632" s="71"/>
      <c r="Z1632" s="71"/>
      <c r="AA1632" s="71">
        <f t="shared" ca="1" si="379"/>
        <v>157.51517238533685</v>
      </c>
      <c r="AB1632" s="71"/>
      <c r="AC1632" s="71"/>
      <c r="AE1632" s="71"/>
      <c r="AF1632" s="71"/>
      <c r="AG1632" s="71"/>
      <c r="AH1632" s="71"/>
      <c r="AI1632" s="71"/>
      <c r="AJ1632" s="71">
        <f t="shared" ca="1" si="380"/>
        <v>88.086228650825561</v>
      </c>
      <c r="AK1632" s="71"/>
      <c r="AL1632" s="71"/>
      <c r="AN1632" s="17"/>
      <c r="AO1632" s="17"/>
      <c r="AP1632" s="17"/>
      <c r="AQ1632" s="17"/>
      <c r="AR1632" s="17"/>
      <c r="AT1632" s="71"/>
      <c r="AU1632" s="71"/>
      <c r="AV1632" s="71"/>
      <c r="AW1632" s="71"/>
      <c r="AX1632" s="71"/>
      <c r="AY1632" s="71">
        <f t="shared" ca="1" si="381"/>
        <v>157.2100252543413</v>
      </c>
      <c r="AZ1632" s="71"/>
      <c r="BA1632" s="71"/>
      <c r="BC1632" s="71"/>
      <c r="BD1632" s="71"/>
      <c r="BE1632" s="71"/>
      <c r="BF1632" s="71"/>
      <c r="BG1632" s="71"/>
      <c r="BH1632" s="71">
        <f t="shared" ca="1" si="378"/>
        <v>88.091003231946999</v>
      </c>
      <c r="BI1632" s="71"/>
      <c r="BJ1632" s="71"/>
      <c r="BL1632" s="17">
        <f ca="1">[1]CalcBCI!AM1632</f>
        <v>2.9789816924310184</v>
      </c>
      <c r="BM1632" s="49">
        <f t="shared" ca="1" si="388"/>
        <v>65.081185164209415</v>
      </c>
      <c r="BN1632" s="75">
        <f ca="1">([1]CalcBCI!U1632-$BN$8)/$BN$9+$BN$7</f>
        <v>7.6378000000000057</v>
      </c>
      <c r="BO1632" s="17"/>
      <c r="BP1632">
        <f t="shared" ca="1" si="382"/>
        <v>77.515172385336854</v>
      </c>
      <c r="BQ1632" s="17"/>
      <c r="BR1632" s="17"/>
      <c r="BS1632" s="17"/>
      <c r="BU1632" s="17"/>
      <c r="BV1632" s="17"/>
      <c r="BW1632" s="17"/>
      <c r="BX1632" s="17"/>
      <c r="BY1632" s="17"/>
      <c r="BZ1632" s="17"/>
      <c r="CA1632" s="17"/>
      <c r="CB1632" s="17"/>
    </row>
    <row r="1633" spans="1:80" hidden="1" outlineLevel="2" x14ac:dyDescent="0.25">
      <c r="A1633" s="1">
        <f>[1]CalcBCI!BY1633</f>
        <v>35803</v>
      </c>
      <c r="B1633" s="17">
        <f ca="1">[1]CalcBCI!CA1633</f>
        <v>157.71273730982051</v>
      </c>
      <c r="C1633" s="17">
        <f ca="1">[1]CalcBCI!CB1633</f>
        <v>157.46138128208091</v>
      </c>
      <c r="D1633" s="29">
        <f ca="1">[1]CalcBCI!CF1633</f>
        <v>1</v>
      </c>
      <c r="E1633" s="59">
        <f ca="1">[1]CalcBCI!$CH1633</f>
        <v>100</v>
      </c>
      <c r="F1633" s="29">
        <f ca="1">[1]CalcBCI!CG1633</f>
        <v>1</v>
      </c>
      <c r="G1633" s="17">
        <f ca="1">[1]CalcBCI!CI1633</f>
        <v>100</v>
      </c>
      <c r="H1633" s="17">
        <f ca="1">[1]CalcBCIg!L1621</f>
        <v>12.160307824611664</v>
      </c>
      <c r="I1633" s="17">
        <f ca="1">[1]CalcBCIg!J1621</f>
        <v>6.1603078246116647</v>
      </c>
      <c r="J1633" s="17"/>
      <c r="K1633" s="17">
        <f t="shared" si="389"/>
        <v>-6</v>
      </c>
      <c r="L1633" s="17">
        <f t="shared" si="389"/>
        <v>26</v>
      </c>
      <c r="M1633" s="17">
        <f t="shared" si="390"/>
        <v>96</v>
      </c>
      <c r="N1633" s="17">
        <f t="shared" si="391"/>
        <v>0</v>
      </c>
      <c r="O1633" s="17">
        <f t="shared" ca="1" si="383"/>
        <v>100</v>
      </c>
      <c r="P1633" s="17">
        <f t="shared" si="384"/>
        <v>62.5</v>
      </c>
      <c r="Q1633" s="17">
        <f t="shared" ca="1" si="385"/>
        <v>100</v>
      </c>
      <c r="R1633" s="17">
        <f t="shared" ca="1" si="386"/>
        <v>19.003870844841003</v>
      </c>
      <c r="S1633" s="42">
        <f>[1]CalcBCI!$BZ1633</f>
        <v>-1000</v>
      </c>
      <c r="T1633" s="42">
        <f t="shared" si="387"/>
        <v>-1000</v>
      </c>
      <c r="V1633" s="71"/>
      <c r="W1633" s="71"/>
      <c r="X1633" s="71"/>
      <c r="Y1633" s="71"/>
      <c r="Z1633" s="71"/>
      <c r="AA1633" s="71">
        <f t="shared" ca="1" si="379"/>
        <v>157.71273730982051</v>
      </c>
      <c r="AB1633" s="71"/>
      <c r="AC1633" s="71"/>
      <c r="AE1633" s="71"/>
      <c r="AF1633" s="71"/>
      <c r="AG1633" s="71"/>
      <c r="AH1633" s="71"/>
      <c r="AI1633" s="71"/>
      <c r="AJ1633" s="71">
        <f t="shared" ca="1" si="380"/>
        <v>88.196711652862206</v>
      </c>
      <c r="AK1633" s="71"/>
      <c r="AL1633" s="71"/>
      <c r="AN1633" s="17"/>
      <c r="AO1633" s="17"/>
      <c r="AP1633" s="17"/>
      <c r="AQ1633" s="17"/>
      <c r="AR1633" s="17"/>
      <c r="AT1633" s="71"/>
      <c r="AU1633" s="71"/>
      <c r="AV1633" s="71"/>
      <c r="AW1633" s="71"/>
      <c r="AX1633" s="71"/>
      <c r="AY1633" s="71">
        <f t="shared" ca="1" si="381"/>
        <v>157.46138128208091</v>
      </c>
      <c r="AZ1633" s="71"/>
      <c r="BA1633" s="71"/>
      <c r="BC1633" s="71"/>
      <c r="BD1633" s="71"/>
      <c r="BE1633" s="71"/>
      <c r="BF1633" s="71"/>
      <c r="BG1633" s="71"/>
      <c r="BH1633" s="71">
        <f t="shared" ca="1" si="378"/>
        <v>88.231847968891444</v>
      </c>
      <c r="BI1633" s="71"/>
      <c r="BJ1633" s="71"/>
      <c r="BL1633" s="17">
        <f ca="1">[1]CalcBCI!AM1633</f>
        <v>2.9870510256344311</v>
      </c>
      <c r="BM1633" s="49">
        <f t="shared" ca="1" si="388"/>
        <v>65.460914614131639</v>
      </c>
      <c r="BN1633" s="75">
        <f ca="1">([1]CalcBCI!U1633-$BN$8)/$BN$9+$BN$7</f>
        <v>8.5312000000000019</v>
      </c>
      <c r="BO1633" s="17"/>
      <c r="BP1633">
        <f t="shared" ca="1" si="382"/>
        <v>77.712737309820511</v>
      </c>
      <c r="BQ1633" s="17"/>
      <c r="BR1633" s="17"/>
      <c r="BS1633" s="17"/>
      <c r="BU1633" s="17"/>
      <c r="BV1633" s="17"/>
      <c r="BW1633" s="17"/>
      <c r="BX1633" s="17"/>
      <c r="BY1633" s="17"/>
      <c r="BZ1633" s="17"/>
      <c r="CA1633" s="17"/>
      <c r="CB1633" s="17"/>
    </row>
    <row r="1634" spans="1:80" hidden="1" outlineLevel="2" x14ac:dyDescent="0.25">
      <c r="A1634" s="1">
        <f>[1]CalcBCI!BY1634</f>
        <v>35810</v>
      </c>
      <c r="B1634" s="17">
        <f ca="1">[1]CalcBCI!CA1634</f>
        <v>156.40024587913624</v>
      </c>
      <c r="C1634" s="17">
        <f ca="1">[1]CalcBCI!CB1634</f>
        <v>156.93081358060857</v>
      </c>
      <c r="D1634" s="29">
        <f ca="1">[1]CalcBCI!CF1634</f>
        <v>0.9916779617609075</v>
      </c>
      <c r="E1634" s="59">
        <f ca="1">[1]CalcBCI!$CH1634</f>
        <v>86.018080915503191</v>
      </c>
      <c r="F1634" s="29">
        <f ca="1">[1]CalcBCI!CG1634</f>
        <v>0.99663048998330672</v>
      </c>
      <c r="G1634" s="17">
        <f ca="1">[1]CalcBCI!CI1634</f>
        <v>91.576224958266806</v>
      </c>
      <c r="H1634" s="17">
        <f ca="1">[1]CalcBCIg!L1622</f>
        <v>11.651393234729767</v>
      </c>
      <c r="I1634" s="17">
        <f ca="1">[1]CalcBCIg!J1622</f>
        <v>5.6513932347297668</v>
      </c>
      <c r="J1634" s="17"/>
      <c r="K1634" s="17">
        <f t="shared" si="389"/>
        <v>-6</v>
      </c>
      <c r="L1634" s="17">
        <f t="shared" si="389"/>
        <v>26</v>
      </c>
      <c r="M1634" s="17">
        <f t="shared" si="390"/>
        <v>96</v>
      </c>
      <c r="N1634" s="17">
        <f t="shared" si="391"/>
        <v>0</v>
      </c>
      <c r="O1634" s="17">
        <f t="shared" ca="1" si="383"/>
        <v>93.009040457751595</v>
      </c>
      <c r="P1634" s="17">
        <f t="shared" si="384"/>
        <v>62.5</v>
      </c>
      <c r="Q1634" s="17">
        <f t="shared" ca="1" si="385"/>
        <v>100</v>
      </c>
      <c r="R1634" s="17">
        <f t="shared" ca="1" si="386"/>
        <v>19.003870844841003</v>
      </c>
      <c r="S1634" s="42">
        <f>[1]CalcBCI!$BZ1634</f>
        <v>-1000</v>
      </c>
      <c r="T1634" s="42">
        <f t="shared" si="387"/>
        <v>-1000</v>
      </c>
      <c r="V1634" s="71"/>
      <c r="W1634" s="71"/>
      <c r="X1634" s="71"/>
      <c r="Y1634" s="71"/>
      <c r="Z1634" s="71"/>
      <c r="AA1634" s="71">
        <f t="shared" ca="1" si="379"/>
        <v>156.40024587913624</v>
      </c>
      <c r="AB1634" s="71"/>
      <c r="AC1634" s="71"/>
      <c r="AE1634" s="71"/>
      <c r="AF1634" s="71"/>
      <c r="AG1634" s="71"/>
      <c r="AH1634" s="71"/>
      <c r="AI1634" s="71"/>
      <c r="AJ1634" s="71">
        <f t="shared" ca="1" si="380"/>
        <v>87.462735245924875</v>
      </c>
      <c r="AK1634" s="71"/>
      <c r="AL1634" s="71"/>
      <c r="AN1634" s="17"/>
      <c r="AO1634" s="17"/>
      <c r="AP1634" s="17"/>
      <c r="AQ1634" s="17"/>
      <c r="AR1634" s="17"/>
      <c r="AT1634" s="71"/>
      <c r="AU1634" s="71"/>
      <c r="AV1634" s="71"/>
      <c r="AW1634" s="71"/>
      <c r="AX1634" s="71"/>
      <c r="AY1634" s="71">
        <f t="shared" ca="1" si="381"/>
        <v>156.93081358060857</v>
      </c>
      <c r="AZ1634" s="71"/>
      <c r="BA1634" s="71"/>
      <c r="BC1634" s="71"/>
      <c r="BD1634" s="71"/>
      <c r="BE1634" s="71"/>
      <c r="BF1634" s="71"/>
      <c r="BG1634" s="71"/>
      <c r="BH1634" s="71">
        <f t="shared" ca="1" si="378"/>
        <v>87.934549873368908</v>
      </c>
      <c r="BI1634" s="71"/>
      <c r="BJ1634" s="71"/>
      <c r="BL1634" s="17">
        <f ca="1">[1]CalcBCI!AM1634</f>
        <v>2.9761674177191781</v>
      </c>
      <c r="BM1634" s="49">
        <f t="shared" ca="1" si="388"/>
        <v>64.948750059434559</v>
      </c>
      <c r="BN1634" s="75">
        <f ca="1">([1]CalcBCI!U1634-$BN$8)/$BN$9+$BN$7</f>
        <v>7.3301000000000052</v>
      </c>
      <c r="BO1634" s="17"/>
      <c r="BP1634">
        <f t="shared" ca="1" si="382"/>
        <v>76.400245879136236</v>
      </c>
      <c r="BQ1634" s="17"/>
      <c r="BR1634" s="17"/>
      <c r="BS1634" s="17"/>
      <c r="BU1634" s="17"/>
      <c r="BV1634" s="17"/>
      <c r="BW1634" s="17"/>
      <c r="BX1634" s="17"/>
      <c r="BY1634" s="17"/>
      <c r="BZ1634" s="17"/>
      <c r="CA1634" s="17"/>
      <c r="CB1634" s="17"/>
    </row>
    <row r="1635" spans="1:80" hidden="1" outlineLevel="2" x14ac:dyDescent="0.25">
      <c r="A1635" s="1">
        <f>[1]CalcBCI!BY1635</f>
        <v>35817</v>
      </c>
      <c r="B1635" s="17">
        <f ca="1">[1]CalcBCI!CA1635</f>
        <v>157.04096190289746</v>
      </c>
      <c r="C1635" s="17">
        <f ca="1">[1]CalcBCI!CB1635</f>
        <v>156.985887741753</v>
      </c>
      <c r="D1635" s="29">
        <f ca="1">[1]CalcBCI!CF1635</f>
        <v>0.99574051266637154</v>
      </c>
      <c r="E1635" s="59">
        <f ca="1">[1]CalcBCI!$CH1635</f>
        <v>92.843603270113476</v>
      </c>
      <c r="F1635" s="29">
        <f ca="1">[1]CalcBCI!CG1635</f>
        <v>0.99698025295817716</v>
      </c>
      <c r="G1635" s="17">
        <f ca="1">[1]CalcBCI!CI1635</f>
        <v>92.450632395442909</v>
      </c>
      <c r="H1635" s="17">
        <f ca="1">[1]CalcBCIg!L1623</f>
        <v>11.533526837825775</v>
      </c>
      <c r="I1635" s="17">
        <f ca="1">[1]CalcBCIg!J1623</f>
        <v>5.5335268378257751</v>
      </c>
      <c r="J1635" s="17"/>
      <c r="K1635" s="17">
        <f t="shared" si="389"/>
        <v>-6</v>
      </c>
      <c r="L1635" s="17">
        <f t="shared" si="389"/>
        <v>26</v>
      </c>
      <c r="M1635" s="17">
        <f t="shared" si="390"/>
        <v>96</v>
      </c>
      <c r="N1635" s="17">
        <f t="shared" si="391"/>
        <v>0</v>
      </c>
      <c r="O1635" s="17">
        <f t="shared" ca="1" si="383"/>
        <v>96.421801635056738</v>
      </c>
      <c r="P1635" s="17">
        <f t="shared" si="384"/>
        <v>62.5</v>
      </c>
      <c r="Q1635" s="17">
        <f t="shared" ca="1" si="385"/>
        <v>100</v>
      </c>
      <c r="R1635" s="17">
        <f t="shared" ca="1" si="386"/>
        <v>19.003870844841003</v>
      </c>
      <c r="S1635" s="42">
        <f>[1]CalcBCI!$BZ1635</f>
        <v>-1000</v>
      </c>
      <c r="T1635" s="42">
        <f t="shared" si="387"/>
        <v>-1000</v>
      </c>
      <c r="V1635" s="71"/>
      <c r="W1635" s="71"/>
      <c r="X1635" s="71"/>
      <c r="Y1635" s="71"/>
      <c r="Z1635" s="71"/>
      <c r="AA1635" s="71">
        <f t="shared" ca="1" si="379"/>
        <v>157.04096190289746</v>
      </c>
      <c r="AB1635" s="71"/>
      <c r="AC1635" s="71"/>
      <c r="AE1635" s="71"/>
      <c r="AF1635" s="71"/>
      <c r="AG1635" s="71"/>
      <c r="AH1635" s="71"/>
      <c r="AI1635" s="71"/>
      <c r="AJ1635" s="71">
        <f t="shared" ca="1" si="380"/>
        <v>87.821038876709167</v>
      </c>
      <c r="AK1635" s="71"/>
      <c r="AL1635" s="71"/>
      <c r="AN1635" s="17"/>
      <c r="AO1635" s="17"/>
      <c r="AP1635" s="17"/>
      <c r="AQ1635" s="17"/>
      <c r="AR1635" s="17"/>
      <c r="AT1635" s="71"/>
      <c r="AU1635" s="71"/>
      <c r="AV1635" s="71"/>
      <c r="AW1635" s="71"/>
      <c r="AX1635" s="71"/>
      <c r="AY1635" s="71">
        <f t="shared" ca="1" si="381"/>
        <v>156.985887741753</v>
      </c>
      <c r="AZ1635" s="71"/>
      <c r="BA1635" s="71"/>
      <c r="BC1635" s="71"/>
      <c r="BD1635" s="71"/>
      <c r="BE1635" s="71"/>
      <c r="BF1635" s="71"/>
      <c r="BG1635" s="71"/>
      <c r="BH1635" s="71">
        <f t="shared" ca="1" si="378"/>
        <v>87.96541010699282</v>
      </c>
      <c r="BI1635" s="71"/>
      <c r="BJ1635" s="71"/>
      <c r="BL1635" s="17">
        <f ca="1">[1]CalcBCI!AM1635</f>
        <v>2.9843616647939366</v>
      </c>
      <c r="BM1635" s="49">
        <f t="shared" ca="1" si="388"/>
        <v>65.334357749163985</v>
      </c>
      <c r="BN1635" s="75">
        <f ca="1">([1]CalcBCI!U1635-$BN$8)/$BN$9+$BN$7</f>
        <v>8.2315999999999967</v>
      </c>
      <c r="BO1635" s="17"/>
      <c r="BP1635">
        <f t="shared" ca="1" si="382"/>
        <v>77.040961902897465</v>
      </c>
      <c r="BQ1635" s="17"/>
      <c r="BR1635" s="17"/>
      <c r="BS1635" s="17"/>
      <c r="BU1635" s="17"/>
      <c r="BV1635" s="17"/>
      <c r="BW1635" s="17"/>
      <c r="BX1635" s="17"/>
      <c r="BY1635" s="17"/>
      <c r="BZ1635" s="17"/>
      <c r="CA1635" s="17"/>
      <c r="CB1635" s="17"/>
    </row>
    <row r="1636" spans="1:80" hidden="1" outlineLevel="2" x14ac:dyDescent="0.25">
      <c r="A1636" s="1">
        <f>[1]CalcBCI!BY1636</f>
        <v>35824</v>
      </c>
      <c r="B1636" s="17">
        <f ca="1">[1]CalcBCI!CA1636</f>
        <v>157.0343063613108</v>
      </c>
      <c r="C1636" s="17">
        <f ca="1">[1]CalcBCI!CB1636</f>
        <v>157.01009705153189</v>
      </c>
      <c r="D1636" s="29">
        <f ca="1">[1]CalcBCI!CF1636</f>
        <v>0.99569831226011274</v>
      </c>
      <c r="E1636" s="59">
        <f ca="1">[1]CalcBCI!$CH1636</f>
        <v>92.772702049920611</v>
      </c>
      <c r="F1636" s="29">
        <f ca="1">[1]CalcBCI!CG1636</f>
        <v>0.99713400056017176</v>
      </c>
      <c r="G1636" s="17">
        <f ca="1">[1]CalcBCI!CI1636</f>
        <v>92.83500140042942</v>
      </c>
      <c r="H1636" s="17">
        <f ca="1">[1]CalcBCIg!L1624</f>
        <v>11.108343064785004</v>
      </c>
      <c r="I1636" s="17">
        <f ca="1">[1]CalcBCIg!J1624</f>
        <v>5.1083430647850037</v>
      </c>
      <c r="J1636" s="17"/>
      <c r="K1636" s="17">
        <f t="shared" si="389"/>
        <v>-6</v>
      </c>
      <c r="L1636" s="17">
        <f t="shared" si="389"/>
        <v>26</v>
      </c>
      <c r="M1636" s="17">
        <f t="shared" si="390"/>
        <v>96</v>
      </c>
      <c r="N1636" s="17">
        <f t="shared" si="391"/>
        <v>0</v>
      </c>
      <c r="O1636" s="17">
        <f t="shared" ca="1" si="383"/>
        <v>96.386351024960305</v>
      </c>
      <c r="P1636" s="17">
        <f t="shared" si="384"/>
        <v>62.5</v>
      </c>
      <c r="Q1636" s="17">
        <f t="shared" ca="1" si="385"/>
        <v>100</v>
      </c>
      <c r="R1636" s="17">
        <f t="shared" ca="1" si="386"/>
        <v>19.003870844841003</v>
      </c>
      <c r="S1636" s="42">
        <f>[1]CalcBCI!$BZ1636</f>
        <v>-1000</v>
      </c>
      <c r="T1636" s="42">
        <f t="shared" si="387"/>
        <v>-1000</v>
      </c>
      <c r="V1636" s="71"/>
      <c r="W1636" s="71"/>
      <c r="X1636" s="71"/>
      <c r="Y1636" s="71"/>
      <c r="Z1636" s="71"/>
      <c r="AA1636" s="71">
        <f t="shared" ca="1" si="379"/>
        <v>157.0343063613108</v>
      </c>
      <c r="AB1636" s="71"/>
      <c r="AC1636" s="71"/>
      <c r="AE1636" s="71"/>
      <c r="AF1636" s="71"/>
      <c r="AG1636" s="71"/>
      <c r="AH1636" s="71"/>
      <c r="AI1636" s="71"/>
      <c r="AJ1636" s="71">
        <f t="shared" ca="1" si="380"/>
        <v>87.817316939646716</v>
      </c>
      <c r="AK1636" s="71"/>
      <c r="AL1636" s="71"/>
      <c r="AN1636" s="17"/>
      <c r="AO1636" s="17"/>
      <c r="AP1636" s="17"/>
      <c r="AQ1636" s="17"/>
      <c r="AR1636" s="17"/>
      <c r="AT1636" s="71"/>
      <c r="AU1636" s="71"/>
      <c r="AV1636" s="71"/>
      <c r="AW1636" s="71"/>
      <c r="AX1636" s="71"/>
      <c r="AY1636" s="71">
        <f t="shared" ca="1" si="381"/>
        <v>157.01009705153189</v>
      </c>
      <c r="AZ1636" s="71"/>
      <c r="BA1636" s="71"/>
      <c r="BC1636" s="71"/>
      <c r="BD1636" s="71"/>
      <c r="BE1636" s="71"/>
      <c r="BF1636" s="71"/>
      <c r="BG1636" s="71"/>
      <c r="BH1636" s="71">
        <f t="shared" ca="1" si="378"/>
        <v>87.978975542037588</v>
      </c>
      <c r="BI1636" s="71"/>
      <c r="BJ1636" s="71"/>
      <c r="BL1636" s="17">
        <f ca="1">[1]CalcBCI!AM1636</f>
        <v>2.9844426964351443</v>
      </c>
      <c r="BM1636" s="49">
        <f t="shared" ca="1" si="388"/>
        <v>65.338170963932328</v>
      </c>
      <c r="BN1636" s="75">
        <f ca="1">([1]CalcBCI!U1636-$BN$8)/$BN$9+$BN$7</f>
        <v>8.2405999999999935</v>
      </c>
      <c r="BO1636" s="17"/>
      <c r="BP1636">
        <f t="shared" ca="1" si="382"/>
        <v>77.034306361310797</v>
      </c>
      <c r="BQ1636" s="17"/>
      <c r="BR1636" s="17"/>
      <c r="BS1636" s="17"/>
      <c r="BU1636" s="17"/>
      <c r="BV1636" s="17"/>
      <c r="BW1636" s="17"/>
      <c r="BX1636" s="17"/>
      <c r="BY1636" s="17"/>
      <c r="BZ1636" s="17"/>
      <c r="CA1636" s="17"/>
      <c r="CB1636" s="17"/>
    </row>
    <row r="1637" spans="1:80" hidden="1" outlineLevel="2" x14ac:dyDescent="0.25">
      <c r="A1637" s="1">
        <f>[1]CalcBCI!BY1637</f>
        <v>35831</v>
      </c>
      <c r="B1637" s="17">
        <f ca="1">[1]CalcBCI!CA1637</f>
        <v>157.43549813679982</v>
      </c>
      <c r="C1637" s="17">
        <f ca="1">[1]CalcBCI!CB1637</f>
        <v>157.22279759416585</v>
      </c>
      <c r="D1637" s="29">
        <f ca="1">[1]CalcBCI!CF1637</f>
        <v>0.9982421256662608</v>
      </c>
      <c r="E1637" s="59">
        <f ca="1">[1]CalcBCI!$CH1637</f>
        <v>97.046582100572593</v>
      </c>
      <c r="F1637" s="29">
        <f ca="1">[1]CalcBCI!CG1637</f>
        <v>0.99848481141234469</v>
      </c>
      <c r="G1637" s="17">
        <f ca="1">[1]CalcBCI!CI1637</f>
        <v>96.212028530861716</v>
      </c>
      <c r="H1637" s="17">
        <f ca="1">[1]CalcBCIg!L1625</f>
        <v>10.765643775463104</v>
      </c>
      <c r="I1637" s="17">
        <f ca="1">[1]CalcBCIg!J1625</f>
        <v>4.7656437754631034</v>
      </c>
      <c r="J1637" s="17"/>
      <c r="K1637" s="17">
        <f t="shared" si="389"/>
        <v>-6</v>
      </c>
      <c r="L1637" s="17">
        <f t="shared" si="389"/>
        <v>26</v>
      </c>
      <c r="M1637" s="17">
        <f t="shared" si="390"/>
        <v>96</v>
      </c>
      <c r="N1637" s="17">
        <f t="shared" si="391"/>
        <v>0</v>
      </c>
      <c r="O1637" s="17">
        <f t="shared" ca="1" si="383"/>
        <v>98.523291050286304</v>
      </c>
      <c r="P1637" s="17">
        <f t="shared" si="384"/>
        <v>62.5</v>
      </c>
      <c r="Q1637" s="17">
        <f t="shared" ca="1" si="385"/>
        <v>100</v>
      </c>
      <c r="R1637" s="17">
        <f t="shared" ca="1" si="386"/>
        <v>19.003870844841003</v>
      </c>
      <c r="S1637" s="42">
        <f>[1]CalcBCI!$BZ1637</f>
        <v>-1000</v>
      </c>
      <c r="T1637" s="42">
        <f t="shared" si="387"/>
        <v>-1000</v>
      </c>
      <c r="V1637" s="71"/>
      <c r="W1637" s="71"/>
      <c r="X1637" s="71"/>
      <c r="Y1637" s="71"/>
      <c r="Z1637" s="71"/>
      <c r="AA1637" s="71">
        <f t="shared" ca="1" si="379"/>
        <v>157.43549813679982</v>
      </c>
      <c r="AB1637" s="71"/>
      <c r="AC1637" s="71"/>
      <c r="AE1637" s="71"/>
      <c r="AF1637" s="71"/>
      <c r="AG1637" s="71"/>
      <c r="AH1637" s="71"/>
      <c r="AI1637" s="71"/>
      <c r="AJ1637" s="71">
        <f t="shared" ca="1" si="380"/>
        <v>88.041672917127428</v>
      </c>
      <c r="AK1637" s="71"/>
      <c r="AL1637" s="71"/>
      <c r="AN1637" s="17"/>
      <c r="AO1637" s="17"/>
      <c r="AP1637" s="17"/>
      <c r="AQ1637" s="17"/>
      <c r="AR1637" s="17"/>
      <c r="AT1637" s="71"/>
      <c r="AU1637" s="71"/>
      <c r="AV1637" s="71"/>
      <c r="AW1637" s="71"/>
      <c r="AX1637" s="71"/>
      <c r="AY1637" s="71">
        <f t="shared" ca="1" si="381"/>
        <v>157.22279759416585</v>
      </c>
      <c r="AZ1637" s="71"/>
      <c r="BA1637" s="71"/>
      <c r="BC1637" s="71"/>
      <c r="BD1637" s="71"/>
      <c r="BE1637" s="71"/>
      <c r="BF1637" s="71"/>
      <c r="BG1637" s="71"/>
      <c r="BH1637" s="71">
        <f t="shared" ca="1" si="378"/>
        <v>88.098160079781238</v>
      </c>
      <c r="BI1637" s="71"/>
      <c r="BJ1637" s="71"/>
      <c r="BL1637" s="17">
        <f ca="1">[1]CalcBCI!AM1637</f>
        <v>2.9982541059285404</v>
      </c>
      <c r="BM1637" s="49">
        <f t="shared" ca="1" si="388"/>
        <v>65.988113009622055</v>
      </c>
      <c r="BN1637" s="75">
        <f ca="1">([1]CalcBCI!U1637-$BN$8)/$BN$9+$BN$7</f>
        <v>9.7993999999999986</v>
      </c>
      <c r="BO1637" s="17"/>
      <c r="BP1637">
        <f t="shared" ca="1" si="382"/>
        <v>77.435498136799822</v>
      </c>
      <c r="BQ1637" s="17"/>
      <c r="BR1637" s="17"/>
      <c r="BS1637" s="17"/>
      <c r="BU1637" s="17"/>
      <c r="BV1637" s="17"/>
      <c r="BW1637" s="17"/>
      <c r="BX1637" s="17"/>
      <c r="BY1637" s="17"/>
      <c r="BZ1637" s="17"/>
      <c r="CA1637" s="17"/>
      <c r="CB1637" s="17"/>
    </row>
    <row r="1638" spans="1:80" hidden="1" outlineLevel="2" x14ac:dyDescent="0.25">
      <c r="A1638" s="1">
        <f>[1]CalcBCI!BY1638</f>
        <v>35838</v>
      </c>
      <c r="B1638" s="17">
        <f ca="1">[1]CalcBCI!CA1638</f>
        <v>158.40584466684342</v>
      </c>
      <c r="C1638" s="17">
        <f ca="1">[1]CalcBCI!CB1638</f>
        <v>157.81432113050465</v>
      </c>
      <c r="D1638" s="29">
        <f ca="1">[1]CalcBCI!CF1638</f>
        <v>1</v>
      </c>
      <c r="E1638" s="59">
        <f ca="1">[1]CalcBCI!$CH1638</f>
        <v>100</v>
      </c>
      <c r="F1638" s="29">
        <f ca="1">[1]CalcBCI!CG1638</f>
        <v>1</v>
      </c>
      <c r="G1638" s="17">
        <f ca="1">[1]CalcBCI!CI1638</f>
        <v>100</v>
      </c>
      <c r="H1638" s="17">
        <f ca="1">[1]CalcBCIg!L1626</f>
        <v>11.185965597629547</v>
      </c>
      <c r="I1638" s="17">
        <f ca="1">[1]CalcBCIg!J1626</f>
        <v>5.185965597629548</v>
      </c>
      <c r="J1638" s="17"/>
      <c r="K1638" s="17">
        <f t="shared" si="389"/>
        <v>-6</v>
      </c>
      <c r="L1638" s="17">
        <f t="shared" si="389"/>
        <v>26</v>
      </c>
      <c r="M1638" s="17">
        <f t="shared" si="390"/>
        <v>96</v>
      </c>
      <c r="N1638" s="17">
        <f t="shared" si="391"/>
        <v>0</v>
      </c>
      <c r="O1638" s="17">
        <f t="shared" ca="1" si="383"/>
        <v>100</v>
      </c>
      <c r="P1638" s="17">
        <f t="shared" si="384"/>
        <v>62.5</v>
      </c>
      <c r="Q1638" s="17">
        <f t="shared" ca="1" si="385"/>
        <v>100</v>
      </c>
      <c r="R1638" s="17">
        <f t="shared" ca="1" si="386"/>
        <v>19.003870844841003</v>
      </c>
      <c r="S1638" s="42">
        <f>[1]CalcBCI!$BZ1638</f>
        <v>-1000</v>
      </c>
      <c r="T1638" s="42">
        <f t="shared" si="387"/>
        <v>-1000</v>
      </c>
      <c r="V1638" s="71"/>
      <c r="W1638" s="71"/>
      <c r="X1638" s="71"/>
      <c r="Y1638" s="71"/>
      <c r="Z1638" s="71"/>
      <c r="AA1638" s="71">
        <f t="shared" ca="1" si="379"/>
        <v>158.40584466684342</v>
      </c>
      <c r="AB1638" s="71"/>
      <c r="AC1638" s="71"/>
      <c r="AE1638" s="71"/>
      <c r="AF1638" s="71"/>
      <c r="AG1638" s="71"/>
      <c r="AH1638" s="71"/>
      <c r="AI1638" s="71"/>
      <c r="AJ1638" s="71">
        <f t="shared" ca="1" si="380"/>
        <v>88.584313762587428</v>
      </c>
      <c r="AK1638" s="71"/>
      <c r="AL1638" s="71"/>
      <c r="AN1638" s="17"/>
      <c r="AO1638" s="17"/>
      <c r="AP1638" s="17"/>
      <c r="AQ1638" s="17"/>
      <c r="AR1638" s="17"/>
      <c r="AT1638" s="71"/>
      <c r="AU1638" s="71"/>
      <c r="AV1638" s="71"/>
      <c r="AW1638" s="71"/>
      <c r="AX1638" s="71"/>
      <c r="AY1638" s="71">
        <f t="shared" ca="1" si="381"/>
        <v>157.81432113050465</v>
      </c>
      <c r="AZ1638" s="71"/>
      <c r="BA1638" s="71"/>
      <c r="BC1638" s="71"/>
      <c r="BD1638" s="71"/>
      <c r="BE1638" s="71"/>
      <c r="BF1638" s="71"/>
      <c r="BG1638" s="71"/>
      <c r="BH1638" s="71">
        <f t="shared" ca="1" si="378"/>
        <v>88.429614143649573</v>
      </c>
      <c r="BI1638" s="71"/>
      <c r="BJ1638" s="71"/>
      <c r="BL1638" s="17">
        <f ca="1">[1]CalcBCI!AM1638</f>
        <v>3.0056746060800816</v>
      </c>
      <c r="BM1638" s="49">
        <f t="shared" ca="1" si="388"/>
        <v>66.337309451219085</v>
      </c>
      <c r="BN1638" s="75">
        <f ca="1">([1]CalcBCI!U1638-$BN$8)/$BN$9+$BN$7</f>
        <v>10.657600000000002</v>
      </c>
      <c r="BO1638" s="17"/>
      <c r="BP1638">
        <f t="shared" ca="1" si="382"/>
        <v>78.405844666843421</v>
      </c>
      <c r="BQ1638" s="17"/>
      <c r="BR1638" s="17"/>
      <c r="BS1638" s="17"/>
      <c r="BU1638" s="17"/>
      <c r="BV1638" s="17"/>
      <c r="BW1638" s="17"/>
      <c r="BX1638" s="17"/>
      <c r="BY1638" s="17"/>
      <c r="BZ1638" s="17"/>
      <c r="CA1638" s="17"/>
      <c r="CB1638" s="17"/>
    </row>
    <row r="1639" spans="1:80" hidden="1" outlineLevel="2" x14ac:dyDescent="0.25">
      <c r="A1639" s="1">
        <f>[1]CalcBCI!BY1639</f>
        <v>35845</v>
      </c>
      <c r="B1639" s="17">
        <f ca="1">[1]CalcBCI!CA1639</f>
        <v>158.48347215227145</v>
      </c>
      <c r="C1639" s="17">
        <f ca="1">[1]CalcBCI!CB1639</f>
        <v>158.14889664138803</v>
      </c>
      <c r="D1639" s="29">
        <f ca="1">[1]CalcBCI!CF1639</f>
        <v>1</v>
      </c>
      <c r="E1639" s="59">
        <f ca="1">[1]CalcBCI!$CH1639</f>
        <v>100</v>
      </c>
      <c r="F1639" s="29">
        <f ca="1">[1]CalcBCI!CG1639</f>
        <v>1</v>
      </c>
      <c r="G1639" s="17">
        <f ca="1">[1]CalcBCI!CI1639</f>
        <v>100</v>
      </c>
      <c r="H1639" s="17">
        <f ca="1">[1]CalcBCIg!L1627</f>
        <v>11.426503717899323</v>
      </c>
      <c r="I1639" s="17">
        <f ca="1">[1]CalcBCIg!J1627</f>
        <v>5.4265037178993225</v>
      </c>
      <c r="J1639" s="17"/>
      <c r="K1639" s="17">
        <f t="shared" si="389"/>
        <v>-6</v>
      </c>
      <c r="L1639" s="17">
        <f t="shared" si="389"/>
        <v>26</v>
      </c>
      <c r="M1639" s="17">
        <f t="shared" si="390"/>
        <v>96</v>
      </c>
      <c r="N1639" s="17">
        <f t="shared" si="391"/>
        <v>0</v>
      </c>
      <c r="O1639" s="17">
        <f t="shared" ca="1" si="383"/>
        <v>100</v>
      </c>
      <c r="P1639" s="17">
        <f t="shared" si="384"/>
        <v>62.5</v>
      </c>
      <c r="Q1639" s="17">
        <f t="shared" ca="1" si="385"/>
        <v>100</v>
      </c>
      <c r="R1639" s="17">
        <f t="shared" ca="1" si="386"/>
        <v>19.003870844841003</v>
      </c>
      <c r="S1639" s="42">
        <f>[1]CalcBCI!$BZ1639</f>
        <v>-1000</v>
      </c>
      <c r="T1639" s="42">
        <f t="shared" si="387"/>
        <v>-1000</v>
      </c>
      <c r="V1639" s="71"/>
      <c r="W1639" s="71"/>
      <c r="X1639" s="71"/>
      <c r="Y1639" s="71"/>
      <c r="Z1639" s="71"/>
      <c r="AA1639" s="71">
        <f t="shared" ca="1" si="379"/>
        <v>158.48347215227145</v>
      </c>
      <c r="AB1639" s="71"/>
      <c r="AC1639" s="71"/>
      <c r="AE1639" s="71"/>
      <c r="AF1639" s="71"/>
      <c r="AG1639" s="71"/>
      <c r="AH1639" s="71"/>
      <c r="AI1639" s="71"/>
      <c r="AJ1639" s="71">
        <f t="shared" ca="1" si="380"/>
        <v>88.62772489770191</v>
      </c>
      <c r="AK1639" s="71"/>
      <c r="AL1639" s="71"/>
      <c r="AN1639" s="17"/>
      <c r="AO1639" s="17"/>
      <c r="AP1639" s="17"/>
      <c r="AQ1639" s="17"/>
      <c r="AR1639" s="17"/>
      <c r="AT1639" s="71"/>
      <c r="AU1639" s="71"/>
      <c r="AV1639" s="71"/>
      <c r="AW1639" s="71"/>
      <c r="AX1639" s="71"/>
      <c r="AY1639" s="71">
        <f t="shared" ca="1" si="381"/>
        <v>158.14889664138803</v>
      </c>
      <c r="AZ1639" s="71"/>
      <c r="BA1639" s="71"/>
      <c r="BC1639" s="71"/>
      <c r="BD1639" s="71"/>
      <c r="BE1639" s="71"/>
      <c r="BF1639" s="71"/>
      <c r="BG1639" s="71"/>
      <c r="BH1639" s="71">
        <f t="shared" ca="1" si="378"/>
        <v>88.617090052790061</v>
      </c>
      <c r="BI1639" s="71"/>
      <c r="BJ1639" s="71"/>
      <c r="BL1639" s="17">
        <f ca="1">[1]CalcBCI!AM1639</f>
        <v>3.0102286993558907</v>
      </c>
      <c r="BM1639" s="49">
        <f t="shared" ca="1" si="388"/>
        <v>66.55161753478987</v>
      </c>
      <c r="BN1639" s="75">
        <f ca="1">([1]CalcBCI!U1639-$BN$8)/$BN$9+$BN$7</f>
        <v>11.191600000000001</v>
      </c>
      <c r="BO1639" s="17"/>
      <c r="BP1639">
        <f t="shared" ca="1" si="382"/>
        <v>78.483472152271446</v>
      </c>
      <c r="BQ1639" s="17"/>
      <c r="BR1639" s="17"/>
      <c r="BS1639" s="17"/>
      <c r="BU1639" s="17"/>
      <c r="BV1639" s="17"/>
      <c r="BW1639" s="17"/>
      <c r="BX1639" s="17"/>
      <c r="BY1639" s="17"/>
      <c r="BZ1639" s="17"/>
      <c r="CA1639" s="17"/>
      <c r="CB1639" s="17"/>
    </row>
    <row r="1640" spans="1:80" hidden="1" outlineLevel="2" x14ac:dyDescent="0.25">
      <c r="A1640" s="1">
        <f>[1]CalcBCI!BY1640</f>
        <v>35852</v>
      </c>
      <c r="B1640" s="17">
        <f ca="1">[1]CalcBCI!CA1640</f>
        <v>159.57068704212776</v>
      </c>
      <c r="C1640" s="17">
        <f ca="1">[1]CalcBCI!CB1640</f>
        <v>158.8597918417579</v>
      </c>
      <c r="D1640" s="29">
        <f ca="1">[1]CalcBCI!CF1640</f>
        <v>1</v>
      </c>
      <c r="E1640" s="59">
        <f ca="1">[1]CalcBCI!$CH1640</f>
        <v>100</v>
      </c>
      <c r="F1640" s="29">
        <f ca="1">[1]CalcBCI!CG1640</f>
        <v>1</v>
      </c>
      <c r="G1640" s="17">
        <f ca="1">[1]CalcBCI!CI1640</f>
        <v>100</v>
      </c>
      <c r="H1640" s="17">
        <f ca="1">[1]CalcBCIg!L1628</f>
        <v>12.033340394496918</v>
      </c>
      <c r="I1640" s="17">
        <f ca="1">[1]CalcBCIg!J1628</f>
        <v>6.0333403944969168</v>
      </c>
      <c r="J1640" s="17"/>
      <c r="K1640" s="17">
        <f t="shared" si="389"/>
        <v>-6</v>
      </c>
      <c r="L1640" s="17">
        <f t="shared" si="389"/>
        <v>26</v>
      </c>
      <c r="M1640" s="17">
        <f t="shared" si="390"/>
        <v>96</v>
      </c>
      <c r="N1640" s="17">
        <f t="shared" si="391"/>
        <v>0</v>
      </c>
      <c r="O1640" s="17">
        <f t="shared" ca="1" si="383"/>
        <v>100</v>
      </c>
      <c r="P1640" s="17">
        <f t="shared" si="384"/>
        <v>62.5</v>
      </c>
      <c r="Q1640" s="17">
        <f t="shared" ca="1" si="385"/>
        <v>100</v>
      </c>
      <c r="R1640" s="17">
        <f t="shared" ca="1" si="386"/>
        <v>19.003870844841003</v>
      </c>
      <c r="S1640" s="42">
        <f>[1]CalcBCI!$BZ1640</f>
        <v>-1000</v>
      </c>
      <c r="T1640" s="42">
        <f t="shared" si="387"/>
        <v>-1000</v>
      </c>
      <c r="V1640" s="71"/>
      <c r="W1640" s="71"/>
      <c r="X1640" s="71"/>
      <c r="Y1640" s="71"/>
      <c r="Z1640" s="71"/>
      <c r="AA1640" s="71">
        <f t="shared" ca="1" si="379"/>
        <v>159.57068704212776</v>
      </c>
      <c r="AB1640" s="71"/>
      <c r="AC1640" s="71"/>
      <c r="AE1640" s="71"/>
      <c r="AF1640" s="71"/>
      <c r="AG1640" s="71"/>
      <c r="AH1640" s="71"/>
      <c r="AI1640" s="71"/>
      <c r="AJ1640" s="71">
        <f t="shared" ca="1" si="380"/>
        <v>89.235721308017119</v>
      </c>
      <c r="AK1640" s="71"/>
      <c r="AL1640" s="71"/>
      <c r="AN1640" s="17"/>
      <c r="AO1640" s="17"/>
      <c r="AP1640" s="17"/>
      <c r="AQ1640" s="17"/>
      <c r="AR1640" s="17"/>
      <c r="AT1640" s="71"/>
      <c r="AU1640" s="71"/>
      <c r="AV1640" s="71"/>
      <c r="AW1640" s="71"/>
      <c r="AX1640" s="71"/>
      <c r="AY1640" s="71">
        <f t="shared" ca="1" si="381"/>
        <v>158.8597918417579</v>
      </c>
      <c r="AZ1640" s="71"/>
      <c r="BA1640" s="71"/>
      <c r="BC1640" s="71"/>
      <c r="BD1640" s="71"/>
      <c r="BE1640" s="71"/>
      <c r="BF1640" s="71"/>
      <c r="BG1640" s="71"/>
      <c r="BH1640" s="71">
        <f t="shared" ca="1" si="378"/>
        <v>89.015432787561863</v>
      </c>
      <c r="BI1640" s="71"/>
      <c r="BJ1640" s="71"/>
      <c r="BL1640" s="17">
        <f ca="1">[1]CalcBCI!AM1640</f>
        <v>3.0148639743861034</v>
      </c>
      <c r="BM1640" s="49">
        <f t="shared" ca="1" si="388"/>
        <v>66.769745897207287</v>
      </c>
      <c r="BN1640" s="75">
        <f ca="1">([1]CalcBCI!U1640-$BN$8)/$BN$9+$BN$7</f>
        <v>11.7409</v>
      </c>
      <c r="BO1640" s="17"/>
      <c r="BP1640">
        <f t="shared" ca="1" si="382"/>
        <v>79.570687042127759</v>
      </c>
      <c r="BQ1640" s="17"/>
      <c r="BR1640" s="17"/>
      <c r="BS1640" s="17"/>
      <c r="BU1640" s="17"/>
      <c r="BV1640" s="17"/>
      <c r="BW1640" s="17"/>
      <c r="BX1640" s="17"/>
      <c r="BY1640" s="17"/>
      <c r="BZ1640" s="17"/>
      <c r="CA1640" s="17"/>
      <c r="CB1640" s="17"/>
    </row>
    <row r="1641" spans="1:80" hidden="1" outlineLevel="2" x14ac:dyDescent="0.25">
      <c r="A1641" s="1">
        <f>[1]CalcBCI!BY1641</f>
        <v>35859</v>
      </c>
      <c r="B1641" s="17">
        <f ca="1">[1]CalcBCI!CA1641</f>
        <v>160.51858846664331</v>
      </c>
      <c r="C1641" s="17">
        <f ca="1">[1]CalcBCI!CB1641</f>
        <v>159.68919015420062</v>
      </c>
      <c r="D1641" s="29">
        <f ca="1">[1]CalcBCI!CF1641</f>
        <v>1</v>
      </c>
      <c r="E1641" s="59">
        <f ca="1">[1]CalcBCI!$CH1641</f>
        <v>100</v>
      </c>
      <c r="F1641" s="29">
        <f ca="1">[1]CalcBCI!CG1641</f>
        <v>1</v>
      </c>
      <c r="G1641" s="17">
        <f ca="1">[1]CalcBCI!CI1641</f>
        <v>100</v>
      </c>
      <c r="H1641" s="17">
        <f ca="1">[1]CalcBCIg!L1629</f>
        <v>12.817700564861299</v>
      </c>
      <c r="I1641" s="17">
        <f ca="1">[1]CalcBCIg!J1629</f>
        <v>6.8177005648612994</v>
      </c>
      <c r="J1641" s="17"/>
      <c r="K1641" s="17">
        <f t="shared" si="389"/>
        <v>-6</v>
      </c>
      <c r="L1641" s="17">
        <f t="shared" si="389"/>
        <v>26</v>
      </c>
      <c r="M1641" s="17">
        <f t="shared" si="390"/>
        <v>96</v>
      </c>
      <c r="N1641" s="17">
        <f t="shared" si="391"/>
        <v>0</v>
      </c>
      <c r="O1641" s="17">
        <f t="shared" ca="1" si="383"/>
        <v>100</v>
      </c>
      <c r="P1641" s="17">
        <f t="shared" si="384"/>
        <v>62.5</v>
      </c>
      <c r="Q1641" s="17">
        <f t="shared" ca="1" si="385"/>
        <v>100</v>
      </c>
      <c r="R1641" s="17">
        <f t="shared" ca="1" si="386"/>
        <v>19.003870844841003</v>
      </c>
      <c r="S1641" s="42">
        <f>[1]CalcBCI!$BZ1641</f>
        <v>-1000</v>
      </c>
      <c r="T1641" s="42">
        <f t="shared" si="387"/>
        <v>-1000</v>
      </c>
      <c r="V1641" s="71"/>
      <c r="W1641" s="71"/>
      <c r="X1641" s="71"/>
      <c r="Y1641" s="71"/>
      <c r="Z1641" s="71"/>
      <c r="AA1641" s="71">
        <f t="shared" ca="1" si="379"/>
        <v>160.51858846664331</v>
      </c>
      <c r="AB1641" s="71"/>
      <c r="AC1641" s="71"/>
      <c r="AE1641" s="71"/>
      <c r="AF1641" s="71"/>
      <c r="AG1641" s="71"/>
      <c r="AH1641" s="71"/>
      <c r="AI1641" s="71"/>
      <c r="AJ1641" s="71">
        <f t="shared" ca="1" si="380"/>
        <v>89.765810316928949</v>
      </c>
      <c r="AK1641" s="71"/>
      <c r="AL1641" s="71"/>
      <c r="AN1641" s="17"/>
      <c r="AO1641" s="17"/>
      <c r="AP1641" s="17"/>
      <c r="AQ1641" s="17"/>
      <c r="AR1641" s="17"/>
      <c r="AT1641" s="71"/>
      <c r="AU1641" s="71"/>
      <c r="AV1641" s="71"/>
      <c r="AW1641" s="71"/>
      <c r="AX1641" s="71"/>
      <c r="AY1641" s="71">
        <f t="shared" ca="1" si="381"/>
        <v>159.68919015420062</v>
      </c>
      <c r="AZ1641" s="71"/>
      <c r="BA1641" s="71"/>
      <c r="BC1641" s="71"/>
      <c r="BD1641" s="71"/>
      <c r="BE1641" s="71"/>
      <c r="BF1641" s="71"/>
      <c r="BG1641" s="71"/>
      <c r="BH1641" s="71">
        <f t="shared" ca="1" si="378"/>
        <v>89.480177509177167</v>
      </c>
      <c r="BI1641" s="71"/>
      <c r="BJ1641" s="71"/>
      <c r="BL1641" s="17">
        <f ca="1">[1]CalcBCI!AM1641</f>
        <v>3.0207804562621705</v>
      </c>
      <c r="BM1641" s="49">
        <f t="shared" ca="1" si="388"/>
        <v>67.048165730871318</v>
      </c>
      <c r="BN1641" s="75">
        <f ca="1">([1]CalcBCI!U1641-$BN$8)/$BN$9+$BN$7</f>
        <v>12.450599999999994</v>
      </c>
      <c r="BO1641" s="17"/>
      <c r="BP1641">
        <f t="shared" ca="1" si="382"/>
        <v>80.518588466643308</v>
      </c>
      <c r="BQ1641" s="17"/>
      <c r="BR1641" s="17"/>
      <c r="BS1641" s="17"/>
      <c r="BU1641" s="17"/>
      <c r="BV1641" s="17"/>
      <c r="BW1641" s="17"/>
      <c r="BX1641" s="17"/>
      <c r="BY1641" s="17"/>
      <c r="BZ1641" s="17"/>
      <c r="CA1641" s="17"/>
      <c r="CB1641" s="17"/>
    </row>
    <row r="1642" spans="1:80" hidden="1" outlineLevel="2" x14ac:dyDescent="0.25">
      <c r="A1642" s="1">
        <f>[1]CalcBCI!BY1642</f>
        <v>35866</v>
      </c>
      <c r="B1642" s="17">
        <f ca="1">[1]CalcBCI!CA1642</f>
        <v>161.08750871968951</v>
      </c>
      <c r="C1642" s="17">
        <f ca="1">[1]CalcBCI!CB1642</f>
        <v>160.38834943694508</v>
      </c>
      <c r="D1642" s="29">
        <f ca="1">[1]CalcBCI!CF1642</f>
        <v>1</v>
      </c>
      <c r="E1642" s="59">
        <f ca="1">[1]CalcBCI!$CH1642</f>
        <v>100</v>
      </c>
      <c r="F1642" s="29">
        <f ca="1">[1]CalcBCI!CG1642</f>
        <v>1</v>
      </c>
      <c r="G1642" s="17">
        <f ca="1">[1]CalcBCI!CI1642</f>
        <v>100</v>
      </c>
      <c r="H1642" s="17">
        <f ca="1">[1]CalcBCIg!L1630</f>
        <v>13.459141314029692</v>
      </c>
      <c r="I1642" s="17">
        <f ca="1">[1]CalcBCIg!J1630</f>
        <v>7.4591413140296918</v>
      </c>
      <c r="J1642" s="17"/>
      <c r="K1642" s="17">
        <f t="shared" si="389"/>
        <v>-6</v>
      </c>
      <c r="L1642" s="17">
        <f t="shared" si="389"/>
        <v>26</v>
      </c>
      <c r="M1642" s="17">
        <f t="shared" si="390"/>
        <v>96</v>
      </c>
      <c r="N1642" s="17">
        <f t="shared" si="391"/>
        <v>0</v>
      </c>
      <c r="O1642" s="17">
        <f t="shared" ca="1" si="383"/>
        <v>100</v>
      </c>
      <c r="P1642" s="17">
        <f t="shared" si="384"/>
        <v>62.5</v>
      </c>
      <c r="Q1642" s="17">
        <f t="shared" ca="1" si="385"/>
        <v>100</v>
      </c>
      <c r="R1642" s="17">
        <f t="shared" ca="1" si="386"/>
        <v>19.003870844841003</v>
      </c>
      <c r="S1642" s="42">
        <f>[1]CalcBCI!$BZ1642</f>
        <v>-1000</v>
      </c>
      <c r="T1642" s="42">
        <f t="shared" si="387"/>
        <v>-1000</v>
      </c>
      <c r="V1642" s="71"/>
      <c r="W1642" s="71"/>
      <c r="X1642" s="71"/>
      <c r="Y1642" s="71"/>
      <c r="Z1642" s="71"/>
      <c r="AA1642" s="71">
        <f t="shared" ca="1" si="379"/>
        <v>161.08750871968951</v>
      </c>
      <c r="AB1642" s="71"/>
      <c r="AC1642" s="71"/>
      <c r="AE1642" s="71"/>
      <c r="AF1642" s="71"/>
      <c r="AG1642" s="71"/>
      <c r="AH1642" s="71"/>
      <c r="AI1642" s="71"/>
      <c r="AJ1642" s="71">
        <f t="shared" ca="1" si="380"/>
        <v>90.083964046090458</v>
      </c>
      <c r="AK1642" s="71"/>
      <c r="AL1642" s="71"/>
      <c r="AN1642" s="17"/>
      <c r="AO1642" s="17"/>
      <c r="AP1642" s="17"/>
      <c r="AQ1642" s="17"/>
      <c r="AR1642" s="17"/>
      <c r="AT1642" s="71"/>
      <c r="AU1642" s="71"/>
      <c r="AV1642" s="71"/>
      <c r="AW1642" s="71"/>
      <c r="AX1642" s="71"/>
      <c r="AY1642" s="71">
        <f t="shared" ca="1" si="381"/>
        <v>160.38834943694508</v>
      </c>
      <c r="AZ1642" s="71"/>
      <c r="BA1642" s="71"/>
      <c r="BC1642" s="71"/>
      <c r="BD1642" s="71"/>
      <c r="BE1642" s="71"/>
      <c r="BF1642" s="71"/>
      <c r="BG1642" s="71"/>
      <c r="BH1642" s="71">
        <f t="shared" ca="1" si="378"/>
        <v>89.871944144518935</v>
      </c>
      <c r="BI1642" s="71"/>
      <c r="BJ1642" s="71"/>
      <c r="BL1642" s="17">
        <f ca="1">[1]CalcBCI!AM1642</f>
        <v>3.0233158496520058</v>
      </c>
      <c r="BM1642" s="49">
        <f t="shared" ca="1" si="388"/>
        <v>67.167477142730178</v>
      </c>
      <c r="BN1642" s="75">
        <f ca="1">([1]CalcBCI!U1642-$BN$8)/$BN$9+$BN$7</f>
        <v>12.7577</v>
      </c>
      <c r="BO1642" s="17"/>
      <c r="BP1642">
        <f t="shared" ca="1" si="382"/>
        <v>81.087508719689509</v>
      </c>
      <c r="BQ1642" s="17"/>
      <c r="BR1642" s="17"/>
      <c r="BS1642" s="17"/>
      <c r="BU1642" s="17"/>
      <c r="BV1642" s="17"/>
      <c r="BW1642" s="17"/>
      <c r="BX1642" s="17"/>
      <c r="BY1642" s="17"/>
      <c r="BZ1642" s="17"/>
      <c r="CA1642" s="17"/>
      <c r="CB1642" s="17"/>
    </row>
    <row r="1643" spans="1:80" hidden="1" outlineLevel="2" x14ac:dyDescent="0.25">
      <c r="A1643" s="1">
        <f>[1]CalcBCI!BY1643</f>
        <v>35873</v>
      </c>
      <c r="B1643" s="17">
        <f ca="1">[1]CalcBCI!CA1643</f>
        <v>161.808424976667</v>
      </c>
      <c r="C1643" s="17">
        <f ca="1">[1]CalcBCI!CB1643</f>
        <v>161.09838720680602</v>
      </c>
      <c r="D1643" s="29">
        <f ca="1">[1]CalcBCI!CF1643</f>
        <v>1</v>
      </c>
      <c r="E1643" s="59">
        <f ca="1">[1]CalcBCI!$CH1643</f>
        <v>100</v>
      </c>
      <c r="F1643" s="29">
        <f ca="1">[1]CalcBCI!CG1643</f>
        <v>1</v>
      </c>
      <c r="G1643" s="17">
        <f ca="1">[1]CalcBCI!CI1643</f>
        <v>100</v>
      </c>
      <c r="H1643" s="17">
        <f ca="1">[1]CalcBCIg!L1631</f>
        <v>14.303380310535433</v>
      </c>
      <c r="I1643" s="17">
        <f ca="1">[1]CalcBCIg!J1631</f>
        <v>8.3033803105354327</v>
      </c>
      <c r="J1643" s="17"/>
      <c r="K1643" s="17">
        <f t="shared" si="389"/>
        <v>-6</v>
      </c>
      <c r="L1643" s="17">
        <f t="shared" si="389"/>
        <v>26</v>
      </c>
      <c r="M1643" s="17">
        <f t="shared" si="390"/>
        <v>96</v>
      </c>
      <c r="N1643" s="17">
        <f t="shared" si="391"/>
        <v>0</v>
      </c>
      <c r="O1643" s="17">
        <f t="shared" ca="1" si="383"/>
        <v>100</v>
      </c>
      <c r="P1643" s="17">
        <f t="shared" si="384"/>
        <v>62.5</v>
      </c>
      <c r="Q1643" s="17">
        <f t="shared" ca="1" si="385"/>
        <v>100</v>
      </c>
      <c r="R1643" s="17">
        <f t="shared" ca="1" si="386"/>
        <v>19.003870844841003</v>
      </c>
      <c r="S1643" s="42">
        <f>[1]CalcBCI!$BZ1643</f>
        <v>-1000</v>
      </c>
      <c r="T1643" s="42">
        <f t="shared" si="387"/>
        <v>-1000</v>
      </c>
      <c r="V1643" s="71"/>
      <c r="W1643" s="71"/>
      <c r="X1643" s="71"/>
      <c r="Y1643" s="71"/>
      <c r="Z1643" s="71"/>
      <c r="AA1643" s="71">
        <f t="shared" ca="1" si="379"/>
        <v>161.808424976667</v>
      </c>
      <c r="AB1643" s="71"/>
      <c r="AC1643" s="71"/>
      <c r="AE1643" s="71"/>
      <c r="AF1643" s="71"/>
      <c r="AG1643" s="71"/>
      <c r="AH1643" s="71"/>
      <c r="AI1643" s="71"/>
      <c r="AJ1643" s="71">
        <f t="shared" ca="1" si="380"/>
        <v>90.487117553708558</v>
      </c>
      <c r="AK1643" s="71"/>
      <c r="AL1643" s="71"/>
      <c r="AN1643" s="17"/>
      <c r="AO1643" s="17"/>
      <c r="AP1643" s="17"/>
      <c r="AQ1643" s="17"/>
      <c r="AR1643" s="17"/>
      <c r="AT1643" s="71"/>
      <c r="AU1643" s="71"/>
      <c r="AV1643" s="71"/>
      <c r="AW1643" s="71"/>
      <c r="AX1643" s="71"/>
      <c r="AY1643" s="71">
        <f t="shared" ca="1" si="381"/>
        <v>161.09838720680602</v>
      </c>
      <c r="AZ1643" s="71"/>
      <c r="BA1643" s="71"/>
      <c r="BC1643" s="71"/>
      <c r="BD1643" s="71"/>
      <c r="BE1643" s="71"/>
      <c r="BF1643" s="71"/>
      <c r="BG1643" s="71"/>
      <c r="BH1643" s="71">
        <f t="shared" ca="1" si="378"/>
        <v>90.269806427019248</v>
      </c>
      <c r="BI1643" s="71"/>
      <c r="BJ1643" s="71"/>
      <c r="BL1643" s="17">
        <f ca="1">[1]CalcBCI!AM1643</f>
        <v>3.03211649378472</v>
      </c>
      <c r="BM1643" s="49">
        <f t="shared" ca="1" si="388"/>
        <v>67.5816208732262</v>
      </c>
      <c r="BN1643" s="75">
        <f ca="1">([1]CalcBCI!U1643-$BN$8)/$BN$9+$BN$7</f>
        <v>13.837700000000005</v>
      </c>
      <c r="BO1643" s="17"/>
      <c r="BP1643">
        <f t="shared" ca="1" si="382"/>
        <v>81.808424976666998</v>
      </c>
      <c r="BQ1643" s="17"/>
      <c r="BR1643" s="17"/>
      <c r="BS1643" s="17"/>
      <c r="BU1643" s="17"/>
      <c r="BV1643" s="17"/>
      <c r="BW1643" s="17"/>
      <c r="BX1643" s="17"/>
      <c r="BY1643" s="17"/>
      <c r="BZ1643" s="17"/>
      <c r="CA1643" s="17"/>
      <c r="CB1643" s="17"/>
    </row>
    <row r="1644" spans="1:80" hidden="1" outlineLevel="2" x14ac:dyDescent="0.25">
      <c r="A1644" s="1">
        <f>[1]CalcBCI!BY1644</f>
        <v>35880</v>
      </c>
      <c r="B1644" s="17">
        <f ca="1">[1]CalcBCI!CA1644</f>
        <v>162.20286050147106</v>
      </c>
      <c r="C1644" s="17">
        <f ca="1">[1]CalcBCI!CB1644</f>
        <v>161.65062385413853</v>
      </c>
      <c r="D1644" s="29">
        <f ca="1">[1]CalcBCI!CF1644</f>
        <v>1</v>
      </c>
      <c r="E1644" s="59">
        <f ca="1">[1]CalcBCI!$CH1644</f>
        <v>100</v>
      </c>
      <c r="F1644" s="29">
        <f ca="1">[1]CalcBCI!CG1644</f>
        <v>1</v>
      </c>
      <c r="G1644" s="17">
        <f ca="1">[1]CalcBCI!CI1644</f>
        <v>100</v>
      </c>
      <c r="H1644" s="17">
        <f ca="1">[1]CalcBCIg!L1632</f>
        <v>14.897868096828462</v>
      </c>
      <c r="I1644" s="17">
        <f ca="1">[1]CalcBCIg!J1632</f>
        <v>8.8978680968284625</v>
      </c>
      <c r="J1644" s="17"/>
      <c r="K1644" s="17">
        <f t="shared" si="389"/>
        <v>-6</v>
      </c>
      <c r="L1644" s="17">
        <f t="shared" si="389"/>
        <v>26</v>
      </c>
      <c r="M1644" s="17">
        <f t="shared" si="390"/>
        <v>96</v>
      </c>
      <c r="N1644" s="17">
        <f t="shared" si="391"/>
        <v>0</v>
      </c>
      <c r="O1644" s="17">
        <f t="shared" ca="1" si="383"/>
        <v>100</v>
      </c>
      <c r="P1644" s="17">
        <f t="shared" si="384"/>
        <v>62.5</v>
      </c>
      <c r="Q1644" s="17">
        <f t="shared" ca="1" si="385"/>
        <v>100</v>
      </c>
      <c r="R1644" s="17">
        <f t="shared" ca="1" si="386"/>
        <v>19.003870844841003</v>
      </c>
      <c r="S1644" s="42">
        <f>[1]CalcBCI!$BZ1644</f>
        <v>-1000</v>
      </c>
      <c r="T1644" s="42">
        <f t="shared" si="387"/>
        <v>-1000</v>
      </c>
      <c r="V1644" s="71"/>
      <c r="W1644" s="71"/>
      <c r="X1644" s="71"/>
      <c r="Y1644" s="71"/>
      <c r="Z1644" s="71"/>
      <c r="AA1644" s="71">
        <f t="shared" ca="1" si="379"/>
        <v>162.20286050147106</v>
      </c>
      <c r="AB1644" s="71"/>
      <c r="AC1644" s="71"/>
      <c r="AE1644" s="71"/>
      <c r="AF1644" s="71"/>
      <c r="AG1644" s="71"/>
      <c r="AH1644" s="71"/>
      <c r="AI1644" s="71"/>
      <c r="AJ1644" s="71">
        <f t="shared" ca="1" si="380"/>
        <v>90.70769527520514</v>
      </c>
      <c r="AK1644" s="71"/>
      <c r="AL1644" s="71"/>
      <c r="AN1644" s="17"/>
      <c r="AO1644" s="17"/>
      <c r="AP1644" s="17"/>
      <c r="AQ1644" s="17"/>
      <c r="AR1644" s="17"/>
      <c r="AT1644" s="71"/>
      <c r="AU1644" s="71"/>
      <c r="AV1644" s="71"/>
      <c r="AW1644" s="71"/>
      <c r="AX1644" s="71"/>
      <c r="AY1644" s="71">
        <f t="shared" ca="1" si="381"/>
        <v>161.65062385413853</v>
      </c>
      <c r="AZ1644" s="71"/>
      <c r="BA1644" s="71"/>
      <c r="BC1644" s="71"/>
      <c r="BD1644" s="71"/>
      <c r="BE1644" s="71"/>
      <c r="BF1644" s="71"/>
      <c r="BG1644" s="71"/>
      <c r="BH1644" s="71">
        <f t="shared" ca="1" si="378"/>
        <v>90.579246491075367</v>
      </c>
      <c r="BI1644" s="71"/>
      <c r="BJ1644" s="71"/>
      <c r="BL1644" s="17">
        <f ca="1">[1]CalcBCI!AM1644</f>
        <v>3.0407628965518727</v>
      </c>
      <c r="BM1644" s="49">
        <f t="shared" ca="1" si="388"/>
        <v>67.988506260631993</v>
      </c>
      <c r="BN1644" s="75">
        <f ca="1">([1]CalcBCI!U1644-$BN$8)/$BN$9+$BN$7</f>
        <v>14.920300000000012</v>
      </c>
      <c r="BO1644" s="17"/>
      <c r="BP1644">
        <f t="shared" ca="1" si="382"/>
        <v>82.202860501471065</v>
      </c>
      <c r="BQ1644" s="17"/>
      <c r="BR1644" s="17"/>
      <c r="BS1644" s="17"/>
      <c r="BU1644" s="17"/>
      <c r="BV1644" s="17"/>
      <c r="BW1644" s="17"/>
      <c r="BX1644" s="17"/>
      <c r="BY1644" s="17"/>
      <c r="BZ1644" s="17"/>
      <c r="CA1644" s="17"/>
      <c r="CB1644" s="17"/>
    </row>
    <row r="1645" spans="1:80" hidden="1" outlineLevel="2" x14ac:dyDescent="0.25">
      <c r="A1645" s="1">
        <f>[1]CalcBCI!BY1645</f>
        <v>35887</v>
      </c>
      <c r="B1645" s="17">
        <f ca="1">[1]CalcBCI!CA1645</f>
        <v>162.0617951774199</v>
      </c>
      <c r="C1645" s="17">
        <f ca="1">[1]CalcBCI!CB1645</f>
        <v>161.8562095157792</v>
      </c>
      <c r="D1645" s="29">
        <f ca="1">[1]CalcBCI!CF1645</f>
        <v>0.99913031543577557</v>
      </c>
      <c r="E1645" s="59">
        <f ca="1">[1]CalcBCI!$CH1645</f>
        <v>98.538836417633689</v>
      </c>
      <c r="F1645" s="29">
        <f ca="1">[1]CalcBCI!CG1645</f>
        <v>1</v>
      </c>
      <c r="G1645" s="17">
        <f ca="1">[1]CalcBCI!CI1645</f>
        <v>100</v>
      </c>
      <c r="H1645" s="17">
        <f ca="1">[1]CalcBCIg!L1633</f>
        <v>15.11566883325577</v>
      </c>
      <c r="I1645" s="17">
        <f ca="1">[1]CalcBCIg!J1633</f>
        <v>9.1156688332557696</v>
      </c>
      <c r="J1645" s="17"/>
      <c r="K1645" s="17">
        <f t="shared" si="389"/>
        <v>-6</v>
      </c>
      <c r="L1645" s="17">
        <f t="shared" si="389"/>
        <v>26</v>
      </c>
      <c r="M1645" s="17">
        <f t="shared" si="390"/>
        <v>96</v>
      </c>
      <c r="N1645" s="17">
        <f t="shared" si="391"/>
        <v>0</v>
      </c>
      <c r="O1645" s="17">
        <f t="shared" ca="1" si="383"/>
        <v>99.269418208816845</v>
      </c>
      <c r="P1645" s="17">
        <f t="shared" si="384"/>
        <v>62.5</v>
      </c>
      <c r="Q1645" s="17">
        <f t="shared" ca="1" si="385"/>
        <v>100</v>
      </c>
      <c r="R1645" s="17">
        <f t="shared" ca="1" si="386"/>
        <v>19.003870844841003</v>
      </c>
      <c r="S1645" s="42">
        <f>[1]CalcBCI!$BZ1645</f>
        <v>-1000</v>
      </c>
      <c r="T1645" s="42">
        <f t="shared" si="387"/>
        <v>-1000</v>
      </c>
      <c r="V1645" s="71"/>
      <c r="W1645" s="71"/>
      <c r="X1645" s="71"/>
      <c r="Y1645" s="71"/>
      <c r="Z1645" s="71"/>
      <c r="AA1645" s="71">
        <f t="shared" ca="1" si="379"/>
        <v>162.0617951774199</v>
      </c>
      <c r="AB1645" s="71"/>
      <c r="AC1645" s="71"/>
      <c r="AE1645" s="71"/>
      <c r="AF1645" s="71"/>
      <c r="AG1645" s="71"/>
      <c r="AH1645" s="71"/>
      <c r="AI1645" s="71"/>
      <c r="AJ1645" s="71">
        <f t="shared" ca="1" si="380"/>
        <v>90.62880819276792</v>
      </c>
      <c r="AK1645" s="71"/>
      <c r="AL1645" s="71"/>
      <c r="AN1645" s="17"/>
      <c r="AO1645" s="17"/>
      <c r="AP1645" s="17"/>
      <c r="AQ1645" s="17"/>
      <c r="AR1645" s="17"/>
      <c r="AT1645" s="71"/>
      <c r="AU1645" s="71"/>
      <c r="AV1645" s="71"/>
      <c r="AW1645" s="71"/>
      <c r="AX1645" s="71"/>
      <c r="AY1645" s="71">
        <f t="shared" ca="1" si="381"/>
        <v>161.8562095157792</v>
      </c>
      <c r="AZ1645" s="71"/>
      <c r="BA1645" s="71"/>
      <c r="BC1645" s="71"/>
      <c r="BD1645" s="71"/>
      <c r="BE1645" s="71"/>
      <c r="BF1645" s="71"/>
      <c r="BG1645" s="71"/>
      <c r="BH1645" s="71">
        <f t="shared" ca="1" si="378"/>
        <v>90.694444279223617</v>
      </c>
      <c r="BI1645" s="71"/>
      <c r="BJ1645" s="71"/>
      <c r="BL1645" s="17">
        <f ca="1">[1]CalcBCI!AM1645</f>
        <v>3.0413682060521001</v>
      </c>
      <c r="BM1645" s="49">
        <f t="shared" ca="1" si="388"/>
        <v>68.01699112273397</v>
      </c>
      <c r="BN1645" s="75">
        <f ca="1">([1]CalcBCI!U1645-$BN$8)/$BN$9+$BN$7</f>
        <v>14.996900000000004</v>
      </c>
      <c r="BO1645" s="17"/>
      <c r="BP1645">
        <f t="shared" ca="1" si="382"/>
        <v>82.061795177419896</v>
      </c>
      <c r="BQ1645" s="17"/>
      <c r="BR1645" s="17"/>
      <c r="BS1645" s="17"/>
      <c r="BU1645" s="17"/>
      <c r="BV1645" s="17"/>
      <c r="BW1645" s="17"/>
      <c r="BX1645" s="17"/>
      <c r="BY1645" s="17"/>
      <c r="BZ1645" s="17"/>
      <c r="CA1645" s="17"/>
      <c r="CB1645" s="17"/>
    </row>
    <row r="1646" spans="1:80" hidden="1" outlineLevel="2" x14ac:dyDescent="0.25">
      <c r="A1646" s="1">
        <f>[1]CalcBCI!BY1646</f>
        <v>35894</v>
      </c>
      <c r="B1646" s="17">
        <f ca="1">[1]CalcBCI!CA1646</f>
        <v>162.42333358069729</v>
      </c>
      <c r="C1646" s="17">
        <f ca="1">[1]CalcBCI!CB1646</f>
        <v>162.13977154823823</v>
      </c>
      <c r="D1646" s="29">
        <f ca="1">[1]CalcBCI!CF1646</f>
        <v>1</v>
      </c>
      <c r="E1646" s="59">
        <f ca="1">[1]CalcBCI!$CH1646</f>
        <v>100</v>
      </c>
      <c r="F1646" s="29">
        <f ca="1">[1]CalcBCI!CG1646</f>
        <v>1</v>
      </c>
      <c r="G1646" s="17">
        <f ca="1">[1]CalcBCI!CI1646</f>
        <v>100</v>
      </c>
      <c r="H1646" s="17">
        <f ca="1">[1]CalcBCIg!L1634</f>
        <v>15.250667393207552</v>
      </c>
      <c r="I1646" s="17">
        <f ca="1">[1]CalcBCIg!J1634</f>
        <v>9.2506673932075518</v>
      </c>
      <c r="J1646" s="17"/>
      <c r="K1646" s="17">
        <f t="shared" si="389"/>
        <v>-6</v>
      </c>
      <c r="L1646" s="17">
        <f t="shared" si="389"/>
        <v>26</v>
      </c>
      <c r="M1646" s="17">
        <f t="shared" si="390"/>
        <v>96</v>
      </c>
      <c r="N1646" s="17">
        <f t="shared" si="391"/>
        <v>0</v>
      </c>
      <c r="O1646" s="17">
        <f t="shared" ca="1" si="383"/>
        <v>100</v>
      </c>
      <c r="P1646" s="17">
        <f t="shared" si="384"/>
        <v>62.5</v>
      </c>
      <c r="Q1646" s="17">
        <f t="shared" ca="1" si="385"/>
        <v>100</v>
      </c>
      <c r="R1646" s="17">
        <f t="shared" ca="1" si="386"/>
        <v>19.003870844841003</v>
      </c>
      <c r="S1646" s="42">
        <f>[1]CalcBCI!$BZ1646</f>
        <v>-1000</v>
      </c>
      <c r="T1646" s="42">
        <f t="shared" si="387"/>
        <v>-1000</v>
      </c>
      <c r="V1646" s="71"/>
      <c r="W1646" s="71"/>
      <c r="X1646" s="71"/>
      <c r="Y1646" s="71"/>
      <c r="Z1646" s="71"/>
      <c r="AA1646" s="71">
        <f t="shared" ca="1" si="379"/>
        <v>162.42333358069729</v>
      </c>
      <c r="AB1646" s="71"/>
      <c r="AC1646" s="71"/>
      <c r="AE1646" s="71"/>
      <c r="AF1646" s="71"/>
      <c r="AG1646" s="71"/>
      <c r="AH1646" s="71"/>
      <c r="AI1646" s="71"/>
      <c r="AJ1646" s="71">
        <f t="shared" ca="1" si="380"/>
        <v>90.83098906191772</v>
      </c>
      <c r="AK1646" s="71"/>
      <c r="AL1646" s="71"/>
      <c r="AN1646" s="17"/>
      <c r="AO1646" s="17"/>
      <c r="AP1646" s="17"/>
      <c r="AQ1646" s="17"/>
      <c r="AR1646" s="17"/>
      <c r="AT1646" s="71"/>
      <c r="AU1646" s="71"/>
      <c r="AV1646" s="71"/>
      <c r="AW1646" s="71"/>
      <c r="AX1646" s="71"/>
      <c r="AY1646" s="71">
        <f t="shared" ca="1" si="381"/>
        <v>162.13977154823823</v>
      </c>
      <c r="AZ1646" s="71"/>
      <c r="BA1646" s="71"/>
      <c r="BC1646" s="71"/>
      <c r="BD1646" s="71"/>
      <c r="BE1646" s="71"/>
      <c r="BF1646" s="71"/>
      <c r="BG1646" s="71"/>
      <c r="BH1646" s="71">
        <f t="shared" ca="1" si="378"/>
        <v>90.853335316085875</v>
      </c>
      <c r="BI1646" s="71"/>
      <c r="BJ1646" s="71"/>
      <c r="BL1646" s="17">
        <f ca="1">[1]CalcBCI!AM1646</f>
        <v>3.047297457899723</v>
      </c>
      <c r="BM1646" s="49">
        <f t="shared" ca="1" si="388"/>
        <v>68.296011890099976</v>
      </c>
      <c r="BN1646" s="75">
        <f ca="1">([1]CalcBCI!U1646-$BN$8)/$BN$9+$BN$7</f>
        <v>15.752900000000011</v>
      </c>
      <c r="BO1646" s="17"/>
      <c r="BP1646">
        <f t="shared" ca="1" si="382"/>
        <v>82.423333580697289</v>
      </c>
      <c r="BQ1646" s="17"/>
      <c r="BR1646" s="17"/>
      <c r="BS1646" s="17"/>
      <c r="BU1646" s="17"/>
      <c r="BV1646" s="17"/>
      <c r="BW1646" s="17"/>
      <c r="BX1646" s="17"/>
      <c r="BY1646" s="17"/>
      <c r="BZ1646" s="17"/>
      <c r="CA1646" s="17"/>
      <c r="CB1646" s="17"/>
    </row>
    <row r="1647" spans="1:80" hidden="1" outlineLevel="2" x14ac:dyDescent="0.25">
      <c r="A1647" s="1">
        <f>[1]CalcBCI!BY1647</f>
        <v>35901</v>
      </c>
      <c r="B1647" s="17">
        <f ca="1">[1]CalcBCI!CA1647</f>
        <v>162.80613455122688</v>
      </c>
      <c r="C1647" s="17">
        <f ca="1">[1]CalcBCI!CB1647</f>
        <v>162.47295304973255</v>
      </c>
      <c r="D1647" s="29">
        <f ca="1">[1]CalcBCI!CF1647</f>
        <v>1</v>
      </c>
      <c r="E1647" s="59">
        <f ca="1">[1]CalcBCI!$CH1647</f>
        <v>100</v>
      </c>
      <c r="F1647" s="29">
        <f ca="1">[1]CalcBCI!CG1647</f>
        <v>1</v>
      </c>
      <c r="G1647" s="17">
        <f ca="1">[1]CalcBCI!CI1647</f>
        <v>100</v>
      </c>
      <c r="H1647" s="17">
        <f ca="1">[1]CalcBCIg!L1635</f>
        <v>15.253970086574556</v>
      </c>
      <c r="I1647" s="17">
        <f ca="1">[1]CalcBCIg!J1635</f>
        <v>9.2539700865745562</v>
      </c>
      <c r="J1647" s="17"/>
      <c r="K1647" s="17">
        <f t="shared" si="389"/>
        <v>-6</v>
      </c>
      <c r="L1647" s="17">
        <f t="shared" si="389"/>
        <v>26</v>
      </c>
      <c r="M1647" s="17">
        <f t="shared" si="390"/>
        <v>96</v>
      </c>
      <c r="N1647" s="17">
        <f t="shared" si="391"/>
        <v>0</v>
      </c>
      <c r="O1647" s="17">
        <f t="shared" ca="1" si="383"/>
        <v>100</v>
      </c>
      <c r="P1647" s="17">
        <f t="shared" si="384"/>
        <v>62.5</v>
      </c>
      <c r="Q1647" s="17">
        <f t="shared" ca="1" si="385"/>
        <v>100</v>
      </c>
      <c r="R1647" s="17">
        <f t="shared" ca="1" si="386"/>
        <v>19.003870844841003</v>
      </c>
      <c r="S1647" s="42">
        <f>[1]CalcBCI!$BZ1647</f>
        <v>-1000</v>
      </c>
      <c r="T1647" s="42">
        <f t="shared" si="387"/>
        <v>-1000</v>
      </c>
      <c r="V1647" s="71"/>
      <c r="W1647" s="71"/>
      <c r="X1647" s="71"/>
      <c r="Y1647" s="71"/>
      <c r="Z1647" s="71"/>
      <c r="AA1647" s="71">
        <f t="shared" ca="1" si="379"/>
        <v>162.80613455122688</v>
      </c>
      <c r="AB1647" s="71"/>
      <c r="AC1647" s="71"/>
      <c r="AE1647" s="71"/>
      <c r="AF1647" s="71"/>
      <c r="AG1647" s="71"/>
      <c r="AH1647" s="71"/>
      <c r="AI1647" s="71"/>
      <c r="AJ1647" s="71">
        <f t="shared" ca="1" si="380"/>
        <v>91.045060464101994</v>
      </c>
      <c r="AK1647" s="71"/>
      <c r="AL1647" s="71"/>
      <c r="AN1647" s="17"/>
      <c r="AO1647" s="17"/>
      <c r="AP1647" s="17"/>
      <c r="AQ1647" s="17"/>
      <c r="AR1647" s="17"/>
      <c r="AT1647" s="71"/>
      <c r="AU1647" s="71"/>
      <c r="AV1647" s="71"/>
      <c r="AW1647" s="71"/>
      <c r="AX1647" s="71"/>
      <c r="AY1647" s="71">
        <f t="shared" ca="1" si="381"/>
        <v>162.47295304973255</v>
      </c>
      <c r="AZ1647" s="71"/>
      <c r="BA1647" s="71"/>
      <c r="BC1647" s="71"/>
      <c r="BD1647" s="71"/>
      <c r="BE1647" s="71"/>
      <c r="BF1647" s="71"/>
      <c r="BG1647" s="71"/>
      <c r="BH1647" s="71">
        <f t="shared" ca="1" si="378"/>
        <v>91.040030106557907</v>
      </c>
      <c r="BI1647" s="71"/>
      <c r="BJ1647" s="71"/>
      <c r="BL1647" s="17">
        <f ca="1">[1]CalcBCI!AM1647</f>
        <v>3.0465810002236409</v>
      </c>
      <c r="BM1647" s="49">
        <f t="shared" ca="1" si="388"/>
        <v>68.262296579011291</v>
      </c>
      <c r="BN1647" s="75">
        <f ca="1">([1]CalcBCI!U1647-$BN$8)/$BN$9+$BN$7</f>
        <v>15.661000000000001</v>
      </c>
      <c r="BO1647" s="17"/>
      <c r="BP1647">
        <f t="shared" ca="1" si="382"/>
        <v>82.806134551226876</v>
      </c>
      <c r="BQ1647" s="17"/>
      <c r="BR1647" s="17"/>
      <c r="BS1647" s="17"/>
      <c r="BU1647" s="17"/>
      <c r="BV1647" s="17"/>
      <c r="BW1647" s="17"/>
      <c r="BX1647" s="17"/>
      <c r="BY1647" s="17"/>
      <c r="BZ1647" s="17"/>
      <c r="CA1647" s="17"/>
      <c r="CB1647" s="17"/>
    </row>
    <row r="1648" spans="1:80" hidden="1" outlineLevel="2" x14ac:dyDescent="0.25">
      <c r="A1648" s="1">
        <f>[1]CalcBCI!BY1648</f>
        <v>35908</v>
      </c>
      <c r="B1648" s="17">
        <f ca="1">[1]CalcBCI!CA1648</f>
        <v>162.87539010643371</v>
      </c>
      <c r="C1648" s="17">
        <f ca="1">[1]CalcBCI!CB1648</f>
        <v>162.67417157808313</v>
      </c>
      <c r="D1648" s="29">
        <f ca="1">[1]CalcBCI!CF1648</f>
        <v>1</v>
      </c>
      <c r="E1648" s="59">
        <f ca="1">[1]CalcBCI!$CH1648</f>
        <v>100</v>
      </c>
      <c r="F1648" s="29">
        <f ca="1">[1]CalcBCI!CG1648</f>
        <v>1</v>
      </c>
      <c r="G1648" s="17">
        <f ca="1">[1]CalcBCI!CI1648</f>
        <v>100</v>
      </c>
      <c r="H1648" s="17">
        <f ca="1">[1]CalcBCIg!L1636</f>
        <v>15.13030594587326</v>
      </c>
      <c r="I1648" s="17">
        <f ca="1">[1]CalcBCIg!J1636</f>
        <v>9.1303059458732605</v>
      </c>
      <c r="J1648" s="17"/>
      <c r="K1648" s="17">
        <f t="shared" si="389"/>
        <v>-6</v>
      </c>
      <c r="L1648" s="17">
        <f t="shared" si="389"/>
        <v>26</v>
      </c>
      <c r="M1648" s="17">
        <f t="shared" si="390"/>
        <v>96</v>
      </c>
      <c r="N1648" s="17">
        <f t="shared" si="391"/>
        <v>0</v>
      </c>
      <c r="O1648" s="17">
        <f t="shared" ca="1" si="383"/>
        <v>100</v>
      </c>
      <c r="P1648" s="17">
        <f t="shared" si="384"/>
        <v>62.5</v>
      </c>
      <c r="Q1648" s="17">
        <f t="shared" ca="1" si="385"/>
        <v>100</v>
      </c>
      <c r="R1648" s="17">
        <f t="shared" ca="1" si="386"/>
        <v>19.003870844841003</v>
      </c>
      <c r="S1648" s="42">
        <f>[1]CalcBCI!$BZ1648</f>
        <v>-1000</v>
      </c>
      <c r="T1648" s="42">
        <f t="shared" si="387"/>
        <v>-1000</v>
      </c>
      <c r="V1648" s="71"/>
      <c r="W1648" s="71"/>
      <c r="X1648" s="71"/>
      <c r="Y1648" s="71"/>
      <c r="Z1648" s="71"/>
      <c r="AA1648" s="71">
        <f t="shared" ca="1" si="379"/>
        <v>162.87539010643371</v>
      </c>
      <c r="AB1648" s="71"/>
      <c r="AC1648" s="71"/>
      <c r="AE1648" s="71"/>
      <c r="AF1648" s="71"/>
      <c r="AG1648" s="71"/>
      <c r="AH1648" s="71"/>
      <c r="AI1648" s="71"/>
      <c r="AJ1648" s="71">
        <f t="shared" ca="1" si="380"/>
        <v>91.083789816829778</v>
      </c>
      <c r="AK1648" s="71"/>
      <c r="AL1648" s="71"/>
      <c r="AN1648" s="17"/>
      <c r="AO1648" s="17"/>
      <c r="AP1648" s="17"/>
      <c r="AQ1648" s="17"/>
      <c r="AR1648" s="17"/>
      <c r="AT1648" s="71"/>
      <c r="AU1648" s="71"/>
      <c r="AV1648" s="71"/>
      <c r="AW1648" s="71"/>
      <c r="AX1648" s="71"/>
      <c r="AY1648" s="71">
        <f t="shared" ca="1" si="381"/>
        <v>162.67417157808313</v>
      </c>
      <c r="AZ1648" s="71"/>
      <c r="BA1648" s="71"/>
      <c r="BC1648" s="71"/>
      <c r="BD1648" s="71"/>
      <c r="BE1648" s="71"/>
      <c r="BF1648" s="71"/>
      <c r="BG1648" s="71"/>
      <c r="BH1648" s="71">
        <f t="shared" ca="1" si="378"/>
        <v>91.152780816969553</v>
      </c>
      <c r="BI1648" s="71"/>
      <c r="BJ1648" s="71"/>
      <c r="BL1648" s="17">
        <f ca="1">[1]CalcBCI!AM1648</f>
        <v>3.0501283109000461</v>
      </c>
      <c r="BM1648" s="49">
        <f t="shared" ca="1" si="388"/>
        <v>68.42922714166113</v>
      </c>
      <c r="BN1648" s="75">
        <f ca="1">([1]CalcBCI!U1648-$BN$8)/$BN$9+$BN$7</f>
        <v>16.117500000000007</v>
      </c>
      <c r="BO1648" s="17"/>
      <c r="BP1648">
        <f t="shared" ca="1" si="382"/>
        <v>82.875390106433713</v>
      </c>
      <c r="BQ1648" s="17"/>
      <c r="BR1648" s="17"/>
      <c r="BS1648" s="17"/>
      <c r="BU1648" s="17"/>
      <c r="BV1648" s="17"/>
      <c r="BW1648" s="17"/>
      <c r="BX1648" s="17"/>
      <c r="BY1648" s="17"/>
      <c r="BZ1648" s="17"/>
      <c r="CA1648" s="17"/>
      <c r="CB1648" s="17"/>
    </row>
    <row r="1649" spans="1:80" hidden="1" outlineLevel="2" x14ac:dyDescent="0.25">
      <c r="A1649" s="1">
        <f>[1]CalcBCI!BY1649</f>
        <v>35915</v>
      </c>
      <c r="B1649" s="17">
        <f ca="1">[1]CalcBCI!CA1649</f>
        <v>162.03140706856678</v>
      </c>
      <c r="C1649" s="17">
        <f ca="1">[1]CalcBCI!CB1649</f>
        <v>162.35278932332494</v>
      </c>
      <c r="D1649" s="29">
        <f ca="1">[1]CalcBCI!CF1649</f>
        <v>0.99481822860215152</v>
      </c>
      <c r="E1649" s="59">
        <f ca="1">[1]CalcBCI!$CH1649</f>
        <v>91.294066871894358</v>
      </c>
      <c r="F1649" s="29">
        <f ca="1">[1]CalcBCI!CG1649</f>
        <v>0.99802438056613108</v>
      </c>
      <c r="G1649" s="17">
        <f ca="1">[1]CalcBCI!CI1649</f>
        <v>95.060951415327693</v>
      </c>
      <c r="H1649" s="17">
        <f ca="1">[1]CalcBCIg!L1637</f>
        <v>14.761990368366245</v>
      </c>
      <c r="I1649" s="17">
        <f ca="1">[1]CalcBCIg!J1637</f>
        <v>8.761990368366245</v>
      </c>
      <c r="J1649" s="17"/>
      <c r="K1649" s="17">
        <f t="shared" si="389"/>
        <v>-6</v>
      </c>
      <c r="L1649" s="17">
        <f t="shared" si="389"/>
        <v>26</v>
      </c>
      <c r="M1649" s="17">
        <f t="shared" si="390"/>
        <v>96</v>
      </c>
      <c r="N1649" s="17">
        <f t="shared" si="391"/>
        <v>0</v>
      </c>
      <c r="O1649" s="17">
        <f t="shared" ca="1" si="383"/>
        <v>95.647033435947179</v>
      </c>
      <c r="P1649" s="17">
        <f t="shared" si="384"/>
        <v>62.5</v>
      </c>
      <c r="Q1649" s="17">
        <f t="shared" ca="1" si="385"/>
        <v>100</v>
      </c>
      <c r="R1649" s="17">
        <f t="shared" ca="1" si="386"/>
        <v>19.003870844841003</v>
      </c>
      <c r="S1649" s="42">
        <f>[1]CalcBCI!$BZ1649</f>
        <v>-1000</v>
      </c>
      <c r="T1649" s="42">
        <f t="shared" si="387"/>
        <v>-1000</v>
      </c>
      <c r="V1649" s="71"/>
      <c r="W1649" s="71"/>
      <c r="X1649" s="71"/>
      <c r="Y1649" s="71"/>
      <c r="Z1649" s="71"/>
      <c r="AA1649" s="71">
        <f t="shared" ca="1" si="379"/>
        <v>162.03140706856678</v>
      </c>
      <c r="AB1649" s="71"/>
      <c r="AC1649" s="71"/>
      <c r="AE1649" s="71"/>
      <c r="AF1649" s="71"/>
      <c r="AG1649" s="71"/>
      <c r="AH1649" s="71"/>
      <c r="AI1649" s="71"/>
      <c r="AJ1649" s="71">
        <f t="shared" ca="1" si="380"/>
        <v>90.611814439949285</v>
      </c>
      <c r="AK1649" s="71"/>
      <c r="AL1649" s="71"/>
      <c r="AN1649" s="17"/>
      <c r="AO1649" s="17"/>
      <c r="AP1649" s="17"/>
      <c r="AQ1649" s="17"/>
      <c r="AR1649" s="17"/>
      <c r="AT1649" s="71"/>
      <c r="AU1649" s="71"/>
      <c r="AV1649" s="71"/>
      <c r="AW1649" s="71"/>
      <c r="AX1649" s="71"/>
      <c r="AY1649" s="71">
        <f t="shared" ca="1" si="381"/>
        <v>162.35278932332494</v>
      </c>
      <c r="AZ1649" s="71"/>
      <c r="BA1649" s="71"/>
      <c r="BC1649" s="71"/>
      <c r="BD1649" s="71"/>
      <c r="BE1649" s="71"/>
      <c r="BF1649" s="71"/>
      <c r="BG1649" s="71"/>
      <c r="BH1649" s="71">
        <f t="shared" ca="1" si="378"/>
        <v>90.972697611736351</v>
      </c>
      <c r="BI1649" s="71"/>
      <c r="BJ1649" s="71"/>
      <c r="BL1649" s="17">
        <f ca="1">[1]CalcBCI!AM1649</f>
        <v>3.0408996786057632</v>
      </c>
      <c r="BM1649" s="49">
        <f t="shared" ca="1" si="388"/>
        <v>67.994942997444525</v>
      </c>
      <c r="BN1649" s="75">
        <f ca="1">([1]CalcBCI!U1649-$BN$8)/$BN$9+$BN$7</f>
        <v>14.937599999999996</v>
      </c>
      <c r="BO1649" s="17"/>
      <c r="BP1649">
        <f t="shared" ca="1" si="382"/>
        <v>82.031407068566779</v>
      </c>
      <c r="BQ1649" s="17"/>
      <c r="BR1649" s="17"/>
      <c r="BS1649" s="17"/>
      <c r="BU1649" s="17"/>
      <c r="BV1649" s="17"/>
      <c r="BW1649" s="17"/>
      <c r="BX1649" s="17"/>
      <c r="BY1649" s="17"/>
      <c r="BZ1649" s="17"/>
      <c r="CA1649" s="17"/>
      <c r="CB1649" s="17"/>
    </row>
    <row r="1650" spans="1:80" hidden="1" outlineLevel="2" x14ac:dyDescent="0.25">
      <c r="A1650" s="1">
        <f>[1]CalcBCI!BY1650</f>
        <v>35922</v>
      </c>
      <c r="B1650" s="17">
        <f ca="1">[1]CalcBCI!CA1650</f>
        <v>162.61959336687559</v>
      </c>
      <c r="C1650" s="17">
        <f ca="1">[1]CalcBCI!CB1650</f>
        <v>162.48619134510028</v>
      </c>
      <c r="D1650" s="29">
        <f ca="1">[1]CalcBCI!CF1650</f>
        <v>0.99842949423242533</v>
      </c>
      <c r="E1650" s="59">
        <f ca="1">[1]CalcBCI!$CH1650</f>
        <v>97.361381438886653</v>
      </c>
      <c r="F1650" s="29">
        <f ca="1">[1]CalcBCI!CG1650</f>
        <v>0.998844437127546</v>
      </c>
      <c r="G1650" s="17">
        <f ca="1">[1]CalcBCI!CI1650</f>
        <v>97.111092818865004</v>
      </c>
      <c r="H1650" s="17">
        <f ca="1">[1]CalcBCIg!L1638</f>
        <v>14.471116721630096</v>
      </c>
      <c r="I1650" s="17">
        <f ca="1">[1]CalcBCIg!J1638</f>
        <v>8.4711167216300964</v>
      </c>
      <c r="J1650" s="17"/>
      <c r="K1650" s="17">
        <f t="shared" si="389"/>
        <v>-6</v>
      </c>
      <c r="L1650" s="17">
        <f t="shared" si="389"/>
        <v>26</v>
      </c>
      <c r="M1650" s="17">
        <f t="shared" si="390"/>
        <v>96</v>
      </c>
      <c r="N1650" s="17">
        <f t="shared" si="391"/>
        <v>0</v>
      </c>
      <c r="O1650" s="17">
        <f t="shared" ca="1" si="383"/>
        <v>98.680690719443334</v>
      </c>
      <c r="P1650" s="17">
        <f t="shared" si="384"/>
        <v>62.5</v>
      </c>
      <c r="Q1650" s="17">
        <f t="shared" ca="1" si="385"/>
        <v>100</v>
      </c>
      <c r="R1650" s="17">
        <f t="shared" ca="1" si="386"/>
        <v>19.003870844841003</v>
      </c>
      <c r="S1650" s="42">
        <f>[1]CalcBCI!$BZ1650</f>
        <v>-1000</v>
      </c>
      <c r="T1650" s="42">
        <f t="shared" si="387"/>
        <v>-1000</v>
      </c>
      <c r="V1650" s="71"/>
      <c r="W1650" s="71"/>
      <c r="X1650" s="71"/>
      <c r="Y1650" s="71"/>
      <c r="Z1650" s="71"/>
      <c r="AA1650" s="71">
        <f t="shared" ca="1" si="379"/>
        <v>162.61959336687559</v>
      </c>
      <c r="AB1650" s="71"/>
      <c r="AC1650" s="71"/>
      <c r="AE1650" s="71"/>
      <c r="AF1650" s="71"/>
      <c r="AG1650" s="71"/>
      <c r="AH1650" s="71"/>
      <c r="AI1650" s="71"/>
      <c r="AJ1650" s="71">
        <f t="shared" ca="1" si="380"/>
        <v>90.940742199589891</v>
      </c>
      <c r="AK1650" s="71"/>
      <c r="AL1650" s="71"/>
      <c r="AN1650" s="17"/>
      <c r="AO1650" s="17"/>
      <c r="AP1650" s="17"/>
      <c r="AQ1650" s="17"/>
      <c r="AR1650" s="17"/>
      <c r="AT1650" s="71"/>
      <c r="AU1650" s="71"/>
      <c r="AV1650" s="71"/>
      <c r="AW1650" s="71"/>
      <c r="AX1650" s="71"/>
      <c r="AY1650" s="71">
        <f t="shared" ca="1" si="381"/>
        <v>162.48619134510028</v>
      </c>
      <c r="AZ1650" s="71"/>
      <c r="BA1650" s="71"/>
      <c r="BC1650" s="71"/>
      <c r="BD1650" s="71"/>
      <c r="BE1650" s="71"/>
      <c r="BF1650" s="71"/>
      <c r="BG1650" s="71"/>
      <c r="BH1650" s="71">
        <f t="shared" ca="1" si="378"/>
        <v>91.047448047736523</v>
      </c>
      <c r="BI1650" s="71"/>
      <c r="BJ1650" s="71"/>
      <c r="BL1650" s="17">
        <f ca="1">[1]CalcBCI!AM1650</f>
        <v>3.0472935630670839</v>
      </c>
      <c r="BM1650" s="49">
        <f t="shared" ca="1" si="388"/>
        <v>68.295828605729582</v>
      </c>
      <c r="BN1650" s="75">
        <f ca="1">([1]CalcBCI!U1650-$BN$8)/$BN$9+$BN$7</f>
        <v>15.752400000000002</v>
      </c>
      <c r="BO1650" s="17"/>
      <c r="BP1650">
        <f t="shared" ca="1" si="382"/>
        <v>82.619593366875591</v>
      </c>
      <c r="BQ1650" s="17"/>
      <c r="BR1650" s="17"/>
      <c r="BS1650" s="17"/>
      <c r="BU1650" s="17"/>
      <c r="BV1650" s="17"/>
      <c r="BW1650" s="17"/>
      <c r="BX1650" s="17"/>
      <c r="BY1650" s="17"/>
      <c r="BZ1650" s="17"/>
      <c r="CA1650" s="17"/>
      <c r="CB1650" s="17"/>
    </row>
    <row r="1651" spans="1:80" hidden="1" outlineLevel="2" x14ac:dyDescent="0.25">
      <c r="A1651" s="1">
        <f>[1]CalcBCI!BY1651</f>
        <v>35929</v>
      </c>
      <c r="B1651" s="17">
        <f ca="1">[1]CalcBCI!CA1651</f>
        <v>162.89310194590919</v>
      </c>
      <c r="C1651" s="17">
        <f ca="1">[1]CalcBCI!CB1651</f>
        <v>162.68964664550475</v>
      </c>
      <c r="D1651" s="29">
        <f ca="1">[1]CalcBCI!CF1651</f>
        <v>1</v>
      </c>
      <c r="E1651" s="59">
        <f ca="1">[1]CalcBCI!$CH1651</f>
        <v>100</v>
      </c>
      <c r="F1651" s="29">
        <f ca="1">[1]CalcBCI!CG1651</f>
        <v>1</v>
      </c>
      <c r="G1651" s="17">
        <f ca="1">[1]CalcBCI!CI1651</f>
        <v>100</v>
      </c>
      <c r="H1651" s="17">
        <f ca="1">[1]CalcBCIg!L1639</f>
        <v>14.15456658601761</v>
      </c>
      <c r="I1651" s="17">
        <f ca="1">[1]CalcBCIg!J1639</f>
        <v>8.1545665860176104</v>
      </c>
      <c r="J1651" s="17"/>
      <c r="K1651" s="17">
        <f t="shared" si="389"/>
        <v>-6</v>
      </c>
      <c r="L1651" s="17">
        <f t="shared" si="389"/>
        <v>26</v>
      </c>
      <c r="M1651" s="17">
        <f t="shared" si="390"/>
        <v>96</v>
      </c>
      <c r="N1651" s="17">
        <f t="shared" si="391"/>
        <v>0</v>
      </c>
      <c r="O1651" s="17">
        <f t="shared" ca="1" si="383"/>
        <v>100</v>
      </c>
      <c r="P1651" s="17">
        <f t="shared" si="384"/>
        <v>62.5</v>
      </c>
      <c r="Q1651" s="17">
        <f t="shared" ca="1" si="385"/>
        <v>100</v>
      </c>
      <c r="R1651" s="17">
        <f t="shared" ca="1" si="386"/>
        <v>19.003870844841003</v>
      </c>
      <c r="S1651" s="42">
        <f>[1]CalcBCI!$BZ1651</f>
        <v>-1000</v>
      </c>
      <c r="T1651" s="42">
        <f t="shared" si="387"/>
        <v>-1000</v>
      </c>
      <c r="V1651" s="71"/>
      <c r="W1651" s="71"/>
      <c r="X1651" s="71"/>
      <c r="Y1651" s="71"/>
      <c r="Z1651" s="71"/>
      <c r="AA1651" s="71">
        <f t="shared" ca="1" si="379"/>
        <v>162.89310194590919</v>
      </c>
      <c r="AB1651" s="71"/>
      <c r="AC1651" s="71"/>
      <c r="AE1651" s="71"/>
      <c r="AF1651" s="71"/>
      <c r="AG1651" s="71"/>
      <c r="AH1651" s="71"/>
      <c r="AI1651" s="71"/>
      <c r="AJ1651" s="71">
        <f t="shared" ca="1" si="380"/>
        <v>91.093694698488079</v>
      </c>
      <c r="AK1651" s="71"/>
      <c r="AL1651" s="71"/>
      <c r="AN1651" s="17"/>
      <c r="AO1651" s="17"/>
      <c r="AP1651" s="17"/>
      <c r="AQ1651" s="17"/>
      <c r="AR1651" s="17"/>
      <c r="AT1651" s="71"/>
      <c r="AU1651" s="71"/>
      <c r="AV1651" s="71"/>
      <c r="AW1651" s="71"/>
      <c r="AX1651" s="71"/>
      <c r="AY1651" s="71">
        <f t="shared" ca="1" si="381"/>
        <v>162.68964664550475</v>
      </c>
      <c r="AZ1651" s="71"/>
      <c r="BA1651" s="71"/>
      <c r="BC1651" s="71"/>
      <c r="BD1651" s="71"/>
      <c r="BE1651" s="71"/>
      <c r="BF1651" s="71"/>
      <c r="BG1651" s="71"/>
      <c r="BH1651" s="71">
        <f t="shared" ca="1" si="378"/>
        <v>91.161452110114155</v>
      </c>
      <c r="BI1651" s="71"/>
      <c r="BJ1651" s="71"/>
      <c r="BL1651" s="17">
        <f ca="1">[1]CalcBCI!AM1651</f>
        <v>3.0448978664614335</v>
      </c>
      <c r="BM1651" s="49">
        <f t="shared" ca="1" si="388"/>
        <v>68.183091093061307</v>
      </c>
      <c r="BN1651" s="75">
        <f ca="1">([1]CalcBCI!U1651-$BN$8)/$BN$9+$BN$7</f>
        <v>15.445700000000002</v>
      </c>
      <c r="BO1651" s="17"/>
      <c r="BP1651">
        <f t="shared" ca="1" si="382"/>
        <v>82.893101945909194</v>
      </c>
      <c r="BQ1651" s="17"/>
      <c r="BR1651" s="17"/>
      <c r="BS1651" s="17"/>
      <c r="BU1651" s="17"/>
      <c r="BV1651" s="17"/>
      <c r="BW1651" s="17"/>
      <c r="BX1651" s="17"/>
      <c r="BY1651" s="17"/>
      <c r="BZ1651" s="17"/>
      <c r="CA1651" s="17"/>
      <c r="CB1651" s="17"/>
    </row>
    <row r="1652" spans="1:80" hidden="1" outlineLevel="2" x14ac:dyDescent="0.25">
      <c r="A1652" s="1">
        <f>[1]CalcBCI!BY1652</f>
        <v>35936</v>
      </c>
      <c r="B1652" s="17">
        <f ca="1">[1]CalcBCI!CA1652</f>
        <v>163.0723255421421</v>
      </c>
      <c r="C1652" s="17">
        <f ca="1">[1]CalcBCI!CB1652</f>
        <v>162.88098609382342</v>
      </c>
      <c r="D1652" s="29">
        <f ca="1">[1]CalcBCI!CF1652</f>
        <v>1</v>
      </c>
      <c r="E1652" s="59">
        <f ca="1">[1]CalcBCI!$CH1652</f>
        <v>100</v>
      </c>
      <c r="F1652" s="29">
        <f ca="1">[1]CalcBCI!CG1652</f>
        <v>1</v>
      </c>
      <c r="G1652" s="17">
        <f ca="1">[1]CalcBCI!CI1652</f>
        <v>100</v>
      </c>
      <c r="H1652" s="17">
        <f ca="1">[1]CalcBCIg!L1640</f>
        <v>13.891474664211273</v>
      </c>
      <c r="I1652" s="17">
        <f ca="1">[1]CalcBCIg!J1640</f>
        <v>7.8914746642112732</v>
      </c>
      <c r="J1652" s="17"/>
      <c r="K1652" s="17">
        <f t="shared" si="389"/>
        <v>-6</v>
      </c>
      <c r="L1652" s="17">
        <f t="shared" si="389"/>
        <v>26</v>
      </c>
      <c r="M1652" s="17">
        <f t="shared" si="390"/>
        <v>96</v>
      </c>
      <c r="N1652" s="17">
        <f t="shared" si="391"/>
        <v>0</v>
      </c>
      <c r="O1652" s="17">
        <f t="shared" ca="1" si="383"/>
        <v>100</v>
      </c>
      <c r="P1652" s="17">
        <f t="shared" si="384"/>
        <v>62.5</v>
      </c>
      <c r="Q1652" s="17">
        <f t="shared" ca="1" si="385"/>
        <v>100</v>
      </c>
      <c r="R1652" s="17">
        <f t="shared" ca="1" si="386"/>
        <v>19.003870844841003</v>
      </c>
      <c r="S1652" s="42">
        <f>[1]CalcBCI!$BZ1652</f>
        <v>-1000</v>
      </c>
      <c r="T1652" s="42">
        <f t="shared" si="387"/>
        <v>-1000</v>
      </c>
      <c r="V1652" s="71"/>
      <c r="W1652" s="71"/>
      <c r="X1652" s="71"/>
      <c r="Y1652" s="71"/>
      <c r="Z1652" s="71"/>
      <c r="AA1652" s="71">
        <f t="shared" ca="1" si="379"/>
        <v>163.0723255421421</v>
      </c>
      <c r="AB1652" s="71"/>
      <c r="AC1652" s="71"/>
      <c r="AE1652" s="71"/>
      <c r="AF1652" s="71"/>
      <c r="AG1652" s="71"/>
      <c r="AH1652" s="71"/>
      <c r="AI1652" s="71"/>
      <c r="AJ1652" s="71">
        <f t="shared" ca="1" si="380"/>
        <v>91.193920793779867</v>
      </c>
      <c r="AK1652" s="71"/>
      <c r="AL1652" s="71"/>
      <c r="AN1652" s="17"/>
      <c r="AO1652" s="17"/>
      <c r="AP1652" s="17"/>
      <c r="AQ1652" s="17"/>
      <c r="AR1652" s="17"/>
      <c r="AT1652" s="71"/>
      <c r="AU1652" s="71"/>
      <c r="AV1652" s="71"/>
      <c r="AW1652" s="71"/>
      <c r="AX1652" s="71"/>
      <c r="AY1652" s="71">
        <f t="shared" ca="1" si="381"/>
        <v>162.88098609382342</v>
      </c>
      <c r="AZ1652" s="71"/>
      <c r="BA1652" s="71"/>
      <c r="BC1652" s="71"/>
      <c r="BD1652" s="71"/>
      <c r="BE1652" s="71"/>
      <c r="BF1652" s="71"/>
      <c r="BG1652" s="71"/>
      <c r="BH1652" s="71">
        <f t="shared" ca="1" si="378"/>
        <v>91.268667180736855</v>
      </c>
      <c r="BI1652" s="71"/>
      <c r="BJ1652" s="71"/>
      <c r="BL1652" s="17">
        <f ca="1">[1]CalcBCI!AM1652</f>
        <v>3.0461438407492261</v>
      </c>
      <c r="BM1652" s="49">
        <f t="shared" ca="1" si="388"/>
        <v>68.241724578504773</v>
      </c>
      <c r="BN1652" s="75">
        <f ca="1">([1]CalcBCI!U1652-$BN$8)/$BN$9+$BN$7</f>
        <v>15.604999999999997</v>
      </c>
      <c r="BO1652" s="17"/>
      <c r="BP1652">
        <f t="shared" ca="1" si="382"/>
        <v>83.072325542142096</v>
      </c>
      <c r="BQ1652" s="17"/>
      <c r="BR1652" s="17"/>
      <c r="BS1652" s="17"/>
      <c r="BU1652" s="17"/>
      <c r="BV1652" s="17"/>
      <c r="BW1652" s="17"/>
      <c r="BX1652" s="17"/>
      <c r="BY1652" s="17"/>
      <c r="BZ1652" s="17"/>
      <c r="CA1652" s="17"/>
      <c r="CB1652" s="17"/>
    </row>
    <row r="1653" spans="1:80" hidden="1" outlineLevel="2" x14ac:dyDescent="0.25">
      <c r="A1653" s="1">
        <f>[1]CalcBCI!BY1653</f>
        <v>35943</v>
      </c>
      <c r="B1653" s="17">
        <f ca="1">[1]CalcBCI!CA1653</f>
        <v>163.63047431651847</v>
      </c>
      <c r="C1653" s="17">
        <f ca="1">[1]CalcBCI!CB1653</f>
        <v>163.25573020517095</v>
      </c>
      <c r="D1653" s="29">
        <f ca="1">[1]CalcBCI!CF1653</f>
        <v>1</v>
      </c>
      <c r="E1653" s="59">
        <f ca="1">[1]CalcBCI!$CH1653</f>
        <v>100</v>
      </c>
      <c r="F1653" s="29">
        <f ca="1">[1]CalcBCI!CG1653</f>
        <v>1</v>
      </c>
      <c r="G1653" s="17">
        <f ca="1">[1]CalcBCI!CI1653</f>
        <v>100</v>
      </c>
      <c r="H1653" s="17">
        <f ca="1">[1]CalcBCIg!L1641</f>
        <v>14.098712861537933</v>
      </c>
      <c r="I1653" s="17">
        <f ca="1">[1]CalcBCIg!J1641</f>
        <v>8.0987128615379333</v>
      </c>
      <c r="J1653" s="17"/>
      <c r="K1653" s="17">
        <f t="shared" si="389"/>
        <v>-6</v>
      </c>
      <c r="L1653" s="17">
        <f t="shared" si="389"/>
        <v>26</v>
      </c>
      <c r="M1653" s="17">
        <f t="shared" si="390"/>
        <v>96</v>
      </c>
      <c r="N1653" s="17">
        <f t="shared" si="391"/>
        <v>0</v>
      </c>
      <c r="O1653" s="17">
        <f t="shared" ca="1" si="383"/>
        <v>100</v>
      </c>
      <c r="P1653" s="17">
        <f t="shared" si="384"/>
        <v>62.5</v>
      </c>
      <c r="Q1653" s="17">
        <f t="shared" ca="1" si="385"/>
        <v>100</v>
      </c>
      <c r="R1653" s="17">
        <f t="shared" ca="1" si="386"/>
        <v>19.003870844841003</v>
      </c>
      <c r="S1653" s="42">
        <f>[1]CalcBCI!$BZ1653</f>
        <v>-1000</v>
      </c>
      <c r="T1653" s="42">
        <f t="shared" si="387"/>
        <v>-1000</v>
      </c>
      <c r="V1653" s="71"/>
      <c r="W1653" s="71"/>
      <c r="X1653" s="71"/>
      <c r="Y1653" s="71"/>
      <c r="Z1653" s="71"/>
      <c r="AA1653" s="71">
        <f t="shared" ca="1" si="379"/>
        <v>163.63047431651847</v>
      </c>
      <c r="AB1653" s="71"/>
      <c r="AC1653" s="71"/>
      <c r="AE1653" s="71"/>
      <c r="AF1653" s="71"/>
      <c r="AG1653" s="71"/>
      <c r="AH1653" s="71"/>
      <c r="AI1653" s="71"/>
      <c r="AJ1653" s="71">
        <f t="shared" ca="1" si="380"/>
        <v>91.506050856023137</v>
      </c>
      <c r="AK1653" s="71"/>
      <c r="AL1653" s="71"/>
      <c r="AN1653" s="17"/>
      <c r="AO1653" s="17"/>
      <c r="AP1653" s="17"/>
      <c r="AQ1653" s="17"/>
      <c r="AR1653" s="17"/>
      <c r="AT1653" s="71"/>
      <c r="AU1653" s="71"/>
      <c r="AV1653" s="71"/>
      <c r="AW1653" s="71"/>
      <c r="AX1653" s="71"/>
      <c r="AY1653" s="71">
        <f t="shared" ca="1" si="381"/>
        <v>163.25573020517095</v>
      </c>
      <c r="AZ1653" s="71"/>
      <c r="BA1653" s="71"/>
      <c r="BC1653" s="71"/>
      <c r="BD1653" s="71"/>
      <c r="BE1653" s="71"/>
      <c r="BF1653" s="71"/>
      <c r="BG1653" s="71"/>
      <c r="BH1653" s="71">
        <f t="shared" ca="1" si="378"/>
        <v>91.478651147538343</v>
      </c>
      <c r="BI1653" s="71"/>
      <c r="BJ1653" s="71"/>
      <c r="BL1653" s="17">
        <f ca="1">[1]CalcBCI!AM1653</f>
        <v>3.04311302759446</v>
      </c>
      <c r="BM1653" s="49">
        <f t="shared" ca="1" si="388"/>
        <v>68.099099533403205</v>
      </c>
      <c r="BN1653" s="75">
        <f ca="1">([1]CalcBCI!U1653-$BN$8)/$BN$9+$BN$7</f>
        <v>15.218299999999999</v>
      </c>
      <c r="BO1653" s="17"/>
      <c r="BP1653">
        <f t="shared" ca="1" si="382"/>
        <v>83.630474316518473</v>
      </c>
      <c r="BQ1653" s="17"/>
      <c r="BR1653" s="17"/>
      <c r="BS1653" s="17"/>
      <c r="BU1653" s="17"/>
      <c r="BV1653" s="17"/>
      <c r="BW1653" s="17"/>
      <c r="BX1653" s="17"/>
      <c r="BY1653" s="17"/>
      <c r="BZ1653" s="17"/>
      <c r="CA1653" s="17"/>
      <c r="CB1653" s="17"/>
    </row>
    <row r="1654" spans="1:80" hidden="1" outlineLevel="2" x14ac:dyDescent="0.25">
      <c r="A1654" s="1">
        <f>[1]CalcBCI!BY1654</f>
        <v>35950</v>
      </c>
      <c r="B1654" s="17">
        <f ca="1">[1]CalcBCI!CA1654</f>
        <v>163.56404453115093</v>
      </c>
      <c r="C1654" s="17">
        <f ca="1">[1]CalcBCI!CB1654</f>
        <v>163.40988736816092</v>
      </c>
      <c r="D1654" s="29">
        <f ca="1">[1]CalcBCI!CF1654</f>
        <v>0.9995940255893957</v>
      </c>
      <c r="E1654" s="59">
        <f ca="1">[1]CalcBCI!$CH1654</f>
        <v>99.317919337022332</v>
      </c>
      <c r="F1654" s="29">
        <f ca="1">[1]CalcBCI!CG1654</f>
        <v>1</v>
      </c>
      <c r="G1654" s="17">
        <f ca="1">[1]CalcBCI!CI1654</f>
        <v>100</v>
      </c>
      <c r="H1654" s="17">
        <f ca="1">[1]CalcBCIg!L1642</f>
        <v>14.093080222606659</v>
      </c>
      <c r="I1654" s="17">
        <f ca="1">[1]CalcBCIg!J1642</f>
        <v>8.0930802226066589</v>
      </c>
      <c r="J1654" s="17"/>
      <c r="K1654" s="17">
        <f t="shared" si="389"/>
        <v>-6</v>
      </c>
      <c r="L1654" s="17">
        <f t="shared" si="389"/>
        <v>26</v>
      </c>
      <c r="M1654" s="17">
        <f t="shared" si="390"/>
        <v>96</v>
      </c>
      <c r="N1654" s="17">
        <f t="shared" si="391"/>
        <v>0</v>
      </c>
      <c r="O1654" s="17">
        <f t="shared" ca="1" si="383"/>
        <v>99.658959668511159</v>
      </c>
      <c r="P1654" s="17">
        <f t="shared" si="384"/>
        <v>62.5</v>
      </c>
      <c r="Q1654" s="17">
        <f t="shared" ca="1" si="385"/>
        <v>100</v>
      </c>
      <c r="R1654" s="17">
        <f t="shared" ca="1" si="386"/>
        <v>19.003870844841003</v>
      </c>
      <c r="S1654" s="42">
        <f>[1]CalcBCI!$BZ1654</f>
        <v>-1000</v>
      </c>
      <c r="T1654" s="42">
        <f t="shared" si="387"/>
        <v>-1000</v>
      </c>
      <c r="V1654" s="71"/>
      <c r="W1654" s="71"/>
      <c r="X1654" s="71"/>
      <c r="Y1654" s="71"/>
      <c r="Z1654" s="71"/>
      <c r="AA1654" s="71">
        <f t="shared" ca="1" si="379"/>
        <v>163.56404453115093</v>
      </c>
      <c r="AB1654" s="71"/>
      <c r="AC1654" s="71"/>
      <c r="AE1654" s="71"/>
      <c r="AF1654" s="71"/>
      <c r="AG1654" s="71"/>
      <c r="AH1654" s="71"/>
      <c r="AI1654" s="71"/>
      <c r="AJ1654" s="71">
        <f t="shared" ca="1" si="380"/>
        <v>91.468901740960135</v>
      </c>
      <c r="AK1654" s="71"/>
      <c r="AL1654" s="71"/>
      <c r="AN1654" s="17"/>
      <c r="AO1654" s="17"/>
      <c r="AP1654" s="17"/>
      <c r="AQ1654" s="17"/>
      <c r="AR1654" s="17"/>
      <c r="AT1654" s="71"/>
      <c r="AU1654" s="71"/>
      <c r="AV1654" s="71"/>
      <c r="AW1654" s="71"/>
      <c r="AX1654" s="71"/>
      <c r="AY1654" s="71">
        <f t="shared" ca="1" si="381"/>
        <v>163.40988736816092</v>
      </c>
      <c r="AZ1654" s="71"/>
      <c r="BA1654" s="71"/>
      <c r="BC1654" s="71"/>
      <c r="BD1654" s="71"/>
      <c r="BE1654" s="71"/>
      <c r="BF1654" s="71"/>
      <c r="BG1654" s="71"/>
      <c r="BH1654" s="71">
        <f t="shared" ca="1" si="378"/>
        <v>91.565031511139239</v>
      </c>
      <c r="BI1654" s="71"/>
      <c r="BJ1654" s="71"/>
      <c r="BL1654" s="17">
        <f ca="1">[1]CalcBCI!AM1654</f>
        <v>3.0378526146016354</v>
      </c>
      <c r="BM1654" s="49">
        <f t="shared" ca="1" si="388"/>
        <v>67.851553214299145</v>
      </c>
      <c r="BN1654" s="75">
        <f ca="1">([1]CalcBCI!U1654-$BN$8)/$BN$9+$BN$7</f>
        <v>14.553500000000007</v>
      </c>
      <c r="BO1654" s="17"/>
      <c r="BP1654">
        <f t="shared" ca="1" si="382"/>
        <v>83.564044531150927</v>
      </c>
      <c r="BQ1654" s="17"/>
      <c r="BR1654" s="17"/>
      <c r="BS1654" s="17"/>
      <c r="BU1654" s="17"/>
      <c r="BV1654" s="17"/>
      <c r="BW1654" s="17"/>
      <c r="BX1654" s="17"/>
      <c r="BY1654" s="17"/>
      <c r="BZ1654" s="17"/>
      <c r="CA1654" s="17"/>
      <c r="CB1654" s="17"/>
    </row>
    <row r="1655" spans="1:80" hidden="1" outlineLevel="2" x14ac:dyDescent="0.25">
      <c r="A1655" s="1">
        <f>[1]CalcBCI!BY1655</f>
        <v>35957</v>
      </c>
      <c r="B1655" s="17">
        <f ca="1">[1]CalcBCI!CA1655</f>
        <v>164.17716620357692</v>
      </c>
      <c r="C1655" s="17">
        <f ca="1">[1]CalcBCI!CB1655</f>
        <v>163.79352678586892</v>
      </c>
      <c r="D1655" s="29">
        <f ca="1">[1]CalcBCI!CF1655</f>
        <v>1</v>
      </c>
      <c r="E1655" s="59">
        <f ca="1">[1]CalcBCI!$CH1655</f>
        <v>100</v>
      </c>
      <c r="F1655" s="29">
        <f ca="1">[1]CalcBCI!CG1655</f>
        <v>1</v>
      </c>
      <c r="G1655" s="17">
        <f ca="1">[1]CalcBCI!CI1655</f>
        <v>100</v>
      </c>
      <c r="H1655" s="17">
        <f ca="1">[1]CalcBCIg!L1643</f>
        <v>14.194129765033724</v>
      </c>
      <c r="I1655" s="17">
        <f ca="1">[1]CalcBCIg!J1643</f>
        <v>8.1941297650337237</v>
      </c>
      <c r="J1655" s="17"/>
      <c r="K1655" s="17">
        <f t="shared" si="389"/>
        <v>-6</v>
      </c>
      <c r="L1655" s="17">
        <f t="shared" si="389"/>
        <v>26</v>
      </c>
      <c r="M1655" s="17">
        <f t="shared" si="390"/>
        <v>96</v>
      </c>
      <c r="N1655" s="17">
        <f t="shared" si="391"/>
        <v>0</v>
      </c>
      <c r="O1655" s="17">
        <f t="shared" ca="1" si="383"/>
        <v>100</v>
      </c>
      <c r="P1655" s="17">
        <f t="shared" si="384"/>
        <v>62.5</v>
      </c>
      <c r="Q1655" s="17">
        <f t="shared" ca="1" si="385"/>
        <v>100</v>
      </c>
      <c r="R1655" s="17">
        <f t="shared" ca="1" si="386"/>
        <v>19.003870844841003</v>
      </c>
      <c r="S1655" s="42">
        <f>[1]CalcBCI!$BZ1655</f>
        <v>-1000</v>
      </c>
      <c r="T1655" s="42">
        <f t="shared" si="387"/>
        <v>-1000</v>
      </c>
      <c r="V1655" s="71"/>
      <c r="W1655" s="71"/>
      <c r="X1655" s="71"/>
      <c r="Y1655" s="71"/>
      <c r="Z1655" s="71"/>
      <c r="AA1655" s="71">
        <f t="shared" ca="1" si="379"/>
        <v>164.17716620357692</v>
      </c>
      <c r="AB1655" s="71"/>
      <c r="AC1655" s="71"/>
      <c r="AE1655" s="71"/>
      <c r="AF1655" s="71"/>
      <c r="AG1655" s="71"/>
      <c r="AH1655" s="71"/>
      <c r="AI1655" s="71"/>
      <c r="AJ1655" s="71">
        <f t="shared" ca="1" si="380"/>
        <v>91.81177395453949</v>
      </c>
      <c r="AK1655" s="71"/>
      <c r="AL1655" s="71"/>
      <c r="AN1655" s="17"/>
      <c r="AO1655" s="17"/>
      <c r="AP1655" s="17"/>
      <c r="AQ1655" s="17"/>
      <c r="AR1655" s="17"/>
      <c r="AT1655" s="71"/>
      <c r="AU1655" s="71"/>
      <c r="AV1655" s="71"/>
      <c r="AW1655" s="71"/>
      <c r="AX1655" s="71"/>
      <c r="AY1655" s="71">
        <f t="shared" ca="1" si="381"/>
        <v>163.79352678586892</v>
      </c>
      <c r="AZ1655" s="71"/>
      <c r="BA1655" s="71"/>
      <c r="BC1655" s="71"/>
      <c r="BD1655" s="71"/>
      <c r="BE1655" s="71"/>
      <c r="BF1655" s="71"/>
      <c r="BG1655" s="71"/>
      <c r="BH1655" s="71">
        <f t="shared" ca="1" si="378"/>
        <v>91.779999870380593</v>
      </c>
      <c r="BI1655" s="71"/>
      <c r="BJ1655" s="71"/>
      <c r="BL1655" s="17">
        <f ca="1">[1]CalcBCI!AM1655</f>
        <v>3.0457218769529812</v>
      </c>
      <c r="BM1655" s="49">
        <f t="shared" ca="1" si="388"/>
        <v>68.221867661434175</v>
      </c>
      <c r="BN1655" s="75">
        <f ca="1">([1]CalcBCI!U1655-$BN$8)/$BN$9+$BN$7</f>
        <v>15.551000000000002</v>
      </c>
      <c r="BO1655" s="17"/>
      <c r="BP1655">
        <f t="shared" ca="1" si="382"/>
        <v>84.177166203576917</v>
      </c>
      <c r="BQ1655" s="17"/>
      <c r="BR1655" s="17"/>
      <c r="BS1655" s="17"/>
      <c r="BU1655" s="17"/>
      <c r="BV1655" s="17"/>
      <c r="BW1655" s="17"/>
      <c r="BX1655" s="17"/>
      <c r="BY1655" s="17"/>
      <c r="BZ1655" s="17"/>
      <c r="CA1655" s="17"/>
      <c r="CB1655" s="17"/>
    </row>
    <row r="1656" spans="1:80" hidden="1" outlineLevel="2" x14ac:dyDescent="0.25">
      <c r="A1656" s="1">
        <f>[1]CalcBCI!BY1656</f>
        <v>35964</v>
      </c>
      <c r="B1656" s="17">
        <f ca="1">[1]CalcBCI!CA1656</f>
        <v>164.11596246591731</v>
      </c>
      <c r="C1656" s="17">
        <f ca="1">[1]CalcBCI!CB1656</f>
        <v>163.95474462589311</v>
      </c>
      <c r="D1656" s="29">
        <f ca="1">[1]CalcBCI!CF1656</f>
        <v>0.99962720919677883</v>
      </c>
      <c r="E1656" s="59">
        <f ca="1">[1]CalcBCI!$CH1656</f>
        <v>99.373671365555836</v>
      </c>
      <c r="F1656" s="29">
        <f ca="1">[1]CalcBCI!CG1656</f>
        <v>1</v>
      </c>
      <c r="G1656" s="17">
        <f ca="1">[1]CalcBCI!CI1656</f>
        <v>100</v>
      </c>
      <c r="H1656" s="17">
        <f ca="1">[1]CalcBCIg!L1644</f>
        <v>14.208988010883335</v>
      </c>
      <c r="I1656" s="17">
        <f ca="1">[1]CalcBCIg!J1644</f>
        <v>8.2089880108833349</v>
      </c>
      <c r="J1656" s="17"/>
      <c r="K1656" s="17">
        <f t="shared" si="389"/>
        <v>-6</v>
      </c>
      <c r="L1656" s="17">
        <f t="shared" si="389"/>
        <v>26</v>
      </c>
      <c r="M1656" s="17">
        <f t="shared" si="390"/>
        <v>96</v>
      </c>
      <c r="N1656" s="17">
        <f t="shared" si="391"/>
        <v>0</v>
      </c>
      <c r="O1656" s="17">
        <f t="shared" ca="1" si="383"/>
        <v>99.686835682777911</v>
      </c>
      <c r="P1656" s="17">
        <f t="shared" si="384"/>
        <v>62.5</v>
      </c>
      <c r="Q1656" s="17">
        <f t="shared" ca="1" si="385"/>
        <v>100</v>
      </c>
      <c r="R1656" s="17">
        <f t="shared" ca="1" si="386"/>
        <v>19.003870844841003</v>
      </c>
      <c r="S1656" s="42">
        <f>[1]CalcBCI!$BZ1656</f>
        <v>-1000</v>
      </c>
      <c r="T1656" s="42">
        <f t="shared" si="387"/>
        <v>-1000</v>
      </c>
      <c r="V1656" s="71"/>
      <c r="W1656" s="71"/>
      <c r="X1656" s="71"/>
      <c r="Y1656" s="71"/>
      <c r="Z1656" s="71"/>
      <c r="AA1656" s="71">
        <f t="shared" ca="1" si="379"/>
        <v>164.11596246591731</v>
      </c>
      <c r="AB1656" s="71"/>
      <c r="AC1656" s="71"/>
      <c r="AE1656" s="71"/>
      <c r="AF1656" s="71"/>
      <c r="AG1656" s="71"/>
      <c r="AH1656" s="71"/>
      <c r="AI1656" s="71"/>
      <c r="AJ1656" s="71">
        <f t="shared" ca="1" si="380"/>
        <v>91.777547369581796</v>
      </c>
      <c r="AK1656" s="71"/>
      <c r="AL1656" s="71"/>
      <c r="AN1656" s="17"/>
      <c r="AO1656" s="17"/>
      <c r="AP1656" s="17"/>
      <c r="AQ1656" s="17"/>
      <c r="AR1656" s="17"/>
      <c r="AT1656" s="71"/>
      <c r="AU1656" s="71"/>
      <c r="AV1656" s="71"/>
      <c r="AW1656" s="71"/>
      <c r="AX1656" s="71"/>
      <c r="AY1656" s="71">
        <f t="shared" ca="1" si="381"/>
        <v>163.95474462589311</v>
      </c>
      <c r="AZ1656" s="71"/>
      <c r="BA1656" s="71"/>
      <c r="BC1656" s="71"/>
      <c r="BD1656" s="71"/>
      <c r="BE1656" s="71"/>
      <c r="BF1656" s="71"/>
      <c r="BG1656" s="71"/>
      <c r="BH1656" s="71">
        <f t="shared" ca="1" si="378"/>
        <v>91.870336610951952</v>
      </c>
      <c r="BI1656" s="71"/>
      <c r="BJ1656" s="71"/>
      <c r="BL1656" s="17">
        <f ca="1">[1]CalcBCI!AM1656</f>
        <v>3.0386304927111212</v>
      </c>
      <c r="BM1656" s="49">
        <f t="shared" ca="1" si="388"/>
        <v>67.888158869212077</v>
      </c>
      <c r="BN1656" s="75">
        <f ca="1">([1]CalcBCI!U1656-$BN$8)/$BN$9+$BN$7</f>
        <v>14.651300000000006</v>
      </c>
      <c r="BO1656" s="17"/>
      <c r="BP1656">
        <f t="shared" ca="1" si="382"/>
        <v>84.115962465917306</v>
      </c>
      <c r="BQ1656" s="17"/>
      <c r="BR1656" s="17"/>
      <c r="BS1656" s="17"/>
      <c r="BU1656" s="17"/>
      <c r="BV1656" s="17"/>
      <c r="BW1656" s="17"/>
      <c r="BX1656" s="17"/>
      <c r="BY1656" s="17"/>
      <c r="BZ1656" s="17"/>
      <c r="CA1656" s="17"/>
      <c r="CB1656" s="17"/>
    </row>
    <row r="1657" spans="1:80" hidden="1" outlineLevel="2" x14ac:dyDescent="0.25">
      <c r="A1657" s="1">
        <f>[1]CalcBCI!BY1657</f>
        <v>35971</v>
      </c>
      <c r="B1657" s="17">
        <f ca="1">[1]CalcBCI!CA1657</f>
        <v>164.49651886241662</v>
      </c>
      <c r="C1657" s="17">
        <f ca="1">[1]CalcBCI!CB1657</f>
        <v>164.22563174415487</v>
      </c>
      <c r="D1657" s="29">
        <f ca="1">[1]CalcBCI!CF1657</f>
        <v>1</v>
      </c>
      <c r="E1657" s="59">
        <f ca="1">[1]CalcBCI!$CH1657</f>
        <v>100</v>
      </c>
      <c r="F1657" s="29">
        <f ca="1">[1]CalcBCI!CG1657</f>
        <v>1</v>
      </c>
      <c r="G1657" s="17">
        <f ca="1">[1]CalcBCI!CI1657</f>
        <v>100</v>
      </c>
      <c r="H1657" s="17">
        <f ca="1">[1]CalcBCIg!L1645</f>
        <v>14.163439333438877</v>
      </c>
      <c r="I1657" s="17">
        <f ca="1">[1]CalcBCIg!J1645</f>
        <v>8.1634393334388768</v>
      </c>
      <c r="J1657" s="17"/>
      <c r="K1657" s="17">
        <f t="shared" si="389"/>
        <v>-6</v>
      </c>
      <c r="L1657" s="17">
        <f t="shared" si="389"/>
        <v>26</v>
      </c>
      <c r="M1657" s="17">
        <f t="shared" si="390"/>
        <v>96</v>
      </c>
      <c r="N1657" s="17">
        <f t="shared" si="391"/>
        <v>0</v>
      </c>
      <c r="O1657" s="17">
        <f t="shared" ca="1" si="383"/>
        <v>100</v>
      </c>
      <c r="P1657" s="17">
        <f t="shared" si="384"/>
        <v>62.5</v>
      </c>
      <c r="Q1657" s="17">
        <f t="shared" ca="1" si="385"/>
        <v>100</v>
      </c>
      <c r="R1657" s="17">
        <f t="shared" ca="1" si="386"/>
        <v>19.003870844841003</v>
      </c>
      <c r="S1657" s="42">
        <f>[1]CalcBCI!$BZ1657</f>
        <v>-1000</v>
      </c>
      <c r="T1657" s="42">
        <f t="shared" si="387"/>
        <v>-1000</v>
      </c>
      <c r="V1657" s="71"/>
      <c r="W1657" s="71"/>
      <c r="X1657" s="71"/>
      <c r="Y1657" s="71"/>
      <c r="Z1657" s="71"/>
      <c r="AA1657" s="71">
        <f t="shared" ca="1" si="379"/>
        <v>164.49651886241662</v>
      </c>
      <c r="AB1657" s="71"/>
      <c r="AC1657" s="71"/>
      <c r="AE1657" s="71"/>
      <c r="AF1657" s="71"/>
      <c r="AG1657" s="71"/>
      <c r="AH1657" s="71"/>
      <c r="AI1657" s="71"/>
      <c r="AJ1657" s="71">
        <f t="shared" ca="1" si="380"/>
        <v>91.990363552613175</v>
      </c>
      <c r="AK1657" s="71"/>
      <c r="AL1657" s="71"/>
      <c r="AN1657" s="17"/>
      <c r="AO1657" s="17"/>
      <c r="AP1657" s="17"/>
      <c r="AQ1657" s="17"/>
      <c r="AR1657" s="17"/>
      <c r="AT1657" s="71"/>
      <c r="AU1657" s="71"/>
      <c r="AV1657" s="71"/>
      <c r="AW1657" s="71"/>
      <c r="AX1657" s="71"/>
      <c r="AY1657" s="71">
        <f t="shared" ca="1" si="381"/>
        <v>164.22563174415487</v>
      </c>
      <c r="AZ1657" s="71"/>
      <c r="BA1657" s="71"/>
      <c r="BC1657" s="71"/>
      <c r="BD1657" s="71"/>
      <c r="BE1657" s="71"/>
      <c r="BF1657" s="71"/>
      <c r="BG1657" s="71"/>
      <c r="BH1657" s="71">
        <f t="shared" ca="1" si="378"/>
        <v>92.022125391417333</v>
      </c>
      <c r="BI1657" s="71"/>
      <c r="BJ1657" s="71"/>
      <c r="BL1657" s="17">
        <f ca="1">[1]CalcBCI!AM1657</f>
        <v>3.0463078271240378</v>
      </c>
      <c r="BM1657" s="49">
        <f t="shared" ca="1" si="388"/>
        <v>68.249441505583178</v>
      </c>
      <c r="BN1657" s="75">
        <f ca="1">([1]CalcBCI!U1657-$BN$8)/$BN$9+$BN$7</f>
        <v>15.625999999999998</v>
      </c>
      <c r="BO1657" s="17"/>
      <c r="BP1657">
        <f t="shared" ca="1" si="382"/>
        <v>84.496518862416622</v>
      </c>
      <c r="BQ1657" s="17"/>
      <c r="BR1657" s="17"/>
      <c r="BS1657" s="17"/>
      <c r="BU1657" s="17"/>
      <c r="BV1657" s="17"/>
      <c r="BW1657" s="17"/>
      <c r="BX1657" s="17"/>
      <c r="BY1657" s="17"/>
      <c r="BZ1657" s="17"/>
      <c r="CA1657" s="17"/>
      <c r="CB1657" s="17"/>
    </row>
    <row r="1658" spans="1:80" hidden="1" outlineLevel="2" x14ac:dyDescent="0.25">
      <c r="A1658" s="1">
        <f>[1]CalcBCI!BY1658</f>
        <v>35978</v>
      </c>
      <c r="B1658" s="17">
        <f ca="1">[1]CalcBCI!CA1658</f>
        <v>164.80777192983942</v>
      </c>
      <c r="C1658" s="17">
        <f ca="1">[1]CalcBCI!CB1658</f>
        <v>164.51670183699713</v>
      </c>
      <c r="D1658" s="29">
        <f ca="1">[1]CalcBCI!CF1658</f>
        <v>1</v>
      </c>
      <c r="E1658" s="59">
        <f ca="1">[1]CalcBCI!$CH1658</f>
        <v>100</v>
      </c>
      <c r="F1658" s="29">
        <f ca="1">[1]CalcBCI!CG1658</f>
        <v>1</v>
      </c>
      <c r="G1658" s="17">
        <f ca="1">[1]CalcBCI!CI1658</f>
        <v>100</v>
      </c>
      <c r="H1658" s="17">
        <f ca="1">[1]CalcBCIg!L1646</f>
        <v>14.240971863269806</v>
      </c>
      <c r="I1658" s="17">
        <f ca="1">[1]CalcBCIg!J1646</f>
        <v>8.2409718632698059</v>
      </c>
      <c r="J1658" s="17"/>
      <c r="K1658" s="17">
        <f t="shared" si="389"/>
        <v>-6</v>
      </c>
      <c r="L1658" s="17">
        <f t="shared" si="389"/>
        <v>26</v>
      </c>
      <c r="M1658" s="17">
        <f t="shared" si="390"/>
        <v>96</v>
      </c>
      <c r="N1658" s="17">
        <f t="shared" si="391"/>
        <v>0</v>
      </c>
      <c r="O1658" s="17">
        <f t="shared" ca="1" si="383"/>
        <v>100</v>
      </c>
      <c r="P1658" s="17">
        <f t="shared" si="384"/>
        <v>62.5</v>
      </c>
      <c r="Q1658" s="17">
        <f t="shared" ca="1" si="385"/>
        <v>100</v>
      </c>
      <c r="R1658" s="17">
        <f t="shared" ca="1" si="386"/>
        <v>19.003870844841003</v>
      </c>
      <c r="S1658" s="42">
        <f>[1]CalcBCI!$BZ1658</f>
        <v>-1000</v>
      </c>
      <c r="T1658" s="42">
        <f t="shared" si="387"/>
        <v>-1000</v>
      </c>
      <c r="V1658" s="71"/>
      <c r="W1658" s="71"/>
      <c r="X1658" s="71"/>
      <c r="Y1658" s="71"/>
      <c r="Z1658" s="71"/>
      <c r="AA1658" s="71">
        <f t="shared" ca="1" si="379"/>
        <v>164.80777192983942</v>
      </c>
      <c r="AB1658" s="71"/>
      <c r="AC1658" s="71"/>
      <c r="AE1658" s="71"/>
      <c r="AF1658" s="71"/>
      <c r="AG1658" s="71"/>
      <c r="AH1658" s="71"/>
      <c r="AI1658" s="71"/>
      <c r="AJ1658" s="71">
        <f t="shared" ca="1" si="380"/>
        <v>92.164423666633198</v>
      </c>
      <c r="AK1658" s="71"/>
      <c r="AL1658" s="71"/>
      <c r="AN1658" s="17"/>
      <c r="AO1658" s="17"/>
      <c r="AP1658" s="17"/>
      <c r="AQ1658" s="17"/>
      <c r="AR1658" s="17"/>
      <c r="AT1658" s="71"/>
      <c r="AU1658" s="71"/>
      <c r="AV1658" s="71"/>
      <c r="AW1658" s="71"/>
      <c r="AX1658" s="71"/>
      <c r="AY1658" s="71">
        <f t="shared" ca="1" si="381"/>
        <v>164.51670183699713</v>
      </c>
      <c r="AZ1658" s="71"/>
      <c r="BA1658" s="71"/>
      <c r="BC1658" s="71"/>
      <c r="BD1658" s="71"/>
      <c r="BE1658" s="71"/>
      <c r="BF1658" s="71"/>
      <c r="BG1658" s="71"/>
      <c r="BH1658" s="71">
        <f t="shared" ca="1" si="378"/>
        <v>92.185223491858508</v>
      </c>
      <c r="BI1658" s="71"/>
      <c r="BJ1658" s="71"/>
      <c r="BL1658" s="17">
        <f ca="1">[1]CalcBCI!AM1658</f>
        <v>3.0556359261636801</v>
      </c>
      <c r="BM1658" s="49">
        <f t="shared" ca="1" si="388"/>
        <v>68.688406390023118</v>
      </c>
      <c r="BN1658" s="75">
        <f ca="1">([1]CalcBCI!U1658-$BN$8)/$BN$9+$BN$7</f>
        <v>16.833700000000007</v>
      </c>
      <c r="BO1658" s="17"/>
      <c r="BP1658">
        <f t="shared" ca="1" si="382"/>
        <v>84.807771929839419</v>
      </c>
      <c r="BQ1658" s="17"/>
      <c r="BR1658" s="17"/>
      <c r="BS1658" s="17"/>
      <c r="BU1658" s="17"/>
      <c r="BV1658" s="17"/>
      <c r="BW1658" s="17"/>
      <c r="BX1658" s="17"/>
      <c r="BY1658" s="17"/>
      <c r="BZ1658" s="17"/>
      <c r="CA1658" s="17"/>
      <c r="CB1658" s="17"/>
    </row>
    <row r="1659" spans="1:80" hidden="1" outlineLevel="2" x14ac:dyDescent="0.25">
      <c r="A1659" s="1">
        <f>[1]CalcBCI!BY1659</f>
        <v>35985</v>
      </c>
      <c r="B1659" s="17">
        <f ca="1">[1]CalcBCI!CA1659</f>
        <v>163.47365734036157</v>
      </c>
      <c r="C1659" s="17">
        <f ca="1">[1]CalcBCI!CB1659</f>
        <v>163.99517958867935</v>
      </c>
      <c r="D1659" s="29">
        <f ca="1">[1]CalcBCI!CF1659</f>
        <v>0.99190502623841192</v>
      </c>
      <c r="E1659" s="59">
        <f ca="1">[1]CalcBCI!$CH1659</f>
        <v>86.399573653245838</v>
      </c>
      <c r="F1659" s="29">
        <f ca="1">[1]CalcBCI!CG1659</f>
        <v>0.99682997384159511</v>
      </c>
      <c r="G1659" s="17">
        <f ca="1">[1]CalcBCI!CI1659</f>
        <v>92.074934603987771</v>
      </c>
      <c r="H1659" s="17">
        <f ca="1">[1]CalcBCIg!L1647</f>
        <v>13.689573466777803</v>
      </c>
      <c r="I1659" s="17">
        <f ca="1">[1]CalcBCIg!J1647</f>
        <v>7.6895734667778033</v>
      </c>
      <c r="J1659" s="17"/>
      <c r="K1659" s="17">
        <f t="shared" si="389"/>
        <v>-6</v>
      </c>
      <c r="L1659" s="17">
        <f t="shared" si="389"/>
        <v>26</v>
      </c>
      <c r="M1659" s="17">
        <f t="shared" si="390"/>
        <v>96</v>
      </c>
      <c r="N1659" s="17">
        <f t="shared" si="391"/>
        <v>0</v>
      </c>
      <c r="O1659" s="17">
        <f t="shared" ca="1" si="383"/>
        <v>93.199786826622926</v>
      </c>
      <c r="P1659" s="17">
        <f t="shared" si="384"/>
        <v>62.5</v>
      </c>
      <c r="Q1659" s="17">
        <f t="shared" ca="1" si="385"/>
        <v>100</v>
      </c>
      <c r="R1659" s="17">
        <f t="shared" ca="1" si="386"/>
        <v>19.003870844841003</v>
      </c>
      <c r="S1659" s="42">
        <f>[1]CalcBCI!$BZ1659</f>
        <v>-1000</v>
      </c>
      <c r="T1659" s="42">
        <f t="shared" si="387"/>
        <v>-1000</v>
      </c>
      <c r="V1659" s="71"/>
      <c r="W1659" s="71"/>
      <c r="X1659" s="71"/>
      <c r="Y1659" s="71"/>
      <c r="Z1659" s="71"/>
      <c r="AA1659" s="71">
        <f t="shared" ca="1" si="379"/>
        <v>163.47365734036157</v>
      </c>
      <c r="AB1659" s="71"/>
      <c r="AC1659" s="71"/>
      <c r="AE1659" s="71"/>
      <c r="AF1659" s="71"/>
      <c r="AG1659" s="71"/>
      <c r="AH1659" s="71"/>
      <c r="AI1659" s="71"/>
      <c r="AJ1659" s="71">
        <f t="shared" ca="1" si="380"/>
        <v>91.4183550752999</v>
      </c>
      <c r="AK1659" s="71"/>
      <c r="AL1659" s="71"/>
      <c r="AN1659" s="17"/>
      <c r="AO1659" s="17"/>
      <c r="AP1659" s="17"/>
      <c r="AQ1659" s="17"/>
      <c r="AR1659" s="17"/>
      <c r="AT1659" s="71"/>
      <c r="AU1659" s="71"/>
      <c r="AV1659" s="71"/>
      <c r="AW1659" s="71"/>
      <c r="AX1659" s="71"/>
      <c r="AY1659" s="71">
        <f t="shared" ca="1" si="381"/>
        <v>163.99517958867935</v>
      </c>
      <c r="AZ1659" s="71"/>
      <c r="BA1659" s="71"/>
      <c r="BC1659" s="71"/>
      <c r="BD1659" s="71"/>
      <c r="BE1659" s="71"/>
      <c r="BF1659" s="71"/>
      <c r="BG1659" s="71"/>
      <c r="BH1659" s="71">
        <f t="shared" ca="1" si="378"/>
        <v>91.892993921970913</v>
      </c>
      <c r="BI1659" s="71"/>
      <c r="BJ1659" s="71"/>
      <c r="BL1659" s="17">
        <f ca="1">[1]CalcBCI!AM1659</f>
        <v>3.0622968731578588</v>
      </c>
      <c r="BM1659" s="49">
        <f t="shared" ca="1" si="388"/>
        <v>69.001859518590294</v>
      </c>
      <c r="BN1659" s="75">
        <f ca="1">([1]CalcBCI!U1659-$BN$8)/$BN$9+$BN$7</f>
        <v>17.7121</v>
      </c>
      <c r="BO1659" s="17"/>
      <c r="BP1659">
        <f t="shared" ca="1" si="382"/>
        <v>83.473657340361569</v>
      </c>
      <c r="BQ1659" s="17"/>
      <c r="BR1659" s="17"/>
      <c r="BS1659" s="17"/>
      <c r="BU1659" s="17"/>
      <c r="BV1659" s="17"/>
      <c r="BW1659" s="17"/>
      <c r="BX1659" s="17"/>
      <c r="BY1659" s="17"/>
      <c r="BZ1659" s="17"/>
      <c r="CA1659" s="17"/>
      <c r="CB1659" s="17"/>
    </row>
    <row r="1660" spans="1:80" hidden="1" outlineLevel="2" x14ac:dyDescent="0.25">
      <c r="A1660" s="1">
        <f>[1]CalcBCI!BY1660</f>
        <v>35992</v>
      </c>
      <c r="B1660" s="17">
        <f ca="1">[1]CalcBCI!CA1660</f>
        <v>163.76852332860403</v>
      </c>
      <c r="C1660" s="17">
        <f ca="1">[1]CalcBCI!CB1660</f>
        <v>163.88185145864168</v>
      </c>
      <c r="D1660" s="29">
        <f ca="1">[1]CalcBCI!CF1660</f>
        <v>0.99369417722801445</v>
      </c>
      <c r="E1660" s="59">
        <f ca="1">[1]CalcBCI!$CH1660</f>
        <v>89.405539697604937</v>
      </c>
      <c r="F1660" s="29">
        <f ca="1">[1]CalcBCI!CG1660</f>
        <v>0.99614111897900515</v>
      </c>
      <c r="G1660" s="17">
        <f ca="1">[1]CalcBCI!CI1660</f>
        <v>90.35279744751287</v>
      </c>
      <c r="H1660" s="17">
        <f ca="1">[1]CalcBCIg!L1648</f>
        <v>13.268057763576508</v>
      </c>
      <c r="I1660" s="17">
        <f ca="1">[1]CalcBCIg!J1648</f>
        <v>7.2680577635765076</v>
      </c>
      <c r="J1660" s="17"/>
      <c r="K1660" s="17">
        <f t="shared" si="389"/>
        <v>-6</v>
      </c>
      <c r="L1660" s="17">
        <f t="shared" si="389"/>
        <v>26</v>
      </c>
      <c r="M1660" s="17">
        <f t="shared" si="390"/>
        <v>96</v>
      </c>
      <c r="N1660" s="17">
        <f t="shared" si="391"/>
        <v>0</v>
      </c>
      <c r="O1660" s="17">
        <f t="shared" ca="1" si="383"/>
        <v>94.702769848802461</v>
      </c>
      <c r="P1660" s="17">
        <f t="shared" si="384"/>
        <v>62.5</v>
      </c>
      <c r="Q1660" s="17">
        <f t="shared" ca="1" si="385"/>
        <v>100</v>
      </c>
      <c r="R1660" s="17">
        <f t="shared" ca="1" si="386"/>
        <v>19.003870844841003</v>
      </c>
      <c r="S1660" s="42">
        <f>[1]CalcBCI!$BZ1660</f>
        <v>-1000</v>
      </c>
      <c r="T1660" s="42">
        <f t="shared" si="387"/>
        <v>-1000</v>
      </c>
      <c r="V1660" s="71"/>
      <c r="W1660" s="71"/>
      <c r="X1660" s="71"/>
      <c r="Y1660" s="71"/>
      <c r="Z1660" s="71"/>
      <c r="AA1660" s="71">
        <f t="shared" ca="1" si="379"/>
        <v>163.76852332860403</v>
      </c>
      <c r="AB1660" s="71"/>
      <c r="AC1660" s="71"/>
      <c r="AE1660" s="71"/>
      <c r="AF1660" s="71"/>
      <c r="AG1660" s="71"/>
      <c r="AH1660" s="71"/>
      <c r="AI1660" s="71"/>
      <c r="AJ1660" s="71">
        <f t="shared" ca="1" si="380"/>
        <v>91.583251145109202</v>
      </c>
      <c r="AK1660" s="71"/>
      <c r="AL1660" s="71"/>
      <c r="AN1660" s="17"/>
      <c r="AO1660" s="17"/>
      <c r="AP1660" s="17"/>
      <c r="AQ1660" s="17"/>
      <c r="AR1660" s="17"/>
      <c r="AT1660" s="71"/>
      <c r="AU1660" s="71"/>
      <c r="AV1660" s="71"/>
      <c r="AW1660" s="71"/>
      <c r="AX1660" s="71"/>
      <c r="AY1660" s="71">
        <f t="shared" ca="1" si="381"/>
        <v>163.88185145864168</v>
      </c>
      <c r="AZ1660" s="71"/>
      <c r="BA1660" s="71"/>
      <c r="BC1660" s="71"/>
      <c r="BD1660" s="71"/>
      <c r="BE1660" s="71"/>
      <c r="BF1660" s="71"/>
      <c r="BG1660" s="71"/>
      <c r="BH1660" s="71">
        <f t="shared" ca="1" si="378"/>
        <v>91.829491682509612</v>
      </c>
      <c r="BI1660" s="71"/>
      <c r="BJ1660" s="71"/>
      <c r="BL1660" s="17">
        <f ca="1">[1]CalcBCI!AM1660</f>
        <v>3.0674777931519399</v>
      </c>
      <c r="BM1660" s="49">
        <f t="shared" ca="1" si="388"/>
        <v>69.245665028890869</v>
      </c>
      <c r="BN1660" s="75">
        <f ca="1">([1]CalcBCI!U1660-$BN$8)/$BN$9+$BN$7</f>
        <v>18.404699999999991</v>
      </c>
      <c r="BO1660" s="17"/>
      <c r="BP1660">
        <f t="shared" ca="1" si="382"/>
        <v>83.768523328604033</v>
      </c>
      <c r="BQ1660" s="17"/>
      <c r="BR1660" s="17"/>
      <c r="BS1660" s="17"/>
      <c r="BU1660" s="17"/>
      <c r="BV1660" s="17"/>
      <c r="BW1660" s="17"/>
      <c r="BX1660" s="17"/>
      <c r="BY1660" s="17"/>
      <c r="BZ1660" s="17"/>
      <c r="CA1660" s="17"/>
      <c r="CB1660" s="17"/>
    </row>
    <row r="1661" spans="1:80" hidden="1" outlineLevel="2" x14ac:dyDescent="0.25">
      <c r="A1661" s="1">
        <f>[1]CalcBCI!BY1661</f>
        <v>35999</v>
      </c>
      <c r="B1661" s="17">
        <f ca="1">[1]CalcBCI!CA1661</f>
        <v>163.67734959120594</v>
      </c>
      <c r="C1661" s="17">
        <f ca="1">[1]CalcBCI!CB1661</f>
        <v>163.77960052492381</v>
      </c>
      <c r="D1661" s="29">
        <f ca="1">[1]CalcBCI!CF1661</f>
        <v>0.99314096461958901</v>
      </c>
      <c r="E1661" s="59">
        <f ca="1">[1]CalcBCI!$CH1661</f>
        <v>88.476083030223464</v>
      </c>
      <c r="F1661" s="29">
        <f ca="1">[1]CalcBCI!CG1661</f>
        <v>0.9955195958596128</v>
      </c>
      <c r="G1661" s="17">
        <f ca="1">[1]CalcBCI!CI1661</f>
        <v>88.798989649032023</v>
      </c>
      <c r="H1661" s="17">
        <f ca="1">[1]CalcBCIg!L1649</f>
        <v>12.705520451068878</v>
      </c>
      <c r="I1661" s="17">
        <f ca="1">[1]CalcBCIg!J1649</f>
        <v>6.7055204510688791</v>
      </c>
      <c r="J1661" s="17"/>
      <c r="K1661" s="17">
        <f t="shared" si="389"/>
        <v>-6</v>
      </c>
      <c r="L1661" s="17">
        <f t="shared" si="389"/>
        <v>26</v>
      </c>
      <c r="M1661" s="17">
        <f t="shared" si="390"/>
        <v>96</v>
      </c>
      <c r="N1661" s="17">
        <f t="shared" si="391"/>
        <v>0</v>
      </c>
      <c r="O1661" s="17">
        <f t="shared" ca="1" si="383"/>
        <v>94.238041515111732</v>
      </c>
      <c r="P1661" s="17">
        <f t="shared" si="384"/>
        <v>62.5</v>
      </c>
      <c r="Q1661" s="17">
        <f t="shared" ca="1" si="385"/>
        <v>100</v>
      </c>
      <c r="R1661" s="17">
        <f t="shared" ca="1" si="386"/>
        <v>19.003870844841003</v>
      </c>
      <c r="S1661" s="42">
        <f>[1]CalcBCI!$BZ1661</f>
        <v>-1000</v>
      </c>
      <c r="T1661" s="42">
        <f t="shared" si="387"/>
        <v>-1000</v>
      </c>
      <c r="V1661" s="71"/>
      <c r="W1661" s="71"/>
      <c r="X1661" s="71"/>
      <c r="Y1661" s="71"/>
      <c r="Z1661" s="71"/>
      <c r="AA1661" s="71">
        <f t="shared" ca="1" si="379"/>
        <v>163.67734959120594</v>
      </c>
      <c r="AB1661" s="71"/>
      <c r="AC1661" s="71"/>
      <c r="AE1661" s="71"/>
      <c r="AF1661" s="71"/>
      <c r="AG1661" s="71"/>
      <c r="AH1661" s="71"/>
      <c r="AI1661" s="71"/>
      <c r="AJ1661" s="71">
        <f t="shared" ca="1" si="380"/>
        <v>91.532264623888551</v>
      </c>
      <c r="AK1661" s="71"/>
      <c r="AL1661" s="71"/>
      <c r="AN1661" s="17"/>
      <c r="AO1661" s="17"/>
      <c r="AP1661" s="17"/>
      <c r="AQ1661" s="17"/>
      <c r="AR1661" s="17"/>
      <c r="AT1661" s="71"/>
      <c r="AU1661" s="71"/>
      <c r="AV1661" s="71"/>
      <c r="AW1661" s="71"/>
      <c r="AX1661" s="71"/>
      <c r="AY1661" s="71">
        <f t="shared" ca="1" si="381"/>
        <v>163.77960052492381</v>
      </c>
      <c r="AZ1661" s="71"/>
      <c r="BA1661" s="71"/>
      <c r="BC1661" s="71"/>
      <c r="BD1661" s="71"/>
      <c r="BE1661" s="71"/>
      <c r="BF1661" s="71"/>
      <c r="BG1661" s="71"/>
      <c r="BH1661" s="71">
        <f t="shared" ca="1" si="378"/>
        <v>91.772196434843067</v>
      </c>
      <c r="BI1661" s="71"/>
      <c r="BJ1661" s="71"/>
      <c r="BL1661" s="17">
        <f ca="1">[1]CalcBCI!AM1661</f>
        <v>3.0707019216248934</v>
      </c>
      <c r="BM1661" s="49">
        <f t="shared" ca="1" si="388"/>
        <v>69.397387172548974</v>
      </c>
      <c r="BN1661" s="75">
        <f ca="1">([1]CalcBCI!U1661-$BN$8)/$BN$9+$BN$7</f>
        <v>18.8399</v>
      </c>
      <c r="BO1661" s="17"/>
      <c r="BP1661">
        <f t="shared" ca="1" si="382"/>
        <v>83.677349591205939</v>
      </c>
      <c r="BQ1661" s="17"/>
      <c r="BR1661" s="17"/>
      <c r="BS1661" s="17"/>
      <c r="BU1661" s="17"/>
      <c r="BV1661" s="17"/>
      <c r="BW1661" s="17"/>
      <c r="BX1661" s="17"/>
      <c r="BY1661" s="17"/>
      <c r="BZ1661" s="17"/>
      <c r="CA1661" s="17"/>
      <c r="CB1661" s="17"/>
    </row>
    <row r="1662" spans="1:80" hidden="1" outlineLevel="2" x14ac:dyDescent="0.25">
      <c r="A1662" s="1">
        <f>[1]CalcBCI!BY1662</f>
        <v>36006</v>
      </c>
      <c r="B1662" s="17">
        <f ca="1">[1]CalcBCI!CA1662</f>
        <v>163.02662178715403</v>
      </c>
      <c r="C1662" s="17">
        <f ca="1">[1]CalcBCI!CB1662</f>
        <v>163.4031111560389</v>
      </c>
      <c r="D1662" s="29">
        <f ca="1">[1]CalcBCI!CF1662</f>
        <v>0.98919255978144249</v>
      </c>
      <c r="E1662" s="59">
        <f ca="1">[1]CalcBCI!$CH1662</f>
        <v>81.842338342477319</v>
      </c>
      <c r="F1662" s="29">
        <f ca="1">[1]CalcBCI!CG1662</f>
        <v>0.99323113903619609</v>
      </c>
      <c r="G1662" s="17">
        <f ca="1">[1]CalcBCI!CI1662</f>
        <v>83.077847590490236</v>
      </c>
      <c r="H1662" s="17">
        <f ca="1">[1]CalcBCIg!L1650</f>
        <v>11.851657688617706</v>
      </c>
      <c r="I1662" s="17">
        <f ca="1">[1]CalcBCIg!J1650</f>
        <v>5.8516576886177063</v>
      </c>
      <c r="J1662" s="17"/>
      <c r="K1662" s="17">
        <f t="shared" si="389"/>
        <v>-6</v>
      </c>
      <c r="L1662" s="17">
        <f t="shared" si="389"/>
        <v>26</v>
      </c>
      <c r="M1662" s="17">
        <f t="shared" si="390"/>
        <v>96</v>
      </c>
      <c r="N1662" s="17">
        <f t="shared" si="391"/>
        <v>0</v>
      </c>
      <c r="O1662" s="17">
        <f t="shared" ca="1" si="383"/>
        <v>90.92116917123866</v>
      </c>
      <c r="P1662" s="17">
        <f t="shared" si="384"/>
        <v>62.5</v>
      </c>
      <c r="Q1662" s="17">
        <f t="shared" ca="1" si="385"/>
        <v>100</v>
      </c>
      <c r="R1662" s="17">
        <f t="shared" ca="1" si="386"/>
        <v>19.003870844841003</v>
      </c>
      <c r="S1662" s="42">
        <f>[1]CalcBCI!$BZ1662</f>
        <v>-1000</v>
      </c>
      <c r="T1662" s="42">
        <f t="shared" si="387"/>
        <v>-1000</v>
      </c>
      <c r="V1662" s="71"/>
      <c r="W1662" s="71"/>
      <c r="X1662" s="71"/>
      <c r="Y1662" s="71"/>
      <c r="Z1662" s="71"/>
      <c r="AA1662" s="71">
        <f t="shared" ca="1" si="379"/>
        <v>163.02662178715403</v>
      </c>
      <c r="AB1662" s="71"/>
      <c r="AC1662" s="71"/>
      <c r="AE1662" s="71"/>
      <c r="AF1662" s="71"/>
      <c r="AG1662" s="71"/>
      <c r="AH1662" s="71"/>
      <c r="AI1662" s="71"/>
      <c r="AJ1662" s="71">
        <f t="shared" ca="1" si="380"/>
        <v>91.168362167578252</v>
      </c>
      <c r="AK1662" s="71"/>
      <c r="AL1662" s="71"/>
      <c r="AN1662" s="17"/>
      <c r="AO1662" s="17"/>
      <c r="AP1662" s="17"/>
      <c r="AQ1662" s="17"/>
      <c r="AR1662" s="17"/>
      <c r="AT1662" s="71"/>
      <c r="AU1662" s="71"/>
      <c r="AV1662" s="71"/>
      <c r="AW1662" s="71"/>
      <c r="AX1662" s="71"/>
      <c r="AY1662" s="71">
        <f t="shared" ca="1" si="381"/>
        <v>163.4031111560389</v>
      </c>
      <c r="AZ1662" s="71"/>
      <c r="BA1662" s="71"/>
      <c r="BC1662" s="71"/>
      <c r="BD1662" s="71"/>
      <c r="BE1662" s="71"/>
      <c r="BF1662" s="71"/>
      <c r="BG1662" s="71"/>
      <c r="BH1662" s="71">
        <f t="shared" ca="1" si="378"/>
        <v>91.561234531124924</v>
      </c>
      <c r="BI1662" s="71"/>
      <c r="BJ1662" s="71"/>
      <c r="BL1662" s="17">
        <f ca="1">[1]CalcBCI!AM1662</f>
        <v>3.0556282846006164</v>
      </c>
      <c r="BM1662" s="49">
        <f t="shared" ca="1" si="388"/>
        <v>68.688046790727157</v>
      </c>
      <c r="BN1662" s="75">
        <f ca="1">([1]CalcBCI!U1662-$BN$8)/$BN$9+$BN$7</f>
        <v>16.832700000000003</v>
      </c>
      <c r="BO1662" s="17"/>
      <c r="BP1662">
        <f t="shared" ca="1" si="382"/>
        <v>83.026621787154028</v>
      </c>
      <c r="BQ1662" s="17"/>
      <c r="BR1662" s="17"/>
      <c r="BS1662" s="17"/>
      <c r="BU1662" s="17"/>
      <c r="BV1662" s="17"/>
      <c r="BW1662" s="17"/>
      <c r="BX1662" s="17"/>
      <c r="BY1662" s="17"/>
      <c r="BZ1662" s="17"/>
      <c r="CA1662" s="17"/>
      <c r="CB1662" s="17"/>
    </row>
    <row r="1663" spans="1:80" hidden="1" outlineLevel="2" x14ac:dyDescent="0.25">
      <c r="A1663" s="1">
        <f>[1]CalcBCI!BY1663</f>
        <v>36013</v>
      </c>
      <c r="B1663" s="17">
        <f ca="1">[1]CalcBCI!CA1663</f>
        <v>162.03265498991513</v>
      </c>
      <c r="C1663" s="17">
        <f ca="1">[1]CalcBCI!CB1663</f>
        <v>162.71788307297703</v>
      </c>
      <c r="D1663" s="29">
        <f ca="1">[1]CalcBCI!CF1663</f>
        <v>0.98316149228019611</v>
      </c>
      <c r="E1663" s="59">
        <f ca="1">[1]CalcBCI!$CH1663</f>
        <v>71.709496438501546</v>
      </c>
      <c r="F1663" s="29">
        <f ca="1">[1]CalcBCI!CG1663</f>
        <v>0.98906604166060685</v>
      </c>
      <c r="G1663" s="17">
        <f ca="1">[1]CalcBCI!CI1663</f>
        <v>72.665104151517156</v>
      </c>
      <c r="H1663" s="17">
        <f ca="1">[1]CalcBCIg!L1651</f>
        <v>11.135800540447235</v>
      </c>
      <c r="I1663" s="17">
        <f ca="1">[1]CalcBCIg!J1651</f>
        <v>5.135800540447236</v>
      </c>
      <c r="J1663" s="17"/>
      <c r="K1663" s="17">
        <f t="shared" si="389"/>
        <v>-6</v>
      </c>
      <c r="L1663" s="17">
        <f t="shared" si="389"/>
        <v>26</v>
      </c>
      <c r="M1663" s="17">
        <f t="shared" si="390"/>
        <v>96</v>
      </c>
      <c r="N1663" s="17">
        <f t="shared" si="391"/>
        <v>0</v>
      </c>
      <c r="O1663" s="17">
        <f t="shared" ca="1" si="383"/>
        <v>85.85474821925078</v>
      </c>
      <c r="P1663" s="17">
        <f t="shared" si="384"/>
        <v>62.5</v>
      </c>
      <c r="Q1663" s="17">
        <f t="shared" ca="1" si="385"/>
        <v>100</v>
      </c>
      <c r="R1663" s="17">
        <f t="shared" ca="1" si="386"/>
        <v>19.003870844841003</v>
      </c>
      <c r="S1663" s="42">
        <f>[1]CalcBCI!$BZ1663</f>
        <v>-1000</v>
      </c>
      <c r="T1663" s="42">
        <f t="shared" si="387"/>
        <v>-1000</v>
      </c>
      <c r="V1663" s="71"/>
      <c r="W1663" s="71"/>
      <c r="X1663" s="71"/>
      <c r="Y1663" s="71"/>
      <c r="Z1663" s="71"/>
      <c r="AA1663" s="71">
        <f t="shared" ca="1" si="379"/>
        <v>162.03265498991513</v>
      </c>
      <c r="AB1663" s="71"/>
      <c r="AC1663" s="71"/>
      <c r="AE1663" s="71"/>
      <c r="AF1663" s="71"/>
      <c r="AG1663" s="71"/>
      <c r="AH1663" s="71"/>
      <c r="AI1663" s="71"/>
      <c r="AJ1663" s="71">
        <f t="shared" ca="1" si="380"/>
        <v>90.612512307231313</v>
      </c>
      <c r="AK1663" s="71"/>
      <c r="AL1663" s="71"/>
      <c r="AN1663" s="17"/>
      <c r="AO1663" s="17"/>
      <c r="AP1663" s="17"/>
      <c r="AQ1663" s="17"/>
      <c r="AR1663" s="17"/>
      <c r="AT1663" s="71"/>
      <c r="AU1663" s="71"/>
      <c r="AV1663" s="71"/>
      <c r="AW1663" s="71"/>
      <c r="AX1663" s="71"/>
      <c r="AY1663" s="71">
        <f t="shared" ca="1" si="381"/>
        <v>162.71788307297703</v>
      </c>
      <c r="AZ1663" s="71"/>
      <c r="BA1663" s="71"/>
      <c r="BC1663" s="71"/>
      <c r="BD1663" s="71"/>
      <c r="BE1663" s="71"/>
      <c r="BF1663" s="71"/>
      <c r="BG1663" s="71"/>
      <c r="BH1663" s="71">
        <f t="shared" ca="1" si="378"/>
        <v>91.177274098690887</v>
      </c>
      <c r="BI1663" s="71"/>
      <c r="BJ1663" s="71"/>
      <c r="BL1663" s="17">
        <f ca="1">[1]CalcBCI!AM1663</f>
        <v>3.0437244975255053</v>
      </c>
      <c r="BM1663" s="49">
        <f t="shared" ca="1" si="388"/>
        <v>68.127874295171836</v>
      </c>
      <c r="BN1663" s="75">
        <f ca="1">([1]CalcBCI!U1663-$BN$8)/$BN$9+$BN$7</f>
        <v>15.296100000000003</v>
      </c>
      <c r="BO1663" s="17"/>
      <c r="BP1663">
        <f t="shared" ca="1" si="382"/>
        <v>82.03265498991513</v>
      </c>
      <c r="BQ1663" s="17"/>
      <c r="BR1663" s="17"/>
      <c r="BS1663" s="17"/>
      <c r="BU1663" s="17"/>
      <c r="BV1663" s="17"/>
      <c r="BW1663" s="17"/>
      <c r="BX1663" s="17"/>
      <c r="BY1663" s="17"/>
      <c r="BZ1663" s="17"/>
      <c r="CA1663" s="17"/>
      <c r="CB1663" s="17"/>
    </row>
    <row r="1664" spans="1:80" hidden="1" outlineLevel="2" x14ac:dyDescent="0.25">
      <c r="A1664" s="1">
        <f>[1]CalcBCI!BY1664</f>
        <v>36020</v>
      </c>
      <c r="B1664" s="17">
        <f ca="1">[1]CalcBCI!CA1664</f>
        <v>161.74437834763148</v>
      </c>
      <c r="C1664" s="17">
        <f ca="1">[1]CalcBCI!CB1664</f>
        <v>162.23113071030426</v>
      </c>
      <c r="D1664" s="29">
        <f ca="1">[1]CalcBCI!CF1664</f>
        <v>0.98141232330043238</v>
      </c>
      <c r="E1664" s="59">
        <f ca="1">[1]CalcBCI!$CH1664</f>
        <v>68.770704469812472</v>
      </c>
      <c r="F1664" s="29">
        <f ca="1">[1]CalcBCI!CG1664</f>
        <v>0.98610736113007291</v>
      </c>
      <c r="G1664" s="17">
        <f ca="1">[1]CalcBCI!CI1664</f>
        <v>65.268402825182307</v>
      </c>
      <c r="H1664" s="17">
        <f ca="1">[1]CalcBCIg!L1652</f>
        <v>10.265193045139313</v>
      </c>
      <c r="I1664" s="17">
        <f ca="1">[1]CalcBCIg!J1652</f>
        <v>4.2651930451393136</v>
      </c>
      <c r="J1664" s="17"/>
      <c r="K1664" s="17">
        <f t="shared" si="389"/>
        <v>-6</v>
      </c>
      <c r="L1664" s="17">
        <f t="shared" si="389"/>
        <v>26</v>
      </c>
      <c r="M1664" s="17">
        <f t="shared" si="390"/>
        <v>96</v>
      </c>
      <c r="N1664" s="17">
        <f t="shared" si="391"/>
        <v>0</v>
      </c>
      <c r="O1664" s="17">
        <f t="shared" ca="1" si="383"/>
        <v>84.385352234906236</v>
      </c>
      <c r="P1664" s="17">
        <f t="shared" si="384"/>
        <v>62.5</v>
      </c>
      <c r="Q1664" s="17">
        <f t="shared" ca="1" si="385"/>
        <v>100</v>
      </c>
      <c r="R1664" s="17">
        <f t="shared" ca="1" si="386"/>
        <v>19.003870844841003</v>
      </c>
      <c r="S1664" s="42">
        <f>[1]CalcBCI!$BZ1664</f>
        <v>-1000</v>
      </c>
      <c r="T1664" s="42">
        <f t="shared" si="387"/>
        <v>-1000</v>
      </c>
      <c r="V1664" s="71"/>
      <c r="W1664" s="71"/>
      <c r="X1664" s="71"/>
      <c r="Y1664" s="71"/>
      <c r="Z1664" s="71"/>
      <c r="AA1664" s="71">
        <f t="shared" ca="1" si="379"/>
        <v>161.74437834763148</v>
      </c>
      <c r="AB1664" s="71"/>
      <c r="AC1664" s="71"/>
      <c r="AE1664" s="71"/>
      <c r="AF1664" s="71"/>
      <c r="AG1664" s="71"/>
      <c r="AH1664" s="71"/>
      <c r="AI1664" s="71"/>
      <c r="AJ1664" s="71">
        <f t="shared" ca="1" si="380"/>
        <v>90.451301156315822</v>
      </c>
      <c r="AK1664" s="71"/>
      <c r="AL1664" s="71"/>
      <c r="AN1664" s="17"/>
      <c r="AO1664" s="17"/>
      <c r="AP1664" s="17"/>
      <c r="AQ1664" s="17"/>
      <c r="AR1664" s="17"/>
      <c r="AT1664" s="71"/>
      <c r="AU1664" s="71"/>
      <c r="AV1664" s="71"/>
      <c r="AW1664" s="71"/>
      <c r="AX1664" s="71"/>
      <c r="AY1664" s="71">
        <f t="shared" ca="1" si="381"/>
        <v>162.23113071030426</v>
      </c>
      <c r="AZ1664" s="71"/>
      <c r="BA1664" s="71"/>
      <c r="BC1664" s="71"/>
      <c r="BD1664" s="71"/>
      <c r="BE1664" s="71"/>
      <c r="BF1664" s="71"/>
      <c r="BG1664" s="71"/>
      <c r="BH1664" s="71">
        <f t="shared" ref="BH1664:BH1727" ca="1" si="392">100*AY1664/$BH$10</f>
        <v>90.9045274727426</v>
      </c>
      <c r="BI1664" s="71"/>
      <c r="BJ1664" s="71"/>
      <c r="BL1664" s="17">
        <f ca="1">[1]CalcBCI!AM1664</f>
        <v>3.0346621402096119</v>
      </c>
      <c r="BM1664" s="49">
        <f t="shared" ca="1" si="388"/>
        <v>67.701414775925855</v>
      </c>
      <c r="BN1664" s="75">
        <f ca="1">([1]CalcBCI!U1664-$BN$8)/$BN$9+$BN$7</f>
        <v>14.154200000000017</v>
      </c>
      <c r="BO1664" s="17"/>
      <c r="BP1664">
        <f t="shared" ca="1" si="382"/>
        <v>81.744378347631482</v>
      </c>
      <c r="BQ1664" s="17"/>
      <c r="BR1664" s="17"/>
      <c r="BS1664" s="17"/>
      <c r="BU1664" s="17"/>
      <c r="BV1664" s="17"/>
      <c r="BW1664" s="17"/>
      <c r="BX1664" s="17"/>
      <c r="BY1664" s="17"/>
      <c r="BZ1664" s="17"/>
      <c r="CA1664" s="17"/>
      <c r="CB1664" s="17"/>
    </row>
    <row r="1665" spans="1:80" hidden="1" outlineLevel="2" x14ac:dyDescent="0.25">
      <c r="A1665" s="1">
        <f>[1]CalcBCI!BY1665</f>
        <v>36027</v>
      </c>
      <c r="B1665" s="17">
        <f ca="1">[1]CalcBCI!CA1665</f>
        <v>162.47017921433539</v>
      </c>
      <c r="C1665" s="17">
        <f ca="1">[1]CalcBCI!CB1665</f>
        <v>162.35065496231982</v>
      </c>
      <c r="D1665" s="29">
        <f ca="1">[1]CalcBCI!CF1665</f>
        <v>0.98581624708512428</v>
      </c>
      <c r="E1665" s="59">
        <f ca="1">[1]CalcBCI!$CH1665</f>
        <v>76.169769968286758</v>
      </c>
      <c r="F1665" s="29">
        <f ca="1">[1]CalcBCI!CG1665</f>
        <v>0.9868338785637496</v>
      </c>
      <c r="G1665" s="17">
        <f ca="1">[1]CalcBCI!CI1665</f>
        <v>67.084696409374033</v>
      </c>
      <c r="H1665" s="17">
        <f ca="1">[1]CalcBCIg!L1653</f>
        <v>9.6813589930534363</v>
      </c>
      <c r="I1665" s="17">
        <f ca="1">[1]CalcBCIg!J1653</f>
        <v>3.6813589930534367</v>
      </c>
      <c r="J1665" s="17"/>
      <c r="K1665" s="17">
        <f t="shared" si="389"/>
        <v>-6</v>
      </c>
      <c r="L1665" s="17">
        <f t="shared" si="389"/>
        <v>26</v>
      </c>
      <c r="M1665" s="17">
        <f t="shared" si="390"/>
        <v>96</v>
      </c>
      <c r="N1665" s="17">
        <f t="shared" si="391"/>
        <v>0</v>
      </c>
      <c r="O1665" s="17">
        <f t="shared" ca="1" si="383"/>
        <v>88.084884984143372</v>
      </c>
      <c r="P1665" s="17">
        <f t="shared" si="384"/>
        <v>62.5</v>
      </c>
      <c r="Q1665" s="17">
        <f t="shared" ca="1" si="385"/>
        <v>100</v>
      </c>
      <c r="R1665" s="17">
        <f t="shared" ca="1" si="386"/>
        <v>19.003870844841003</v>
      </c>
      <c r="S1665" s="42">
        <f>[1]CalcBCI!$BZ1665</f>
        <v>-1000</v>
      </c>
      <c r="T1665" s="42">
        <f t="shared" si="387"/>
        <v>-1000</v>
      </c>
      <c r="V1665" s="71"/>
      <c r="W1665" s="71"/>
      <c r="X1665" s="71"/>
      <c r="Y1665" s="71"/>
      <c r="Z1665" s="71"/>
      <c r="AA1665" s="71">
        <f t="shared" ref="AA1665:AA1728" ca="1" si="393">B1665</f>
        <v>162.47017921433539</v>
      </c>
      <c r="AB1665" s="71"/>
      <c r="AC1665" s="71"/>
      <c r="AE1665" s="71"/>
      <c r="AF1665" s="71"/>
      <c r="AG1665" s="71"/>
      <c r="AH1665" s="71"/>
      <c r="AI1665" s="71"/>
      <c r="AJ1665" s="71">
        <f t="shared" ref="AJ1665:AJ1728" ca="1" si="394">100*AA1665/$AJ$10</f>
        <v>90.857186253803732</v>
      </c>
      <c r="AK1665" s="71"/>
      <c r="AL1665" s="71"/>
      <c r="AN1665" s="17"/>
      <c r="AO1665" s="17"/>
      <c r="AP1665" s="17"/>
      <c r="AQ1665" s="17"/>
      <c r="AR1665" s="17"/>
      <c r="AT1665" s="71"/>
      <c r="AU1665" s="71"/>
      <c r="AV1665" s="71"/>
      <c r="AW1665" s="71"/>
      <c r="AX1665" s="71"/>
      <c r="AY1665" s="71">
        <f t="shared" ref="AY1665:AY1728" ca="1" si="395">C1665</f>
        <v>162.35065496231982</v>
      </c>
      <c r="AZ1665" s="71"/>
      <c r="BA1665" s="71"/>
      <c r="BC1665" s="71"/>
      <c r="BD1665" s="71"/>
      <c r="BE1665" s="71"/>
      <c r="BF1665" s="71"/>
      <c r="BG1665" s="71"/>
      <c r="BH1665" s="71">
        <f t="shared" ca="1" si="392"/>
        <v>90.971501644736819</v>
      </c>
      <c r="BI1665" s="71"/>
      <c r="BJ1665" s="71"/>
      <c r="BL1665" s="17">
        <f ca="1">[1]CalcBCI!AM1665</f>
        <v>3.0350765552280201</v>
      </c>
      <c r="BM1665" s="49">
        <f t="shared" ca="1" si="388"/>
        <v>67.720916460019538</v>
      </c>
      <c r="BN1665" s="75">
        <f ca="1">([1]CalcBCI!U1665-$BN$8)/$BN$9+$BN$7</f>
        <v>14.2059</v>
      </c>
      <c r="BO1665" s="17"/>
      <c r="BP1665">
        <f t="shared" ca="1" si="382"/>
        <v>82.470179214335388</v>
      </c>
      <c r="BQ1665" s="17"/>
      <c r="BR1665" s="17"/>
      <c r="BS1665" s="17"/>
      <c r="BU1665" s="17"/>
      <c r="BV1665" s="17"/>
      <c r="BW1665" s="17"/>
      <c r="BX1665" s="17"/>
      <c r="BY1665" s="17"/>
      <c r="BZ1665" s="17"/>
      <c r="CA1665" s="17"/>
      <c r="CB1665" s="17"/>
    </row>
    <row r="1666" spans="1:80" hidden="1" outlineLevel="2" x14ac:dyDescent="0.25">
      <c r="A1666" s="1">
        <f>[1]CalcBCI!BY1666</f>
        <v>36034</v>
      </c>
      <c r="B1666" s="17">
        <f ca="1">[1]CalcBCI!CA1666</f>
        <v>162.73756260975205</v>
      </c>
      <c r="C1666" s="17">
        <f ca="1">[1]CalcBCI!CB1666</f>
        <v>162.54410878603593</v>
      </c>
      <c r="D1666" s="29">
        <f ca="1">[1]CalcBCI!CF1666</f>
        <v>0.98743864263289305</v>
      </c>
      <c r="E1666" s="59">
        <f ca="1">[1]CalcBCI!$CH1666</f>
        <v>78.895568939672472</v>
      </c>
      <c r="F1666" s="29">
        <f ca="1">[1]CalcBCI!CG1666</f>
        <v>0.98800977026079917</v>
      </c>
      <c r="G1666" s="17">
        <f ca="1">[1]CalcBCI!CI1666</f>
        <v>70.024425651997944</v>
      </c>
      <c r="H1666" s="17">
        <f ca="1">[1]CalcBCIg!L1654</f>
        <v>9.4024420380592346</v>
      </c>
      <c r="I1666" s="17">
        <f ca="1">[1]CalcBCIg!J1654</f>
        <v>3.4024420380592351</v>
      </c>
      <c r="J1666" s="17"/>
      <c r="K1666" s="17">
        <f t="shared" si="389"/>
        <v>-6</v>
      </c>
      <c r="L1666" s="17">
        <f t="shared" si="389"/>
        <v>26</v>
      </c>
      <c r="M1666" s="17">
        <f t="shared" si="390"/>
        <v>96</v>
      </c>
      <c r="N1666" s="17">
        <f t="shared" si="391"/>
        <v>0</v>
      </c>
      <c r="O1666" s="17">
        <f t="shared" ca="1" si="383"/>
        <v>89.447784469836236</v>
      </c>
      <c r="P1666" s="17">
        <f t="shared" si="384"/>
        <v>62.5</v>
      </c>
      <c r="Q1666" s="17">
        <f t="shared" ca="1" si="385"/>
        <v>100</v>
      </c>
      <c r="R1666" s="17">
        <f t="shared" ca="1" si="386"/>
        <v>19.003870844841003</v>
      </c>
      <c r="S1666" s="42">
        <f>[1]CalcBCI!$BZ1666</f>
        <v>-1000</v>
      </c>
      <c r="T1666" s="42">
        <f t="shared" si="387"/>
        <v>-1000</v>
      </c>
      <c r="V1666" s="71"/>
      <c r="W1666" s="71"/>
      <c r="X1666" s="71"/>
      <c r="Y1666" s="71"/>
      <c r="Z1666" s="71"/>
      <c r="AA1666" s="71">
        <f t="shared" ca="1" si="393"/>
        <v>162.73756260975205</v>
      </c>
      <c r="AB1666" s="71"/>
      <c r="AC1666" s="71"/>
      <c r="AE1666" s="71"/>
      <c r="AF1666" s="71"/>
      <c r="AG1666" s="71"/>
      <c r="AH1666" s="71"/>
      <c r="AI1666" s="71"/>
      <c r="AJ1666" s="71">
        <f t="shared" ca="1" si="394"/>
        <v>91.006713404423152</v>
      </c>
      <c r="AK1666" s="71"/>
      <c r="AL1666" s="71"/>
      <c r="AN1666" s="17"/>
      <c r="AO1666" s="17"/>
      <c r="AP1666" s="17"/>
      <c r="AQ1666" s="17"/>
      <c r="AR1666" s="17"/>
      <c r="AT1666" s="71"/>
      <c r="AU1666" s="71"/>
      <c r="AV1666" s="71"/>
      <c r="AW1666" s="71"/>
      <c r="AX1666" s="71"/>
      <c r="AY1666" s="71">
        <f t="shared" ca="1" si="395"/>
        <v>162.54410878603593</v>
      </c>
      <c r="AZ1666" s="71"/>
      <c r="BA1666" s="71"/>
      <c r="BC1666" s="71"/>
      <c r="BD1666" s="71"/>
      <c r="BE1666" s="71"/>
      <c r="BF1666" s="71"/>
      <c r="BG1666" s="71"/>
      <c r="BH1666" s="71">
        <f t="shared" ca="1" si="392"/>
        <v>91.079901483631559</v>
      </c>
      <c r="BI1666" s="71"/>
      <c r="BJ1666" s="71"/>
      <c r="BL1666" s="17">
        <f ca="1">[1]CalcBCI!AM1666</f>
        <v>3.0364707961706419</v>
      </c>
      <c r="BM1666" s="49">
        <f t="shared" ca="1" si="388"/>
        <v>67.786527128566092</v>
      </c>
      <c r="BN1666" s="75">
        <f ca="1">([1]CalcBCI!U1666-$BN$8)/$BN$9+$BN$7</f>
        <v>14.380200000000002</v>
      </c>
      <c r="BO1666" s="17"/>
      <c r="BP1666">
        <f t="shared" ca="1" si="382"/>
        <v>82.737562609752047</v>
      </c>
      <c r="BQ1666" s="17"/>
      <c r="BR1666" s="17"/>
      <c r="BS1666" s="17"/>
      <c r="BU1666" s="17"/>
      <c r="BV1666" s="17"/>
      <c r="BW1666" s="17"/>
      <c r="BX1666" s="17"/>
      <c r="BY1666" s="17"/>
      <c r="BZ1666" s="17"/>
      <c r="CA1666" s="17"/>
      <c r="CB1666" s="17"/>
    </row>
    <row r="1667" spans="1:80" hidden="1" outlineLevel="2" x14ac:dyDescent="0.25">
      <c r="A1667" s="1">
        <f>[1]CalcBCI!BY1667</f>
        <v>36041</v>
      </c>
      <c r="B1667" s="17">
        <f ca="1">[1]CalcBCI!CA1667</f>
        <v>160.82103131318053</v>
      </c>
      <c r="C1667" s="17">
        <f ca="1">[1]CalcBCI!CB1667</f>
        <v>161.68257004960822</v>
      </c>
      <c r="D1667" s="29">
        <f ca="1">[1]CalcBCI!CF1667</f>
        <v>0.97580975356941235</v>
      </c>
      <c r="E1667" s="59">
        <f ca="1">[1]CalcBCI!$CH1667</f>
        <v>59.357784894846034</v>
      </c>
      <c r="F1667" s="29">
        <f ca="1">[1]CalcBCI!CG1667</f>
        <v>0.9827729844098323</v>
      </c>
      <c r="G1667" s="17">
        <f ca="1">[1]CalcBCI!CI1667</f>
        <v>56.932461024580775</v>
      </c>
      <c r="H1667" s="17">
        <f ca="1">[1]CalcBCIg!L1655</f>
        <v>8.8401806950569153</v>
      </c>
      <c r="I1667" s="17">
        <f ca="1">[1]CalcBCIg!J1655</f>
        <v>2.8401806950569153</v>
      </c>
      <c r="J1667" s="17"/>
      <c r="K1667" s="17">
        <f t="shared" si="389"/>
        <v>-6</v>
      </c>
      <c r="L1667" s="17">
        <f t="shared" si="389"/>
        <v>26</v>
      </c>
      <c r="M1667" s="17">
        <f t="shared" si="390"/>
        <v>96</v>
      </c>
      <c r="N1667" s="17">
        <f t="shared" si="391"/>
        <v>0</v>
      </c>
      <c r="O1667" s="17">
        <f t="shared" ca="1" si="383"/>
        <v>79.67889244742301</v>
      </c>
      <c r="P1667" s="17">
        <f t="shared" si="384"/>
        <v>62.5</v>
      </c>
      <c r="Q1667" s="17">
        <f t="shared" ca="1" si="385"/>
        <v>100</v>
      </c>
      <c r="R1667" s="17">
        <f t="shared" ca="1" si="386"/>
        <v>19.003870844841003</v>
      </c>
      <c r="S1667" s="42">
        <f>[1]CalcBCI!$BZ1667</f>
        <v>-1000</v>
      </c>
      <c r="T1667" s="42">
        <f t="shared" si="387"/>
        <v>-1000</v>
      </c>
      <c r="V1667" s="71"/>
      <c r="W1667" s="71"/>
      <c r="X1667" s="71"/>
      <c r="Y1667" s="71"/>
      <c r="Z1667" s="71"/>
      <c r="AA1667" s="71">
        <f t="shared" ca="1" si="393"/>
        <v>160.82103131318053</v>
      </c>
      <c r="AB1667" s="71"/>
      <c r="AC1667" s="71"/>
      <c r="AE1667" s="71"/>
      <c r="AF1667" s="71"/>
      <c r="AG1667" s="71"/>
      <c r="AH1667" s="71"/>
      <c r="AI1667" s="71"/>
      <c r="AJ1667" s="71">
        <f t="shared" ca="1" si="394"/>
        <v>89.934943546004249</v>
      </c>
      <c r="AK1667" s="71"/>
      <c r="AL1667" s="71"/>
      <c r="AN1667" s="17"/>
      <c r="AO1667" s="17"/>
      <c r="AP1667" s="17"/>
      <c r="AQ1667" s="17"/>
      <c r="AR1667" s="17"/>
      <c r="AT1667" s="71"/>
      <c r="AU1667" s="71"/>
      <c r="AV1667" s="71"/>
      <c r="AW1667" s="71"/>
      <c r="AX1667" s="71"/>
      <c r="AY1667" s="71">
        <f t="shared" ca="1" si="395"/>
        <v>161.68257004960822</v>
      </c>
      <c r="AZ1667" s="71"/>
      <c r="BA1667" s="71"/>
      <c r="BC1667" s="71"/>
      <c r="BD1667" s="71"/>
      <c r="BE1667" s="71"/>
      <c r="BF1667" s="71"/>
      <c r="BG1667" s="71"/>
      <c r="BH1667" s="71">
        <f t="shared" ca="1" si="392"/>
        <v>90.597147209581181</v>
      </c>
      <c r="BI1667" s="71"/>
      <c r="BJ1667" s="71"/>
      <c r="BL1667" s="17">
        <f ca="1">[1]CalcBCI!AM1667</f>
        <v>3.0010185281588395</v>
      </c>
      <c r="BM1667" s="49">
        <f t="shared" ca="1" si="388"/>
        <v>66.118202139219562</v>
      </c>
      <c r="BN1667" s="75">
        <f ca="1">([1]CalcBCI!U1667-$BN$8)/$BN$9+$BN$7</f>
        <v>10.117400000000011</v>
      </c>
      <c r="BO1667" s="17"/>
      <c r="BP1667">
        <f t="shared" ca="1" si="382"/>
        <v>80.821031313180526</v>
      </c>
      <c r="BQ1667" s="17"/>
      <c r="BR1667" s="17"/>
      <c r="BS1667" s="17"/>
      <c r="BU1667" s="17"/>
      <c r="BV1667" s="17"/>
      <c r="BW1667" s="17"/>
      <c r="BX1667" s="17"/>
      <c r="BY1667" s="17"/>
      <c r="BZ1667" s="17"/>
      <c r="CA1667" s="17"/>
      <c r="CB1667" s="17"/>
    </row>
    <row r="1668" spans="1:80" hidden="1" outlineLevel="2" x14ac:dyDescent="0.25">
      <c r="A1668" s="1">
        <f>[1]CalcBCI!BY1668</f>
        <v>36048</v>
      </c>
      <c r="B1668" s="17">
        <f ca="1">[1]CalcBCI!CA1668</f>
        <v>160.67297447968539</v>
      </c>
      <c r="C1668" s="17">
        <f ca="1">[1]CalcBCI!CB1668</f>
        <v>161.17777226464682</v>
      </c>
      <c r="D1668" s="29">
        <f ca="1">[1]CalcBCI!CF1668</f>
        <v>0.97491139282002881</v>
      </c>
      <c r="E1668" s="59">
        <f ca="1">[1]CalcBCI!$CH1668</f>
        <v>57.848442237951645</v>
      </c>
      <c r="F1668" s="29">
        <f ca="1">[1]CalcBCI!CG1668</f>
        <v>0.97970461640023321</v>
      </c>
      <c r="G1668" s="17">
        <f ca="1">[1]CalcBCI!CI1668</f>
        <v>49.261541000583065</v>
      </c>
      <c r="H1668" s="17">
        <f ca="1">[1]CalcBCIg!L1656</f>
        <v>8.3279646039009094</v>
      </c>
      <c r="I1668" s="17">
        <f ca="1">[1]CalcBCIg!J1656</f>
        <v>2.3279646039009094</v>
      </c>
      <c r="J1668" s="17"/>
      <c r="K1668" s="17">
        <f t="shared" si="389"/>
        <v>-6</v>
      </c>
      <c r="L1668" s="17">
        <f t="shared" si="389"/>
        <v>26</v>
      </c>
      <c r="M1668" s="17">
        <f t="shared" si="390"/>
        <v>96</v>
      </c>
      <c r="N1668" s="17">
        <f t="shared" si="391"/>
        <v>0</v>
      </c>
      <c r="O1668" s="17">
        <f t="shared" ca="1" si="383"/>
        <v>78.924221118975822</v>
      </c>
      <c r="P1668" s="17">
        <f t="shared" si="384"/>
        <v>62.5</v>
      </c>
      <c r="Q1668" s="17">
        <f t="shared" ca="1" si="385"/>
        <v>100</v>
      </c>
      <c r="R1668" s="17">
        <f t="shared" ca="1" si="386"/>
        <v>19.003870844841003</v>
      </c>
      <c r="S1668" s="42">
        <f>[1]CalcBCI!$BZ1668</f>
        <v>-1000</v>
      </c>
      <c r="T1668" s="42">
        <f t="shared" si="387"/>
        <v>-1000</v>
      </c>
      <c r="V1668" s="71"/>
      <c r="W1668" s="71"/>
      <c r="X1668" s="71"/>
      <c r="Y1668" s="71"/>
      <c r="Z1668" s="71"/>
      <c r="AA1668" s="71">
        <f t="shared" ca="1" si="393"/>
        <v>160.67297447968539</v>
      </c>
      <c r="AB1668" s="71"/>
      <c r="AC1668" s="71"/>
      <c r="AE1668" s="71"/>
      <c r="AF1668" s="71"/>
      <c r="AG1668" s="71"/>
      <c r="AH1668" s="71"/>
      <c r="AI1668" s="71"/>
      <c r="AJ1668" s="71">
        <f t="shared" ca="1" si="394"/>
        <v>89.852146645292592</v>
      </c>
      <c r="AK1668" s="71"/>
      <c r="AL1668" s="71"/>
      <c r="AN1668" s="17"/>
      <c r="AO1668" s="17"/>
      <c r="AP1668" s="17"/>
      <c r="AQ1668" s="17"/>
      <c r="AR1668" s="17"/>
      <c r="AT1668" s="71"/>
      <c r="AU1668" s="71"/>
      <c r="AV1668" s="71"/>
      <c r="AW1668" s="71"/>
      <c r="AX1668" s="71"/>
      <c r="AY1668" s="71">
        <f t="shared" ca="1" si="395"/>
        <v>161.17777226464682</v>
      </c>
      <c r="AZ1668" s="71"/>
      <c r="BA1668" s="71"/>
      <c r="BC1668" s="71"/>
      <c r="BD1668" s="71"/>
      <c r="BE1668" s="71"/>
      <c r="BF1668" s="71"/>
      <c r="BG1668" s="71"/>
      <c r="BH1668" s="71">
        <f t="shared" ca="1" si="392"/>
        <v>90.314289018861004</v>
      </c>
      <c r="BI1668" s="71"/>
      <c r="BJ1668" s="71"/>
      <c r="BL1668" s="17">
        <f ca="1">[1]CalcBCI!AM1668</f>
        <v>2.9964854035483519</v>
      </c>
      <c r="BM1668" s="49">
        <f t="shared" ca="1" si="388"/>
        <v>65.904880806294386</v>
      </c>
      <c r="BN1668" s="75">
        <f ca="1">([1]CalcBCI!U1668-$BN$8)/$BN$9+$BN$7</f>
        <v>9.5969999999999978</v>
      </c>
      <c r="BO1668" s="17"/>
      <c r="BP1668">
        <f t="shared" ca="1" si="382"/>
        <v>80.672974479685394</v>
      </c>
      <c r="BQ1668" s="17"/>
      <c r="BR1668" s="17"/>
      <c r="BS1668" s="17"/>
      <c r="BU1668" s="17"/>
      <c r="BV1668" s="17"/>
      <c r="BW1668" s="17"/>
      <c r="BX1668" s="17"/>
      <c r="BY1668" s="17"/>
      <c r="BZ1668" s="17"/>
      <c r="CA1668" s="17"/>
      <c r="CB1668" s="17"/>
    </row>
    <row r="1669" spans="1:80" hidden="1" outlineLevel="2" x14ac:dyDescent="0.25">
      <c r="A1669" s="1">
        <f>[1]CalcBCI!BY1669</f>
        <v>36055</v>
      </c>
      <c r="B1669" s="17">
        <f ca="1">[1]CalcBCI!CA1669</f>
        <v>161.6246506932398</v>
      </c>
      <c r="C1669" s="17">
        <f ca="1">[1]CalcBCI!CB1669</f>
        <v>161.40121147894331</v>
      </c>
      <c r="D1669" s="29">
        <f ca="1">[1]CalcBCI!CF1669</f>
        <v>0.9806858548032874</v>
      </c>
      <c r="E1669" s="59">
        <f ca="1">[1]CalcBCI!$CH1669</f>
        <v>67.550159279716752</v>
      </c>
      <c r="F1669" s="29">
        <f ca="1">[1]CalcBCI!CG1669</f>
        <v>0.98106277160150801</v>
      </c>
      <c r="G1669" s="17">
        <f ca="1">[1]CalcBCI!CI1669</f>
        <v>52.656929003770067</v>
      </c>
      <c r="H1669" s="17">
        <f ca="1">[1]CalcBCIg!L1657</f>
        <v>7.8933448195457467</v>
      </c>
      <c r="I1669" s="17">
        <f ca="1">[1]CalcBCIg!J1657</f>
        <v>1.8933448195457465</v>
      </c>
      <c r="J1669" s="17"/>
      <c r="K1669" s="17">
        <f t="shared" si="389"/>
        <v>-6</v>
      </c>
      <c r="L1669" s="17">
        <f t="shared" si="389"/>
        <v>26</v>
      </c>
      <c r="M1669" s="17">
        <f t="shared" si="390"/>
        <v>96</v>
      </c>
      <c r="N1669" s="17">
        <f t="shared" si="391"/>
        <v>0</v>
      </c>
      <c r="O1669" s="17">
        <f t="shared" ca="1" si="383"/>
        <v>83.775079639858376</v>
      </c>
      <c r="P1669" s="17">
        <f t="shared" si="384"/>
        <v>62.5</v>
      </c>
      <c r="Q1669" s="17">
        <f t="shared" ca="1" si="385"/>
        <v>100</v>
      </c>
      <c r="R1669" s="17">
        <f t="shared" ca="1" si="386"/>
        <v>19.003870844841003</v>
      </c>
      <c r="S1669" s="42">
        <f>[1]CalcBCI!$BZ1669</f>
        <v>-1000</v>
      </c>
      <c r="T1669" s="42">
        <f t="shared" si="387"/>
        <v>-1000</v>
      </c>
      <c r="V1669" s="71"/>
      <c r="W1669" s="71"/>
      <c r="X1669" s="71"/>
      <c r="Y1669" s="71"/>
      <c r="Z1669" s="71"/>
      <c r="AA1669" s="71">
        <f t="shared" ca="1" si="393"/>
        <v>161.6246506932398</v>
      </c>
      <c r="AB1669" s="71"/>
      <c r="AC1669" s="71"/>
      <c r="AE1669" s="71"/>
      <c r="AF1669" s="71"/>
      <c r="AG1669" s="71"/>
      <c r="AH1669" s="71"/>
      <c r="AI1669" s="71"/>
      <c r="AJ1669" s="71">
        <f t="shared" ca="1" si="394"/>
        <v>90.384346605964495</v>
      </c>
      <c r="AK1669" s="71"/>
      <c r="AL1669" s="71"/>
      <c r="AN1669" s="17"/>
      <c r="AO1669" s="17"/>
      <c r="AP1669" s="17"/>
      <c r="AQ1669" s="17"/>
      <c r="AR1669" s="17"/>
      <c r="AT1669" s="71"/>
      <c r="AU1669" s="71"/>
      <c r="AV1669" s="71"/>
      <c r="AW1669" s="71"/>
      <c r="AX1669" s="71"/>
      <c r="AY1669" s="71">
        <f t="shared" ca="1" si="395"/>
        <v>161.40121147894331</v>
      </c>
      <c r="AZ1669" s="71"/>
      <c r="BA1669" s="71"/>
      <c r="BC1669" s="71"/>
      <c r="BD1669" s="71"/>
      <c r="BE1669" s="71"/>
      <c r="BF1669" s="71"/>
      <c r="BG1669" s="71"/>
      <c r="BH1669" s="71">
        <f t="shared" ca="1" si="392"/>
        <v>90.439490859627156</v>
      </c>
      <c r="BI1669" s="71"/>
      <c r="BJ1669" s="71"/>
      <c r="BL1669" s="17">
        <f ca="1">[1]CalcBCI!AM1669</f>
        <v>3.0087815157087001</v>
      </c>
      <c r="BM1669" s="49">
        <f t="shared" ca="1" si="388"/>
        <v>66.483515470290712</v>
      </c>
      <c r="BN1669" s="75">
        <f ca="1">([1]CalcBCI!U1669-$BN$8)/$BN$9+$BN$7</f>
        <v>11.021300000000007</v>
      </c>
      <c r="BO1669" s="17"/>
      <c r="BP1669">
        <f t="shared" ca="1" si="382"/>
        <v>81.624650693239801</v>
      </c>
      <c r="BQ1669" s="17"/>
      <c r="BR1669" s="17"/>
      <c r="BS1669" s="17"/>
      <c r="BU1669" s="17"/>
      <c r="BV1669" s="17"/>
      <c r="BW1669" s="17"/>
      <c r="BX1669" s="17"/>
      <c r="BY1669" s="17"/>
      <c r="BZ1669" s="17"/>
      <c r="CA1669" s="17"/>
      <c r="CB1669" s="17"/>
    </row>
    <row r="1670" spans="1:80" hidden="1" outlineLevel="2" x14ac:dyDescent="0.25">
      <c r="A1670" s="1">
        <f>[1]CalcBCI!BY1670</f>
        <v>36062</v>
      </c>
      <c r="B1670" s="17">
        <f ca="1">[1]CalcBCI!CA1670</f>
        <v>161.82745958448845</v>
      </c>
      <c r="C1670" s="17">
        <f ca="1">[1]CalcBCI!CB1670</f>
        <v>161.61433553171588</v>
      </c>
      <c r="D1670" s="29">
        <f ca="1">[1]CalcBCI!CF1670</f>
        <v>0.98191643324551636</v>
      </c>
      <c r="E1670" s="59">
        <f ca="1">[1]CalcBCI!$CH1670</f>
        <v>69.617663382924007</v>
      </c>
      <c r="F1670" s="29">
        <f ca="1">[1]CalcBCI!CG1670</f>
        <v>0.98235822701966813</v>
      </c>
      <c r="G1670" s="17">
        <f ca="1">[1]CalcBCI!CI1670</f>
        <v>55.895567549170359</v>
      </c>
      <c r="H1670" s="17">
        <f ca="1">[1]CalcBCIg!L1658</f>
        <v>7.4482942223548889</v>
      </c>
      <c r="I1670" s="17">
        <f ca="1">[1]CalcBCIg!J1658</f>
        <v>1.4482942223548889</v>
      </c>
      <c r="J1670" s="17"/>
      <c r="K1670" s="17">
        <f t="shared" si="389"/>
        <v>-6</v>
      </c>
      <c r="L1670" s="17">
        <f t="shared" si="389"/>
        <v>26</v>
      </c>
      <c r="M1670" s="17">
        <f t="shared" si="390"/>
        <v>96</v>
      </c>
      <c r="N1670" s="17">
        <f t="shared" si="391"/>
        <v>0</v>
      </c>
      <c r="O1670" s="17">
        <f t="shared" ca="1" si="383"/>
        <v>84.808831691462004</v>
      </c>
      <c r="P1670" s="17">
        <f t="shared" si="384"/>
        <v>62.5</v>
      </c>
      <c r="Q1670" s="17">
        <f t="shared" ca="1" si="385"/>
        <v>100</v>
      </c>
      <c r="R1670" s="17">
        <f t="shared" ca="1" si="386"/>
        <v>19.003870844841003</v>
      </c>
      <c r="S1670" s="42">
        <f>[1]CalcBCI!$BZ1670</f>
        <v>-1000</v>
      </c>
      <c r="T1670" s="42">
        <f t="shared" si="387"/>
        <v>-1000</v>
      </c>
      <c r="V1670" s="71"/>
      <c r="W1670" s="71"/>
      <c r="X1670" s="71"/>
      <c r="Y1670" s="71"/>
      <c r="Z1670" s="71"/>
      <c r="AA1670" s="71">
        <f t="shared" ca="1" si="393"/>
        <v>161.82745958448845</v>
      </c>
      <c r="AB1670" s="71"/>
      <c r="AC1670" s="71"/>
      <c r="AE1670" s="71"/>
      <c r="AF1670" s="71"/>
      <c r="AG1670" s="71"/>
      <c r="AH1670" s="71"/>
      <c r="AI1670" s="71"/>
      <c r="AJ1670" s="71">
        <f t="shared" ca="1" si="394"/>
        <v>90.497762158869122</v>
      </c>
      <c r="AK1670" s="71"/>
      <c r="AL1670" s="71"/>
      <c r="AN1670" s="17"/>
      <c r="AO1670" s="17"/>
      <c r="AP1670" s="17"/>
      <c r="AQ1670" s="17"/>
      <c r="AR1670" s="17"/>
      <c r="AT1670" s="71"/>
      <c r="AU1670" s="71"/>
      <c r="AV1670" s="71"/>
      <c r="AW1670" s="71"/>
      <c r="AX1670" s="71"/>
      <c r="AY1670" s="71">
        <f t="shared" ca="1" si="395"/>
        <v>161.61433553171588</v>
      </c>
      <c r="AZ1670" s="71"/>
      <c r="BA1670" s="71"/>
      <c r="BC1670" s="71"/>
      <c r="BD1670" s="71"/>
      <c r="BE1670" s="71"/>
      <c r="BF1670" s="71"/>
      <c r="BG1670" s="71"/>
      <c r="BH1670" s="71">
        <f t="shared" ca="1" si="392"/>
        <v>90.558912706873983</v>
      </c>
      <c r="BI1670" s="71"/>
      <c r="BJ1670" s="71"/>
      <c r="BL1670" s="17">
        <f ca="1">[1]CalcBCI!AM1670</f>
        <v>3.0135593238066694</v>
      </c>
      <c r="BM1670" s="49">
        <f t="shared" ca="1" si="388"/>
        <v>66.708351202703938</v>
      </c>
      <c r="BN1670" s="75">
        <f ca="1">([1]CalcBCI!U1670-$BN$8)/$BN$9+$BN$7</f>
        <v>11.585699999999996</v>
      </c>
      <c r="BO1670" s="17"/>
      <c r="BP1670">
        <f t="shared" ca="1" si="382"/>
        <v>81.827459584488452</v>
      </c>
      <c r="BQ1670" s="17"/>
      <c r="BR1670" s="17"/>
      <c r="BS1670" s="17"/>
      <c r="BU1670" s="17"/>
      <c r="BV1670" s="17"/>
      <c r="BW1670" s="17"/>
      <c r="BX1670" s="17"/>
      <c r="BY1670" s="17"/>
      <c r="BZ1670" s="17"/>
      <c r="CA1670" s="17"/>
      <c r="CB1670" s="17"/>
    </row>
    <row r="1671" spans="1:80" hidden="1" outlineLevel="2" x14ac:dyDescent="0.25">
      <c r="A1671" s="1">
        <f>[1]CalcBCI!BY1671</f>
        <v>36069</v>
      </c>
      <c r="B1671" s="17">
        <f ca="1">[1]CalcBCI!CA1671</f>
        <v>162.27102967197436</v>
      </c>
      <c r="C1671" s="17">
        <f ca="1">[1]CalcBCI!CB1671</f>
        <v>161.94268260184512</v>
      </c>
      <c r="D1671" s="29">
        <f ca="1">[1]CalcBCI!CF1671</f>
        <v>0.98460787238271152</v>
      </c>
      <c r="E1671" s="59">
        <f ca="1">[1]CalcBCI!$CH1671</f>
        <v>74.13957053546963</v>
      </c>
      <c r="F1671" s="29">
        <f ca="1">[1]CalcBCI!CG1671</f>
        <v>0.98435405520284291</v>
      </c>
      <c r="G1671" s="17">
        <f ca="1">[1]CalcBCI!CI1671</f>
        <v>60.885138007107322</v>
      </c>
      <c r="H1671" s="17">
        <f ca="1">[1]CalcBCIg!L1659</f>
        <v>7.7477723956108093</v>
      </c>
      <c r="I1671" s="17">
        <f ca="1">[1]CalcBCIg!J1659</f>
        <v>1.7477723956108093</v>
      </c>
      <c r="J1671" s="17"/>
      <c r="K1671" s="17">
        <f t="shared" si="389"/>
        <v>-6</v>
      </c>
      <c r="L1671" s="17">
        <f t="shared" si="389"/>
        <v>26</v>
      </c>
      <c r="M1671" s="17">
        <f t="shared" si="390"/>
        <v>96</v>
      </c>
      <c r="N1671" s="17">
        <f t="shared" si="391"/>
        <v>0</v>
      </c>
      <c r="O1671" s="17">
        <f t="shared" ca="1" si="383"/>
        <v>87.069785267734815</v>
      </c>
      <c r="P1671" s="17">
        <f t="shared" si="384"/>
        <v>62.5</v>
      </c>
      <c r="Q1671" s="17">
        <f t="shared" ca="1" si="385"/>
        <v>100</v>
      </c>
      <c r="R1671" s="17">
        <f t="shared" ca="1" si="386"/>
        <v>19.003870844841003</v>
      </c>
      <c r="S1671" s="42">
        <f>[1]CalcBCI!$BZ1671</f>
        <v>-1000</v>
      </c>
      <c r="T1671" s="42">
        <f t="shared" si="387"/>
        <v>-1000</v>
      </c>
      <c r="V1671" s="71"/>
      <c r="W1671" s="71"/>
      <c r="X1671" s="71"/>
      <c r="Y1671" s="71"/>
      <c r="Z1671" s="71"/>
      <c r="AA1671" s="71">
        <f t="shared" ca="1" si="393"/>
        <v>162.27102967197436</v>
      </c>
      <c r="AB1671" s="71"/>
      <c r="AC1671" s="71"/>
      <c r="AE1671" s="71"/>
      <c r="AF1671" s="71"/>
      <c r="AG1671" s="71"/>
      <c r="AH1671" s="71"/>
      <c r="AI1671" s="71"/>
      <c r="AJ1671" s="71">
        <f t="shared" ca="1" si="394"/>
        <v>90.745817095782527</v>
      </c>
      <c r="AK1671" s="71"/>
      <c r="AL1671" s="71"/>
      <c r="AN1671" s="17"/>
      <c r="AO1671" s="17"/>
      <c r="AP1671" s="17"/>
      <c r="AQ1671" s="17"/>
      <c r="AR1671" s="17"/>
      <c r="AT1671" s="71"/>
      <c r="AU1671" s="71"/>
      <c r="AV1671" s="71"/>
      <c r="AW1671" s="71"/>
      <c r="AX1671" s="71"/>
      <c r="AY1671" s="71">
        <f t="shared" ca="1" si="395"/>
        <v>161.94268260184512</v>
      </c>
      <c r="AZ1671" s="71"/>
      <c r="BA1671" s="71"/>
      <c r="BC1671" s="71"/>
      <c r="BD1671" s="71"/>
      <c r="BE1671" s="71"/>
      <c r="BF1671" s="71"/>
      <c r="BG1671" s="71"/>
      <c r="BH1671" s="71">
        <f t="shared" ca="1" si="392"/>
        <v>90.742898573991297</v>
      </c>
      <c r="BI1671" s="71"/>
      <c r="BJ1671" s="71"/>
      <c r="BL1671" s="17">
        <f ca="1">[1]CalcBCI!AM1671</f>
        <v>3.0172162055854796</v>
      </c>
      <c r="BM1671" s="49">
        <f t="shared" ca="1" si="388"/>
        <v>66.880437999877103</v>
      </c>
      <c r="BN1671" s="75">
        <f ca="1">([1]CalcBCI!U1671-$BN$8)/$BN$9+$BN$7</f>
        <v>12.021900000000002</v>
      </c>
      <c r="BO1671" s="17"/>
      <c r="BP1671">
        <f t="shared" ca="1" si="382"/>
        <v>82.271029671974361</v>
      </c>
      <c r="BQ1671" s="17"/>
      <c r="BR1671" s="17"/>
      <c r="BS1671" s="17"/>
      <c r="BU1671" s="17"/>
      <c r="BV1671" s="17"/>
      <c r="BW1671" s="17"/>
      <c r="BX1671" s="17"/>
      <c r="BY1671" s="17"/>
      <c r="BZ1671" s="17"/>
      <c r="CA1671" s="17"/>
      <c r="CB1671" s="17"/>
    </row>
    <row r="1672" spans="1:80" hidden="1" outlineLevel="2" x14ac:dyDescent="0.25">
      <c r="A1672" s="1">
        <f>[1]CalcBCI!BY1672</f>
        <v>36076</v>
      </c>
      <c r="B1672" s="17">
        <f ca="1">[1]CalcBCI!CA1672</f>
        <v>160.73170192455925</v>
      </c>
      <c r="C1672" s="17">
        <f ca="1">[1]CalcBCI!CB1672</f>
        <v>161.33719226320218</v>
      </c>
      <c r="D1672" s="29">
        <f ca="1">[1]CalcBCI!CF1672</f>
        <v>0.97526773186997884</v>
      </c>
      <c r="E1672" s="59">
        <f ca="1">[1]CalcBCI!$CH1672</f>
        <v>58.447130157894563</v>
      </c>
      <c r="F1672" s="29">
        <f ca="1">[1]CalcBCI!CG1672</f>
        <v>0.98067363654697381</v>
      </c>
      <c r="G1672" s="17">
        <f ca="1">[1]CalcBCI!CI1672</f>
        <v>51.684091367434583</v>
      </c>
      <c r="H1672" s="17">
        <f ca="1">[1]CalcBCIg!L1660</f>
        <v>7.6191670298576355</v>
      </c>
      <c r="I1672" s="17">
        <f ca="1">[1]CalcBCIg!J1660</f>
        <v>1.6191670298576359</v>
      </c>
      <c r="J1672" s="17"/>
      <c r="K1672" s="17">
        <f t="shared" si="389"/>
        <v>-6</v>
      </c>
      <c r="L1672" s="17">
        <f t="shared" si="389"/>
        <v>26</v>
      </c>
      <c r="M1672" s="17">
        <f t="shared" si="390"/>
        <v>96</v>
      </c>
      <c r="N1672" s="17">
        <f t="shared" si="391"/>
        <v>0</v>
      </c>
      <c r="O1672" s="17">
        <f t="shared" ca="1" si="383"/>
        <v>79.223565078947274</v>
      </c>
      <c r="P1672" s="17">
        <f t="shared" si="384"/>
        <v>62.5</v>
      </c>
      <c r="Q1672" s="17">
        <f t="shared" ca="1" si="385"/>
        <v>100</v>
      </c>
      <c r="R1672" s="17">
        <f t="shared" ca="1" si="386"/>
        <v>19.003870844841003</v>
      </c>
      <c r="S1672" s="42">
        <f>[1]CalcBCI!$BZ1672</f>
        <v>-1000</v>
      </c>
      <c r="T1672" s="42">
        <f t="shared" si="387"/>
        <v>-1000</v>
      </c>
      <c r="V1672" s="71"/>
      <c r="W1672" s="71"/>
      <c r="X1672" s="71"/>
      <c r="Y1672" s="71"/>
      <c r="Z1672" s="71"/>
      <c r="AA1672" s="71">
        <f t="shared" ca="1" si="393"/>
        <v>160.73170192455925</v>
      </c>
      <c r="AB1672" s="71"/>
      <c r="AC1672" s="71"/>
      <c r="AE1672" s="71"/>
      <c r="AF1672" s="71"/>
      <c r="AG1672" s="71"/>
      <c r="AH1672" s="71"/>
      <c r="AI1672" s="71"/>
      <c r="AJ1672" s="71">
        <f t="shared" ca="1" si="394"/>
        <v>89.884988428461142</v>
      </c>
      <c r="AK1672" s="71"/>
      <c r="AL1672" s="71"/>
      <c r="AN1672" s="17"/>
      <c r="AO1672" s="17"/>
      <c r="AP1672" s="17"/>
      <c r="AQ1672" s="17"/>
      <c r="AR1672" s="17"/>
      <c r="AT1672" s="71"/>
      <c r="AU1672" s="71"/>
      <c r="AV1672" s="71"/>
      <c r="AW1672" s="71"/>
      <c r="AX1672" s="71"/>
      <c r="AY1672" s="71">
        <f t="shared" ca="1" si="395"/>
        <v>161.33719226320218</v>
      </c>
      <c r="AZ1672" s="71"/>
      <c r="BA1672" s="71"/>
      <c r="BC1672" s="71"/>
      <c r="BD1672" s="71"/>
      <c r="BE1672" s="71"/>
      <c r="BF1672" s="71"/>
      <c r="BG1672" s="71"/>
      <c r="BH1672" s="71">
        <f t="shared" ca="1" si="392"/>
        <v>90.403618357656399</v>
      </c>
      <c r="BI1672" s="71"/>
      <c r="BJ1672" s="71"/>
      <c r="BL1672" s="17">
        <f ca="1">[1]CalcBCI!AM1672</f>
        <v>2.9941252638865112</v>
      </c>
      <c r="BM1672" s="49">
        <f t="shared" ca="1" si="388"/>
        <v>65.793816544485082</v>
      </c>
      <c r="BN1672" s="75">
        <f ca="1">([1]CalcBCI!U1672-$BN$8)/$BN$9+$BN$7</f>
        <v>9.3282000000000025</v>
      </c>
      <c r="BO1672" s="17"/>
      <c r="BP1672">
        <f t="shared" ca="1" si="382"/>
        <v>80.731701924559246</v>
      </c>
      <c r="BQ1672" s="17"/>
      <c r="BR1672" s="17"/>
      <c r="BS1672" s="17"/>
      <c r="BU1672" s="17"/>
      <c r="BV1672" s="17"/>
      <c r="BW1672" s="17"/>
      <c r="BX1672" s="17"/>
      <c r="BY1672" s="17"/>
      <c r="BZ1672" s="17"/>
      <c r="CA1672" s="17"/>
      <c r="CB1672" s="17"/>
    </row>
    <row r="1673" spans="1:80" hidden="1" outlineLevel="2" x14ac:dyDescent="0.25">
      <c r="A1673" s="1">
        <f>[1]CalcBCI!BY1673</f>
        <v>36083</v>
      </c>
      <c r="B1673" s="17">
        <f ca="1">[1]CalcBCI!CA1673</f>
        <v>160.52219909373088</v>
      </c>
      <c r="C1673" s="17">
        <f ca="1">[1]CalcBCI!CB1673</f>
        <v>160.92969567846654</v>
      </c>
      <c r="D1673" s="29">
        <f ca="1">[1]CalcBCI!CF1673</f>
        <v>0.97399653677781073</v>
      </c>
      <c r="E1673" s="59">
        <f ca="1">[1]CalcBCI!$CH1673</f>
        <v>56.311385715407823</v>
      </c>
      <c r="F1673" s="29">
        <f ca="1">[1]CalcBCI!CG1673</f>
        <v>0.97819670514617663</v>
      </c>
      <c r="G1673" s="17">
        <f ca="1">[1]CalcBCI!CI1673</f>
        <v>45.491762865441615</v>
      </c>
      <c r="H1673" s="17">
        <f ca="1">[1]CalcBCIg!L1661</f>
        <v>7.1452898383140564</v>
      </c>
      <c r="I1673" s="17">
        <f ca="1">[1]CalcBCIg!J1661</f>
        <v>1.1452898383140568</v>
      </c>
      <c r="J1673" s="17"/>
      <c r="K1673" s="17">
        <f t="shared" si="389"/>
        <v>-6</v>
      </c>
      <c r="L1673" s="17">
        <f t="shared" si="389"/>
        <v>26</v>
      </c>
      <c r="M1673" s="17">
        <f t="shared" si="390"/>
        <v>96</v>
      </c>
      <c r="N1673" s="17">
        <f t="shared" si="391"/>
        <v>0</v>
      </c>
      <c r="O1673" s="17">
        <f t="shared" ca="1" si="383"/>
        <v>78.155692857703912</v>
      </c>
      <c r="P1673" s="17">
        <f t="shared" si="384"/>
        <v>62.5</v>
      </c>
      <c r="Q1673" s="17">
        <f t="shared" ca="1" si="385"/>
        <v>100</v>
      </c>
      <c r="R1673" s="17">
        <f t="shared" ca="1" si="386"/>
        <v>19.003870844841003</v>
      </c>
      <c r="S1673" s="42">
        <f>[1]CalcBCI!$BZ1673</f>
        <v>-1000</v>
      </c>
      <c r="T1673" s="42">
        <f t="shared" si="387"/>
        <v>-1000</v>
      </c>
      <c r="V1673" s="71"/>
      <c r="W1673" s="71"/>
      <c r="X1673" s="71"/>
      <c r="Y1673" s="71"/>
      <c r="Z1673" s="71"/>
      <c r="AA1673" s="71">
        <f t="shared" ca="1" si="393"/>
        <v>160.52219909373088</v>
      </c>
      <c r="AB1673" s="71"/>
      <c r="AC1673" s="71"/>
      <c r="AE1673" s="71"/>
      <c r="AF1673" s="71"/>
      <c r="AG1673" s="71"/>
      <c r="AH1673" s="71"/>
      <c r="AI1673" s="71"/>
      <c r="AJ1673" s="71">
        <f t="shared" ca="1" si="394"/>
        <v>89.767829465423617</v>
      </c>
      <c r="AK1673" s="71"/>
      <c r="AL1673" s="71"/>
      <c r="AN1673" s="17"/>
      <c r="AO1673" s="17"/>
      <c r="AP1673" s="17"/>
      <c r="AQ1673" s="17"/>
      <c r="AR1673" s="17"/>
      <c r="AT1673" s="71"/>
      <c r="AU1673" s="71"/>
      <c r="AV1673" s="71"/>
      <c r="AW1673" s="71"/>
      <c r="AX1673" s="71"/>
      <c r="AY1673" s="71">
        <f t="shared" ca="1" si="395"/>
        <v>160.92969567846654</v>
      </c>
      <c r="AZ1673" s="71"/>
      <c r="BA1673" s="71"/>
      <c r="BC1673" s="71"/>
      <c r="BD1673" s="71"/>
      <c r="BE1673" s="71"/>
      <c r="BF1673" s="71"/>
      <c r="BG1673" s="71"/>
      <c r="BH1673" s="71">
        <f t="shared" ca="1" si="392"/>
        <v>90.175281882899924</v>
      </c>
      <c r="BI1673" s="71"/>
      <c r="BJ1673" s="71"/>
      <c r="BL1673" s="17">
        <f ca="1">[1]CalcBCI!AM1673</f>
        <v>2.9949213124027994</v>
      </c>
      <c r="BM1673" s="49">
        <f t="shared" ca="1" si="388"/>
        <v>65.831277268634324</v>
      </c>
      <c r="BN1673" s="75">
        <f ca="1">([1]CalcBCI!U1673-$BN$8)/$BN$9+$BN$7</f>
        <v>9.4187000000000012</v>
      </c>
      <c r="BO1673" s="17"/>
      <c r="BP1673">
        <f t="shared" ca="1" si="382"/>
        <v>80.522199093730876</v>
      </c>
      <c r="BQ1673" s="17"/>
      <c r="BR1673" s="17"/>
      <c r="BS1673" s="17"/>
      <c r="BU1673" s="17"/>
      <c r="BV1673" s="17"/>
      <c r="BW1673" s="17"/>
      <c r="BX1673" s="17"/>
      <c r="BY1673" s="17"/>
      <c r="BZ1673" s="17"/>
      <c r="CA1673" s="17"/>
      <c r="CB1673" s="17"/>
    </row>
    <row r="1674" spans="1:80" hidden="1" outlineLevel="2" x14ac:dyDescent="0.25">
      <c r="A1674" s="1">
        <f>[1]CalcBCI!BY1674</f>
        <v>36090</v>
      </c>
      <c r="B1674" s="17">
        <f ca="1">[1]CalcBCI!CA1674</f>
        <v>162.06237187524545</v>
      </c>
      <c r="C1674" s="17">
        <f ca="1">[1]CalcBCI!CB1674</f>
        <v>161.496033776856</v>
      </c>
      <c r="D1674" s="29">
        <f ca="1">[1]CalcBCI!CF1674</f>
        <v>0.9833418046828355</v>
      </c>
      <c r="E1674" s="59">
        <f ca="1">[1]CalcBCI!$CH1674</f>
        <v>72.012440663366093</v>
      </c>
      <c r="F1674" s="29">
        <f ca="1">[1]CalcBCI!CG1674</f>
        <v>0.98163914042518308</v>
      </c>
      <c r="G1674" s="17">
        <f ca="1">[1]CalcBCI!CI1674</f>
        <v>54.09785106295773</v>
      </c>
      <c r="H1674" s="17">
        <f ca="1">[1]CalcBCIg!L1662</f>
        <v>7.1013904213905334</v>
      </c>
      <c r="I1674" s="17">
        <f ca="1">[1]CalcBCIg!J1662</f>
        <v>1.1013904213905332</v>
      </c>
      <c r="J1674" s="17"/>
      <c r="K1674" s="17">
        <f t="shared" si="389"/>
        <v>-6</v>
      </c>
      <c r="L1674" s="17">
        <f t="shared" si="389"/>
        <v>26</v>
      </c>
      <c r="M1674" s="17">
        <f t="shared" si="390"/>
        <v>96</v>
      </c>
      <c r="N1674" s="17">
        <f t="shared" si="391"/>
        <v>0</v>
      </c>
      <c r="O1674" s="17">
        <f t="shared" ca="1" si="383"/>
        <v>86.006220331683039</v>
      </c>
      <c r="P1674" s="17">
        <f t="shared" si="384"/>
        <v>62.5</v>
      </c>
      <c r="Q1674" s="17">
        <f t="shared" ca="1" si="385"/>
        <v>100</v>
      </c>
      <c r="R1674" s="17">
        <f t="shared" ca="1" si="386"/>
        <v>19.003870844841003</v>
      </c>
      <c r="S1674" s="42">
        <f>[1]CalcBCI!$BZ1674</f>
        <v>-1000</v>
      </c>
      <c r="T1674" s="42">
        <f t="shared" si="387"/>
        <v>-1000</v>
      </c>
      <c r="V1674" s="71"/>
      <c r="W1674" s="71"/>
      <c r="X1674" s="71"/>
      <c r="Y1674" s="71"/>
      <c r="Z1674" s="71"/>
      <c r="AA1674" s="71">
        <f t="shared" ca="1" si="393"/>
        <v>162.06237187524545</v>
      </c>
      <c r="AB1674" s="71"/>
      <c r="AC1674" s="71"/>
      <c r="AE1674" s="71"/>
      <c r="AF1674" s="71"/>
      <c r="AG1674" s="71"/>
      <c r="AH1674" s="71"/>
      <c r="AI1674" s="71"/>
      <c r="AJ1674" s="71">
        <f t="shared" ca="1" si="394"/>
        <v>90.629130695900514</v>
      </c>
      <c r="AK1674" s="71"/>
      <c r="AL1674" s="71"/>
      <c r="AN1674" s="17"/>
      <c r="AO1674" s="17"/>
      <c r="AP1674" s="17"/>
      <c r="AQ1674" s="17"/>
      <c r="AR1674" s="17"/>
      <c r="AT1674" s="71"/>
      <c r="AU1674" s="71"/>
      <c r="AV1674" s="71"/>
      <c r="AW1674" s="71"/>
      <c r="AX1674" s="71"/>
      <c r="AY1674" s="71">
        <f t="shared" ca="1" si="395"/>
        <v>161.496033776856</v>
      </c>
      <c r="AZ1674" s="71"/>
      <c r="BA1674" s="71"/>
      <c r="BC1674" s="71"/>
      <c r="BD1674" s="71"/>
      <c r="BE1674" s="71"/>
      <c r="BF1674" s="71"/>
      <c r="BG1674" s="71"/>
      <c r="BH1674" s="71">
        <f t="shared" ca="1" si="392"/>
        <v>90.492623548451377</v>
      </c>
      <c r="BI1674" s="71"/>
      <c r="BJ1674" s="71"/>
      <c r="BL1674" s="17">
        <f ca="1">[1]CalcBCI!AM1674</f>
        <v>3.0253181564441007</v>
      </c>
      <c r="BM1674" s="49">
        <f t="shared" ca="1" si="388"/>
        <v>67.261702382607012</v>
      </c>
      <c r="BN1674" s="75">
        <f ca="1">([1]CalcBCI!U1674-$BN$8)/$BN$9+$BN$7</f>
        <v>13.001500000000007</v>
      </c>
      <c r="BO1674" s="17"/>
      <c r="BP1674">
        <f t="shared" ca="1" si="382"/>
        <v>82.062371875245447</v>
      </c>
      <c r="BQ1674" s="17"/>
      <c r="BR1674" s="17"/>
      <c r="BS1674" s="17"/>
      <c r="BU1674" s="17"/>
      <c r="BV1674" s="17"/>
      <c r="BW1674" s="17"/>
      <c r="BX1674" s="17"/>
      <c r="BY1674" s="17"/>
      <c r="BZ1674" s="17"/>
      <c r="CA1674" s="17"/>
      <c r="CB1674" s="17"/>
    </row>
    <row r="1675" spans="1:80" hidden="1" outlineLevel="2" x14ac:dyDescent="0.25">
      <c r="A1675" s="1">
        <f>[1]CalcBCI!BY1675</f>
        <v>36097</v>
      </c>
      <c r="B1675" s="17">
        <f ca="1">[1]CalcBCI!CA1675</f>
        <v>162.82709292997291</v>
      </c>
      <c r="C1675" s="17">
        <f ca="1">[1]CalcBCI!CB1675</f>
        <v>162.16156335341446</v>
      </c>
      <c r="D1675" s="29">
        <f ca="1">[1]CalcBCI!CF1675</f>
        <v>0.98798188351997318</v>
      </c>
      <c r="E1675" s="59">
        <f ca="1">[1]CalcBCI!$CH1675</f>
        <v>79.808272042965697</v>
      </c>
      <c r="F1675" s="29">
        <f ca="1">[1]CalcBCI!CG1675</f>
        <v>0.98568450219773962</v>
      </c>
      <c r="G1675" s="17">
        <f ca="1">[1]CalcBCI!CI1675</f>
        <v>64.211255494349089</v>
      </c>
      <c r="H1675" s="17">
        <f ca="1">[1]CalcBCIg!L1663</f>
        <v>7.1595174670219421</v>
      </c>
      <c r="I1675" s="17">
        <f ca="1">[1]CalcBCIg!J1663</f>
        <v>1.1595174670219421</v>
      </c>
      <c r="J1675" s="17"/>
      <c r="K1675" s="17">
        <f t="shared" si="389"/>
        <v>-6</v>
      </c>
      <c r="L1675" s="17">
        <f t="shared" si="389"/>
        <v>26</v>
      </c>
      <c r="M1675" s="17">
        <f t="shared" si="390"/>
        <v>96</v>
      </c>
      <c r="N1675" s="17">
        <f t="shared" si="391"/>
        <v>0</v>
      </c>
      <c r="O1675" s="17">
        <f t="shared" ca="1" si="383"/>
        <v>89.904136021482856</v>
      </c>
      <c r="P1675" s="17">
        <f t="shared" si="384"/>
        <v>62.5</v>
      </c>
      <c r="Q1675" s="17">
        <f t="shared" ca="1" si="385"/>
        <v>100</v>
      </c>
      <c r="R1675" s="17">
        <f t="shared" ca="1" si="386"/>
        <v>19.003870844841003</v>
      </c>
      <c r="S1675" s="42">
        <f>[1]CalcBCI!$BZ1675</f>
        <v>-1000</v>
      </c>
      <c r="T1675" s="42">
        <f t="shared" si="387"/>
        <v>-1000</v>
      </c>
      <c r="V1675" s="71"/>
      <c r="W1675" s="71"/>
      <c r="X1675" s="71"/>
      <c r="Y1675" s="71"/>
      <c r="Z1675" s="71"/>
      <c r="AA1675" s="71">
        <f t="shared" ca="1" si="393"/>
        <v>162.82709292997291</v>
      </c>
      <c r="AB1675" s="71"/>
      <c r="AC1675" s="71"/>
      <c r="AE1675" s="71"/>
      <c r="AF1675" s="71"/>
      <c r="AG1675" s="71"/>
      <c r="AH1675" s="71"/>
      <c r="AI1675" s="71"/>
      <c r="AJ1675" s="71">
        <f t="shared" ca="1" si="394"/>
        <v>91.056780887693051</v>
      </c>
      <c r="AK1675" s="71"/>
      <c r="AL1675" s="71"/>
      <c r="AN1675" s="17"/>
      <c r="AO1675" s="17"/>
      <c r="AP1675" s="17"/>
      <c r="AQ1675" s="17"/>
      <c r="AR1675" s="17"/>
      <c r="AT1675" s="71"/>
      <c r="AU1675" s="71"/>
      <c r="AV1675" s="71"/>
      <c r="AW1675" s="71"/>
      <c r="AX1675" s="71"/>
      <c r="AY1675" s="71">
        <f t="shared" ca="1" si="395"/>
        <v>162.16156335341446</v>
      </c>
      <c r="AZ1675" s="71"/>
      <c r="BA1675" s="71"/>
      <c r="BC1675" s="71"/>
      <c r="BD1675" s="71"/>
      <c r="BE1675" s="71"/>
      <c r="BF1675" s="71"/>
      <c r="BG1675" s="71"/>
      <c r="BH1675" s="71">
        <f t="shared" ca="1" si="392"/>
        <v>90.865546127559924</v>
      </c>
      <c r="BI1675" s="71"/>
      <c r="BJ1675" s="71"/>
      <c r="BL1675" s="17">
        <f ca="1">[1]CalcBCI!AM1675</f>
        <v>3.0297813606817718</v>
      </c>
      <c r="BM1675" s="49">
        <f t="shared" ca="1" si="388"/>
        <v>67.471733378643307</v>
      </c>
      <c r="BN1675" s="75">
        <f ca="1">([1]CalcBCI!U1675-$BN$8)/$BN$9+$BN$7</f>
        <v>13.548999999999999</v>
      </c>
      <c r="BO1675" s="17"/>
      <c r="BP1675">
        <f t="shared" ca="1" si="382"/>
        <v>82.827092929972906</v>
      </c>
      <c r="BQ1675" s="17"/>
      <c r="BR1675" s="17"/>
      <c r="BS1675" s="17"/>
      <c r="BU1675" s="17"/>
      <c r="BV1675" s="17"/>
      <c r="BW1675" s="17"/>
      <c r="BX1675" s="17"/>
      <c r="BY1675" s="17"/>
      <c r="BZ1675" s="17"/>
      <c r="CA1675" s="17"/>
      <c r="CB1675" s="17"/>
    </row>
    <row r="1676" spans="1:80" hidden="1" outlineLevel="2" x14ac:dyDescent="0.25">
      <c r="A1676" s="1">
        <f>[1]CalcBCI!BY1676</f>
        <v>36104</v>
      </c>
      <c r="B1676" s="17">
        <f ca="1">[1]CalcBCI!CA1676</f>
        <v>163.82891727260835</v>
      </c>
      <c r="C1676" s="17">
        <f ca="1">[1]CalcBCI!CB1676</f>
        <v>162.99524031301141</v>
      </c>
      <c r="D1676" s="29">
        <f ca="1">[1]CalcBCI!CF1676</f>
        <v>0.99406062805310069</v>
      </c>
      <c r="E1676" s="59">
        <f ca="1">[1]CalcBCI!$CH1676</f>
        <v>90.021216487064351</v>
      </c>
      <c r="F1676" s="29">
        <f ca="1">[1]CalcBCI!CG1676</f>
        <v>0.99075193273997686</v>
      </c>
      <c r="G1676" s="17">
        <f ca="1">[1]CalcBCI!CI1676</f>
        <v>76.879831849942164</v>
      </c>
      <c r="H1676" s="17">
        <f ca="1">[1]CalcBCIg!L1664</f>
        <v>7.9994077086448678</v>
      </c>
      <c r="I1676" s="17">
        <f ca="1">[1]CalcBCIg!J1664</f>
        <v>1.9994077086448681</v>
      </c>
      <c r="J1676" s="17"/>
      <c r="K1676" s="17">
        <f t="shared" si="389"/>
        <v>-6</v>
      </c>
      <c r="L1676" s="17">
        <f t="shared" si="389"/>
        <v>26</v>
      </c>
      <c r="M1676" s="17">
        <f t="shared" si="390"/>
        <v>96</v>
      </c>
      <c r="N1676" s="17">
        <f t="shared" si="391"/>
        <v>0</v>
      </c>
      <c r="O1676" s="17">
        <f t="shared" ca="1" si="383"/>
        <v>95.010608243532175</v>
      </c>
      <c r="P1676" s="17">
        <f t="shared" si="384"/>
        <v>62.5</v>
      </c>
      <c r="Q1676" s="17">
        <f t="shared" ca="1" si="385"/>
        <v>100</v>
      </c>
      <c r="R1676" s="17">
        <f t="shared" ca="1" si="386"/>
        <v>19.003870844841003</v>
      </c>
      <c r="S1676" s="42">
        <f>[1]CalcBCI!$BZ1676</f>
        <v>-1000</v>
      </c>
      <c r="T1676" s="42">
        <f t="shared" si="387"/>
        <v>-1000</v>
      </c>
      <c r="V1676" s="71"/>
      <c r="W1676" s="71"/>
      <c r="X1676" s="71"/>
      <c r="Y1676" s="71"/>
      <c r="Z1676" s="71"/>
      <c r="AA1676" s="71">
        <f t="shared" ca="1" si="393"/>
        <v>163.82891727260835</v>
      </c>
      <c r="AB1676" s="71"/>
      <c r="AC1676" s="71"/>
      <c r="AE1676" s="71"/>
      <c r="AF1676" s="71"/>
      <c r="AG1676" s="71"/>
      <c r="AH1676" s="71"/>
      <c r="AI1676" s="71"/>
      <c r="AJ1676" s="71">
        <f t="shared" ca="1" si="394"/>
        <v>91.617024874205441</v>
      </c>
      <c r="AK1676" s="71"/>
      <c r="AL1676" s="71"/>
      <c r="AN1676" s="17"/>
      <c r="AO1676" s="17"/>
      <c r="AP1676" s="17"/>
      <c r="AQ1676" s="17"/>
      <c r="AR1676" s="17"/>
      <c r="AT1676" s="71"/>
      <c r="AU1676" s="71"/>
      <c r="AV1676" s="71"/>
      <c r="AW1676" s="71"/>
      <c r="AX1676" s="71"/>
      <c r="AY1676" s="71">
        <f t="shared" ca="1" si="395"/>
        <v>162.99524031301141</v>
      </c>
      <c r="AZ1676" s="71"/>
      <c r="BA1676" s="71"/>
      <c r="BC1676" s="71"/>
      <c r="BD1676" s="71"/>
      <c r="BE1676" s="71"/>
      <c r="BF1676" s="71"/>
      <c r="BG1676" s="71"/>
      <c r="BH1676" s="71">
        <f t="shared" ca="1" si="392"/>
        <v>91.332688344625538</v>
      </c>
      <c r="BI1676" s="71"/>
      <c r="BJ1676" s="71"/>
      <c r="BL1676" s="17">
        <f ca="1">[1]CalcBCI!AM1676</f>
        <v>3.043418084224093</v>
      </c>
      <c r="BM1676" s="49">
        <f t="shared" ca="1" si="388"/>
        <v>68.113454992924517</v>
      </c>
      <c r="BN1676" s="75">
        <f ca="1">([1]CalcBCI!U1676-$BN$8)/$BN$9+$BN$7</f>
        <v>15.257100000000001</v>
      </c>
      <c r="BO1676" s="17"/>
      <c r="BP1676">
        <f t="shared" ca="1" si="382"/>
        <v>83.828917272608351</v>
      </c>
      <c r="BQ1676" s="17"/>
      <c r="BR1676" s="17"/>
      <c r="BS1676" s="17"/>
      <c r="BU1676" s="17"/>
      <c r="BV1676" s="17"/>
      <c r="BW1676" s="17"/>
      <c r="BX1676" s="17"/>
      <c r="BY1676" s="17"/>
      <c r="BZ1676" s="17"/>
      <c r="CA1676" s="17"/>
      <c r="CB1676" s="17"/>
    </row>
    <row r="1677" spans="1:80" hidden="1" outlineLevel="2" x14ac:dyDescent="0.25">
      <c r="A1677" s="1">
        <f>[1]CalcBCI!BY1677</f>
        <v>36111</v>
      </c>
      <c r="B1677" s="17">
        <f ca="1">[1]CalcBCI!CA1677</f>
        <v>164.72426441417457</v>
      </c>
      <c r="C1677" s="17">
        <f ca="1">[1]CalcBCI!CB1677</f>
        <v>163.85975236359297</v>
      </c>
      <c r="D1677" s="29">
        <f ca="1">[1]CalcBCI!CF1677</f>
        <v>0.99949330353364407</v>
      </c>
      <c r="E1677" s="59">
        <f ca="1">[1]CalcBCI!$CH1677</f>
        <v>99.148695453031038</v>
      </c>
      <c r="F1677" s="29">
        <f ca="1">[1]CalcBCI!CG1677</f>
        <v>0.99600679161405103</v>
      </c>
      <c r="G1677" s="17">
        <f ca="1">[1]CalcBCI!CI1677</f>
        <v>90.016979035127591</v>
      </c>
      <c r="H1677" s="17">
        <f ca="1">[1]CalcBCIg!L1665</f>
        <v>9.1635197997093201</v>
      </c>
      <c r="I1677" s="17">
        <f ca="1">[1]CalcBCIg!J1665</f>
        <v>3.1635197997093205</v>
      </c>
      <c r="J1677" s="17"/>
      <c r="K1677" s="17">
        <f t="shared" si="389"/>
        <v>-6</v>
      </c>
      <c r="L1677" s="17">
        <f t="shared" si="389"/>
        <v>26</v>
      </c>
      <c r="M1677" s="17">
        <f t="shared" si="390"/>
        <v>96</v>
      </c>
      <c r="N1677" s="17">
        <f t="shared" si="391"/>
        <v>0</v>
      </c>
      <c r="O1677" s="17">
        <f t="shared" ca="1" si="383"/>
        <v>99.574347726515526</v>
      </c>
      <c r="P1677" s="17">
        <f t="shared" si="384"/>
        <v>62.5</v>
      </c>
      <c r="Q1677" s="17">
        <f t="shared" ca="1" si="385"/>
        <v>100</v>
      </c>
      <c r="R1677" s="17">
        <f t="shared" ca="1" si="386"/>
        <v>19.003870844841003</v>
      </c>
      <c r="S1677" s="42">
        <f>[1]CalcBCI!$BZ1677</f>
        <v>-1000</v>
      </c>
      <c r="T1677" s="42">
        <f t="shared" si="387"/>
        <v>-1000</v>
      </c>
      <c r="V1677" s="71"/>
      <c r="W1677" s="71"/>
      <c r="X1677" s="71"/>
      <c r="Y1677" s="71"/>
      <c r="Z1677" s="71"/>
      <c r="AA1677" s="71">
        <f t="shared" ca="1" si="393"/>
        <v>164.72426441417457</v>
      </c>
      <c r="AB1677" s="71"/>
      <c r="AC1677" s="71"/>
      <c r="AE1677" s="71"/>
      <c r="AF1677" s="71"/>
      <c r="AG1677" s="71"/>
      <c r="AH1677" s="71"/>
      <c r="AI1677" s="71"/>
      <c r="AJ1677" s="71">
        <f t="shared" ca="1" si="394"/>
        <v>92.117724278837571</v>
      </c>
      <c r="AK1677" s="71"/>
      <c r="AL1677" s="71"/>
      <c r="AN1677" s="17"/>
      <c r="AO1677" s="17"/>
      <c r="AP1677" s="17"/>
      <c r="AQ1677" s="17"/>
      <c r="AR1677" s="17"/>
      <c r="AT1677" s="71"/>
      <c r="AU1677" s="71"/>
      <c r="AV1677" s="71"/>
      <c r="AW1677" s="71"/>
      <c r="AX1677" s="71"/>
      <c r="AY1677" s="71">
        <f t="shared" ca="1" si="395"/>
        <v>163.85975236359297</v>
      </c>
      <c r="AZ1677" s="71"/>
      <c r="BA1677" s="71"/>
      <c r="BC1677" s="71"/>
      <c r="BD1677" s="71"/>
      <c r="BE1677" s="71"/>
      <c r="BF1677" s="71"/>
      <c r="BG1677" s="71"/>
      <c r="BH1677" s="71">
        <f t="shared" ca="1" si="392"/>
        <v>91.817108684350231</v>
      </c>
      <c r="BI1677" s="71"/>
      <c r="BJ1677" s="71"/>
      <c r="BL1677" s="17">
        <f ca="1">[1]CalcBCI!AM1677</f>
        <v>3.0534080746971992</v>
      </c>
      <c r="BM1677" s="49">
        <f t="shared" ca="1" si="388"/>
        <v>68.583567391490078</v>
      </c>
      <c r="BN1677" s="75">
        <f ca="1">([1]CalcBCI!U1677-$BN$8)/$BN$9+$BN$7</f>
        <v>16.542899999999996</v>
      </c>
      <c r="BO1677" s="17"/>
      <c r="BP1677">
        <f t="shared" ca="1" si="382"/>
        <v>84.72426441417457</v>
      </c>
      <c r="BQ1677" s="17"/>
      <c r="BR1677" s="17"/>
      <c r="BS1677" s="17"/>
      <c r="BU1677" s="17"/>
      <c r="BV1677" s="17"/>
      <c r="BW1677" s="17"/>
      <c r="BX1677" s="17"/>
      <c r="BY1677" s="17"/>
      <c r="BZ1677" s="17"/>
      <c r="CA1677" s="17"/>
      <c r="CB1677" s="17"/>
    </row>
    <row r="1678" spans="1:80" hidden="1" outlineLevel="2" x14ac:dyDescent="0.25">
      <c r="A1678" s="1">
        <f>[1]CalcBCI!BY1678</f>
        <v>36118</v>
      </c>
      <c r="B1678" s="17">
        <f ca="1">[1]CalcBCI!CA1678</f>
        <v>164.66133815970272</v>
      </c>
      <c r="C1678" s="17">
        <f ca="1">[1]CalcBCI!CB1678</f>
        <v>164.26054526164785</v>
      </c>
      <c r="D1678" s="29">
        <f ca="1">[1]CalcBCI!CF1678</f>
        <v>0.99911148747160394</v>
      </c>
      <c r="E1678" s="59">
        <f ca="1">[1]CalcBCI!$CH1678</f>
        <v>98.507203413313078</v>
      </c>
      <c r="F1678" s="29">
        <f ca="1">[1]CalcBCI!CG1678</f>
        <v>0.99844297525728976</v>
      </c>
      <c r="G1678" s="17">
        <f ca="1">[1]CalcBCI!CI1678</f>
        <v>96.107438143224385</v>
      </c>
      <c r="H1678" s="17">
        <f ca="1">[1]CalcBCIg!L1666</f>
        <v>9.8079002499580383</v>
      </c>
      <c r="I1678" s="17">
        <f ca="1">[1]CalcBCIg!J1666</f>
        <v>3.8079002499580392</v>
      </c>
      <c r="J1678" s="17"/>
      <c r="K1678" s="17">
        <f t="shared" si="389"/>
        <v>-6</v>
      </c>
      <c r="L1678" s="17">
        <f t="shared" si="389"/>
        <v>26</v>
      </c>
      <c r="M1678" s="17">
        <f t="shared" si="390"/>
        <v>96</v>
      </c>
      <c r="N1678" s="17">
        <f t="shared" si="391"/>
        <v>0</v>
      </c>
      <c r="O1678" s="17">
        <f t="shared" ca="1" si="383"/>
        <v>99.253601706656539</v>
      </c>
      <c r="P1678" s="17">
        <f t="shared" si="384"/>
        <v>62.5</v>
      </c>
      <c r="Q1678" s="17">
        <f t="shared" ca="1" si="385"/>
        <v>100</v>
      </c>
      <c r="R1678" s="17">
        <f t="shared" ca="1" si="386"/>
        <v>19.003870844841003</v>
      </c>
      <c r="S1678" s="42">
        <f>[1]CalcBCI!$BZ1678</f>
        <v>-1000</v>
      </c>
      <c r="T1678" s="42">
        <f t="shared" si="387"/>
        <v>-1000</v>
      </c>
      <c r="V1678" s="71"/>
      <c r="W1678" s="71"/>
      <c r="X1678" s="71"/>
      <c r="Y1678" s="71"/>
      <c r="Z1678" s="71"/>
      <c r="AA1678" s="71">
        <f t="shared" ca="1" si="393"/>
        <v>164.66133815970272</v>
      </c>
      <c r="AB1678" s="71"/>
      <c r="AC1678" s="71"/>
      <c r="AE1678" s="71"/>
      <c r="AF1678" s="71"/>
      <c r="AG1678" s="71"/>
      <c r="AH1678" s="71"/>
      <c r="AI1678" s="71"/>
      <c r="AJ1678" s="71">
        <f t="shared" ca="1" si="394"/>
        <v>92.082534421532984</v>
      </c>
      <c r="AK1678" s="71"/>
      <c r="AL1678" s="71"/>
      <c r="AN1678" s="17"/>
      <c r="AO1678" s="17"/>
      <c r="AP1678" s="17"/>
      <c r="AQ1678" s="17"/>
      <c r="AR1678" s="17"/>
      <c r="AT1678" s="71"/>
      <c r="AU1678" s="71"/>
      <c r="AV1678" s="71"/>
      <c r="AW1678" s="71"/>
      <c r="AX1678" s="71"/>
      <c r="AY1678" s="71">
        <f t="shared" ca="1" si="395"/>
        <v>164.26054526164785</v>
      </c>
      <c r="AZ1678" s="71"/>
      <c r="BA1678" s="71"/>
      <c r="BC1678" s="71"/>
      <c r="BD1678" s="71"/>
      <c r="BE1678" s="71"/>
      <c r="BF1678" s="71"/>
      <c r="BG1678" s="71"/>
      <c r="BH1678" s="71">
        <f t="shared" ca="1" si="392"/>
        <v>92.041688817969415</v>
      </c>
      <c r="BI1678" s="71"/>
      <c r="BJ1678" s="71"/>
      <c r="BL1678" s="17">
        <f ca="1">[1]CalcBCI!AM1678</f>
        <v>3.0540826924332167</v>
      </c>
      <c r="BM1678" s="49">
        <f t="shared" ca="1" si="388"/>
        <v>68.615313784326759</v>
      </c>
      <c r="BN1678" s="75">
        <f ca="1">([1]CalcBCI!U1678-$BN$8)/$BN$9+$BN$7</f>
        <v>16.630800000000001</v>
      </c>
      <c r="BO1678" s="17"/>
      <c r="BP1678">
        <f t="shared" ca="1" si="382"/>
        <v>84.661338159702723</v>
      </c>
      <c r="BQ1678" s="17"/>
      <c r="BR1678" s="17"/>
      <c r="BS1678" s="17"/>
      <c r="BU1678" s="17"/>
      <c r="BV1678" s="17"/>
      <c r="BW1678" s="17"/>
      <c r="BX1678" s="17"/>
      <c r="BY1678" s="17"/>
      <c r="BZ1678" s="17"/>
      <c r="CA1678" s="17"/>
      <c r="CB1678" s="17"/>
    </row>
    <row r="1679" spans="1:80" hidden="1" outlineLevel="2" x14ac:dyDescent="0.25">
      <c r="A1679" s="1">
        <f>[1]CalcBCI!BY1679</f>
        <v>36125</v>
      </c>
      <c r="B1679" s="17">
        <f ca="1">[1]CalcBCI!CA1679</f>
        <v>166.12340735350602</v>
      </c>
      <c r="C1679" s="17">
        <f ca="1">[1]CalcBCI!CB1679</f>
        <v>165.19197630757694</v>
      </c>
      <c r="D1679" s="29">
        <f ca="1">[1]CalcBCI!CF1679</f>
        <v>1</v>
      </c>
      <c r="E1679" s="59">
        <f ca="1">[1]CalcBCI!$CH1679</f>
        <v>100</v>
      </c>
      <c r="F1679" s="29">
        <f ca="1">[1]CalcBCI!CG1679</f>
        <v>1</v>
      </c>
      <c r="G1679" s="17">
        <f ca="1">[1]CalcBCI!CI1679</f>
        <v>100</v>
      </c>
      <c r="H1679" s="17">
        <f ca="1">[1]CalcBCIg!L1667</f>
        <v>10.656329452991486</v>
      </c>
      <c r="I1679" s="17">
        <f ca="1">[1]CalcBCIg!J1667</f>
        <v>4.6563294529914865</v>
      </c>
      <c r="J1679" s="17"/>
      <c r="K1679" s="17">
        <f t="shared" si="389"/>
        <v>-6</v>
      </c>
      <c r="L1679" s="17">
        <f t="shared" si="389"/>
        <v>26</v>
      </c>
      <c r="M1679" s="17">
        <f t="shared" si="390"/>
        <v>96</v>
      </c>
      <c r="N1679" s="17">
        <f t="shared" si="391"/>
        <v>0</v>
      </c>
      <c r="O1679" s="17">
        <f t="shared" ca="1" si="383"/>
        <v>100</v>
      </c>
      <c r="P1679" s="17">
        <f t="shared" si="384"/>
        <v>62.5</v>
      </c>
      <c r="Q1679" s="17">
        <f t="shared" ca="1" si="385"/>
        <v>100</v>
      </c>
      <c r="R1679" s="17">
        <f t="shared" ca="1" si="386"/>
        <v>19.003870844841003</v>
      </c>
      <c r="S1679" s="42">
        <f>[1]CalcBCI!$BZ1679</f>
        <v>-1000</v>
      </c>
      <c r="T1679" s="42">
        <f t="shared" si="387"/>
        <v>-1000</v>
      </c>
      <c r="V1679" s="71"/>
      <c r="W1679" s="71"/>
      <c r="X1679" s="71"/>
      <c r="Y1679" s="71"/>
      <c r="Z1679" s="71"/>
      <c r="AA1679" s="71">
        <f t="shared" ca="1" si="393"/>
        <v>166.12340735350602</v>
      </c>
      <c r="AB1679" s="71"/>
      <c r="AC1679" s="71"/>
      <c r="AE1679" s="71"/>
      <c r="AF1679" s="71"/>
      <c r="AG1679" s="71"/>
      <c r="AH1679" s="71"/>
      <c r="AI1679" s="71"/>
      <c r="AJ1679" s="71">
        <f t="shared" ca="1" si="394"/>
        <v>92.90015826918129</v>
      </c>
      <c r="AK1679" s="71"/>
      <c r="AL1679" s="71"/>
      <c r="AN1679" s="17"/>
      <c r="AO1679" s="17"/>
      <c r="AP1679" s="17"/>
      <c r="AQ1679" s="17"/>
      <c r="AR1679" s="17"/>
      <c r="AT1679" s="71"/>
      <c r="AU1679" s="71"/>
      <c r="AV1679" s="71"/>
      <c r="AW1679" s="71"/>
      <c r="AX1679" s="71"/>
      <c r="AY1679" s="71">
        <f t="shared" ca="1" si="395"/>
        <v>165.19197630757694</v>
      </c>
      <c r="AZ1679" s="71"/>
      <c r="BA1679" s="71"/>
      <c r="BC1679" s="71"/>
      <c r="BD1679" s="71"/>
      <c r="BE1679" s="71"/>
      <c r="BF1679" s="71"/>
      <c r="BG1679" s="71"/>
      <c r="BH1679" s="71">
        <f t="shared" ca="1" si="392"/>
        <v>92.563606521020034</v>
      </c>
      <c r="BI1679" s="71"/>
      <c r="BJ1679" s="71"/>
      <c r="BL1679" s="17">
        <f ca="1">[1]CalcBCI!AM1679</f>
        <v>3.0699809425792792</v>
      </c>
      <c r="BM1679" s="49">
        <f t="shared" ca="1" si="388"/>
        <v>69.363459093301884</v>
      </c>
      <c r="BN1679" s="75">
        <f ca="1">([1]CalcBCI!U1679-$BN$8)/$BN$9+$BN$7</f>
        <v>18.7423</v>
      </c>
      <c r="BO1679" s="17"/>
      <c r="BP1679">
        <f t="shared" ca="1" si="382"/>
        <v>86.123407353506025</v>
      </c>
      <c r="BQ1679" s="17"/>
      <c r="BR1679" s="17"/>
      <c r="BS1679" s="17"/>
      <c r="BU1679" s="17"/>
      <c r="BV1679" s="17"/>
      <c r="BW1679" s="17"/>
      <c r="BX1679" s="17"/>
      <c r="BY1679" s="17"/>
      <c r="BZ1679" s="17"/>
      <c r="CA1679" s="17"/>
      <c r="CB1679" s="17"/>
    </row>
    <row r="1680" spans="1:80" hidden="1" outlineLevel="2" x14ac:dyDescent="0.25">
      <c r="A1680" s="1">
        <f>[1]CalcBCI!BY1680</f>
        <v>36132</v>
      </c>
      <c r="B1680" s="17">
        <f ca="1">[1]CalcBCI!CA1680</f>
        <v>166.32252809400424</v>
      </c>
      <c r="C1680" s="17">
        <f ca="1">[1]CalcBCI!CB1680</f>
        <v>165.75725220079059</v>
      </c>
      <c r="D1680" s="29">
        <f ca="1">[1]CalcBCI!CF1680</f>
        <v>1</v>
      </c>
      <c r="E1680" s="59">
        <f ca="1">[1]CalcBCI!$CH1680</f>
        <v>100</v>
      </c>
      <c r="F1680" s="29">
        <f ca="1">[1]CalcBCI!CG1680</f>
        <v>1</v>
      </c>
      <c r="G1680" s="17">
        <f ca="1">[1]CalcBCI!CI1680</f>
        <v>100</v>
      </c>
      <c r="H1680" s="17">
        <f ca="1">[1]CalcBCIg!L1668</f>
        <v>11.240805447101593</v>
      </c>
      <c r="I1680" s="17">
        <f ca="1">[1]CalcBCIg!J1668</f>
        <v>5.240805447101593</v>
      </c>
      <c r="J1680" s="17"/>
      <c r="K1680" s="17">
        <f t="shared" si="389"/>
        <v>-6</v>
      </c>
      <c r="L1680" s="17">
        <f t="shared" si="389"/>
        <v>26</v>
      </c>
      <c r="M1680" s="17">
        <f t="shared" si="390"/>
        <v>96</v>
      </c>
      <c r="N1680" s="17">
        <f t="shared" si="391"/>
        <v>0</v>
      </c>
      <c r="O1680" s="17">
        <f t="shared" ca="1" si="383"/>
        <v>100</v>
      </c>
      <c r="P1680" s="17">
        <f t="shared" si="384"/>
        <v>62.5</v>
      </c>
      <c r="Q1680" s="17">
        <f t="shared" ca="1" si="385"/>
        <v>100</v>
      </c>
      <c r="R1680" s="17">
        <f t="shared" ca="1" si="386"/>
        <v>19.003870844841003</v>
      </c>
      <c r="S1680" s="42">
        <f>[1]CalcBCI!$BZ1680</f>
        <v>-1000</v>
      </c>
      <c r="T1680" s="42">
        <f t="shared" si="387"/>
        <v>-1000</v>
      </c>
      <c r="V1680" s="71"/>
      <c r="W1680" s="71"/>
      <c r="X1680" s="71"/>
      <c r="Y1680" s="71"/>
      <c r="Z1680" s="71"/>
      <c r="AA1680" s="71">
        <f t="shared" ca="1" si="393"/>
        <v>166.32252809400424</v>
      </c>
      <c r="AB1680" s="71"/>
      <c r="AC1680" s="71"/>
      <c r="AE1680" s="71"/>
      <c r="AF1680" s="71"/>
      <c r="AG1680" s="71"/>
      <c r="AH1680" s="71"/>
      <c r="AI1680" s="71"/>
      <c r="AJ1680" s="71">
        <f t="shared" ca="1" si="394"/>
        <v>93.011511320516178</v>
      </c>
      <c r="AK1680" s="71"/>
      <c r="AL1680" s="71"/>
      <c r="AN1680" s="17"/>
      <c r="AO1680" s="17"/>
      <c r="AP1680" s="17"/>
      <c r="AQ1680" s="17"/>
      <c r="AR1680" s="17"/>
      <c r="AT1680" s="71"/>
      <c r="AU1680" s="71"/>
      <c r="AV1680" s="71"/>
      <c r="AW1680" s="71"/>
      <c r="AX1680" s="71"/>
      <c r="AY1680" s="71">
        <f t="shared" ca="1" si="395"/>
        <v>165.75725220079059</v>
      </c>
      <c r="AZ1680" s="71"/>
      <c r="BA1680" s="71"/>
      <c r="BC1680" s="71"/>
      <c r="BD1680" s="71"/>
      <c r="BE1680" s="71"/>
      <c r="BF1680" s="71"/>
      <c r="BG1680" s="71"/>
      <c r="BH1680" s="71">
        <f t="shared" ca="1" si="392"/>
        <v>92.880352990944345</v>
      </c>
      <c r="BI1680" s="71"/>
      <c r="BJ1680" s="71"/>
      <c r="BL1680" s="17">
        <f ca="1">[1]CalcBCI!AM1680</f>
        <v>3.0710980979943292</v>
      </c>
      <c r="BM1680" s="49">
        <f t="shared" ca="1" si="388"/>
        <v>69.416030576042886</v>
      </c>
      <c r="BN1680" s="75">
        <f ca="1">([1]CalcBCI!U1680-$BN$8)/$BN$9+$BN$7</f>
        <v>18.893599999999992</v>
      </c>
      <c r="BO1680" s="17"/>
      <c r="BP1680">
        <f t="shared" ca="1" si="382"/>
        <v>86.322528094004241</v>
      </c>
      <c r="BQ1680" s="17"/>
      <c r="BR1680" s="17"/>
      <c r="BS1680" s="17"/>
      <c r="BU1680" s="17"/>
      <c r="BV1680" s="17"/>
      <c r="BW1680" s="17"/>
      <c r="BX1680" s="17"/>
      <c r="BY1680" s="17"/>
      <c r="BZ1680" s="17"/>
      <c r="CA1680" s="17"/>
      <c r="CB1680" s="17"/>
    </row>
    <row r="1681" spans="1:80" hidden="1" outlineLevel="2" x14ac:dyDescent="0.25">
      <c r="A1681" s="1">
        <f>[1]CalcBCI!BY1681</f>
        <v>36139</v>
      </c>
      <c r="B1681" s="17">
        <f ca="1">[1]CalcBCI!CA1681</f>
        <v>166.19501527937902</v>
      </c>
      <c r="C1681" s="17">
        <f ca="1">[1]CalcBCI!CB1681</f>
        <v>165.9761337400848</v>
      </c>
      <c r="D1681" s="29">
        <f ca="1">[1]CalcBCI!CF1681</f>
        <v>0.9992333400887633</v>
      </c>
      <c r="E1681" s="59">
        <f ca="1">[1]CalcBCI!$CH1681</f>
        <v>98.711928912572745</v>
      </c>
      <c r="F1681" s="29">
        <f ca="1">[1]CalcBCI!CG1681</f>
        <v>1</v>
      </c>
      <c r="G1681" s="17">
        <f ca="1">[1]CalcBCI!CI1681</f>
        <v>100</v>
      </c>
      <c r="H1681" s="17">
        <f ca="1">[1]CalcBCIg!L1669</f>
        <v>11.496262609958649</v>
      </c>
      <c r="I1681" s="17">
        <f ca="1">[1]CalcBCIg!J1669</f>
        <v>5.4962626099586496</v>
      </c>
      <c r="J1681" s="17"/>
      <c r="K1681" s="17">
        <f t="shared" si="389"/>
        <v>-6</v>
      </c>
      <c r="L1681" s="17">
        <f t="shared" si="389"/>
        <v>26</v>
      </c>
      <c r="M1681" s="17">
        <f t="shared" si="390"/>
        <v>96</v>
      </c>
      <c r="N1681" s="17">
        <f t="shared" si="391"/>
        <v>0</v>
      </c>
      <c r="O1681" s="17">
        <f t="shared" ca="1" si="383"/>
        <v>99.355964456286372</v>
      </c>
      <c r="P1681" s="17">
        <f t="shared" si="384"/>
        <v>62.5</v>
      </c>
      <c r="Q1681" s="17">
        <f t="shared" ca="1" si="385"/>
        <v>100</v>
      </c>
      <c r="R1681" s="17">
        <f t="shared" ca="1" si="386"/>
        <v>19.003870844841003</v>
      </c>
      <c r="S1681" s="42">
        <f>[1]CalcBCI!$BZ1681</f>
        <v>-1000</v>
      </c>
      <c r="T1681" s="42">
        <f t="shared" si="387"/>
        <v>-1000</v>
      </c>
      <c r="V1681" s="71"/>
      <c r="W1681" s="71"/>
      <c r="X1681" s="71"/>
      <c r="Y1681" s="71"/>
      <c r="Z1681" s="71"/>
      <c r="AA1681" s="71">
        <f t="shared" ca="1" si="393"/>
        <v>166.19501527937902</v>
      </c>
      <c r="AB1681" s="71"/>
      <c r="AC1681" s="71"/>
      <c r="AE1681" s="71"/>
      <c r="AF1681" s="71"/>
      <c r="AG1681" s="71"/>
      <c r="AH1681" s="71"/>
      <c r="AI1681" s="71"/>
      <c r="AJ1681" s="71">
        <f t="shared" ca="1" si="394"/>
        <v>92.940203123503181</v>
      </c>
      <c r="AK1681" s="71"/>
      <c r="AL1681" s="71"/>
      <c r="AN1681" s="17"/>
      <c r="AO1681" s="17"/>
      <c r="AP1681" s="17"/>
      <c r="AQ1681" s="17"/>
      <c r="AR1681" s="17"/>
      <c r="AT1681" s="71"/>
      <c r="AU1681" s="71"/>
      <c r="AV1681" s="71"/>
      <c r="AW1681" s="71"/>
      <c r="AX1681" s="71"/>
      <c r="AY1681" s="71">
        <f t="shared" ca="1" si="395"/>
        <v>165.9761337400848</v>
      </c>
      <c r="AZ1681" s="71"/>
      <c r="BA1681" s="71"/>
      <c r="BC1681" s="71"/>
      <c r="BD1681" s="71"/>
      <c r="BE1681" s="71"/>
      <c r="BF1681" s="71"/>
      <c r="BG1681" s="71"/>
      <c r="BH1681" s="71">
        <f t="shared" ca="1" si="392"/>
        <v>93.003000985906411</v>
      </c>
      <c r="BI1681" s="71"/>
      <c r="BJ1681" s="71"/>
      <c r="BL1681" s="17">
        <f ca="1">[1]CalcBCI!AM1681</f>
        <v>3.0703666970569548</v>
      </c>
      <c r="BM1681" s="49">
        <f t="shared" ca="1" si="388"/>
        <v>69.381612059838289</v>
      </c>
      <c r="BN1681" s="75">
        <f ca="1">([1]CalcBCI!U1681-$BN$8)/$BN$9+$BN$7</f>
        <v>18.794499999999992</v>
      </c>
      <c r="BO1681" s="17"/>
      <c r="BP1681">
        <f t="shared" ca="1" si="382"/>
        <v>86.195015279379021</v>
      </c>
      <c r="BQ1681" s="17"/>
      <c r="BR1681" s="17"/>
      <c r="BS1681" s="17"/>
      <c r="BU1681" s="17"/>
      <c r="BV1681" s="17"/>
      <c r="BW1681" s="17"/>
      <c r="BX1681" s="17"/>
      <c r="BY1681" s="17"/>
      <c r="BZ1681" s="17"/>
      <c r="CA1681" s="17"/>
      <c r="CB1681" s="17"/>
    </row>
    <row r="1682" spans="1:80" hidden="1" outlineLevel="2" x14ac:dyDescent="0.25">
      <c r="A1682" s="1">
        <f>[1]CalcBCI!BY1682</f>
        <v>36146</v>
      </c>
      <c r="B1682" s="17">
        <f ca="1">[1]CalcBCI!CA1682</f>
        <v>165.76585666004507</v>
      </c>
      <c r="C1682" s="17">
        <f ca="1">[1]CalcBCI!CB1682</f>
        <v>165.87099520006495</v>
      </c>
      <c r="D1682" s="29">
        <f ca="1">[1]CalcBCI!CF1682</f>
        <v>0.99665306053041391</v>
      </c>
      <c r="E1682" s="59">
        <f ca="1">[1]CalcBCI!$CH1682</f>
        <v>94.376781805130904</v>
      </c>
      <c r="F1682" s="29">
        <f ca="1">[1]CalcBCI!CG1682</f>
        <v>0.99936654422747007</v>
      </c>
      <c r="G1682" s="17">
        <f ca="1">[1]CalcBCI!CI1682</f>
        <v>98.416360568675174</v>
      </c>
      <c r="H1682" s="17">
        <f ca="1">[1]CalcBCIg!L1670</f>
        <v>11.632542669773102</v>
      </c>
      <c r="I1682" s="17">
        <f ca="1">[1]CalcBCIg!J1670</f>
        <v>5.6325426697731027</v>
      </c>
      <c r="J1682" s="17"/>
      <c r="K1682" s="17">
        <f t="shared" si="389"/>
        <v>-6</v>
      </c>
      <c r="L1682" s="17">
        <f t="shared" si="389"/>
        <v>26</v>
      </c>
      <c r="M1682" s="17">
        <f t="shared" si="390"/>
        <v>96</v>
      </c>
      <c r="N1682" s="17">
        <f t="shared" si="391"/>
        <v>0</v>
      </c>
      <c r="O1682" s="17">
        <f t="shared" ca="1" si="383"/>
        <v>97.188390902565459</v>
      </c>
      <c r="P1682" s="17">
        <f t="shared" si="384"/>
        <v>62.5</v>
      </c>
      <c r="Q1682" s="17">
        <f t="shared" ca="1" si="385"/>
        <v>100</v>
      </c>
      <c r="R1682" s="17">
        <f t="shared" ca="1" si="386"/>
        <v>19.003870844841003</v>
      </c>
      <c r="S1682" s="42">
        <f>[1]CalcBCI!$BZ1682</f>
        <v>-1000</v>
      </c>
      <c r="T1682" s="42">
        <f t="shared" si="387"/>
        <v>-1000</v>
      </c>
      <c r="V1682" s="71"/>
      <c r="W1682" s="71"/>
      <c r="X1682" s="71"/>
      <c r="Y1682" s="71"/>
      <c r="Z1682" s="71"/>
      <c r="AA1682" s="71">
        <f t="shared" ca="1" si="393"/>
        <v>165.76585666004507</v>
      </c>
      <c r="AB1682" s="71"/>
      <c r="AC1682" s="71"/>
      <c r="AE1682" s="71"/>
      <c r="AF1682" s="71"/>
      <c r="AG1682" s="71"/>
      <c r="AH1682" s="71"/>
      <c r="AI1682" s="71"/>
      <c r="AJ1682" s="71">
        <f t="shared" ca="1" si="394"/>
        <v>92.700207422151678</v>
      </c>
      <c r="AK1682" s="71"/>
      <c r="AL1682" s="71"/>
      <c r="AN1682" s="17"/>
      <c r="AO1682" s="17"/>
      <c r="AP1682" s="17"/>
      <c r="AQ1682" s="17"/>
      <c r="AR1682" s="17"/>
      <c r="AT1682" s="71"/>
      <c r="AU1682" s="71"/>
      <c r="AV1682" s="71"/>
      <c r="AW1682" s="71"/>
      <c r="AX1682" s="71"/>
      <c r="AY1682" s="71">
        <f t="shared" ca="1" si="395"/>
        <v>165.87099520006495</v>
      </c>
      <c r="AZ1682" s="71"/>
      <c r="BA1682" s="71"/>
      <c r="BC1682" s="71"/>
      <c r="BD1682" s="71"/>
      <c r="BE1682" s="71"/>
      <c r="BF1682" s="71"/>
      <c r="BG1682" s="71"/>
      <c r="BH1682" s="71">
        <f t="shared" ca="1" si="392"/>
        <v>92.944087698069282</v>
      </c>
      <c r="BI1682" s="71"/>
      <c r="BJ1682" s="71"/>
      <c r="BL1682" s="17">
        <f ca="1">[1]CalcBCI!AM1682</f>
        <v>3.0642670074254537</v>
      </c>
      <c r="BM1682" s="49">
        <f t="shared" ca="1" si="388"/>
        <v>69.094570772773011</v>
      </c>
      <c r="BN1682" s="75">
        <f ca="1">([1]CalcBCI!U1682-$BN$8)/$BN$9+$BN$7</f>
        <v>17.974500000000013</v>
      </c>
      <c r="BO1682" s="17"/>
      <c r="BP1682">
        <f t="shared" ca="1" si="382"/>
        <v>85.765856660045074</v>
      </c>
      <c r="BQ1682" s="17"/>
      <c r="BR1682" s="17"/>
      <c r="BS1682" s="17"/>
      <c r="BU1682" s="17"/>
      <c r="BV1682" s="17"/>
      <c r="BW1682" s="17"/>
      <c r="BX1682" s="17"/>
      <c r="BY1682" s="17"/>
      <c r="BZ1682" s="17"/>
      <c r="CA1682" s="17"/>
      <c r="CB1682" s="17"/>
    </row>
    <row r="1683" spans="1:80" hidden="1" outlineLevel="2" x14ac:dyDescent="0.25">
      <c r="A1683" s="1">
        <f>[1]CalcBCI!BY1683</f>
        <v>36153</v>
      </c>
      <c r="B1683" s="17">
        <f ca="1">[1]CalcBCI!CA1683</f>
        <v>166.84200789931856</v>
      </c>
      <c r="C1683" s="17">
        <f ca="1">[1]CalcBCI!CB1683</f>
        <v>166.35650154969176</v>
      </c>
      <c r="D1683" s="29">
        <f ca="1">[1]CalcBCI!CF1683</f>
        <v>1</v>
      </c>
      <c r="E1683" s="59">
        <f ca="1">[1]CalcBCI!$CH1683</f>
        <v>100</v>
      </c>
      <c r="F1683" s="29">
        <f ca="1">[1]CalcBCI!CG1683</f>
        <v>1</v>
      </c>
      <c r="G1683" s="17">
        <f ca="1">[1]CalcBCI!CI1683</f>
        <v>100</v>
      </c>
      <c r="H1683" s="17">
        <f ca="1">[1]CalcBCIg!L1671</f>
        <v>11.640781223773956</v>
      </c>
      <c r="I1683" s="17">
        <f ca="1">[1]CalcBCIg!J1671</f>
        <v>5.6407812237739563</v>
      </c>
      <c r="J1683" s="17"/>
      <c r="K1683" s="17">
        <f t="shared" si="389"/>
        <v>-6</v>
      </c>
      <c r="L1683" s="17">
        <f t="shared" si="389"/>
        <v>26</v>
      </c>
      <c r="M1683" s="17">
        <f t="shared" si="390"/>
        <v>96</v>
      </c>
      <c r="N1683" s="17">
        <f t="shared" si="391"/>
        <v>0</v>
      </c>
      <c r="O1683" s="17">
        <f t="shared" ca="1" si="383"/>
        <v>100</v>
      </c>
      <c r="P1683" s="17">
        <f t="shared" si="384"/>
        <v>62.5</v>
      </c>
      <c r="Q1683" s="17">
        <f t="shared" ca="1" si="385"/>
        <v>100</v>
      </c>
      <c r="R1683" s="17">
        <f t="shared" ca="1" si="386"/>
        <v>19.003870844841003</v>
      </c>
      <c r="S1683" s="42">
        <f>[1]CalcBCI!$BZ1683</f>
        <v>-1000</v>
      </c>
      <c r="T1683" s="42">
        <f t="shared" si="387"/>
        <v>-1000</v>
      </c>
      <c r="V1683" s="71"/>
      <c r="W1683" s="71"/>
      <c r="X1683" s="71"/>
      <c r="Y1683" s="71"/>
      <c r="Z1683" s="71"/>
      <c r="AA1683" s="71">
        <f t="shared" ca="1" si="393"/>
        <v>166.84200789931856</v>
      </c>
      <c r="AB1683" s="71"/>
      <c r="AC1683" s="71"/>
      <c r="AE1683" s="71"/>
      <c r="AF1683" s="71"/>
      <c r="AG1683" s="71"/>
      <c r="AH1683" s="71"/>
      <c r="AI1683" s="71"/>
      <c r="AJ1683" s="71">
        <f t="shared" ca="1" si="394"/>
        <v>93.302016776069763</v>
      </c>
      <c r="AK1683" s="71"/>
      <c r="AL1683" s="71"/>
      <c r="AN1683" s="17"/>
      <c r="AO1683" s="17"/>
      <c r="AP1683" s="17"/>
      <c r="AQ1683" s="17"/>
      <c r="AR1683" s="17"/>
      <c r="AT1683" s="71"/>
      <c r="AU1683" s="71"/>
      <c r="AV1683" s="71"/>
      <c r="AW1683" s="71"/>
      <c r="AX1683" s="71"/>
      <c r="AY1683" s="71">
        <f t="shared" ca="1" si="395"/>
        <v>166.35650154969176</v>
      </c>
      <c r="AZ1683" s="71"/>
      <c r="BA1683" s="71"/>
      <c r="BC1683" s="71"/>
      <c r="BD1683" s="71"/>
      <c r="BE1683" s="71"/>
      <c r="BF1683" s="71"/>
      <c r="BG1683" s="71"/>
      <c r="BH1683" s="71">
        <f t="shared" ca="1" si="392"/>
        <v>93.216136133561307</v>
      </c>
      <c r="BI1683" s="71"/>
      <c r="BJ1683" s="71"/>
      <c r="BL1683" s="17">
        <f ca="1">[1]CalcBCI!AM1683</f>
        <v>3.0793954451605923</v>
      </c>
      <c r="BM1683" s="49">
        <f t="shared" ca="1" si="388"/>
        <v>69.806489985244895</v>
      </c>
      <c r="BN1683" s="75">
        <f ca="1">([1]CalcBCI!U1683-$BN$8)/$BN$9+$BN$7</f>
        <v>20.029600000000002</v>
      </c>
      <c r="BO1683" s="17"/>
      <c r="BP1683">
        <f t="shared" ca="1" si="382"/>
        <v>86.84200789931856</v>
      </c>
      <c r="BQ1683" s="17"/>
      <c r="BR1683" s="17"/>
      <c r="BS1683" s="17"/>
      <c r="BU1683" s="17"/>
      <c r="BV1683" s="17"/>
      <c r="BW1683" s="17"/>
      <c r="BX1683" s="17"/>
      <c r="BY1683" s="17"/>
      <c r="BZ1683" s="17"/>
      <c r="CA1683" s="17"/>
      <c r="CB1683" s="17"/>
    </row>
    <row r="1684" spans="1:80" hidden="1" outlineLevel="2" x14ac:dyDescent="0.25">
      <c r="A1684" s="1">
        <f>[1]CalcBCI!BY1684</f>
        <v>36160</v>
      </c>
      <c r="B1684" s="17">
        <f ca="1">[1]CalcBCI!CA1684</f>
        <v>168.90294090999882</v>
      </c>
      <c r="C1684" s="17">
        <f ca="1">[1]CalcBCI!CB1684</f>
        <v>167.6297212298453</v>
      </c>
      <c r="D1684" s="29">
        <f ca="1">[1]CalcBCI!CF1684</f>
        <v>1</v>
      </c>
      <c r="E1684" s="59">
        <f ca="1">[1]CalcBCI!$CH1684</f>
        <v>100</v>
      </c>
      <c r="F1684" s="29">
        <f ca="1">[1]CalcBCI!CG1684</f>
        <v>1</v>
      </c>
      <c r="G1684" s="17">
        <f ca="1">[1]CalcBCI!CI1684</f>
        <v>100</v>
      </c>
      <c r="H1684" s="17">
        <f ca="1">[1]CalcBCIg!L1672</f>
        <v>12.220034658908844</v>
      </c>
      <c r="I1684" s="17">
        <f ca="1">[1]CalcBCIg!J1672</f>
        <v>6.2200346589088449</v>
      </c>
      <c r="J1684" s="17"/>
      <c r="K1684" s="17">
        <f t="shared" si="389"/>
        <v>-6</v>
      </c>
      <c r="L1684" s="17">
        <f t="shared" si="389"/>
        <v>26</v>
      </c>
      <c r="M1684" s="17">
        <f t="shared" si="390"/>
        <v>96</v>
      </c>
      <c r="N1684" s="17">
        <f t="shared" si="391"/>
        <v>0</v>
      </c>
      <c r="O1684" s="17">
        <f t="shared" ca="1" si="383"/>
        <v>100</v>
      </c>
      <c r="P1684" s="17">
        <f t="shared" si="384"/>
        <v>62.5</v>
      </c>
      <c r="Q1684" s="17">
        <f t="shared" ca="1" si="385"/>
        <v>100</v>
      </c>
      <c r="R1684" s="17">
        <f t="shared" ca="1" si="386"/>
        <v>19.003870844841003</v>
      </c>
      <c r="S1684" s="42">
        <f>[1]CalcBCI!$BZ1684</f>
        <v>-1000</v>
      </c>
      <c r="T1684" s="42">
        <f t="shared" si="387"/>
        <v>-1000</v>
      </c>
      <c r="V1684" s="71"/>
      <c r="W1684" s="71"/>
      <c r="X1684" s="71"/>
      <c r="Y1684" s="71"/>
      <c r="Z1684" s="71"/>
      <c r="AA1684" s="71">
        <f t="shared" ca="1" si="393"/>
        <v>168.90294090999882</v>
      </c>
      <c r="AB1684" s="71"/>
      <c r="AC1684" s="71"/>
      <c r="AE1684" s="71"/>
      <c r="AF1684" s="71"/>
      <c r="AG1684" s="71"/>
      <c r="AH1684" s="71"/>
      <c r="AI1684" s="71"/>
      <c r="AJ1684" s="71">
        <f t="shared" ca="1" si="394"/>
        <v>94.454539505554564</v>
      </c>
      <c r="AK1684" s="71"/>
      <c r="AL1684" s="71"/>
      <c r="AN1684" s="17"/>
      <c r="AO1684" s="17"/>
      <c r="AP1684" s="17"/>
      <c r="AQ1684" s="17"/>
      <c r="AR1684" s="17"/>
      <c r="AT1684" s="71"/>
      <c r="AU1684" s="71"/>
      <c r="AV1684" s="71"/>
      <c r="AW1684" s="71"/>
      <c r="AX1684" s="71"/>
      <c r="AY1684" s="71">
        <f t="shared" ca="1" si="395"/>
        <v>167.6297212298453</v>
      </c>
      <c r="AZ1684" s="71"/>
      <c r="BA1684" s="71"/>
      <c r="BC1684" s="71"/>
      <c r="BD1684" s="71"/>
      <c r="BE1684" s="71"/>
      <c r="BF1684" s="71"/>
      <c r="BG1684" s="71"/>
      <c r="BH1684" s="71">
        <f t="shared" ca="1" si="392"/>
        <v>93.92957154442604</v>
      </c>
      <c r="BI1684" s="71"/>
      <c r="BJ1684" s="71"/>
      <c r="BL1684" s="17">
        <f ca="1">[1]CalcBCI!AM1684</f>
        <v>3.0900300855265859</v>
      </c>
      <c r="BM1684" s="49">
        <f t="shared" ca="1" si="388"/>
        <v>70.306938539605198</v>
      </c>
      <c r="BN1684" s="75">
        <f ca="1">([1]CalcBCI!U1684-$BN$8)/$BN$9+$BN$7</f>
        <v>21.517700000000005</v>
      </c>
      <c r="BO1684" s="17"/>
      <c r="BP1684">
        <f t="shared" ref="BP1684:BP1747" ca="1" si="396">B1684-80</f>
        <v>88.902940909998819</v>
      </c>
      <c r="BQ1684" s="17"/>
      <c r="BR1684" s="17"/>
      <c r="BS1684" s="17"/>
      <c r="BU1684" s="17"/>
      <c r="BV1684" s="17"/>
      <c r="BW1684" s="17"/>
      <c r="BX1684" s="17"/>
      <c r="BY1684" s="17"/>
      <c r="BZ1684" s="17"/>
      <c r="CA1684" s="17"/>
      <c r="CB1684" s="17"/>
    </row>
    <row r="1685" spans="1:80" hidden="1" outlineLevel="2" x14ac:dyDescent="0.25">
      <c r="A1685" s="1">
        <f>[1]CalcBCI!BY1685</f>
        <v>36167</v>
      </c>
      <c r="B1685" s="17">
        <f ca="1">[1]CalcBCI!CA1685</f>
        <v>169.09452719664614</v>
      </c>
      <c r="C1685" s="17">
        <f ca="1">[1]CalcBCI!CB1685</f>
        <v>168.36212421324572</v>
      </c>
      <c r="D1685" s="29">
        <f ca="1">[1]CalcBCI!CF1685</f>
        <v>1</v>
      </c>
      <c r="E1685" s="59">
        <f ca="1">[1]CalcBCI!$CH1685</f>
        <v>100</v>
      </c>
      <c r="F1685" s="29">
        <f ca="1">[1]CalcBCI!CG1685</f>
        <v>1</v>
      </c>
      <c r="G1685" s="17">
        <f ca="1">[1]CalcBCI!CI1685</f>
        <v>100</v>
      </c>
      <c r="H1685" s="17">
        <f ca="1">[1]CalcBCIg!L1673</f>
        <v>12.88371866941452</v>
      </c>
      <c r="I1685" s="17">
        <f ca="1">[1]CalcBCIg!J1673</f>
        <v>6.8837186694145194</v>
      </c>
      <c r="J1685" s="17"/>
      <c r="K1685" s="17">
        <f t="shared" si="389"/>
        <v>-6</v>
      </c>
      <c r="L1685" s="17">
        <f t="shared" si="389"/>
        <v>26</v>
      </c>
      <c r="M1685" s="17">
        <f t="shared" si="390"/>
        <v>96</v>
      </c>
      <c r="N1685" s="17">
        <f t="shared" si="391"/>
        <v>0</v>
      </c>
      <c r="O1685" s="17">
        <f t="shared" ref="O1685:O1748" ca="1" si="397">$O$11+E1685/(100/$O$11)</f>
        <v>100</v>
      </c>
      <c r="P1685" s="17">
        <f t="shared" ref="P1685:P1748" si="398">$P$11</f>
        <v>62.5</v>
      </c>
      <c r="Q1685" s="17">
        <f t="shared" ref="Q1685:Q1736" ca="1" si="399">$O$11+$G$9/(100/$O$11)</f>
        <v>100</v>
      </c>
      <c r="R1685" s="17">
        <f t="shared" ref="R1685:R1736" ca="1" si="400">$G$6</f>
        <v>19.003870844841003</v>
      </c>
      <c r="S1685" s="42">
        <f>[1]CalcBCI!$BZ1685</f>
        <v>-1000</v>
      </c>
      <c r="T1685" s="42">
        <f t="shared" ref="T1685:T1748" si="401">IF(S1685&gt;0,-T1684,S1685)</f>
        <v>-1000</v>
      </c>
      <c r="V1685" s="71"/>
      <c r="W1685" s="71"/>
      <c r="X1685" s="71"/>
      <c r="Y1685" s="71"/>
      <c r="Z1685" s="71"/>
      <c r="AA1685" s="71">
        <f t="shared" ca="1" si="393"/>
        <v>169.09452719664614</v>
      </c>
      <c r="AB1685" s="71"/>
      <c r="AC1685" s="71"/>
      <c r="AE1685" s="71"/>
      <c r="AF1685" s="71"/>
      <c r="AG1685" s="71"/>
      <c r="AH1685" s="71"/>
      <c r="AI1685" s="71"/>
      <c r="AJ1685" s="71">
        <f t="shared" ca="1" si="394"/>
        <v>94.56167911119644</v>
      </c>
      <c r="AK1685" s="71"/>
      <c r="AL1685" s="71"/>
      <c r="AN1685" s="17"/>
      <c r="AO1685" s="17"/>
      <c r="AP1685" s="17"/>
      <c r="AQ1685" s="17"/>
      <c r="AR1685" s="17"/>
      <c r="AT1685" s="71"/>
      <c r="AU1685" s="71"/>
      <c r="AV1685" s="71"/>
      <c r="AW1685" s="71"/>
      <c r="AX1685" s="71"/>
      <c r="AY1685" s="71">
        <f t="shared" ca="1" si="395"/>
        <v>168.36212421324572</v>
      </c>
      <c r="AZ1685" s="71"/>
      <c r="BA1685" s="71"/>
      <c r="BC1685" s="71"/>
      <c r="BD1685" s="71"/>
      <c r="BE1685" s="71"/>
      <c r="BF1685" s="71"/>
      <c r="BG1685" s="71"/>
      <c r="BH1685" s="71">
        <f t="shared" ca="1" si="392"/>
        <v>94.33996594181535</v>
      </c>
      <c r="BI1685" s="71"/>
      <c r="BJ1685" s="71"/>
      <c r="BL1685" s="17">
        <f ca="1">[1]CalcBCI!AM1685</f>
        <v>3.0936793834808465</v>
      </c>
      <c r="BM1685" s="49">
        <f t="shared" ref="BM1685:BM1748" ca="1" si="402">BL1685*$BM$7+$BM$8</f>
        <v>70.478668454561216</v>
      </c>
      <c r="BN1685" s="75">
        <f ca="1">([1]CalcBCI!U1685-$BN$8)/$BN$9+$BN$7</f>
        <v>22.036800000000007</v>
      </c>
      <c r="BO1685" s="17"/>
      <c r="BP1685">
        <f t="shared" ca="1" si="396"/>
        <v>89.094527196646141</v>
      </c>
      <c r="BQ1685" s="17"/>
      <c r="BR1685" s="17"/>
      <c r="BS1685" s="17"/>
      <c r="BU1685" s="17"/>
      <c r="BV1685" s="17"/>
      <c r="BW1685" s="17"/>
      <c r="BX1685" s="17"/>
      <c r="BY1685" s="17"/>
      <c r="BZ1685" s="17"/>
      <c r="CA1685" s="17"/>
      <c r="CB1685" s="17"/>
    </row>
    <row r="1686" spans="1:80" hidden="1" outlineLevel="2" x14ac:dyDescent="0.25">
      <c r="A1686" s="1">
        <f>[1]CalcBCI!BY1686</f>
        <v>36174</v>
      </c>
      <c r="B1686" s="17">
        <f ca="1">[1]CalcBCI!CA1686</f>
        <v>169.2660487572615</v>
      </c>
      <c r="C1686" s="17">
        <f ca="1">[1]CalcBCI!CB1686</f>
        <v>168.8140864852536</v>
      </c>
      <c r="D1686" s="29">
        <f ca="1">[1]CalcBCI!CF1686</f>
        <v>1</v>
      </c>
      <c r="E1686" s="59">
        <f ca="1">[1]CalcBCI!$CH1686</f>
        <v>100</v>
      </c>
      <c r="F1686" s="29">
        <f ca="1">[1]CalcBCI!CG1686</f>
        <v>1</v>
      </c>
      <c r="G1686" s="17">
        <f ca="1">[1]CalcBCI!CI1686</f>
        <v>100</v>
      </c>
      <c r="H1686" s="17">
        <f ca="1">[1]CalcBCIg!L1674</f>
        <v>13.719354927539827</v>
      </c>
      <c r="I1686" s="17">
        <f ca="1">[1]CalcBCIg!J1674</f>
        <v>7.7193549275398272</v>
      </c>
      <c r="J1686" s="17"/>
      <c r="K1686" s="17">
        <f t="shared" ref="K1686:L1749" si="403">K1685</f>
        <v>-6</v>
      </c>
      <c r="L1686" s="17">
        <f t="shared" si="403"/>
        <v>26</v>
      </c>
      <c r="M1686" s="17">
        <f t="shared" ref="M1686:M1749" si="404">M1685</f>
        <v>96</v>
      </c>
      <c r="N1686" s="17">
        <f t="shared" ref="N1686:N1749" si="405">N1685</f>
        <v>0</v>
      </c>
      <c r="O1686" s="17">
        <f t="shared" ca="1" si="397"/>
        <v>100</v>
      </c>
      <c r="P1686" s="17">
        <f t="shared" si="398"/>
        <v>62.5</v>
      </c>
      <c r="Q1686" s="17">
        <f t="shared" ca="1" si="399"/>
        <v>100</v>
      </c>
      <c r="R1686" s="17">
        <f t="shared" ca="1" si="400"/>
        <v>19.003870844841003</v>
      </c>
      <c r="S1686" s="42">
        <f>[1]CalcBCI!$BZ1686</f>
        <v>-1000</v>
      </c>
      <c r="T1686" s="42">
        <f t="shared" si="401"/>
        <v>-1000</v>
      </c>
      <c r="V1686" s="71"/>
      <c r="W1686" s="71"/>
      <c r="X1686" s="71"/>
      <c r="Y1686" s="71"/>
      <c r="Z1686" s="71"/>
      <c r="AA1686" s="71">
        <f t="shared" ca="1" si="393"/>
        <v>169.2660487572615</v>
      </c>
      <c r="AB1686" s="71"/>
      <c r="AC1686" s="71"/>
      <c r="AE1686" s="71"/>
      <c r="AF1686" s="71"/>
      <c r="AG1686" s="71"/>
      <c r="AH1686" s="71"/>
      <c r="AI1686" s="71"/>
      <c r="AJ1686" s="71">
        <f t="shared" ca="1" si="394"/>
        <v>94.657598045087767</v>
      </c>
      <c r="AK1686" s="71"/>
      <c r="AL1686" s="71"/>
      <c r="AN1686" s="17"/>
      <c r="AO1686" s="17"/>
      <c r="AP1686" s="17"/>
      <c r="AQ1686" s="17"/>
      <c r="AR1686" s="17"/>
      <c r="AT1686" s="71"/>
      <c r="AU1686" s="71"/>
      <c r="AV1686" s="71"/>
      <c r="AW1686" s="71"/>
      <c r="AX1686" s="71"/>
      <c r="AY1686" s="71">
        <f t="shared" ca="1" si="395"/>
        <v>168.8140864852536</v>
      </c>
      <c r="AZ1686" s="71"/>
      <c r="BA1686" s="71"/>
      <c r="BC1686" s="71"/>
      <c r="BD1686" s="71"/>
      <c r="BE1686" s="71"/>
      <c r="BF1686" s="71"/>
      <c r="BG1686" s="71"/>
      <c r="BH1686" s="71">
        <f t="shared" ca="1" si="392"/>
        <v>94.593218302151485</v>
      </c>
      <c r="BI1686" s="71"/>
      <c r="BJ1686" s="71"/>
      <c r="BL1686" s="17">
        <f ca="1">[1]CalcBCI!AM1686</f>
        <v>3.0991700969038902</v>
      </c>
      <c r="BM1686" s="49">
        <f t="shared" ca="1" si="402"/>
        <v>70.73705233031086</v>
      </c>
      <c r="BN1686" s="75">
        <f ca="1">([1]CalcBCI!U1686-$BN$8)/$BN$9+$BN$7</f>
        <v>22.826100000000011</v>
      </c>
      <c r="BO1686" s="17"/>
      <c r="BP1686">
        <f t="shared" ca="1" si="396"/>
        <v>89.266048757261501</v>
      </c>
      <c r="BQ1686" s="17"/>
      <c r="BR1686" s="17"/>
      <c r="BS1686" s="17"/>
      <c r="BU1686" s="17"/>
      <c r="BV1686" s="17"/>
      <c r="BW1686" s="17"/>
      <c r="BX1686" s="17"/>
      <c r="BY1686" s="17"/>
      <c r="BZ1686" s="17"/>
      <c r="CA1686" s="17"/>
      <c r="CB1686" s="17"/>
    </row>
    <row r="1687" spans="1:80" hidden="1" outlineLevel="2" x14ac:dyDescent="0.25">
      <c r="A1687" s="1">
        <f>[1]CalcBCI!BY1687</f>
        <v>36181</v>
      </c>
      <c r="B1687" s="17">
        <f ca="1">[1]CalcBCI!CA1687</f>
        <v>169.04700961906369</v>
      </c>
      <c r="C1687" s="17">
        <f ca="1">[1]CalcBCI!CB1687</f>
        <v>168.93054805215866</v>
      </c>
      <c r="D1687" s="29">
        <f ca="1">[1]CalcBCI!CF1687</f>
        <v>0.99870594759075437</v>
      </c>
      <c r="E1687" s="59">
        <f ca="1">[1]CalcBCI!$CH1687</f>
        <v>97.825852807046999</v>
      </c>
      <c r="F1687" s="29">
        <f ca="1">[1]CalcBCI!CG1687</f>
        <v>1</v>
      </c>
      <c r="G1687" s="17">
        <f ca="1">[1]CalcBCI!CI1687</f>
        <v>100</v>
      </c>
      <c r="H1687" s="17">
        <f ca="1">[1]CalcBCIg!L1675</f>
        <v>14.1230965256691</v>
      </c>
      <c r="I1687" s="17">
        <f ca="1">[1]CalcBCIg!J1675</f>
        <v>8.1230965256690997</v>
      </c>
      <c r="J1687" s="17"/>
      <c r="K1687" s="17">
        <f t="shared" si="403"/>
        <v>-6</v>
      </c>
      <c r="L1687" s="17">
        <f t="shared" si="403"/>
        <v>26</v>
      </c>
      <c r="M1687" s="17">
        <f t="shared" si="404"/>
        <v>96</v>
      </c>
      <c r="N1687" s="17">
        <f t="shared" si="405"/>
        <v>0</v>
      </c>
      <c r="O1687" s="17">
        <f t="shared" ca="1" si="397"/>
        <v>98.9129264035235</v>
      </c>
      <c r="P1687" s="17">
        <f t="shared" si="398"/>
        <v>62.5</v>
      </c>
      <c r="Q1687" s="17">
        <f t="shared" ca="1" si="399"/>
        <v>100</v>
      </c>
      <c r="R1687" s="17">
        <f t="shared" ca="1" si="400"/>
        <v>19.003870844841003</v>
      </c>
      <c r="S1687" s="42">
        <f>[1]CalcBCI!$BZ1687</f>
        <v>-1000</v>
      </c>
      <c r="T1687" s="42">
        <f t="shared" si="401"/>
        <v>-1000</v>
      </c>
      <c r="V1687" s="71"/>
      <c r="W1687" s="71"/>
      <c r="X1687" s="71"/>
      <c r="Y1687" s="71"/>
      <c r="Z1687" s="71"/>
      <c r="AA1687" s="71">
        <f t="shared" ca="1" si="393"/>
        <v>169.04700961906369</v>
      </c>
      <c r="AB1687" s="71"/>
      <c r="AC1687" s="71"/>
      <c r="AE1687" s="71"/>
      <c r="AF1687" s="71"/>
      <c r="AG1687" s="71"/>
      <c r="AH1687" s="71"/>
      <c r="AI1687" s="71"/>
      <c r="AJ1687" s="71">
        <f t="shared" ca="1" si="394"/>
        <v>94.535106152284129</v>
      </c>
      <c r="AK1687" s="71"/>
      <c r="AL1687" s="71"/>
      <c r="AN1687" s="17"/>
      <c r="AO1687" s="17"/>
      <c r="AP1687" s="17"/>
      <c r="AQ1687" s="17"/>
      <c r="AR1687" s="17"/>
      <c r="AT1687" s="71"/>
      <c r="AU1687" s="71"/>
      <c r="AV1687" s="71"/>
      <c r="AW1687" s="71"/>
      <c r="AX1687" s="71"/>
      <c r="AY1687" s="71">
        <f t="shared" ca="1" si="395"/>
        <v>168.93054805215866</v>
      </c>
      <c r="AZ1687" s="71"/>
      <c r="BA1687" s="71"/>
      <c r="BC1687" s="71"/>
      <c r="BD1687" s="71"/>
      <c r="BE1687" s="71"/>
      <c r="BF1687" s="71"/>
      <c r="BG1687" s="71"/>
      <c r="BH1687" s="71">
        <f t="shared" ca="1" si="392"/>
        <v>94.658476330384943</v>
      </c>
      <c r="BI1687" s="71"/>
      <c r="BJ1687" s="71"/>
      <c r="BL1687" s="17">
        <f ca="1">[1]CalcBCI!AM1687</f>
        <v>3.0939348300407392</v>
      </c>
      <c r="BM1687" s="49">
        <f t="shared" ca="1" si="402"/>
        <v>70.490689346402888</v>
      </c>
      <c r="BN1687" s="75">
        <f ca="1">([1]CalcBCI!U1687-$BN$8)/$BN$9+$BN$7</f>
        <v>22.073299999999996</v>
      </c>
      <c r="BO1687" s="17"/>
      <c r="BP1687">
        <f t="shared" ca="1" si="396"/>
        <v>89.047009619063687</v>
      </c>
      <c r="BQ1687" s="17"/>
      <c r="BR1687" s="17"/>
      <c r="BS1687" s="17"/>
      <c r="BU1687" s="17"/>
      <c r="BV1687" s="17"/>
      <c r="BW1687" s="17"/>
      <c r="BX1687" s="17"/>
      <c r="BY1687" s="17"/>
      <c r="BZ1687" s="17"/>
      <c r="CA1687" s="17"/>
      <c r="CB1687" s="17"/>
    </row>
    <row r="1688" spans="1:80" hidden="1" outlineLevel="2" x14ac:dyDescent="0.25">
      <c r="A1688" s="1">
        <f>[1]CalcBCI!BY1688</f>
        <v>36188</v>
      </c>
      <c r="B1688" s="17">
        <f ca="1">[1]CalcBCI!CA1688</f>
        <v>168.55788187518854</v>
      </c>
      <c r="C1688" s="17">
        <f ca="1">[1]CalcBCI!CB1688</f>
        <v>168.74421496367358</v>
      </c>
      <c r="D1688" s="29">
        <f ca="1">[1]CalcBCI!CF1688</f>
        <v>0.99581624970115235</v>
      </c>
      <c r="E1688" s="59">
        <f ca="1">[1]CalcBCI!$CH1688</f>
        <v>92.970849632312408</v>
      </c>
      <c r="F1688" s="29">
        <f ca="1">[1]CalcBCI!CG1688</f>
        <v>0.99889698405271532</v>
      </c>
      <c r="G1688" s="17">
        <f ca="1">[1]CalcBCI!CI1688</f>
        <v>97.242460131788306</v>
      </c>
      <c r="H1688" s="17">
        <f ca="1">[1]CalcBCIg!L1676</f>
        <v>13.716690003871918</v>
      </c>
      <c r="I1688" s="17">
        <f ca="1">[1]CalcBCIg!J1676</f>
        <v>7.7166900038719177</v>
      </c>
      <c r="J1688" s="17"/>
      <c r="K1688" s="17">
        <f t="shared" si="403"/>
        <v>-6</v>
      </c>
      <c r="L1688" s="17">
        <f t="shared" si="403"/>
        <v>26</v>
      </c>
      <c r="M1688" s="17">
        <f t="shared" si="404"/>
        <v>96</v>
      </c>
      <c r="N1688" s="17">
        <f t="shared" si="405"/>
        <v>0</v>
      </c>
      <c r="O1688" s="17">
        <f t="shared" ca="1" si="397"/>
        <v>96.485424816156211</v>
      </c>
      <c r="P1688" s="17">
        <f t="shared" si="398"/>
        <v>62.5</v>
      </c>
      <c r="Q1688" s="17">
        <f t="shared" ca="1" si="399"/>
        <v>100</v>
      </c>
      <c r="R1688" s="17">
        <f t="shared" ca="1" si="400"/>
        <v>19.003870844841003</v>
      </c>
      <c r="S1688" s="42">
        <f>[1]CalcBCI!$BZ1688</f>
        <v>-1000</v>
      </c>
      <c r="T1688" s="42">
        <f t="shared" si="401"/>
        <v>-1000</v>
      </c>
      <c r="V1688" s="71"/>
      <c r="W1688" s="71"/>
      <c r="X1688" s="71"/>
      <c r="Y1688" s="71"/>
      <c r="Z1688" s="71"/>
      <c r="AA1688" s="71">
        <f t="shared" ca="1" si="393"/>
        <v>168.55788187518854</v>
      </c>
      <c r="AB1688" s="71"/>
      <c r="AC1688" s="71"/>
      <c r="AE1688" s="71"/>
      <c r="AF1688" s="71"/>
      <c r="AG1688" s="71"/>
      <c r="AH1688" s="71"/>
      <c r="AI1688" s="71"/>
      <c r="AJ1688" s="71">
        <f t="shared" ca="1" si="394"/>
        <v>94.26157429097843</v>
      </c>
      <c r="AK1688" s="71"/>
      <c r="AL1688" s="71"/>
      <c r="AN1688" s="17"/>
      <c r="AO1688" s="17"/>
      <c r="AP1688" s="17"/>
      <c r="AQ1688" s="17"/>
      <c r="AR1688" s="17"/>
      <c r="AT1688" s="71"/>
      <c r="AU1688" s="71"/>
      <c r="AV1688" s="71"/>
      <c r="AW1688" s="71"/>
      <c r="AX1688" s="71"/>
      <c r="AY1688" s="71">
        <f t="shared" ca="1" si="395"/>
        <v>168.74421496367358</v>
      </c>
      <c r="AZ1688" s="71"/>
      <c r="BA1688" s="71"/>
      <c r="BC1688" s="71"/>
      <c r="BD1688" s="71"/>
      <c r="BE1688" s="71"/>
      <c r="BF1688" s="71"/>
      <c r="BG1688" s="71"/>
      <c r="BH1688" s="71">
        <f t="shared" ca="1" si="392"/>
        <v>94.554066521446856</v>
      </c>
      <c r="BI1688" s="71"/>
      <c r="BJ1688" s="71"/>
      <c r="BL1688" s="17">
        <f ca="1">[1]CalcBCI!AM1688</f>
        <v>3.0927073139542145</v>
      </c>
      <c r="BM1688" s="49">
        <f t="shared" ca="1" si="402"/>
        <v>70.432924473326437</v>
      </c>
      <c r="BN1688" s="75">
        <f ca="1">([1]CalcBCI!U1688-$BN$8)/$BN$9+$BN$7</f>
        <v>21.898099999999999</v>
      </c>
      <c r="BO1688" s="17"/>
      <c r="BP1688">
        <f t="shared" ca="1" si="396"/>
        <v>88.557881875188542</v>
      </c>
      <c r="BQ1688" s="17"/>
      <c r="BR1688" s="17"/>
      <c r="BS1688" s="17"/>
      <c r="BU1688" s="17"/>
      <c r="BV1688" s="17"/>
      <c r="BW1688" s="17"/>
      <c r="BX1688" s="17"/>
      <c r="BY1688" s="17"/>
      <c r="BZ1688" s="17"/>
      <c r="CA1688" s="17"/>
      <c r="CB1688" s="17"/>
    </row>
    <row r="1689" spans="1:80" hidden="1" outlineLevel="2" x14ac:dyDescent="0.25">
      <c r="A1689" s="1">
        <f>[1]CalcBCI!BY1689</f>
        <v>36195</v>
      </c>
      <c r="B1689" s="17">
        <f ca="1">[1]CalcBCI!CA1689</f>
        <v>169.36839277700102</v>
      </c>
      <c r="C1689" s="17">
        <f ca="1">[1]CalcBCI!CB1689</f>
        <v>169.0563038703373</v>
      </c>
      <c r="D1689" s="29">
        <f ca="1">[1]CalcBCI!CF1689</f>
        <v>1</v>
      </c>
      <c r="E1689" s="59">
        <f ca="1">[1]CalcBCI!$CH1689</f>
        <v>100</v>
      </c>
      <c r="F1689" s="29">
        <f ca="1">[1]CalcBCI!CG1689</f>
        <v>1</v>
      </c>
      <c r="G1689" s="17">
        <f ca="1">[1]CalcBCI!CI1689</f>
        <v>100</v>
      </c>
      <c r="H1689" s="17">
        <f ca="1">[1]CalcBCIg!L1677</f>
        <v>13.504326999187469</v>
      </c>
      <c r="I1689" s="17">
        <f ca="1">[1]CalcBCIg!J1677</f>
        <v>7.5043269991874704</v>
      </c>
      <c r="J1689" s="17"/>
      <c r="K1689" s="17">
        <f t="shared" si="403"/>
        <v>-6</v>
      </c>
      <c r="L1689" s="17">
        <f t="shared" si="403"/>
        <v>26</v>
      </c>
      <c r="M1689" s="17">
        <f t="shared" si="404"/>
        <v>96</v>
      </c>
      <c r="N1689" s="17">
        <f t="shared" si="405"/>
        <v>0</v>
      </c>
      <c r="O1689" s="17">
        <f t="shared" ca="1" si="397"/>
        <v>100</v>
      </c>
      <c r="P1689" s="17">
        <f t="shared" si="398"/>
        <v>62.5</v>
      </c>
      <c r="Q1689" s="17">
        <f t="shared" ca="1" si="399"/>
        <v>100</v>
      </c>
      <c r="R1689" s="17">
        <f t="shared" ca="1" si="400"/>
        <v>19.003870844841003</v>
      </c>
      <c r="S1689" s="42">
        <f>[1]CalcBCI!$BZ1689</f>
        <v>-1000</v>
      </c>
      <c r="T1689" s="42">
        <f t="shared" si="401"/>
        <v>-1000</v>
      </c>
      <c r="V1689" s="71"/>
      <c r="W1689" s="71"/>
      <c r="X1689" s="71"/>
      <c r="Y1689" s="71"/>
      <c r="Z1689" s="71"/>
      <c r="AA1689" s="71">
        <f t="shared" ca="1" si="393"/>
        <v>169.36839277700102</v>
      </c>
      <c r="AB1689" s="71"/>
      <c r="AC1689" s="71"/>
      <c r="AE1689" s="71"/>
      <c r="AF1689" s="71"/>
      <c r="AG1689" s="71"/>
      <c r="AH1689" s="71"/>
      <c r="AI1689" s="71"/>
      <c r="AJ1689" s="71">
        <f t="shared" ca="1" si="394"/>
        <v>94.71483125371968</v>
      </c>
      <c r="AK1689" s="71"/>
      <c r="AL1689" s="71"/>
      <c r="AN1689" s="17"/>
      <c r="AO1689" s="17"/>
      <c r="AP1689" s="17"/>
      <c r="AQ1689" s="17"/>
      <c r="AR1689" s="17"/>
      <c r="AT1689" s="71"/>
      <c r="AU1689" s="71"/>
      <c r="AV1689" s="71"/>
      <c r="AW1689" s="71"/>
      <c r="AX1689" s="71"/>
      <c r="AY1689" s="71">
        <f t="shared" ca="1" si="395"/>
        <v>169.0563038703373</v>
      </c>
      <c r="AZ1689" s="71"/>
      <c r="BA1689" s="71"/>
      <c r="BC1689" s="71"/>
      <c r="BD1689" s="71"/>
      <c r="BE1689" s="71"/>
      <c r="BF1689" s="71"/>
      <c r="BG1689" s="71"/>
      <c r="BH1689" s="71">
        <f t="shared" ca="1" si="392"/>
        <v>94.728942295692733</v>
      </c>
      <c r="BI1689" s="71"/>
      <c r="BJ1689" s="71"/>
      <c r="BL1689" s="17">
        <f ca="1">[1]CalcBCI!AM1689</f>
        <v>3.1039452710474769</v>
      </c>
      <c r="BM1689" s="49">
        <f t="shared" ca="1" si="402"/>
        <v>70.961764113195215</v>
      </c>
      <c r="BN1689" s="75">
        <f ca="1">([1]CalcBCI!U1689-$BN$8)/$BN$9+$BN$7</f>
        <v>23.520699999999998</v>
      </c>
      <c r="BO1689" s="17"/>
      <c r="BP1689">
        <f t="shared" ca="1" si="396"/>
        <v>89.36839277700102</v>
      </c>
      <c r="BQ1689" s="17"/>
      <c r="BR1689" s="17"/>
      <c r="BS1689" s="17"/>
      <c r="BU1689" s="17"/>
      <c r="BV1689" s="17"/>
      <c r="BW1689" s="17"/>
      <c r="BX1689" s="17"/>
      <c r="BY1689" s="17"/>
      <c r="BZ1689" s="17"/>
      <c r="CA1689" s="17"/>
      <c r="CB1689" s="17"/>
    </row>
    <row r="1690" spans="1:80" hidden="1" outlineLevel="2" x14ac:dyDescent="0.25">
      <c r="A1690" s="1">
        <f>[1]CalcBCI!BY1690</f>
        <v>36202</v>
      </c>
      <c r="B1690" s="17">
        <f ca="1">[1]CalcBCI!CA1690</f>
        <v>168.91523101534125</v>
      </c>
      <c r="C1690" s="17">
        <f ca="1">[1]CalcBCI!CB1690</f>
        <v>168.98576744283929</v>
      </c>
      <c r="D1690" s="29">
        <f ca="1">[1]CalcBCI!CF1690</f>
        <v>0.99732440183065074</v>
      </c>
      <c r="E1690" s="59">
        <f ca="1">[1]CalcBCI!$CH1690</f>
        <v>95.504707376765367</v>
      </c>
      <c r="F1690" s="29">
        <f ca="1">[1]CalcBCI!CG1690</f>
        <v>0.99958276369538923</v>
      </c>
      <c r="G1690" s="17">
        <f ca="1">[1]CalcBCI!CI1690</f>
        <v>98.956909238473074</v>
      </c>
      <c r="H1690" s="17">
        <f ca="1">[1]CalcBCIg!L1678</f>
        <v>13.095023095607758</v>
      </c>
      <c r="I1690" s="17">
        <f ca="1">[1]CalcBCIg!J1678</f>
        <v>7.0950230956077585</v>
      </c>
      <c r="J1690" s="17"/>
      <c r="K1690" s="17">
        <f t="shared" si="403"/>
        <v>-6</v>
      </c>
      <c r="L1690" s="17">
        <f t="shared" si="403"/>
        <v>26</v>
      </c>
      <c r="M1690" s="17">
        <f t="shared" si="404"/>
        <v>96</v>
      </c>
      <c r="N1690" s="17">
        <f t="shared" si="405"/>
        <v>0</v>
      </c>
      <c r="O1690" s="17">
        <f t="shared" ca="1" si="397"/>
        <v>97.752353688382684</v>
      </c>
      <c r="P1690" s="17">
        <f t="shared" si="398"/>
        <v>62.5</v>
      </c>
      <c r="Q1690" s="17">
        <f t="shared" ca="1" si="399"/>
        <v>100</v>
      </c>
      <c r="R1690" s="17">
        <f t="shared" ca="1" si="400"/>
        <v>19.003870844841003</v>
      </c>
      <c r="S1690" s="42">
        <f>[1]CalcBCI!$BZ1690</f>
        <v>-1000</v>
      </c>
      <c r="T1690" s="42">
        <f t="shared" si="401"/>
        <v>-1000</v>
      </c>
      <c r="V1690" s="71"/>
      <c r="W1690" s="71"/>
      <c r="X1690" s="71"/>
      <c r="Y1690" s="71"/>
      <c r="Z1690" s="71"/>
      <c r="AA1690" s="71">
        <f t="shared" ca="1" si="393"/>
        <v>168.91523101534125</v>
      </c>
      <c r="AB1690" s="71"/>
      <c r="AC1690" s="71"/>
      <c r="AE1690" s="71"/>
      <c r="AF1690" s="71"/>
      <c r="AG1690" s="71"/>
      <c r="AH1690" s="71"/>
      <c r="AI1690" s="71"/>
      <c r="AJ1690" s="71">
        <f t="shared" ca="1" si="394"/>
        <v>94.461412424606991</v>
      </c>
      <c r="AK1690" s="71"/>
      <c r="AL1690" s="71"/>
      <c r="AN1690" s="17"/>
      <c r="AO1690" s="17"/>
      <c r="AP1690" s="17"/>
      <c r="AQ1690" s="17"/>
      <c r="AR1690" s="17"/>
      <c r="AT1690" s="71"/>
      <c r="AU1690" s="71"/>
      <c r="AV1690" s="71"/>
      <c r="AW1690" s="71"/>
      <c r="AX1690" s="71"/>
      <c r="AY1690" s="71">
        <f t="shared" ca="1" si="395"/>
        <v>168.98576744283929</v>
      </c>
      <c r="AZ1690" s="71"/>
      <c r="BA1690" s="71"/>
      <c r="BC1690" s="71"/>
      <c r="BD1690" s="71"/>
      <c r="BE1690" s="71"/>
      <c r="BF1690" s="71"/>
      <c r="BG1690" s="71"/>
      <c r="BH1690" s="71">
        <f t="shared" ca="1" si="392"/>
        <v>94.689417941869593</v>
      </c>
      <c r="BI1690" s="71"/>
      <c r="BJ1690" s="71"/>
      <c r="BL1690" s="17">
        <f ca="1">[1]CalcBCI!AM1690</f>
        <v>3.0914101732172847</v>
      </c>
      <c r="BM1690" s="49">
        <f t="shared" ca="1" si="402"/>
        <v>70.37188317956776</v>
      </c>
      <c r="BN1690" s="75">
        <f ca="1">([1]CalcBCI!U1690-$BN$8)/$BN$9+$BN$7</f>
        <v>21.713499999999996</v>
      </c>
      <c r="BO1690" s="17"/>
      <c r="BP1690">
        <f t="shared" ca="1" si="396"/>
        <v>88.915231015341249</v>
      </c>
      <c r="BQ1690" s="17"/>
      <c r="BR1690" s="17"/>
      <c r="BS1690" s="17"/>
      <c r="BU1690" s="17"/>
      <c r="BV1690" s="17"/>
      <c r="BW1690" s="17"/>
      <c r="BX1690" s="17"/>
      <c r="BY1690" s="17"/>
      <c r="BZ1690" s="17"/>
      <c r="CA1690" s="17"/>
      <c r="CB1690" s="17"/>
    </row>
    <row r="1691" spans="1:80" hidden="1" outlineLevel="2" x14ac:dyDescent="0.25">
      <c r="A1691" s="1">
        <f>[1]CalcBCI!BY1691</f>
        <v>36209</v>
      </c>
      <c r="B1691" s="17">
        <f ca="1">[1]CalcBCI!CA1691</f>
        <v>169.02215753715367</v>
      </c>
      <c r="C1691" s="17">
        <f ca="1">[1]CalcBCI!CB1691</f>
        <v>169.00396248999647</v>
      </c>
      <c r="D1691" s="29">
        <f ca="1">[1]CalcBCI!CF1691</f>
        <v>0.99795572695607249</v>
      </c>
      <c r="E1691" s="59">
        <f ca="1">[1]CalcBCI!$CH1691</f>
        <v>96.565401471895967</v>
      </c>
      <c r="F1691" s="29">
        <f ca="1">[1]CalcBCI!CG1691</f>
        <v>0.99969039083936806</v>
      </c>
      <c r="G1691" s="17">
        <f ca="1">[1]CalcBCI!CI1691</f>
        <v>99.225977098420145</v>
      </c>
      <c r="H1691" s="17">
        <f ca="1">[1]CalcBCIg!L1679</f>
        <v>12.803222000598907</v>
      </c>
      <c r="I1691" s="17">
        <f ca="1">[1]CalcBCIg!J1679</f>
        <v>6.8032220005989075</v>
      </c>
      <c r="J1691" s="17"/>
      <c r="K1691" s="17">
        <f t="shared" si="403"/>
        <v>-6</v>
      </c>
      <c r="L1691" s="17">
        <f t="shared" si="403"/>
        <v>26</v>
      </c>
      <c r="M1691" s="17">
        <f t="shared" si="404"/>
        <v>96</v>
      </c>
      <c r="N1691" s="17">
        <f t="shared" si="405"/>
        <v>0</v>
      </c>
      <c r="O1691" s="17">
        <f t="shared" ca="1" si="397"/>
        <v>98.282700735947984</v>
      </c>
      <c r="P1691" s="17">
        <f t="shared" si="398"/>
        <v>62.5</v>
      </c>
      <c r="Q1691" s="17">
        <f t="shared" ca="1" si="399"/>
        <v>100</v>
      </c>
      <c r="R1691" s="17">
        <f t="shared" ca="1" si="400"/>
        <v>19.003870844841003</v>
      </c>
      <c r="S1691" s="42">
        <f>[1]CalcBCI!$BZ1691</f>
        <v>-1000</v>
      </c>
      <c r="T1691" s="42">
        <f t="shared" si="401"/>
        <v>-1000</v>
      </c>
      <c r="V1691" s="71"/>
      <c r="W1691" s="71"/>
      <c r="X1691" s="71"/>
      <c r="Y1691" s="71"/>
      <c r="Z1691" s="71"/>
      <c r="AA1691" s="71">
        <f t="shared" ca="1" si="393"/>
        <v>169.02215753715367</v>
      </c>
      <c r="AB1691" s="71"/>
      <c r="AC1691" s="71"/>
      <c r="AE1691" s="71"/>
      <c r="AF1691" s="71"/>
      <c r="AG1691" s="71"/>
      <c r="AH1691" s="71"/>
      <c r="AI1691" s="71"/>
      <c r="AJ1691" s="71">
        <f t="shared" ca="1" si="394"/>
        <v>94.52120827732756</v>
      </c>
      <c r="AK1691" s="71"/>
      <c r="AL1691" s="71"/>
      <c r="AN1691" s="17"/>
      <c r="AO1691" s="17"/>
      <c r="AP1691" s="17"/>
      <c r="AQ1691" s="17"/>
      <c r="AR1691" s="17"/>
      <c r="AT1691" s="71"/>
      <c r="AU1691" s="71"/>
      <c r="AV1691" s="71"/>
      <c r="AW1691" s="71"/>
      <c r="AX1691" s="71"/>
      <c r="AY1691" s="71">
        <f t="shared" ca="1" si="395"/>
        <v>169.00396248999647</v>
      </c>
      <c r="AZ1691" s="71"/>
      <c r="BA1691" s="71"/>
      <c r="BC1691" s="71"/>
      <c r="BD1691" s="71"/>
      <c r="BE1691" s="71"/>
      <c r="BF1691" s="71"/>
      <c r="BG1691" s="71"/>
      <c r="BH1691" s="71">
        <f t="shared" ca="1" si="392"/>
        <v>94.699613347381032</v>
      </c>
      <c r="BI1691" s="71"/>
      <c r="BJ1691" s="71"/>
      <c r="BL1691" s="17">
        <f ca="1">[1]CalcBCI!AM1691</f>
        <v>3.0920325253629795</v>
      </c>
      <c r="BM1691" s="49">
        <f t="shared" ca="1" si="402"/>
        <v>70.401170040326292</v>
      </c>
      <c r="BN1691" s="75">
        <f ca="1">([1]CalcBCI!U1691-$BN$8)/$BN$9+$BN$7</f>
        <v>21.802</v>
      </c>
      <c r="BO1691" s="17"/>
      <c r="BP1691">
        <f t="shared" ca="1" si="396"/>
        <v>89.022157537153674</v>
      </c>
      <c r="BQ1691" s="17"/>
      <c r="BR1691" s="17"/>
      <c r="BS1691" s="17"/>
      <c r="BU1691" s="17"/>
      <c r="BV1691" s="17"/>
      <c r="BW1691" s="17"/>
      <c r="BX1691" s="17"/>
      <c r="BY1691" s="17"/>
      <c r="BZ1691" s="17"/>
      <c r="CA1691" s="17"/>
      <c r="CB1691" s="17"/>
    </row>
    <row r="1692" spans="1:80" hidden="1" outlineLevel="2" x14ac:dyDescent="0.25">
      <c r="A1692" s="1">
        <f>[1]CalcBCI!BY1692</f>
        <v>36216</v>
      </c>
      <c r="B1692" s="17">
        <f ca="1">[1]CalcBCI!CA1692</f>
        <v>168.17953800070936</v>
      </c>
      <c r="C1692" s="17">
        <f ca="1">[1]CalcBCI!CB1692</f>
        <v>168.5917502453529</v>
      </c>
      <c r="D1692" s="29">
        <f ca="1">[1]CalcBCI!CF1692</f>
        <v>0.99298065738949903</v>
      </c>
      <c r="E1692" s="59">
        <f ca="1">[1]CalcBCI!$CH1692</f>
        <v>88.206749646335737</v>
      </c>
      <c r="F1692" s="29">
        <f ca="1">[1]CalcBCI!CG1692</f>
        <v>0.99725207747744971</v>
      </c>
      <c r="G1692" s="17">
        <f ca="1">[1]CalcBCI!CI1692</f>
        <v>93.130193693624264</v>
      </c>
      <c r="H1692" s="17">
        <f ca="1">[1]CalcBCIg!L1680</f>
        <v>12.412304937839508</v>
      </c>
      <c r="I1692" s="17">
        <f ca="1">[1]CalcBCIg!J1680</f>
        <v>6.4123049378395081</v>
      </c>
      <c r="J1692" s="17"/>
      <c r="K1692" s="17">
        <f t="shared" si="403"/>
        <v>-6</v>
      </c>
      <c r="L1692" s="17">
        <f t="shared" si="403"/>
        <v>26</v>
      </c>
      <c r="M1692" s="17">
        <f t="shared" si="404"/>
        <v>96</v>
      </c>
      <c r="N1692" s="17">
        <f t="shared" si="405"/>
        <v>0</v>
      </c>
      <c r="O1692" s="17">
        <f t="shared" ca="1" si="397"/>
        <v>94.103374823167869</v>
      </c>
      <c r="P1692" s="17">
        <f t="shared" si="398"/>
        <v>62.5</v>
      </c>
      <c r="Q1692" s="17">
        <f t="shared" ca="1" si="399"/>
        <v>100</v>
      </c>
      <c r="R1692" s="17">
        <f t="shared" ca="1" si="400"/>
        <v>19.003870844841003</v>
      </c>
      <c r="S1692" s="42">
        <f>[1]CalcBCI!$BZ1692</f>
        <v>-1000</v>
      </c>
      <c r="T1692" s="42">
        <f t="shared" si="401"/>
        <v>-1000</v>
      </c>
      <c r="V1692" s="71"/>
      <c r="W1692" s="71"/>
      <c r="X1692" s="71"/>
      <c r="Y1692" s="71"/>
      <c r="Z1692" s="71"/>
      <c r="AA1692" s="71">
        <f t="shared" ca="1" si="393"/>
        <v>168.17953800070936</v>
      </c>
      <c r="AB1692" s="71"/>
      <c r="AC1692" s="71"/>
      <c r="AE1692" s="71"/>
      <c r="AF1692" s="71"/>
      <c r="AG1692" s="71"/>
      <c r="AH1692" s="71"/>
      <c r="AI1692" s="71"/>
      <c r="AJ1692" s="71">
        <f t="shared" ca="1" si="394"/>
        <v>94.049995402854037</v>
      </c>
      <c r="AK1692" s="71"/>
      <c r="AL1692" s="71"/>
      <c r="AN1692" s="17"/>
      <c r="AO1692" s="17"/>
      <c r="AP1692" s="17"/>
      <c r="AQ1692" s="17"/>
      <c r="AR1692" s="17"/>
      <c r="AT1692" s="71"/>
      <c r="AU1692" s="71"/>
      <c r="AV1692" s="71"/>
      <c r="AW1692" s="71"/>
      <c r="AX1692" s="71"/>
      <c r="AY1692" s="71">
        <f t="shared" ca="1" si="395"/>
        <v>168.5917502453529</v>
      </c>
      <c r="AZ1692" s="71"/>
      <c r="BA1692" s="71"/>
      <c r="BC1692" s="71"/>
      <c r="BD1692" s="71"/>
      <c r="BE1692" s="71"/>
      <c r="BF1692" s="71"/>
      <c r="BG1692" s="71"/>
      <c r="BH1692" s="71">
        <f t="shared" ca="1" si="392"/>
        <v>94.46863450162104</v>
      </c>
      <c r="BI1692" s="71"/>
      <c r="BJ1692" s="71"/>
      <c r="BL1692" s="17">
        <f ca="1">[1]CalcBCI!AM1692</f>
        <v>3.0985212063480856</v>
      </c>
      <c r="BM1692" s="49">
        <f t="shared" ca="1" si="402"/>
        <v>70.706516615945844</v>
      </c>
      <c r="BN1692" s="75">
        <f ca="1">([1]CalcBCI!U1692-$BN$8)/$BN$9+$BN$7</f>
        <v>22.732300000000009</v>
      </c>
      <c r="BO1692" s="17"/>
      <c r="BP1692">
        <f t="shared" ca="1" si="396"/>
        <v>88.179538000709357</v>
      </c>
      <c r="BQ1692" s="17"/>
      <c r="BR1692" s="17"/>
      <c r="BS1692" s="17"/>
      <c r="BU1692" s="17"/>
      <c r="BV1692" s="17"/>
      <c r="BW1692" s="17"/>
      <c r="BX1692" s="17"/>
      <c r="BY1692" s="17"/>
      <c r="BZ1692" s="17"/>
      <c r="CA1692" s="17"/>
      <c r="CB1692" s="17"/>
    </row>
    <row r="1693" spans="1:80" hidden="1" outlineLevel="2" x14ac:dyDescent="0.25">
      <c r="A1693" s="1">
        <f>[1]CalcBCI!BY1693</f>
        <v>36223</v>
      </c>
      <c r="B1693" s="17">
        <f ca="1">[1]CalcBCI!CA1693</f>
        <v>167.18222392460396</v>
      </c>
      <c r="C1693" s="17">
        <f ca="1">[1]CalcBCI!CB1693</f>
        <v>167.88698708497844</v>
      </c>
      <c r="D1693" s="29">
        <f ca="1">[1]CalcBCI!CF1693</f>
        <v>0.98709222649780071</v>
      </c>
      <c r="E1693" s="59">
        <f ca="1">[1]CalcBCI!$CH1693</f>
        <v>78.313552583670543</v>
      </c>
      <c r="F1693" s="29">
        <f ca="1">[1]CalcBCI!CG1693</f>
        <v>0.99308327013788433</v>
      </c>
      <c r="G1693" s="17">
        <f ca="1">[1]CalcBCI!CI1693</f>
        <v>82.708175344710853</v>
      </c>
      <c r="H1693" s="17">
        <f ca="1">[1]CalcBCIg!L1681</f>
        <v>11.484392344951631</v>
      </c>
      <c r="I1693" s="17">
        <f ca="1">[1]CalcBCIg!J1681</f>
        <v>5.4843923449516314</v>
      </c>
      <c r="J1693" s="17"/>
      <c r="K1693" s="17">
        <f t="shared" si="403"/>
        <v>-6</v>
      </c>
      <c r="L1693" s="17">
        <f t="shared" si="403"/>
        <v>26</v>
      </c>
      <c r="M1693" s="17">
        <f t="shared" si="404"/>
        <v>96</v>
      </c>
      <c r="N1693" s="17">
        <f t="shared" si="405"/>
        <v>0</v>
      </c>
      <c r="O1693" s="17">
        <f t="shared" ca="1" si="397"/>
        <v>89.156776291835271</v>
      </c>
      <c r="P1693" s="17">
        <f t="shared" si="398"/>
        <v>62.5</v>
      </c>
      <c r="Q1693" s="17">
        <f t="shared" ca="1" si="399"/>
        <v>100</v>
      </c>
      <c r="R1693" s="17">
        <f t="shared" ca="1" si="400"/>
        <v>19.003870844841003</v>
      </c>
      <c r="S1693" s="42">
        <f>[1]CalcBCI!$BZ1693</f>
        <v>-1000</v>
      </c>
      <c r="T1693" s="42">
        <f t="shared" si="401"/>
        <v>-1000</v>
      </c>
      <c r="V1693" s="71"/>
      <c r="W1693" s="71"/>
      <c r="X1693" s="71"/>
      <c r="Y1693" s="71"/>
      <c r="Z1693" s="71"/>
      <c r="AA1693" s="71">
        <f t="shared" ca="1" si="393"/>
        <v>167.18222392460396</v>
      </c>
      <c r="AB1693" s="71"/>
      <c r="AC1693" s="71"/>
      <c r="AE1693" s="71"/>
      <c r="AF1693" s="71"/>
      <c r="AG1693" s="71"/>
      <c r="AH1693" s="71"/>
      <c r="AI1693" s="71"/>
      <c r="AJ1693" s="71">
        <f t="shared" ca="1" si="394"/>
        <v>93.492273664597633</v>
      </c>
      <c r="AK1693" s="71"/>
      <c r="AL1693" s="71"/>
      <c r="AN1693" s="17"/>
      <c r="AO1693" s="17"/>
      <c r="AP1693" s="17"/>
      <c r="AQ1693" s="17"/>
      <c r="AR1693" s="17"/>
      <c r="AT1693" s="71"/>
      <c r="AU1693" s="71"/>
      <c r="AV1693" s="71"/>
      <c r="AW1693" s="71"/>
      <c r="AX1693" s="71"/>
      <c r="AY1693" s="71">
        <f t="shared" ca="1" si="395"/>
        <v>167.88698708497844</v>
      </c>
      <c r="AZ1693" s="71"/>
      <c r="BA1693" s="71"/>
      <c r="BC1693" s="71"/>
      <c r="BD1693" s="71"/>
      <c r="BE1693" s="71"/>
      <c r="BF1693" s="71"/>
      <c r="BG1693" s="71"/>
      <c r="BH1693" s="71">
        <f t="shared" ca="1" si="392"/>
        <v>94.073727791709487</v>
      </c>
      <c r="BI1693" s="71"/>
      <c r="BJ1693" s="71"/>
      <c r="BL1693" s="17">
        <f ca="1">[1]CalcBCI!AM1693</f>
        <v>3.091505869527539</v>
      </c>
      <c r="BM1693" s="49">
        <f t="shared" ca="1" si="402"/>
        <v>70.376386489362574</v>
      </c>
      <c r="BN1693" s="75">
        <f ca="1">([1]CalcBCI!U1693-$BN$8)/$BN$9+$BN$7</f>
        <v>21.727099999999993</v>
      </c>
      <c r="BO1693" s="17"/>
      <c r="BP1693">
        <f t="shared" ca="1" si="396"/>
        <v>87.18222392460396</v>
      </c>
      <c r="BQ1693" s="17"/>
      <c r="BR1693" s="17"/>
      <c r="BS1693" s="17"/>
      <c r="BU1693" s="17"/>
      <c r="BV1693" s="17"/>
      <c r="BW1693" s="17"/>
      <c r="BX1693" s="17"/>
      <c r="BY1693" s="17"/>
      <c r="BZ1693" s="17"/>
      <c r="CA1693" s="17"/>
      <c r="CB1693" s="17"/>
    </row>
    <row r="1694" spans="1:80" hidden="1" outlineLevel="2" x14ac:dyDescent="0.25">
      <c r="A1694" s="1">
        <f>[1]CalcBCI!BY1694</f>
        <v>36230</v>
      </c>
      <c r="B1694" s="17">
        <f ca="1">[1]CalcBCI!CA1694</f>
        <v>167.8469407967732</v>
      </c>
      <c r="C1694" s="17">
        <f ca="1">[1]CalcBCI!CB1694</f>
        <v>167.86696394087582</v>
      </c>
      <c r="D1694" s="29">
        <f ca="1">[1]CalcBCI!CF1694</f>
        <v>0.99101690725594216</v>
      </c>
      <c r="E1694" s="59">
        <f ca="1">[1]CalcBCI!$CH1694</f>
        <v>84.907438266031846</v>
      </c>
      <c r="F1694" s="29">
        <f ca="1">[1]CalcBCI!CG1694</f>
        <v>0.99296482945484432</v>
      </c>
      <c r="G1694" s="17">
        <f ca="1">[1]CalcBCI!CI1694</f>
        <v>82.412073637110822</v>
      </c>
      <c r="H1694" s="17">
        <f ca="1">[1]CalcBCIg!L1682</f>
        <v>10.93658095598221</v>
      </c>
      <c r="I1694" s="17">
        <f ca="1">[1]CalcBCIg!J1682</f>
        <v>4.93658095598221</v>
      </c>
      <c r="J1694" s="17"/>
      <c r="K1694" s="17">
        <f t="shared" si="403"/>
        <v>-6</v>
      </c>
      <c r="L1694" s="17">
        <f t="shared" si="403"/>
        <v>26</v>
      </c>
      <c r="M1694" s="17">
        <f t="shared" si="404"/>
        <v>96</v>
      </c>
      <c r="N1694" s="17">
        <f t="shared" si="405"/>
        <v>0</v>
      </c>
      <c r="O1694" s="17">
        <f t="shared" ca="1" si="397"/>
        <v>92.453719133015923</v>
      </c>
      <c r="P1694" s="17">
        <f t="shared" si="398"/>
        <v>62.5</v>
      </c>
      <c r="Q1694" s="17">
        <f t="shared" ca="1" si="399"/>
        <v>100</v>
      </c>
      <c r="R1694" s="17">
        <f t="shared" ca="1" si="400"/>
        <v>19.003870844841003</v>
      </c>
      <c r="S1694" s="42">
        <f>[1]CalcBCI!$BZ1694</f>
        <v>-1000</v>
      </c>
      <c r="T1694" s="42">
        <f t="shared" si="401"/>
        <v>-1000</v>
      </c>
      <c r="V1694" s="71"/>
      <c r="W1694" s="71"/>
      <c r="X1694" s="71"/>
      <c r="Y1694" s="71"/>
      <c r="Z1694" s="71"/>
      <c r="AA1694" s="71">
        <f t="shared" ca="1" si="393"/>
        <v>167.8469407967732</v>
      </c>
      <c r="AB1694" s="71"/>
      <c r="AC1694" s="71"/>
      <c r="AE1694" s="71"/>
      <c r="AF1694" s="71"/>
      <c r="AG1694" s="71"/>
      <c r="AH1694" s="71"/>
      <c r="AI1694" s="71"/>
      <c r="AJ1694" s="71">
        <f t="shared" ca="1" si="394"/>
        <v>93.86399914032971</v>
      </c>
      <c r="AK1694" s="71"/>
      <c r="AL1694" s="71"/>
      <c r="AN1694" s="17"/>
      <c r="AO1694" s="17"/>
      <c r="AP1694" s="17"/>
      <c r="AQ1694" s="17"/>
      <c r="AR1694" s="17"/>
      <c r="AT1694" s="71"/>
      <c r="AU1694" s="71"/>
      <c r="AV1694" s="71"/>
      <c r="AW1694" s="71"/>
      <c r="AX1694" s="71"/>
      <c r="AY1694" s="71">
        <f t="shared" ca="1" si="395"/>
        <v>167.86696394087582</v>
      </c>
      <c r="AZ1694" s="71"/>
      <c r="BA1694" s="71"/>
      <c r="BC1694" s="71"/>
      <c r="BD1694" s="71"/>
      <c r="BE1694" s="71"/>
      <c r="BF1694" s="71"/>
      <c r="BG1694" s="71"/>
      <c r="BH1694" s="71">
        <f t="shared" ca="1" si="392"/>
        <v>94.062508031080341</v>
      </c>
      <c r="BI1694" s="71"/>
      <c r="BJ1694" s="71"/>
      <c r="BL1694" s="17">
        <f ca="1">[1]CalcBCI!AM1694</f>
        <v>3.1052730463455926</v>
      </c>
      <c r="BM1694" s="49">
        <f t="shared" ca="1" si="402"/>
        <v>71.024247018642797</v>
      </c>
      <c r="BN1694" s="75">
        <f ca="1">([1]CalcBCI!U1694-$BN$8)/$BN$9+$BN$7</f>
        <v>23.715200000000003</v>
      </c>
      <c r="BO1694" s="17"/>
      <c r="BP1694">
        <f t="shared" ca="1" si="396"/>
        <v>87.846940796773197</v>
      </c>
      <c r="BQ1694" s="17"/>
      <c r="BR1694" s="17"/>
      <c r="BS1694" s="17"/>
      <c r="BU1694" s="17"/>
      <c r="BV1694" s="17"/>
      <c r="BW1694" s="17"/>
      <c r="BX1694" s="17"/>
      <c r="BY1694" s="17"/>
      <c r="BZ1694" s="17"/>
      <c r="CA1694" s="17"/>
      <c r="CB1694" s="17"/>
    </row>
    <row r="1695" spans="1:80" hidden="1" outlineLevel="2" x14ac:dyDescent="0.25">
      <c r="A1695" s="1">
        <f>[1]CalcBCI!BY1695</f>
        <v>36237</v>
      </c>
      <c r="B1695" s="17">
        <f ca="1">[1]CalcBCI!CA1695</f>
        <v>168.16163481211947</v>
      </c>
      <c r="C1695" s="17">
        <f ca="1">[1]CalcBCI!CB1695</f>
        <v>168.01429937649766</v>
      </c>
      <c r="D1695" s="29">
        <f ca="1">[1]CalcBCI!CF1695</f>
        <v>0.99287495178353358</v>
      </c>
      <c r="E1695" s="59">
        <f ca="1">[1]CalcBCI!$CH1695</f>
        <v>88.029152862119588</v>
      </c>
      <c r="F1695" s="29">
        <f ca="1">[1]CalcBCI!CG1695</f>
        <v>0.99383634641250151</v>
      </c>
      <c r="G1695" s="17">
        <f ca="1">[1]CalcBCI!CI1695</f>
        <v>84.590866031253796</v>
      </c>
      <c r="H1695" s="17">
        <f ca="1">[1]CalcBCIg!L1683</f>
        <v>10.477269351482391</v>
      </c>
      <c r="I1695" s="17">
        <f ca="1">[1]CalcBCIg!J1683</f>
        <v>4.4772693514823922</v>
      </c>
      <c r="J1695" s="17"/>
      <c r="K1695" s="17">
        <f t="shared" si="403"/>
        <v>-6</v>
      </c>
      <c r="L1695" s="17">
        <f t="shared" si="403"/>
        <v>26</v>
      </c>
      <c r="M1695" s="17">
        <f t="shared" si="404"/>
        <v>96</v>
      </c>
      <c r="N1695" s="17">
        <f t="shared" si="405"/>
        <v>0</v>
      </c>
      <c r="O1695" s="17">
        <f t="shared" ca="1" si="397"/>
        <v>94.014576431059794</v>
      </c>
      <c r="P1695" s="17">
        <f t="shared" si="398"/>
        <v>62.5</v>
      </c>
      <c r="Q1695" s="17">
        <f t="shared" ca="1" si="399"/>
        <v>100</v>
      </c>
      <c r="R1695" s="17">
        <f t="shared" ca="1" si="400"/>
        <v>19.003870844841003</v>
      </c>
      <c r="S1695" s="42">
        <f>[1]CalcBCI!$BZ1695</f>
        <v>-1000</v>
      </c>
      <c r="T1695" s="42">
        <f t="shared" si="401"/>
        <v>-1000</v>
      </c>
      <c r="V1695" s="71"/>
      <c r="W1695" s="71"/>
      <c r="X1695" s="71"/>
      <c r="Y1695" s="71"/>
      <c r="Z1695" s="71"/>
      <c r="AA1695" s="71">
        <f t="shared" ca="1" si="393"/>
        <v>168.16163481211947</v>
      </c>
      <c r="AB1695" s="71"/>
      <c r="AC1695" s="71"/>
      <c r="AE1695" s="71"/>
      <c r="AF1695" s="71"/>
      <c r="AG1695" s="71"/>
      <c r="AH1695" s="71"/>
      <c r="AI1695" s="71"/>
      <c r="AJ1695" s="71">
        <f t="shared" ca="1" si="394"/>
        <v>94.039983514222442</v>
      </c>
      <c r="AK1695" s="71"/>
      <c r="AL1695" s="71"/>
      <c r="AN1695" s="17"/>
      <c r="AO1695" s="17"/>
      <c r="AP1695" s="17"/>
      <c r="AQ1695" s="17"/>
      <c r="AR1695" s="17"/>
      <c r="AT1695" s="71"/>
      <c r="AU1695" s="71"/>
      <c r="AV1695" s="71"/>
      <c r="AW1695" s="71"/>
      <c r="AX1695" s="71"/>
      <c r="AY1695" s="71">
        <f t="shared" ca="1" si="395"/>
        <v>168.01429937649766</v>
      </c>
      <c r="AZ1695" s="71"/>
      <c r="BA1695" s="71"/>
      <c r="BC1695" s="71"/>
      <c r="BD1695" s="71"/>
      <c r="BE1695" s="71"/>
      <c r="BF1695" s="71"/>
      <c r="BG1695" s="71"/>
      <c r="BH1695" s="71">
        <f t="shared" ca="1" si="392"/>
        <v>94.14506591067196</v>
      </c>
      <c r="BI1695" s="71"/>
      <c r="BJ1695" s="71"/>
      <c r="BL1695" s="17">
        <f ca="1">[1]CalcBCI!AM1695</f>
        <v>3.1141924990457994</v>
      </c>
      <c r="BM1695" s="49">
        <f t="shared" ca="1" si="402"/>
        <v>71.443981683462994</v>
      </c>
      <c r="BN1695" s="75">
        <f ca="1">([1]CalcBCI!U1695-$BN$8)/$BN$9+$BN$7</f>
        <v>25.037299999999995</v>
      </c>
      <c r="BO1695" s="17"/>
      <c r="BP1695">
        <f t="shared" ca="1" si="396"/>
        <v>88.161634812119473</v>
      </c>
      <c r="BQ1695" s="17"/>
      <c r="BR1695" s="17"/>
      <c r="BS1695" s="17"/>
      <c r="BU1695" s="17"/>
      <c r="BV1695" s="17"/>
      <c r="BW1695" s="17"/>
      <c r="BX1695" s="17"/>
      <c r="BY1695" s="17"/>
      <c r="BZ1695" s="17"/>
      <c r="CA1695" s="17"/>
      <c r="CB1695" s="17"/>
    </row>
    <row r="1696" spans="1:80" hidden="1" outlineLevel="2" x14ac:dyDescent="0.25">
      <c r="A1696" s="1">
        <f>[1]CalcBCI!BY1696</f>
        <v>36244</v>
      </c>
      <c r="B1696" s="17">
        <f ca="1">[1]CalcBCI!CA1696</f>
        <v>167.86160326001732</v>
      </c>
      <c r="C1696" s="17">
        <f ca="1">[1]CalcBCI!CB1696</f>
        <v>167.93795131825749</v>
      </c>
      <c r="D1696" s="29">
        <f ca="1">[1]CalcBCI!CF1696</f>
        <v>0.99110347868171833</v>
      </c>
      <c r="E1696" s="59">
        <f ca="1">[1]CalcBCI!$CH1696</f>
        <v>85.052887570091286</v>
      </c>
      <c r="F1696" s="29">
        <f ca="1">[1]CalcBCI!CG1696</f>
        <v>0.99338473321327569</v>
      </c>
      <c r="G1696" s="17">
        <f ca="1">[1]CalcBCI!CI1696</f>
        <v>83.461833033189251</v>
      </c>
      <c r="H1696" s="17">
        <f ca="1">[1]CalcBCIg!L1684</f>
        <v>10.210109412670135</v>
      </c>
      <c r="I1696" s="17">
        <f ca="1">[1]CalcBCIg!J1684</f>
        <v>4.2101094126701346</v>
      </c>
      <c r="J1696" s="17"/>
      <c r="K1696" s="17">
        <f t="shared" si="403"/>
        <v>-6</v>
      </c>
      <c r="L1696" s="17">
        <f t="shared" si="403"/>
        <v>26</v>
      </c>
      <c r="M1696" s="17">
        <f t="shared" si="404"/>
        <v>96</v>
      </c>
      <c r="N1696" s="17">
        <f t="shared" si="405"/>
        <v>0</v>
      </c>
      <c r="O1696" s="17">
        <f t="shared" ca="1" si="397"/>
        <v>92.526443785045643</v>
      </c>
      <c r="P1696" s="17">
        <f t="shared" si="398"/>
        <v>62.5</v>
      </c>
      <c r="Q1696" s="17">
        <f t="shared" ca="1" si="399"/>
        <v>100</v>
      </c>
      <c r="R1696" s="17">
        <f t="shared" ca="1" si="400"/>
        <v>19.003870844841003</v>
      </c>
      <c r="S1696" s="42">
        <f>[1]CalcBCI!$BZ1696</f>
        <v>-1000</v>
      </c>
      <c r="T1696" s="42">
        <f t="shared" si="401"/>
        <v>-1000</v>
      </c>
      <c r="V1696" s="71"/>
      <c r="W1696" s="71"/>
      <c r="X1696" s="71"/>
      <c r="Y1696" s="71"/>
      <c r="Z1696" s="71"/>
      <c r="AA1696" s="71">
        <f t="shared" ca="1" si="393"/>
        <v>167.86160326001732</v>
      </c>
      <c r="AB1696" s="71"/>
      <c r="AC1696" s="71"/>
      <c r="AE1696" s="71"/>
      <c r="AF1696" s="71"/>
      <c r="AG1696" s="71"/>
      <c r="AH1696" s="71"/>
      <c r="AI1696" s="71"/>
      <c r="AJ1696" s="71">
        <f t="shared" ca="1" si="394"/>
        <v>93.8721987383135</v>
      </c>
      <c r="AK1696" s="71"/>
      <c r="AL1696" s="71"/>
      <c r="AN1696" s="17"/>
      <c r="AO1696" s="17"/>
      <c r="AP1696" s="17"/>
      <c r="AQ1696" s="17"/>
      <c r="AR1696" s="17"/>
      <c r="AT1696" s="71"/>
      <c r="AU1696" s="71"/>
      <c r="AV1696" s="71"/>
      <c r="AW1696" s="71"/>
      <c r="AX1696" s="71"/>
      <c r="AY1696" s="71">
        <f t="shared" ca="1" si="395"/>
        <v>167.93795131825749</v>
      </c>
      <c r="AZ1696" s="71"/>
      <c r="BA1696" s="71"/>
      <c r="BC1696" s="71"/>
      <c r="BD1696" s="71"/>
      <c r="BE1696" s="71"/>
      <c r="BF1696" s="71"/>
      <c r="BG1696" s="71"/>
      <c r="BH1696" s="71">
        <f t="shared" ca="1" si="392"/>
        <v>94.102285069982514</v>
      </c>
      <c r="BI1696" s="71"/>
      <c r="BJ1696" s="71"/>
      <c r="BL1696" s="17">
        <f ca="1">[1]CalcBCI!AM1696</f>
        <v>3.1101572205168551</v>
      </c>
      <c r="BM1696" s="49">
        <f t="shared" ca="1" si="402"/>
        <v>71.25408816222</v>
      </c>
      <c r="BN1696" s="75">
        <f ca="1">([1]CalcBCI!U1696-$BN$8)/$BN$9+$BN$7</f>
        <v>24.435800000000008</v>
      </c>
      <c r="BO1696" s="17"/>
      <c r="BP1696">
        <f t="shared" ca="1" si="396"/>
        <v>87.861603260017318</v>
      </c>
      <c r="BQ1696" s="17"/>
      <c r="BR1696" s="17"/>
      <c r="BS1696" s="17"/>
      <c r="BU1696" s="17"/>
      <c r="BV1696" s="17"/>
      <c r="BW1696" s="17"/>
      <c r="BX1696" s="17"/>
      <c r="BY1696" s="17"/>
      <c r="BZ1696" s="17"/>
      <c r="CA1696" s="17"/>
      <c r="CB1696" s="17"/>
    </row>
    <row r="1697" spans="1:80" hidden="1" outlineLevel="2" x14ac:dyDescent="0.25">
      <c r="A1697" s="1">
        <f>[1]CalcBCI!BY1697</f>
        <v>36251</v>
      </c>
      <c r="B1697" s="17">
        <f ca="1">[1]CalcBCI!CA1697</f>
        <v>167.32980898874942</v>
      </c>
      <c r="C1697" s="17">
        <f ca="1">[1]CalcBCI!CB1697</f>
        <v>167.63388015350347</v>
      </c>
      <c r="D1697" s="29">
        <f ca="1">[1]CalcBCI!CF1697</f>
        <v>0.98796361142225808</v>
      </c>
      <c r="E1697" s="59">
        <f ca="1">[1]CalcBCI!$CH1697</f>
        <v>79.777572954062649</v>
      </c>
      <c r="F1697" s="29">
        <f ca="1">[1]CalcBCI!CG1697</f>
        <v>0.99158609478458248</v>
      </c>
      <c r="G1697" s="17">
        <f ca="1">[1]CalcBCI!CI1697</f>
        <v>78.965236961456228</v>
      </c>
      <c r="H1697" s="17">
        <f ca="1">[1]CalcBCIg!L1685</f>
        <v>10.102965891361237</v>
      </c>
      <c r="I1697" s="17">
        <f ca="1">[1]CalcBCIg!J1685</f>
        <v>4.1029658913612375</v>
      </c>
      <c r="J1697" s="17"/>
      <c r="K1697" s="17">
        <f t="shared" si="403"/>
        <v>-6</v>
      </c>
      <c r="L1697" s="17">
        <f t="shared" si="403"/>
        <v>26</v>
      </c>
      <c r="M1697" s="17">
        <f t="shared" si="404"/>
        <v>96</v>
      </c>
      <c r="N1697" s="17">
        <f t="shared" si="405"/>
        <v>0</v>
      </c>
      <c r="O1697" s="17">
        <f t="shared" ca="1" si="397"/>
        <v>89.888786477031317</v>
      </c>
      <c r="P1697" s="17">
        <f t="shared" si="398"/>
        <v>62.5</v>
      </c>
      <c r="Q1697" s="17">
        <f t="shared" ca="1" si="399"/>
        <v>100</v>
      </c>
      <c r="R1697" s="17">
        <f t="shared" ca="1" si="400"/>
        <v>19.003870844841003</v>
      </c>
      <c r="S1697" s="42">
        <f>[1]CalcBCI!$BZ1697</f>
        <v>-1000</v>
      </c>
      <c r="T1697" s="42">
        <f t="shared" si="401"/>
        <v>-1000</v>
      </c>
      <c r="V1697" s="71"/>
      <c r="W1697" s="71"/>
      <c r="X1697" s="71"/>
      <c r="Y1697" s="71"/>
      <c r="Z1697" s="71"/>
      <c r="AA1697" s="71">
        <f t="shared" ca="1" si="393"/>
        <v>167.32980898874942</v>
      </c>
      <c r="AB1697" s="71"/>
      <c r="AC1697" s="71"/>
      <c r="AE1697" s="71"/>
      <c r="AF1697" s="71"/>
      <c r="AG1697" s="71"/>
      <c r="AH1697" s="71"/>
      <c r="AI1697" s="71"/>
      <c r="AJ1697" s="71">
        <f t="shared" ca="1" si="394"/>
        <v>93.574806740674646</v>
      </c>
      <c r="AK1697" s="71"/>
      <c r="AL1697" s="71"/>
      <c r="AN1697" s="17"/>
      <c r="AO1697" s="17"/>
      <c r="AP1697" s="17"/>
      <c r="AQ1697" s="17"/>
      <c r="AR1697" s="17"/>
      <c r="AT1697" s="71"/>
      <c r="AU1697" s="71"/>
      <c r="AV1697" s="71"/>
      <c r="AW1697" s="71"/>
      <c r="AX1697" s="71"/>
      <c r="AY1697" s="71">
        <f t="shared" ca="1" si="395"/>
        <v>167.63388015350347</v>
      </c>
      <c r="AZ1697" s="71"/>
      <c r="BA1697" s="71"/>
      <c r="BC1697" s="71"/>
      <c r="BD1697" s="71"/>
      <c r="BE1697" s="71"/>
      <c r="BF1697" s="71"/>
      <c r="BG1697" s="71"/>
      <c r="BH1697" s="71">
        <f t="shared" ca="1" si="392"/>
        <v>93.931901954060038</v>
      </c>
      <c r="BI1697" s="71"/>
      <c r="BJ1697" s="71"/>
      <c r="BL1697" s="17">
        <f ca="1">[1]CalcBCI!AM1697</f>
        <v>3.111939646246709</v>
      </c>
      <c r="BM1697" s="49">
        <f t="shared" ca="1" si="402"/>
        <v>71.337966163643785</v>
      </c>
      <c r="BN1697" s="75">
        <f ca="1">([1]CalcBCI!U1697-$BN$8)/$BN$9+$BN$7</f>
        <v>24.700800000000001</v>
      </c>
      <c r="BO1697" s="17"/>
      <c r="BP1697">
        <f t="shared" ca="1" si="396"/>
        <v>87.32980898874942</v>
      </c>
      <c r="BQ1697" s="17"/>
      <c r="BR1697" s="17"/>
      <c r="BS1697" s="17"/>
      <c r="BU1697" s="17"/>
      <c r="BV1697" s="17"/>
      <c r="BW1697" s="17"/>
      <c r="BX1697" s="17"/>
      <c r="BY1697" s="17"/>
      <c r="BZ1697" s="17"/>
      <c r="CA1697" s="17"/>
      <c r="CB1697" s="17"/>
    </row>
    <row r="1698" spans="1:80" hidden="1" outlineLevel="2" x14ac:dyDescent="0.25">
      <c r="A1698" s="1">
        <f>[1]CalcBCI!BY1698</f>
        <v>36258</v>
      </c>
      <c r="B1698" s="17">
        <f ca="1">[1]CalcBCI!CA1698</f>
        <v>167.80212207935455</v>
      </c>
      <c r="C1698" s="17">
        <f ca="1">[1]CalcBCI!CB1698</f>
        <v>167.71800111642901</v>
      </c>
      <c r="D1698" s="29">
        <f ca="1">[1]CalcBCI!CF1698</f>
        <v>0.9907522845793979</v>
      </c>
      <c r="E1698" s="59">
        <f ca="1">[1]CalcBCI!$CH1698</f>
        <v>84.462843715386271</v>
      </c>
      <c r="F1698" s="29">
        <f ca="1">[1]CalcBCI!CG1698</f>
        <v>0.99208368618460541</v>
      </c>
      <c r="G1698" s="17">
        <f ca="1">[1]CalcBCI!CI1698</f>
        <v>80.209215461513537</v>
      </c>
      <c r="H1698" s="17">
        <f ca="1">[1]CalcBCIg!L1686</f>
        <v>9.9458748698234558</v>
      </c>
      <c r="I1698" s="17">
        <f ca="1">[1]CalcBCIg!J1686</f>
        <v>3.9458748698234567</v>
      </c>
      <c r="J1698" s="17"/>
      <c r="K1698" s="17">
        <f t="shared" si="403"/>
        <v>-6</v>
      </c>
      <c r="L1698" s="17">
        <f t="shared" si="403"/>
        <v>26</v>
      </c>
      <c r="M1698" s="17">
        <f t="shared" si="404"/>
        <v>96</v>
      </c>
      <c r="N1698" s="17">
        <f t="shared" si="405"/>
        <v>0</v>
      </c>
      <c r="O1698" s="17">
        <f t="shared" ca="1" si="397"/>
        <v>92.231421857693135</v>
      </c>
      <c r="P1698" s="17">
        <f t="shared" si="398"/>
        <v>62.5</v>
      </c>
      <c r="Q1698" s="17">
        <f t="shared" ca="1" si="399"/>
        <v>100</v>
      </c>
      <c r="R1698" s="17">
        <f t="shared" ca="1" si="400"/>
        <v>19.003870844841003</v>
      </c>
      <c r="S1698" s="42">
        <f>[1]CalcBCI!$BZ1698</f>
        <v>-1000</v>
      </c>
      <c r="T1698" s="42">
        <f t="shared" si="401"/>
        <v>-1000</v>
      </c>
      <c r="V1698" s="71"/>
      <c r="W1698" s="71"/>
      <c r="X1698" s="71"/>
      <c r="Y1698" s="71"/>
      <c r="Z1698" s="71"/>
      <c r="AA1698" s="71">
        <f t="shared" ca="1" si="393"/>
        <v>167.80212207935455</v>
      </c>
      <c r="AB1698" s="71"/>
      <c r="AC1698" s="71"/>
      <c r="AE1698" s="71"/>
      <c r="AF1698" s="71"/>
      <c r="AG1698" s="71"/>
      <c r="AH1698" s="71"/>
      <c r="AI1698" s="71"/>
      <c r="AJ1698" s="71">
        <f t="shared" ca="1" si="394"/>
        <v>93.838935448174922</v>
      </c>
      <c r="AK1698" s="71"/>
      <c r="AL1698" s="71"/>
      <c r="AN1698" s="17"/>
      <c r="AO1698" s="17"/>
      <c r="AP1698" s="17"/>
      <c r="AQ1698" s="17"/>
      <c r="AR1698" s="17"/>
      <c r="AT1698" s="71"/>
      <c r="AU1698" s="71"/>
      <c r="AV1698" s="71"/>
      <c r="AW1698" s="71"/>
      <c r="AX1698" s="71"/>
      <c r="AY1698" s="71">
        <f t="shared" ca="1" si="395"/>
        <v>167.71800111642901</v>
      </c>
      <c r="AZ1698" s="71"/>
      <c r="BA1698" s="71"/>
      <c r="BC1698" s="71"/>
      <c r="BD1698" s="71"/>
      <c r="BE1698" s="71"/>
      <c r="BF1698" s="71"/>
      <c r="BG1698" s="71"/>
      <c r="BH1698" s="71">
        <f t="shared" ca="1" si="392"/>
        <v>93.979038261079637</v>
      </c>
      <c r="BI1698" s="71"/>
      <c r="BJ1698" s="71"/>
      <c r="BL1698" s="17">
        <f ca="1">[1]CalcBCI!AM1698</f>
        <v>3.1174926962453808</v>
      </c>
      <c r="BM1698" s="49">
        <f t="shared" ca="1" si="402"/>
        <v>71.599283495352722</v>
      </c>
      <c r="BN1698" s="75">
        <f ca="1">([1]CalcBCI!U1698-$BN$8)/$BN$9+$BN$7</f>
        <v>25.533400000000007</v>
      </c>
      <c r="BO1698" s="17"/>
      <c r="BP1698">
        <f t="shared" ca="1" si="396"/>
        <v>87.802122079354547</v>
      </c>
      <c r="BQ1698" s="17"/>
      <c r="BR1698" s="17"/>
      <c r="BS1698" s="17"/>
      <c r="BU1698" s="17"/>
      <c r="BV1698" s="17"/>
      <c r="BW1698" s="17"/>
      <c r="BX1698" s="17"/>
      <c r="BY1698" s="17"/>
      <c r="BZ1698" s="17"/>
      <c r="CA1698" s="17"/>
      <c r="CB1698" s="17"/>
    </row>
    <row r="1699" spans="1:80" hidden="1" outlineLevel="2" x14ac:dyDescent="0.25">
      <c r="A1699" s="1">
        <f>[1]CalcBCI!BY1699</f>
        <v>36265</v>
      </c>
      <c r="B1699" s="17">
        <f ca="1">[1]CalcBCI!CA1699</f>
        <v>167.75479219495281</v>
      </c>
      <c r="C1699" s="17">
        <f ca="1">[1]CalcBCI!CB1699</f>
        <v>167.7363966556909</v>
      </c>
      <c r="D1699" s="29">
        <f ca="1">[1]CalcBCI!CF1699</f>
        <v>0.99047283524634522</v>
      </c>
      <c r="E1699" s="59">
        <f ca="1">[1]CalcBCI!$CH1699</f>
        <v>83.99333878754237</v>
      </c>
      <c r="F1699" s="29">
        <f ca="1">[1]CalcBCI!CG1699</f>
        <v>0.99219249927728959</v>
      </c>
      <c r="G1699" s="17">
        <f ca="1">[1]CalcBCI!CI1699</f>
        <v>80.481248193223976</v>
      </c>
      <c r="H1699" s="17">
        <f ca="1">[1]CalcBCIg!L1687</f>
        <v>9.6874839663505572</v>
      </c>
      <c r="I1699" s="17">
        <f ca="1">[1]CalcBCIg!J1687</f>
        <v>3.6874839663505576</v>
      </c>
      <c r="J1699" s="17"/>
      <c r="K1699" s="17">
        <f t="shared" si="403"/>
        <v>-6</v>
      </c>
      <c r="L1699" s="17">
        <f t="shared" si="403"/>
        <v>26</v>
      </c>
      <c r="M1699" s="17">
        <f t="shared" si="404"/>
        <v>96</v>
      </c>
      <c r="N1699" s="17">
        <f t="shared" si="405"/>
        <v>0</v>
      </c>
      <c r="O1699" s="17">
        <f t="shared" ca="1" si="397"/>
        <v>91.996669393771185</v>
      </c>
      <c r="P1699" s="17">
        <f t="shared" si="398"/>
        <v>62.5</v>
      </c>
      <c r="Q1699" s="17">
        <f t="shared" ca="1" si="399"/>
        <v>100</v>
      </c>
      <c r="R1699" s="17">
        <f t="shared" ca="1" si="400"/>
        <v>19.003870844841003</v>
      </c>
      <c r="S1699" s="42">
        <f>[1]CalcBCI!$BZ1699</f>
        <v>-1000</v>
      </c>
      <c r="T1699" s="42">
        <f t="shared" si="401"/>
        <v>-1000</v>
      </c>
      <c r="V1699" s="71"/>
      <c r="W1699" s="71"/>
      <c r="X1699" s="71"/>
      <c r="Y1699" s="71"/>
      <c r="Z1699" s="71"/>
      <c r="AA1699" s="71">
        <f t="shared" ca="1" si="393"/>
        <v>167.75479219495281</v>
      </c>
      <c r="AB1699" s="71"/>
      <c r="AC1699" s="71"/>
      <c r="AE1699" s="71"/>
      <c r="AF1699" s="71"/>
      <c r="AG1699" s="71"/>
      <c r="AH1699" s="71"/>
      <c r="AI1699" s="71"/>
      <c r="AJ1699" s="71">
        <f t="shared" ca="1" si="394"/>
        <v>93.812467451750877</v>
      </c>
      <c r="AK1699" s="71"/>
      <c r="AL1699" s="71"/>
      <c r="AN1699" s="17"/>
      <c r="AO1699" s="17"/>
      <c r="AP1699" s="17"/>
      <c r="AQ1699" s="17"/>
      <c r="AR1699" s="17"/>
      <c r="AT1699" s="71"/>
      <c r="AU1699" s="71"/>
      <c r="AV1699" s="71"/>
      <c r="AW1699" s="71"/>
      <c r="AX1699" s="71"/>
      <c r="AY1699" s="71">
        <f t="shared" ca="1" si="395"/>
        <v>167.7363966556909</v>
      </c>
      <c r="AZ1699" s="71"/>
      <c r="BA1699" s="71"/>
      <c r="BC1699" s="71"/>
      <c r="BD1699" s="71"/>
      <c r="BE1699" s="71"/>
      <c r="BF1699" s="71"/>
      <c r="BG1699" s="71"/>
      <c r="BH1699" s="71">
        <f t="shared" ca="1" si="392"/>
        <v>93.989346010257535</v>
      </c>
      <c r="BI1699" s="71"/>
      <c r="BJ1699" s="71"/>
      <c r="BL1699" s="17">
        <f ca="1">[1]CalcBCI!AM1699</f>
        <v>3.1289953680777387</v>
      </c>
      <c r="BM1699" s="49">
        <f t="shared" ca="1" si="402"/>
        <v>72.140580172219387</v>
      </c>
      <c r="BN1699" s="75">
        <f ca="1">([1]CalcBCI!U1699-$BN$8)/$BN$9+$BN$7</f>
        <v>27.292299999999997</v>
      </c>
      <c r="BO1699" s="17"/>
      <c r="BP1699">
        <f t="shared" ca="1" si="396"/>
        <v>87.754792194952813</v>
      </c>
      <c r="BQ1699" s="17"/>
      <c r="BR1699" s="17"/>
      <c r="BS1699" s="17"/>
      <c r="BU1699" s="17"/>
      <c r="BV1699" s="17"/>
      <c r="BW1699" s="17"/>
      <c r="BX1699" s="17"/>
      <c r="BY1699" s="17"/>
      <c r="BZ1699" s="17"/>
      <c r="CA1699" s="17"/>
      <c r="CB1699" s="17"/>
    </row>
    <row r="1700" spans="1:80" hidden="1" outlineLevel="2" x14ac:dyDescent="0.25">
      <c r="A1700" s="1">
        <f>[1]CalcBCI!BY1700</f>
        <v>36272</v>
      </c>
      <c r="B1700" s="17">
        <f ca="1">[1]CalcBCI!CA1700</f>
        <v>167.13482756825499</v>
      </c>
      <c r="C1700" s="17">
        <f ca="1">[1]CalcBCI!CB1700</f>
        <v>167.43561211197294</v>
      </c>
      <c r="D1700" s="29">
        <f ca="1">[1]CalcBCI!CF1700</f>
        <v>0.98681238469513699</v>
      </c>
      <c r="E1700" s="59">
        <f ca="1">[1]CalcBCI!$CH1700</f>
        <v>77.843388264679092</v>
      </c>
      <c r="F1700" s="29">
        <f ca="1">[1]CalcBCI!CG1700</f>
        <v>0.99041330183340937</v>
      </c>
      <c r="G1700" s="17">
        <f ca="1">[1]CalcBCI!CI1700</f>
        <v>76.03325458352343</v>
      </c>
      <c r="H1700" s="17">
        <f ca="1">[1]CalcBCIg!L1688</f>
        <v>9.3412143588066101</v>
      </c>
      <c r="I1700" s="17">
        <f ca="1">[1]CalcBCIg!J1688</f>
        <v>3.3412143588066101</v>
      </c>
      <c r="J1700" s="17"/>
      <c r="K1700" s="17">
        <f t="shared" si="403"/>
        <v>-6</v>
      </c>
      <c r="L1700" s="17">
        <f t="shared" si="403"/>
        <v>26</v>
      </c>
      <c r="M1700" s="17">
        <f t="shared" si="404"/>
        <v>96</v>
      </c>
      <c r="N1700" s="17">
        <f t="shared" si="405"/>
        <v>0</v>
      </c>
      <c r="O1700" s="17">
        <f t="shared" ca="1" si="397"/>
        <v>88.921694132339553</v>
      </c>
      <c r="P1700" s="17">
        <f t="shared" si="398"/>
        <v>62.5</v>
      </c>
      <c r="Q1700" s="17">
        <f t="shared" ca="1" si="399"/>
        <v>100</v>
      </c>
      <c r="R1700" s="17">
        <f t="shared" ca="1" si="400"/>
        <v>19.003870844841003</v>
      </c>
      <c r="S1700" s="42">
        <f>[1]CalcBCI!$BZ1700</f>
        <v>-1000</v>
      </c>
      <c r="T1700" s="42">
        <f t="shared" si="401"/>
        <v>-1000</v>
      </c>
      <c r="V1700" s="71"/>
      <c r="W1700" s="71"/>
      <c r="X1700" s="71"/>
      <c r="Y1700" s="71"/>
      <c r="Z1700" s="71"/>
      <c r="AA1700" s="71">
        <f t="shared" ca="1" si="393"/>
        <v>167.13482756825499</v>
      </c>
      <c r="AB1700" s="71"/>
      <c r="AC1700" s="71"/>
      <c r="AE1700" s="71"/>
      <c r="AF1700" s="71"/>
      <c r="AG1700" s="71"/>
      <c r="AH1700" s="71"/>
      <c r="AI1700" s="71"/>
      <c r="AJ1700" s="71">
        <f t="shared" ca="1" si="394"/>
        <v>93.465768495480603</v>
      </c>
      <c r="AK1700" s="71"/>
      <c r="AL1700" s="71"/>
      <c r="AN1700" s="17"/>
      <c r="AO1700" s="17"/>
      <c r="AP1700" s="17"/>
      <c r="AQ1700" s="17"/>
      <c r="AR1700" s="17"/>
      <c r="AT1700" s="71"/>
      <c r="AU1700" s="71"/>
      <c r="AV1700" s="71"/>
      <c r="AW1700" s="71"/>
      <c r="AX1700" s="71"/>
      <c r="AY1700" s="71">
        <f t="shared" ca="1" si="395"/>
        <v>167.43561211197294</v>
      </c>
      <c r="AZ1700" s="71"/>
      <c r="BA1700" s="71"/>
      <c r="BC1700" s="71"/>
      <c r="BD1700" s="71"/>
      <c r="BE1700" s="71"/>
      <c r="BF1700" s="71"/>
      <c r="BG1700" s="71"/>
      <c r="BH1700" s="71">
        <f t="shared" ca="1" si="392"/>
        <v>93.820804518263557</v>
      </c>
      <c r="BI1700" s="71"/>
      <c r="BJ1700" s="71"/>
      <c r="BL1700" s="17">
        <f ca="1">[1]CalcBCI!AM1700</f>
        <v>3.1188352516188282</v>
      </c>
      <c r="BM1700" s="49">
        <f t="shared" ca="1" si="402"/>
        <v>71.662461926655283</v>
      </c>
      <c r="BN1700" s="75">
        <f ca="1">([1]CalcBCI!U1700-$BN$8)/$BN$9+$BN$7</f>
        <v>25.736300000000007</v>
      </c>
      <c r="BO1700" s="17"/>
      <c r="BP1700">
        <f t="shared" ca="1" si="396"/>
        <v>87.134827568254991</v>
      </c>
      <c r="BQ1700" s="17"/>
      <c r="BR1700" s="17"/>
      <c r="BS1700" s="17"/>
      <c r="BU1700" s="17"/>
      <c r="BV1700" s="17"/>
      <c r="BW1700" s="17"/>
      <c r="BX1700" s="17"/>
      <c r="BY1700" s="17"/>
      <c r="BZ1700" s="17"/>
      <c r="CA1700" s="17"/>
      <c r="CB1700" s="17"/>
    </row>
    <row r="1701" spans="1:80" hidden="1" outlineLevel="2" x14ac:dyDescent="0.25">
      <c r="A1701" s="1">
        <f>[1]CalcBCI!BY1701</f>
        <v>36279</v>
      </c>
      <c r="B1701" s="17">
        <f ca="1">[1]CalcBCI!CA1701</f>
        <v>168.28593170052517</v>
      </c>
      <c r="C1701" s="17">
        <f ca="1">[1]CalcBCI!CB1701</f>
        <v>167.86077190624906</v>
      </c>
      <c r="D1701" s="29">
        <f ca="1">[1]CalcBCI!CF1701</f>
        <v>0.99360883657967358</v>
      </c>
      <c r="E1701" s="59">
        <f ca="1">[1]CalcBCI!$CH1701</f>
        <v>89.262158231978461</v>
      </c>
      <c r="F1701" s="29">
        <f ca="1">[1]CalcBCI!CG1701</f>
        <v>0.99292820239933088</v>
      </c>
      <c r="G1701" s="17">
        <f ca="1">[1]CalcBCI!CI1701</f>
        <v>82.320505998327221</v>
      </c>
      <c r="H1701" s="17">
        <f ca="1">[1]CalcBCIg!L1689</f>
        <v>9.5130539536476135</v>
      </c>
      <c r="I1701" s="17">
        <f ca="1">[1]CalcBCIg!J1689</f>
        <v>3.5130539536476144</v>
      </c>
      <c r="J1701" s="17"/>
      <c r="K1701" s="17">
        <f t="shared" si="403"/>
        <v>-6</v>
      </c>
      <c r="L1701" s="17">
        <f t="shared" si="403"/>
        <v>26</v>
      </c>
      <c r="M1701" s="17">
        <f t="shared" si="404"/>
        <v>96</v>
      </c>
      <c r="N1701" s="17">
        <f t="shared" si="405"/>
        <v>0</v>
      </c>
      <c r="O1701" s="17">
        <f t="shared" ca="1" si="397"/>
        <v>94.631079115989223</v>
      </c>
      <c r="P1701" s="17">
        <f t="shared" si="398"/>
        <v>62.5</v>
      </c>
      <c r="Q1701" s="17">
        <f t="shared" ca="1" si="399"/>
        <v>100</v>
      </c>
      <c r="R1701" s="17">
        <f t="shared" ca="1" si="400"/>
        <v>19.003870844841003</v>
      </c>
      <c r="S1701" s="42">
        <f>[1]CalcBCI!$BZ1701</f>
        <v>-1000</v>
      </c>
      <c r="T1701" s="42">
        <f t="shared" si="401"/>
        <v>-1000</v>
      </c>
      <c r="V1701" s="71"/>
      <c r="W1701" s="71"/>
      <c r="X1701" s="71"/>
      <c r="Y1701" s="71"/>
      <c r="Z1701" s="71"/>
      <c r="AA1701" s="71">
        <f t="shared" ca="1" si="393"/>
        <v>168.28593170052517</v>
      </c>
      <c r="AB1701" s="71"/>
      <c r="AC1701" s="71"/>
      <c r="AE1701" s="71"/>
      <c r="AF1701" s="71"/>
      <c r="AG1701" s="71"/>
      <c r="AH1701" s="71"/>
      <c r="AI1701" s="71"/>
      <c r="AJ1701" s="71">
        <f t="shared" ca="1" si="394"/>
        <v>94.109493288848512</v>
      </c>
      <c r="AK1701" s="71"/>
      <c r="AL1701" s="71"/>
      <c r="AN1701" s="17"/>
      <c r="AO1701" s="17"/>
      <c r="AP1701" s="17"/>
      <c r="AQ1701" s="17"/>
      <c r="AR1701" s="17"/>
      <c r="AT1701" s="71"/>
      <c r="AU1701" s="71"/>
      <c r="AV1701" s="71"/>
      <c r="AW1701" s="71"/>
      <c r="AX1701" s="71"/>
      <c r="AY1701" s="71">
        <f t="shared" ca="1" si="395"/>
        <v>167.86077190624906</v>
      </c>
      <c r="AZ1701" s="71"/>
      <c r="BA1701" s="71"/>
      <c r="BC1701" s="71"/>
      <c r="BD1701" s="71"/>
      <c r="BE1701" s="71"/>
      <c r="BF1701" s="71"/>
      <c r="BG1701" s="71"/>
      <c r="BH1701" s="71">
        <f t="shared" ca="1" si="392"/>
        <v>94.059038388852144</v>
      </c>
      <c r="BI1701" s="71"/>
      <c r="BJ1701" s="71"/>
      <c r="BL1701" s="17">
        <f ca="1">[1]CalcBCI!AM1701</f>
        <v>3.1328626710404563</v>
      </c>
      <c r="BM1701" s="49">
        <f t="shared" ca="1" si="402"/>
        <v>72.322569041645977</v>
      </c>
      <c r="BN1701" s="75">
        <f ca="1">([1]CalcBCI!U1701-$BN$8)/$BN$9+$BN$7</f>
        <v>27.894199999999998</v>
      </c>
      <c r="BO1701" s="17"/>
      <c r="BP1701">
        <f t="shared" ca="1" si="396"/>
        <v>88.285931700525168</v>
      </c>
      <c r="BQ1701" s="17"/>
      <c r="BR1701" s="17"/>
      <c r="BS1701" s="17"/>
      <c r="BU1701" s="17"/>
      <c r="BV1701" s="17"/>
      <c r="BW1701" s="17"/>
      <c r="BX1701" s="17"/>
      <c r="BY1701" s="17"/>
      <c r="BZ1701" s="17"/>
      <c r="CA1701" s="17"/>
      <c r="CB1701" s="17"/>
    </row>
    <row r="1702" spans="1:80" hidden="1" outlineLevel="2" x14ac:dyDescent="0.25">
      <c r="A1702" s="1">
        <f>[1]CalcBCI!BY1702</f>
        <v>36286</v>
      </c>
      <c r="B1702" s="17">
        <f ca="1">[1]CalcBCI!CA1702</f>
        <v>168.61294087604838</v>
      </c>
      <c r="C1702" s="17">
        <f ca="1">[1]CalcBCI!CB1702</f>
        <v>168.23685639114871</v>
      </c>
      <c r="D1702" s="29">
        <f ca="1">[1]CalcBCI!CF1702</f>
        <v>0.99553959337650855</v>
      </c>
      <c r="E1702" s="59">
        <f ca="1">[1]CalcBCI!$CH1702</f>
        <v>92.506037258918937</v>
      </c>
      <c r="F1702" s="29">
        <f ca="1">[1]CalcBCI!CG1702</f>
        <v>0.99515281323187399</v>
      </c>
      <c r="G1702" s="17">
        <f ca="1">[1]CalcBCI!CI1702</f>
        <v>87.882033079684987</v>
      </c>
      <c r="H1702" s="17">
        <f ca="1">[1]CalcBCIg!L1690</f>
        <v>9.6349907517433167</v>
      </c>
      <c r="I1702" s="17">
        <f ca="1">[1]CalcBCIg!J1690</f>
        <v>3.6349907517433167</v>
      </c>
      <c r="J1702" s="17"/>
      <c r="K1702" s="17">
        <f t="shared" si="403"/>
        <v>-6</v>
      </c>
      <c r="L1702" s="17">
        <f t="shared" si="403"/>
        <v>26</v>
      </c>
      <c r="M1702" s="17">
        <f t="shared" si="404"/>
        <v>96</v>
      </c>
      <c r="N1702" s="17">
        <f t="shared" si="405"/>
        <v>0</v>
      </c>
      <c r="O1702" s="17">
        <f t="shared" ca="1" si="397"/>
        <v>96.253018629459461</v>
      </c>
      <c r="P1702" s="17">
        <f t="shared" si="398"/>
        <v>62.5</v>
      </c>
      <c r="Q1702" s="17">
        <f t="shared" ca="1" si="399"/>
        <v>100</v>
      </c>
      <c r="R1702" s="17">
        <f t="shared" ca="1" si="400"/>
        <v>19.003870844841003</v>
      </c>
      <c r="S1702" s="42">
        <f>[1]CalcBCI!$BZ1702</f>
        <v>-1000</v>
      </c>
      <c r="T1702" s="42">
        <f t="shared" si="401"/>
        <v>-1000</v>
      </c>
      <c r="V1702" s="71"/>
      <c r="W1702" s="71"/>
      <c r="X1702" s="71"/>
      <c r="Y1702" s="71"/>
      <c r="Z1702" s="71"/>
      <c r="AA1702" s="71">
        <f t="shared" ca="1" si="393"/>
        <v>168.61294087604838</v>
      </c>
      <c r="AB1702" s="71"/>
      <c r="AC1702" s="71"/>
      <c r="AE1702" s="71"/>
      <c r="AF1702" s="71"/>
      <c r="AG1702" s="71"/>
      <c r="AH1702" s="71"/>
      <c r="AI1702" s="71"/>
      <c r="AJ1702" s="71">
        <f t="shared" ca="1" si="394"/>
        <v>94.292364593052696</v>
      </c>
      <c r="AK1702" s="71"/>
      <c r="AL1702" s="71"/>
      <c r="AN1702" s="17"/>
      <c r="AO1702" s="17"/>
      <c r="AP1702" s="17"/>
      <c r="AQ1702" s="17"/>
      <c r="AR1702" s="17"/>
      <c r="AT1702" s="71"/>
      <c r="AU1702" s="71"/>
      <c r="AV1702" s="71"/>
      <c r="AW1702" s="71"/>
      <c r="AX1702" s="71"/>
      <c r="AY1702" s="71">
        <f t="shared" ca="1" si="395"/>
        <v>168.23685639114871</v>
      </c>
      <c r="AZ1702" s="71"/>
      <c r="BA1702" s="71"/>
      <c r="BC1702" s="71"/>
      <c r="BD1702" s="71"/>
      <c r="BE1702" s="71"/>
      <c r="BF1702" s="71"/>
      <c r="BG1702" s="71"/>
      <c r="BH1702" s="71">
        <f t="shared" ca="1" si="392"/>
        <v>94.26977342003849</v>
      </c>
      <c r="BI1702" s="71"/>
      <c r="BJ1702" s="71"/>
      <c r="BL1702" s="17">
        <f ca="1">[1]CalcBCI!AM1702</f>
        <v>3.127878708263383</v>
      </c>
      <c r="BM1702" s="49">
        <f t="shared" ca="1" si="402"/>
        <v>72.08803201162587</v>
      </c>
      <c r="BN1702" s="75">
        <f ca="1">([1]CalcBCI!U1702-$BN$8)/$BN$9+$BN$7</f>
        <v>27.119500000000002</v>
      </c>
      <c r="BO1702" s="17"/>
      <c r="BP1702">
        <f t="shared" ca="1" si="396"/>
        <v>88.612940876048384</v>
      </c>
      <c r="BQ1702" s="17"/>
      <c r="BR1702" s="17"/>
      <c r="BS1702" s="17"/>
      <c r="BU1702" s="17"/>
      <c r="BV1702" s="17"/>
      <c r="BW1702" s="17"/>
      <c r="BX1702" s="17"/>
      <c r="BY1702" s="17"/>
      <c r="BZ1702" s="17"/>
      <c r="CA1702" s="17"/>
      <c r="CB1702" s="17"/>
    </row>
    <row r="1703" spans="1:80" hidden="1" outlineLevel="2" x14ac:dyDescent="0.25">
      <c r="A1703" s="1">
        <f>[1]CalcBCI!BY1703</f>
        <v>36293</v>
      </c>
      <c r="B1703" s="17">
        <f ca="1">[1]CalcBCI!CA1703</f>
        <v>168.82395098633063</v>
      </c>
      <c r="C1703" s="17">
        <f ca="1">[1]CalcBCI!CB1703</f>
        <v>168.53040368873968</v>
      </c>
      <c r="D1703" s="29">
        <f ca="1">[1]CalcBCI!CF1703</f>
        <v>0.99678545812625596</v>
      </c>
      <c r="E1703" s="59">
        <f ca="1">[1]CalcBCI!$CH1703</f>
        <v>94.599224002446178</v>
      </c>
      <c r="F1703" s="29">
        <f ca="1">[1]CalcBCI!CG1703</f>
        <v>0.99688920099660416</v>
      </c>
      <c r="G1703" s="17">
        <f ca="1">[1]CalcBCI!CI1703</f>
        <v>92.223002491510414</v>
      </c>
      <c r="H1703" s="17">
        <f ca="1">[1]CalcBCIg!L1691</f>
        <v>9.8314202427864075</v>
      </c>
      <c r="I1703" s="17">
        <f ca="1">[1]CalcBCIg!J1691</f>
        <v>3.831420242786407</v>
      </c>
      <c r="J1703" s="17"/>
      <c r="K1703" s="17">
        <f t="shared" si="403"/>
        <v>-6</v>
      </c>
      <c r="L1703" s="17">
        <f t="shared" si="403"/>
        <v>26</v>
      </c>
      <c r="M1703" s="17">
        <f t="shared" si="404"/>
        <v>96</v>
      </c>
      <c r="N1703" s="17">
        <f t="shared" si="405"/>
        <v>0</v>
      </c>
      <c r="O1703" s="17">
        <f t="shared" ca="1" si="397"/>
        <v>97.299612001223096</v>
      </c>
      <c r="P1703" s="17">
        <f t="shared" si="398"/>
        <v>62.5</v>
      </c>
      <c r="Q1703" s="17">
        <f t="shared" ca="1" si="399"/>
        <v>100</v>
      </c>
      <c r="R1703" s="17">
        <f t="shared" ca="1" si="400"/>
        <v>19.003870844841003</v>
      </c>
      <c r="S1703" s="42">
        <f>[1]CalcBCI!$BZ1703</f>
        <v>-1000</v>
      </c>
      <c r="T1703" s="42">
        <f t="shared" si="401"/>
        <v>-1000</v>
      </c>
      <c r="V1703" s="71"/>
      <c r="W1703" s="71"/>
      <c r="X1703" s="71"/>
      <c r="Y1703" s="71"/>
      <c r="Z1703" s="71"/>
      <c r="AA1703" s="71">
        <f t="shared" ca="1" si="393"/>
        <v>168.82395098633063</v>
      </c>
      <c r="AB1703" s="71"/>
      <c r="AC1703" s="71"/>
      <c r="AE1703" s="71"/>
      <c r="AF1703" s="71"/>
      <c r="AG1703" s="71"/>
      <c r="AH1703" s="71"/>
      <c r="AI1703" s="71"/>
      <c r="AJ1703" s="71">
        <f t="shared" ca="1" si="394"/>
        <v>94.410366462589991</v>
      </c>
      <c r="AK1703" s="71"/>
      <c r="AL1703" s="71"/>
      <c r="AN1703" s="17"/>
      <c r="AO1703" s="17"/>
      <c r="AP1703" s="17"/>
      <c r="AQ1703" s="17"/>
      <c r="AR1703" s="17"/>
      <c r="AT1703" s="71"/>
      <c r="AU1703" s="71"/>
      <c r="AV1703" s="71"/>
      <c r="AW1703" s="71"/>
      <c r="AX1703" s="71"/>
      <c r="AY1703" s="71">
        <f t="shared" ca="1" si="395"/>
        <v>168.53040368873968</v>
      </c>
      <c r="AZ1703" s="71"/>
      <c r="BA1703" s="71"/>
      <c r="BC1703" s="71"/>
      <c r="BD1703" s="71"/>
      <c r="BE1703" s="71"/>
      <c r="BF1703" s="71"/>
      <c r="BG1703" s="71"/>
      <c r="BH1703" s="71">
        <f t="shared" ca="1" si="392"/>
        <v>94.434259596406562</v>
      </c>
      <c r="BI1703" s="71"/>
      <c r="BJ1703" s="71"/>
      <c r="BL1703" s="17">
        <f ca="1">[1]CalcBCI!AM1703</f>
        <v>3.1294939644459534</v>
      </c>
      <c r="BM1703" s="49">
        <f t="shared" ca="1" si="402"/>
        <v>72.164043291149142</v>
      </c>
      <c r="BN1703" s="75">
        <f ca="1">([1]CalcBCI!U1703-$BN$8)/$BN$9+$BN$7</f>
        <v>27.369600000000005</v>
      </c>
      <c r="BO1703" s="17"/>
      <c r="BP1703">
        <f t="shared" ca="1" si="396"/>
        <v>88.82395098633063</v>
      </c>
      <c r="BQ1703" s="17"/>
      <c r="BR1703" s="17"/>
      <c r="BS1703" s="17"/>
      <c r="BU1703" s="17"/>
      <c r="BV1703" s="17"/>
      <c r="BW1703" s="17"/>
      <c r="BX1703" s="17"/>
      <c r="BY1703" s="17"/>
      <c r="BZ1703" s="17"/>
      <c r="CA1703" s="17"/>
      <c r="CB1703" s="17"/>
    </row>
    <row r="1704" spans="1:80" hidden="1" outlineLevel="2" x14ac:dyDescent="0.25">
      <c r="A1704" s="1">
        <f>[1]CalcBCI!BY1704</f>
        <v>36300</v>
      </c>
      <c r="B1704" s="17">
        <f ca="1">[1]CalcBCI!CA1704</f>
        <v>169.07326857708335</v>
      </c>
      <c r="C1704" s="17">
        <f ca="1">[1]CalcBCI!CB1704</f>
        <v>168.80183613291152</v>
      </c>
      <c r="D1704" s="29">
        <f ca="1">[1]CalcBCI!CF1704</f>
        <v>0.99825750132549085</v>
      </c>
      <c r="E1704" s="59">
        <f ca="1">[1]CalcBCI!$CH1704</f>
        <v>97.072414861375748</v>
      </c>
      <c r="F1704" s="29">
        <f ca="1">[1]CalcBCI!CG1704</f>
        <v>0.99849477522221852</v>
      </c>
      <c r="G1704" s="17">
        <f ca="1">[1]CalcBCI!CI1704</f>
        <v>96.236938055546304</v>
      </c>
      <c r="H1704" s="17">
        <f ca="1">[1]CalcBCIg!L1692</f>
        <v>10.285413920879364</v>
      </c>
      <c r="I1704" s="17">
        <f ca="1">[1]CalcBCIg!J1692</f>
        <v>4.2854139208793649</v>
      </c>
      <c r="J1704" s="17"/>
      <c r="K1704" s="17">
        <f t="shared" si="403"/>
        <v>-6</v>
      </c>
      <c r="L1704" s="17">
        <f t="shared" si="403"/>
        <v>26</v>
      </c>
      <c r="M1704" s="17">
        <f t="shared" si="404"/>
        <v>96</v>
      </c>
      <c r="N1704" s="17">
        <f t="shared" si="405"/>
        <v>0</v>
      </c>
      <c r="O1704" s="17">
        <f t="shared" ca="1" si="397"/>
        <v>98.536207430687881</v>
      </c>
      <c r="P1704" s="17">
        <f t="shared" si="398"/>
        <v>62.5</v>
      </c>
      <c r="Q1704" s="17">
        <f t="shared" ca="1" si="399"/>
        <v>100</v>
      </c>
      <c r="R1704" s="17">
        <f t="shared" ca="1" si="400"/>
        <v>19.003870844841003</v>
      </c>
      <c r="S1704" s="42">
        <f>[1]CalcBCI!$BZ1704</f>
        <v>-1000</v>
      </c>
      <c r="T1704" s="42">
        <f t="shared" si="401"/>
        <v>-1000</v>
      </c>
      <c r="V1704" s="71"/>
      <c r="W1704" s="71"/>
      <c r="X1704" s="71"/>
      <c r="Y1704" s="71"/>
      <c r="Z1704" s="71"/>
      <c r="AA1704" s="71">
        <f t="shared" ca="1" si="393"/>
        <v>169.07326857708335</v>
      </c>
      <c r="AB1704" s="71"/>
      <c r="AC1704" s="71"/>
      <c r="AE1704" s="71"/>
      <c r="AF1704" s="71"/>
      <c r="AG1704" s="71"/>
      <c r="AH1704" s="71"/>
      <c r="AI1704" s="71"/>
      <c r="AJ1704" s="71">
        <f t="shared" ca="1" si="394"/>
        <v>94.549790785803708</v>
      </c>
      <c r="AK1704" s="71"/>
      <c r="AL1704" s="71"/>
      <c r="AN1704" s="17"/>
      <c r="AO1704" s="17"/>
      <c r="AP1704" s="17"/>
      <c r="AQ1704" s="17"/>
      <c r="AR1704" s="17"/>
      <c r="AT1704" s="71"/>
      <c r="AU1704" s="71"/>
      <c r="AV1704" s="71"/>
      <c r="AW1704" s="71"/>
      <c r="AX1704" s="71"/>
      <c r="AY1704" s="71">
        <f t="shared" ca="1" si="395"/>
        <v>168.80183613291152</v>
      </c>
      <c r="AZ1704" s="71"/>
      <c r="BA1704" s="71"/>
      <c r="BC1704" s="71"/>
      <c r="BD1704" s="71"/>
      <c r="BE1704" s="71"/>
      <c r="BF1704" s="71"/>
      <c r="BG1704" s="71"/>
      <c r="BH1704" s="71">
        <f t="shared" ca="1" si="392"/>
        <v>94.586353944576231</v>
      </c>
      <c r="BI1704" s="71"/>
      <c r="BJ1704" s="71"/>
      <c r="BL1704" s="17">
        <f ca="1">[1]CalcBCI!AM1704</f>
        <v>3.1285543461991554</v>
      </c>
      <c r="BM1704" s="49">
        <f t="shared" ca="1" si="402"/>
        <v>72.119826413372607</v>
      </c>
      <c r="BN1704" s="75">
        <f ca="1">([1]CalcBCI!U1704-$BN$8)/$BN$9+$BN$7</f>
        <v>27.224000000000004</v>
      </c>
      <c r="BO1704" s="17"/>
      <c r="BP1704">
        <f t="shared" ca="1" si="396"/>
        <v>89.073268577083354</v>
      </c>
      <c r="BQ1704" s="17"/>
      <c r="BR1704" s="17"/>
      <c r="BS1704" s="17"/>
      <c r="BU1704" s="17"/>
      <c r="BV1704" s="17"/>
      <c r="BW1704" s="17"/>
      <c r="BX1704" s="17"/>
      <c r="BY1704" s="17"/>
      <c r="BZ1704" s="17"/>
      <c r="CA1704" s="17"/>
      <c r="CB1704" s="17"/>
    </row>
    <row r="1705" spans="1:80" hidden="1" outlineLevel="2" x14ac:dyDescent="0.25">
      <c r="A1705" s="1">
        <f>[1]CalcBCI!BY1705</f>
        <v>36307</v>
      </c>
      <c r="B1705" s="17">
        <f ca="1">[1]CalcBCI!CA1705</f>
        <v>169.06094038688374</v>
      </c>
      <c r="C1705" s="17">
        <f ca="1">[1]CalcBCI!CB1705</f>
        <v>168.93138825989763</v>
      </c>
      <c r="D1705" s="29">
        <f ca="1">[1]CalcBCI!CF1705</f>
        <v>0.99818471212322313</v>
      </c>
      <c r="E1705" s="59">
        <f ca="1">[1]CalcBCI!$CH1705</f>
        <v>96.950121174770047</v>
      </c>
      <c r="F1705" s="29">
        <f ca="1">[1]CalcBCI!CG1705</f>
        <v>0.9992611005470966</v>
      </c>
      <c r="G1705" s="17">
        <f ca="1">[1]CalcBCI!CI1705</f>
        <v>98.152751367741516</v>
      </c>
      <c r="H1705" s="17">
        <f ca="1">[1]CalcBCIg!L1693</f>
        <v>10.376340210437775</v>
      </c>
      <c r="I1705" s="17">
        <f ca="1">[1]CalcBCIg!J1693</f>
        <v>4.3763402104377747</v>
      </c>
      <c r="J1705" s="17"/>
      <c r="K1705" s="17">
        <f t="shared" si="403"/>
        <v>-6</v>
      </c>
      <c r="L1705" s="17">
        <f t="shared" si="403"/>
        <v>26</v>
      </c>
      <c r="M1705" s="17">
        <f t="shared" si="404"/>
        <v>96</v>
      </c>
      <c r="N1705" s="17">
        <f t="shared" si="405"/>
        <v>0</v>
      </c>
      <c r="O1705" s="17">
        <f t="shared" ca="1" si="397"/>
        <v>98.47506058738503</v>
      </c>
      <c r="P1705" s="17">
        <f t="shared" si="398"/>
        <v>62.5</v>
      </c>
      <c r="Q1705" s="17">
        <f t="shared" ca="1" si="399"/>
        <v>100</v>
      </c>
      <c r="R1705" s="17">
        <f t="shared" ca="1" si="400"/>
        <v>19.003870844841003</v>
      </c>
      <c r="S1705" s="42">
        <f>[1]CalcBCI!$BZ1705</f>
        <v>-1000</v>
      </c>
      <c r="T1705" s="42">
        <f t="shared" si="401"/>
        <v>-1000</v>
      </c>
      <c r="V1705" s="71"/>
      <c r="W1705" s="71"/>
      <c r="X1705" s="71"/>
      <c r="Y1705" s="71"/>
      <c r="Z1705" s="71"/>
      <c r="AA1705" s="71">
        <f t="shared" ca="1" si="393"/>
        <v>169.06094038688374</v>
      </c>
      <c r="AB1705" s="71"/>
      <c r="AC1705" s="71"/>
      <c r="AE1705" s="71"/>
      <c r="AF1705" s="71"/>
      <c r="AG1705" s="71"/>
      <c r="AH1705" s="71"/>
      <c r="AI1705" s="71"/>
      <c r="AJ1705" s="71">
        <f t="shared" ca="1" si="394"/>
        <v>94.542896568793822</v>
      </c>
      <c r="AK1705" s="71"/>
      <c r="AL1705" s="71"/>
      <c r="AN1705" s="17"/>
      <c r="AO1705" s="17"/>
      <c r="AP1705" s="17"/>
      <c r="AQ1705" s="17"/>
      <c r="AR1705" s="17"/>
      <c r="AT1705" s="71"/>
      <c r="AU1705" s="71"/>
      <c r="AV1705" s="71"/>
      <c r="AW1705" s="71"/>
      <c r="AX1705" s="71"/>
      <c r="AY1705" s="71">
        <f t="shared" ca="1" si="395"/>
        <v>168.93138825989763</v>
      </c>
      <c r="AZ1705" s="71"/>
      <c r="BA1705" s="71"/>
      <c r="BC1705" s="71"/>
      <c r="BD1705" s="71"/>
      <c r="BE1705" s="71"/>
      <c r="BF1705" s="71"/>
      <c r="BG1705" s="71"/>
      <c r="BH1705" s="71">
        <f t="shared" ca="1" si="392"/>
        <v>94.65894713205634</v>
      </c>
      <c r="BI1705" s="71"/>
      <c r="BJ1705" s="71"/>
      <c r="BL1705" s="17">
        <f ca="1">[1]CalcBCI!AM1705</f>
        <v>3.118260095354398</v>
      </c>
      <c r="BM1705" s="49">
        <f t="shared" ca="1" si="402"/>
        <v>71.635396025866982</v>
      </c>
      <c r="BN1705" s="75">
        <f ca="1">([1]CalcBCI!U1705-$BN$8)/$BN$9+$BN$7</f>
        <v>25.649300000000004</v>
      </c>
      <c r="BO1705" s="17"/>
      <c r="BP1705">
        <f t="shared" ca="1" si="396"/>
        <v>89.060940386883743</v>
      </c>
      <c r="BQ1705" s="17"/>
      <c r="BR1705" s="17"/>
      <c r="BS1705" s="17"/>
      <c r="BU1705" s="17"/>
      <c r="BV1705" s="17"/>
      <c r="BW1705" s="17"/>
      <c r="BX1705" s="17"/>
      <c r="BY1705" s="17"/>
      <c r="BZ1705" s="17"/>
      <c r="CA1705" s="17"/>
      <c r="CB1705" s="17"/>
    </row>
    <row r="1706" spans="1:80" hidden="1" outlineLevel="2" x14ac:dyDescent="0.25">
      <c r="A1706" s="1">
        <f>[1]CalcBCI!BY1706</f>
        <v>36314</v>
      </c>
      <c r="B1706" s="17">
        <f ca="1">[1]CalcBCI!CA1706</f>
        <v>169.07990617844311</v>
      </c>
      <c r="C1706" s="17">
        <f ca="1">[1]CalcBCI!CB1706</f>
        <v>169.00564721917038</v>
      </c>
      <c r="D1706" s="29">
        <f ca="1">[1]CalcBCI!CF1706</f>
        <v>0.998296691644599</v>
      </c>
      <c r="E1706" s="59">
        <f ca="1">[1]CalcBCI!$CH1706</f>
        <v>97.13825881149026</v>
      </c>
      <c r="F1706" s="29">
        <f ca="1">[1]CalcBCI!CG1706</f>
        <v>0.99970035633095489</v>
      </c>
      <c r="G1706" s="17">
        <f ca="1">[1]CalcBCI!CI1706</f>
        <v>99.250890827387224</v>
      </c>
      <c r="H1706" s="17">
        <f ca="1">[1]CalcBCIg!L1694</f>
        <v>10.378735721111298</v>
      </c>
      <c r="I1706" s="17">
        <f ca="1">[1]CalcBCIg!J1694</f>
        <v>4.3787357211112985</v>
      </c>
      <c r="J1706" s="17"/>
      <c r="K1706" s="17">
        <f t="shared" si="403"/>
        <v>-6</v>
      </c>
      <c r="L1706" s="17">
        <f t="shared" si="403"/>
        <v>26</v>
      </c>
      <c r="M1706" s="17">
        <f t="shared" si="404"/>
        <v>96</v>
      </c>
      <c r="N1706" s="17">
        <f t="shared" si="405"/>
        <v>0</v>
      </c>
      <c r="O1706" s="17">
        <f t="shared" ca="1" si="397"/>
        <v>98.56912940574513</v>
      </c>
      <c r="P1706" s="17">
        <f t="shared" si="398"/>
        <v>62.5</v>
      </c>
      <c r="Q1706" s="17">
        <f t="shared" ca="1" si="399"/>
        <v>100</v>
      </c>
      <c r="R1706" s="17">
        <f t="shared" ca="1" si="400"/>
        <v>19.003870844841003</v>
      </c>
      <c r="S1706" s="42">
        <f>[1]CalcBCI!$BZ1706</f>
        <v>-1000</v>
      </c>
      <c r="T1706" s="42">
        <f t="shared" si="401"/>
        <v>-1000</v>
      </c>
      <c r="V1706" s="71"/>
      <c r="W1706" s="71"/>
      <c r="X1706" s="71"/>
      <c r="Y1706" s="71"/>
      <c r="Z1706" s="71"/>
      <c r="AA1706" s="71">
        <f t="shared" ca="1" si="393"/>
        <v>169.07990617844311</v>
      </c>
      <c r="AB1706" s="71"/>
      <c r="AC1706" s="71"/>
      <c r="AE1706" s="71"/>
      <c r="AF1706" s="71"/>
      <c r="AG1706" s="71"/>
      <c r="AH1706" s="71"/>
      <c r="AI1706" s="71"/>
      <c r="AJ1706" s="71">
        <f t="shared" ca="1" si="394"/>
        <v>94.553502690264821</v>
      </c>
      <c r="AK1706" s="71"/>
      <c r="AL1706" s="71"/>
      <c r="AN1706" s="17"/>
      <c r="AO1706" s="17"/>
      <c r="AP1706" s="17"/>
      <c r="AQ1706" s="17"/>
      <c r="AR1706" s="17"/>
      <c r="AT1706" s="71"/>
      <c r="AU1706" s="71"/>
      <c r="AV1706" s="71"/>
      <c r="AW1706" s="71"/>
      <c r="AX1706" s="71"/>
      <c r="AY1706" s="71">
        <f t="shared" ca="1" si="395"/>
        <v>169.00564721917038</v>
      </c>
      <c r="AZ1706" s="71"/>
      <c r="BA1706" s="71"/>
      <c r="BC1706" s="71"/>
      <c r="BD1706" s="71"/>
      <c r="BE1706" s="71"/>
      <c r="BF1706" s="71"/>
      <c r="BG1706" s="71"/>
      <c r="BH1706" s="71">
        <f t="shared" ca="1" si="392"/>
        <v>94.700557367858494</v>
      </c>
      <c r="BI1706" s="71"/>
      <c r="BJ1706" s="71"/>
      <c r="BL1706" s="17">
        <f ca="1">[1]CalcBCI!AM1706</f>
        <v>3.112213423856649</v>
      </c>
      <c r="BM1706" s="49">
        <f t="shared" ca="1" si="402"/>
        <v>71.350849684326676</v>
      </c>
      <c r="BN1706" s="75">
        <f ca="1">([1]CalcBCI!U1706-$BN$8)/$BN$9+$BN$7</f>
        <v>24.741599999999991</v>
      </c>
      <c r="BO1706" s="17"/>
      <c r="BP1706">
        <f t="shared" ca="1" si="396"/>
        <v>89.07990617844311</v>
      </c>
      <c r="BQ1706" s="17"/>
      <c r="BR1706" s="17"/>
      <c r="BS1706" s="17"/>
      <c r="BU1706" s="17"/>
      <c r="BV1706" s="17"/>
      <c r="BW1706" s="17"/>
      <c r="BX1706" s="17"/>
      <c r="BY1706" s="17"/>
      <c r="BZ1706" s="17"/>
      <c r="CA1706" s="17"/>
      <c r="CB1706" s="17"/>
    </row>
    <row r="1707" spans="1:80" hidden="1" outlineLevel="2" x14ac:dyDescent="0.25">
      <c r="A1707" s="1">
        <f>[1]CalcBCI!BY1707</f>
        <v>36321</v>
      </c>
      <c r="B1707" s="17">
        <f ca="1">[1]CalcBCI!CA1707</f>
        <v>170.14738223727244</v>
      </c>
      <c r="C1707" s="17">
        <f ca="1">[1]CalcBCI!CB1707</f>
        <v>169.57651472822141</v>
      </c>
      <c r="D1707" s="29">
        <f ca="1">[1]CalcBCI!CF1707</f>
        <v>1</v>
      </c>
      <c r="E1707" s="59">
        <f ca="1">[1]CalcBCI!$CH1707</f>
        <v>100</v>
      </c>
      <c r="F1707" s="29">
        <f ca="1">[1]CalcBCI!CG1707</f>
        <v>1</v>
      </c>
      <c r="G1707" s="17">
        <f ca="1">[1]CalcBCI!CI1707</f>
        <v>100</v>
      </c>
      <c r="H1707" s="17">
        <f ca="1">[1]CalcBCIg!L1695</f>
        <v>10.643458425998688</v>
      </c>
      <c r="I1707" s="17">
        <f ca="1">[1]CalcBCIg!J1695</f>
        <v>4.6434584259986877</v>
      </c>
      <c r="J1707" s="17"/>
      <c r="K1707" s="17">
        <f t="shared" si="403"/>
        <v>-6</v>
      </c>
      <c r="L1707" s="17">
        <f t="shared" si="403"/>
        <v>26</v>
      </c>
      <c r="M1707" s="17">
        <f t="shared" si="404"/>
        <v>96</v>
      </c>
      <c r="N1707" s="17">
        <f t="shared" si="405"/>
        <v>0</v>
      </c>
      <c r="O1707" s="17">
        <f t="shared" ca="1" si="397"/>
        <v>100</v>
      </c>
      <c r="P1707" s="17">
        <f t="shared" si="398"/>
        <v>62.5</v>
      </c>
      <c r="Q1707" s="17">
        <f t="shared" ca="1" si="399"/>
        <v>100</v>
      </c>
      <c r="R1707" s="17">
        <f t="shared" ca="1" si="400"/>
        <v>19.003870844841003</v>
      </c>
      <c r="S1707" s="42">
        <f>[1]CalcBCI!$BZ1707</f>
        <v>-1000</v>
      </c>
      <c r="T1707" s="42">
        <f t="shared" si="401"/>
        <v>-1000</v>
      </c>
      <c r="V1707" s="71"/>
      <c r="W1707" s="71"/>
      <c r="X1707" s="71"/>
      <c r="Y1707" s="71"/>
      <c r="Z1707" s="71"/>
      <c r="AA1707" s="71">
        <f t="shared" ca="1" si="393"/>
        <v>170.14738223727244</v>
      </c>
      <c r="AB1707" s="71"/>
      <c r="AC1707" s="71"/>
      <c r="AE1707" s="71"/>
      <c r="AF1707" s="71"/>
      <c r="AG1707" s="71"/>
      <c r="AH1707" s="71"/>
      <c r="AI1707" s="71"/>
      <c r="AJ1707" s="71">
        <f t="shared" ca="1" si="394"/>
        <v>95.150460677063009</v>
      </c>
      <c r="AK1707" s="71"/>
      <c r="AL1707" s="71"/>
      <c r="AN1707" s="17"/>
      <c r="AO1707" s="17"/>
      <c r="AP1707" s="17"/>
      <c r="AQ1707" s="17"/>
      <c r="AR1707" s="17"/>
      <c r="AT1707" s="71"/>
      <c r="AU1707" s="71"/>
      <c r="AV1707" s="71"/>
      <c r="AW1707" s="71"/>
      <c r="AX1707" s="71"/>
      <c r="AY1707" s="71">
        <f t="shared" ca="1" si="395"/>
        <v>169.57651472822141</v>
      </c>
      <c r="AZ1707" s="71"/>
      <c r="BA1707" s="71"/>
      <c r="BC1707" s="71"/>
      <c r="BD1707" s="71"/>
      <c r="BE1707" s="71"/>
      <c r="BF1707" s="71"/>
      <c r="BG1707" s="71"/>
      <c r="BH1707" s="71">
        <f t="shared" ca="1" si="392"/>
        <v>95.020437041584572</v>
      </c>
      <c r="BI1707" s="71"/>
      <c r="BJ1707" s="71"/>
      <c r="BL1707" s="17">
        <f ca="1">[1]CalcBCI!AM1707</f>
        <v>3.120427825761007</v>
      </c>
      <c r="BM1707" s="49">
        <f t="shared" ca="1" si="402"/>
        <v>71.737405826941142</v>
      </c>
      <c r="BN1707" s="75">
        <f ca="1">([1]CalcBCI!U1707-$BN$8)/$BN$9+$BN$7</f>
        <v>25.977800000000002</v>
      </c>
      <c r="BO1707" s="17"/>
      <c r="BP1707">
        <f t="shared" ca="1" si="396"/>
        <v>90.147382237272438</v>
      </c>
      <c r="BQ1707" s="17"/>
      <c r="BR1707" s="17"/>
      <c r="BS1707" s="17"/>
      <c r="BU1707" s="17"/>
      <c r="BV1707" s="17"/>
      <c r="BW1707" s="17"/>
      <c r="BX1707" s="17"/>
      <c r="BY1707" s="17"/>
      <c r="BZ1707" s="17"/>
      <c r="CA1707" s="17"/>
      <c r="CB1707" s="17"/>
    </row>
    <row r="1708" spans="1:80" hidden="1" outlineLevel="2" x14ac:dyDescent="0.25">
      <c r="A1708" s="1">
        <f>[1]CalcBCI!BY1708</f>
        <v>36328</v>
      </c>
      <c r="B1708" s="17">
        <f ca="1">[1]CalcBCI!CA1708</f>
        <v>170.21417879924653</v>
      </c>
      <c r="C1708" s="17">
        <f ca="1">[1]CalcBCI!CB1708</f>
        <v>169.89534676373398</v>
      </c>
      <c r="D1708" s="29">
        <f ca="1">[1]CalcBCI!CF1708</f>
        <v>1</v>
      </c>
      <c r="E1708" s="59">
        <f ca="1">[1]CalcBCI!$CH1708</f>
        <v>100</v>
      </c>
      <c r="F1708" s="29">
        <f ca="1">[1]CalcBCI!CG1708</f>
        <v>1</v>
      </c>
      <c r="G1708" s="17">
        <f ca="1">[1]CalcBCI!CI1708</f>
        <v>100</v>
      </c>
      <c r="H1708" s="17">
        <f ca="1">[1]CalcBCIg!L1696</f>
        <v>10.852564632892609</v>
      </c>
      <c r="I1708" s="17">
        <f ca="1">[1]CalcBCIg!J1696</f>
        <v>4.8525646328926086</v>
      </c>
      <c r="J1708" s="17"/>
      <c r="K1708" s="17">
        <f t="shared" si="403"/>
        <v>-6</v>
      </c>
      <c r="L1708" s="17">
        <f t="shared" si="403"/>
        <v>26</v>
      </c>
      <c r="M1708" s="17">
        <f t="shared" si="404"/>
        <v>96</v>
      </c>
      <c r="N1708" s="17">
        <f t="shared" si="405"/>
        <v>0</v>
      </c>
      <c r="O1708" s="17">
        <f t="shared" ca="1" si="397"/>
        <v>100</v>
      </c>
      <c r="P1708" s="17">
        <f t="shared" si="398"/>
        <v>62.5</v>
      </c>
      <c r="Q1708" s="17">
        <f t="shared" ca="1" si="399"/>
        <v>100</v>
      </c>
      <c r="R1708" s="17">
        <f t="shared" ca="1" si="400"/>
        <v>19.003870844841003</v>
      </c>
      <c r="S1708" s="42">
        <f>[1]CalcBCI!$BZ1708</f>
        <v>-1000</v>
      </c>
      <c r="T1708" s="42">
        <f t="shared" si="401"/>
        <v>-1000</v>
      </c>
      <c r="V1708" s="71"/>
      <c r="W1708" s="71"/>
      <c r="X1708" s="71"/>
      <c r="Y1708" s="71"/>
      <c r="Z1708" s="71"/>
      <c r="AA1708" s="71">
        <f t="shared" ca="1" si="393"/>
        <v>170.21417879924653</v>
      </c>
      <c r="AB1708" s="71"/>
      <c r="AC1708" s="71"/>
      <c r="AE1708" s="71"/>
      <c r="AF1708" s="71"/>
      <c r="AG1708" s="71"/>
      <c r="AH1708" s="71"/>
      <c r="AI1708" s="71"/>
      <c r="AJ1708" s="71">
        <f t="shared" ca="1" si="394"/>
        <v>95.187814902322941</v>
      </c>
      <c r="AK1708" s="71"/>
      <c r="AL1708" s="71"/>
      <c r="AN1708" s="17"/>
      <c r="AO1708" s="17"/>
      <c r="AP1708" s="17"/>
      <c r="AQ1708" s="17"/>
      <c r="AR1708" s="17"/>
      <c r="AT1708" s="71"/>
      <c r="AU1708" s="71"/>
      <c r="AV1708" s="71"/>
      <c r="AW1708" s="71"/>
      <c r="AX1708" s="71"/>
      <c r="AY1708" s="71">
        <f t="shared" ca="1" si="395"/>
        <v>169.89534676373398</v>
      </c>
      <c r="AZ1708" s="71"/>
      <c r="BA1708" s="71"/>
      <c r="BC1708" s="71"/>
      <c r="BD1708" s="71"/>
      <c r="BE1708" s="71"/>
      <c r="BF1708" s="71"/>
      <c r="BG1708" s="71"/>
      <c r="BH1708" s="71">
        <f t="shared" ca="1" si="392"/>
        <v>95.199091257976605</v>
      </c>
      <c r="BI1708" s="71"/>
      <c r="BJ1708" s="71"/>
      <c r="BL1708" s="17">
        <f ca="1">[1]CalcBCI!AM1708</f>
        <v>3.1154127878040345</v>
      </c>
      <c r="BM1708" s="49">
        <f t="shared" ca="1" si="402"/>
        <v>71.501406450445586</v>
      </c>
      <c r="BN1708" s="75">
        <f ca="1">([1]CalcBCI!U1708-$BN$8)/$BN$9+$BN$7</f>
        <v>25.220299999999995</v>
      </c>
      <c r="BO1708" s="17"/>
      <c r="BP1708">
        <f t="shared" ca="1" si="396"/>
        <v>90.214178799246525</v>
      </c>
      <c r="BQ1708" s="17"/>
      <c r="BR1708" s="17"/>
      <c r="BS1708" s="17"/>
      <c r="BU1708" s="17"/>
      <c r="BV1708" s="17"/>
      <c r="BW1708" s="17"/>
      <c r="BX1708" s="17"/>
      <c r="BY1708" s="17"/>
      <c r="BZ1708" s="17"/>
      <c r="CA1708" s="17"/>
      <c r="CB1708" s="17"/>
    </row>
    <row r="1709" spans="1:80" hidden="1" outlineLevel="2" x14ac:dyDescent="0.25">
      <c r="A1709" s="1">
        <f>[1]CalcBCI!BY1709</f>
        <v>36335</v>
      </c>
      <c r="B1709" s="17">
        <f ca="1">[1]CalcBCI!CA1709</f>
        <v>170.84897966338693</v>
      </c>
      <c r="C1709" s="17">
        <f ca="1">[1]CalcBCI!CB1709</f>
        <v>170.37216321356044</v>
      </c>
      <c r="D1709" s="29">
        <f ca="1">[1]CalcBCI!CF1709</f>
        <v>1</v>
      </c>
      <c r="E1709" s="59">
        <f ca="1">[1]CalcBCI!$CH1709</f>
        <v>100</v>
      </c>
      <c r="F1709" s="29">
        <f ca="1">[1]CalcBCI!CG1709</f>
        <v>1</v>
      </c>
      <c r="G1709" s="17">
        <f ca="1">[1]CalcBCI!CI1709</f>
        <v>100</v>
      </c>
      <c r="H1709" s="17">
        <f ca="1">[1]CalcBCIg!L1697</f>
        <v>11.257409512996674</v>
      </c>
      <c r="I1709" s="17">
        <f ca="1">[1]CalcBCIg!J1697</f>
        <v>5.2574095129966745</v>
      </c>
      <c r="J1709" s="17"/>
      <c r="K1709" s="17">
        <f t="shared" si="403"/>
        <v>-6</v>
      </c>
      <c r="L1709" s="17">
        <f t="shared" si="403"/>
        <v>26</v>
      </c>
      <c r="M1709" s="17">
        <f t="shared" si="404"/>
        <v>96</v>
      </c>
      <c r="N1709" s="17">
        <f t="shared" si="405"/>
        <v>0</v>
      </c>
      <c r="O1709" s="17">
        <f t="shared" ca="1" si="397"/>
        <v>100</v>
      </c>
      <c r="P1709" s="17">
        <f t="shared" si="398"/>
        <v>62.5</v>
      </c>
      <c r="Q1709" s="17">
        <f t="shared" ca="1" si="399"/>
        <v>100</v>
      </c>
      <c r="R1709" s="17">
        <f t="shared" ca="1" si="400"/>
        <v>19.003870844841003</v>
      </c>
      <c r="S1709" s="42">
        <f>[1]CalcBCI!$BZ1709</f>
        <v>-1000</v>
      </c>
      <c r="T1709" s="42">
        <f t="shared" si="401"/>
        <v>-1000</v>
      </c>
      <c r="V1709" s="71"/>
      <c r="W1709" s="71"/>
      <c r="X1709" s="71"/>
      <c r="Y1709" s="71"/>
      <c r="Z1709" s="71"/>
      <c r="AA1709" s="71">
        <f t="shared" ca="1" si="393"/>
        <v>170.84897966338693</v>
      </c>
      <c r="AB1709" s="71"/>
      <c r="AC1709" s="71"/>
      <c r="AE1709" s="71"/>
      <c r="AF1709" s="71"/>
      <c r="AG1709" s="71"/>
      <c r="AH1709" s="71"/>
      <c r="AI1709" s="71"/>
      <c r="AJ1709" s="71">
        <f t="shared" ca="1" si="394"/>
        <v>95.542810635239519</v>
      </c>
      <c r="AK1709" s="71"/>
      <c r="AL1709" s="71"/>
      <c r="AN1709" s="17"/>
      <c r="AO1709" s="17"/>
      <c r="AP1709" s="17"/>
      <c r="AQ1709" s="17"/>
      <c r="AR1709" s="17"/>
      <c r="AT1709" s="71"/>
      <c r="AU1709" s="71"/>
      <c r="AV1709" s="71"/>
      <c r="AW1709" s="71"/>
      <c r="AX1709" s="71"/>
      <c r="AY1709" s="71">
        <f t="shared" ca="1" si="395"/>
        <v>170.37216321356044</v>
      </c>
      <c r="AZ1709" s="71"/>
      <c r="BA1709" s="71"/>
      <c r="BC1709" s="71"/>
      <c r="BD1709" s="71"/>
      <c r="BE1709" s="71"/>
      <c r="BF1709" s="71"/>
      <c r="BG1709" s="71"/>
      <c r="BH1709" s="71">
        <f t="shared" ca="1" si="392"/>
        <v>95.466270398459244</v>
      </c>
      <c r="BI1709" s="71"/>
      <c r="BJ1709" s="71"/>
      <c r="BL1709" s="17">
        <f ca="1">[1]CalcBCI!AM1709</f>
        <v>3.1271488737770925</v>
      </c>
      <c r="BM1709" s="49">
        <f t="shared" ca="1" si="402"/>
        <v>72.053687210013749</v>
      </c>
      <c r="BN1709" s="75">
        <f ca="1">([1]CalcBCI!U1709-$BN$8)/$BN$9+$BN$7</f>
        <v>27.006799999999998</v>
      </c>
      <c r="BO1709" s="17"/>
      <c r="BP1709">
        <f t="shared" ca="1" si="396"/>
        <v>90.848979663386928</v>
      </c>
      <c r="BQ1709" s="17"/>
      <c r="BR1709" s="17"/>
      <c r="BS1709" s="17"/>
      <c r="BU1709" s="17"/>
      <c r="BV1709" s="17"/>
      <c r="BW1709" s="17"/>
      <c r="BX1709" s="17"/>
      <c r="BY1709" s="17"/>
      <c r="BZ1709" s="17"/>
      <c r="CA1709" s="17"/>
      <c r="CB1709" s="17"/>
    </row>
    <row r="1710" spans="1:80" hidden="1" outlineLevel="2" x14ac:dyDescent="0.25">
      <c r="A1710" s="1">
        <f>[1]CalcBCI!BY1710</f>
        <v>36342</v>
      </c>
      <c r="B1710" s="17">
        <f ca="1">[1]CalcBCI!CA1710</f>
        <v>170.8822918695918</v>
      </c>
      <c r="C1710" s="17">
        <f ca="1">[1]CalcBCI!CB1710</f>
        <v>170.62722754157613</v>
      </c>
      <c r="D1710" s="29">
        <f ca="1">[1]CalcBCI!CF1710</f>
        <v>1</v>
      </c>
      <c r="E1710" s="59">
        <f ca="1">[1]CalcBCI!$CH1710</f>
        <v>100</v>
      </c>
      <c r="F1710" s="29">
        <f ca="1">[1]CalcBCI!CG1710</f>
        <v>1</v>
      </c>
      <c r="G1710" s="17">
        <f ca="1">[1]CalcBCI!CI1710</f>
        <v>100</v>
      </c>
      <c r="H1710" s="17">
        <f ca="1">[1]CalcBCIg!L1698</f>
        <v>11.66129595041275</v>
      </c>
      <c r="I1710" s="17">
        <f ca="1">[1]CalcBCIg!J1698</f>
        <v>5.6612959504127511</v>
      </c>
      <c r="J1710" s="17"/>
      <c r="K1710" s="17">
        <f t="shared" si="403"/>
        <v>-6</v>
      </c>
      <c r="L1710" s="17">
        <f t="shared" si="403"/>
        <v>26</v>
      </c>
      <c r="M1710" s="17">
        <f t="shared" si="404"/>
        <v>96</v>
      </c>
      <c r="N1710" s="17">
        <f t="shared" si="405"/>
        <v>0</v>
      </c>
      <c r="O1710" s="17">
        <f t="shared" ca="1" si="397"/>
        <v>100</v>
      </c>
      <c r="P1710" s="17">
        <f t="shared" si="398"/>
        <v>62.5</v>
      </c>
      <c r="Q1710" s="17">
        <f t="shared" ca="1" si="399"/>
        <v>100</v>
      </c>
      <c r="R1710" s="17">
        <f t="shared" ca="1" si="400"/>
        <v>19.003870844841003</v>
      </c>
      <c r="S1710" s="42">
        <f>[1]CalcBCI!$BZ1710</f>
        <v>-1000</v>
      </c>
      <c r="T1710" s="42">
        <f t="shared" si="401"/>
        <v>-1000</v>
      </c>
      <c r="V1710" s="71"/>
      <c r="W1710" s="71"/>
      <c r="X1710" s="71"/>
      <c r="Y1710" s="71"/>
      <c r="Z1710" s="71"/>
      <c r="AA1710" s="71">
        <f t="shared" ca="1" si="393"/>
        <v>170.8822918695918</v>
      </c>
      <c r="AB1710" s="71"/>
      <c r="AC1710" s="71"/>
      <c r="AE1710" s="71"/>
      <c r="AF1710" s="71"/>
      <c r="AG1710" s="71"/>
      <c r="AH1710" s="71"/>
      <c r="AI1710" s="71"/>
      <c r="AJ1710" s="71">
        <f t="shared" ca="1" si="394"/>
        <v>95.561439612805231</v>
      </c>
      <c r="AK1710" s="71"/>
      <c r="AL1710" s="71"/>
      <c r="AN1710" s="17"/>
      <c r="AO1710" s="17"/>
      <c r="AP1710" s="17"/>
      <c r="AQ1710" s="17"/>
      <c r="AR1710" s="17"/>
      <c r="AT1710" s="71"/>
      <c r="AU1710" s="71"/>
      <c r="AV1710" s="71"/>
      <c r="AW1710" s="71"/>
      <c r="AX1710" s="71"/>
      <c r="AY1710" s="71">
        <f t="shared" ca="1" si="395"/>
        <v>170.62722754157613</v>
      </c>
      <c r="AZ1710" s="71"/>
      <c r="BA1710" s="71"/>
      <c r="BC1710" s="71"/>
      <c r="BD1710" s="71"/>
      <c r="BE1710" s="71"/>
      <c r="BF1710" s="71"/>
      <c r="BG1710" s="71"/>
      <c r="BH1710" s="71">
        <f t="shared" ca="1" si="392"/>
        <v>95.609193042910405</v>
      </c>
      <c r="BI1710" s="71"/>
      <c r="BJ1710" s="71"/>
      <c r="BL1710" s="17">
        <f ca="1">[1]CalcBCI!AM1710</f>
        <v>3.1262353396521787</v>
      </c>
      <c r="BM1710" s="49">
        <f t="shared" ca="1" si="402"/>
        <v>72.010697807792496</v>
      </c>
      <c r="BN1710" s="75">
        <f ca="1">([1]CalcBCI!U1710-$BN$8)/$BN$9+$BN$7</f>
        <v>26.866000000000007</v>
      </c>
      <c r="BO1710" s="17"/>
      <c r="BP1710">
        <f t="shared" ca="1" si="396"/>
        <v>90.882291869591796</v>
      </c>
      <c r="BQ1710" s="17"/>
      <c r="BR1710" s="17"/>
      <c r="BS1710" s="17"/>
      <c r="BU1710" s="17"/>
      <c r="BV1710" s="17"/>
      <c r="BW1710" s="17"/>
      <c r="BX1710" s="17"/>
      <c r="BY1710" s="17"/>
      <c r="BZ1710" s="17"/>
      <c r="CA1710" s="17"/>
      <c r="CB1710" s="17"/>
    </row>
    <row r="1711" spans="1:80" hidden="1" outlineLevel="2" x14ac:dyDescent="0.25">
      <c r="A1711" s="1">
        <f>[1]CalcBCI!BY1711</f>
        <v>36349</v>
      </c>
      <c r="B1711" s="17">
        <f ca="1">[1]CalcBCI!CA1711</f>
        <v>171.88265309331183</v>
      </c>
      <c r="C1711" s="17">
        <f ca="1">[1]CalcBCI!CB1711</f>
        <v>171.25494031744398</v>
      </c>
      <c r="D1711" s="29">
        <f ca="1">[1]CalcBCI!CF1711</f>
        <v>1</v>
      </c>
      <c r="E1711" s="59">
        <f ca="1">[1]CalcBCI!$CH1711</f>
        <v>100</v>
      </c>
      <c r="F1711" s="29">
        <f ca="1">[1]CalcBCI!CG1711</f>
        <v>1</v>
      </c>
      <c r="G1711" s="17">
        <f ca="1">[1]CalcBCI!CI1711</f>
        <v>100</v>
      </c>
      <c r="H1711" s="17">
        <f ca="1">[1]CalcBCIg!L1699</f>
        <v>12.041585505008698</v>
      </c>
      <c r="I1711" s="17">
        <f ca="1">[1]CalcBCIg!J1699</f>
        <v>6.0415855050086966</v>
      </c>
      <c r="J1711" s="17"/>
      <c r="K1711" s="17">
        <f t="shared" si="403"/>
        <v>-6</v>
      </c>
      <c r="L1711" s="17">
        <f t="shared" si="403"/>
        <v>26</v>
      </c>
      <c r="M1711" s="17">
        <f t="shared" si="404"/>
        <v>96</v>
      </c>
      <c r="N1711" s="17">
        <f t="shared" si="405"/>
        <v>0</v>
      </c>
      <c r="O1711" s="17">
        <f t="shared" ca="1" si="397"/>
        <v>100</v>
      </c>
      <c r="P1711" s="17">
        <f t="shared" si="398"/>
        <v>62.5</v>
      </c>
      <c r="Q1711" s="17">
        <f t="shared" ca="1" si="399"/>
        <v>100</v>
      </c>
      <c r="R1711" s="17">
        <f t="shared" ca="1" si="400"/>
        <v>19.003870844841003</v>
      </c>
      <c r="S1711" s="42">
        <f>[1]CalcBCI!$BZ1711</f>
        <v>-1000</v>
      </c>
      <c r="T1711" s="42">
        <f t="shared" si="401"/>
        <v>-1000</v>
      </c>
      <c r="V1711" s="71"/>
      <c r="W1711" s="71"/>
      <c r="X1711" s="71"/>
      <c r="Y1711" s="71"/>
      <c r="Z1711" s="71"/>
      <c r="AA1711" s="71">
        <f t="shared" ca="1" si="393"/>
        <v>171.88265309331183</v>
      </c>
      <c r="AB1711" s="71"/>
      <c r="AC1711" s="71"/>
      <c r="AE1711" s="71"/>
      <c r="AF1711" s="71"/>
      <c r="AG1711" s="71"/>
      <c r="AH1711" s="71"/>
      <c r="AI1711" s="71"/>
      <c r="AJ1711" s="71">
        <f t="shared" ca="1" si="394"/>
        <v>96.120865388440691</v>
      </c>
      <c r="AK1711" s="71"/>
      <c r="AL1711" s="71"/>
      <c r="AN1711" s="17"/>
      <c r="AO1711" s="17"/>
      <c r="AP1711" s="17"/>
      <c r="AQ1711" s="17"/>
      <c r="AR1711" s="17"/>
      <c r="AT1711" s="71"/>
      <c r="AU1711" s="71"/>
      <c r="AV1711" s="71"/>
      <c r="AW1711" s="71"/>
      <c r="AX1711" s="71"/>
      <c r="AY1711" s="71">
        <f t="shared" ca="1" si="395"/>
        <v>171.25494031744398</v>
      </c>
      <c r="AZ1711" s="71"/>
      <c r="BA1711" s="71"/>
      <c r="BC1711" s="71"/>
      <c r="BD1711" s="71"/>
      <c r="BE1711" s="71"/>
      <c r="BF1711" s="71"/>
      <c r="BG1711" s="71"/>
      <c r="BH1711" s="71">
        <f t="shared" ca="1" si="392"/>
        <v>95.960925370910786</v>
      </c>
      <c r="BI1711" s="71"/>
      <c r="BJ1711" s="71"/>
      <c r="BL1711" s="17">
        <f ca="1">[1]CalcBCI!AM1711</f>
        <v>3.1428510497405355</v>
      </c>
      <c r="BM1711" s="49">
        <f t="shared" ca="1" si="402"/>
        <v>72.792605592843529</v>
      </c>
      <c r="BN1711" s="75">
        <f ca="1">([1]CalcBCI!U1711-$BN$8)/$BN$9+$BN$7</f>
        <v>29.473800000000004</v>
      </c>
      <c r="BO1711" s="17"/>
      <c r="BP1711">
        <f t="shared" ca="1" si="396"/>
        <v>91.882653093311831</v>
      </c>
      <c r="BQ1711" s="17"/>
      <c r="BR1711" s="17"/>
      <c r="BS1711" s="17"/>
      <c r="BU1711" s="17"/>
      <c r="BV1711" s="17"/>
      <c r="BW1711" s="17"/>
      <c r="BX1711" s="17"/>
      <c r="BY1711" s="17"/>
      <c r="BZ1711" s="17"/>
      <c r="CA1711" s="17"/>
      <c r="CB1711" s="17"/>
    </row>
    <row r="1712" spans="1:80" hidden="1" outlineLevel="2" x14ac:dyDescent="0.25">
      <c r="A1712" s="1">
        <f>[1]CalcBCI!BY1712</f>
        <v>36356</v>
      </c>
      <c r="B1712" s="17">
        <f ca="1">[1]CalcBCI!CA1712</f>
        <v>172.00788989997699</v>
      </c>
      <c r="C1712" s="17">
        <f ca="1">[1]CalcBCI!CB1712</f>
        <v>171.63141510871048</v>
      </c>
      <c r="D1712" s="29">
        <f ca="1">[1]CalcBCI!CF1712</f>
        <v>1</v>
      </c>
      <c r="E1712" s="59">
        <f ca="1">[1]CalcBCI!$CH1712</f>
        <v>100</v>
      </c>
      <c r="F1712" s="29">
        <f ca="1">[1]CalcBCI!CG1712</f>
        <v>1</v>
      </c>
      <c r="G1712" s="17">
        <f ca="1">[1]CalcBCI!CI1712</f>
        <v>100</v>
      </c>
      <c r="H1712" s="17">
        <f ca="1">[1]CalcBCIg!L1700</f>
        <v>12.425058543682095</v>
      </c>
      <c r="I1712" s="17">
        <f ca="1">[1]CalcBCIg!J1700</f>
        <v>6.4250585436820957</v>
      </c>
      <c r="J1712" s="17"/>
      <c r="K1712" s="17">
        <f t="shared" si="403"/>
        <v>-6</v>
      </c>
      <c r="L1712" s="17">
        <f t="shared" si="403"/>
        <v>26</v>
      </c>
      <c r="M1712" s="17">
        <f t="shared" si="404"/>
        <v>96</v>
      </c>
      <c r="N1712" s="17">
        <f t="shared" si="405"/>
        <v>0</v>
      </c>
      <c r="O1712" s="17">
        <f t="shared" ca="1" si="397"/>
        <v>100</v>
      </c>
      <c r="P1712" s="17">
        <f t="shared" si="398"/>
        <v>62.5</v>
      </c>
      <c r="Q1712" s="17">
        <f t="shared" ca="1" si="399"/>
        <v>100</v>
      </c>
      <c r="R1712" s="17">
        <f t="shared" ca="1" si="400"/>
        <v>19.003870844841003</v>
      </c>
      <c r="S1712" s="42">
        <f>[1]CalcBCI!$BZ1712</f>
        <v>-1000</v>
      </c>
      <c r="T1712" s="42">
        <f t="shared" si="401"/>
        <v>-1000</v>
      </c>
      <c r="V1712" s="71"/>
      <c r="W1712" s="71"/>
      <c r="X1712" s="71"/>
      <c r="Y1712" s="71"/>
      <c r="Z1712" s="71"/>
      <c r="AA1712" s="71">
        <f t="shared" ca="1" si="393"/>
        <v>172.00788989997699</v>
      </c>
      <c r="AB1712" s="71"/>
      <c r="AC1712" s="71"/>
      <c r="AE1712" s="71"/>
      <c r="AF1712" s="71"/>
      <c r="AG1712" s="71"/>
      <c r="AH1712" s="71"/>
      <c r="AI1712" s="71"/>
      <c r="AJ1712" s="71">
        <f t="shared" ca="1" si="394"/>
        <v>96.190900787700002</v>
      </c>
      <c r="AK1712" s="71"/>
      <c r="AL1712" s="71"/>
      <c r="AN1712" s="17"/>
      <c r="AO1712" s="17"/>
      <c r="AP1712" s="17"/>
      <c r="AQ1712" s="17"/>
      <c r="AR1712" s="17"/>
      <c r="AT1712" s="71"/>
      <c r="AU1712" s="71"/>
      <c r="AV1712" s="71"/>
      <c r="AW1712" s="71"/>
      <c r="AX1712" s="71"/>
      <c r="AY1712" s="71">
        <f t="shared" ca="1" si="395"/>
        <v>171.63141510871048</v>
      </c>
      <c r="AZ1712" s="71"/>
      <c r="BA1712" s="71"/>
      <c r="BC1712" s="71"/>
      <c r="BD1712" s="71"/>
      <c r="BE1712" s="71"/>
      <c r="BF1712" s="71"/>
      <c r="BG1712" s="71"/>
      <c r="BH1712" s="71">
        <f t="shared" ca="1" si="392"/>
        <v>96.171879106212032</v>
      </c>
      <c r="BI1712" s="71"/>
      <c r="BJ1712" s="71"/>
      <c r="BL1712" s="17">
        <f ca="1">[1]CalcBCI!AM1712</f>
        <v>3.1454158294887664</v>
      </c>
      <c r="BM1712" s="49">
        <f t="shared" ca="1" si="402"/>
        <v>72.913299878036185</v>
      </c>
      <c r="BN1712" s="75">
        <f ca="1">([1]CalcBCI!U1712-$BN$8)/$BN$9+$BN$7</f>
        <v>29.885299999999987</v>
      </c>
      <c r="BO1712" s="17"/>
      <c r="BP1712">
        <f t="shared" ca="1" si="396"/>
        <v>92.007889899976988</v>
      </c>
      <c r="BQ1712" s="17"/>
      <c r="BR1712" s="17"/>
      <c r="BS1712" s="17"/>
      <c r="BU1712" s="17"/>
      <c r="BV1712" s="17"/>
      <c r="BW1712" s="17"/>
      <c r="BX1712" s="17"/>
      <c r="BY1712" s="17"/>
      <c r="BZ1712" s="17"/>
      <c r="CA1712" s="17"/>
      <c r="CB1712" s="17"/>
    </row>
    <row r="1713" spans="1:80" hidden="1" outlineLevel="2" x14ac:dyDescent="0.25">
      <c r="A1713" s="1">
        <f>[1]CalcBCI!BY1713</f>
        <v>36363</v>
      </c>
      <c r="B1713" s="17">
        <f ca="1">[1]CalcBCI!CA1713</f>
        <v>172.24728758163656</v>
      </c>
      <c r="C1713" s="17">
        <f ca="1">[1]CalcBCI!CB1713</f>
        <v>171.93935134517352</v>
      </c>
      <c r="D1713" s="29">
        <f ca="1">[1]CalcBCI!CF1713</f>
        <v>1</v>
      </c>
      <c r="E1713" s="59">
        <f ca="1">[1]CalcBCI!$CH1713</f>
        <v>100</v>
      </c>
      <c r="F1713" s="29">
        <f ca="1">[1]CalcBCI!CG1713</f>
        <v>1</v>
      </c>
      <c r="G1713" s="17">
        <f ca="1">[1]CalcBCI!CI1713</f>
        <v>100</v>
      </c>
      <c r="H1713" s="17">
        <f ca="1">[1]CalcBCIg!L1701</f>
        <v>12.675116717815401</v>
      </c>
      <c r="I1713" s="17">
        <f ca="1">[1]CalcBCIg!J1701</f>
        <v>6.6751167178154009</v>
      </c>
      <c r="J1713" s="17"/>
      <c r="K1713" s="17">
        <f t="shared" si="403"/>
        <v>-6</v>
      </c>
      <c r="L1713" s="17">
        <f t="shared" si="403"/>
        <v>26</v>
      </c>
      <c r="M1713" s="17">
        <f t="shared" si="404"/>
        <v>96</v>
      </c>
      <c r="N1713" s="17">
        <f t="shared" si="405"/>
        <v>0</v>
      </c>
      <c r="O1713" s="17">
        <f t="shared" ca="1" si="397"/>
        <v>100</v>
      </c>
      <c r="P1713" s="17">
        <f t="shared" si="398"/>
        <v>62.5</v>
      </c>
      <c r="Q1713" s="17">
        <f t="shared" ca="1" si="399"/>
        <v>100</v>
      </c>
      <c r="R1713" s="17">
        <f t="shared" ca="1" si="400"/>
        <v>19.003870844841003</v>
      </c>
      <c r="S1713" s="42">
        <f>[1]CalcBCI!$BZ1713</f>
        <v>-1000</v>
      </c>
      <c r="T1713" s="42">
        <f t="shared" si="401"/>
        <v>-1000</v>
      </c>
      <c r="V1713" s="71"/>
      <c r="W1713" s="71"/>
      <c r="X1713" s="71"/>
      <c r="Y1713" s="71"/>
      <c r="Z1713" s="71"/>
      <c r="AA1713" s="71">
        <f t="shared" ca="1" si="393"/>
        <v>172.24728758163656</v>
      </c>
      <c r="AB1713" s="71"/>
      <c r="AC1713" s="71"/>
      <c r="AE1713" s="71"/>
      <c r="AF1713" s="71"/>
      <c r="AG1713" s="71"/>
      <c r="AH1713" s="71"/>
      <c r="AI1713" s="71"/>
      <c r="AJ1713" s="71">
        <f t="shared" ca="1" si="394"/>
        <v>96.324777661945205</v>
      </c>
      <c r="AK1713" s="71"/>
      <c r="AL1713" s="71"/>
      <c r="AN1713" s="17"/>
      <c r="AO1713" s="17"/>
      <c r="AP1713" s="17"/>
      <c r="AQ1713" s="17"/>
      <c r="AR1713" s="17"/>
      <c r="AT1713" s="71"/>
      <c r="AU1713" s="71"/>
      <c r="AV1713" s="71"/>
      <c r="AW1713" s="71"/>
      <c r="AX1713" s="71"/>
      <c r="AY1713" s="71">
        <f t="shared" ca="1" si="395"/>
        <v>171.93935134517352</v>
      </c>
      <c r="AZ1713" s="71"/>
      <c r="BA1713" s="71"/>
      <c r="BC1713" s="71"/>
      <c r="BD1713" s="71"/>
      <c r="BE1713" s="71"/>
      <c r="BF1713" s="71"/>
      <c r="BG1713" s="71"/>
      <c r="BH1713" s="71">
        <f t="shared" ca="1" si="392"/>
        <v>96.344427974883814</v>
      </c>
      <c r="BI1713" s="71"/>
      <c r="BJ1713" s="71"/>
      <c r="BL1713" s="17">
        <f ca="1">[1]CalcBCI!AM1713</f>
        <v>3.1456587441747308</v>
      </c>
      <c r="BM1713" s="49">
        <f t="shared" ca="1" si="402"/>
        <v>72.924731040655701</v>
      </c>
      <c r="BN1713" s="75">
        <f ca="1">([1]CalcBCI!U1713-$BN$8)/$BN$9+$BN$7</f>
        <v>29.924399999999991</v>
      </c>
      <c r="BO1713" s="17"/>
      <c r="BP1713">
        <f t="shared" ca="1" si="396"/>
        <v>92.247287581636556</v>
      </c>
      <c r="BQ1713" s="17"/>
      <c r="BR1713" s="17"/>
      <c r="BS1713" s="17"/>
      <c r="BU1713" s="17"/>
      <c r="BV1713" s="17"/>
      <c r="BW1713" s="17"/>
      <c r="BX1713" s="17"/>
      <c r="BY1713" s="17"/>
      <c r="BZ1713" s="17"/>
      <c r="CA1713" s="17"/>
      <c r="CB1713" s="17"/>
    </row>
    <row r="1714" spans="1:80" hidden="1" outlineLevel="2" x14ac:dyDescent="0.25">
      <c r="A1714" s="1">
        <f>[1]CalcBCI!BY1714</f>
        <v>36370</v>
      </c>
      <c r="B1714" s="17">
        <f ca="1">[1]CalcBCI!CA1714</f>
        <v>171.67351945650222</v>
      </c>
      <c r="C1714" s="17">
        <f ca="1">[1]CalcBCI!CB1714</f>
        <v>171.80643540083787</v>
      </c>
      <c r="D1714" s="29">
        <f ca="1">[1]CalcBCI!CF1714</f>
        <v>0.99666892795126083</v>
      </c>
      <c r="E1714" s="59">
        <f ca="1">[1]CalcBCI!$CH1714</f>
        <v>94.403440778328005</v>
      </c>
      <c r="F1714" s="29">
        <f ca="1">[1]CalcBCI!CG1714</f>
        <v>0.99922696030143321</v>
      </c>
      <c r="G1714" s="17">
        <f ca="1">[1]CalcBCI!CI1714</f>
        <v>98.06740075358303</v>
      </c>
      <c r="H1714" s="17">
        <f ca="1">[1]CalcBCIg!L1702</f>
        <v>12.726661026477814</v>
      </c>
      <c r="I1714" s="17">
        <f ca="1">[1]CalcBCIg!J1702</f>
        <v>6.7266610264778137</v>
      </c>
      <c r="J1714" s="17"/>
      <c r="K1714" s="17">
        <f t="shared" si="403"/>
        <v>-6</v>
      </c>
      <c r="L1714" s="17">
        <f t="shared" si="403"/>
        <v>26</v>
      </c>
      <c r="M1714" s="17">
        <f t="shared" si="404"/>
        <v>96</v>
      </c>
      <c r="N1714" s="17">
        <f t="shared" si="405"/>
        <v>0</v>
      </c>
      <c r="O1714" s="17">
        <f t="shared" ca="1" si="397"/>
        <v>97.201720389163995</v>
      </c>
      <c r="P1714" s="17">
        <f t="shared" si="398"/>
        <v>62.5</v>
      </c>
      <c r="Q1714" s="17">
        <f t="shared" ca="1" si="399"/>
        <v>100</v>
      </c>
      <c r="R1714" s="17">
        <f t="shared" ca="1" si="400"/>
        <v>19.003870844841003</v>
      </c>
      <c r="S1714" s="42">
        <f>[1]CalcBCI!$BZ1714</f>
        <v>-1000</v>
      </c>
      <c r="T1714" s="42">
        <f t="shared" si="401"/>
        <v>-1000</v>
      </c>
      <c r="V1714" s="71"/>
      <c r="W1714" s="71"/>
      <c r="X1714" s="71"/>
      <c r="Y1714" s="71"/>
      <c r="Z1714" s="71"/>
      <c r="AA1714" s="71">
        <f t="shared" ca="1" si="393"/>
        <v>171.67351945650222</v>
      </c>
      <c r="AB1714" s="71"/>
      <c r="AC1714" s="71"/>
      <c r="AE1714" s="71"/>
      <c r="AF1714" s="71"/>
      <c r="AG1714" s="71"/>
      <c r="AH1714" s="71"/>
      <c r="AI1714" s="71"/>
      <c r="AJ1714" s="71">
        <f t="shared" ca="1" si="394"/>
        <v>96.003912887474485</v>
      </c>
      <c r="AK1714" s="71"/>
      <c r="AL1714" s="71"/>
      <c r="AN1714" s="17"/>
      <c r="AO1714" s="17"/>
      <c r="AP1714" s="17"/>
      <c r="AQ1714" s="17"/>
      <c r="AR1714" s="17"/>
      <c r="AT1714" s="71"/>
      <c r="AU1714" s="71"/>
      <c r="AV1714" s="71"/>
      <c r="AW1714" s="71"/>
      <c r="AX1714" s="71"/>
      <c r="AY1714" s="71">
        <f t="shared" ca="1" si="395"/>
        <v>171.80643540083787</v>
      </c>
      <c r="AZ1714" s="71"/>
      <c r="BA1714" s="71"/>
      <c r="BC1714" s="71"/>
      <c r="BD1714" s="71"/>
      <c r="BE1714" s="71"/>
      <c r="BF1714" s="71"/>
      <c r="BG1714" s="71"/>
      <c r="BH1714" s="71">
        <f t="shared" ca="1" si="392"/>
        <v>96.269949907323507</v>
      </c>
      <c r="BI1714" s="71"/>
      <c r="BJ1714" s="71"/>
      <c r="BL1714" s="17">
        <f ca="1">[1]CalcBCI!AM1714</f>
        <v>3.1331497850684258</v>
      </c>
      <c r="BM1714" s="49">
        <f t="shared" ca="1" si="402"/>
        <v>72.336080152063317</v>
      </c>
      <c r="BN1714" s="75">
        <f ca="1">([1]CalcBCI!U1714-$BN$8)/$BN$9+$BN$7</f>
        <v>27.939099999999996</v>
      </c>
      <c r="BO1714" s="17"/>
      <c r="BP1714">
        <f t="shared" ca="1" si="396"/>
        <v>91.67351945650222</v>
      </c>
      <c r="BQ1714" s="17"/>
      <c r="BR1714" s="17"/>
      <c r="BS1714" s="17"/>
      <c r="BU1714" s="17"/>
      <c r="BV1714" s="17"/>
      <c r="BW1714" s="17"/>
      <c r="BX1714" s="17"/>
      <c r="BY1714" s="17"/>
      <c r="BZ1714" s="17"/>
      <c r="CA1714" s="17"/>
      <c r="CB1714" s="17"/>
    </row>
    <row r="1715" spans="1:80" hidden="1" outlineLevel="2" x14ac:dyDescent="0.25">
      <c r="A1715" s="1">
        <f>[1]CalcBCI!BY1715</f>
        <v>36377</v>
      </c>
      <c r="B1715" s="17">
        <f ca="1">[1]CalcBCI!CA1715</f>
        <v>171.28890338608801</v>
      </c>
      <c r="C1715" s="17">
        <f ca="1">[1]CalcBCI!CB1715</f>
        <v>171.54766939346294</v>
      </c>
      <c r="D1715" s="29">
        <f ca="1">[1]CalcBCI!CF1715</f>
        <v>0.99443599833121132</v>
      </c>
      <c r="E1715" s="59">
        <f ca="1">[1]CalcBCI!$CH1715</f>
        <v>90.651878916685689</v>
      </c>
      <c r="F1715" s="29">
        <f ca="1">[1]CalcBCI!CG1715</f>
        <v>0.99772197610002455</v>
      </c>
      <c r="G1715" s="17">
        <f ca="1">[1]CalcBCI!CI1715</f>
        <v>94.304940250061392</v>
      </c>
      <c r="H1715" s="17">
        <f ca="1">[1]CalcBCIg!L1703</f>
        <v>12.341589987277985</v>
      </c>
      <c r="I1715" s="17">
        <f ca="1">[1]CalcBCIg!J1703</f>
        <v>6.3415899872779846</v>
      </c>
      <c r="J1715" s="17"/>
      <c r="K1715" s="17">
        <f t="shared" si="403"/>
        <v>-6</v>
      </c>
      <c r="L1715" s="17">
        <f t="shared" si="403"/>
        <v>26</v>
      </c>
      <c r="M1715" s="17">
        <f t="shared" si="404"/>
        <v>96</v>
      </c>
      <c r="N1715" s="17">
        <f t="shared" si="405"/>
        <v>0</v>
      </c>
      <c r="O1715" s="17">
        <f t="shared" ca="1" si="397"/>
        <v>95.325939458342845</v>
      </c>
      <c r="P1715" s="17">
        <f t="shared" si="398"/>
        <v>62.5</v>
      </c>
      <c r="Q1715" s="17">
        <f t="shared" ca="1" si="399"/>
        <v>100</v>
      </c>
      <c r="R1715" s="17">
        <f t="shared" ca="1" si="400"/>
        <v>19.003870844841003</v>
      </c>
      <c r="S1715" s="42">
        <f>[1]CalcBCI!$BZ1715</f>
        <v>-1000</v>
      </c>
      <c r="T1715" s="42">
        <f t="shared" si="401"/>
        <v>-1000</v>
      </c>
      <c r="V1715" s="71"/>
      <c r="W1715" s="71"/>
      <c r="X1715" s="71"/>
      <c r="Y1715" s="71"/>
      <c r="Z1715" s="71"/>
      <c r="AA1715" s="71">
        <f t="shared" ca="1" si="393"/>
        <v>171.28890338608801</v>
      </c>
      <c r="AB1715" s="71"/>
      <c r="AC1715" s="71"/>
      <c r="AE1715" s="71"/>
      <c r="AF1715" s="71"/>
      <c r="AG1715" s="71"/>
      <c r="AH1715" s="71"/>
      <c r="AI1715" s="71"/>
      <c r="AJ1715" s="71">
        <f t="shared" ca="1" si="394"/>
        <v>95.788826438288453</v>
      </c>
      <c r="AK1715" s="71"/>
      <c r="AL1715" s="71"/>
      <c r="AN1715" s="17"/>
      <c r="AO1715" s="17"/>
      <c r="AP1715" s="17"/>
      <c r="AQ1715" s="17"/>
      <c r="AR1715" s="17"/>
      <c r="AT1715" s="71"/>
      <c r="AU1715" s="71"/>
      <c r="AV1715" s="71"/>
      <c r="AW1715" s="71"/>
      <c r="AX1715" s="71"/>
      <c r="AY1715" s="71">
        <f t="shared" ca="1" si="395"/>
        <v>171.54766939346294</v>
      </c>
      <c r="AZ1715" s="71"/>
      <c r="BA1715" s="71"/>
      <c r="BC1715" s="71"/>
      <c r="BD1715" s="71"/>
      <c r="BE1715" s="71"/>
      <c r="BF1715" s="71"/>
      <c r="BG1715" s="71"/>
      <c r="BH1715" s="71">
        <f t="shared" ca="1" si="392"/>
        <v>96.124953065327546</v>
      </c>
      <c r="BI1715" s="71"/>
      <c r="BJ1715" s="71"/>
      <c r="BL1715" s="17">
        <f ca="1">[1]CalcBCI!AM1715</f>
        <v>3.1222361995014491</v>
      </c>
      <c r="BM1715" s="49">
        <f t="shared" ca="1" si="402"/>
        <v>71.82250489874815</v>
      </c>
      <c r="BN1715" s="75">
        <f ca="1">([1]CalcBCI!U1715-$BN$8)/$BN$9+$BN$7</f>
        <v>26.253100000000003</v>
      </c>
      <c r="BO1715" s="17"/>
      <c r="BP1715">
        <f t="shared" ca="1" si="396"/>
        <v>91.288903386088009</v>
      </c>
      <c r="BQ1715" s="17"/>
      <c r="BR1715" s="17"/>
      <c r="BS1715" s="17"/>
      <c r="BU1715" s="17"/>
      <c r="BV1715" s="17"/>
      <c r="BW1715" s="17"/>
      <c r="BX1715" s="17"/>
      <c r="BY1715" s="17"/>
      <c r="BZ1715" s="17"/>
      <c r="CA1715" s="17"/>
      <c r="CB1715" s="17"/>
    </row>
    <row r="1716" spans="1:80" hidden="1" outlineLevel="2" x14ac:dyDescent="0.25">
      <c r="A1716" s="1">
        <f>[1]CalcBCI!BY1716</f>
        <v>36384</v>
      </c>
      <c r="B1716" s="17">
        <f ca="1">[1]CalcBCI!CA1716</f>
        <v>171.36978937823929</v>
      </c>
      <c r="C1716" s="17">
        <f ca="1">[1]CalcBCI!CB1716</f>
        <v>171.45872938585111</v>
      </c>
      <c r="D1716" s="29">
        <f ca="1">[1]CalcBCI!CF1716</f>
        <v>0.99490559058596861</v>
      </c>
      <c r="E1716" s="59">
        <f ca="1">[1]CalcBCI!$CH1716</f>
        <v>91.440844398468784</v>
      </c>
      <c r="F1716" s="29">
        <f ca="1">[1]CalcBCI!CG1716</f>
        <v>0.99720470063681033</v>
      </c>
      <c r="G1716" s="17">
        <f ca="1">[1]CalcBCI!CI1716</f>
        <v>93.011751592025817</v>
      </c>
      <c r="H1716" s="17">
        <f ca="1">[1]CalcBCIg!L1704</f>
        <v>11.939441025257111</v>
      </c>
      <c r="I1716" s="17">
        <f ca="1">[1]CalcBCIg!J1704</f>
        <v>5.9394410252571097</v>
      </c>
      <c r="J1716" s="17"/>
      <c r="K1716" s="17">
        <f t="shared" si="403"/>
        <v>-6</v>
      </c>
      <c r="L1716" s="17">
        <f t="shared" si="403"/>
        <v>26</v>
      </c>
      <c r="M1716" s="17">
        <f t="shared" si="404"/>
        <v>96</v>
      </c>
      <c r="N1716" s="17">
        <f t="shared" si="405"/>
        <v>0</v>
      </c>
      <c r="O1716" s="17">
        <f t="shared" ca="1" si="397"/>
        <v>95.720422199234392</v>
      </c>
      <c r="P1716" s="17">
        <f t="shared" si="398"/>
        <v>62.5</v>
      </c>
      <c r="Q1716" s="17">
        <f t="shared" ca="1" si="399"/>
        <v>100</v>
      </c>
      <c r="R1716" s="17">
        <f t="shared" ca="1" si="400"/>
        <v>19.003870844841003</v>
      </c>
      <c r="S1716" s="42">
        <f>[1]CalcBCI!$BZ1716</f>
        <v>-1000</v>
      </c>
      <c r="T1716" s="42">
        <f t="shared" si="401"/>
        <v>-1000</v>
      </c>
      <c r="V1716" s="71"/>
      <c r="W1716" s="71"/>
      <c r="X1716" s="71"/>
      <c r="Y1716" s="71"/>
      <c r="Z1716" s="71"/>
      <c r="AA1716" s="71">
        <f t="shared" ca="1" si="393"/>
        <v>171.36978937823929</v>
      </c>
      <c r="AB1716" s="71"/>
      <c r="AC1716" s="71"/>
      <c r="AE1716" s="71"/>
      <c r="AF1716" s="71"/>
      <c r="AG1716" s="71"/>
      <c r="AH1716" s="71"/>
      <c r="AI1716" s="71"/>
      <c r="AJ1716" s="71">
        <f t="shared" ca="1" si="394"/>
        <v>95.834059807819713</v>
      </c>
      <c r="AK1716" s="71"/>
      <c r="AL1716" s="71"/>
      <c r="AN1716" s="17"/>
      <c r="AO1716" s="17"/>
      <c r="AP1716" s="17"/>
      <c r="AQ1716" s="17"/>
      <c r="AR1716" s="17"/>
      <c r="AT1716" s="71"/>
      <c r="AU1716" s="71"/>
      <c r="AV1716" s="71"/>
      <c r="AW1716" s="71"/>
      <c r="AX1716" s="71"/>
      <c r="AY1716" s="71">
        <f t="shared" ca="1" si="395"/>
        <v>171.45872938585111</v>
      </c>
      <c r="AZ1716" s="71"/>
      <c r="BA1716" s="71"/>
      <c r="BC1716" s="71"/>
      <c r="BD1716" s="71"/>
      <c r="BE1716" s="71"/>
      <c r="BF1716" s="71"/>
      <c r="BG1716" s="71"/>
      <c r="BH1716" s="71">
        <f t="shared" ca="1" si="392"/>
        <v>96.075116456718746</v>
      </c>
      <c r="BI1716" s="71"/>
      <c r="BJ1716" s="71"/>
      <c r="BL1716" s="17">
        <f ca="1">[1]CalcBCI!AM1716</f>
        <v>3.1136198494966205</v>
      </c>
      <c r="BM1716" s="49">
        <f t="shared" ca="1" si="402"/>
        <v>71.417033744540873</v>
      </c>
      <c r="BN1716" s="75">
        <f ca="1">([1]CalcBCI!U1716-$BN$8)/$BN$9+$BN$7</f>
        <v>24.951600000000006</v>
      </c>
      <c r="BO1716" s="17"/>
      <c r="BP1716">
        <f t="shared" ca="1" si="396"/>
        <v>91.36978937823929</v>
      </c>
      <c r="BQ1716" s="17"/>
      <c r="BR1716" s="17"/>
      <c r="BS1716" s="17"/>
      <c r="BU1716" s="17"/>
      <c r="BV1716" s="17"/>
      <c r="BW1716" s="17"/>
      <c r="BX1716" s="17"/>
      <c r="BY1716" s="17"/>
      <c r="BZ1716" s="17"/>
      <c r="CA1716" s="17"/>
      <c r="CB1716" s="17"/>
    </row>
    <row r="1717" spans="1:80" hidden="1" outlineLevel="2" x14ac:dyDescent="0.25">
      <c r="A1717" s="1">
        <f>[1]CalcBCI!BY1717</f>
        <v>36391</v>
      </c>
      <c r="B1717" s="17">
        <f ca="1">[1]CalcBCI!CA1717</f>
        <v>171.93461299682389</v>
      </c>
      <c r="C1717" s="17">
        <f ca="1">[1]CalcBCI!CB1717</f>
        <v>171.69667119133749</v>
      </c>
      <c r="D1717" s="29">
        <f ca="1">[1]CalcBCI!CF1717</f>
        <v>0.99818473434790966</v>
      </c>
      <c r="E1717" s="59">
        <f ca="1">[1]CalcBCI!$CH1717</f>
        <v>96.950158514633173</v>
      </c>
      <c r="F1717" s="29">
        <f ca="1">[1]CalcBCI!CG1717</f>
        <v>0.99858857119131006</v>
      </c>
      <c r="G1717" s="17">
        <f ca="1">[1]CalcBCI!CI1717</f>
        <v>96.471427978275145</v>
      </c>
      <c r="H1717" s="17">
        <f ca="1">[1]CalcBCIg!L1705</f>
        <v>11.628840625286102</v>
      </c>
      <c r="I1717" s="17">
        <f ca="1">[1]CalcBCIg!J1705</f>
        <v>5.6288406252861023</v>
      </c>
      <c r="J1717" s="17"/>
      <c r="K1717" s="17">
        <f t="shared" si="403"/>
        <v>-6</v>
      </c>
      <c r="L1717" s="17">
        <f t="shared" si="403"/>
        <v>26</v>
      </c>
      <c r="M1717" s="17">
        <f t="shared" si="404"/>
        <v>96</v>
      </c>
      <c r="N1717" s="17">
        <f t="shared" si="405"/>
        <v>0</v>
      </c>
      <c r="O1717" s="17">
        <f t="shared" ca="1" si="397"/>
        <v>98.475079257316594</v>
      </c>
      <c r="P1717" s="17">
        <f t="shared" si="398"/>
        <v>62.5</v>
      </c>
      <c r="Q1717" s="17">
        <f t="shared" ca="1" si="399"/>
        <v>100</v>
      </c>
      <c r="R1717" s="17">
        <f t="shared" ca="1" si="400"/>
        <v>19.003870844841003</v>
      </c>
      <c r="S1717" s="42">
        <f>[1]CalcBCI!$BZ1717</f>
        <v>-1000</v>
      </c>
      <c r="T1717" s="42">
        <f t="shared" si="401"/>
        <v>-1000</v>
      </c>
      <c r="V1717" s="71"/>
      <c r="W1717" s="71"/>
      <c r="X1717" s="71"/>
      <c r="Y1717" s="71"/>
      <c r="Z1717" s="71"/>
      <c r="AA1717" s="71">
        <f t="shared" ca="1" si="393"/>
        <v>171.93461299682389</v>
      </c>
      <c r="AB1717" s="71"/>
      <c r="AC1717" s="71"/>
      <c r="AE1717" s="71"/>
      <c r="AF1717" s="71"/>
      <c r="AG1717" s="71"/>
      <c r="AH1717" s="71"/>
      <c r="AI1717" s="71"/>
      <c r="AJ1717" s="71">
        <f t="shared" ca="1" si="394"/>
        <v>96.149922601610243</v>
      </c>
      <c r="AK1717" s="71"/>
      <c r="AL1717" s="71"/>
      <c r="AN1717" s="17"/>
      <c r="AO1717" s="17"/>
      <c r="AP1717" s="17"/>
      <c r="AQ1717" s="17"/>
      <c r="AR1717" s="17"/>
      <c r="AT1717" s="71"/>
      <c r="AU1717" s="71"/>
      <c r="AV1717" s="71"/>
      <c r="AW1717" s="71"/>
      <c r="AX1717" s="71"/>
      <c r="AY1717" s="71">
        <f t="shared" ca="1" si="395"/>
        <v>171.69667119133749</v>
      </c>
      <c r="AZ1717" s="71"/>
      <c r="BA1717" s="71"/>
      <c r="BC1717" s="71"/>
      <c r="BD1717" s="71"/>
      <c r="BE1717" s="71"/>
      <c r="BF1717" s="71"/>
      <c r="BG1717" s="71"/>
      <c r="BH1717" s="71">
        <f t="shared" ca="1" si="392"/>
        <v>96.208444673683303</v>
      </c>
      <c r="BI1717" s="71"/>
      <c r="BJ1717" s="71"/>
      <c r="BL1717" s="17">
        <f ca="1">[1]CalcBCI!AM1717</f>
        <v>3.1227799307662347</v>
      </c>
      <c r="BM1717" s="49">
        <f t="shared" ca="1" si="402"/>
        <v>71.848091991123425</v>
      </c>
      <c r="BN1717" s="75">
        <f ca="1">([1]CalcBCI!U1717-$BN$8)/$BN$9+$BN$7</f>
        <v>26.336100000000009</v>
      </c>
      <c r="BO1717" s="17"/>
      <c r="BP1717">
        <f t="shared" ca="1" si="396"/>
        <v>91.934612996823887</v>
      </c>
      <c r="BQ1717" s="17"/>
      <c r="BR1717" s="17"/>
      <c r="BS1717" s="17"/>
      <c r="BU1717" s="17"/>
      <c r="BV1717" s="17"/>
      <c r="BW1717" s="17"/>
      <c r="BX1717" s="17"/>
      <c r="BY1717" s="17"/>
      <c r="BZ1717" s="17"/>
      <c r="CA1717" s="17"/>
      <c r="CB1717" s="17"/>
    </row>
    <row r="1718" spans="1:80" hidden="1" outlineLevel="2" x14ac:dyDescent="0.25">
      <c r="A1718" s="1">
        <f>[1]CalcBCI!BY1718</f>
        <v>36398</v>
      </c>
      <c r="B1718" s="17">
        <f ca="1">[1]CalcBCI!CA1718</f>
        <v>172.38963070791272</v>
      </c>
      <c r="C1718" s="17">
        <f ca="1">[1]CalcBCI!CB1718</f>
        <v>172.0431509496251</v>
      </c>
      <c r="D1718" s="29">
        <f ca="1">[1]CalcBCI!CF1718</f>
        <v>1</v>
      </c>
      <c r="E1718" s="59">
        <f ca="1">[1]CalcBCI!$CH1718</f>
        <v>100</v>
      </c>
      <c r="F1718" s="29">
        <f ca="1">[1]CalcBCI!CG1718</f>
        <v>1</v>
      </c>
      <c r="G1718" s="17">
        <f ca="1">[1]CalcBCI!CI1718</f>
        <v>100</v>
      </c>
      <c r="H1718" s="17">
        <f ca="1">[1]CalcBCIg!L1706</f>
        <v>11.62418669462204</v>
      </c>
      <c r="I1718" s="17">
        <f ca="1">[1]CalcBCIg!J1706</f>
        <v>5.6241866946220398</v>
      </c>
      <c r="J1718" s="17"/>
      <c r="K1718" s="17">
        <f t="shared" si="403"/>
        <v>-6</v>
      </c>
      <c r="L1718" s="17">
        <f t="shared" si="403"/>
        <v>26</v>
      </c>
      <c r="M1718" s="17">
        <f t="shared" si="404"/>
        <v>96</v>
      </c>
      <c r="N1718" s="17">
        <f t="shared" si="405"/>
        <v>0</v>
      </c>
      <c r="O1718" s="17">
        <f t="shared" ca="1" si="397"/>
        <v>100</v>
      </c>
      <c r="P1718" s="17">
        <f t="shared" si="398"/>
        <v>62.5</v>
      </c>
      <c r="Q1718" s="17">
        <f t="shared" ca="1" si="399"/>
        <v>100</v>
      </c>
      <c r="R1718" s="17">
        <f t="shared" ca="1" si="400"/>
        <v>19.003870844841003</v>
      </c>
      <c r="S1718" s="42">
        <f>[1]CalcBCI!$BZ1718</f>
        <v>-1000</v>
      </c>
      <c r="T1718" s="42">
        <f t="shared" si="401"/>
        <v>-1000</v>
      </c>
      <c r="V1718" s="71"/>
      <c r="W1718" s="71"/>
      <c r="X1718" s="71"/>
      <c r="Y1718" s="71"/>
      <c r="Z1718" s="71"/>
      <c r="AA1718" s="71">
        <f t="shared" ca="1" si="393"/>
        <v>172.38963070791272</v>
      </c>
      <c r="AB1718" s="71"/>
      <c r="AC1718" s="71"/>
      <c r="AE1718" s="71"/>
      <c r="AF1718" s="71"/>
      <c r="AG1718" s="71"/>
      <c r="AH1718" s="71"/>
      <c r="AI1718" s="71"/>
      <c r="AJ1718" s="71">
        <f t="shared" ca="1" si="394"/>
        <v>96.404379321760956</v>
      </c>
      <c r="AK1718" s="71"/>
      <c r="AL1718" s="71"/>
      <c r="AN1718" s="17"/>
      <c r="AO1718" s="17"/>
      <c r="AP1718" s="17"/>
      <c r="AQ1718" s="17"/>
      <c r="AR1718" s="17"/>
      <c r="AT1718" s="71"/>
      <c r="AU1718" s="71"/>
      <c r="AV1718" s="71"/>
      <c r="AW1718" s="71"/>
      <c r="AX1718" s="71"/>
      <c r="AY1718" s="71">
        <f t="shared" ca="1" si="395"/>
        <v>172.0431509496251</v>
      </c>
      <c r="AZ1718" s="71"/>
      <c r="BA1718" s="71"/>
      <c r="BC1718" s="71"/>
      <c r="BD1718" s="71"/>
      <c r="BE1718" s="71"/>
      <c r="BF1718" s="71"/>
      <c r="BG1718" s="71"/>
      <c r="BH1718" s="71">
        <f t="shared" ca="1" si="392"/>
        <v>96.402591004095356</v>
      </c>
      <c r="BI1718" s="71"/>
      <c r="BJ1718" s="71"/>
      <c r="BL1718" s="17">
        <f ca="1">[1]CalcBCI!AM1718</f>
        <v>3.1313433742624217</v>
      </c>
      <c r="BM1718" s="49">
        <f t="shared" ca="1" si="402"/>
        <v>72.251073452698449</v>
      </c>
      <c r="BN1718" s="75">
        <f ca="1">([1]CalcBCI!U1718-$BN$8)/$BN$9+$BN$7</f>
        <v>27.6571</v>
      </c>
      <c r="BO1718" s="17"/>
      <c r="BP1718">
        <f t="shared" ca="1" si="396"/>
        <v>92.389630707912715</v>
      </c>
      <c r="BQ1718" s="17"/>
      <c r="BR1718" s="17"/>
      <c r="BS1718" s="17"/>
      <c r="BU1718" s="17"/>
      <c r="BV1718" s="17"/>
      <c r="BW1718" s="17"/>
      <c r="BX1718" s="17"/>
      <c r="BY1718" s="17"/>
      <c r="BZ1718" s="17"/>
      <c r="CA1718" s="17"/>
      <c r="CB1718" s="17"/>
    </row>
    <row r="1719" spans="1:80" hidden="1" outlineLevel="2" x14ac:dyDescent="0.25">
      <c r="A1719" s="1">
        <f>[1]CalcBCI!BY1719</f>
        <v>36405</v>
      </c>
      <c r="B1719" s="17">
        <f ca="1">[1]CalcBCI!CA1719</f>
        <v>171.97950092536868</v>
      </c>
      <c r="C1719" s="17">
        <f ca="1">[1]CalcBCI!CB1719</f>
        <v>172.01132593749691</v>
      </c>
      <c r="D1719" s="29">
        <f ca="1">[1]CalcBCI!CF1719</f>
        <v>0.99762091385160556</v>
      </c>
      <c r="E1719" s="59">
        <f ca="1">[1]CalcBCI!$CH1719</f>
        <v>96.002879454982462</v>
      </c>
      <c r="F1719" s="29">
        <f ca="1">[1]CalcBCI!CG1719</f>
        <v>0.99981501726774635</v>
      </c>
      <c r="G1719" s="17">
        <f ca="1">[1]CalcBCI!CI1719</f>
        <v>99.53754316936589</v>
      </c>
      <c r="H1719" s="17">
        <f ca="1">[1]CalcBCIg!L1707</f>
        <v>11.605864226818085</v>
      </c>
      <c r="I1719" s="17">
        <f ca="1">[1]CalcBCIg!J1707</f>
        <v>5.6058642268180847</v>
      </c>
      <c r="J1719" s="17"/>
      <c r="K1719" s="17">
        <f t="shared" si="403"/>
        <v>-6</v>
      </c>
      <c r="L1719" s="17">
        <f t="shared" si="403"/>
        <v>26</v>
      </c>
      <c r="M1719" s="17">
        <f t="shared" si="404"/>
        <v>96</v>
      </c>
      <c r="N1719" s="17">
        <f t="shared" si="405"/>
        <v>0</v>
      </c>
      <c r="O1719" s="17">
        <f t="shared" ca="1" si="397"/>
        <v>98.001439727491231</v>
      </c>
      <c r="P1719" s="17">
        <f t="shared" si="398"/>
        <v>62.5</v>
      </c>
      <c r="Q1719" s="17">
        <f t="shared" ca="1" si="399"/>
        <v>100</v>
      </c>
      <c r="R1719" s="17">
        <f t="shared" ca="1" si="400"/>
        <v>19.003870844841003</v>
      </c>
      <c r="S1719" s="42">
        <f>[1]CalcBCI!$BZ1719</f>
        <v>-1000</v>
      </c>
      <c r="T1719" s="42">
        <f t="shared" si="401"/>
        <v>-1000</v>
      </c>
      <c r="V1719" s="71"/>
      <c r="W1719" s="71"/>
      <c r="X1719" s="71"/>
      <c r="Y1719" s="71"/>
      <c r="Z1719" s="71"/>
      <c r="AA1719" s="71">
        <f t="shared" ca="1" si="393"/>
        <v>171.97950092536868</v>
      </c>
      <c r="AB1719" s="71"/>
      <c r="AC1719" s="71"/>
      <c r="AE1719" s="71"/>
      <c r="AF1719" s="71"/>
      <c r="AG1719" s="71"/>
      <c r="AH1719" s="71"/>
      <c r="AI1719" s="71"/>
      <c r="AJ1719" s="71">
        <f t="shared" ca="1" si="394"/>
        <v>96.175024998271979</v>
      </c>
      <c r="AK1719" s="71"/>
      <c r="AL1719" s="71"/>
      <c r="AN1719" s="17"/>
      <c r="AO1719" s="17"/>
      <c r="AP1719" s="17"/>
      <c r="AQ1719" s="17"/>
      <c r="AR1719" s="17"/>
      <c r="AT1719" s="71"/>
      <c r="AU1719" s="71"/>
      <c r="AV1719" s="71"/>
      <c r="AW1719" s="71"/>
      <c r="AX1719" s="71"/>
      <c r="AY1719" s="71">
        <f t="shared" ca="1" si="395"/>
        <v>172.01132593749691</v>
      </c>
      <c r="AZ1719" s="71"/>
      <c r="BA1719" s="71"/>
      <c r="BC1719" s="71"/>
      <c r="BD1719" s="71"/>
      <c r="BE1719" s="71"/>
      <c r="BF1719" s="71"/>
      <c r="BG1719" s="71"/>
      <c r="BH1719" s="71">
        <f t="shared" ca="1" si="392"/>
        <v>96.384758189415095</v>
      </c>
      <c r="BI1719" s="71"/>
      <c r="BJ1719" s="71"/>
      <c r="BL1719" s="17">
        <f ca="1">[1]CalcBCI!AM1719</f>
        <v>3.1261820774093159</v>
      </c>
      <c r="BM1719" s="49">
        <f t="shared" ca="1" si="402"/>
        <v>72.008191374897251</v>
      </c>
      <c r="BN1719" s="75">
        <f ca="1">([1]CalcBCI!U1719-$BN$8)/$BN$9+$BN$7</f>
        <v>26.857799999999997</v>
      </c>
      <c r="BO1719" s="17"/>
      <c r="BP1719">
        <f t="shared" ca="1" si="396"/>
        <v>91.979500925368683</v>
      </c>
      <c r="BQ1719" s="17"/>
      <c r="BR1719" s="17"/>
      <c r="BS1719" s="17"/>
      <c r="BU1719" s="17"/>
      <c r="BV1719" s="17"/>
      <c r="BW1719" s="17"/>
      <c r="BX1719" s="17"/>
      <c r="BY1719" s="17"/>
      <c r="BZ1719" s="17"/>
      <c r="CA1719" s="17"/>
      <c r="CB1719" s="17"/>
    </row>
    <row r="1720" spans="1:80" hidden="1" outlineLevel="2" x14ac:dyDescent="0.25">
      <c r="A1720" s="1">
        <f>[1]CalcBCI!BY1720</f>
        <v>36412</v>
      </c>
      <c r="B1720" s="17">
        <f ca="1">[1]CalcBCI!CA1720</f>
        <v>172.22815756765158</v>
      </c>
      <c r="C1720" s="17">
        <f ca="1">[1]CalcBCI!CB1720</f>
        <v>172.11974175257424</v>
      </c>
      <c r="D1720" s="29">
        <f ca="1">[1]CalcBCI!CF1720</f>
        <v>0.99906332451900937</v>
      </c>
      <c r="E1720" s="59">
        <f ca="1">[1]CalcBCI!$CH1720</f>
        <v>98.426284474142093</v>
      </c>
      <c r="F1720" s="29">
        <f ca="1">[1]CalcBCI!CG1720</f>
        <v>1</v>
      </c>
      <c r="G1720" s="17">
        <f ca="1">[1]CalcBCI!CI1720</f>
        <v>100</v>
      </c>
      <c r="H1720" s="17">
        <f ca="1">[1]CalcBCIg!L1708</f>
        <v>11.62676340341568</v>
      </c>
      <c r="I1720" s="17">
        <f ca="1">[1]CalcBCIg!J1708</f>
        <v>5.6267634034156799</v>
      </c>
      <c r="J1720" s="17"/>
      <c r="K1720" s="17">
        <f t="shared" si="403"/>
        <v>-6</v>
      </c>
      <c r="L1720" s="17">
        <f t="shared" si="403"/>
        <v>26</v>
      </c>
      <c r="M1720" s="17">
        <f t="shared" si="404"/>
        <v>96</v>
      </c>
      <c r="N1720" s="17">
        <f t="shared" si="405"/>
        <v>0</v>
      </c>
      <c r="O1720" s="17">
        <f t="shared" ca="1" si="397"/>
        <v>99.213142237071054</v>
      </c>
      <c r="P1720" s="17">
        <f t="shared" si="398"/>
        <v>62.5</v>
      </c>
      <c r="Q1720" s="17">
        <f t="shared" ca="1" si="399"/>
        <v>100</v>
      </c>
      <c r="R1720" s="17">
        <f t="shared" ca="1" si="400"/>
        <v>19.003870844841003</v>
      </c>
      <c r="S1720" s="42">
        <f>[1]CalcBCI!$BZ1720</f>
        <v>-1000</v>
      </c>
      <c r="T1720" s="42">
        <f t="shared" si="401"/>
        <v>-1000</v>
      </c>
      <c r="V1720" s="71"/>
      <c r="W1720" s="71"/>
      <c r="X1720" s="71"/>
      <c r="Y1720" s="71"/>
      <c r="Z1720" s="71"/>
      <c r="AA1720" s="71">
        <f t="shared" ca="1" si="393"/>
        <v>172.22815756765158</v>
      </c>
      <c r="AB1720" s="71"/>
      <c r="AC1720" s="71"/>
      <c r="AE1720" s="71"/>
      <c r="AF1720" s="71"/>
      <c r="AG1720" s="71"/>
      <c r="AH1720" s="71"/>
      <c r="AI1720" s="71"/>
      <c r="AJ1720" s="71">
        <f t="shared" ca="1" si="394"/>
        <v>96.314079703390135</v>
      </c>
      <c r="AK1720" s="71"/>
      <c r="AL1720" s="71"/>
      <c r="AN1720" s="17"/>
      <c r="AO1720" s="17"/>
      <c r="AP1720" s="17"/>
      <c r="AQ1720" s="17"/>
      <c r="AR1720" s="17"/>
      <c r="AT1720" s="71"/>
      <c r="AU1720" s="71"/>
      <c r="AV1720" s="71"/>
      <c r="AW1720" s="71"/>
      <c r="AX1720" s="71"/>
      <c r="AY1720" s="71">
        <f t="shared" ca="1" si="395"/>
        <v>172.11974175257424</v>
      </c>
      <c r="AZ1720" s="71"/>
      <c r="BA1720" s="71"/>
      <c r="BC1720" s="71"/>
      <c r="BD1720" s="71"/>
      <c r="BE1720" s="71"/>
      <c r="BF1720" s="71"/>
      <c r="BG1720" s="71"/>
      <c r="BH1720" s="71">
        <f t="shared" ca="1" si="392"/>
        <v>96.445507864258786</v>
      </c>
      <c r="BI1720" s="71"/>
      <c r="BJ1720" s="71"/>
      <c r="BL1720" s="17">
        <f ca="1">[1]CalcBCI!AM1720</f>
        <v>3.1289282428394567</v>
      </c>
      <c r="BM1720" s="49">
        <f t="shared" ca="1" si="402"/>
        <v>72.137421369730248</v>
      </c>
      <c r="BN1720" s="75">
        <f ca="1">([1]CalcBCI!U1720-$BN$8)/$BN$9+$BN$7</f>
        <v>27.281900000000007</v>
      </c>
      <c r="BO1720" s="17"/>
      <c r="BP1720">
        <f t="shared" ca="1" si="396"/>
        <v>92.228157567651579</v>
      </c>
      <c r="BQ1720" s="17"/>
      <c r="BR1720" s="17"/>
      <c r="BS1720" s="17"/>
      <c r="BU1720" s="17"/>
      <c r="BV1720" s="17"/>
      <c r="BW1720" s="17"/>
      <c r="BX1720" s="17"/>
      <c r="BY1720" s="17"/>
      <c r="BZ1720" s="17"/>
      <c r="CA1720" s="17"/>
      <c r="CB1720" s="17"/>
    </row>
    <row r="1721" spans="1:80" hidden="1" outlineLevel="2" x14ac:dyDescent="0.25">
      <c r="A1721" s="1">
        <f>[1]CalcBCI!BY1721</f>
        <v>36419</v>
      </c>
      <c r="B1721" s="17">
        <f ca="1">[1]CalcBCI!CA1721</f>
        <v>172.2676007772462</v>
      </c>
      <c r="C1721" s="17">
        <f ca="1">[1]CalcBCI!CB1721</f>
        <v>172.19367126491022</v>
      </c>
      <c r="D1721" s="29">
        <f ca="1">[1]CalcBCI!CF1721</f>
        <v>0.99929212719949922</v>
      </c>
      <c r="E1721" s="59">
        <f ca="1">[1]CalcBCI!$CH1721</f>
        <v>98.810697579803801</v>
      </c>
      <c r="F1721" s="29">
        <f ca="1">[1]CalcBCI!CG1721</f>
        <v>1</v>
      </c>
      <c r="G1721" s="17">
        <f ca="1">[1]CalcBCI!CI1721</f>
        <v>100</v>
      </c>
      <c r="H1721" s="17">
        <f ca="1">[1]CalcBCIg!L1709</f>
        <v>11.478219091892242</v>
      </c>
      <c r="I1721" s="17">
        <f ca="1">[1]CalcBCIg!J1709</f>
        <v>5.4782190918922415</v>
      </c>
      <c r="J1721" s="17"/>
      <c r="K1721" s="17">
        <f t="shared" si="403"/>
        <v>-6</v>
      </c>
      <c r="L1721" s="17">
        <f t="shared" si="403"/>
        <v>26</v>
      </c>
      <c r="M1721" s="17">
        <f t="shared" si="404"/>
        <v>96</v>
      </c>
      <c r="N1721" s="17">
        <f t="shared" si="405"/>
        <v>0</v>
      </c>
      <c r="O1721" s="17">
        <f t="shared" ca="1" si="397"/>
        <v>99.405348789901893</v>
      </c>
      <c r="P1721" s="17">
        <f t="shared" si="398"/>
        <v>62.5</v>
      </c>
      <c r="Q1721" s="17">
        <f t="shared" ca="1" si="399"/>
        <v>100</v>
      </c>
      <c r="R1721" s="17">
        <f t="shared" ca="1" si="400"/>
        <v>19.003870844841003</v>
      </c>
      <c r="S1721" s="42">
        <f>[1]CalcBCI!$BZ1721</f>
        <v>-1000</v>
      </c>
      <c r="T1721" s="42">
        <f t="shared" si="401"/>
        <v>-1000</v>
      </c>
      <c r="V1721" s="71"/>
      <c r="W1721" s="71"/>
      <c r="X1721" s="71"/>
      <c r="Y1721" s="71"/>
      <c r="Z1721" s="71"/>
      <c r="AA1721" s="71">
        <f t="shared" ca="1" si="393"/>
        <v>172.2676007772462</v>
      </c>
      <c r="AB1721" s="71"/>
      <c r="AC1721" s="71"/>
      <c r="AE1721" s="71"/>
      <c r="AF1721" s="71"/>
      <c r="AG1721" s="71"/>
      <c r="AH1721" s="71"/>
      <c r="AI1721" s="71"/>
      <c r="AJ1721" s="71">
        <f t="shared" ca="1" si="394"/>
        <v>96.33613728378991</v>
      </c>
      <c r="AK1721" s="71"/>
      <c r="AL1721" s="71"/>
      <c r="AN1721" s="17"/>
      <c r="AO1721" s="17"/>
      <c r="AP1721" s="17"/>
      <c r="AQ1721" s="17"/>
      <c r="AR1721" s="17"/>
      <c r="AT1721" s="71"/>
      <c r="AU1721" s="71"/>
      <c r="AV1721" s="71"/>
      <c r="AW1721" s="71"/>
      <c r="AX1721" s="71"/>
      <c r="AY1721" s="71">
        <f t="shared" ca="1" si="395"/>
        <v>172.19367126491022</v>
      </c>
      <c r="AZ1721" s="71"/>
      <c r="BA1721" s="71"/>
      <c r="BC1721" s="71"/>
      <c r="BD1721" s="71"/>
      <c r="BE1721" s="71"/>
      <c r="BF1721" s="71"/>
      <c r="BG1721" s="71"/>
      <c r="BH1721" s="71">
        <f t="shared" ca="1" si="392"/>
        <v>96.486933497895009</v>
      </c>
      <c r="BI1721" s="71"/>
      <c r="BJ1721" s="71"/>
      <c r="BL1721" s="17">
        <f ca="1">[1]CalcBCI!AM1721</f>
        <v>3.1269563350269323</v>
      </c>
      <c r="BM1721" s="49">
        <f t="shared" ca="1" si="402"/>
        <v>72.044626655461826</v>
      </c>
      <c r="BN1721" s="75">
        <f ca="1">([1]CalcBCI!U1721-$BN$8)/$BN$9+$BN$7</f>
        <v>26.977099999999993</v>
      </c>
      <c r="BO1721" s="17"/>
      <c r="BP1721">
        <f t="shared" ca="1" si="396"/>
        <v>92.267600777246201</v>
      </c>
      <c r="BQ1721" s="17"/>
      <c r="BR1721" s="17"/>
      <c r="BS1721" s="17"/>
      <c r="BU1721" s="17"/>
      <c r="BV1721" s="17"/>
      <c r="BW1721" s="17"/>
      <c r="BX1721" s="17"/>
      <c r="BY1721" s="17"/>
      <c r="BZ1721" s="17"/>
      <c r="CA1721" s="17"/>
      <c r="CB1721" s="17"/>
    </row>
    <row r="1722" spans="1:80" hidden="1" outlineLevel="2" x14ac:dyDescent="0.25">
      <c r="A1722" s="1">
        <f>[1]CalcBCI!BY1722</f>
        <v>36426</v>
      </c>
      <c r="B1722" s="17">
        <f ca="1">[1]CalcBCI!CA1722</f>
        <v>171.91791536848996</v>
      </c>
      <c r="C1722" s="17">
        <f ca="1">[1]CalcBCI!CB1722</f>
        <v>172.05579331670009</v>
      </c>
      <c r="D1722" s="29">
        <f ca="1">[1]CalcBCI!CF1722</f>
        <v>0.9972636675565365</v>
      </c>
      <c r="E1722" s="59">
        <f ca="1">[1]CalcBCI!$CH1722</f>
        <v>95.402667265686333</v>
      </c>
      <c r="F1722" s="29">
        <f ca="1">[1]CalcBCI!CG1722</f>
        <v>0.99919928562300053</v>
      </c>
      <c r="G1722" s="17">
        <f ca="1">[1]CalcBCI!CI1722</f>
        <v>97.998214057501329</v>
      </c>
      <c r="H1722" s="17">
        <f ca="1">[1]CalcBCIg!L1710</f>
        <v>11.081968009471893</v>
      </c>
      <c r="I1722" s="17">
        <f ca="1">[1]CalcBCIg!J1710</f>
        <v>5.0819680094718933</v>
      </c>
      <c r="J1722" s="17"/>
      <c r="K1722" s="17">
        <f t="shared" si="403"/>
        <v>-6</v>
      </c>
      <c r="L1722" s="17">
        <f t="shared" si="403"/>
        <v>26</v>
      </c>
      <c r="M1722" s="17">
        <f t="shared" si="404"/>
        <v>96</v>
      </c>
      <c r="N1722" s="17">
        <f t="shared" si="405"/>
        <v>0</v>
      </c>
      <c r="O1722" s="17">
        <f t="shared" ca="1" si="397"/>
        <v>97.701333632843159</v>
      </c>
      <c r="P1722" s="17">
        <f t="shared" si="398"/>
        <v>62.5</v>
      </c>
      <c r="Q1722" s="17">
        <f t="shared" ca="1" si="399"/>
        <v>100</v>
      </c>
      <c r="R1722" s="17">
        <f t="shared" ca="1" si="400"/>
        <v>19.003870844841003</v>
      </c>
      <c r="S1722" s="42">
        <f>[1]CalcBCI!$BZ1722</f>
        <v>-1000</v>
      </c>
      <c r="T1722" s="42">
        <f t="shared" si="401"/>
        <v>-1000</v>
      </c>
      <c r="V1722" s="71"/>
      <c r="W1722" s="71"/>
      <c r="X1722" s="71"/>
      <c r="Y1722" s="71"/>
      <c r="Z1722" s="71"/>
      <c r="AA1722" s="71">
        <f t="shared" ca="1" si="393"/>
        <v>171.91791536848996</v>
      </c>
      <c r="AB1722" s="71"/>
      <c r="AC1722" s="71"/>
      <c r="AE1722" s="71"/>
      <c r="AF1722" s="71"/>
      <c r="AG1722" s="71"/>
      <c r="AH1722" s="71"/>
      <c r="AI1722" s="71"/>
      <c r="AJ1722" s="71">
        <f t="shared" ca="1" si="394"/>
        <v>96.140584890930853</v>
      </c>
      <c r="AK1722" s="71"/>
      <c r="AL1722" s="71"/>
      <c r="AN1722" s="17"/>
      <c r="AO1722" s="17"/>
      <c r="AP1722" s="17"/>
      <c r="AQ1722" s="17"/>
      <c r="AR1722" s="17"/>
      <c r="AT1722" s="71"/>
      <c r="AU1722" s="71"/>
      <c r="AV1722" s="71"/>
      <c r="AW1722" s="71"/>
      <c r="AX1722" s="71"/>
      <c r="AY1722" s="71">
        <f t="shared" ca="1" si="395"/>
        <v>172.05579331670009</v>
      </c>
      <c r="AZ1722" s="71"/>
      <c r="BA1722" s="71"/>
      <c r="BC1722" s="71"/>
      <c r="BD1722" s="71"/>
      <c r="BE1722" s="71"/>
      <c r="BF1722" s="71"/>
      <c r="BG1722" s="71"/>
      <c r="BH1722" s="71">
        <f t="shared" ca="1" si="392"/>
        <v>96.409675023050639</v>
      </c>
      <c r="BI1722" s="71"/>
      <c r="BJ1722" s="71"/>
      <c r="BL1722" s="17">
        <f ca="1">[1]CalcBCI!AM1722</f>
        <v>3.1210684820158172</v>
      </c>
      <c r="BM1722" s="49">
        <f t="shared" ca="1" si="402"/>
        <v>71.767554048745325</v>
      </c>
      <c r="BN1722" s="75">
        <f ca="1">([1]CalcBCI!U1722-$BN$8)/$BN$9+$BN$7</f>
        <v>26.075200000000009</v>
      </c>
      <c r="BO1722" s="17"/>
      <c r="BP1722">
        <f t="shared" ca="1" si="396"/>
        <v>91.917915368489957</v>
      </c>
      <c r="BQ1722" s="17"/>
      <c r="BR1722" s="17"/>
      <c r="BS1722" s="17"/>
      <c r="BU1722" s="17"/>
      <c r="BV1722" s="17"/>
      <c r="BW1722" s="17"/>
      <c r="BX1722" s="17"/>
      <c r="BY1722" s="17"/>
      <c r="BZ1722" s="17"/>
      <c r="CA1722" s="17"/>
      <c r="CB1722" s="17"/>
    </row>
    <row r="1723" spans="1:80" hidden="1" outlineLevel="2" x14ac:dyDescent="0.25">
      <c r="A1723" s="1">
        <f>[1]CalcBCI!BY1723</f>
        <v>36433</v>
      </c>
      <c r="B1723" s="17">
        <f ca="1">[1]CalcBCI!CA1723</f>
        <v>170.88904566312058</v>
      </c>
      <c r="C1723" s="17">
        <f ca="1">[1]CalcBCI!CB1723</f>
        <v>171.47241948991035</v>
      </c>
      <c r="D1723" s="29">
        <f ca="1">[1]CalcBCI!CF1723</f>
        <v>0.99129538685923257</v>
      </c>
      <c r="E1723" s="59">
        <f ca="1">[1]CalcBCI!$CH1723</f>
        <v>85.375313943603132</v>
      </c>
      <c r="F1723" s="29">
        <f ca="1">[1]CalcBCI!CG1723</f>
        <v>0.99581139208136016</v>
      </c>
      <c r="G1723" s="17">
        <f ca="1">[1]CalcBCI!CI1723</f>
        <v>89.528480203400406</v>
      </c>
      <c r="H1723" s="17">
        <f ca="1">[1]CalcBCIg!L1711</f>
        <v>10.500153958797457</v>
      </c>
      <c r="I1723" s="17">
        <f ca="1">[1]CalcBCIg!J1711</f>
        <v>4.5001539587974566</v>
      </c>
      <c r="J1723" s="17"/>
      <c r="K1723" s="17">
        <f t="shared" si="403"/>
        <v>-6</v>
      </c>
      <c r="L1723" s="17">
        <f t="shared" si="403"/>
        <v>26</v>
      </c>
      <c r="M1723" s="17">
        <f t="shared" si="404"/>
        <v>96</v>
      </c>
      <c r="N1723" s="17">
        <f t="shared" si="405"/>
        <v>0</v>
      </c>
      <c r="O1723" s="17">
        <f t="shared" ca="1" si="397"/>
        <v>92.687656971801573</v>
      </c>
      <c r="P1723" s="17">
        <f t="shared" si="398"/>
        <v>62.5</v>
      </c>
      <c r="Q1723" s="17">
        <f t="shared" ca="1" si="399"/>
        <v>100</v>
      </c>
      <c r="R1723" s="17">
        <f t="shared" ca="1" si="400"/>
        <v>19.003870844841003</v>
      </c>
      <c r="S1723" s="42">
        <f>[1]CalcBCI!$BZ1723</f>
        <v>-1000</v>
      </c>
      <c r="T1723" s="42">
        <f t="shared" si="401"/>
        <v>-1000</v>
      </c>
      <c r="V1723" s="71"/>
      <c r="W1723" s="71"/>
      <c r="X1723" s="71"/>
      <c r="Y1723" s="71"/>
      <c r="Z1723" s="71"/>
      <c r="AA1723" s="71">
        <f t="shared" ca="1" si="393"/>
        <v>170.88904566312058</v>
      </c>
      <c r="AB1723" s="71"/>
      <c r="AC1723" s="71"/>
      <c r="AE1723" s="71"/>
      <c r="AF1723" s="71"/>
      <c r="AG1723" s="71"/>
      <c r="AH1723" s="71"/>
      <c r="AI1723" s="71"/>
      <c r="AJ1723" s="71">
        <f t="shared" ca="1" si="394"/>
        <v>95.565216494689238</v>
      </c>
      <c r="AK1723" s="71"/>
      <c r="AL1723" s="71"/>
      <c r="AN1723" s="17"/>
      <c r="AO1723" s="17"/>
      <c r="AP1723" s="17"/>
      <c r="AQ1723" s="17"/>
      <c r="AR1723" s="17"/>
      <c r="AT1723" s="71"/>
      <c r="AU1723" s="71"/>
      <c r="AV1723" s="71"/>
      <c r="AW1723" s="71"/>
      <c r="AX1723" s="71"/>
      <c r="AY1723" s="71">
        <f t="shared" ca="1" si="395"/>
        <v>171.47241948991035</v>
      </c>
      <c r="AZ1723" s="71"/>
      <c r="BA1723" s="71"/>
      <c r="BC1723" s="71"/>
      <c r="BD1723" s="71"/>
      <c r="BE1723" s="71"/>
      <c r="BF1723" s="71"/>
      <c r="BG1723" s="71"/>
      <c r="BH1723" s="71">
        <f t="shared" ca="1" si="392"/>
        <v>96.082787564200444</v>
      </c>
      <c r="BI1723" s="71"/>
      <c r="BJ1723" s="71"/>
      <c r="BL1723" s="17">
        <f ca="1">[1]CalcBCI!AM1723</f>
        <v>3.1066429811141036</v>
      </c>
      <c r="BM1723" s="49">
        <f t="shared" ca="1" si="402"/>
        <v>71.088713878910283</v>
      </c>
      <c r="BN1723" s="75">
        <f ca="1">([1]CalcBCI!U1723-$BN$8)/$BN$9+$BN$7</f>
        <v>23.916499999999999</v>
      </c>
      <c r="BO1723" s="17"/>
      <c r="BP1723">
        <f t="shared" ca="1" si="396"/>
        <v>90.889045663120584</v>
      </c>
      <c r="BQ1723" s="17"/>
      <c r="BR1723" s="17"/>
      <c r="BS1723" s="17"/>
      <c r="BU1723" s="17"/>
      <c r="BV1723" s="17"/>
      <c r="BW1723" s="17"/>
      <c r="BX1723" s="17"/>
      <c r="BY1723" s="17"/>
      <c r="BZ1723" s="17"/>
      <c r="CA1723" s="17"/>
      <c r="CB1723" s="17"/>
    </row>
    <row r="1724" spans="1:80" hidden="1" outlineLevel="2" x14ac:dyDescent="0.25">
      <c r="A1724" s="1">
        <f>[1]CalcBCI!BY1724</f>
        <v>36440</v>
      </c>
      <c r="B1724" s="17">
        <f ca="1">[1]CalcBCI!CA1724</f>
        <v>171.22977232846901</v>
      </c>
      <c r="C1724" s="17">
        <f ca="1">[1]CalcBCI!CB1724</f>
        <v>171.35109590918967</v>
      </c>
      <c r="D1724" s="29">
        <f ca="1">[1]CalcBCI!CF1724</f>
        <v>0.99327187850753673</v>
      </c>
      <c r="E1724" s="59">
        <f ca="1">[1]CalcBCI!$CH1724</f>
        <v>88.696032438737788</v>
      </c>
      <c r="F1724" s="29">
        <f ca="1">[1]CalcBCI!CG1724</f>
        <v>0.99510681577591609</v>
      </c>
      <c r="G1724" s="17">
        <f ca="1">[1]CalcBCI!CI1724</f>
        <v>87.767039439790224</v>
      </c>
      <c r="H1724" s="17">
        <f ca="1">[1]CalcBCIg!L1712</f>
        <v>9.9635381102561951</v>
      </c>
      <c r="I1724" s="17">
        <f ca="1">[1]CalcBCIg!J1712</f>
        <v>3.9635381102561955</v>
      </c>
      <c r="J1724" s="17"/>
      <c r="K1724" s="17">
        <f t="shared" si="403"/>
        <v>-6</v>
      </c>
      <c r="L1724" s="17">
        <f t="shared" si="403"/>
        <v>26</v>
      </c>
      <c r="M1724" s="17">
        <f t="shared" si="404"/>
        <v>96</v>
      </c>
      <c r="N1724" s="17">
        <f t="shared" si="405"/>
        <v>0</v>
      </c>
      <c r="O1724" s="17">
        <f t="shared" ca="1" si="397"/>
        <v>94.348016219368901</v>
      </c>
      <c r="P1724" s="17">
        <f t="shared" si="398"/>
        <v>62.5</v>
      </c>
      <c r="Q1724" s="17">
        <f t="shared" ca="1" si="399"/>
        <v>100</v>
      </c>
      <c r="R1724" s="17">
        <f t="shared" ca="1" si="400"/>
        <v>19.003870844841003</v>
      </c>
      <c r="S1724" s="42">
        <f>[1]CalcBCI!$BZ1724</f>
        <v>-1000</v>
      </c>
      <c r="T1724" s="42">
        <f t="shared" si="401"/>
        <v>-1000</v>
      </c>
      <c r="V1724" s="71"/>
      <c r="W1724" s="71"/>
      <c r="X1724" s="71"/>
      <c r="Y1724" s="71"/>
      <c r="Z1724" s="71"/>
      <c r="AA1724" s="71">
        <f t="shared" ca="1" si="393"/>
        <v>171.22977232846901</v>
      </c>
      <c r="AB1724" s="71"/>
      <c r="AC1724" s="71"/>
      <c r="AE1724" s="71"/>
      <c r="AF1724" s="71"/>
      <c r="AG1724" s="71"/>
      <c r="AH1724" s="71"/>
      <c r="AI1724" s="71"/>
      <c r="AJ1724" s="71">
        <f t="shared" ca="1" si="394"/>
        <v>95.755758945278629</v>
      </c>
      <c r="AK1724" s="71"/>
      <c r="AL1724" s="71"/>
      <c r="AN1724" s="17"/>
      <c r="AO1724" s="17"/>
      <c r="AP1724" s="17"/>
      <c r="AQ1724" s="17"/>
      <c r="AR1724" s="17"/>
      <c r="AT1724" s="71"/>
      <c r="AU1724" s="71"/>
      <c r="AV1724" s="71"/>
      <c r="AW1724" s="71"/>
      <c r="AX1724" s="71"/>
      <c r="AY1724" s="71">
        <f t="shared" ca="1" si="395"/>
        <v>171.35109590918967</v>
      </c>
      <c r="AZ1724" s="71"/>
      <c r="BA1724" s="71"/>
      <c r="BC1724" s="71"/>
      <c r="BD1724" s="71"/>
      <c r="BE1724" s="71"/>
      <c r="BF1724" s="71"/>
      <c r="BG1724" s="71"/>
      <c r="BH1724" s="71">
        <f t="shared" ca="1" si="392"/>
        <v>96.014805157072885</v>
      </c>
      <c r="BI1724" s="71"/>
      <c r="BJ1724" s="71"/>
      <c r="BL1724" s="17">
        <f ca="1">[1]CalcBCI!AM1724</f>
        <v>3.1137341724420482</v>
      </c>
      <c r="BM1724" s="49">
        <f t="shared" ca="1" si="402"/>
        <v>71.422413592923192</v>
      </c>
      <c r="BN1724" s="75">
        <f ca="1">([1]CalcBCI!U1724-$BN$8)/$BN$9+$BN$7</f>
        <v>24.968699999999991</v>
      </c>
      <c r="BO1724" s="17"/>
      <c r="BP1724">
        <f t="shared" ca="1" si="396"/>
        <v>91.229772328469011</v>
      </c>
      <c r="BQ1724" s="17"/>
      <c r="BR1724" s="17"/>
      <c r="BS1724" s="17"/>
      <c r="BU1724" s="17"/>
      <c r="BV1724" s="17"/>
      <c r="BW1724" s="17"/>
      <c r="BX1724" s="17"/>
      <c r="BY1724" s="17"/>
      <c r="BZ1724" s="17"/>
      <c r="CA1724" s="17"/>
      <c r="CB1724" s="17"/>
    </row>
    <row r="1725" spans="1:80" hidden="1" outlineLevel="2" x14ac:dyDescent="0.25">
      <c r="A1725" s="1">
        <f>[1]CalcBCI!BY1725</f>
        <v>36447</v>
      </c>
      <c r="B1725" s="17">
        <f ca="1">[1]CalcBCI!CA1725</f>
        <v>171.86957288353611</v>
      </c>
      <c r="C1725" s="17">
        <f ca="1">[1]CalcBCI!CB1725</f>
        <v>171.61033439636287</v>
      </c>
      <c r="D1725" s="29">
        <f ca="1">[1]CalcBCI!CF1725</f>
        <v>0.99698324184441367</v>
      </c>
      <c r="E1725" s="59">
        <f ca="1">[1]CalcBCI!$CH1725</f>
        <v>94.931521916017587</v>
      </c>
      <c r="F1725" s="29">
        <f ca="1">[1]CalcBCI!CG1725</f>
        <v>0.99661232109018738</v>
      </c>
      <c r="G1725" s="17">
        <f ca="1">[1]CalcBCI!CI1725</f>
        <v>91.530802725468462</v>
      </c>
      <c r="H1725" s="17">
        <f ca="1">[1]CalcBCIg!L1713</f>
        <v>9.6135438084602356</v>
      </c>
      <c r="I1725" s="17">
        <f ca="1">[1]CalcBCIg!J1713</f>
        <v>3.613543808460236</v>
      </c>
      <c r="J1725" s="17"/>
      <c r="K1725" s="17">
        <f t="shared" si="403"/>
        <v>-6</v>
      </c>
      <c r="L1725" s="17">
        <f t="shared" si="403"/>
        <v>26</v>
      </c>
      <c r="M1725" s="17">
        <f t="shared" si="404"/>
        <v>96</v>
      </c>
      <c r="N1725" s="17">
        <f t="shared" si="405"/>
        <v>0</v>
      </c>
      <c r="O1725" s="17">
        <f t="shared" ca="1" si="397"/>
        <v>97.465760958008786</v>
      </c>
      <c r="P1725" s="17">
        <f t="shared" si="398"/>
        <v>62.5</v>
      </c>
      <c r="Q1725" s="17">
        <f t="shared" ca="1" si="399"/>
        <v>100</v>
      </c>
      <c r="R1725" s="17">
        <f t="shared" ca="1" si="400"/>
        <v>19.003870844841003</v>
      </c>
      <c r="S1725" s="42">
        <f>[1]CalcBCI!$BZ1725</f>
        <v>-1000</v>
      </c>
      <c r="T1725" s="42">
        <f t="shared" si="401"/>
        <v>-1000</v>
      </c>
      <c r="V1725" s="71"/>
      <c r="W1725" s="71"/>
      <c r="X1725" s="71"/>
      <c r="Y1725" s="71"/>
      <c r="Z1725" s="71"/>
      <c r="AA1725" s="71">
        <f t="shared" ca="1" si="393"/>
        <v>171.86957288353611</v>
      </c>
      <c r="AB1725" s="71"/>
      <c r="AC1725" s="71"/>
      <c r="AE1725" s="71"/>
      <c r="AF1725" s="71"/>
      <c r="AG1725" s="71"/>
      <c r="AH1725" s="71"/>
      <c r="AI1725" s="71"/>
      <c r="AJ1725" s="71">
        <f t="shared" ca="1" si="394"/>
        <v>96.113550624207789</v>
      </c>
      <c r="AK1725" s="71"/>
      <c r="AL1725" s="71"/>
      <c r="AN1725" s="17"/>
      <c r="AO1725" s="17"/>
      <c r="AP1725" s="17"/>
      <c r="AQ1725" s="17"/>
      <c r="AR1725" s="17"/>
      <c r="AT1725" s="71"/>
      <c r="AU1725" s="71"/>
      <c r="AV1725" s="71"/>
      <c r="AW1725" s="71"/>
      <c r="AX1725" s="71"/>
      <c r="AY1725" s="71">
        <f t="shared" ca="1" si="395"/>
        <v>171.61033439636287</v>
      </c>
      <c r="AZ1725" s="71"/>
      <c r="BA1725" s="71"/>
      <c r="BC1725" s="71"/>
      <c r="BD1725" s="71"/>
      <c r="BE1725" s="71"/>
      <c r="BF1725" s="71"/>
      <c r="BG1725" s="71"/>
      <c r="BH1725" s="71">
        <f t="shared" ca="1" si="392"/>
        <v>96.160066748211705</v>
      </c>
      <c r="BI1725" s="71"/>
      <c r="BJ1725" s="71"/>
      <c r="BL1725" s="17">
        <f ca="1">[1]CalcBCI!AM1725</f>
        <v>3.119747986794335</v>
      </c>
      <c r="BM1725" s="49">
        <f t="shared" ca="1" si="402"/>
        <v>71.705413731641272</v>
      </c>
      <c r="BN1725" s="75">
        <f ca="1">([1]CalcBCI!U1725-$BN$8)/$BN$9+$BN$7</f>
        <v>25.874600000000001</v>
      </c>
      <c r="BO1725" s="17"/>
      <c r="BP1725">
        <f t="shared" ca="1" si="396"/>
        <v>91.869572883536108</v>
      </c>
      <c r="BQ1725" s="17"/>
      <c r="BR1725" s="17"/>
      <c r="BS1725" s="17"/>
      <c r="BU1725" s="17"/>
      <c r="BV1725" s="17"/>
      <c r="BW1725" s="17"/>
      <c r="BX1725" s="17"/>
      <c r="BY1725" s="17"/>
      <c r="BZ1725" s="17"/>
      <c r="CA1725" s="17"/>
      <c r="CB1725" s="17"/>
    </row>
    <row r="1726" spans="1:80" hidden="1" outlineLevel="2" x14ac:dyDescent="0.25">
      <c r="A1726" s="1">
        <f>[1]CalcBCI!BY1726</f>
        <v>36454</v>
      </c>
      <c r="B1726" s="17">
        <f ca="1">[1]CalcBCI!CA1726</f>
        <v>171.34279687407798</v>
      </c>
      <c r="C1726" s="17">
        <f ca="1">[1]CalcBCI!CB1726</f>
        <v>171.47656563522042</v>
      </c>
      <c r="D1726" s="29">
        <f ca="1">[1]CalcBCI!CF1726</f>
        <v>0.9939275127538939</v>
      </c>
      <c r="E1726" s="59">
        <f ca="1">[1]CalcBCI!$CH1726</f>
        <v>89.797568470923892</v>
      </c>
      <c r="F1726" s="29">
        <f ca="1">[1]CalcBCI!CG1726</f>
        <v>0.99583547046519161</v>
      </c>
      <c r="G1726" s="17">
        <f ca="1">[1]CalcBCI!CI1726</f>
        <v>89.588676162979027</v>
      </c>
      <c r="H1726" s="17">
        <f ca="1">[1]CalcBCIg!L1714</f>
        <v>9.2085099816322327</v>
      </c>
      <c r="I1726" s="17">
        <f ca="1">[1]CalcBCIg!J1714</f>
        <v>3.2085099816322322</v>
      </c>
      <c r="J1726" s="17"/>
      <c r="K1726" s="17">
        <f t="shared" si="403"/>
        <v>-6</v>
      </c>
      <c r="L1726" s="17">
        <f t="shared" si="403"/>
        <v>26</v>
      </c>
      <c r="M1726" s="17">
        <f t="shared" si="404"/>
        <v>96</v>
      </c>
      <c r="N1726" s="17">
        <f t="shared" si="405"/>
        <v>0</v>
      </c>
      <c r="O1726" s="17">
        <f t="shared" ca="1" si="397"/>
        <v>94.898784235461946</v>
      </c>
      <c r="P1726" s="17">
        <f t="shared" si="398"/>
        <v>62.5</v>
      </c>
      <c r="Q1726" s="17">
        <f t="shared" ca="1" si="399"/>
        <v>100</v>
      </c>
      <c r="R1726" s="17">
        <f t="shared" ca="1" si="400"/>
        <v>19.003870844841003</v>
      </c>
      <c r="S1726" s="42">
        <f>[1]CalcBCI!$BZ1726</f>
        <v>-1000</v>
      </c>
      <c r="T1726" s="42">
        <f t="shared" si="401"/>
        <v>-1000</v>
      </c>
      <c r="V1726" s="71"/>
      <c r="W1726" s="71"/>
      <c r="X1726" s="71"/>
      <c r="Y1726" s="71"/>
      <c r="Z1726" s="71"/>
      <c r="AA1726" s="71">
        <f t="shared" ca="1" si="393"/>
        <v>171.34279687407798</v>
      </c>
      <c r="AB1726" s="71"/>
      <c r="AC1726" s="71"/>
      <c r="AE1726" s="71"/>
      <c r="AF1726" s="71"/>
      <c r="AG1726" s="71"/>
      <c r="AH1726" s="71"/>
      <c r="AI1726" s="71"/>
      <c r="AJ1726" s="71">
        <f t="shared" ca="1" si="394"/>
        <v>95.818964957860786</v>
      </c>
      <c r="AK1726" s="71"/>
      <c r="AL1726" s="71"/>
      <c r="AN1726" s="17"/>
      <c r="AO1726" s="17"/>
      <c r="AP1726" s="17"/>
      <c r="AQ1726" s="17"/>
      <c r="AR1726" s="17"/>
      <c r="AT1726" s="71"/>
      <c r="AU1726" s="71"/>
      <c r="AV1726" s="71"/>
      <c r="AW1726" s="71"/>
      <c r="AX1726" s="71"/>
      <c r="AY1726" s="71">
        <f t="shared" ca="1" si="395"/>
        <v>171.47656563522042</v>
      </c>
      <c r="AZ1726" s="71"/>
      <c r="BA1726" s="71"/>
      <c r="BC1726" s="71"/>
      <c r="BD1726" s="71"/>
      <c r="BE1726" s="71"/>
      <c r="BF1726" s="71"/>
      <c r="BG1726" s="71"/>
      <c r="BH1726" s="71">
        <f t="shared" ca="1" si="392"/>
        <v>96.085110813619934</v>
      </c>
      <c r="BI1726" s="71"/>
      <c r="BJ1726" s="71"/>
      <c r="BL1726" s="17">
        <f ca="1">[1]CalcBCI!AM1726</f>
        <v>3.1028252860443271</v>
      </c>
      <c r="BM1726" s="49">
        <f t="shared" ca="1" si="402"/>
        <v>70.909059474726803</v>
      </c>
      <c r="BN1726" s="75">
        <f ca="1">([1]CalcBCI!U1726-$BN$8)/$BN$9+$BN$7</f>
        <v>23.357100000000003</v>
      </c>
      <c r="BO1726" s="17"/>
      <c r="BP1726">
        <f t="shared" ca="1" si="396"/>
        <v>91.342796874077976</v>
      </c>
      <c r="BQ1726" s="17"/>
      <c r="BR1726" s="17"/>
      <c r="BS1726" s="17"/>
      <c r="BU1726" s="17"/>
      <c r="BV1726" s="17"/>
      <c r="BW1726" s="17"/>
      <c r="BX1726" s="17"/>
      <c r="BY1726" s="17"/>
      <c r="BZ1726" s="17"/>
      <c r="CA1726" s="17"/>
      <c r="CB1726" s="17"/>
    </row>
    <row r="1727" spans="1:80" hidden="1" outlineLevel="2" x14ac:dyDescent="0.25">
      <c r="A1727" s="1">
        <f>[1]CalcBCI!BY1727</f>
        <v>36461</v>
      </c>
      <c r="B1727" s="17">
        <f ca="1">[1]CalcBCI!CA1727</f>
        <v>171.49131958545141</v>
      </c>
      <c r="C1727" s="17">
        <f ca="1">[1]CalcBCI!CB1727</f>
        <v>171.48394261033593</v>
      </c>
      <c r="D1727" s="29">
        <f ca="1">[1]CalcBCI!CF1727</f>
        <v>0.9947890652194542</v>
      </c>
      <c r="E1727" s="59">
        <f ca="1">[1]CalcBCI!$CH1727</f>
        <v>91.245069253115261</v>
      </c>
      <c r="F1727" s="29">
        <f ca="1">[1]CalcBCI!CG1727</f>
        <v>0.99587831161644491</v>
      </c>
      <c r="G1727" s="17">
        <f ca="1">[1]CalcBCI!CI1727</f>
        <v>89.695779041112289</v>
      </c>
      <c r="H1727" s="17">
        <f ca="1">[1]CalcBCIg!L1715</f>
        <v>9.1570258736610413</v>
      </c>
      <c r="I1727" s="17">
        <f ca="1">[1]CalcBCIg!J1715</f>
        <v>3.1570258736610417</v>
      </c>
      <c r="J1727" s="17"/>
      <c r="K1727" s="17">
        <f t="shared" si="403"/>
        <v>-6</v>
      </c>
      <c r="L1727" s="17">
        <f t="shared" si="403"/>
        <v>26</v>
      </c>
      <c r="M1727" s="17">
        <f t="shared" si="404"/>
        <v>96</v>
      </c>
      <c r="N1727" s="17">
        <f t="shared" si="405"/>
        <v>0</v>
      </c>
      <c r="O1727" s="17">
        <f t="shared" ca="1" si="397"/>
        <v>95.622534626557638</v>
      </c>
      <c r="P1727" s="17">
        <f t="shared" si="398"/>
        <v>62.5</v>
      </c>
      <c r="Q1727" s="17">
        <f t="shared" ca="1" si="399"/>
        <v>100</v>
      </c>
      <c r="R1727" s="17">
        <f t="shared" ca="1" si="400"/>
        <v>19.003870844841003</v>
      </c>
      <c r="S1727" s="42">
        <f>[1]CalcBCI!$BZ1727</f>
        <v>-1000</v>
      </c>
      <c r="T1727" s="42">
        <f t="shared" si="401"/>
        <v>-1000</v>
      </c>
      <c r="V1727" s="71"/>
      <c r="W1727" s="71"/>
      <c r="X1727" s="71"/>
      <c r="Y1727" s="71"/>
      <c r="Z1727" s="71"/>
      <c r="AA1727" s="71">
        <f t="shared" ca="1" si="393"/>
        <v>171.49131958545141</v>
      </c>
      <c r="AB1727" s="71"/>
      <c r="AC1727" s="71"/>
      <c r="AE1727" s="71"/>
      <c r="AF1727" s="71"/>
      <c r="AG1727" s="71"/>
      <c r="AH1727" s="71"/>
      <c r="AI1727" s="71"/>
      <c r="AJ1727" s="71">
        <f t="shared" ca="1" si="394"/>
        <v>95.902022388556261</v>
      </c>
      <c r="AK1727" s="71"/>
      <c r="AL1727" s="71"/>
      <c r="AN1727" s="17"/>
      <c r="AO1727" s="17"/>
      <c r="AP1727" s="17"/>
      <c r="AQ1727" s="17"/>
      <c r="AR1727" s="17"/>
      <c r="AT1727" s="71"/>
      <c r="AU1727" s="71"/>
      <c r="AV1727" s="71"/>
      <c r="AW1727" s="71"/>
      <c r="AX1727" s="71"/>
      <c r="AY1727" s="71">
        <f t="shared" ca="1" si="395"/>
        <v>171.48394261033593</v>
      </c>
      <c r="AZ1727" s="71"/>
      <c r="BA1727" s="71"/>
      <c r="BC1727" s="71"/>
      <c r="BD1727" s="71"/>
      <c r="BE1727" s="71"/>
      <c r="BF1727" s="71"/>
      <c r="BG1727" s="71"/>
      <c r="BH1727" s="71">
        <f t="shared" ca="1" si="392"/>
        <v>96.089244424931891</v>
      </c>
      <c r="BI1727" s="71"/>
      <c r="BJ1727" s="71"/>
      <c r="BL1727" s="17">
        <f ca="1">[1]CalcBCI!AM1727</f>
        <v>3.1110950830515671</v>
      </c>
      <c r="BM1727" s="49">
        <f t="shared" ca="1" si="402"/>
        <v>71.298222419094941</v>
      </c>
      <c r="BN1727" s="75">
        <f ca="1">([1]CalcBCI!U1727-$BN$8)/$BN$9+$BN$7</f>
        <v>24.575099999999999</v>
      </c>
      <c r="BO1727" s="17"/>
      <c r="BP1727">
        <f t="shared" ca="1" si="396"/>
        <v>91.491319585451407</v>
      </c>
      <c r="BQ1727" s="17"/>
      <c r="BR1727" s="17"/>
      <c r="BS1727" s="17"/>
      <c r="BU1727" s="17"/>
      <c r="BV1727" s="17"/>
      <c r="BW1727" s="17"/>
      <c r="BX1727" s="17"/>
      <c r="BY1727" s="17"/>
      <c r="BZ1727" s="17"/>
      <c r="CA1727" s="17"/>
      <c r="CB1727" s="17"/>
    </row>
    <row r="1728" spans="1:80" hidden="1" outlineLevel="2" x14ac:dyDescent="0.25">
      <c r="A1728" s="1">
        <f>[1]CalcBCI!BY1728</f>
        <v>36468</v>
      </c>
      <c r="B1728" s="17">
        <f ca="1">[1]CalcBCI!CA1728</f>
        <v>172.65145086537322</v>
      </c>
      <c r="C1728" s="17">
        <f ca="1">[1]CalcBCI!CB1728</f>
        <v>172.06769673785459</v>
      </c>
      <c r="D1728" s="29">
        <f ca="1">[1]CalcBCI!CF1728</f>
        <v>1</v>
      </c>
      <c r="E1728" s="59">
        <f ca="1">[1]CalcBCI!$CH1728</f>
        <v>100</v>
      </c>
      <c r="F1728" s="29">
        <f ca="1">[1]CalcBCI!CG1728</f>
        <v>0.99926841372200126</v>
      </c>
      <c r="G1728" s="17">
        <f ca="1">[1]CalcBCI!CI1728</f>
        <v>98.171034305003147</v>
      </c>
      <c r="H1728" s="17">
        <f ca="1">[1]CalcBCIg!L1716</f>
        <v>9.34703177213669</v>
      </c>
      <c r="I1728" s="17">
        <f ca="1">[1]CalcBCIg!J1716</f>
        <v>3.3470317721366896</v>
      </c>
      <c r="J1728" s="17"/>
      <c r="K1728" s="17">
        <f t="shared" si="403"/>
        <v>-6</v>
      </c>
      <c r="L1728" s="17">
        <f t="shared" si="403"/>
        <v>26</v>
      </c>
      <c r="M1728" s="17">
        <f t="shared" si="404"/>
        <v>96</v>
      </c>
      <c r="N1728" s="17">
        <f t="shared" si="405"/>
        <v>0</v>
      </c>
      <c r="O1728" s="17">
        <f t="shared" ca="1" si="397"/>
        <v>100</v>
      </c>
      <c r="P1728" s="17">
        <f t="shared" si="398"/>
        <v>62.5</v>
      </c>
      <c r="Q1728" s="17">
        <f t="shared" ca="1" si="399"/>
        <v>100</v>
      </c>
      <c r="R1728" s="17">
        <f t="shared" ca="1" si="400"/>
        <v>19.003870844841003</v>
      </c>
      <c r="S1728" s="42">
        <f>[1]CalcBCI!$BZ1728</f>
        <v>-1000</v>
      </c>
      <c r="T1728" s="42">
        <f t="shared" si="401"/>
        <v>-1000</v>
      </c>
      <c r="V1728" s="71"/>
      <c r="W1728" s="71"/>
      <c r="X1728" s="71"/>
      <c r="Y1728" s="71"/>
      <c r="Z1728" s="71"/>
      <c r="AA1728" s="71">
        <f t="shared" ca="1" si="393"/>
        <v>172.65145086537322</v>
      </c>
      <c r="AB1728" s="71"/>
      <c r="AC1728" s="71"/>
      <c r="AE1728" s="71"/>
      <c r="AF1728" s="71"/>
      <c r="AG1728" s="71"/>
      <c r="AH1728" s="71"/>
      <c r="AI1728" s="71"/>
      <c r="AJ1728" s="71">
        <f t="shared" ca="1" si="394"/>
        <v>96.55079537747298</v>
      </c>
      <c r="AK1728" s="71"/>
      <c r="AL1728" s="71"/>
      <c r="AN1728" s="17"/>
      <c r="AO1728" s="17"/>
      <c r="AP1728" s="17"/>
      <c r="AQ1728" s="17"/>
      <c r="AR1728" s="17"/>
      <c r="AT1728" s="71"/>
      <c r="AU1728" s="71"/>
      <c r="AV1728" s="71"/>
      <c r="AW1728" s="71"/>
      <c r="AX1728" s="71"/>
      <c r="AY1728" s="71">
        <f t="shared" ca="1" si="395"/>
        <v>172.06769673785459</v>
      </c>
      <c r="AZ1728" s="71"/>
      <c r="BA1728" s="71"/>
      <c r="BC1728" s="71"/>
      <c r="BD1728" s="71"/>
      <c r="BE1728" s="71"/>
      <c r="BF1728" s="71"/>
      <c r="BG1728" s="71"/>
      <c r="BH1728" s="71">
        <f t="shared" ref="BH1728:BH1791" ca="1" si="406">100*AY1728/$BH$10</f>
        <v>96.41634498134178</v>
      </c>
      <c r="BI1728" s="71"/>
      <c r="BJ1728" s="71"/>
      <c r="BL1728" s="17">
        <f ca="1">[1]CalcBCI!AM1728</f>
        <v>3.1311154380912214</v>
      </c>
      <c r="BM1728" s="49">
        <f t="shared" ca="1" si="402"/>
        <v>72.240347154164795</v>
      </c>
      <c r="BN1728" s="75">
        <f ca="1">([1]CalcBCI!U1728-$BN$8)/$BN$9+$BN$7</f>
        <v>27.621600000000001</v>
      </c>
      <c r="BO1728" s="17"/>
      <c r="BP1728">
        <f t="shared" ca="1" si="396"/>
        <v>92.651450865373221</v>
      </c>
      <c r="BQ1728" s="17"/>
      <c r="BR1728" s="17"/>
      <c r="BS1728" s="17"/>
      <c r="BU1728" s="17"/>
      <c r="BV1728" s="17"/>
      <c r="BW1728" s="17"/>
      <c r="BX1728" s="17"/>
      <c r="BY1728" s="17"/>
      <c r="BZ1728" s="17"/>
      <c r="CA1728" s="17"/>
      <c r="CB1728" s="17"/>
    </row>
    <row r="1729" spans="1:80" hidden="1" outlineLevel="2" x14ac:dyDescent="0.25">
      <c r="A1729" s="1">
        <f>[1]CalcBCI!BY1729</f>
        <v>36475</v>
      </c>
      <c r="B1729" s="17">
        <f ca="1">[1]CalcBCI!CA1729</f>
        <v>173.22747335156291</v>
      </c>
      <c r="C1729" s="17">
        <f ca="1">[1]CalcBCI!CB1729</f>
        <v>172.64758504470876</v>
      </c>
      <c r="D1729" s="29">
        <f ca="1">[1]CalcBCI!CF1729</f>
        <v>1</v>
      </c>
      <c r="E1729" s="59">
        <f ca="1">[1]CalcBCI!$CH1729</f>
        <v>100</v>
      </c>
      <c r="F1729" s="29">
        <f ca="1">[1]CalcBCI!CG1729</f>
        <v>1</v>
      </c>
      <c r="G1729" s="17">
        <f ca="1">[1]CalcBCI!CI1729</f>
        <v>100</v>
      </c>
      <c r="H1729" s="17">
        <f ca="1">[1]CalcBCIg!L1717</f>
        <v>9.5276404023170471</v>
      </c>
      <c r="I1729" s="17">
        <f ca="1">[1]CalcBCIg!J1717</f>
        <v>3.5276404023170476</v>
      </c>
      <c r="J1729" s="17"/>
      <c r="K1729" s="17">
        <f t="shared" si="403"/>
        <v>-6</v>
      </c>
      <c r="L1729" s="17">
        <f t="shared" si="403"/>
        <v>26</v>
      </c>
      <c r="M1729" s="17">
        <f t="shared" si="404"/>
        <v>96</v>
      </c>
      <c r="N1729" s="17">
        <f t="shared" si="405"/>
        <v>0</v>
      </c>
      <c r="O1729" s="17">
        <f t="shared" ca="1" si="397"/>
        <v>100</v>
      </c>
      <c r="P1729" s="17">
        <f t="shared" si="398"/>
        <v>62.5</v>
      </c>
      <c r="Q1729" s="17">
        <f t="shared" ca="1" si="399"/>
        <v>100</v>
      </c>
      <c r="R1729" s="17">
        <f t="shared" ca="1" si="400"/>
        <v>19.003870844841003</v>
      </c>
      <c r="S1729" s="42">
        <f>[1]CalcBCI!$BZ1729</f>
        <v>-1000</v>
      </c>
      <c r="T1729" s="42">
        <f t="shared" si="401"/>
        <v>-1000</v>
      </c>
      <c r="V1729" s="71"/>
      <c r="W1729" s="71"/>
      <c r="X1729" s="71"/>
      <c r="Y1729" s="71"/>
      <c r="Z1729" s="71"/>
      <c r="AA1729" s="71">
        <f t="shared" ref="AA1729:AA1792" ca="1" si="407">B1729</f>
        <v>173.22747335156291</v>
      </c>
      <c r="AB1729" s="71"/>
      <c r="AC1729" s="71"/>
      <c r="AE1729" s="71"/>
      <c r="AF1729" s="71"/>
      <c r="AG1729" s="71"/>
      <c r="AH1729" s="71"/>
      <c r="AI1729" s="71"/>
      <c r="AJ1729" s="71">
        <f t="shared" ref="AJ1729:AJ1792" ca="1" si="408">100*AA1729/$AJ$10</f>
        <v>96.872920844233704</v>
      </c>
      <c r="AK1729" s="71"/>
      <c r="AL1729" s="71"/>
      <c r="AN1729" s="17"/>
      <c r="AO1729" s="17"/>
      <c r="AP1729" s="17"/>
      <c r="AQ1729" s="17"/>
      <c r="AR1729" s="17"/>
      <c r="AT1729" s="71"/>
      <c r="AU1729" s="71"/>
      <c r="AV1729" s="71"/>
      <c r="AW1729" s="71"/>
      <c r="AX1729" s="71"/>
      <c r="AY1729" s="71">
        <f t="shared" ref="AY1729:AY1792" ca="1" si="409">C1729</f>
        <v>172.64758504470876</v>
      </c>
      <c r="AZ1729" s="71"/>
      <c r="BA1729" s="71"/>
      <c r="BC1729" s="71"/>
      <c r="BD1729" s="71"/>
      <c r="BE1729" s="71"/>
      <c r="BF1729" s="71"/>
      <c r="BG1729" s="71"/>
      <c r="BH1729" s="71">
        <f t="shared" ca="1" si="406"/>
        <v>96.741279365332957</v>
      </c>
      <c r="BI1729" s="71"/>
      <c r="BJ1729" s="71"/>
      <c r="BL1729" s="17">
        <f ca="1">[1]CalcBCI!AM1729</f>
        <v>3.1366330654391454</v>
      </c>
      <c r="BM1729" s="49">
        <f t="shared" ca="1" si="402"/>
        <v>72.499997554623775</v>
      </c>
      <c r="BN1729" s="75">
        <f ca="1">([1]CalcBCI!U1729-$BN$8)/$BN$9+$BN$7</f>
        <v>28.486199999999997</v>
      </c>
      <c r="BO1729" s="17"/>
      <c r="BP1729">
        <f t="shared" ca="1" si="396"/>
        <v>93.227473351562907</v>
      </c>
      <c r="BQ1729" s="17"/>
      <c r="BR1729" s="17"/>
      <c r="BS1729" s="17"/>
      <c r="BU1729" s="17"/>
      <c r="BV1729" s="17"/>
      <c r="BW1729" s="17"/>
      <c r="BX1729" s="17"/>
      <c r="BY1729" s="17"/>
      <c r="BZ1729" s="17"/>
      <c r="CA1729" s="17"/>
      <c r="CB1729" s="17"/>
    </row>
    <row r="1730" spans="1:80" hidden="1" outlineLevel="2" x14ac:dyDescent="0.25">
      <c r="A1730" s="1">
        <f>[1]CalcBCI!BY1730</f>
        <v>36482</v>
      </c>
      <c r="B1730" s="17">
        <f ca="1">[1]CalcBCI!CA1730</f>
        <v>173.70403942402478</v>
      </c>
      <c r="C1730" s="17">
        <f ca="1">[1]CalcBCI!CB1730</f>
        <v>173.17581223436679</v>
      </c>
      <c r="D1730" s="29">
        <f ca="1">[1]CalcBCI!CF1730</f>
        <v>1</v>
      </c>
      <c r="E1730" s="59">
        <f ca="1">[1]CalcBCI!$CH1730</f>
        <v>100</v>
      </c>
      <c r="F1730" s="29">
        <f ca="1">[1]CalcBCI!CG1730</f>
        <v>1</v>
      </c>
      <c r="G1730" s="17">
        <f ca="1">[1]CalcBCI!CI1730</f>
        <v>100</v>
      </c>
      <c r="H1730" s="17">
        <f ca="1">[1]CalcBCIg!L1718</f>
        <v>10.020601809024813</v>
      </c>
      <c r="I1730" s="17">
        <f ca="1">[1]CalcBCIg!J1718</f>
        <v>4.0206018090248126</v>
      </c>
      <c r="J1730" s="17"/>
      <c r="K1730" s="17">
        <f t="shared" si="403"/>
        <v>-6</v>
      </c>
      <c r="L1730" s="17">
        <f t="shared" si="403"/>
        <v>26</v>
      </c>
      <c r="M1730" s="17">
        <f t="shared" si="404"/>
        <v>96</v>
      </c>
      <c r="N1730" s="17">
        <f t="shared" si="405"/>
        <v>0</v>
      </c>
      <c r="O1730" s="17">
        <f t="shared" ca="1" si="397"/>
        <v>100</v>
      </c>
      <c r="P1730" s="17">
        <f t="shared" si="398"/>
        <v>62.5</v>
      </c>
      <c r="Q1730" s="17">
        <f t="shared" ca="1" si="399"/>
        <v>100</v>
      </c>
      <c r="R1730" s="17">
        <f t="shared" ca="1" si="400"/>
        <v>19.003870844841003</v>
      </c>
      <c r="S1730" s="42">
        <f>[1]CalcBCI!$BZ1730</f>
        <v>-1000</v>
      </c>
      <c r="T1730" s="42">
        <f t="shared" si="401"/>
        <v>-1000</v>
      </c>
      <c r="V1730" s="71"/>
      <c r="W1730" s="71"/>
      <c r="X1730" s="71"/>
      <c r="Y1730" s="71"/>
      <c r="Z1730" s="71"/>
      <c r="AA1730" s="71">
        <f t="shared" ca="1" si="407"/>
        <v>173.70403942402478</v>
      </c>
      <c r="AB1730" s="71"/>
      <c r="AC1730" s="71"/>
      <c r="AE1730" s="71"/>
      <c r="AF1730" s="71"/>
      <c r="AG1730" s="71"/>
      <c r="AH1730" s="71"/>
      <c r="AI1730" s="71"/>
      <c r="AJ1730" s="71">
        <f t="shared" ca="1" si="408"/>
        <v>97.139427920284803</v>
      </c>
      <c r="AK1730" s="71"/>
      <c r="AL1730" s="71"/>
      <c r="AN1730" s="17"/>
      <c r="AO1730" s="17"/>
      <c r="AP1730" s="17"/>
      <c r="AQ1730" s="17"/>
      <c r="AR1730" s="17"/>
      <c r="AT1730" s="71"/>
      <c r="AU1730" s="71"/>
      <c r="AV1730" s="71"/>
      <c r="AW1730" s="71"/>
      <c r="AX1730" s="71"/>
      <c r="AY1730" s="71">
        <f t="shared" ca="1" si="409"/>
        <v>173.17581223436679</v>
      </c>
      <c r="AZ1730" s="71"/>
      <c r="BA1730" s="71"/>
      <c r="BC1730" s="71"/>
      <c r="BD1730" s="71"/>
      <c r="BE1730" s="71"/>
      <c r="BF1730" s="71"/>
      <c r="BG1730" s="71"/>
      <c r="BH1730" s="71">
        <f t="shared" ca="1" si="406"/>
        <v>97.037265979393268</v>
      </c>
      <c r="BI1730" s="71"/>
      <c r="BJ1730" s="71"/>
      <c r="BL1730" s="17">
        <f ca="1">[1]CalcBCI!AM1730</f>
        <v>3.1462948967843101</v>
      </c>
      <c r="BM1730" s="49">
        <f t="shared" ca="1" si="402"/>
        <v>72.954667328377724</v>
      </c>
      <c r="BN1730" s="75">
        <f ca="1">([1]CalcBCI!U1730-$BN$8)/$BN$9+$BN$7</f>
        <v>30.026899999999998</v>
      </c>
      <c r="BO1730" s="17"/>
      <c r="BP1730">
        <f t="shared" ca="1" si="396"/>
        <v>93.704039424024785</v>
      </c>
      <c r="BQ1730" s="17"/>
      <c r="BR1730" s="17"/>
      <c r="BS1730" s="17"/>
      <c r="BU1730" s="17"/>
      <c r="BV1730" s="17"/>
      <c r="BW1730" s="17"/>
      <c r="BX1730" s="17"/>
      <c r="BY1730" s="17"/>
      <c r="BZ1730" s="17"/>
      <c r="CA1730" s="17"/>
      <c r="CB1730" s="17"/>
    </row>
    <row r="1731" spans="1:80" hidden="1" outlineLevel="2" x14ac:dyDescent="0.25">
      <c r="A1731" s="1">
        <f>[1]CalcBCI!BY1731</f>
        <v>36489</v>
      </c>
      <c r="B1731" s="17">
        <f ca="1">[1]CalcBCI!CA1731</f>
        <v>175.23499138480634</v>
      </c>
      <c r="C1731" s="17">
        <f ca="1">[1]CalcBCI!CB1731</f>
        <v>174.20540180958656</v>
      </c>
      <c r="D1731" s="29">
        <f ca="1">[1]CalcBCI!CF1731</f>
        <v>1</v>
      </c>
      <c r="E1731" s="59">
        <f ca="1">[1]CalcBCI!$CH1731</f>
        <v>100</v>
      </c>
      <c r="F1731" s="29">
        <f ca="1">[1]CalcBCI!CG1731</f>
        <v>1</v>
      </c>
      <c r="G1731" s="17">
        <f ca="1">[1]CalcBCI!CI1731</f>
        <v>100</v>
      </c>
      <c r="H1731" s="17">
        <f ca="1">[1]CalcBCIg!L1719</f>
        <v>10.924377501010895</v>
      </c>
      <c r="I1731" s="17">
        <f ca="1">[1]CalcBCIg!J1719</f>
        <v>4.9243775010108957</v>
      </c>
      <c r="J1731" s="17"/>
      <c r="K1731" s="17">
        <f t="shared" si="403"/>
        <v>-6</v>
      </c>
      <c r="L1731" s="17">
        <f t="shared" si="403"/>
        <v>26</v>
      </c>
      <c r="M1731" s="17">
        <f t="shared" si="404"/>
        <v>96</v>
      </c>
      <c r="N1731" s="17">
        <f t="shared" si="405"/>
        <v>0</v>
      </c>
      <c r="O1731" s="17">
        <f t="shared" ca="1" si="397"/>
        <v>100</v>
      </c>
      <c r="P1731" s="17">
        <f t="shared" si="398"/>
        <v>62.5</v>
      </c>
      <c r="Q1731" s="17">
        <f t="shared" ca="1" si="399"/>
        <v>100</v>
      </c>
      <c r="R1731" s="17">
        <f t="shared" ca="1" si="400"/>
        <v>19.003870844841003</v>
      </c>
      <c r="S1731" s="42">
        <f>[1]CalcBCI!$BZ1731</f>
        <v>-1000</v>
      </c>
      <c r="T1731" s="42">
        <f t="shared" si="401"/>
        <v>-1000</v>
      </c>
      <c r="V1731" s="71"/>
      <c r="W1731" s="71"/>
      <c r="X1731" s="71"/>
      <c r="Y1731" s="71"/>
      <c r="Z1731" s="71"/>
      <c r="AA1731" s="71">
        <f t="shared" ca="1" si="407"/>
        <v>175.23499138480634</v>
      </c>
      <c r="AB1731" s="71"/>
      <c r="AC1731" s="71"/>
      <c r="AE1731" s="71"/>
      <c r="AF1731" s="71"/>
      <c r="AG1731" s="71"/>
      <c r="AH1731" s="71"/>
      <c r="AI1731" s="71"/>
      <c r="AJ1731" s="71">
        <f t="shared" ca="1" si="408"/>
        <v>97.99557264862203</v>
      </c>
      <c r="AK1731" s="71"/>
      <c r="AL1731" s="71"/>
      <c r="AN1731" s="17"/>
      <c r="AO1731" s="17"/>
      <c r="AP1731" s="17"/>
      <c r="AQ1731" s="17"/>
      <c r="AR1731" s="17"/>
      <c r="AT1731" s="71"/>
      <c r="AU1731" s="71"/>
      <c r="AV1731" s="71"/>
      <c r="AW1731" s="71"/>
      <c r="AX1731" s="71"/>
      <c r="AY1731" s="71">
        <f t="shared" ca="1" si="409"/>
        <v>174.20540180958656</v>
      </c>
      <c r="AZ1731" s="71"/>
      <c r="BA1731" s="71"/>
      <c r="BC1731" s="71"/>
      <c r="BD1731" s="71"/>
      <c r="BE1731" s="71"/>
      <c r="BF1731" s="71"/>
      <c r="BG1731" s="71"/>
      <c r="BH1731" s="71">
        <f t="shared" ca="1" si="406"/>
        <v>97.614185793835944</v>
      </c>
      <c r="BI1731" s="71"/>
      <c r="BJ1731" s="71"/>
      <c r="BL1731" s="17">
        <f ca="1">[1]CalcBCI!AM1731</f>
        <v>3.151651728351518</v>
      </c>
      <c r="BM1731" s="49">
        <f t="shared" ca="1" si="402"/>
        <v>73.206750945829725</v>
      </c>
      <c r="BN1731" s="75">
        <f ca="1">([1]CalcBCI!U1731-$BN$8)/$BN$9+$BN$7</f>
        <v>30.896000000000001</v>
      </c>
      <c r="BO1731" s="17"/>
      <c r="BP1731">
        <f t="shared" ca="1" si="396"/>
        <v>95.234991384806335</v>
      </c>
      <c r="BQ1731" s="17"/>
      <c r="BR1731" s="17"/>
      <c r="BS1731" s="17"/>
      <c r="BU1731" s="17"/>
      <c r="BV1731" s="17"/>
      <c r="BW1731" s="17"/>
      <c r="BX1731" s="17"/>
      <c r="BY1731" s="17"/>
      <c r="BZ1731" s="17"/>
      <c r="CA1731" s="17"/>
      <c r="CB1731" s="17"/>
    </row>
    <row r="1732" spans="1:80" hidden="1" outlineLevel="2" x14ac:dyDescent="0.25">
      <c r="A1732" s="1">
        <f>[1]CalcBCI!BY1732</f>
        <v>36496</v>
      </c>
      <c r="B1732" s="17">
        <f ca="1">[1]CalcBCI!CA1732</f>
        <v>174.93693703082818</v>
      </c>
      <c r="C1732" s="17">
        <f ca="1">[1]CalcBCI!CB1732</f>
        <v>174.57116942020735</v>
      </c>
      <c r="D1732" s="29">
        <f ca="1">[1]CalcBCI!CF1732</f>
        <v>0.99829911622317691</v>
      </c>
      <c r="E1732" s="59">
        <f ca="1">[1]CalcBCI!$CH1732</f>
        <v>97.142332364208514</v>
      </c>
      <c r="F1732" s="29">
        <f ca="1">[1]CalcBCI!CG1732</f>
        <v>1</v>
      </c>
      <c r="G1732" s="17">
        <f ca="1">[1]CalcBCI!CI1732</f>
        <v>100</v>
      </c>
      <c r="H1732" s="17">
        <f ca="1">[1]CalcBCIg!L1720</f>
        <v>11.394486486911774</v>
      </c>
      <c r="I1732" s="17">
        <f ca="1">[1]CalcBCIg!J1720</f>
        <v>5.3944864869117728</v>
      </c>
      <c r="J1732" s="17"/>
      <c r="K1732" s="17">
        <f t="shared" si="403"/>
        <v>-6</v>
      </c>
      <c r="L1732" s="17">
        <f t="shared" si="403"/>
        <v>26</v>
      </c>
      <c r="M1732" s="17">
        <f t="shared" si="404"/>
        <v>96</v>
      </c>
      <c r="N1732" s="17">
        <f t="shared" si="405"/>
        <v>0</v>
      </c>
      <c r="O1732" s="17">
        <f t="shared" ca="1" si="397"/>
        <v>98.571166182104264</v>
      </c>
      <c r="P1732" s="17">
        <f t="shared" si="398"/>
        <v>62.5</v>
      </c>
      <c r="Q1732" s="17">
        <f t="shared" ca="1" si="399"/>
        <v>100</v>
      </c>
      <c r="R1732" s="17">
        <f t="shared" ca="1" si="400"/>
        <v>19.003870844841003</v>
      </c>
      <c r="S1732" s="42">
        <f>[1]CalcBCI!$BZ1732</f>
        <v>-1000</v>
      </c>
      <c r="T1732" s="42">
        <f t="shared" si="401"/>
        <v>-1000</v>
      </c>
      <c r="V1732" s="71"/>
      <c r="W1732" s="71"/>
      <c r="X1732" s="71"/>
      <c r="Y1732" s="71"/>
      <c r="Z1732" s="71"/>
      <c r="AA1732" s="71">
        <f t="shared" ca="1" si="407"/>
        <v>174.93693703082818</v>
      </c>
      <c r="AB1732" s="71"/>
      <c r="AC1732" s="71"/>
      <c r="AE1732" s="71"/>
      <c r="AF1732" s="71"/>
      <c r="AG1732" s="71"/>
      <c r="AH1732" s="71"/>
      <c r="AI1732" s="71"/>
      <c r="AJ1732" s="71">
        <f t="shared" ca="1" si="408"/>
        <v>97.828893568903496</v>
      </c>
      <c r="AK1732" s="71"/>
      <c r="AL1732" s="71"/>
      <c r="AN1732" s="17"/>
      <c r="AO1732" s="17"/>
      <c r="AP1732" s="17"/>
      <c r="AQ1732" s="17"/>
      <c r="AR1732" s="17"/>
      <c r="AT1732" s="71"/>
      <c r="AU1732" s="71"/>
      <c r="AV1732" s="71"/>
      <c r="AW1732" s="71"/>
      <c r="AX1732" s="71"/>
      <c r="AY1732" s="71">
        <f t="shared" ca="1" si="409"/>
        <v>174.57116942020735</v>
      </c>
      <c r="AZ1732" s="71"/>
      <c r="BA1732" s="71"/>
      <c r="BC1732" s="71"/>
      <c r="BD1732" s="71"/>
      <c r="BE1732" s="71"/>
      <c r="BF1732" s="71"/>
      <c r="BG1732" s="71"/>
      <c r="BH1732" s="71">
        <f t="shared" ca="1" si="406"/>
        <v>97.819139871778575</v>
      </c>
      <c r="BI1732" s="71"/>
      <c r="BJ1732" s="71"/>
      <c r="BL1732" s="17">
        <f ca="1">[1]CalcBCI!AM1732</f>
        <v>3.1478716355569798</v>
      </c>
      <c r="BM1732" s="49">
        <f t="shared" ca="1" si="402"/>
        <v>73.028866042413199</v>
      </c>
      <c r="BN1732" s="75">
        <f ca="1">([1]CalcBCI!U1732-$BN$8)/$BN$9+$BN$7</f>
        <v>30.281600000000005</v>
      </c>
      <c r="BO1732" s="17"/>
      <c r="BP1732">
        <f t="shared" ca="1" si="396"/>
        <v>94.936937030828176</v>
      </c>
      <c r="BQ1732" s="17"/>
      <c r="BR1732" s="17"/>
      <c r="BS1732" s="17"/>
      <c r="BU1732" s="17"/>
      <c r="BV1732" s="17"/>
      <c r="BW1732" s="17"/>
      <c r="BX1732" s="17"/>
      <c r="BY1732" s="17"/>
      <c r="BZ1732" s="17"/>
      <c r="CA1732" s="17"/>
      <c r="CB1732" s="17"/>
    </row>
    <row r="1733" spans="1:80" hidden="1" outlineLevel="2" x14ac:dyDescent="0.25">
      <c r="A1733" s="1">
        <f>[1]CalcBCI!BY1733</f>
        <v>36503</v>
      </c>
      <c r="B1733" s="17">
        <f ca="1">[1]CalcBCI!CA1733</f>
        <v>175.31640305184087</v>
      </c>
      <c r="C1733" s="17">
        <f ca="1">[1]CalcBCI!CB1733</f>
        <v>174.9437862360241</v>
      </c>
      <c r="D1733" s="29">
        <f ca="1">[1]CalcBCI!CF1733</f>
        <v>1</v>
      </c>
      <c r="E1733" s="59">
        <f ca="1">[1]CalcBCI!$CH1733</f>
        <v>100</v>
      </c>
      <c r="F1733" s="29">
        <f ca="1">[1]CalcBCI!CG1733</f>
        <v>1</v>
      </c>
      <c r="G1733" s="17">
        <f ca="1">[1]CalcBCI!CI1733</f>
        <v>100</v>
      </c>
      <c r="H1733" s="17">
        <f ca="1">[1]CalcBCIg!L1721</f>
        <v>11.807525217533112</v>
      </c>
      <c r="I1733" s="17">
        <f ca="1">[1]CalcBCIg!J1721</f>
        <v>5.8075252175331116</v>
      </c>
      <c r="J1733" s="17"/>
      <c r="K1733" s="17">
        <f t="shared" si="403"/>
        <v>-6</v>
      </c>
      <c r="L1733" s="17">
        <f t="shared" si="403"/>
        <v>26</v>
      </c>
      <c r="M1733" s="17">
        <f t="shared" si="404"/>
        <v>96</v>
      </c>
      <c r="N1733" s="17">
        <f t="shared" si="405"/>
        <v>0</v>
      </c>
      <c r="O1733" s="17">
        <f t="shared" ca="1" si="397"/>
        <v>100</v>
      </c>
      <c r="P1733" s="17">
        <f t="shared" si="398"/>
        <v>62.5</v>
      </c>
      <c r="Q1733" s="17">
        <f t="shared" ca="1" si="399"/>
        <v>100</v>
      </c>
      <c r="R1733" s="17">
        <f t="shared" ca="1" si="400"/>
        <v>19.003870844841003</v>
      </c>
      <c r="S1733" s="42">
        <f>[1]CalcBCI!$BZ1733</f>
        <v>-1000</v>
      </c>
      <c r="T1733" s="42">
        <f t="shared" si="401"/>
        <v>-1000</v>
      </c>
      <c r="V1733" s="71"/>
      <c r="W1733" s="71"/>
      <c r="X1733" s="71"/>
      <c r="Y1733" s="71"/>
      <c r="Z1733" s="71"/>
      <c r="AA1733" s="71">
        <f t="shared" ca="1" si="407"/>
        <v>175.31640305184087</v>
      </c>
      <c r="AB1733" s="71"/>
      <c r="AC1733" s="71"/>
      <c r="AE1733" s="71"/>
      <c r="AF1733" s="71"/>
      <c r="AG1733" s="71"/>
      <c r="AH1733" s="71"/>
      <c r="AI1733" s="71"/>
      <c r="AJ1733" s="71">
        <f t="shared" ca="1" si="408"/>
        <v>98.041099988043683</v>
      </c>
      <c r="AK1733" s="71"/>
      <c r="AL1733" s="71"/>
      <c r="AN1733" s="17"/>
      <c r="AO1733" s="17"/>
      <c r="AP1733" s="17"/>
      <c r="AQ1733" s="17"/>
      <c r="AR1733" s="17"/>
      <c r="AT1733" s="71"/>
      <c r="AU1733" s="71"/>
      <c r="AV1733" s="71"/>
      <c r="AW1733" s="71"/>
      <c r="AX1733" s="71"/>
      <c r="AY1733" s="71">
        <f t="shared" ca="1" si="409"/>
        <v>174.9437862360241</v>
      </c>
      <c r="AZ1733" s="71"/>
      <c r="BA1733" s="71"/>
      <c r="BC1733" s="71"/>
      <c r="BD1733" s="71"/>
      <c r="BE1733" s="71"/>
      <c r="BF1733" s="71"/>
      <c r="BG1733" s="71"/>
      <c r="BH1733" s="71">
        <f t="shared" ca="1" si="406"/>
        <v>98.027931830645599</v>
      </c>
      <c r="BI1733" s="71"/>
      <c r="BJ1733" s="71"/>
      <c r="BL1733" s="17">
        <f ca="1">[1]CalcBCI!AM1733</f>
        <v>3.150984729738854</v>
      </c>
      <c r="BM1733" s="49">
        <f t="shared" ca="1" si="402"/>
        <v>73.175363096313419</v>
      </c>
      <c r="BN1733" s="75">
        <f ca="1">([1]CalcBCI!U1733-$BN$8)/$BN$9+$BN$7</f>
        <v>30.787200000000006</v>
      </c>
      <c r="BO1733" s="17"/>
      <c r="BP1733">
        <f t="shared" ca="1" si="396"/>
        <v>95.316403051840865</v>
      </c>
      <c r="BQ1733" s="17"/>
      <c r="BR1733" s="17"/>
      <c r="BS1733" s="17"/>
      <c r="BU1733" s="17"/>
      <c r="BV1733" s="17"/>
      <c r="BW1733" s="17"/>
      <c r="BX1733" s="17"/>
      <c r="BY1733" s="17"/>
      <c r="BZ1733" s="17"/>
      <c r="CA1733" s="17"/>
      <c r="CB1733" s="17"/>
    </row>
    <row r="1734" spans="1:80" hidden="1" outlineLevel="2" x14ac:dyDescent="0.25">
      <c r="A1734" s="1">
        <f>[1]CalcBCI!BY1734</f>
        <v>36510</v>
      </c>
      <c r="B1734" s="17">
        <f ca="1">[1]CalcBCI!CA1734</f>
        <v>175.40199367284461</v>
      </c>
      <c r="C1734" s="17">
        <f ca="1">[1]CalcBCI!CB1734</f>
        <v>175.17288995443437</v>
      </c>
      <c r="D1734" s="29">
        <f ca="1">[1]CalcBCI!CF1734</f>
        <v>1</v>
      </c>
      <c r="E1734" s="59">
        <f ca="1">[1]CalcBCI!$CH1734</f>
        <v>100</v>
      </c>
      <c r="F1734" s="29">
        <f ca="1">[1]CalcBCI!CG1734</f>
        <v>1</v>
      </c>
      <c r="G1734" s="17">
        <f ca="1">[1]CalcBCI!CI1734</f>
        <v>100</v>
      </c>
      <c r="H1734" s="17">
        <f ca="1">[1]CalcBCIg!L1722</f>
        <v>12.100710332393646</v>
      </c>
      <c r="I1734" s="17">
        <f ca="1">[1]CalcBCIg!J1722</f>
        <v>6.1007103323936454</v>
      </c>
      <c r="J1734" s="17"/>
      <c r="K1734" s="17">
        <f t="shared" si="403"/>
        <v>-6</v>
      </c>
      <c r="L1734" s="17">
        <f t="shared" si="403"/>
        <v>26</v>
      </c>
      <c r="M1734" s="17">
        <f t="shared" si="404"/>
        <v>96</v>
      </c>
      <c r="N1734" s="17">
        <f t="shared" si="405"/>
        <v>0</v>
      </c>
      <c r="O1734" s="17">
        <f t="shared" ca="1" si="397"/>
        <v>100</v>
      </c>
      <c r="P1734" s="17">
        <f t="shared" si="398"/>
        <v>62.5</v>
      </c>
      <c r="Q1734" s="17">
        <f t="shared" ca="1" si="399"/>
        <v>100</v>
      </c>
      <c r="R1734" s="17">
        <f t="shared" ca="1" si="400"/>
        <v>19.003870844841003</v>
      </c>
      <c r="S1734" s="42">
        <f>[1]CalcBCI!$BZ1734</f>
        <v>-1000</v>
      </c>
      <c r="T1734" s="42">
        <f t="shared" si="401"/>
        <v>-1000</v>
      </c>
      <c r="V1734" s="71"/>
      <c r="W1734" s="71"/>
      <c r="X1734" s="71"/>
      <c r="Y1734" s="71"/>
      <c r="Z1734" s="71"/>
      <c r="AA1734" s="71">
        <f t="shared" ca="1" si="407"/>
        <v>175.40199367284461</v>
      </c>
      <c r="AB1734" s="71"/>
      <c r="AC1734" s="71"/>
      <c r="AE1734" s="71"/>
      <c r="AF1734" s="71"/>
      <c r="AG1734" s="71"/>
      <c r="AH1734" s="71"/>
      <c r="AI1734" s="71"/>
      <c r="AJ1734" s="71">
        <f t="shared" ca="1" si="408"/>
        <v>98.088964297861779</v>
      </c>
      <c r="AK1734" s="71"/>
      <c r="AL1734" s="71"/>
      <c r="AN1734" s="17"/>
      <c r="AO1734" s="17"/>
      <c r="AP1734" s="17"/>
      <c r="AQ1734" s="17"/>
      <c r="AR1734" s="17"/>
      <c r="AT1734" s="71"/>
      <c r="AU1734" s="71"/>
      <c r="AV1734" s="71"/>
      <c r="AW1734" s="71"/>
      <c r="AX1734" s="71"/>
      <c r="AY1734" s="71">
        <f t="shared" ca="1" si="409"/>
        <v>175.17288995443437</v>
      </c>
      <c r="AZ1734" s="71"/>
      <c r="BA1734" s="71"/>
      <c r="BC1734" s="71"/>
      <c r="BD1734" s="71"/>
      <c r="BE1734" s="71"/>
      <c r="BF1734" s="71"/>
      <c r="BG1734" s="71"/>
      <c r="BH1734" s="71">
        <f t="shared" ca="1" si="406"/>
        <v>98.156307717401404</v>
      </c>
      <c r="BI1734" s="71"/>
      <c r="BJ1734" s="71"/>
      <c r="BL1734" s="17">
        <f ca="1">[1]CalcBCI!AM1734</f>
        <v>3.1496414972796969</v>
      </c>
      <c r="BM1734" s="49">
        <f t="shared" ca="1" si="402"/>
        <v>73.112152802479244</v>
      </c>
      <c r="BN1734" s="75">
        <f ca="1">([1]CalcBCI!U1734-$BN$8)/$BN$9+$BN$7</f>
        <v>30.568599999999989</v>
      </c>
      <c r="BO1734" s="17"/>
      <c r="BP1734">
        <f t="shared" ca="1" si="396"/>
        <v>95.401993672844611</v>
      </c>
      <c r="BQ1734" s="17"/>
      <c r="BR1734" s="17"/>
      <c r="BS1734" s="17"/>
      <c r="BU1734" s="17"/>
      <c r="BV1734" s="17"/>
      <c r="BW1734" s="17"/>
      <c r="BX1734" s="17"/>
      <c r="BY1734" s="17"/>
      <c r="BZ1734" s="17"/>
      <c r="CA1734" s="17"/>
      <c r="CB1734" s="17"/>
    </row>
    <row r="1735" spans="1:80" collapsed="1" x14ac:dyDescent="0.25">
      <c r="A1735" s="1">
        <f>[1]CalcBCI!BY1735</f>
        <v>36517</v>
      </c>
      <c r="B1735" s="17">
        <f ca="1">[1]CalcBCI!CA1735</f>
        <v>175.94850368699537</v>
      </c>
      <c r="C1735" s="17">
        <f ca="1">[1]CalcBCI!CB1735</f>
        <v>175.56069682071487</v>
      </c>
      <c r="D1735" s="29">
        <f ca="1">[1]CalcBCI!CF1735</f>
        <v>1</v>
      </c>
      <c r="E1735" s="59">
        <f ca="1">[1]CalcBCI!$CH1735</f>
        <v>100</v>
      </c>
      <c r="F1735" s="29">
        <f ca="1">[1]CalcBCI!CG1735</f>
        <v>1</v>
      </c>
      <c r="G1735" s="17">
        <f ca="1">[1]CalcBCI!CI1735</f>
        <v>100</v>
      </c>
      <c r="H1735" s="17">
        <f ca="1">[1]CalcBCIg!L1723</f>
        <v>12.097864806652069</v>
      </c>
      <c r="I1735" s="17">
        <f ca="1">[1]CalcBCIg!J1723</f>
        <v>6.0978648066520691</v>
      </c>
      <c r="J1735" s="17"/>
      <c r="K1735" s="17">
        <f t="shared" si="403"/>
        <v>-6</v>
      </c>
      <c r="L1735" s="17">
        <f t="shared" si="403"/>
        <v>26</v>
      </c>
      <c r="M1735" s="17">
        <f t="shared" si="404"/>
        <v>96</v>
      </c>
      <c r="N1735" s="17">
        <f t="shared" si="405"/>
        <v>0</v>
      </c>
      <c r="O1735" s="17">
        <f t="shared" ca="1" si="397"/>
        <v>100</v>
      </c>
      <c r="P1735" s="17">
        <f t="shared" si="398"/>
        <v>62.5</v>
      </c>
      <c r="Q1735" s="17">
        <f t="shared" ca="1" si="399"/>
        <v>100</v>
      </c>
      <c r="R1735" s="17">
        <f t="shared" ca="1" si="400"/>
        <v>19.003870844841003</v>
      </c>
      <c r="S1735" s="42">
        <f>[1]CalcBCI!$BZ1735</f>
        <v>-1000</v>
      </c>
      <c r="T1735" s="42">
        <f t="shared" si="401"/>
        <v>-1000</v>
      </c>
      <c r="V1735" s="71"/>
      <c r="W1735" s="71"/>
      <c r="X1735" s="71"/>
      <c r="Y1735" s="71"/>
      <c r="Z1735" s="71"/>
      <c r="AA1735" s="71">
        <f t="shared" ca="1" si="407"/>
        <v>175.94850368699537</v>
      </c>
      <c r="AB1735" s="71"/>
      <c r="AC1735" s="71"/>
      <c r="AE1735" s="71"/>
      <c r="AF1735" s="71"/>
      <c r="AG1735" s="71"/>
      <c r="AH1735" s="71"/>
      <c r="AI1735" s="71"/>
      <c r="AJ1735" s="71">
        <f t="shared" ca="1" si="408"/>
        <v>98.394585688724874</v>
      </c>
      <c r="AK1735" s="71"/>
      <c r="AL1735" s="71"/>
      <c r="AN1735" s="17"/>
      <c r="AO1735" s="17"/>
      <c r="AP1735" s="17"/>
      <c r="AQ1735" s="17"/>
      <c r="AR1735" s="17"/>
      <c r="AT1735" s="71"/>
      <c r="AU1735" s="71"/>
      <c r="AV1735" s="71"/>
      <c r="AW1735" s="71"/>
      <c r="AX1735" s="71"/>
      <c r="AY1735" s="71">
        <f t="shared" ca="1" si="409"/>
        <v>175.56069682071487</v>
      </c>
      <c r="AZ1735" s="71"/>
      <c r="BA1735" s="71"/>
      <c r="BC1735" s="71"/>
      <c r="BD1735" s="71"/>
      <c r="BE1735" s="71"/>
      <c r="BF1735" s="71"/>
      <c r="BG1735" s="71"/>
      <c r="BH1735" s="71">
        <f t="shared" ca="1" si="406"/>
        <v>98.373611263123877</v>
      </c>
      <c r="BI1735" s="71"/>
      <c r="BJ1735" s="71"/>
      <c r="BL1735" s="17">
        <f ca="1">[1]CalcBCI!AM1735</f>
        <v>3.1539647843493692</v>
      </c>
      <c r="BM1735" s="49">
        <f t="shared" ca="1" si="402"/>
        <v>73.315599528427839</v>
      </c>
      <c r="BN1735" s="75">
        <f ca="1">([1]CalcBCI!U1735-$BN$8)/$BN$9+$BN$7</f>
        <v>31.2746</v>
      </c>
      <c r="BO1735" s="17"/>
      <c r="BP1735">
        <f t="shared" ca="1" si="396"/>
        <v>95.948503686995366</v>
      </c>
      <c r="BQ1735" s="17"/>
      <c r="BR1735" s="17"/>
      <c r="BS1735" s="17"/>
      <c r="BU1735" s="17"/>
      <c r="BV1735" s="17"/>
      <c r="BW1735" s="17"/>
      <c r="BX1735" s="17"/>
      <c r="BY1735" s="17"/>
      <c r="BZ1735" s="17"/>
      <c r="CA1735" s="17"/>
      <c r="CB1735" s="17"/>
    </row>
    <row r="1736" spans="1:80" x14ac:dyDescent="0.25">
      <c r="A1736" s="1">
        <f>[1]CalcBCI!BY1736</f>
        <v>36524</v>
      </c>
      <c r="B1736" s="17">
        <f ca="1">[1]CalcBCI!CA1736</f>
        <v>176.19544302393308</v>
      </c>
      <c r="C1736" s="17">
        <f ca="1">[1]CalcBCI!CB1736</f>
        <v>175.87806992232396</v>
      </c>
      <c r="D1736" s="29">
        <f ca="1">[1]CalcBCI!CF1736</f>
        <v>1</v>
      </c>
      <c r="E1736" s="59">
        <f ca="1">[1]CalcBCI!$CH1736</f>
        <v>100</v>
      </c>
      <c r="F1736" s="29">
        <f ca="1">[1]CalcBCI!CG1736</f>
        <v>1</v>
      </c>
      <c r="G1736" s="17">
        <f ca="1">[1]CalcBCI!CI1736</f>
        <v>100</v>
      </c>
      <c r="H1736" s="17">
        <f ca="1">[1]CalcBCIg!L1724</f>
        <v>12.25667542219162</v>
      </c>
      <c r="I1736" s="17">
        <f ca="1">[1]CalcBCIg!J1724</f>
        <v>6.2566754221916199</v>
      </c>
      <c r="J1736" s="17"/>
      <c r="K1736" s="17">
        <f t="shared" si="403"/>
        <v>-6</v>
      </c>
      <c r="L1736" s="17">
        <f t="shared" si="403"/>
        <v>26</v>
      </c>
      <c r="M1736" s="17">
        <f t="shared" si="404"/>
        <v>96</v>
      </c>
      <c r="N1736" s="17">
        <f t="shared" si="405"/>
        <v>0</v>
      </c>
      <c r="O1736" s="17">
        <f t="shared" ca="1" si="397"/>
        <v>100</v>
      </c>
      <c r="P1736" s="17">
        <f t="shared" si="398"/>
        <v>62.5</v>
      </c>
      <c r="Q1736" s="17">
        <f t="shared" ca="1" si="399"/>
        <v>100</v>
      </c>
      <c r="R1736" s="17">
        <f t="shared" ca="1" si="400"/>
        <v>19.003870844841003</v>
      </c>
      <c r="S1736" s="42">
        <f>[1]CalcBCI!$BZ1736</f>
        <v>-1000</v>
      </c>
      <c r="T1736" s="42">
        <f t="shared" si="401"/>
        <v>-1000</v>
      </c>
      <c r="V1736" s="71"/>
      <c r="W1736" s="71"/>
      <c r="X1736" s="71"/>
      <c r="Y1736" s="71"/>
      <c r="Z1736" s="71"/>
      <c r="AA1736" s="71">
        <f t="shared" ca="1" si="407"/>
        <v>176.19544302393308</v>
      </c>
      <c r="AB1736" s="71"/>
      <c r="AC1736" s="71"/>
      <c r="AE1736" s="71"/>
      <c r="AF1736" s="71"/>
      <c r="AG1736" s="71"/>
      <c r="AH1736" s="71"/>
      <c r="AI1736" s="71"/>
      <c r="AJ1736" s="71">
        <f t="shared" ca="1" si="408"/>
        <v>98.532680035872374</v>
      </c>
      <c r="AK1736" s="71"/>
      <c r="AL1736" s="71"/>
      <c r="AN1736" s="17"/>
      <c r="AO1736" s="17"/>
      <c r="AP1736" s="17"/>
      <c r="AQ1736" s="17"/>
      <c r="AR1736" s="17"/>
      <c r="AT1736" s="71"/>
      <c r="AU1736" s="71"/>
      <c r="AV1736" s="71"/>
      <c r="AW1736" s="71"/>
      <c r="AX1736" s="71"/>
      <c r="AY1736" s="71">
        <f t="shared" ca="1" si="409"/>
        <v>175.87806992232396</v>
      </c>
      <c r="AZ1736" s="71"/>
      <c r="BA1736" s="71"/>
      <c r="BC1736" s="71"/>
      <c r="BD1736" s="71"/>
      <c r="BE1736" s="71"/>
      <c r="BF1736" s="71"/>
      <c r="BG1736" s="71"/>
      <c r="BH1736" s="71">
        <f t="shared" ca="1" si="406"/>
        <v>98.551447981070766</v>
      </c>
      <c r="BI1736" s="71"/>
      <c r="BJ1736" s="71"/>
      <c r="BL1736" s="17">
        <f ca="1">[1]CalcBCI!AM1736</f>
        <v>3.1640493385355546</v>
      </c>
      <c r="BM1736" s="49">
        <f t="shared" ca="1" si="402"/>
        <v>73.790161938641802</v>
      </c>
      <c r="BN1736" s="75">
        <f ca="1">([1]CalcBCI!U1736-$BN$8)/$BN$9+$BN$7</f>
        <v>32.948999999999998</v>
      </c>
      <c r="BO1736" s="17"/>
      <c r="BP1736">
        <f t="shared" ca="1" si="396"/>
        <v>96.19544302393308</v>
      </c>
      <c r="BQ1736" s="17"/>
      <c r="BR1736" s="17"/>
      <c r="BS1736" s="17"/>
      <c r="BU1736" s="17"/>
      <c r="BV1736" s="17"/>
      <c r="BW1736" s="17"/>
      <c r="BX1736" s="17"/>
      <c r="BY1736" s="17"/>
      <c r="BZ1736" s="17"/>
      <c r="CA1736" s="17"/>
      <c r="CB1736" s="17"/>
    </row>
    <row r="1737" spans="1:80" x14ac:dyDescent="0.25">
      <c r="A1737" s="1">
        <f>[1]CalcBCI!BY1737</f>
        <v>36531</v>
      </c>
      <c r="B1737" s="17">
        <f ca="1">[1]CalcBCI!CA1737</f>
        <v>175.89451370322766</v>
      </c>
      <c r="C1737" s="17">
        <f ca="1">[1]CalcBCI!CB1737</f>
        <v>175.88629181277582</v>
      </c>
      <c r="D1737" s="29">
        <f ca="1">[1]CalcBCI!CF1737</f>
        <v>0.99829207092112737</v>
      </c>
      <c r="E1737" s="59">
        <f ca="1">[1]CalcBCI!$CH1737</f>
        <v>97.130495499205935</v>
      </c>
      <c r="F1737" s="29">
        <f ca="1">[1]CalcBCI!CG1737</f>
        <v>1</v>
      </c>
      <c r="G1737" s="17">
        <f ca="1">[1]CalcBCI!CI1737</f>
        <v>100</v>
      </c>
      <c r="H1737" s="17">
        <f ca="1">[1]CalcBCIg!L1725</f>
        <v>12.221347153186798</v>
      </c>
      <c r="I1737" s="17">
        <f ca="1">[1]CalcBCIg!J1725</f>
        <v>6.221347153186799</v>
      </c>
      <c r="J1737" s="17"/>
      <c r="K1737" s="17">
        <f t="shared" si="403"/>
        <v>-6</v>
      </c>
      <c r="L1737" s="17">
        <f t="shared" si="403"/>
        <v>26</v>
      </c>
      <c r="M1737" s="17">
        <f t="shared" si="404"/>
        <v>96</v>
      </c>
      <c r="N1737" s="17">
        <f t="shared" si="405"/>
        <v>0</v>
      </c>
      <c r="O1737" s="17">
        <f t="shared" ca="1" si="397"/>
        <v>98.565247749602975</v>
      </c>
      <c r="P1737" s="17">
        <f t="shared" si="398"/>
        <v>62.5</v>
      </c>
      <c r="Q1737" s="17"/>
      <c r="R1737" s="17"/>
      <c r="S1737" s="42">
        <f>[1]CalcBCI!$BZ1737</f>
        <v>-1000</v>
      </c>
      <c r="T1737" s="42">
        <f t="shared" si="401"/>
        <v>-1000</v>
      </c>
      <c r="V1737" s="71"/>
      <c r="W1737" s="71"/>
      <c r="X1737" s="71"/>
      <c r="Y1737" s="71"/>
      <c r="Z1737" s="71"/>
      <c r="AA1737" s="71">
        <f t="shared" ca="1" si="407"/>
        <v>175.89451370322766</v>
      </c>
      <c r="AB1737" s="71"/>
      <c r="AC1737" s="71"/>
      <c r="AE1737" s="71"/>
      <c r="AF1737" s="71"/>
      <c r="AG1737" s="71"/>
      <c r="AH1737" s="71"/>
      <c r="AI1737" s="71"/>
      <c r="AJ1737" s="71">
        <f t="shared" ca="1" si="408"/>
        <v>98.364393206419876</v>
      </c>
      <c r="AK1737" s="71"/>
      <c r="AL1737" s="71"/>
      <c r="AN1737" s="17"/>
      <c r="AO1737" s="17"/>
      <c r="AP1737" s="17"/>
      <c r="AQ1737" s="17"/>
      <c r="AR1737" s="17"/>
      <c r="AT1737" s="71"/>
      <c r="AU1737" s="71"/>
      <c r="AV1737" s="71"/>
      <c r="AW1737" s="71"/>
      <c r="AX1737" s="71"/>
      <c r="AY1737" s="71">
        <f t="shared" ca="1" si="409"/>
        <v>175.88629181277582</v>
      </c>
      <c r="AZ1737" s="71"/>
      <c r="BA1737" s="71"/>
      <c r="BC1737" s="71"/>
      <c r="BD1737" s="71"/>
      <c r="BE1737" s="71"/>
      <c r="BF1737" s="71"/>
      <c r="BG1737" s="71"/>
      <c r="BH1737" s="71">
        <f t="shared" ca="1" si="406"/>
        <v>98.556055031907349</v>
      </c>
      <c r="BI1737" s="71"/>
      <c r="BJ1737" s="71"/>
      <c r="BL1737" s="17">
        <f ca="1">[1]CalcBCI!AM1737</f>
        <v>3.1577872743271587</v>
      </c>
      <c r="BM1737" s="49">
        <f t="shared" ca="1" si="402"/>
        <v>73.495479573037386</v>
      </c>
      <c r="BN1737" s="75">
        <f ca="1">([1]CalcBCI!U1737-$BN$8)/$BN$9+$BN$7</f>
        <v>31.904700000000005</v>
      </c>
      <c r="BO1737" s="17"/>
      <c r="BP1737">
        <f t="shared" ca="1" si="396"/>
        <v>95.894513703227659</v>
      </c>
      <c r="BQ1737" s="17"/>
      <c r="BR1737" s="17"/>
      <c r="BS1737" s="17"/>
      <c r="BU1737" s="17"/>
      <c r="BV1737" s="17"/>
      <c r="BW1737" s="17"/>
      <c r="BX1737" s="17"/>
      <c r="BY1737" s="17"/>
      <c r="BZ1737" s="17"/>
      <c r="CA1737" s="17"/>
      <c r="CB1737" s="17"/>
    </row>
    <row r="1738" spans="1:80" x14ac:dyDescent="0.25">
      <c r="A1738" s="1">
        <f>[1]CalcBCI!BY1738</f>
        <v>36538</v>
      </c>
      <c r="B1738" s="17">
        <f ca="1">[1]CalcBCI!CA1738</f>
        <v>175.92202572232375</v>
      </c>
      <c r="C1738" s="17">
        <f ca="1">[1]CalcBCI!CB1738</f>
        <v>175.9041587675498</v>
      </c>
      <c r="D1738" s="29">
        <f ca="1">[1]CalcBCI!CF1738</f>
        <v>0.99844821581695398</v>
      </c>
      <c r="E1738" s="59">
        <f ca="1">[1]CalcBCI!$CH1738</f>
        <v>97.392835713968367</v>
      </c>
      <c r="F1738" s="29">
        <f ca="1">[1]CalcBCI!CG1738</f>
        <v>1</v>
      </c>
      <c r="G1738" s="17">
        <f ca="1">[1]CalcBCI!CI1738</f>
        <v>100</v>
      </c>
      <c r="H1738" s="17">
        <f ca="1">[1]CalcBCIg!L1726</f>
        <v>12.182528436183929</v>
      </c>
      <c r="I1738" s="17">
        <f ca="1">[1]CalcBCIg!J1726</f>
        <v>6.1825284361839286</v>
      </c>
      <c r="J1738" s="17"/>
      <c r="K1738" s="17">
        <f t="shared" si="403"/>
        <v>-6</v>
      </c>
      <c r="L1738" s="17">
        <f t="shared" si="403"/>
        <v>26</v>
      </c>
      <c r="M1738" s="17">
        <f t="shared" si="404"/>
        <v>96</v>
      </c>
      <c r="N1738" s="17">
        <f t="shared" si="405"/>
        <v>0</v>
      </c>
      <c r="O1738" s="17">
        <f t="shared" ca="1" si="397"/>
        <v>98.696417856984183</v>
      </c>
      <c r="P1738" s="17">
        <f t="shared" si="398"/>
        <v>62.5</v>
      </c>
      <c r="Q1738" s="17"/>
      <c r="R1738" s="17"/>
      <c r="S1738" s="42">
        <f>[1]CalcBCI!$BZ1738</f>
        <v>-1000</v>
      </c>
      <c r="T1738" s="42">
        <f t="shared" si="401"/>
        <v>-1000</v>
      </c>
      <c r="V1738" s="71"/>
      <c r="W1738" s="71"/>
      <c r="X1738" s="71"/>
      <c r="Y1738" s="71"/>
      <c r="Z1738" s="71"/>
      <c r="AA1738" s="71">
        <f t="shared" ca="1" si="407"/>
        <v>175.92202572232375</v>
      </c>
      <c r="AB1738" s="71"/>
      <c r="AC1738" s="71"/>
      <c r="AE1738" s="71"/>
      <c r="AF1738" s="71"/>
      <c r="AG1738" s="71"/>
      <c r="AH1738" s="71"/>
      <c r="AI1738" s="71"/>
      <c r="AJ1738" s="71">
        <f t="shared" ca="1" si="408"/>
        <v>98.37977858147957</v>
      </c>
      <c r="AK1738" s="71"/>
      <c r="AL1738" s="71"/>
      <c r="AN1738" s="17"/>
      <c r="AO1738" s="17"/>
      <c r="AP1738" s="17"/>
      <c r="AQ1738" s="17"/>
      <c r="AR1738" s="17"/>
      <c r="AT1738" s="71"/>
      <c r="AU1738" s="71"/>
      <c r="AV1738" s="71"/>
      <c r="AW1738" s="71"/>
      <c r="AX1738" s="71"/>
      <c r="AY1738" s="71">
        <f t="shared" ca="1" si="409"/>
        <v>175.9041587675498</v>
      </c>
      <c r="AZ1738" s="71"/>
      <c r="BA1738" s="71"/>
      <c r="BC1738" s="71"/>
      <c r="BD1738" s="71"/>
      <c r="BE1738" s="71"/>
      <c r="BF1738" s="71"/>
      <c r="BG1738" s="71"/>
      <c r="BH1738" s="71">
        <f t="shared" ca="1" si="406"/>
        <v>98.566066594262836</v>
      </c>
      <c r="BI1738" s="71"/>
      <c r="BJ1738" s="71"/>
      <c r="BL1738" s="17">
        <f ca="1">[1]CalcBCI!AM1738</f>
        <v>3.1567508061289198</v>
      </c>
      <c r="BM1738" s="49">
        <f t="shared" ca="1" si="402"/>
        <v>73.446705097023369</v>
      </c>
      <c r="BN1738" s="75">
        <f ca="1">([1]CalcBCI!U1738-$BN$8)/$BN$9+$BN$7</f>
        <v>31.7333</v>
      </c>
      <c r="BO1738" s="17"/>
      <c r="BP1738">
        <f t="shared" ca="1" si="396"/>
        <v>95.922025722323752</v>
      </c>
      <c r="BQ1738" s="17"/>
      <c r="BR1738" s="17"/>
      <c r="BS1738" s="17"/>
      <c r="BU1738" s="17"/>
      <c r="BV1738" s="17"/>
      <c r="BW1738" s="17"/>
      <c r="BX1738" s="17"/>
      <c r="BY1738" s="17"/>
      <c r="BZ1738" s="17"/>
      <c r="CA1738" s="17"/>
      <c r="CB1738" s="17"/>
    </row>
    <row r="1739" spans="1:80" x14ac:dyDescent="0.25">
      <c r="A1739" s="1">
        <f>[1]CalcBCI!BY1739</f>
        <v>36545</v>
      </c>
      <c r="B1739" s="17">
        <f ca="1">[1]CalcBCI!CA1739</f>
        <v>176.33288686342664</v>
      </c>
      <c r="C1739" s="17">
        <f ca="1">[1]CalcBCI!CB1739</f>
        <v>176.11852281548823</v>
      </c>
      <c r="D1739" s="29">
        <f ca="1">[1]CalcBCI!CF1739</f>
        <v>1</v>
      </c>
      <c r="E1739" s="59">
        <f ca="1">[1]CalcBCI!$CH1739</f>
        <v>100</v>
      </c>
      <c r="F1739" s="29">
        <f ca="1">[1]CalcBCI!CG1739</f>
        <v>1</v>
      </c>
      <c r="G1739" s="17">
        <f ca="1">[1]CalcBCI!CI1739</f>
        <v>100</v>
      </c>
      <c r="H1739" s="17">
        <f ca="1">[1]CalcBCIg!L1727</f>
        <v>12.12114816904068</v>
      </c>
      <c r="I1739" s="17">
        <f ca="1">[1]CalcBCIg!J1727</f>
        <v>6.1211481690406799</v>
      </c>
      <c r="J1739" s="17"/>
      <c r="K1739" s="17">
        <f t="shared" si="403"/>
        <v>-6</v>
      </c>
      <c r="L1739" s="17">
        <f t="shared" si="403"/>
        <v>26</v>
      </c>
      <c r="M1739" s="17">
        <f t="shared" si="404"/>
        <v>96</v>
      </c>
      <c r="N1739" s="17">
        <f t="shared" si="405"/>
        <v>0</v>
      </c>
      <c r="O1739" s="17">
        <f t="shared" ca="1" si="397"/>
        <v>100</v>
      </c>
      <c r="P1739" s="17">
        <f t="shared" si="398"/>
        <v>62.5</v>
      </c>
      <c r="Q1739" s="17"/>
      <c r="R1739" s="17"/>
      <c r="S1739" s="42">
        <f>[1]CalcBCI!$BZ1739</f>
        <v>-1000</v>
      </c>
      <c r="T1739" s="42">
        <f t="shared" si="401"/>
        <v>-1000</v>
      </c>
      <c r="V1739" s="71"/>
      <c r="W1739" s="71"/>
      <c r="X1739" s="71"/>
      <c r="Y1739" s="71"/>
      <c r="Z1739" s="71"/>
      <c r="AA1739" s="71">
        <f t="shared" ca="1" si="407"/>
        <v>176.33288686342664</v>
      </c>
      <c r="AB1739" s="71"/>
      <c r="AC1739" s="71"/>
      <c r="AE1739" s="71"/>
      <c r="AF1739" s="71"/>
      <c r="AG1739" s="71"/>
      <c r="AH1739" s="71"/>
      <c r="AI1739" s="71"/>
      <c r="AJ1739" s="71">
        <f t="shared" ca="1" si="408"/>
        <v>98.609541898059604</v>
      </c>
      <c r="AK1739" s="71"/>
      <c r="AL1739" s="71"/>
      <c r="AN1739" s="17"/>
      <c r="AO1739" s="17"/>
      <c r="AP1739" s="17"/>
      <c r="AQ1739" s="17"/>
      <c r="AR1739" s="17"/>
      <c r="AT1739" s="71"/>
      <c r="AU1739" s="71"/>
      <c r="AV1739" s="71"/>
      <c r="AW1739" s="71"/>
      <c r="AX1739" s="71"/>
      <c r="AY1739" s="71">
        <f t="shared" ca="1" si="409"/>
        <v>176.11852281548823</v>
      </c>
      <c r="AZ1739" s="71"/>
      <c r="BA1739" s="71"/>
      <c r="BC1739" s="71"/>
      <c r="BD1739" s="71"/>
      <c r="BE1739" s="71"/>
      <c r="BF1739" s="71"/>
      <c r="BG1739" s="71"/>
      <c r="BH1739" s="71">
        <f t="shared" ca="1" si="406"/>
        <v>98.68618325990937</v>
      </c>
      <c r="BI1739" s="71"/>
      <c r="BJ1739" s="71"/>
      <c r="BL1739" s="17">
        <f ca="1">[1]CalcBCI!AM1739</f>
        <v>3.1638182852143339</v>
      </c>
      <c r="BM1739" s="49">
        <f t="shared" ca="1" si="402"/>
        <v>73.779288952193212</v>
      </c>
      <c r="BN1739" s="75">
        <f ca="1">([1]CalcBCI!U1739-$BN$8)/$BN$9+$BN$7</f>
        <v>32.91020000000001</v>
      </c>
      <c r="BO1739" s="17"/>
      <c r="BP1739">
        <f t="shared" ca="1" si="396"/>
        <v>96.332886863426637</v>
      </c>
      <c r="BQ1739" s="17"/>
      <c r="BR1739" s="17"/>
      <c r="BS1739" s="17"/>
      <c r="BU1739" s="17"/>
      <c r="BV1739" s="17"/>
      <c r="BW1739" s="17"/>
      <c r="BX1739" s="17"/>
      <c r="BY1739" s="17"/>
      <c r="BZ1739" s="17"/>
      <c r="CA1739" s="17"/>
      <c r="CB1739" s="17"/>
    </row>
    <row r="1740" spans="1:80" x14ac:dyDescent="0.25">
      <c r="A1740" s="1">
        <f>[1]CalcBCI!BY1740</f>
        <v>36552</v>
      </c>
      <c r="B1740" s="17">
        <f ca="1">[1]CalcBCI!CA1740</f>
        <v>175.92623201864524</v>
      </c>
      <c r="C1740" s="17">
        <f ca="1">[1]CalcBCI!CB1740</f>
        <v>176.02237741706674</v>
      </c>
      <c r="D1740" s="29">
        <f ca="1">[1]CalcBCI!CF1740</f>
        <v>0.99769382301841203</v>
      </c>
      <c r="E1740" s="59">
        <f ca="1">[1]CalcBCI!$CH1740</f>
        <v>96.125374694912679</v>
      </c>
      <c r="F1740" s="29">
        <f ca="1">[1]CalcBCI!CG1740</f>
        <v>0.99945408695868843</v>
      </c>
      <c r="G1740" s="17">
        <f ca="1">[1]CalcBCI!CI1740</f>
        <v>98.63521739672106</v>
      </c>
      <c r="H1740" s="17">
        <f ca="1">[1]CalcBCIg!L1728</f>
        <v>11.877583920955658</v>
      </c>
      <c r="I1740" s="17">
        <f ca="1">[1]CalcBCIg!J1728</f>
        <v>5.877583920955658</v>
      </c>
      <c r="J1740" s="17"/>
      <c r="K1740" s="17">
        <f t="shared" si="403"/>
        <v>-6</v>
      </c>
      <c r="L1740" s="17">
        <f t="shared" si="403"/>
        <v>26</v>
      </c>
      <c r="M1740" s="17">
        <f t="shared" si="404"/>
        <v>96</v>
      </c>
      <c r="N1740" s="17">
        <f t="shared" si="405"/>
        <v>0</v>
      </c>
      <c r="O1740" s="17">
        <f t="shared" ca="1" si="397"/>
        <v>98.062687347456347</v>
      </c>
      <c r="P1740" s="17">
        <f t="shared" si="398"/>
        <v>62.5</v>
      </c>
      <c r="Q1740" s="17"/>
      <c r="R1740" s="17"/>
      <c r="S1740" s="42">
        <f>[1]CalcBCI!$BZ1740</f>
        <v>-1000</v>
      </c>
      <c r="T1740" s="42">
        <f t="shared" si="401"/>
        <v>-1000</v>
      </c>
      <c r="V1740" s="71"/>
      <c r="W1740" s="71"/>
      <c r="X1740" s="71"/>
      <c r="Y1740" s="71"/>
      <c r="Z1740" s="71"/>
      <c r="AA1740" s="71">
        <f t="shared" ca="1" si="407"/>
        <v>175.92623201864524</v>
      </c>
      <c r="AB1740" s="71"/>
      <c r="AC1740" s="71"/>
      <c r="AE1740" s="71"/>
      <c r="AF1740" s="71"/>
      <c r="AG1740" s="71"/>
      <c r="AH1740" s="71"/>
      <c r="AI1740" s="71"/>
      <c r="AJ1740" s="71">
        <f t="shared" ca="1" si="408"/>
        <v>98.382130842369349</v>
      </c>
      <c r="AK1740" s="71"/>
      <c r="AL1740" s="71"/>
      <c r="AN1740" s="17"/>
      <c r="AO1740" s="17"/>
      <c r="AP1740" s="17"/>
      <c r="AQ1740" s="17"/>
      <c r="AR1740" s="17"/>
      <c r="AT1740" s="71"/>
      <c r="AU1740" s="71"/>
      <c r="AV1740" s="71"/>
      <c r="AW1740" s="71"/>
      <c r="AX1740" s="71"/>
      <c r="AY1740" s="71">
        <f t="shared" ca="1" si="409"/>
        <v>176.02237741706674</v>
      </c>
      <c r="AZ1740" s="71"/>
      <c r="BA1740" s="71"/>
      <c r="BC1740" s="71"/>
      <c r="BD1740" s="71"/>
      <c r="BE1740" s="71"/>
      <c r="BF1740" s="71"/>
      <c r="BG1740" s="71"/>
      <c r="BH1740" s="71">
        <f t="shared" ca="1" si="406"/>
        <v>98.632309185470518</v>
      </c>
      <c r="BI1740" s="71"/>
      <c r="BJ1740" s="71"/>
      <c r="BL1740" s="17">
        <f ca="1">[1]CalcBCI!AM1740</f>
        <v>3.1524461297679141</v>
      </c>
      <c r="BM1740" s="49">
        <f t="shared" ca="1" si="402"/>
        <v>73.244134160187258</v>
      </c>
      <c r="BN1740" s="75">
        <f ca="1">([1]CalcBCI!U1740-$BN$8)/$BN$9+$BN$7</f>
        <v>31.025800000000004</v>
      </c>
      <c r="BO1740" s="17"/>
      <c r="BP1740">
        <f t="shared" ca="1" si="396"/>
        <v>95.926232018645237</v>
      </c>
      <c r="BQ1740" s="17"/>
      <c r="BR1740" s="17"/>
      <c r="BS1740" s="17"/>
      <c r="BU1740" s="17"/>
      <c r="BV1740" s="17"/>
      <c r="BW1740" s="17"/>
      <c r="BX1740" s="17"/>
      <c r="BY1740" s="17"/>
      <c r="BZ1740" s="17"/>
      <c r="CA1740" s="17"/>
      <c r="CB1740" s="17"/>
    </row>
    <row r="1741" spans="1:80" x14ac:dyDescent="0.25">
      <c r="A1741" s="1">
        <f>[1]CalcBCI!BY1741</f>
        <v>36559</v>
      </c>
      <c r="B1741" s="17">
        <f ca="1">[1]CalcBCI!CA1741</f>
        <v>176.02329279716969</v>
      </c>
      <c r="C1741" s="17">
        <f ca="1">[1]CalcBCI!CB1741</f>
        <v>176.02283510711823</v>
      </c>
      <c r="D1741" s="29">
        <f ca="1">[1]CalcBCI!CF1741</f>
        <v>0.99824426360978968</v>
      </c>
      <c r="E1741" s="59">
        <f ca="1">[1]CalcBCI!$CH1741</f>
        <v>97.050174075587506</v>
      </c>
      <c r="F1741" s="29">
        <f ca="1">[1]CalcBCI!CG1741</f>
        <v>0.99945668572027346</v>
      </c>
      <c r="G1741" s="17">
        <f ca="1">[1]CalcBCI!CI1741</f>
        <v>98.64171430068366</v>
      </c>
      <c r="H1741" s="17">
        <f ca="1">[1]CalcBCIg!L1729</f>
        <v>11.751488506793976</v>
      </c>
      <c r="I1741" s="17">
        <f ca="1">[1]CalcBCIg!J1729</f>
        <v>5.7514885067939767</v>
      </c>
      <c r="J1741" s="17"/>
      <c r="K1741" s="17">
        <f t="shared" si="403"/>
        <v>-6</v>
      </c>
      <c r="L1741" s="17">
        <f t="shared" si="403"/>
        <v>26</v>
      </c>
      <c r="M1741" s="17">
        <f t="shared" si="404"/>
        <v>96</v>
      </c>
      <c r="N1741" s="17">
        <f t="shared" si="405"/>
        <v>0</v>
      </c>
      <c r="O1741" s="17">
        <f t="shared" ca="1" si="397"/>
        <v>98.525087037793753</v>
      </c>
      <c r="P1741" s="17">
        <f t="shared" si="398"/>
        <v>62.5</v>
      </c>
      <c r="Q1741" s="17"/>
      <c r="R1741" s="17"/>
      <c r="S1741" s="42">
        <f>[1]CalcBCI!$BZ1741</f>
        <v>-1000</v>
      </c>
      <c r="T1741" s="42">
        <f t="shared" si="401"/>
        <v>-1000</v>
      </c>
      <c r="V1741" s="71"/>
      <c r="W1741" s="71"/>
      <c r="X1741" s="71"/>
      <c r="Y1741" s="71"/>
      <c r="Z1741" s="71"/>
      <c r="AA1741" s="71">
        <f t="shared" ca="1" si="407"/>
        <v>176.02329279716969</v>
      </c>
      <c r="AB1741" s="71"/>
      <c r="AC1741" s="71"/>
      <c r="AE1741" s="71"/>
      <c r="AF1741" s="71"/>
      <c r="AG1741" s="71"/>
      <c r="AH1741" s="71"/>
      <c r="AI1741" s="71"/>
      <c r="AJ1741" s="71">
        <f t="shared" ca="1" si="408"/>
        <v>98.436409536927215</v>
      </c>
      <c r="AK1741" s="71"/>
      <c r="AL1741" s="71"/>
      <c r="AN1741" s="17"/>
      <c r="AO1741" s="17"/>
      <c r="AP1741" s="17"/>
      <c r="AQ1741" s="17"/>
      <c r="AR1741" s="17"/>
      <c r="AT1741" s="71"/>
      <c r="AU1741" s="71"/>
      <c r="AV1741" s="71"/>
      <c r="AW1741" s="71"/>
      <c r="AX1741" s="71"/>
      <c r="AY1741" s="71">
        <f t="shared" ca="1" si="409"/>
        <v>176.02283510711823</v>
      </c>
      <c r="AZ1741" s="71"/>
      <c r="BA1741" s="71"/>
      <c r="BC1741" s="71"/>
      <c r="BD1741" s="71"/>
      <c r="BE1741" s="71"/>
      <c r="BF1741" s="71"/>
      <c r="BG1741" s="71"/>
      <c r="BH1741" s="71">
        <f t="shared" ca="1" si="406"/>
        <v>98.632565647332527</v>
      </c>
      <c r="BI1741" s="71"/>
      <c r="BJ1741" s="71"/>
      <c r="BL1741" s="17">
        <f ca="1">[1]CalcBCI!AM1741</f>
        <v>3.1443612109956964</v>
      </c>
      <c r="BM1741" s="49">
        <f t="shared" ca="1" si="402"/>
        <v>72.863671279221876</v>
      </c>
      <c r="BN1741" s="75">
        <f ca="1">([1]CalcBCI!U1741-$BN$8)/$BN$9+$BN$7</f>
        <v>29.715800000000002</v>
      </c>
      <c r="BO1741" s="17"/>
      <c r="BP1741">
        <f t="shared" ca="1" si="396"/>
        <v>96.023292797169688</v>
      </c>
      <c r="BQ1741" s="17"/>
      <c r="BR1741" s="17"/>
      <c r="BS1741" s="17"/>
      <c r="BU1741" s="17"/>
      <c r="BV1741" s="17"/>
      <c r="BW1741" s="17"/>
      <c r="BX1741" s="17"/>
      <c r="BY1741" s="17"/>
      <c r="BZ1741" s="17"/>
      <c r="CA1741" s="17"/>
      <c r="CB1741" s="17"/>
    </row>
    <row r="1742" spans="1:80" x14ac:dyDescent="0.25">
      <c r="A1742" s="1">
        <f>[1]CalcBCI!BY1742</f>
        <v>36566</v>
      </c>
      <c r="B1742" s="17">
        <f ca="1">[1]CalcBCI!CA1742</f>
        <v>175.9644465529654</v>
      </c>
      <c r="C1742" s="17">
        <f ca="1">[1]CalcBCI!CB1742</f>
        <v>175.99364083004181</v>
      </c>
      <c r="D1742" s="29">
        <f ca="1">[1]CalcBCI!CF1742</f>
        <v>0.99791054115307143</v>
      </c>
      <c r="E1742" s="59">
        <f ca="1">[1]CalcBCI!$CH1742</f>
        <v>96.489484464165699</v>
      </c>
      <c r="F1742" s="29">
        <f ca="1">[1]CalcBCI!CG1742</f>
        <v>0.99929092077624759</v>
      </c>
      <c r="G1742" s="17">
        <f ca="1">[1]CalcBCI!CI1742</f>
        <v>98.227301940618986</v>
      </c>
      <c r="H1742" s="17">
        <f ca="1">[1]CalcBCIg!L1730</f>
        <v>11.601096451282503</v>
      </c>
      <c r="I1742" s="17">
        <f ca="1">[1]CalcBCIg!J1730</f>
        <v>5.601096451282503</v>
      </c>
      <c r="J1742" s="17"/>
      <c r="K1742" s="17">
        <f t="shared" si="403"/>
        <v>-6</v>
      </c>
      <c r="L1742" s="17">
        <f t="shared" si="403"/>
        <v>26</v>
      </c>
      <c r="M1742" s="17">
        <f t="shared" si="404"/>
        <v>96</v>
      </c>
      <c r="N1742" s="17">
        <f t="shared" si="405"/>
        <v>0</v>
      </c>
      <c r="O1742" s="17">
        <f t="shared" ca="1" si="397"/>
        <v>98.244742232082842</v>
      </c>
      <c r="P1742" s="17">
        <f t="shared" si="398"/>
        <v>62.5</v>
      </c>
      <c r="Q1742" s="17"/>
      <c r="R1742" s="17"/>
      <c r="S1742" s="42">
        <f>[1]CalcBCI!$BZ1742</f>
        <v>-1000</v>
      </c>
      <c r="T1742" s="42">
        <f t="shared" si="401"/>
        <v>-1000</v>
      </c>
      <c r="V1742" s="71"/>
      <c r="W1742" s="71"/>
      <c r="X1742" s="71"/>
      <c r="Y1742" s="71"/>
      <c r="Z1742" s="71"/>
      <c r="AA1742" s="71">
        <f t="shared" ca="1" si="407"/>
        <v>175.9644465529654</v>
      </c>
      <c r="AB1742" s="71"/>
      <c r="AC1742" s="71"/>
      <c r="AE1742" s="71"/>
      <c r="AF1742" s="71"/>
      <c r="AG1742" s="71"/>
      <c r="AH1742" s="71"/>
      <c r="AI1742" s="71"/>
      <c r="AJ1742" s="71">
        <f t="shared" ca="1" si="408"/>
        <v>98.403501318349115</v>
      </c>
      <c r="AK1742" s="71"/>
      <c r="AL1742" s="71"/>
      <c r="AN1742" s="17"/>
      <c r="AO1742" s="17"/>
      <c r="AP1742" s="17"/>
      <c r="AQ1742" s="17"/>
      <c r="AR1742" s="17"/>
      <c r="AT1742" s="71"/>
      <c r="AU1742" s="71"/>
      <c r="AV1742" s="71"/>
      <c r="AW1742" s="71"/>
      <c r="AX1742" s="71"/>
      <c r="AY1742" s="71">
        <f t="shared" ca="1" si="409"/>
        <v>175.99364083004181</v>
      </c>
      <c r="AZ1742" s="71"/>
      <c r="BA1742" s="71"/>
      <c r="BC1742" s="71"/>
      <c r="BD1742" s="71"/>
      <c r="BE1742" s="71"/>
      <c r="BF1742" s="71"/>
      <c r="BG1742" s="71"/>
      <c r="BH1742" s="71">
        <f t="shared" ca="1" si="406"/>
        <v>98.616206937688332</v>
      </c>
      <c r="BI1742" s="71"/>
      <c r="BJ1742" s="71"/>
      <c r="BL1742" s="17">
        <f ca="1">[1]CalcBCI!AM1742</f>
        <v>3.1539367544609349</v>
      </c>
      <c r="BM1742" s="49">
        <f t="shared" ca="1" si="402"/>
        <v>73.314280488322765</v>
      </c>
      <c r="BN1742" s="75">
        <f ca="1">([1]CalcBCI!U1742-$BN$8)/$BN$9+$BN$7</f>
        <v>31.270000000000003</v>
      </c>
      <c r="BO1742" s="17"/>
      <c r="BP1742">
        <f t="shared" ca="1" si="396"/>
        <v>95.964446552965398</v>
      </c>
      <c r="BQ1742" s="17"/>
      <c r="BR1742" s="17"/>
      <c r="BS1742" s="17"/>
      <c r="BU1742" s="17"/>
      <c r="BV1742" s="17"/>
      <c r="BW1742" s="17"/>
      <c r="BX1742" s="17"/>
      <c r="BY1742" s="17"/>
      <c r="BZ1742" s="17"/>
      <c r="CA1742" s="17"/>
      <c r="CB1742" s="17"/>
    </row>
    <row r="1743" spans="1:80" x14ac:dyDescent="0.25">
      <c r="A1743" s="1">
        <f>[1]CalcBCI!BY1743</f>
        <v>36573</v>
      </c>
      <c r="B1743" s="17">
        <f ca="1">[1]CalcBCI!CA1743</f>
        <v>175.24368219231559</v>
      </c>
      <c r="C1743" s="17">
        <f ca="1">[1]CalcBCI!CB1743</f>
        <v>175.61866151117869</v>
      </c>
      <c r="D1743" s="29">
        <f ca="1">[1]CalcBCI!CF1743</f>
        <v>0.99382302025172053</v>
      </c>
      <c r="E1743" s="59">
        <f ca="1">[1]CalcBCI!$CH1743</f>
        <v>89.622009831519719</v>
      </c>
      <c r="F1743" s="29">
        <f ca="1">[1]CalcBCI!CG1743</f>
        <v>0.99716179027442087</v>
      </c>
      <c r="G1743" s="17">
        <f ca="1">[1]CalcBCI!CI1743</f>
        <v>92.90447568605218</v>
      </c>
      <c r="H1743" s="17">
        <f ca="1">[1]CalcBCIg!L1731</f>
        <v>11.116533935070038</v>
      </c>
      <c r="I1743" s="17">
        <f ca="1">[1]CalcBCIg!J1731</f>
        <v>5.1165339350700378</v>
      </c>
      <c r="J1743" s="17"/>
      <c r="K1743" s="17">
        <f t="shared" si="403"/>
        <v>-6</v>
      </c>
      <c r="L1743" s="17">
        <f t="shared" si="403"/>
        <v>26</v>
      </c>
      <c r="M1743" s="17">
        <f t="shared" si="404"/>
        <v>96</v>
      </c>
      <c r="N1743" s="17">
        <f t="shared" si="405"/>
        <v>0</v>
      </c>
      <c r="O1743" s="17">
        <f t="shared" ca="1" si="397"/>
        <v>94.811004915759867</v>
      </c>
      <c r="P1743" s="17">
        <f t="shared" si="398"/>
        <v>62.5</v>
      </c>
      <c r="Q1743" s="17"/>
      <c r="R1743" s="17"/>
      <c r="S1743" s="42">
        <f>[1]CalcBCI!$BZ1743</f>
        <v>-1000</v>
      </c>
      <c r="T1743" s="42">
        <f t="shared" si="401"/>
        <v>-1000</v>
      </c>
      <c r="V1743" s="71"/>
      <c r="W1743" s="71"/>
      <c r="X1743" s="71"/>
      <c r="Y1743" s="71"/>
      <c r="Z1743" s="71"/>
      <c r="AA1743" s="71">
        <f t="shared" ca="1" si="407"/>
        <v>175.24368219231559</v>
      </c>
      <c r="AB1743" s="71"/>
      <c r="AC1743" s="71"/>
      <c r="AE1743" s="71"/>
      <c r="AF1743" s="71"/>
      <c r="AG1743" s="71"/>
      <c r="AH1743" s="71"/>
      <c r="AI1743" s="71"/>
      <c r="AJ1743" s="71">
        <f t="shared" ca="1" si="408"/>
        <v>98.000432754768156</v>
      </c>
      <c r="AK1743" s="71"/>
      <c r="AL1743" s="71"/>
      <c r="AN1743" s="17"/>
      <c r="AO1743" s="17"/>
      <c r="AP1743" s="17"/>
      <c r="AQ1743" s="17"/>
      <c r="AR1743" s="17"/>
      <c r="AT1743" s="71"/>
      <c r="AU1743" s="71"/>
      <c r="AV1743" s="71"/>
      <c r="AW1743" s="71"/>
      <c r="AX1743" s="71"/>
      <c r="AY1743" s="71">
        <f t="shared" ca="1" si="409"/>
        <v>175.61866151117869</v>
      </c>
      <c r="AZ1743" s="71"/>
      <c r="BA1743" s="71"/>
      <c r="BC1743" s="71"/>
      <c r="BD1743" s="71"/>
      <c r="BE1743" s="71"/>
      <c r="BF1743" s="71"/>
      <c r="BG1743" s="71"/>
      <c r="BH1743" s="71">
        <f t="shared" ca="1" si="406"/>
        <v>98.406091174800792</v>
      </c>
      <c r="BI1743" s="71"/>
      <c r="BJ1743" s="71"/>
      <c r="BL1743" s="17">
        <f ca="1">[1]CalcBCI!AM1743</f>
        <v>3.1451099738447095</v>
      </c>
      <c r="BM1743" s="49">
        <f t="shared" ca="1" si="402"/>
        <v>72.898906818220013</v>
      </c>
      <c r="BN1743" s="75">
        <f ca="1">([1]CalcBCI!U1743-$BN$8)/$BN$9+$BN$7</f>
        <v>29.836100000000002</v>
      </c>
      <c r="BO1743" s="17"/>
      <c r="BP1743">
        <f t="shared" ca="1" si="396"/>
        <v>95.243682192315589</v>
      </c>
      <c r="BQ1743" s="17"/>
      <c r="BR1743" s="17"/>
      <c r="BS1743" s="17"/>
      <c r="BU1743" s="17"/>
      <c r="BV1743" s="17"/>
      <c r="BW1743" s="17"/>
      <c r="BX1743" s="17"/>
      <c r="BY1743" s="17"/>
      <c r="BZ1743" s="17"/>
      <c r="CA1743" s="17"/>
      <c r="CB1743" s="17"/>
    </row>
    <row r="1744" spans="1:80" x14ac:dyDescent="0.25">
      <c r="A1744" s="1">
        <f>[1]CalcBCI!BY1744</f>
        <v>36580</v>
      </c>
      <c r="B1744" s="17">
        <f ca="1">[1]CalcBCI!CA1744</f>
        <v>174.52589603244144</v>
      </c>
      <c r="C1744" s="17">
        <f ca="1">[1]CalcBCI!CB1744</f>
        <v>175.07227877181006</v>
      </c>
      <c r="D1744" s="29">
        <f ca="1">[1]CalcBCI!CF1744</f>
        <v>0.98975238900055695</v>
      </c>
      <c r="E1744" s="59">
        <f ca="1">[1]CalcBCI!$CH1744</f>
        <v>82.78291162727983</v>
      </c>
      <c r="F1744" s="29">
        <f ca="1">[1]CalcBCI!CG1744</f>
        <v>0.99405943209747294</v>
      </c>
      <c r="G1744" s="17">
        <f ca="1">[1]CalcBCI!CI1744</f>
        <v>85.14858024368236</v>
      </c>
      <c r="H1744" s="17">
        <f ca="1">[1]CalcBCIg!L1732</f>
        <v>10.548977911472322</v>
      </c>
      <c r="I1744" s="17">
        <f ca="1">[1]CalcBCIg!J1732</f>
        <v>4.5489779114723223</v>
      </c>
      <c r="J1744" s="17"/>
      <c r="K1744" s="17">
        <f t="shared" si="403"/>
        <v>-6</v>
      </c>
      <c r="L1744" s="17">
        <f t="shared" si="403"/>
        <v>26</v>
      </c>
      <c r="M1744" s="17">
        <f t="shared" si="404"/>
        <v>96</v>
      </c>
      <c r="N1744" s="17">
        <f t="shared" si="405"/>
        <v>0</v>
      </c>
      <c r="O1744" s="17">
        <f t="shared" ca="1" si="397"/>
        <v>91.391455813639908</v>
      </c>
      <c r="P1744" s="17">
        <f t="shared" si="398"/>
        <v>62.5</v>
      </c>
      <c r="Q1744" s="17"/>
      <c r="R1744" s="17"/>
      <c r="S1744" s="42">
        <f>[1]CalcBCI!$BZ1744</f>
        <v>-1000</v>
      </c>
      <c r="T1744" s="42">
        <f t="shared" si="401"/>
        <v>-1000</v>
      </c>
      <c r="V1744" s="71"/>
      <c r="W1744" s="71"/>
      <c r="X1744" s="71"/>
      <c r="Y1744" s="71"/>
      <c r="Z1744" s="71"/>
      <c r="AA1744" s="71">
        <f t="shared" ca="1" si="407"/>
        <v>174.52589603244144</v>
      </c>
      <c r="AB1744" s="71"/>
      <c r="AC1744" s="71"/>
      <c r="AE1744" s="71"/>
      <c r="AF1744" s="71"/>
      <c r="AG1744" s="71"/>
      <c r="AH1744" s="71"/>
      <c r="AI1744" s="71"/>
      <c r="AJ1744" s="71">
        <f t="shared" ca="1" si="408"/>
        <v>97.599029671855007</v>
      </c>
      <c r="AK1744" s="71"/>
      <c r="AL1744" s="71"/>
      <c r="AN1744" s="17"/>
      <c r="AO1744" s="17"/>
      <c r="AP1744" s="17"/>
      <c r="AQ1744" s="17"/>
      <c r="AR1744" s="17"/>
      <c r="AT1744" s="71"/>
      <c r="AU1744" s="71"/>
      <c r="AV1744" s="71"/>
      <c r="AW1744" s="71"/>
      <c r="AX1744" s="71"/>
      <c r="AY1744" s="71">
        <f t="shared" ca="1" si="409"/>
        <v>175.07227877181006</v>
      </c>
      <c r="AZ1744" s="71"/>
      <c r="BA1744" s="71"/>
      <c r="BC1744" s="71"/>
      <c r="BD1744" s="71"/>
      <c r="BE1744" s="71"/>
      <c r="BF1744" s="71"/>
      <c r="BG1744" s="71"/>
      <c r="BH1744" s="71">
        <f t="shared" ca="1" si="406"/>
        <v>98.099931287212627</v>
      </c>
      <c r="BI1744" s="71"/>
      <c r="BJ1744" s="71"/>
      <c r="BL1744" s="17">
        <f ca="1">[1]CalcBCI!AM1744</f>
        <v>3.1331107896257793</v>
      </c>
      <c r="BM1744" s="49">
        <f t="shared" ca="1" si="402"/>
        <v>72.334245091146613</v>
      </c>
      <c r="BN1744" s="75">
        <f ca="1">([1]CalcBCI!U1744-$BN$8)/$BN$9+$BN$7</f>
        <v>27.932999999999993</v>
      </c>
      <c r="BO1744" s="17"/>
      <c r="BP1744">
        <f t="shared" ca="1" si="396"/>
        <v>94.525896032441437</v>
      </c>
      <c r="BQ1744" s="17"/>
      <c r="BR1744" s="17"/>
      <c r="BS1744" s="17"/>
      <c r="BU1744" s="17"/>
      <c r="BV1744" s="17"/>
      <c r="BW1744" s="17"/>
      <c r="BX1744" s="17"/>
      <c r="BY1744" s="17"/>
      <c r="BZ1744" s="17"/>
      <c r="CA1744" s="17"/>
      <c r="CB1744" s="17"/>
    </row>
    <row r="1745" spans="1:80" x14ac:dyDescent="0.25">
      <c r="A1745" s="1">
        <f>[1]CalcBCI!BY1745</f>
        <v>36587</v>
      </c>
      <c r="B1745" s="17">
        <f ca="1">[1]CalcBCI!CA1745</f>
        <v>174.32514103397176</v>
      </c>
      <c r="C1745" s="17">
        <f ca="1">[1]CalcBCI!CB1745</f>
        <v>174.69870990289093</v>
      </c>
      <c r="D1745" s="29">
        <f ca="1">[1]CalcBCI!CF1745</f>
        <v>0.98861388896213154</v>
      </c>
      <c r="E1745" s="59">
        <f ca="1">[1]CalcBCI!$CH1745</f>
        <v>80.87010914336615</v>
      </c>
      <c r="F1745" s="29">
        <f ca="1">[1]CalcBCI!CG1745</f>
        <v>0.99193831012263944</v>
      </c>
      <c r="G1745" s="17">
        <f ca="1">[1]CalcBCI!CI1745</f>
        <v>79.845775306598625</v>
      </c>
      <c r="H1745" s="17">
        <f ca="1">[1]CalcBCIg!L1733</f>
        <v>9.9028766751289368</v>
      </c>
      <c r="I1745" s="17">
        <f ca="1">[1]CalcBCIg!J1733</f>
        <v>3.9028766751289372</v>
      </c>
      <c r="J1745" s="17"/>
      <c r="K1745" s="17">
        <f t="shared" si="403"/>
        <v>-6</v>
      </c>
      <c r="L1745" s="17">
        <f t="shared" si="403"/>
        <v>26</v>
      </c>
      <c r="M1745" s="17">
        <f t="shared" si="404"/>
        <v>96</v>
      </c>
      <c r="N1745" s="17">
        <f t="shared" si="405"/>
        <v>0</v>
      </c>
      <c r="O1745" s="17">
        <f t="shared" ca="1" si="397"/>
        <v>90.435054571683082</v>
      </c>
      <c r="P1745" s="17">
        <f t="shared" si="398"/>
        <v>62.5</v>
      </c>
      <c r="Q1745" s="17"/>
      <c r="R1745" s="17"/>
      <c r="S1745" s="42">
        <f>[1]CalcBCI!$BZ1745</f>
        <v>-1000</v>
      </c>
      <c r="T1745" s="42">
        <f t="shared" si="401"/>
        <v>-1000</v>
      </c>
      <c r="V1745" s="71"/>
      <c r="W1745" s="71"/>
      <c r="X1745" s="71"/>
      <c r="Y1745" s="71"/>
      <c r="Z1745" s="71"/>
      <c r="AA1745" s="71">
        <f t="shared" ca="1" si="407"/>
        <v>174.32514103397176</v>
      </c>
      <c r="AB1745" s="71"/>
      <c r="AC1745" s="71"/>
      <c r="AE1745" s="71"/>
      <c r="AF1745" s="71"/>
      <c r="AG1745" s="71"/>
      <c r="AH1745" s="71"/>
      <c r="AI1745" s="71"/>
      <c r="AJ1745" s="71">
        <f t="shared" ca="1" si="408"/>
        <v>97.486762704614947</v>
      </c>
      <c r="AK1745" s="71"/>
      <c r="AL1745" s="71"/>
      <c r="AN1745" s="17"/>
      <c r="AO1745" s="17"/>
      <c r="AP1745" s="17"/>
      <c r="AQ1745" s="17"/>
      <c r="AR1745" s="17"/>
      <c r="AT1745" s="71"/>
      <c r="AU1745" s="71"/>
      <c r="AV1745" s="71"/>
      <c r="AW1745" s="71"/>
      <c r="AX1745" s="71"/>
      <c r="AY1745" s="71">
        <f t="shared" ca="1" si="409"/>
        <v>174.69870990289093</v>
      </c>
      <c r="AZ1745" s="71"/>
      <c r="BA1745" s="71"/>
      <c r="BC1745" s="71"/>
      <c r="BD1745" s="71"/>
      <c r="BE1745" s="71"/>
      <c r="BF1745" s="71"/>
      <c r="BG1745" s="71"/>
      <c r="BH1745" s="71">
        <f t="shared" ca="1" si="406"/>
        <v>97.890605855287589</v>
      </c>
      <c r="BI1745" s="71"/>
      <c r="BJ1745" s="71"/>
      <c r="BL1745" s="17">
        <f ca="1">[1]CalcBCI!AM1745</f>
        <v>3.1322885134295033</v>
      </c>
      <c r="BM1745" s="49">
        <f t="shared" ca="1" si="402"/>
        <v>72.295550135835555</v>
      </c>
      <c r="BN1745" s="75">
        <f ca="1">([1]CalcBCI!U1745-$BN$8)/$BN$9+$BN$7</f>
        <v>27.804500000000004</v>
      </c>
      <c r="BO1745" s="17"/>
      <c r="BP1745">
        <f t="shared" ca="1" si="396"/>
        <v>94.325141033971761</v>
      </c>
      <c r="BQ1745" s="17"/>
      <c r="BR1745" s="17"/>
      <c r="BS1745" s="17"/>
      <c r="BU1745" s="17"/>
      <c r="BV1745" s="17"/>
      <c r="BW1745" s="17"/>
      <c r="BX1745" s="17"/>
      <c r="BY1745" s="17"/>
      <c r="BZ1745" s="17"/>
      <c r="CA1745" s="17"/>
      <c r="CB1745" s="17"/>
    </row>
    <row r="1746" spans="1:80" x14ac:dyDescent="0.25">
      <c r="A1746" s="1">
        <f>[1]CalcBCI!BY1746</f>
        <v>36594</v>
      </c>
      <c r="B1746" s="17">
        <f ca="1">[1]CalcBCI!CA1746</f>
        <v>174.46769688460296</v>
      </c>
      <c r="C1746" s="17">
        <f ca="1">[1]CalcBCI!CB1746</f>
        <v>174.58320339374694</v>
      </c>
      <c r="D1746" s="29">
        <f ca="1">[1]CalcBCI!CF1746</f>
        <v>0.9894223362867739</v>
      </c>
      <c r="E1746" s="59">
        <f ca="1">[1]CalcBCI!$CH1746</f>
        <v>82.228387578585171</v>
      </c>
      <c r="F1746" s="29">
        <f ca="1">[1]CalcBCI!CG1746</f>
        <v>0.9912824648015599</v>
      </c>
      <c r="G1746" s="17">
        <f ca="1">[1]CalcBCI!CI1746</f>
        <v>78.206162003899777</v>
      </c>
      <c r="H1746" s="17">
        <f ca="1">[1]CalcBCIg!L1734</f>
        <v>9.3153620362281799</v>
      </c>
      <c r="I1746" s="17">
        <f ca="1">[1]CalcBCIg!J1734</f>
        <v>3.3153620362281795</v>
      </c>
      <c r="J1746" s="17"/>
      <c r="K1746" s="17">
        <f t="shared" si="403"/>
        <v>-6</v>
      </c>
      <c r="L1746" s="17">
        <f t="shared" si="403"/>
        <v>26</v>
      </c>
      <c r="M1746" s="17">
        <f t="shared" si="404"/>
        <v>96</v>
      </c>
      <c r="N1746" s="17">
        <f t="shared" si="405"/>
        <v>0</v>
      </c>
      <c r="O1746" s="17">
        <f t="shared" ca="1" si="397"/>
        <v>91.114193789292585</v>
      </c>
      <c r="P1746" s="17">
        <f t="shared" si="398"/>
        <v>62.5</v>
      </c>
      <c r="Q1746" s="17"/>
      <c r="R1746" s="17"/>
      <c r="S1746" s="42">
        <f>[1]CalcBCI!$BZ1746</f>
        <v>-1000</v>
      </c>
      <c r="T1746" s="42">
        <f t="shared" si="401"/>
        <v>-1000</v>
      </c>
      <c r="V1746" s="71"/>
      <c r="W1746" s="71"/>
      <c r="X1746" s="71"/>
      <c r="Y1746" s="71"/>
      <c r="Z1746" s="71"/>
      <c r="AA1746" s="71">
        <f t="shared" ca="1" si="407"/>
        <v>174.46769688460296</v>
      </c>
      <c r="AB1746" s="71"/>
      <c r="AC1746" s="71"/>
      <c r="AE1746" s="71"/>
      <c r="AF1746" s="71"/>
      <c r="AG1746" s="71"/>
      <c r="AH1746" s="71"/>
      <c r="AI1746" s="71"/>
      <c r="AJ1746" s="71">
        <f t="shared" ca="1" si="408"/>
        <v>97.566483324946631</v>
      </c>
      <c r="AK1746" s="71"/>
      <c r="AL1746" s="71"/>
      <c r="AN1746" s="17"/>
      <c r="AO1746" s="17"/>
      <c r="AP1746" s="17"/>
      <c r="AQ1746" s="17"/>
      <c r="AR1746" s="17"/>
      <c r="AT1746" s="71"/>
      <c r="AU1746" s="71"/>
      <c r="AV1746" s="71"/>
      <c r="AW1746" s="71"/>
      <c r="AX1746" s="71"/>
      <c r="AY1746" s="71">
        <f t="shared" ca="1" si="409"/>
        <v>174.58320339374694</v>
      </c>
      <c r="AZ1746" s="71"/>
      <c r="BA1746" s="71"/>
      <c r="BC1746" s="71"/>
      <c r="BD1746" s="71"/>
      <c r="BE1746" s="71"/>
      <c r="BF1746" s="71"/>
      <c r="BG1746" s="71"/>
      <c r="BH1746" s="71">
        <f t="shared" ca="1" si="406"/>
        <v>97.825882983741394</v>
      </c>
      <c r="BI1746" s="71"/>
      <c r="BJ1746" s="71"/>
      <c r="BL1746" s="17">
        <f ca="1">[1]CalcBCI!AM1746</f>
        <v>3.1401641166157588</v>
      </c>
      <c r="BM1746" s="49">
        <f t="shared" ca="1" si="402"/>
        <v>72.666162972154893</v>
      </c>
      <c r="BN1746" s="75">
        <f ca="1">([1]CalcBCI!U1746-$BN$8)/$BN$9+$BN$7</f>
        <v>29.045299999999997</v>
      </c>
      <c r="BO1746" s="17"/>
      <c r="BP1746">
        <f t="shared" ca="1" si="396"/>
        <v>94.467696884602958</v>
      </c>
      <c r="BQ1746" s="17"/>
      <c r="BR1746" s="17"/>
      <c r="BS1746" s="17"/>
      <c r="BU1746" s="17"/>
      <c r="BV1746" s="17"/>
      <c r="BW1746" s="17"/>
      <c r="BX1746" s="17"/>
      <c r="BY1746" s="17"/>
      <c r="BZ1746" s="17"/>
      <c r="CA1746" s="17"/>
      <c r="CB1746" s="17"/>
    </row>
    <row r="1747" spans="1:80" x14ac:dyDescent="0.25">
      <c r="A1747" s="1">
        <f>[1]CalcBCI!BY1747</f>
        <v>36601</v>
      </c>
      <c r="B1747" s="17">
        <f ca="1">[1]CalcBCI!CA1747</f>
        <v>175.02195286591348</v>
      </c>
      <c r="C1747" s="17">
        <f ca="1">[1]CalcBCI!CB1747</f>
        <v>174.80257812983021</v>
      </c>
      <c r="D1747" s="29">
        <f ca="1">[1]CalcBCI!CF1747</f>
        <v>0.99256557287281011</v>
      </c>
      <c r="E1747" s="59">
        <f ca="1">[1]CalcBCI!$CH1747</f>
        <v>87.50936302555462</v>
      </c>
      <c r="F1747" s="29">
        <f ca="1">[1]CalcBCI!CG1747</f>
        <v>0.99252807334162862</v>
      </c>
      <c r="G1747" s="17">
        <f ca="1">[1]CalcBCI!CI1747</f>
        <v>81.320183354071574</v>
      </c>
      <c r="H1747" s="17">
        <f ca="1">[1]CalcBCIg!L1735</f>
        <v>9.1018480658531189</v>
      </c>
      <c r="I1747" s="17">
        <f ca="1">[1]CalcBCIg!J1735</f>
        <v>3.1018480658531185</v>
      </c>
      <c r="J1747" s="17"/>
      <c r="K1747" s="17">
        <f t="shared" si="403"/>
        <v>-6</v>
      </c>
      <c r="L1747" s="17">
        <f t="shared" si="403"/>
        <v>26</v>
      </c>
      <c r="M1747" s="17">
        <f t="shared" si="404"/>
        <v>96</v>
      </c>
      <c r="N1747" s="17">
        <f t="shared" si="405"/>
        <v>0</v>
      </c>
      <c r="O1747" s="17">
        <f t="shared" ca="1" si="397"/>
        <v>93.75468151277731</v>
      </c>
      <c r="P1747" s="17">
        <f t="shared" si="398"/>
        <v>62.5</v>
      </c>
      <c r="Q1747" s="17"/>
      <c r="R1747" s="17"/>
      <c r="S1747" s="42">
        <f>[1]CalcBCI!$BZ1747</f>
        <v>-1000</v>
      </c>
      <c r="T1747" s="42">
        <f t="shared" si="401"/>
        <v>-1000</v>
      </c>
      <c r="V1747" s="71"/>
      <c r="W1747" s="71"/>
      <c r="X1747" s="71"/>
      <c r="Y1747" s="71"/>
      <c r="Z1747" s="71"/>
      <c r="AA1747" s="71">
        <f t="shared" ca="1" si="407"/>
        <v>175.02195286591348</v>
      </c>
      <c r="AB1747" s="71"/>
      <c r="AC1747" s="71"/>
      <c r="AE1747" s="71"/>
      <c r="AF1747" s="71"/>
      <c r="AG1747" s="71"/>
      <c r="AH1747" s="71"/>
      <c r="AI1747" s="71"/>
      <c r="AJ1747" s="71">
        <f t="shared" ca="1" si="408"/>
        <v>97.876436444772892</v>
      </c>
      <c r="AK1747" s="71"/>
      <c r="AL1747" s="71"/>
      <c r="AN1747" s="17"/>
      <c r="AO1747" s="17"/>
      <c r="AP1747" s="17"/>
      <c r="AQ1747" s="17"/>
      <c r="AR1747" s="17"/>
      <c r="AT1747" s="71"/>
      <c r="AU1747" s="71"/>
      <c r="AV1747" s="71"/>
      <c r="AW1747" s="71"/>
      <c r="AX1747" s="71"/>
      <c r="AY1747" s="71">
        <f t="shared" ca="1" si="409"/>
        <v>174.80257812983021</v>
      </c>
      <c r="AZ1747" s="71"/>
      <c r="BA1747" s="71"/>
      <c r="BC1747" s="71"/>
      <c r="BD1747" s="71"/>
      <c r="BE1747" s="71"/>
      <c r="BF1747" s="71"/>
      <c r="BG1747" s="71"/>
      <c r="BH1747" s="71">
        <f t="shared" ca="1" si="406"/>
        <v>97.948807336396726</v>
      </c>
      <c r="BI1747" s="71"/>
      <c r="BJ1747" s="71"/>
      <c r="BL1747" s="17">
        <f ca="1">[1]CalcBCI!AM1747</f>
        <v>3.1418685010269769</v>
      </c>
      <c r="BM1747" s="49">
        <f t="shared" ca="1" si="402"/>
        <v>72.746368478435642</v>
      </c>
      <c r="BN1747" s="75">
        <f ca="1">([1]CalcBCI!U1747-$BN$8)/$BN$9+$BN$7</f>
        <v>29.316800000000001</v>
      </c>
      <c r="BO1747" s="17"/>
      <c r="BP1747">
        <f t="shared" ca="1" si="396"/>
        <v>95.021952865913477</v>
      </c>
      <c r="BQ1747" s="17"/>
      <c r="BR1747" s="17"/>
      <c r="BS1747" s="17"/>
      <c r="BU1747" s="17"/>
      <c r="BV1747" s="17"/>
      <c r="BW1747" s="17"/>
      <c r="BX1747" s="17"/>
      <c r="BY1747" s="17"/>
      <c r="BZ1747" s="17"/>
      <c r="CA1747" s="17"/>
      <c r="CB1747" s="17"/>
    </row>
    <row r="1748" spans="1:80" x14ac:dyDescent="0.25">
      <c r="A1748" s="1">
        <f>[1]CalcBCI!BY1748</f>
        <v>36608</v>
      </c>
      <c r="B1748" s="17">
        <f ca="1">[1]CalcBCI!CA1748</f>
        <v>176.78709224251145</v>
      </c>
      <c r="C1748" s="17">
        <f ca="1">[1]CalcBCI!CB1748</f>
        <v>175.79483518617081</v>
      </c>
      <c r="D1748" s="29">
        <f ca="1">[1]CalcBCI!CF1748</f>
        <v>1</v>
      </c>
      <c r="E1748" s="59">
        <f ca="1">[1]CalcBCI!$CH1748</f>
        <v>100</v>
      </c>
      <c r="F1748" s="29">
        <f ca="1">[1]CalcBCI!CG1748</f>
        <v>0.99816210342817524</v>
      </c>
      <c r="G1748" s="17">
        <f ca="1">[1]CalcBCI!CI1748</f>
        <v>95.405258570438107</v>
      </c>
      <c r="H1748" s="17">
        <f ca="1">[1]CalcBCIg!L1736</f>
        <v>9.604559600353241</v>
      </c>
      <c r="I1748" s="17">
        <f ca="1">[1]CalcBCIg!J1736</f>
        <v>3.604559600353241</v>
      </c>
      <c r="J1748" s="17"/>
      <c r="K1748" s="17">
        <f t="shared" si="403"/>
        <v>-6</v>
      </c>
      <c r="L1748" s="17">
        <f t="shared" si="403"/>
        <v>26</v>
      </c>
      <c r="M1748" s="17">
        <f t="shared" si="404"/>
        <v>96</v>
      </c>
      <c r="N1748" s="17">
        <f t="shared" si="405"/>
        <v>0</v>
      </c>
      <c r="O1748" s="17">
        <f t="shared" ca="1" si="397"/>
        <v>100</v>
      </c>
      <c r="P1748" s="17">
        <f t="shared" si="398"/>
        <v>62.5</v>
      </c>
      <c r="Q1748" s="17"/>
      <c r="R1748" s="17"/>
      <c r="S1748" s="42">
        <f>[1]CalcBCI!$BZ1748</f>
        <v>-1000</v>
      </c>
      <c r="T1748" s="42">
        <f t="shared" si="401"/>
        <v>-1000</v>
      </c>
      <c r="V1748" s="71"/>
      <c r="W1748" s="71"/>
      <c r="X1748" s="71"/>
      <c r="Y1748" s="71"/>
      <c r="Z1748" s="71"/>
      <c r="AA1748" s="71">
        <f t="shared" ca="1" si="407"/>
        <v>176.78709224251145</v>
      </c>
      <c r="AB1748" s="71"/>
      <c r="AC1748" s="71"/>
      <c r="AE1748" s="71"/>
      <c r="AF1748" s="71"/>
      <c r="AG1748" s="71"/>
      <c r="AH1748" s="71"/>
      <c r="AI1748" s="71"/>
      <c r="AJ1748" s="71">
        <f t="shared" ca="1" si="408"/>
        <v>98.863544342843923</v>
      </c>
      <c r="AK1748" s="71"/>
      <c r="AL1748" s="71"/>
      <c r="AN1748" s="17"/>
      <c r="AO1748" s="17"/>
      <c r="AP1748" s="17"/>
      <c r="AQ1748" s="17"/>
      <c r="AR1748" s="17"/>
      <c r="AT1748" s="71"/>
      <c r="AU1748" s="71"/>
      <c r="AV1748" s="71"/>
      <c r="AW1748" s="71"/>
      <c r="AX1748" s="71"/>
      <c r="AY1748" s="71">
        <f t="shared" ca="1" si="409"/>
        <v>175.79483518617081</v>
      </c>
      <c r="AZ1748" s="71"/>
      <c r="BA1748" s="71"/>
      <c r="BC1748" s="71"/>
      <c r="BD1748" s="71"/>
      <c r="BE1748" s="71"/>
      <c r="BF1748" s="71"/>
      <c r="BG1748" s="71"/>
      <c r="BH1748" s="71">
        <f t="shared" ca="1" si="406"/>
        <v>98.504808262009504</v>
      </c>
      <c r="BI1748" s="71"/>
      <c r="BJ1748" s="71"/>
      <c r="BL1748" s="17">
        <f ca="1">[1]CalcBCI!AM1748</f>
        <v>3.1687378405383764</v>
      </c>
      <c r="BM1748" s="49">
        <f t="shared" ca="1" si="402"/>
        <v>74.010795074194789</v>
      </c>
      <c r="BN1748" s="75">
        <f ca="1">([1]CalcBCI!U1748-$BN$8)/$BN$9+$BN$7</f>
        <v>33.7408</v>
      </c>
      <c r="BO1748" s="17"/>
      <c r="BP1748">
        <f t="shared" ref="BP1748:BP1811" ca="1" si="410">B1748-80</f>
        <v>96.787092242511449</v>
      </c>
      <c r="BQ1748" s="17"/>
      <c r="BR1748" s="17"/>
      <c r="BS1748" s="17"/>
      <c r="BU1748" s="17"/>
      <c r="BV1748" s="17"/>
      <c r="BW1748" s="17"/>
      <c r="BX1748" s="17"/>
      <c r="BY1748" s="17"/>
      <c r="BZ1748" s="17"/>
      <c r="CA1748" s="17"/>
      <c r="CB1748" s="17"/>
    </row>
    <row r="1749" spans="1:80" x14ac:dyDescent="0.25">
      <c r="A1749" s="1">
        <f>[1]CalcBCI!BY1749</f>
        <v>36615</v>
      </c>
      <c r="B1749" s="17">
        <f ca="1">[1]CalcBCI!CA1749</f>
        <v>177.85650754167722</v>
      </c>
      <c r="C1749" s="17">
        <f ca="1">[1]CalcBCI!CB1749</f>
        <v>176.82567136392402</v>
      </c>
      <c r="D1749" s="29">
        <f ca="1">[1]CalcBCI!CF1749</f>
        <v>1</v>
      </c>
      <c r="E1749" s="59">
        <f ca="1">[1]CalcBCI!$CH1749</f>
        <v>100</v>
      </c>
      <c r="F1749" s="29">
        <f ca="1">[1]CalcBCI!CG1749</f>
        <v>1</v>
      </c>
      <c r="G1749" s="17">
        <f ca="1">[1]CalcBCI!CI1749</f>
        <v>100</v>
      </c>
      <c r="H1749" s="17">
        <f ca="1">[1]CalcBCIg!L1737</f>
        <v>10.462458193302156</v>
      </c>
      <c r="I1749" s="17">
        <f ca="1">[1]CalcBCIg!J1737</f>
        <v>4.4624581933021563</v>
      </c>
      <c r="J1749" s="17"/>
      <c r="K1749" s="17">
        <f t="shared" si="403"/>
        <v>-6</v>
      </c>
      <c r="L1749" s="17">
        <f t="shared" si="403"/>
        <v>26</v>
      </c>
      <c r="M1749" s="17">
        <f t="shared" si="404"/>
        <v>96</v>
      </c>
      <c r="N1749" s="17">
        <f t="shared" si="405"/>
        <v>0</v>
      </c>
      <c r="O1749" s="17">
        <f t="shared" ref="O1749:O1812" ca="1" si="411">$O$11+E1749/(100/$O$11)</f>
        <v>100</v>
      </c>
      <c r="P1749" s="17">
        <f t="shared" ref="P1749:P1812" si="412">$P$11</f>
        <v>62.5</v>
      </c>
      <c r="Q1749" s="17"/>
      <c r="R1749" s="17"/>
      <c r="S1749" s="42">
        <f>[1]CalcBCI!$BZ1749</f>
        <v>-1000</v>
      </c>
      <c r="T1749" s="42">
        <f t="shared" ref="T1749:T1812" si="413">IF(S1749&gt;0,-T1748,S1749)</f>
        <v>-1000</v>
      </c>
      <c r="V1749" s="71"/>
      <c r="W1749" s="71"/>
      <c r="X1749" s="71"/>
      <c r="Y1749" s="71"/>
      <c r="Z1749" s="71"/>
      <c r="AA1749" s="71">
        <f t="shared" ca="1" si="407"/>
        <v>177.85650754167722</v>
      </c>
      <c r="AB1749" s="71"/>
      <c r="AC1749" s="71"/>
      <c r="AE1749" s="71"/>
      <c r="AF1749" s="71"/>
      <c r="AG1749" s="71"/>
      <c r="AH1749" s="71"/>
      <c r="AI1749" s="71"/>
      <c r="AJ1749" s="71">
        <f t="shared" ca="1" si="408"/>
        <v>99.461586798935429</v>
      </c>
      <c r="AK1749" s="71"/>
      <c r="AL1749" s="71"/>
      <c r="AN1749" s="17"/>
      <c r="AO1749" s="17"/>
      <c r="AP1749" s="17"/>
      <c r="AQ1749" s="17"/>
      <c r="AR1749" s="17"/>
      <c r="AT1749" s="71"/>
      <c r="AU1749" s="71"/>
      <c r="AV1749" s="71"/>
      <c r="AW1749" s="71"/>
      <c r="AX1749" s="71"/>
      <c r="AY1749" s="71">
        <f t="shared" ca="1" si="409"/>
        <v>176.82567136392402</v>
      </c>
      <c r="AZ1749" s="71"/>
      <c r="BA1749" s="71"/>
      <c r="BC1749" s="71"/>
      <c r="BD1749" s="71"/>
      <c r="BE1749" s="71"/>
      <c r="BF1749" s="71"/>
      <c r="BG1749" s="71"/>
      <c r="BH1749" s="71">
        <f t="shared" ca="1" si="406"/>
        <v>99.082426597221598</v>
      </c>
      <c r="BI1749" s="71"/>
      <c r="BJ1749" s="71"/>
      <c r="BL1749" s="17">
        <f ca="1">[1]CalcBCI!AM1749</f>
        <v>3.1815531993082722</v>
      </c>
      <c r="BM1749" s="49">
        <f t="shared" ref="BM1749:BM1812" ca="1" si="414">BL1749*$BM$7+$BM$8</f>
        <v>74.613864623261179</v>
      </c>
      <c r="BN1749" s="75">
        <f ca="1">([1]CalcBCI!U1749-$BN$8)/$BN$9+$BN$7</f>
        <v>35.949199999999998</v>
      </c>
      <c r="BO1749" s="17"/>
      <c r="BP1749">
        <f t="shared" ca="1" si="410"/>
        <v>97.856507541677217</v>
      </c>
      <c r="BQ1749" s="17"/>
      <c r="BR1749" s="17"/>
      <c r="BS1749" s="17"/>
      <c r="BU1749" s="17"/>
      <c r="BV1749" s="17"/>
      <c r="BW1749" s="17"/>
      <c r="BX1749" s="17"/>
      <c r="BY1749" s="17"/>
      <c r="BZ1749" s="17"/>
      <c r="CA1749" s="17"/>
      <c r="CB1749" s="17"/>
    </row>
    <row r="1750" spans="1:80" x14ac:dyDescent="0.25">
      <c r="A1750" s="1">
        <f>[1]CalcBCI!BY1750</f>
        <v>36622</v>
      </c>
      <c r="B1750" s="17">
        <f ca="1">[1]CalcBCI!CA1750</f>
        <v>177.37817116102977</v>
      </c>
      <c r="C1750" s="17">
        <f ca="1">[1]CalcBCI!CB1750</f>
        <v>177.10192126247688</v>
      </c>
      <c r="D1750" s="29">
        <f ca="1">[1]CalcBCI!CF1750</f>
        <v>0.99731054889551707</v>
      </c>
      <c r="E1750" s="59">
        <f ca="1">[1]CalcBCI!$CH1750</f>
        <v>95.481432956177883</v>
      </c>
      <c r="F1750" s="29">
        <f ca="1">[1]CalcBCI!CG1750</f>
        <v>1</v>
      </c>
      <c r="G1750" s="17">
        <f ca="1">[1]CalcBCI!CI1750</f>
        <v>100</v>
      </c>
      <c r="H1750" s="17">
        <f ca="1">[1]CalcBCIg!L1738</f>
        <v>11.121664106845856</v>
      </c>
      <c r="I1750" s="17">
        <f ca="1">[1]CalcBCIg!J1738</f>
        <v>5.1216641068458566</v>
      </c>
      <c r="J1750" s="17"/>
      <c r="K1750" s="17">
        <f t="shared" ref="K1750:L1813" si="415">K1749</f>
        <v>-6</v>
      </c>
      <c r="L1750" s="17">
        <f t="shared" si="415"/>
        <v>26</v>
      </c>
      <c r="M1750" s="17">
        <f t="shared" ref="M1750:M1813" si="416">M1749</f>
        <v>96</v>
      </c>
      <c r="N1750" s="17">
        <f t="shared" ref="N1750:N1813" si="417">N1749</f>
        <v>0</v>
      </c>
      <c r="O1750" s="17">
        <f t="shared" ca="1" si="411"/>
        <v>97.740716478088942</v>
      </c>
      <c r="P1750" s="17">
        <f t="shared" si="412"/>
        <v>62.5</v>
      </c>
      <c r="Q1750" s="17"/>
      <c r="R1750" s="17"/>
      <c r="S1750" s="42">
        <f>[1]CalcBCI!$BZ1750</f>
        <v>-1000</v>
      </c>
      <c r="T1750" s="42">
        <f t="shared" si="413"/>
        <v>-1000</v>
      </c>
      <c r="V1750" s="71"/>
      <c r="W1750" s="71"/>
      <c r="X1750" s="71"/>
      <c r="Y1750" s="71"/>
      <c r="Z1750" s="71"/>
      <c r="AA1750" s="71">
        <f t="shared" ca="1" si="407"/>
        <v>177.37817116102977</v>
      </c>
      <c r="AB1750" s="71"/>
      <c r="AC1750" s="71"/>
      <c r="AE1750" s="71"/>
      <c r="AF1750" s="71"/>
      <c r="AG1750" s="71"/>
      <c r="AH1750" s="71"/>
      <c r="AI1750" s="71"/>
      <c r="AJ1750" s="71">
        <f t="shared" ca="1" si="408"/>
        <v>99.194089724465428</v>
      </c>
      <c r="AK1750" s="71"/>
      <c r="AL1750" s="71"/>
      <c r="AN1750" s="17"/>
      <c r="AO1750" s="17"/>
      <c r="AP1750" s="17"/>
      <c r="AQ1750" s="17"/>
      <c r="AR1750" s="17"/>
      <c r="AT1750" s="71"/>
      <c r="AU1750" s="71"/>
      <c r="AV1750" s="71"/>
      <c r="AW1750" s="71"/>
      <c r="AX1750" s="71"/>
      <c r="AY1750" s="71">
        <f t="shared" ca="1" si="409"/>
        <v>177.10192126247688</v>
      </c>
      <c r="AZ1750" s="71"/>
      <c r="BA1750" s="71"/>
      <c r="BC1750" s="71"/>
      <c r="BD1750" s="71"/>
      <c r="BE1750" s="71"/>
      <c r="BF1750" s="71"/>
      <c r="BG1750" s="71"/>
      <c r="BH1750" s="71">
        <f t="shared" ca="1" si="406"/>
        <v>99.237220355869454</v>
      </c>
      <c r="BI1750" s="71"/>
      <c r="BJ1750" s="71"/>
      <c r="BL1750" s="17">
        <f ca="1">[1]CalcBCI!AM1750</f>
        <v>3.1746162091154675</v>
      </c>
      <c r="BM1750" s="49">
        <f t="shared" ca="1" si="414"/>
        <v>74.287421359161556</v>
      </c>
      <c r="BN1750" s="75">
        <f ca="1">([1]CalcBCI!U1750-$BN$8)/$BN$9+$BN$7</f>
        <v>34.745700000000014</v>
      </c>
      <c r="BO1750" s="17"/>
      <c r="BP1750">
        <f t="shared" ca="1" si="410"/>
        <v>97.378171161029769</v>
      </c>
      <c r="BQ1750" s="17"/>
      <c r="BR1750" s="17"/>
      <c r="BS1750" s="17"/>
      <c r="BU1750" s="17"/>
      <c r="BV1750" s="17"/>
      <c r="BW1750" s="17"/>
      <c r="BX1750" s="17"/>
      <c r="BY1750" s="17"/>
      <c r="BZ1750" s="17"/>
      <c r="CA1750" s="17"/>
      <c r="CB1750" s="17"/>
    </row>
    <row r="1751" spans="1:80" x14ac:dyDescent="0.25">
      <c r="A1751" s="1">
        <f>[1]CalcBCI!BY1751</f>
        <v>36629</v>
      </c>
      <c r="B1751" s="17">
        <f ca="1">[1]CalcBCI!CA1751</f>
        <v>177.84078588948441</v>
      </c>
      <c r="C1751" s="17">
        <f ca="1">[1]CalcBCI!CB1751</f>
        <v>177.47135357598063</v>
      </c>
      <c r="D1751" s="29">
        <f ca="1">[1]CalcBCI!CF1751</f>
        <v>0.99991160485264152</v>
      </c>
      <c r="E1751" s="59">
        <f ca="1">[1]CalcBCI!$CH1751</f>
        <v>99.851486647583201</v>
      </c>
      <c r="F1751" s="29">
        <f ca="1">[1]CalcBCI!CG1751</f>
        <v>1</v>
      </c>
      <c r="G1751" s="17">
        <f ca="1">[1]CalcBCI!CI1751</f>
        <v>100</v>
      </c>
      <c r="H1751" s="17">
        <f ca="1">[1]CalcBCIg!L1739</f>
        <v>11.737800300121307</v>
      </c>
      <c r="I1751" s="17">
        <f ca="1">[1]CalcBCIg!J1739</f>
        <v>5.7378003001213083</v>
      </c>
      <c r="J1751" s="17"/>
      <c r="K1751" s="17">
        <f t="shared" si="415"/>
        <v>-6</v>
      </c>
      <c r="L1751" s="17">
        <f t="shared" si="415"/>
        <v>26</v>
      </c>
      <c r="M1751" s="17">
        <f t="shared" si="416"/>
        <v>96</v>
      </c>
      <c r="N1751" s="17">
        <f t="shared" si="417"/>
        <v>0</v>
      </c>
      <c r="O1751" s="17">
        <f t="shared" ca="1" si="411"/>
        <v>99.925743323791608</v>
      </c>
      <c r="P1751" s="17">
        <f t="shared" si="412"/>
        <v>62.5</v>
      </c>
      <c r="Q1751" s="17">
        <f t="shared" ref="Q1751:Q1812" ca="1" si="418">$O$11+$G$9/(100/$O$11)</f>
        <v>100</v>
      </c>
      <c r="R1751" s="17">
        <f t="shared" ref="R1751:R1812" ca="1" si="419">$G$6</f>
        <v>19.003870844841003</v>
      </c>
      <c r="S1751" s="42">
        <f>[1]CalcBCI!$BZ1751</f>
        <v>-1000</v>
      </c>
      <c r="T1751" s="42">
        <f t="shared" si="413"/>
        <v>-1000</v>
      </c>
      <c r="V1751" s="71"/>
      <c r="W1751" s="71"/>
      <c r="X1751" s="71"/>
      <c r="Y1751" s="71"/>
      <c r="Z1751" s="71"/>
      <c r="AA1751" s="71">
        <f t="shared" ca="1" si="407"/>
        <v>177.84078588948441</v>
      </c>
      <c r="AB1751" s="71"/>
      <c r="AC1751" s="71"/>
      <c r="AE1751" s="71"/>
      <c r="AF1751" s="71"/>
      <c r="AG1751" s="71"/>
      <c r="AH1751" s="71"/>
      <c r="AI1751" s="71"/>
      <c r="AJ1751" s="71">
        <f t="shared" ca="1" si="408"/>
        <v>99.452794877313835</v>
      </c>
      <c r="AK1751" s="71"/>
      <c r="AL1751" s="71"/>
      <c r="AN1751" s="17"/>
      <c r="AO1751" s="17"/>
      <c r="AP1751" s="17"/>
      <c r="AQ1751" s="17"/>
      <c r="AR1751" s="17"/>
      <c r="AT1751" s="71"/>
      <c r="AU1751" s="71"/>
      <c r="AV1751" s="71"/>
      <c r="AW1751" s="71"/>
      <c r="AX1751" s="71"/>
      <c r="AY1751" s="71">
        <f t="shared" ca="1" si="409"/>
        <v>177.47135357598063</v>
      </c>
      <c r="AZ1751" s="71"/>
      <c r="BA1751" s="71"/>
      <c r="BC1751" s="71"/>
      <c r="BD1751" s="71"/>
      <c r="BE1751" s="71"/>
      <c r="BF1751" s="71"/>
      <c r="BG1751" s="71"/>
      <c r="BH1751" s="71">
        <f t="shared" ca="1" si="406"/>
        <v>99.444227911972789</v>
      </c>
      <c r="BI1751" s="71"/>
      <c r="BJ1751" s="71"/>
      <c r="BL1751" s="17">
        <f ca="1">[1]CalcBCI!AM1751</f>
        <v>3.1755065948403227</v>
      </c>
      <c r="BM1751" s="49">
        <f t="shared" ca="1" si="414"/>
        <v>74.329321436032188</v>
      </c>
      <c r="BN1751" s="75">
        <f ca="1">([1]CalcBCI!U1751-$BN$8)/$BN$9+$BN$7</f>
        <v>34.899099999999997</v>
      </c>
      <c r="BO1751" s="17"/>
      <c r="BP1751">
        <f t="shared" ca="1" si="410"/>
        <v>97.840785889484408</v>
      </c>
      <c r="BQ1751" s="17"/>
      <c r="BR1751" s="17"/>
      <c r="BS1751" s="17"/>
      <c r="BU1751" s="17"/>
      <c r="BV1751" s="17"/>
      <c r="BW1751" s="17"/>
      <c r="BX1751" s="17"/>
      <c r="BY1751" s="17"/>
      <c r="BZ1751" s="17"/>
      <c r="CA1751" s="17"/>
      <c r="CB1751" s="17"/>
    </row>
    <row r="1752" spans="1:80" x14ac:dyDescent="0.25">
      <c r="A1752" s="1">
        <f>[1]CalcBCI!BY1752</f>
        <v>36636</v>
      </c>
      <c r="B1752" s="17">
        <f ca="1">[1]CalcBCI!CA1752</f>
        <v>176.5152099690745</v>
      </c>
      <c r="C1752" s="17">
        <f ca="1">[1]CalcBCI!CB1752</f>
        <v>176.99328177252755</v>
      </c>
      <c r="D1752" s="29">
        <f ca="1">[1]CalcBCI!CF1752</f>
        <v>0.99245854092637908</v>
      </c>
      <c r="E1752" s="59">
        <f ca="1">[1]CalcBCI!$CH1752</f>
        <v>87.329537846739058</v>
      </c>
      <c r="F1752" s="29">
        <f ca="1">[1]CalcBCI!CG1752</f>
        <v>0.99730620297969164</v>
      </c>
      <c r="G1752" s="17">
        <f ca="1">[1]CalcBCI!CI1752</f>
        <v>93.265507449229091</v>
      </c>
      <c r="H1752" s="17">
        <f ca="1">[1]CalcBCIg!L1740</f>
        <v>11.432665050029755</v>
      </c>
      <c r="I1752" s="17">
        <f ca="1">[1]CalcBCIg!J1740</f>
        <v>5.4326650500297555</v>
      </c>
      <c r="J1752" s="17"/>
      <c r="K1752" s="17">
        <f t="shared" si="415"/>
        <v>-6</v>
      </c>
      <c r="L1752" s="17">
        <f t="shared" si="415"/>
        <v>26</v>
      </c>
      <c r="M1752" s="17">
        <f t="shared" si="416"/>
        <v>96</v>
      </c>
      <c r="N1752" s="17">
        <f t="shared" si="417"/>
        <v>0</v>
      </c>
      <c r="O1752" s="17">
        <f t="shared" ca="1" si="411"/>
        <v>93.664768923369536</v>
      </c>
      <c r="P1752" s="17">
        <f t="shared" si="412"/>
        <v>62.5</v>
      </c>
      <c r="Q1752" s="17">
        <f t="shared" ca="1" si="418"/>
        <v>100</v>
      </c>
      <c r="R1752" s="17">
        <f t="shared" ca="1" si="419"/>
        <v>19.003870844841003</v>
      </c>
      <c r="S1752" s="42">
        <f>[1]CalcBCI!$BZ1752</f>
        <v>-1000</v>
      </c>
      <c r="T1752" s="42">
        <f t="shared" si="413"/>
        <v>-1000</v>
      </c>
      <c r="V1752" s="71"/>
      <c r="W1752" s="71"/>
      <c r="X1752" s="71"/>
      <c r="Y1752" s="71"/>
      <c r="Z1752" s="71"/>
      <c r="AA1752" s="71">
        <f t="shared" ca="1" si="407"/>
        <v>176.5152099690745</v>
      </c>
      <c r="AB1752" s="71"/>
      <c r="AC1752" s="71"/>
      <c r="AE1752" s="71"/>
      <c r="AF1752" s="71"/>
      <c r="AG1752" s="71"/>
      <c r="AH1752" s="71"/>
      <c r="AI1752" s="71"/>
      <c r="AJ1752" s="71">
        <f t="shared" ca="1" si="408"/>
        <v>98.711501312693869</v>
      </c>
      <c r="AK1752" s="71"/>
      <c r="AL1752" s="71"/>
      <c r="AN1752" s="17"/>
      <c r="AO1752" s="17"/>
      <c r="AP1752" s="17"/>
      <c r="AQ1752" s="17"/>
      <c r="AR1752" s="17"/>
      <c r="AT1752" s="71"/>
      <c r="AU1752" s="71"/>
      <c r="AV1752" s="71"/>
      <c r="AW1752" s="71"/>
      <c r="AX1752" s="71"/>
      <c r="AY1752" s="71">
        <f t="shared" ca="1" si="409"/>
        <v>176.99328177252755</v>
      </c>
      <c r="AZ1752" s="71"/>
      <c r="BA1752" s="71"/>
      <c r="BC1752" s="71"/>
      <c r="BD1752" s="71"/>
      <c r="BE1752" s="71"/>
      <c r="BF1752" s="71"/>
      <c r="BG1752" s="71"/>
      <c r="BH1752" s="71">
        <f t="shared" ca="1" si="406"/>
        <v>99.17634534713666</v>
      </c>
      <c r="BI1752" s="71"/>
      <c r="BJ1752" s="71"/>
      <c r="BL1752" s="17">
        <f ca="1">[1]CalcBCI!AM1752</f>
        <v>3.1503013432471163</v>
      </c>
      <c r="BM1752" s="49">
        <f t="shared" ca="1" si="414"/>
        <v>73.143204060362081</v>
      </c>
      <c r="BN1752" s="75">
        <f ca="1">([1]CalcBCI!U1752-$BN$8)/$BN$9+$BN$7</f>
        <v>30.675899999999999</v>
      </c>
      <c r="BO1752" s="17"/>
      <c r="BP1752">
        <f t="shared" ca="1" si="410"/>
        <v>96.515209969074505</v>
      </c>
      <c r="BQ1752" s="17"/>
      <c r="BR1752" s="17"/>
      <c r="BS1752" s="17"/>
      <c r="BU1752" s="17"/>
      <c r="BV1752" s="17"/>
      <c r="BW1752" s="17"/>
      <c r="BX1752" s="17"/>
      <c r="BY1752" s="17"/>
      <c r="BZ1752" s="17"/>
      <c r="CA1752" s="17"/>
      <c r="CB1752" s="17"/>
    </row>
    <row r="1753" spans="1:80" x14ac:dyDescent="0.25">
      <c r="A1753" s="1">
        <f>[1]CalcBCI!BY1753</f>
        <v>36643</v>
      </c>
      <c r="B1753" s="17">
        <f ca="1">[1]CalcBCI!CA1753</f>
        <v>178.35185844952059</v>
      </c>
      <c r="C1753" s="17">
        <f ca="1">[1]CalcBCI!CB1753</f>
        <v>177.67257011102407</v>
      </c>
      <c r="D1753" s="29">
        <f ca="1">[1]CalcBCI!CF1753</f>
        <v>1</v>
      </c>
      <c r="E1753" s="59">
        <f ca="1">[1]CalcBCI!$CH1753</f>
        <v>100</v>
      </c>
      <c r="F1753" s="29">
        <f ca="1">[1]CalcBCI!CG1753</f>
        <v>1</v>
      </c>
      <c r="G1753" s="17">
        <f ca="1">[1]CalcBCI!CI1753</f>
        <v>100</v>
      </c>
      <c r="H1753" s="17">
        <f ca="1">[1]CalcBCIg!L1741</f>
        <v>11.34927099943161</v>
      </c>
      <c r="I1753" s="17">
        <f ca="1">[1]CalcBCIg!J1741</f>
        <v>5.3492709994316101</v>
      </c>
      <c r="J1753" s="17"/>
      <c r="K1753" s="17">
        <f t="shared" si="415"/>
        <v>-6</v>
      </c>
      <c r="L1753" s="17">
        <f t="shared" si="415"/>
        <v>26</v>
      </c>
      <c r="M1753" s="17">
        <f t="shared" si="416"/>
        <v>96</v>
      </c>
      <c r="N1753" s="17">
        <f t="shared" si="417"/>
        <v>0</v>
      </c>
      <c r="O1753" s="17">
        <f t="shared" ca="1" si="411"/>
        <v>100</v>
      </c>
      <c r="P1753" s="17">
        <f t="shared" si="412"/>
        <v>62.5</v>
      </c>
      <c r="Q1753" s="17">
        <f t="shared" ca="1" si="418"/>
        <v>100</v>
      </c>
      <c r="R1753" s="17">
        <f t="shared" ca="1" si="419"/>
        <v>19.003870844841003</v>
      </c>
      <c r="S1753" s="42">
        <f>[1]CalcBCI!$BZ1753</f>
        <v>-1000</v>
      </c>
      <c r="T1753" s="42">
        <f t="shared" si="413"/>
        <v>-1000</v>
      </c>
      <c r="V1753" s="71"/>
      <c r="W1753" s="71"/>
      <c r="X1753" s="71"/>
      <c r="Y1753" s="71"/>
      <c r="Z1753" s="71"/>
      <c r="AA1753" s="71">
        <f t="shared" ca="1" si="407"/>
        <v>178.35185844952059</v>
      </c>
      <c r="AB1753" s="71"/>
      <c r="AC1753" s="71"/>
      <c r="AE1753" s="71"/>
      <c r="AF1753" s="71"/>
      <c r="AG1753" s="71"/>
      <c r="AH1753" s="71"/>
      <c r="AI1753" s="71"/>
      <c r="AJ1753" s="71">
        <f t="shared" ca="1" si="408"/>
        <v>99.738598801461407</v>
      </c>
      <c r="AK1753" s="71"/>
      <c r="AL1753" s="71"/>
      <c r="AN1753" s="17"/>
      <c r="AO1753" s="17"/>
      <c r="AP1753" s="17"/>
      <c r="AQ1753" s="17"/>
      <c r="AR1753" s="17"/>
      <c r="AT1753" s="71"/>
      <c r="AU1753" s="71"/>
      <c r="AV1753" s="71"/>
      <c r="AW1753" s="71"/>
      <c r="AX1753" s="71"/>
      <c r="AY1753" s="71">
        <f t="shared" ca="1" si="409"/>
        <v>177.67257011102407</v>
      </c>
      <c r="AZ1753" s="71"/>
      <c r="BA1753" s="71"/>
      <c r="BC1753" s="71"/>
      <c r="BD1753" s="71"/>
      <c r="BE1753" s="71"/>
      <c r="BF1753" s="71"/>
      <c r="BG1753" s="71"/>
      <c r="BH1753" s="71">
        <f t="shared" ca="1" si="406"/>
        <v>99.556977505455507</v>
      </c>
      <c r="BI1753" s="71"/>
      <c r="BJ1753" s="71"/>
      <c r="BL1753" s="17">
        <f ca="1">[1]CalcBCI!AM1753</f>
        <v>3.1606107715304299</v>
      </c>
      <c r="BM1753" s="49">
        <f t="shared" ca="1" si="414"/>
        <v>73.628348672977609</v>
      </c>
      <c r="BN1753" s="75">
        <f ca="1">([1]CalcBCI!U1753-$BN$8)/$BN$9+$BN$7</f>
        <v>32.373699999999985</v>
      </c>
      <c r="BO1753" s="17"/>
      <c r="BP1753">
        <f t="shared" ca="1" si="410"/>
        <v>98.351858449520591</v>
      </c>
      <c r="BQ1753" s="17"/>
      <c r="BR1753" s="17"/>
      <c r="BS1753" s="17"/>
      <c r="BU1753" s="17"/>
      <c r="BV1753" s="17"/>
      <c r="BW1753" s="17"/>
      <c r="BX1753" s="17"/>
      <c r="BY1753" s="17"/>
      <c r="BZ1753" s="17"/>
      <c r="CA1753" s="17"/>
      <c r="CB1753" s="17"/>
    </row>
    <row r="1754" spans="1:80" x14ac:dyDescent="0.25">
      <c r="A1754" s="1">
        <f>[1]CalcBCI!BY1754</f>
        <v>36650</v>
      </c>
      <c r="B1754" s="17">
        <f ca="1">[1]CalcBCI!CA1754</f>
        <v>178.42221226968161</v>
      </c>
      <c r="C1754" s="17">
        <f ca="1">[1]CalcBCI!CB1754</f>
        <v>178.04739119035284</v>
      </c>
      <c r="D1754" s="29">
        <f ca="1">[1]CalcBCI!CF1754</f>
        <v>1</v>
      </c>
      <c r="E1754" s="59">
        <f ca="1">[1]CalcBCI!$CH1754</f>
        <v>100</v>
      </c>
      <c r="F1754" s="29">
        <f ca="1">[1]CalcBCI!CG1754</f>
        <v>1</v>
      </c>
      <c r="G1754" s="17">
        <f ca="1">[1]CalcBCI!CI1754</f>
        <v>100</v>
      </c>
      <c r="H1754" s="17">
        <f ca="1">[1]CalcBCIg!L1742</f>
        <v>11.428307354450226</v>
      </c>
      <c r="I1754" s="17">
        <f ca="1">[1]CalcBCIg!J1742</f>
        <v>5.4283073544502267</v>
      </c>
      <c r="J1754" s="17"/>
      <c r="K1754" s="17">
        <f t="shared" si="415"/>
        <v>-6</v>
      </c>
      <c r="L1754" s="17">
        <f t="shared" si="415"/>
        <v>26</v>
      </c>
      <c r="M1754" s="17">
        <f t="shared" si="416"/>
        <v>96</v>
      </c>
      <c r="N1754" s="17">
        <f t="shared" si="417"/>
        <v>0</v>
      </c>
      <c r="O1754" s="17">
        <f t="shared" ca="1" si="411"/>
        <v>100</v>
      </c>
      <c r="P1754" s="17">
        <f t="shared" si="412"/>
        <v>62.5</v>
      </c>
      <c r="Q1754" s="17">
        <f t="shared" ca="1" si="418"/>
        <v>100</v>
      </c>
      <c r="R1754" s="17">
        <f t="shared" ca="1" si="419"/>
        <v>19.003870844841003</v>
      </c>
      <c r="S1754" s="42">
        <f>[1]CalcBCI!$BZ1754</f>
        <v>-1000</v>
      </c>
      <c r="T1754" s="42">
        <f t="shared" si="413"/>
        <v>-1000</v>
      </c>
      <c r="V1754" s="71"/>
      <c r="W1754" s="71"/>
      <c r="X1754" s="71"/>
      <c r="Y1754" s="71"/>
      <c r="Z1754" s="71"/>
      <c r="AA1754" s="71">
        <f t="shared" ca="1" si="407"/>
        <v>178.42221226968161</v>
      </c>
      <c r="AB1754" s="71"/>
      <c r="AC1754" s="71"/>
      <c r="AE1754" s="71"/>
      <c r="AF1754" s="71"/>
      <c r="AG1754" s="71"/>
      <c r="AH1754" s="71"/>
      <c r="AI1754" s="71"/>
      <c r="AJ1754" s="71">
        <f t="shared" ca="1" si="408"/>
        <v>99.777942330058153</v>
      </c>
      <c r="AK1754" s="71"/>
      <c r="AL1754" s="71"/>
      <c r="AN1754" s="17"/>
      <c r="AO1754" s="17"/>
      <c r="AP1754" s="17"/>
      <c r="AQ1754" s="17"/>
      <c r="AR1754" s="17"/>
      <c r="AT1754" s="71"/>
      <c r="AU1754" s="71"/>
      <c r="AV1754" s="71"/>
      <c r="AW1754" s="71"/>
      <c r="AX1754" s="71"/>
      <c r="AY1754" s="71">
        <f t="shared" ca="1" si="409"/>
        <v>178.04739119035284</v>
      </c>
      <c r="AZ1754" s="71"/>
      <c r="BA1754" s="71"/>
      <c r="BC1754" s="71"/>
      <c r="BD1754" s="71"/>
      <c r="BE1754" s="71"/>
      <c r="BF1754" s="71"/>
      <c r="BG1754" s="71"/>
      <c r="BH1754" s="71">
        <f t="shared" ca="1" si="406"/>
        <v>99.767004600465086</v>
      </c>
      <c r="BI1754" s="71"/>
      <c r="BJ1754" s="71"/>
      <c r="BL1754" s="17">
        <f ca="1">[1]CalcBCI!AM1754</f>
        <v>3.1611876577069986</v>
      </c>
      <c r="BM1754" s="49">
        <f t="shared" ca="1" si="414"/>
        <v>73.655495980564751</v>
      </c>
      <c r="BN1754" s="75">
        <f ca="1">([1]CalcBCI!U1754-$BN$8)/$BN$9+$BN$7</f>
        <v>32.469899999999996</v>
      </c>
      <c r="BO1754" s="17"/>
      <c r="BP1754">
        <f t="shared" ca="1" si="410"/>
        <v>98.422212269681609</v>
      </c>
      <c r="BQ1754" s="17"/>
      <c r="BR1754" s="17"/>
      <c r="BS1754" s="17"/>
      <c r="BU1754" s="17"/>
      <c r="BV1754" s="17"/>
      <c r="BW1754" s="17"/>
      <c r="BX1754" s="17"/>
      <c r="BY1754" s="17"/>
      <c r="BZ1754" s="17"/>
      <c r="CA1754" s="17"/>
      <c r="CB1754" s="17"/>
    </row>
    <row r="1755" spans="1:80" outlineLevel="1" x14ac:dyDescent="0.25">
      <c r="A1755" s="1">
        <f>[1]CalcBCI!BY1755</f>
        <v>36657</v>
      </c>
      <c r="B1755" s="17">
        <f ca="1">[1]CalcBCI!CA1755</f>
        <v>177.95040968653825</v>
      </c>
      <c r="C1755" s="17">
        <f ca="1">[1]CalcBCI!CB1755</f>
        <v>177.99890043844556</v>
      </c>
      <c r="D1755" s="29">
        <f ca="1">[1]CalcBCI!CF1755</f>
        <v>0.99735569592405771</v>
      </c>
      <c r="E1755" s="59">
        <f ca="1">[1]CalcBCI!$CH1755</f>
        <v>95.557284818645343</v>
      </c>
      <c r="F1755" s="29">
        <f ca="1">[1]CalcBCI!CG1755</f>
        <v>0.99972765255596785</v>
      </c>
      <c r="G1755" s="17">
        <f ca="1">[1]CalcBCI!CI1755</f>
        <v>99.319131389919619</v>
      </c>
      <c r="H1755" s="17">
        <f ca="1">[1]CalcBCIg!L1743</f>
        <v>11.234381258487701</v>
      </c>
      <c r="I1755" s="17">
        <f ca="1">[1]CalcBCIg!J1743</f>
        <v>5.2343812584877023</v>
      </c>
      <c r="J1755" s="17"/>
      <c r="K1755" s="17">
        <f t="shared" si="415"/>
        <v>-6</v>
      </c>
      <c r="L1755" s="17">
        <f t="shared" si="415"/>
        <v>26</v>
      </c>
      <c r="M1755" s="17">
        <f t="shared" si="416"/>
        <v>96</v>
      </c>
      <c r="N1755" s="17">
        <f t="shared" si="417"/>
        <v>0</v>
      </c>
      <c r="O1755" s="17">
        <f t="shared" ca="1" si="411"/>
        <v>97.778642409322671</v>
      </c>
      <c r="P1755" s="17">
        <f t="shared" si="412"/>
        <v>62.5</v>
      </c>
      <c r="Q1755" s="17">
        <f t="shared" ca="1" si="418"/>
        <v>100</v>
      </c>
      <c r="R1755" s="17">
        <f t="shared" ca="1" si="419"/>
        <v>19.003870844841003</v>
      </c>
      <c r="S1755" s="42">
        <f>[1]CalcBCI!$BZ1755</f>
        <v>-1000</v>
      </c>
      <c r="T1755" s="42">
        <f t="shared" si="413"/>
        <v>-1000</v>
      </c>
      <c r="V1755" s="71"/>
      <c r="W1755" s="71"/>
      <c r="X1755" s="71"/>
      <c r="Y1755" s="71"/>
      <c r="Z1755" s="71"/>
      <c r="AA1755" s="71">
        <f t="shared" ca="1" si="407"/>
        <v>177.95040968653825</v>
      </c>
      <c r="AB1755" s="71"/>
      <c r="AC1755" s="71"/>
      <c r="AE1755" s="71"/>
      <c r="AF1755" s="71"/>
      <c r="AG1755" s="71"/>
      <c r="AH1755" s="71"/>
      <c r="AI1755" s="71"/>
      <c r="AJ1755" s="71">
        <f t="shared" ca="1" si="408"/>
        <v>99.514099110465651</v>
      </c>
      <c r="AK1755" s="71"/>
      <c r="AL1755" s="71"/>
      <c r="AN1755" s="17"/>
      <c r="AO1755" s="17"/>
      <c r="AP1755" s="17"/>
      <c r="AQ1755" s="17"/>
      <c r="AR1755" s="17"/>
      <c r="AT1755" s="71"/>
      <c r="AU1755" s="71"/>
      <c r="AV1755" s="71"/>
      <c r="AW1755" s="71"/>
      <c r="AX1755" s="71"/>
      <c r="AY1755" s="71">
        <f t="shared" ca="1" si="409"/>
        <v>177.99890043844556</v>
      </c>
      <c r="AZ1755" s="71"/>
      <c r="BA1755" s="71"/>
      <c r="BC1755" s="71"/>
      <c r="BD1755" s="71"/>
      <c r="BE1755" s="71"/>
      <c r="BF1755" s="71"/>
      <c r="BG1755" s="71"/>
      <c r="BH1755" s="71">
        <f t="shared" ca="1" si="406"/>
        <v>99.739833311763419</v>
      </c>
      <c r="BI1755" s="71"/>
      <c r="BJ1755" s="71"/>
      <c r="BL1755" s="17">
        <f ca="1">[1]CalcBCI!AM1755</f>
        <v>3.1499306492018455</v>
      </c>
      <c r="BM1755" s="49">
        <f t="shared" ca="1" si="414"/>
        <v>73.12575981281995</v>
      </c>
      <c r="BN1755" s="75">
        <f ca="1">([1]CalcBCI!U1755-$BN$8)/$BN$9+$BN$7</f>
        <v>30.615600000000008</v>
      </c>
      <c r="BO1755" s="17"/>
      <c r="BP1755">
        <f t="shared" ca="1" si="410"/>
        <v>97.950409686538251</v>
      </c>
      <c r="BQ1755" s="17"/>
      <c r="BR1755" s="17"/>
      <c r="BS1755" s="17"/>
      <c r="BU1755" s="17"/>
      <c r="BV1755" s="17"/>
      <c r="BW1755" s="17"/>
      <c r="BX1755" s="17"/>
      <c r="BY1755" s="17"/>
      <c r="BZ1755" s="17"/>
      <c r="CA1755" s="17"/>
      <c r="CB1755" s="17"/>
    </row>
    <row r="1756" spans="1:80" outlineLevel="1" x14ac:dyDescent="0.25">
      <c r="A1756" s="1">
        <f>[1]CalcBCI!BY1756</f>
        <v>36664</v>
      </c>
      <c r="B1756" s="17">
        <f ca="1">[1]CalcBCI!CA1756</f>
        <v>178.81929422785043</v>
      </c>
      <c r="C1756" s="17">
        <f ca="1">[1]CalcBCI!CB1756</f>
        <v>178.409097333148</v>
      </c>
      <c r="D1756" s="29">
        <f ca="1">[1]CalcBCI!CF1756</f>
        <v>1</v>
      </c>
      <c r="E1756" s="59">
        <f ca="1">[1]CalcBCI!$CH1756</f>
        <v>100</v>
      </c>
      <c r="F1756" s="29">
        <f ca="1">[1]CalcBCI!CG1756</f>
        <v>1</v>
      </c>
      <c r="G1756" s="17">
        <f ca="1">[1]CalcBCI!CI1756</f>
        <v>100</v>
      </c>
      <c r="H1756" s="17">
        <f ca="1">[1]CalcBCIg!L1744</f>
        <v>11.683406293392181</v>
      </c>
      <c r="I1756" s="17">
        <f ca="1">[1]CalcBCIg!J1744</f>
        <v>5.6834062933921823</v>
      </c>
      <c r="J1756" s="17"/>
      <c r="K1756" s="17">
        <f t="shared" si="415"/>
        <v>-6</v>
      </c>
      <c r="L1756" s="17">
        <f t="shared" si="415"/>
        <v>26</v>
      </c>
      <c r="M1756" s="17">
        <f t="shared" si="416"/>
        <v>96</v>
      </c>
      <c r="N1756" s="17">
        <f t="shared" si="417"/>
        <v>0</v>
      </c>
      <c r="O1756" s="17">
        <f t="shared" ca="1" si="411"/>
        <v>100</v>
      </c>
      <c r="P1756" s="17">
        <f t="shared" si="412"/>
        <v>62.5</v>
      </c>
      <c r="Q1756" s="17">
        <f t="shared" ca="1" si="418"/>
        <v>100</v>
      </c>
      <c r="R1756" s="17">
        <f t="shared" ca="1" si="419"/>
        <v>19.003870844841003</v>
      </c>
      <c r="S1756" s="42">
        <f>[1]CalcBCI!$BZ1756</f>
        <v>-1000</v>
      </c>
      <c r="T1756" s="42">
        <f t="shared" si="413"/>
        <v>-1000</v>
      </c>
      <c r="V1756" s="71"/>
      <c r="W1756" s="71"/>
      <c r="X1756" s="71"/>
      <c r="Y1756" s="71"/>
      <c r="Z1756" s="71"/>
      <c r="AA1756" s="71">
        <f t="shared" ca="1" si="407"/>
        <v>178.81929422785043</v>
      </c>
      <c r="AB1756" s="71"/>
      <c r="AC1756" s="71"/>
      <c r="AE1756" s="71"/>
      <c r="AF1756" s="71"/>
      <c r="AG1756" s="71"/>
      <c r="AH1756" s="71"/>
      <c r="AI1756" s="71"/>
      <c r="AJ1756" s="71">
        <f t="shared" ca="1" si="408"/>
        <v>100</v>
      </c>
      <c r="AK1756" s="71"/>
      <c r="AL1756" s="71"/>
      <c r="AN1756" s="17"/>
      <c r="AO1756" s="17"/>
      <c r="AP1756" s="17"/>
      <c r="AQ1756" s="17"/>
      <c r="AR1756" s="17"/>
      <c r="AT1756" s="71"/>
      <c r="AU1756" s="71"/>
      <c r="AV1756" s="71"/>
      <c r="AW1756" s="71"/>
      <c r="AX1756" s="71"/>
      <c r="AY1756" s="71">
        <f t="shared" ca="1" si="409"/>
        <v>178.409097333148</v>
      </c>
      <c r="AZ1756" s="71"/>
      <c r="BA1756" s="71"/>
      <c r="BC1756" s="71"/>
      <c r="BD1756" s="71"/>
      <c r="BE1756" s="71"/>
      <c r="BF1756" s="71"/>
      <c r="BG1756" s="71"/>
      <c r="BH1756" s="71">
        <f t="shared" ca="1" si="406"/>
        <v>99.969682877136265</v>
      </c>
      <c r="BI1756" s="71"/>
      <c r="BJ1756" s="71"/>
      <c r="BL1756" s="17">
        <f ca="1">[1]CalcBCI!AM1756</f>
        <v>3.1580589831149766</v>
      </c>
      <c r="BM1756" s="49">
        <f t="shared" ca="1" si="414"/>
        <v>73.508265738379208</v>
      </c>
      <c r="BN1756" s="75">
        <f ca="1">([1]CalcBCI!U1756-$BN$8)/$BN$9+$BN$7</f>
        <v>31.949700000000007</v>
      </c>
      <c r="BO1756" s="17"/>
      <c r="BP1756">
        <f t="shared" ca="1" si="410"/>
        <v>98.819294227850435</v>
      </c>
      <c r="BQ1756" s="17"/>
      <c r="BR1756" s="17"/>
      <c r="BS1756" s="17"/>
      <c r="BU1756" s="17"/>
      <c r="BV1756" s="17"/>
      <c r="BW1756" s="17"/>
      <c r="BX1756" s="17"/>
      <c r="BY1756" s="17"/>
      <c r="BZ1756" s="17"/>
      <c r="CA1756" s="17"/>
      <c r="CB1756" s="17"/>
    </row>
    <row r="1757" spans="1:80" outlineLevel="1" x14ac:dyDescent="0.25">
      <c r="A1757" s="1">
        <f>[1]CalcBCI!BY1757</f>
        <v>36671</v>
      </c>
      <c r="B1757" s="17">
        <f ca="1">[1]CalcBCI!CA1757</f>
        <v>178.51730714972814</v>
      </c>
      <c r="C1757" s="17">
        <f ca="1">[1]CalcBCI!CB1757</f>
        <v>178.46320224143807</v>
      </c>
      <c r="D1757" s="29">
        <f ca="1">[1]CalcBCI!CF1757</f>
        <v>0.99831121647456289</v>
      </c>
      <c r="E1757" s="59">
        <f ca="1">[1]CalcBCI!$CH1757</f>
        <v>97.162662087639262</v>
      </c>
      <c r="F1757" s="29">
        <f ca="1">[1]CalcBCI!CG1757</f>
        <v>1</v>
      </c>
      <c r="G1757" s="17">
        <f ca="1">[1]CalcBCI!CI1757</f>
        <v>100</v>
      </c>
      <c r="H1757" s="17">
        <f ca="1">[1]CalcBCIg!L1745</f>
        <v>11.508988797664642</v>
      </c>
      <c r="I1757" s="17">
        <f ca="1">[1]CalcBCIg!J1745</f>
        <v>5.5089887976646423</v>
      </c>
      <c r="J1757" s="17"/>
      <c r="K1757" s="17">
        <f t="shared" si="415"/>
        <v>-6</v>
      </c>
      <c r="L1757" s="17">
        <f t="shared" si="415"/>
        <v>26</v>
      </c>
      <c r="M1757" s="17">
        <f t="shared" si="416"/>
        <v>96</v>
      </c>
      <c r="N1757" s="17">
        <f t="shared" si="417"/>
        <v>0</v>
      </c>
      <c r="O1757" s="17">
        <f t="shared" ca="1" si="411"/>
        <v>98.581331043819631</v>
      </c>
      <c r="P1757" s="17">
        <f t="shared" si="412"/>
        <v>62.5</v>
      </c>
      <c r="Q1757" s="17">
        <f t="shared" ca="1" si="418"/>
        <v>100</v>
      </c>
      <c r="R1757" s="17">
        <f t="shared" ca="1" si="419"/>
        <v>19.003870844841003</v>
      </c>
      <c r="S1757" s="42">
        <f>[1]CalcBCI!$BZ1757</f>
        <v>-1000</v>
      </c>
      <c r="T1757" s="42">
        <f t="shared" si="413"/>
        <v>-1000</v>
      </c>
      <c r="V1757" s="71"/>
      <c r="W1757" s="71"/>
      <c r="X1757" s="71"/>
      <c r="Y1757" s="71"/>
      <c r="Z1757" s="71"/>
      <c r="AA1757" s="71">
        <f t="shared" ca="1" si="407"/>
        <v>178.51730714972814</v>
      </c>
      <c r="AB1757" s="71"/>
      <c r="AC1757" s="71"/>
      <c r="AE1757" s="71"/>
      <c r="AF1757" s="71"/>
      <c r="AG1757" s="71"/>
      <c r="AH1757" s="71"/>
      <c r="AI1757" s="71"/>
      <c r="AJ1757" s="71">
        <f t="shared" ca="1" si="408"/>
        <v>99.831121647456285</v>
      </c>
      <c r="AK1757" s="71"/>
      <c r="AL1757" s="71"/>
      <c r="AN1757" s="17"/>
      <c r="AO1757" s="17"/>
      <c r="AP1757" s="17"/>
      <c r="AQ1757" s="17"/>
      <c r="AR1757" s="17"/>
      <c r="AT1757" s="71"/>
      <c r="AU1757" s="71"/>
      <c r="AV1757" s="71"/>
      <c r="AW1757" s="71"/>
      <c r="AX1757" s="71"/>
      <c r="AY1757" s="71">
        <f t="shared" ca="1" si="409"/>
        <v>178.46320224143807</v>
      </c>
      <c r="AZ1757" s="71"/>
      <c r="BA1757" s="71"/>
      <c r="BC1757" s="71"/>
      <c r="BD1757" s="71"/>
      <c r="BE1757" s="71"/>
      <c r="BF1757" s="71"/>
      <c r="BG1757" s="71"/>
      <c r="BH1757" s="71">
        <f t="shared" ca="1" si="406"/>
        <v>100.00000000000001</v>
      </c>
      <c r="BI1757" s="71"/>
      <c r="BJ1757" s="71"/>
      <c r="BL1757" s="17">
        <f ca="1">[1]CalcBCI!AM1757</f>
        <v>3.1472303639312647</v>
      </c>
      <c r="BM1757" s="49">
        <f t="shared" ca="1" si="414"/>
        <v>72.998688862273866</v>
      </c>
      <c r="BN1757" s="75">
        <f ca="1">([1]CalcBCI!U1757-$BN$8)/$BN$9+$BN$7</f>
        <v>30.177900000000001</v>
      </c>
      <c r="BO1757" s="17"/>
      <c r="BP1757">
        <f t="shared" ca="1" si="410"/>
        <v>98.51730714972814</v>
      </c>
      <c r="BQ1757" s="17"/>
      <c r="BR1757" s="17"/>
      <c r="BS1757" s="17"/>
      <c r="BU1757" s="17"/>
      <c r="BV1757" s="17"/>
      <c r="BW1757" s="17"/>
      <c r="BX1757" s="17"/>
      <c r="BY1757" s="17"/>
      <c r="BZ1757" s="17"/>
      <c r="CA1757" s="17"/>
      <c r="CB1757" s="17"/>
    </row>
    <row r="1758" spans="1:80" outlineLevel="1" x14ac:dyDescent="0.25">
      <c r="A1758" s="1">
        <f>[1]CalcBCI!BY1758</f>
        <v>36678</v>
      </c>
      <c r="B1758" s="17">
        <f ca="1">[1]CalcBCI!CA1758</f>
        <v>177.2583674090103</v>
      </c>
      <c r="C1758" s="17">
        <f ca="1">[1]CalcBCI!CB1758</f>
        <v>177.86078482522419</v>
      </c>
      <c r="D1758" s="29">
        <f ca="1">[1]CalcBCI!CF1758</f>
        <v>0.99127092618511736</v>
      </c>
      <c r="E1758" s="59">
        <f ca="1">[1]CalcBCI!$CH1758</f>
        <v>85.33421738090955</v>
      </c>
      <c r="F1758" s="29">
        <f ca="1">[1]CalcBCI!CG1758</f>
        <v>0.99662441663800871</v>
      </c>
      <c r="G1758" s="17">
        <f ca="1">[1]CalcBCI!CI1758</f>
        <v>91.561041595021791</v>
      </c>
      <c r="H1758" s="17">
        <f ca="1">[1]CalcBCIg!L1746</f>
        <v>10.954000413417816</v>
      </c>
      <c r="I1758" s="17">
        <f ca="1">[1]CalcBCIg!J1746</f>
        <v>4.9540004134178171</v>
      </c>
      <c r="J1758" s="17"/>
      <c r="K1758" s="17">
        <f t="shared" si="415"/>
        <v>-6</v>
      </c>
      <c r="L1758" s="17">
        <f t="shared" si="415"/>
        <v>26</v>
      </c>
      <c r="M1758" s="17">
        <f t="shared" si="416"/>
        <v>96</v>
      </c>
      <c r="N1758" s="17">
        <f t="shared" si="417"/>
        <v>0</v>
      </c>
      <c r="O1758" s="17">
        <f t="shared" ca="1" si="411"/>
        <v>92.667108690454768</v>
      </c>
      <c r="P1758" s="17">
        <f t="shared" si="412"/>
        <v>62.5</v>
      </c>
      <c r="Q1758" s="17">
        <f t="shared" ca="1" si="418"/>
        <v>100</v>
      </c>
      <c r="R1758" s="17">
        <f t="shared" ca="1" si="419"/>
        <v>19.003870844841003</v>
      </c>
      <c r="S1758" s="42">
        <f>[1]CalcBCI!$BZ1758</f>
        <v>-1000</v>
      </c>
      <c r="T1758" s="42">
        <f t="shared" si="413"/>
        <v>-1000</v>
      </c>
      <c r="V1758" s="71"/>
      <c r="W1758" s="71"/>
      <c r="X1758" s="71"/>
      <c r="Y1758" s="71"/>
      <c r="Z1758" s="71"/>
      <c r="AA1758" s="71">
        <f t="shared" ca="1" si="407"/>
        <v>177.2583674090103</v>
      </c>
      <c r="AB1758" s="71"/>
      <c r="AC1758" s="71"/>
      <c r="AE1758" s="71"/>
      <c r="AF1758" s="71"/>
      <c r="AG1758" s="71"/>
      <c r="AH1758" s="71"/>
      <c r="AI1758" s="71"/>
      <c r="AJ1758" s="71">
        <f t="shared" ca="1" si="408"/>
        <v>99.127092618511739</v>
      </c>
      <c r="AK1758" s="71"/>
      <c r="AL1758" s="71"/>
      <c r="AN1758" s="17"/>
      <c r="AO1758" s="17"/>
      <c r="AP1758" s="17"/>
      <c r="AQ1758" s="17"/>
      <c r="AR1758" s="17"/>
      <c r="AT1758" s="71"/>
      <c r="AU1758" s="71"/>
      <c r="AV1758" s="71"/>
      <c r="AW1758" s="71"/>
      <c r="AX1758" s="71"/>
      <c r="AY1758" s="71">
        <f t="shared" ca="1" si="409"/>
        <v>177.86078482522419</v>
      </c>
      <c r="AZ1758" s="71"/>
      <c r="BA1758" s="71"/>
      <c r="BC1758" s="71"/>
      <c r="BD1758" s="71"/>
      <c r="BE1758" s="71"/>
      <c r="BF1758" s="71"/>
      <c r="BG1758" s="71"/>
      <c r="BH1758" s="71">
        <f t="shared" ca="1" si="406"/>
        <v>99.662441663800877</v>
      </c>
      <c r="BI1758" s="71"/>
      <c r="BJ1758" s="71"/>
      <c r="BL1758" s="17">
        <f ca="1">[1]CalcBCI!AM1758</f>
        <v>3.1449233707310724</v>
      </c>
      <c r="BM1758" s="49">
        <f t="shared" ca="1" si="414"/>
        <v>72.890125584887727</v>
      </c>
      <c r="BN1758" s="75">
        <f ca="1">([1]CalcBCI!U1758-$BN$8)/$BN$9+$BN$7</f>
        <v>29.806099999999994</v>
      </c>
      <c r="BO1758" s="17"/>
      <c r="BP1758">
        <f t="shared" ca="1" si="410"/>
        <v>97.258367409010305</v>
      </c>
      <c r="BQ1758" s="17"/>
      <c r="BR1758" s="17"/>
      <c r="BS1758" s="17"/>
      <c r="BU1758" s="17"/>
      <c r="BV1758" s="17"/>
      <c r="BW1758" s="17"/>
      <c r="BX1758" s="17"/>
      <c r="BY1758" s="17"/>
      <c r="BZ1758" s="17"/>
      <c r="CA1758" s="17"/>
      <c r="CB1758" s="17"/>
    </row>
    <row r="1759" spans="1:80" outlineLevel="1" x14ac:dyDescent="0.25">
      <c r="A1759" s="1">
        <f>[1]CalcBCI!BY1759</f>
        <v>36685</v>
      </c>
      <c r="B1759" s="17">
        <f ca="1">[1]CalcBCI!CA1759</f>
        <v>177.86650539570263</v>
      </c>
      <c r="C1759" s="17">
        <f ca="1">[1]CalcBCI!CB1759</f>
        <v>177.86364511046341</v>
      </c>
      <c r="D1759" s="29">
        <f ca="1">[1]CalcBCI!CF1759</f>
        <v>0.99467177836562892</v>
      </c>
      <c r="E1759" s="59">
        <f ca="1">[1]CalcBCI!$CH1759</f>
        <v>91.048014727199131</v>
      </c>
      <c r="F1759" s="29">
        <f ca="1">[1]CalcBCI!CG1759</f>
        <v>0.99664044394897988</v>
      </c>
      <c r="G1759" s="17">
        <f ca="1">[1]CalcBCI!CI1759</f>
        <v>91.601109872449712</v>
      </c>
      <c r="H1759" s="17">
        <f ca="1">[1]CalcBCIg!L1747</f>
        <v>10.722117483615875</v>
      </c>
      <c r="I1759" s="17">
        <f ca="1">[1]CalcBCIg!J1747</f>
        <v>4.7221174836158761</v>
      </c>
      <c r="J1759" s="17"/>
      <c r="K1759" s="17">
        <f t="shared" si="415"/>
        <v>-6</v>
      </c>
      <c r="L1759" s="17">
        <f t="shared" si="415"/>
        <v>26</v>
      </c>
      <c r="M1759" s="17">
        <f t="shared" si="416"/>
        <v>96</v>
      </c>
      <c r="N1759" s="17">
        <f t="shared" si="417"/>
        <v>0</v>
      </c>
      <c r="O1759" s="17">
        <f t="shared" ca="1" si="411"/>
        <v>95.524007363599566</v>
      </c>
      <c r="P1759" s="17">
        <f t="shared" si="412"/>
        <v>62.5</v>
      </c>
      <c r="Q1759" s="17">
        <f t="shared" ca="1" si="418"/>
        <v>100</v>
      </c>
      <c r="R1759" s="17">
        <f t="shared" ca="1" si="419"/>
        <v>19.003870844841003</v>
      </c>
      <c r="S1759" s="42">
        <f>[1]CalcBCI!$BZ1759</f>
        <v>-1000</v>
      </c>
      <c r="T1759" s="42">
        <f t="shared" si="413"/>
        <v>-1000</v>
      </c>
      <c r="V1759" s="71"/>
      <c r="W1759" s="71"/>
      <c r="X1759" s="71"/>
      <c r="Y1759" s="71"/>
      <c r="Z1759" s="71"/>
      <c r="AA1759" s="71">
        <f t="shared" ca="1" si="407"/>
        <v>177.86650539570263</v>
      </c>
      <c r="AB1759" s="71"/>
      <c r="AC1759" s="71"/>
      <c r="AE1759" s="71"/>
      <c r="AF1759" s="71"/>
      <c r="AG1759" s="71"/>
      <c r="AH1759" s="71"/>
      <c r="AI1759" s="71"/>
      <c r="AJ1759" s="71">
        <f t="shared" ca="1" si="408"/>
        <v>99.467177836562882</v>
      </c>
      <c r="AK1759" s="71"/>
      <c r="AL1759" s="71"/>
      <c r="AN1759" s="17"/>
      <c r="AO1759" s="17"/>
      <c r="AP1759" s="17"/>
      <c r="AQ1759" s="17"/>
      <c r="AR1759" s="17"/>
      <c r="AT1759" s="71"/>
      <c r="AU1759" s="71"/>
      <c r="AV1759" s="71"/>
      <c r="AW1759" s="71"/>
      <c r="AX1759" s="71"/>
      <c r="AY1759" s="71">
        <f t="shared" ca="1" si="409"/>
        <v>177.86364511046341</v>
      </c>
      <c r="AZ1759" s="71"/>
      <c r="BA1759" s="71"/>
      <c r="BC1759" s="71"/>
      <c r="BD1759" s="71"/>
      <c r="BE1759" s="71"/>
      <c r="BF1759" s="71"/>
      <c r="BG1759" s="71"/>
      <c r="BH1759" s="71">
        <f t="shared" ca="1" si="406"/>
        <v>99.664044394897985</v>
      </c>
      <c r="BI1759" s="71"/>
      <c r="BJ1759" s="71"/>
      <c r="BL1759" s="17">
        <f ca="1">[1]CalcBCI!AM1759</f>
        <v>3.1657130992061688</v>
      </c>
      <c r="BM1759" s="49">
        <f t="shared" ca="1" si="414"/>
        <v>73.868455759002018</v>
      </c>
      <c r="BN1759" s="75">
        <f ca="1">([1]CalcBCI!U1759-$BN$8)/$BN$9+$BN$7</f>
        <v>33.228999999999999</v>
      </c>
      <c r="BO1759" s="17"/>
      <c r="BP1759">
        <f t="shared" ca="1" si="410"/>
        <v>97.866505395702632</v>
      </c>
      <c r="BQ1759" s="17"/>
      <c r="BR1759" s="17"/>
      <c r="BS1759" s="17"/>
      <c r="BU1759" s="17"/>
      <c r="BV1759" s="17"/>
      <c r="BW1759" s="17"/>
      <c r="BX1759" s="17"/>
      <c r="BY1759" s="17"/>
      <c r="BZ1759" s="17"/>
      <c r="CA1759" s="17"/>
      <c r="CB1759" s="17"/>
    </row>
    <row r="1760" spans="1:80" outlineLevel="1" x14ac:dyDescent="0.25">
      <c r="A1760" s="1">
        <f>[1]CalcBCI!BY1760</f>
        <v>36692</v>
      </c>
      <c r="B1760" s="17">
        <f ca="1">[1]CalcBCI!CA1760</f>
        <v>177.19260119852589</v>
      </c>
      <c r="C1760" s="17">
        <f ca="1">[1]CalcBCI!CB1760</f>
        <v>177.52812315449466</v>
      </c>
      <c r="D1760" s="29">
        <f ca="1">[1]CalcBCI!CF1760</f>
        <v>0.99090314590297046</v>
      </c>
      <c r="E1760" s="59">
        <f ca="1">[1]CalcBCI!$CH1760</f>
        <v>84.716306960635862</v>
      </c>
      <c r="F1760" s="29">
        <f ca="1">[1]CalcBCI!CG1760</f>
        <v>0.99476038155093527</v>
      </c>
      <c r="G1760" s="17">
        <f ca="1">[1]CalcBCI!CI1760</f>
        <v>86.900953877338182</v>
      </c>
      <c r="H1760" s="17">
        <f ca="1">[1]CalcBCIg!L1748</f>
        <v>10.055275619029999</v>
      </c>
      <c r="I1760" s="17">
        <f ca="1">[1]CalcBCIg!J1748</f>
        <v>4.0552756190299997</v>
      </c>
      <c r="J1760" s="17"/>
      <c r="K1760" s="17">
        <f t="shared" si="415"/>
        <v>-6</v>
      </c>
      <c r="L1760" s="17">
        <f t="shared" si="415"/>
        <v>26</v>
      </c>
      <c r="M1760" s="17">
        <f t="shared" si="416"/>
        <v>96</v>
      </c>
      <c r="N1760" s="17">
        <f t="shared" si="417"/>
        <v>0</v>
      </c>
      <c r="O1760" s="17">
        <f t="shared" ca="1" si="411"/>
        <v>92.358153480317924</v>
      </c>
      <c r="P1760" s="17">
        <f t="shared" si="412"/>
        <v>62.5</v>
      </c>
      <c r="Q1760" s="17">
        <f t="shared" ca="1" si="418"/>
        <v>100</v>
      </c>
      <c r="R1760" s="17">
        <f t="shared" ca="1" si="419"/>
        <v>19.003870844841003</v>
      </c>
      <c r="S1760" s="42">
        <f>[1]CalcBCI!$BZ1760</f>
        <v>-1000</v>
      </c>
      <c r="T1760" s="42">
        <f t="shared" si="413"/>
        <v>-1000</v>
      </c>
      <c r="V1760" s="71"/>
      <c r="W1760" s="71"/>
      <c r="X1760" s="71"/>
      <c r="Y1760" s="71"/>
      <c r="Z1760" s="71"/>
      <c r="AA1760" s="71">
        <f t="shared" ca="1" si="407"/>
        <v>177.19260119852589</v>
      </c>
      <c r="AB1760" s="71"/>
      <c r="AC1760" s="71"/>
      <c r="AE1760" s="71"/>
      <c r="AF1760" s="71"/>
      <c r="AG1760" s="71"/>
      <c r="AH1760" s="71"/>
      <c r="AI1760" s="71"/>
      <c r="AJ1760" s="71">
        <f t="shared" ca="1" si="408"/>
        <v>99.090314590297041</v>
      </c>
      <c r="AK1760" s="71"/>
      <c r="AL1760" s="71"/>
      <c r="AN1760" s="17"/>
      <c r="AO1760" s="17"/>
      <c r="AP1760" s="17"/>
      <c r="AQ1760" s="17"/>
      <c r="AR1760" s="17"/>
      <c r="AT1760" s="71"/>
      <c r="AU1760" s="71"/>
      <c r="AV1760" s="71"/>
      <c r="AW1760" s="71"/>
      <c r="AX1760" s="71"/>
      <c r="AY1760" s="71">
        <f t="shared" ca="1" si="409"/>
        <v>177.52812315449466</v>
      </c>
      <c r="AZ1760" s="71"/>
      <c r="BA1760" s="71"/>
      <c r="BC1760" s="71"/>
      <c r="BD1760" s="71"/>
      <c r="BE1760" s="71"/>
      <c r="BF1760" s="71"/>
      <c r="BG1760" s="71"/>
      <c r="BH1760" s="71">
        <f t="shared" ca="1" si="406"/>
        <v>99.476038155093534</v>
      </c>
      <c r="BI1760" s="71"/>
      <c r="BJ1760" s="71"/>
      <c r="BL1760" s="17">
        <f ca="1">[1]CalcBCI!AM1760</f>
        <v>3.1646264346134112</v>
      </c>
      <c r="BM1760" s="49">
        <f t="shared" ca="1" si="414"/>
        <v>73.817319123835745</v>
      </c>
      <c r="BN1760" s="75">
        <f ca="1">([1]CalcBCI!U1760-$BN$8)/$BN$9+$BN$7</f>
        <v>33.045999999999992</v>
      </c>
      <c r="BO1760" s="17"/>
      <c r="BP1760">
        <f t="shared" ca="1" si="410"/>
        <v>97.192601198525892</v>
      </c>
      <c r="BQ1760" s="17"/>
      <c r="BR1760" s="17"/>
      <c r="BS1760" s="17"/>
      <c r="BU1760" s="17"/>
      <c r="BV1760" s="17"/>
      <c r="BW1760" s="17"/>
      <c r="BX1760" s="17"/>
      <c r="BY1760" s="17"/>
      <c r="BZ1760" s="17"/>
      <c r="CA1760" s="17"/>
      <c r="CB1760" s="17"/>
    </row>
    <row r="1761" spans="1:80" outlineLevel="1" x14ac:dyDescent="0.25">
      <c r="A1761" s="1">
        <f>[1]CalcBCI!BY1761</f>
        <v>36699</v>
      </c>
      <c r="B1761" s="17">
        <f ca="1">[1]CalcBCI!CA1761</f>
        <v>177.03666932187403</v>
      </c>
      <c r="C1761" s="17">
        <f ca="1">[1]CalcBCI!CB1761</f>
        <v>177.28239623818433</v>
      </c>
      <c r="D1761" s="29">
        <f ca="1">[1]CalcBCI!CF1761</f>
        <v>0.99003113778256502</v>
      </c>
      <c r="E1761" s="59">
        <f ca="1">[1]CalcBCI!$CH1761</f>
        <v>83.251239554040694</v>
      </c>
      <c r="F1761" s="29">
        <f ca="1">[1]CalcBCI!CG1761</f>
        <v>0.9933834763221594</v>
      </c>
      <c r="G1761" s="17">
        <f ca="1">[1]CalcBCI!CI1761</f>
        <v>83.458690805398504</v>
      </c>
      <c r="H1761" s="17">
        <f ca="1">[1]CalcBCIg!L1749</f>
        <v>9.4490910172462463</v>
      </c>
      <c r="I1761" s="17">
        <f ca="1">[1]CalcBCIg!J1749</f>
        <v>3.4490910172462472</v>
      </c>
      <c r="J1761" s="17"/>
      <c r="K1761" s="17">
        <f t="shared" si="415"/>
        <v>-6</v>
      </c>
      <c r="L1761" s="17">
        <f t="shared" si="415"/>
        <v>26</v>
      </c>
      <c r="M1761" s="17">
        <f t="shared" si="416"/>
        <v>96</v>
      </c>
      <c r="N1761" s="17">
        <f t="shared" si="417"/>
        <v>0</v>
      </c>
      <c r="O1761" s="17">
        <f t="shared" ca="1" si="411"/>
        <v>91.625619777020347</v>
      </c>
      <c r="P1761" s="17">
        <f t="shared" si="412"/>
        <v>62.5</v>
      </c>
      <c r="Q1761" s="17">
        <f t="shared" ca="1" si="418"/>
        <v>100</v>
      </c>
      <c r="R1761" s="17">
        <f t="shared" ca="1" si="419"/>
        <v>19.003870844841003</v>
      </c>
      <c r="S1761" s="42">
        <f>[1]CalcBCI!$BZ1761</f>
        <v>-1000</v>
      </c>
      <c r="T1761" s="42">
        <f t="shared" si="413"/>
        <v>-1000</v>
      </c>
      <c r="V1761" s="71"/>
      <c r="W1761" s="71"/>
      <c r="X1761" s="71"/>
      <c r="Y1761" s="71"/>
      <c r="Z1761" s="71"/>
      <c r="AA1761" s="71">
        <f t="shared" ca="1" si="407"/>
        <v>177.03666932187403</v>
      </c>
      <c r="AB1761" s="71"/>
      <c r="AC1761" s="71"/>
      <c r="AE1761" s="71"/>
      <c r="AF1761" s="71"/>
      <c r="AG1761" s="71"/>
      <c r="AH1761" s="71"/>
      <c r="AI1761" s="71"/>
      <c r="AJ1761" s="71">
        <f t="shared" ca="1" si="408"/>
        <v>99.003113778256505</v>
      </c>
      <c r="AK1761" s="71"/>
      <c r="AL1761" s="71"/>
      <c r="AN1761" s="17"/>
      <c r="AO1761" s="17"/>
      <c r="AP1761" s="17"/>
      <c r="AQ1761" s="17"/>
      <c r="AR1761" s="17"/>
      <c r="AT1761" s="71"/>
      <c r="AU1761" s="71"/>
      <c r="AV1761" s="71"/>
      <c r="AW1761" s="71"/>
      <c r="AX1761" s="71"/>
      <c r="AY1761" s="71">
        <f t="shared" ca="1" si="409"/>
        <v>177.28239623818433</v>
      </c>
      <c r="AZ1761" s="71"/>
      <c r="BA1761" s="71"/>
      <c r="BC1761" s="71"/>
      <c r="BD1761" s="71"/>
      <c r="BE1761" s="71"/>
      <c r="BF1761" s="71"/>
      <c r="BG1761" s="71"/>
      <c r="BH1761" s="71">
        <f t="shared" ca="1" si="406"/>
        <v>99.338347632215942</v>
      </c>
      <c r="BI1761" s="71"/>
      <c r="BJ1761" s="71"/>
      <c r="BL1761" s="17">
        <f ca="1">[1]CalcBCI!AM1761</f>
        <v>3.1693375636068555</v>
      </c>
      <c r="BM1761" s="49">
        <f t="shared" ca="1" si="414"/>
        <v>74.039017048075237</v>
      </c>
      <c r="BN1761" s="75">
        <f ca="1">([1]CalcBCI!U1761-$BN$8)/$BN$9+$BN$7</f>
        <v>33.842700000000001</v>
      </c>
      <c r="BO1761" s="17"/>
      <c r="BP1761">
        <f t="shared" ca="1" si="410"/>
        <v>97.036669321874029</v>
      </c>
      <c r="BQ1761" s="17"/>
      <c r="BR1761" s="17"/>
      <c r="BS1761" s="17"/>
      <c r="BU1761" s="17"/>
      <c r="BV1761" s="17"/>
      <c r="BW1761" s="17"/>
      <c r="BX1761" s="17"/>
      <c r="BY1761" s="17"/>
      <c r="BZ1761" s="17"/>
      <c r="CA1761" s="17"/>
      <c r="CB1761" s="17"/>
    </row>
    <row r="1762" spans="1:80" outlineLevel="2" x14ac:dyDescent="0.25">
      <c r="A1762" s="1">
        <f>[1]CalcBCI!BY1762</f>
        <v>36706</v>
      </c>
      <c r="B1762" s="17">
        <f ca="1">[1]CalcBCI!CA1762</f>
        <v>176.41744941048694</v>
      </c>
      <c r="C1762" s="17">
        <f ca="1">[1]CalcBCI!CB1762</f>
        <v>176.84992282433564</v>
      </c>
      <c r="D1762" s="29">
        <f ca="1">[1]CalcBCI!CF1762</f>
        <v>0.98656831284490432</v>
      </c>
      <c r="E1762" s="59">
        <f ca="1">[1]CalcBCI!$CH1762</f>
        <v>77.43332131200323</v>
      </c>
      <c r="F1762" s="29">
        <f ca="1">[1]CalcBCI!CG1762</f>
        <v>0.99096015650935221</v>
      </c>
      <c r="G1762" s="17">
        <f ca="1">[1]CalcBCI!CI1762</f>
        <v>77.400391273380535</v>
      </c>
      <c r="H1762" s="17">
        <f ca="1">[1]CalcBCIg!L1750</f>
        <v>9.046402633190155</v>
      </c>
      <c r="I1762" s="17">
        <f ca="1">[1]CalcBCIg!J1750</f>
        <v>3.046402633190155</v>
      </c>
      <c r="J1762" s="17"/>
      <c r="K1762" s="17">
        <f t="shared" si="415"/>
        <v>-6</v>
      </c>
      <c r="L1762" s="17">
        <f t="shared" si="415"/>
        <v>26</v>
      </c>
      <c r="M1762" s="17">
        <f t="shared" si="416"/>
        <v>96</v>
      </c>
      <c r="N1762" s="17">
        <f t="shared" si="417"/>
        <v>0</v>
      </c>
      <c r="O1762" s="17">
        <f t="shared" ca="1" si="411"/>
        <v>88.716660656001608</v>
      </c>
      <c r="P1762" s="17">
        <f t="shared" si="412"/>
        <v>62.5</v>
      </c>
      <c r="Q1762" s="17">
        <f t="shared" ca="1" si="418"/>
        <v>100</v>
      </c>
      <c r="R1762" s="17">
        <f t="shared" ca="1" si="419"/>
        <v>19.003870844841003</v>
      </c>
      <c r="S1762" s="42">
        <f>[1]CalcBCI!$BZ1762</f>
        <v>-1000</v>
      </c>
      <c r="T1762" s="42">
        <f t="shared" si="413"/>
        <v>-1000</v>
      </c>
      <c r="V1762" s="71"/>
      <c r="W1762" s="71"/>
      <c r="X1762" s="71"/>
      <c r="Y1762" s="71"/>
      <c r="Z1762" s="71"/>
      <c r="AA1762" s="71">
        <f t="shared" ca="1" si="407"/>
        <v>176.41744941048694</v>
      </c>
      <c r="AB1762" s="71"/>
      <c r="AC1762" s="71"/>
      <c r="AE1762" s="71"/>
      <c r="AF1762" s="71"/>
      <c r="AG1762" s="71"/>
      <c r="AH1762" s="71"/>
      <c r="AI1762" s="71"/>
      <c r="AJ1762" s="71">
        <f t="shared" ca="1" si="408"/>
        <v>98.656831284490437</v>
      </c>
      <c r="AK1762" s="71"/>
      <c r="AL1762" s="71"/>
      <c r="AN1762" s="17"/>
      <c r="AO1762" s="17"/>
      <c r="AP1762" s="17"/>
      <c r="AQ1762" s="17"/>
      <c r="AR1762" s="17"/>
      <c r="AT1762" s="71"/>
      <c r="AU1762" s="71"/>
      <c r="AV1762" s="71"/>
      <c r="AW1762" s="71"/>
      <c r="AX1762" s="71"/>
      <c r="AY1762" s="71">
        <f t="shared" ca="1" si="409"/>
        <v>176.84992282433564</v>
      </c>
      <c r="AZ1762" s="71"/>
      <c r="BA1762" s="71"/>
      <c r="BC1762" s="71"/>
      <c r="BD1762" s="71"/>
      <c r="BE1762" s="71"/>
      <c r="BF1762" s="71"/>
      <c r="BG1762" s="71"/>
      <c r="BH1762" s="71">
        <f t="shared" ca="1" si="406"/>
        <v>99.096015650935215</v>
      </c>
      <c r="BI1762" s="71"/>
      <c r="BJ1762" s="71"/>
      <c r="BL1762" s="17">
        <f ca="1">[1]CalcBCI!AM1762</f>
        <v>3.1616279021142817</v>
      </c>
      <c r="BM1762" s="49">
        <f t="shared" ca="1" si="414"/>
        <v>73.676213152900402</v>
      </c>
      <c r="BN1762" s="75">
        <f ca="1">([1]CalcBCI!U1762-$BN$8)/$BN$9+$BN$7</f>
        <v>32.543399999999998</v>
      </c>
      <c r="BO1762" s="17"/>
      <c r="BP1762">
        <f t="shared" ca="1" si="410"/>
        <v>96.417449410486938</v>
      </c>
      <c r="BQ1762" s="17"/>
      <c r="BR1762" s="17"/>
      <c r="BS1762" s="17"/>
      <c r="BU1762" s="17"/>
      <c r="BV1762" s="17"/>
      <c r="BW1762" s="17"/>
      <c r="BX1762" s="17"/>
      <c r="BY1762" s="17"/>
      <c r="BZ1762" s="17"/>
      <c r="CA1762" s="17"/>
      <c r="CB1762" s="17"/>
    </row>
    <row r="1763" spans="1:80" outlineLevel="2" x14ac:dyDescent="0.25">
      <c r="A1763" s="1">
        <f>[1]CalcBCI!BY1763</f>
        <v>36713</v>
      </c>
      <c r="B1763" s="17">
        <f ca="1">[1]CalcBCI!CA1763</f>
        <v>176.4415858117099</v>
      </c>
      <c r="C1763" s="17">
        <f ca="1">[1]CalcBCI!CB1763</f>
        <v>176.64575431802277</v>
      </c>
      <c r="D1763" s="29">
        <f ca="1">[1]CalcBCI!CF1763</f>
        <v>0.98670328933794538</v>
      </c>
      <c r="E1763" s="59">
        <f ca="1">[1]CalcBCI!$CH1763</f>
        <v>77.660096333913614</v>
      </c>
      <c r="F1763" s="29">
        <f ca="1">[1]CalcBCI!CG1763</f>
        <v>0.98981611951041581</v>
      </c>
      <c r="G1763" s="17">
        <f ca="1">[1]CalcBCI!CI1763</f>
        <v>74.540298776039563</v>
      </c>
      <c r="H1763" s="17">
        <f ca="1">[1]CalcBCIg!L1751</f>
        <v>8.4936071038246155</v>
      </c>
      <c r="I1763" s="17">
        <f ca="1">[1]CalcBCIg!J1751</f>
        <v>2.4936071038246155</v>
      </c>
      <c r="J1763" s="17"/>
      <c r="K1763" s="17">
        <f t="shared" si="415"/>
        <v>-6</v>
      </c>
      <c r="L1763" s="17">
        <f t="shared" si="415"/>
        <v>26</v>
      </c>
      <c r="M1763" s="17">
        <f t="shared" si="416"/>
        <v>96</v>
      </c>
      <c r="N1763" s="17">
        <f t="shared" si="417"/>
        <v>0</v>
      </c>
      <c r="O1763" s="17">
        <f t="shared" ca="1" si="411"/>
        <v>88.8300481669568</v>
      </c>
      <c r="P1763" s="17">
        <f t="shared" si="412"/>
        <v>62.5</v>
      </c>
      <c r="Q1763" s="17">
        <f t="shared" ca="1" si="418"/>
        <v>100</v>
      </c>
      <c r="R1763" s="17">
        <f t="shared" ca="1" si="419"/>
        <v>19.003870844841003</v>
      </c>
      <c r="S1763" s="42">
        <f>[1]CalcBCI!$BZ1763</f>
        <v>-1000</v>
      </c>
      <c r="T1763" s="42">
        <f t="shared" si="413"/>
        <v>-1000</v>
      </c>
      <c r="V1763" s="71"/>
      <c r="W1763" s="71"/>
      <c r="X1763" s="71"/>
      <c r="Y1763" s="71"/>
      <c r="Z1763" s="71"/>
      <c r="AA1763" s="71">
        <f t="shared" ca="1" si="407"/>
        <v>176.4415858117099</v>
      </c>
      <c r="AB1763" s="71"/>
      <c r="AC1763" s="71"/>
      <c r="AE1763" s="71"/>
      <c r="AF1763" s="71"/>
      <c r="AG1763" s="71"/>
      <c r="AH1763" s="71"/>
      <c r="AI1763" s="71"/>
      <c r="AJ1763" s="71">
        <f t="shared" ca="1" si="408"/>
        <v>98.670328933794536</v>
      </c>
      <c r="AK1763" s="71"/>
      <c r="AL1763" s="71"/>
      <c r="AN1763" s="17"/>
      <c r="AO1763" s="17"/>
      <c r="AP1763" s="17"/>
      <c r="AQ1763" s="17"/>
      <c r="AR1763" s="17"/>
      <c r="AT1763" s="71"/>
      <c r="AU1763" s="71"/>
      <c r="AV1763" s="71"/>
      <c r="AW1763" s="71"/>
      <c r="AX1763" s="71"/>
      <c r="AY1763" s="71">
        <f t="shared" ca="1" si="409"/>
        <v>176.64575431802277</v>
      </c>
      <c r="AZ1763" s="71"/>
      <c r="BA1763" s="71"/>
      <c r="BC1763" s="71"/>
      <c r="BD1763" s="71"/>
      <c r="BE1763" s="71"/>
      <c r="BF1763" s="71"/>
      <c r="BG1763" s="71"/>
      <c r="BH1763" s="71">
        <f t="shared" ca="1" si="406"/>
        <v>98.981611951041586</v>
      </c>
      <c r="BI1763" s="71"/>
      <c r="BJ1763" s="71"/>
      <c r="BL1763" s="17">
        <f ca="1">[1]CalcBCI!AM1763</f>
        <v>3.1632985617286558</v>
      </c>
      <c r="BM1763" s="49">
        <f t="shared" ca="1" si="414"/>
        <v>73.754831626122609</v>
      </c>
      <c r="BN1763" s="75">
        <f ca="1">([1]CalcBCI!U1763-$BN$8)/$BN$9+$BN$7</f>
        <v>32.822999999999993</v>
      </c>
      <c r="BO1763" s="17"/>
      <c r="BP1763">
        <f t="shared" ca="1" si="410"/>
        <v>96.441585811709899</v>
      </c>
      <c r="BQ1763" s="17"/>
      <c r="BR1763" s="17"/>
      <c r="BS1763" s="17"/>
      <c r="BU1763" s="17"/>
      <c r="BV1763" s="17"/>
      <c r="BW1763" s="17"/>
      <c r="BX1763" s="17"/>
      <c r="BY1763" s="17"/>
      <c r="BZ1763" s="17"/>
      <c r="CA1763" s="17"/>
      <c r="CB1763" s="17"/>
    </row>
    <row r="1764" spans="1:80" outlineLevel="2" x14ac:dyDescent="0.25">
      <c r="A1764" s="1">
        <f>[1]CalcBCI!BY1764</f>
        <v>36720</v>
      </c>
      <c r="B1764" s="17">
        <f ca="1">[1]CalcBCI!CA1764</f>
        <v>176.68161341268979</v>
      </c>
      <c r="C1764" s="17">
        <f ca="1">[1]CalcBCI!CB1764</f>
        <v>176.66368386535629</v>
      </c>
      <c r="D1764" s="29">
        <f ca="1">[1]CalcBCI!CF1764</f>
        <v>0.98804558073897308</v>
      </c>
      <c r="E1764" s="59">
        <f ca="1">[1]CalcBCI!$CH1764</f>
        <v>79.91529022004886</v>
      </c>
      <c r="F1764" s="29">
        <f ca="1">[1]CalcBCI!CG1764</f>
        <v>0.98991658586487052</v>
      </c>
      <c r="G1764" s="17">
        <f ca="1">[1]CalcBCI!CI1764</f>
        <v>74.791464662176338</v>
      </c>
      <c r="H1764" s="17">
        <f ca="1">[1]CalcBCIg!L1752</f>
        <v>8.2197684645652771</v>
      </c>
      <c r="I1764" s="17">
        <f ca="1">[1]CalcBCIg!J1752</f>
        <v>2.2197684645652775</v>
      </c>
      <c r="J1764" s="17"/>
      <c r="K1764" s="17">
        <f t="shared" si="415"/>
        <v>-6</v>
      </c>
      <c r="L1764" s="17">
        <f t="shared" si="415"/>
        <v>26</v>
      </c>
      <c r="M1764" s="17">
        <f t="shared" si="416"/>
        <v>96</v>
      </c>
      <c r="N1764" s="17">
        <f t="shared" si="417"/>
        <v>0</v>
      </c>
      <c r="O1764" s="17">
        <f t="shared" ca="1" si="411"/>
        <v>89.95764511002443</v>
      </c>
      <c r="P1764" s="17">
        <f t="shared" si="412"/>
        <v>62.5</v>
      </c>
      <c r="Q1764" s="17">
        <f t="shared" ca="1" si="418"/>
        <v>100</v>
      </c>
      <c r="R1764" s="17">
        <f t="shared" ca="1" si="419"/>
        <v>19.003870844841003</v>
      </c>
      <c r="S1764" s="42">
        <f>[1]CalcBCI!$BZ1764</f>
        <v>-1000</v>
      </c>
      <c r="T1764" s="42">
        <f t="shared" si="413"/>
        <v>-1000</v>
      </c>
      <c r="V1764" s="71"/>
      <c r="W1764" s="71"/>
      <c r="X1764" s="71"/>
      <c r="Y1764" s="71"/>
      <c r="Z1764" s="71"/>
      <c r="AA1764" s="71">
        <f t="shared" ca="1" si="407"/>
        <v>176.68161341268979</v>
      </c>
      <c r="AB1764" s="71"/>
      <c r="AC1764" s="71"/>
      <c r="AE1764" s="71"/>
      <c r="AF1764" s="71"/>
      <c r="AG1764" s="71"/>
      <c r="AH1764" s="71"/>
      <c r="AI1764" s="71"/>
      <c r="AJ1764" s="71">
        <f t="shared" ca="1" si="408"/>
        <v>98.804558073897297</v>
      </c>
      <c r="AK1764" s="71"/>
      <c r="AL1764" s="71"/>
      <c r="AN1764" s="17"/>
      <c r="AO1764" s="17"/>
      <c r="AP1764" s="17"/>
      <c r="AQ1764" s="17"/>
      <c r="AR1764" s="17"/>
      <c r="AT1764" s="71"/>
      <c r="AU1764" s="71"/>
      <c r="AV1764" s="71"/>
      <c r="AW1764" s="71"/>
      <c r="AX1764" s="71"/>
      <c r="AY1764" s="71">
        <f t="shared" ca="1" si="409"/>
        <v>176.66368386535629</v>
      </c>
      <c r="AZ1764" s="71"/>
      <c r="BA1764" s="71"/>
      <c r="BC1764" s="71"/>
      <c r="BD1764" s="71"/>
      <c r="BE1764" s="71"/>
      <c r="BF1764" s="71"/>
      <c r="BG1764" s="71"/>
      <c r="BH1764" s="71">
        <f t="shared" ca="1" si="406"/>
        <v>98.991658586487063</v>
      </c>
      <c r="BI1764" s="71"/>
      <c r="BJ1764" s="71"/>
      <c r="BL1764" s="17">
        <f ca="1">[1]CalcBCI!AM1764</f>
        <v>3.1693799072350695</v>
      </c>
      <c r="BM1764" s="49">
        <f t="shared" ca="1" si="414"/>
        <v>74.041009669056933</v>
      </c>
      <c r="BN1764" s="75">
        <f ca="1">([1]CalcBCI!U1764-$BN$8)/$BN$9+$BN$7</f>
        <v>33.849900000000005</v>
      </c>
      <c r="BO1764" s="17"/>
      <c r="BP1764">
        <f t="shared" ca="1" si="410"/>
        <v>96.681613412689785</v>
      </c>
      <c r="BQ1764" s="17"/>
      <c r="BR1764" s="17"/>
      <c r="BS1764" s="17"/>
      <c r="BU1764" s="17"/>
      <c r="BV1764" s="17"/>
      <c r="BW1764" s="17"/>
      <c r="BX1764" s="17"/>
      <c r="BY1764" s="17"/>
      <c r="BZ1764" s="17"/>
      <c r="CA1764" s="17"/>
      <c r="CB1764" s="17"/>
    </row>
    <row r="1765" spans="1:80" outlineLevel="2" x14ac:dyDescent="0.25">
      <c r="A1765" s="1">
        <f>[1]CalcBCI!BY1765</f>
        <v>36727</v>
      </c>
      <c r="B1765" s="17">
        <f ca="1">[1]CalcBCI!CA1765</f>
        <v>176.52856028984803</v>
      </c>
      <c r="C1765" s="17">
        <f ca="1">[1]CalcBCI!CB1765</f>
        <v>176.59612207760216</v>
      </c>
      <c r="D1765" s="29">
        <f ca="1">[1]CalcBCI!CF1765</f>
        <v>0.98718967129417501</v>
      </c>
      <c r="E1765" s="59">
        <f ca="1">[1]CalcBCI!$CH1765</f>
        <v>78.477270319514474</v>
      </c>
      <c r="F1765" s="29">
        <f ca="1">[1]CalcBCI!CG1765</f>
        <v>0.98953801041118838</v>
      </c>
      <c r="G1765" s="17">
        <f ca="1">[1]CalcBCI!CI1765</f>
        <v>73.845026027970988</v>
      </c>
      <c r="H1765" s="17">
        <f ca="1">[1]CalcBCIg!L1753</f>
        <v>7.9601383805274963</v>
      </c>
      <c r="I1765" s="17">
        <f ca="1">[1]CalcBCIg!J1753</f>
        <v>1.9601383805274966</v>
      </c>
      <c r="J1765" s="17"/>
      <c r="K1765" s="17">
        <f t="shared" si="415"/>
        <v>-6</v>
      </c>
      <c r="L1765" s="17">
        <f t="shared" si="415"/>
        <v>26</v>
      </c>
      <c r="M1765" s="17">
        <f t="shared" si="416"/>
        <v>96</v>
      </c>
      <c r="N1765" s="17">
        <f t="shared" si="417"/>
        <v>0</v>
      </c>
      <c r="O1765" s="17">
        <f t="shared" ca="1" si="411"/>
        <v>89.238635159757237</v>
      </c>
      <c r="P1765" s="17">
        <f t="shared" si="412"/>
        <v>62.5</v>
      </c>
      <c r="Q1765" s="17">
        <f t="shared" ca="1" si="418"/>
        <v>100</v>
      </c>
      <c r="R1765" s="17">
        <f t="shared" ca="1" si="419"/>
        <v>19.003870844841003</v>
      </c>
      <c r="S1765" s="42">
        <f>[1]CalcBCI!$BZ1765</f>
        <v>-1000</v>
      </c>
      <c r="T1765" s="42">
        <f t="shared" si="413"/>
        <v>-1000</v>
      </c>
      <c r="V1765" s="71"/>
      <c r="W1765" s="71"/>
      <c r="X1765" s="71"/>
      <c r="Y1765" s="71"/>
      <c r="Z1765" s="71"/>
      <c r="AA1765" s="71">
        <f t="shared" ca="1" si="407"/>
        <v>176.52856028984803</v>
      </c>
      <c r="AB1765" s="71"/>
      <c r="AC1765" s="71"/>
      <c r="AE1765" s="71"/>
      <c r="AF1765" s="71"/>
      <c r="AG1765" s="71"/>
      <c r="AH1765" s="71"/>
      <c r="AI1765" s="71"/>
      <c r="AJ1765" s="71">
        <f t="shared" ca="1" si="408"/>
        <v>98.718967129417493</v>
      </c>
      <c r="AK1765" s="71"/>
      <c r="AL1765" s="71"/>
      <c r="AN1765" s="17"/>
      <c r="AO1765" s="17"/>
      <c r="AP1765" s="17"/>
      <c r="AQ1765" s="17"/>
      <c r="AR1765" s="17"/>
      <c r="AT1765" s="71"/>
      <c r="AU1765" s="71"/>
      <c r="AV1765" s="71"/>
      <c r="AW1765" s="71"/>
      <c r="AX1765" s="71"/>
      <c r="AY1765" s="71">
        <f t="shared" ca="1" si="409"/>
        <v>176.59612207760216</v>
      </c>
      <c r="AZ1765" s="71"/>
      <c r="BA1765" s="71"/>
      <c r="BC1765" s="71"/>
      <c r="BD1765" s="71"/>
      <c r="BE1765" s="71"/>
      <c r="BF1765" s="71"/>
      <c r="BG1765" s="71"/>
      <c r="BH1765" s="71">
        <f t="shared" ca="1" si="406"/>
        <v>98.953801041118837</v>
      </c>
      <c r="BI1765" s="71"/>
      <c r="BJ1765" s="71"/>
      <c r="BL1765" s="17">
        <f ca="1">[1]CalcBCI!AM1765</f>
        <v>3.175628344044426</v>
      </c>
      <c r="BM1765" s="49">
        <f t="shared" ca="1" si="414"/>
        <v>74.335050751842715</v>
      </c>
      <c r="BN1765" s="75">
        <f ca="1">([1]CalcBCI!U1765-$BN$8)/$BN$9+$BN$7</f>
        <v>34.920099999999991</v>
      </c>
      <c r="BO1765" s="17"/>
      <c r="BP1765">
        <f t="shared" ca="1" si="410"/>
        <v>96.528560289848031</v>
      </c>
      <c r="BQ1765" s="17"/>
      <c r="BR1765" s="17"/>
      <c r="BS1765" s="17"/>
      <c r="BU1765" s="17"/>
      <c r="BV1765" s="17"/>
      <c r="BW1765" s="17"/>
      <c r="BX1765" s="17"/>
      <c r="BY1765" s="17"/>
      <c r="BZ1765" s="17"/>
      <c r="CA1765" s="17"/>
      <c r="CB1765" s="17"/>
    </row>
    <row r="1766" spans="1:80" outlineLevel="2" x14ac:dyDescent="0.25">
      <c r="A1766" s="1">
        <f>[1]CalcBCI!BY1766</f>
        <v>36734</v>
      </c>
      <c r="B1766" s="17">
        <f ca="1">[1]CalcBCI!CA1766</f>
        <v>175.0494167278535</v>
      </c>
      <c r="C1766" s="17">
        <f ca="1">[1]CalcBCI!CB1766</f>
        <v>175.82276940272783</v>
      </c>
      <c r="D1766" s="29">
        <f ca="1">[1]CalcBCI!CF1766</f>
        <v>0.97891794889206207</v>
      </c>
      <c r="E1766" s="59">
        <f ca="1">[1]CalcBCI!$CH1766</f>
        <v>64.579887251448383</v>
      </c>
      <c r="F1766" s="29">
        <f ca="1">[1]CalcBCI!CG1766</f>
        <v>0.98520460909841756</v>
      </c>
      <c r="G1766" s="17">
        <f ca="1">[1]CalcBCI!CI1766</f>
        <v>63.011522746043937</v>
      </c>
      <c r="H1766" s="17">
        <f ca="1">[1]CalcBCIg!L1754</f>
        <v>7.4684703946113586</v>
      </c>
      <c r="I1766" s="17">
        <f ca="1">[1]CalcBCIg!J1754</f>
        <v>1.4684703946113586</v>
      </c>
      <c r="J1766" s="17"/>
      <c r="K1766" s="17">
        <f t="shared" si="415"/>
        <v>-6</v>
      </c>
      <c r="L1766" s="17">
        <f t="shared" si="415"/>
        <v>26</v>
      </c>
      <c r="M1766" s="17">
        <f t="shared" si="416"/>
        <v>96</v>
      </c>
      <c r="N1766" s="17">
        <f t="shared" si="417"/>
        <v>0</v>
      </c>
      <c r="O1766" s="17">
        <f t="shared" ca="1" si="411"/>
        <v>82.289943625724192</v>
      </c>
      <c r="P1766" s="17">
        <f t="shared" si="412"/>
        <v>62.5</v>
      </c>
      <c r="Q1766" s="17">
        <f t="shared" ca="1" si="418"/>
        <v>100</v>
      </c>
      <c r="R1766" s="17">
        <f t="shared" ca="1" si="419"/>
        <v>19.003870844841003</v>
      </c>
      <c r="S1766" s="42">
        <f>[1]CalcBCI!$BZ1766</f>
        <v>-1000</v>
      </c>
      <c r="T1766" s="42">
        <f t="shared" si="413"/>
        <v>-1000</v>
      </c>
      <c r="V1766" s="71"/>
      <c r="W1766" s="71"/>
      <c r="X1766" s="71"/>
      <c r="Y1766" s="71"/>
      <c r="Z1766" s="71"/>
      <c r="AA1766" s="71">
        <f t="shared" ca="1" si="407"/>
        <v>175.0494167278535</v>
      </c>
      <c r="AB1766" s="71"/>
      <c r="AC1766" s="71"/>
      <c r="AE1766" s="71"/>
      <c r="AF1766" s="71"/>
      <c r="AG1766" s="71"/>
      <c r="AH1766" s="71"/>
      <c r="AI1766" s="71"/>
      <c r="AJ1766" s="71">
        <f t="shared" ca="1" si="408"/>
        <v>97.89179488920621</v>
      </c>
      <c r="AK1766" s="71"/>
      <c r="AL1766" s="71"/>
      <c r="AN1766" s="17"/>
      <c r="AO1766" s="17"/>
      <c r="AP1766" s="17"/>
      <c r="AQ1766" s="17"/>
      <c r="AR1766" s="17"/>
      <c r="AT1766" s="71"/>
      <c r="AU1766" s="71"/>
      <c r="AV1766" s="71"/>
      <c r="AW1766" s="71"/>
      <c r="AX1766" s="71"/>
      <c r="AY1766" s="71">
        <f t="shared" ca="1" si="409"/>
        <v>175.82276940272783</v>
      </c>
      <c r="AZ1766" s="71"/>
      <c r="BA1766" s="71"/>
      <c r="BC1766" s="71"/>
      <c r="BD1766" s="71"/>
      <c r="BE1766" s="71"/>
      <c r="BF1766" s="71"/>
      <c r="BG1766" s="71"/>
      <c r="BH1766" s="71">
        <f t="shared" ca="1" si="406"/>
        <v>98.520460909841759</v>
      </c>
      <c r="BI1766" s="71"/>
      <c r="BJ1766" s="71"/>
      <c r="BL1766" s="17">
        <f ca="1">[1]CalcBCI!AM1766</f>
        <v>3.1683171284243863</v>
      </c>
      <c r="BM1766" s="49">
        <f t="shared" ca="1" si="414"/>
        <v>73.990997059217108</v>
      </c>
      <c r="BN1766" s="75">
        <f ca="1">([1]CalcBCI!U1766-$BN$8)/$BN$9+$BN$7</f>
        <v>33.66940000000001</v>
      </c>
      <c r="BO1766" s="17"/>
      <c r="BP1766">
        <f t="shared" ca="1" si="410"/>
        <v>95.049416727853497</v>
      </c>
      <c r="BQ1766" s="17"/>
      <c r="BR1766" s="17"/>
      <c r="BS1766" s="17"/>
      <c r="BU1766" s="17"/>
      <c r="BV1766" s="17"/>
      <c r="BW1766" s="17"/>
      <c r="BX1766" s="17"/>
      <c r="BY1766" s="17"/>
      <c r="BZ1766" s="17"/>
      <c r="CA1766" s="17"/>
      <c r="CB1766" s="17"/>
    </row>
    <row r="1767" spans="1:80" outlineLevel="2" x14ac:dyDescent="0.25">
      <c r="A1767" s="1">
        <f>[1]CalcBCI!BY1767</f>
        <v>36741</v>
      </c>
      <c r="B1767" s="17">
        <f ca="1">[1]CalcBCI!CA1767</f>
        <v>174.19917309966675</v>
      </c>
      <c r="C1767" s="17">
        <f ca="1">[1]CalcBCI!CB1767</f>
        <v>175.0109712511973</v>
      </c>
      <c r="D1767" s="29">
        <f ca="1">[1]CalcBCI!CF1767</f>
        <v>0.97416318441399974</v>
      </c>
      <c r="E1767" s="59">
        <f ca="1">[1]CalcBCI!$CH1767</f>
        <v>56.591371663306028</v>
      </c>
      <c r="F1767" s="29">
        <f ca="1">[1]CalcBCI!CG1767</f>
        <v>0.98065578255415176</v>
      </c>
      <c r="G1767" s="17">
        <f ca="1">[1]CalcBCI!CI1767</f>
        <v>51.639456385379432</v>
      </c>
      <c r="H1767" s="17">
        <f ca="1">[1]CalcBCIg!L1755</f>
        <v>6.7440111041069031</v>
      </c>
      <c r="I1767" s="17">
        <f ca="1">[1]CalcBCIg!J1755</f>
        <v>0.74401110410690308</v>
      </c>
      <c r="J1767" s="17"/>
      <c r="K1767" s="17">
        <f t="shared" si="415"/>
        <v>-6</v>
      </c>
      <c r="L1767" s="17">
        <f t="shared" si="415"/>
        <v>26</v>
      </c>
      <c r="M1767" s="17">
        <f t="shared" si="416"/>
        <v>96</v>
      </c>
      <c r="N1767" s="17">
        <f t="shared" si="417"/>
        <v>0</v>
      </c>
      <c r="O1767" s="17">
        <f t="shared" ca="1" si="411"/>
        <v>78.295685831653017</v>
      </c>
      <c r="P1767" s="17">
        <f t="shared" si="412"/>
        <v>62.5</v>
      </c>
      <c r="Q1767" s="17">
        <f t="shared" ca="1" si="418"/>
        <v>100</v>
      </c>
      <c r="R1767" s="17">
        <f t="shared" ca="1" si="419"/>
        <v>19.003870844841003</v>
      </c>
      <c r="S1767" s="42">
        <f>[1]CalcBCI!$BZ1767</f>
        <v>-1000</v>
      </c>
      <c r="T1767" s="42">
        <f t="shared" si="413"/>
        <v>-1000</v>
      </c>
      <c r="V1767" s="71"/>
      <c r="W1767" s="71"/>
      <c r="X1767" s="71"/>
      <c r="Y1767" s="71"/>
      <c r="Z1767" s="71"/>
      <c r="AA1767" s="71">
        <f t="shared" ca="1" si="407"/>
        <v>174.19917309966675</v>
      </c>
      <c r="AB1767" s="71"/>
      <c r="AC1767" s="71"/>
      <c r="AE1767" s="71"/>
      <c r="AF1767" s="71"/>
      <c r="AG1767" s="71"/>
      <c r="AH1767" s="71"/>
      <c r="AI1767" s="71"/>
      <c r="AJ1767" s="71">
        <f t="shared" ca="1" si="408"/>
        <v>97.416318441399994</v>
      </c>
      <c r="AK1767" s="71"/>
      <c r="AL1767" s="71"/>
      <c r="AN1767" s="17"/>
      <c r="AO1767" s="17"/>
      <c r="AP1767" s="17"/>
      <c r="AQ1767" s="17"/>
      <c r="AR1767" s="17"/>
      <c r="AT1767" s="71"/>
      <c r="AU1767" s="71"/>
      <c r="AV1767" s="71"/>
      <c r="AW1767" s="71"/>
      <c r="AX1767" s="71"/>
      <c r="AY1767" s="71">
        <f t="shared" ca="1" si="409"/>
        <v>175.0109712511973</v>
      </c>
      <c r="AZ1767" s="71"/>
      <c r="BA1767" s="71"/>
      <c r="BC1767" s="71"/>
      <c r="BD1767" s="71"/>
      <c r="BE1767" s="71"/>
      <c r="BF1767" s="71"/>
      <c r="BG1767" s="71"/>
      <c r="BH1767" s="71">
        <f t="shared" ca="1" si="406"/>
        <v>98.065578255415176</v>
      </c>
      <c r="BI1767" s="71"/>
      <c r="BJ1767" s="71"/>
      <c r="BL1767" s="17">
        <f ca="1">[1]CalcBCI!AM1767</f>
        <v>3.1569814134908989</v>
      </c>
      <c r="BM1767" s="49">
        <f t="shared" ca="1" si="414"/>
        <v>73.457557097368976</v>
      </c>
      <c r="BN1767" s="75">
        <f ca="1">([1]CalcBCI!U1767-$BN$8)/$BN$9+$BN$7</f>
        <v>31.771400000000007</v>
      </c>
      <c r="BO1767" s="17"/>
      <c r="BP1767">
        <f t="shared" ca="1" si="410"/>
        <v>94.199173099666751</v>
      </c>
      <c r="BQ1767" s="17"/>
      <c r="BR1767" s="17"/>
      <c r="BS1767" s="17"/>
      <c r="BU1767" s="17"/>
      <c r="BV1767" s="17"/>
      <c r="BW1767" s="17"/>
      <c r="BX1767" s="17"/>
      <c r="BY1767" s="17"/>
      <c r="BZ1767" s="17"/>
      <c r="CA1767" s="17"/>
      <c r="CB1767" s="17"/>
    </row>
    <row r="1768" spans="1:80" outlineLevel="2" x14ac:dyDescent="0.25">
      <c r="A1768" s="1">
        <f>[1]CalcBCI!BY1768</f>
        <v>36748</v>
      </c>
      <c r="B1768" s="17">
        <f ca="1">[1]CalcBCI!CA1768</f>
        <v>174.53615370523013</v>
      </c>
      <c r="C1768" s="17">
        <f ca="1">[1]CalcBCI!CB1768</f>
        <v>174.77356247821371</v>
      </c>
      <c r="D1768" s="29">
        <f ca="1">[1]CalcBCI!CF1768</f>
        <v>0.97604766006310961</v>
      </c>
      <c r="E1768" s="59">
        <f ca="1">[1]CalcBCI!$CH1768</f>
        <v>59.757493385600839</v>
      </c>
      <c r="F1768" s="29">
        <f ca="1">[1]CalcBCI!CG1768</f>
        <v>0.97932548717671919</v>
      </c>
      <c r="G1768" s="17">
        <f ca="1">[1]CalcBCI!CI1768</f>
        <v>48.313717941798018</v>
      </c>
      <c r="H1768" s="17">
        <f ca="1">[1]CalcBCIg!L1756</f>
        <v>6.0588366389274597</v>
      </c>
      <c r="I1768" s="17">
        <f ca="1">[1]CalcBCIg!J1756</f>
        <v>5.8836638927459745E-2</v>
      </c>
      <c r="J1768" s="17"/>
      <c r="K1768" s="17">
        <f t="shared" si="415"/>
        <v>-6</v>
      </c>
      <c r="L1768" s="17">
        <f t="shared" si="415"/>
        <v>26</v>
      </c>
      <c r="M1768" s="17">
        <f t="shared" si="416"/>
        <v>96</v>
      </c>
      <c r="N1768" s="17">
        <f t="shared" si="417"/>
        <v>0</v>
      </c>
      <c r="O1768" s="17">
        <f t="shared" ca="1" si="411"/>
        <v>79.878746692800419</v>
      </c>
      <c r="P1768" s="17">
        <f t="shared" si="412"/>
        <v>62.5</v>
      </c>
      <c r="Q1768" s="17">
        <f t="shared" ca="1" si="418"/>
        <v>100</v>
      </c>
      <c r="R1768" s="17">
        <f t="shared" ca="1" si="419"/>
        <v>19.003870844841003</v>
      </c>
      <c r="S1768" s="42">
        <f>[1]CalcBCI!$BZ1768</f>
        <v>-1000</v>
      </c>
      <c r="T1768" s="42">
        <f t="shared" si="413"/>
        <v>-1000</v>
      </c>
      <c r="V1768" s="71"/>
      <c r="W1768" s="71"/>
      <c r="X1768" s="71"/>
      <c r="Y1768" s="71"/>
      <c r="Z1768" s="71"/>
      <c r="AA1768" s="71">
        <f t="shared" ca="1" si="407"/>
        <v>174.53615370523013</v>
      </c>
      <c r="AB1768" s="71"/>
      <c r="AC1768" s="71"/>
      <c r="AE1768" s="71"/>
      <c r="AF1768" s="71"/>
      <c r="AG1768" s="71"/>
      <c r="AH1768" s="71"/>
      <c r="AI1768" s="71"/>
      <c r="AJ1768" s="71">
        <f t="shared" ca="1" si="408"/>
        <v>97.604766006310953</v>
      </c>
      <c r="AK1768" s="71"/>
      <c r="AL1768" s="71"/>
      <c r="AN1768" s="17"/>
      <c r="AO1768" s="17"/>
      <c r="AP1768" s="17"/>
      <c r="AQ1768" s="17"/>
      <c r="AR1768" s="17"/>
      <c r="AT1768" s="71"/>
      <c r="AU1768" s="71"/>
      <c r="AV1768" s="71"/>
      <c r="AW1768" s="71"/>
      <c r="AX1768" s="71"/>
      <c r="AY1768" s="71">
        <f t="shared" ca="1" si="409"/>
        <v>174.77356247821371</v>
      </c>
      <c r="AZ1768" s="71"/>
      <c r="BA1768" s="71"/>
      <c r="BC1768" s="71"/>
      <c r="BD1768" s="71"/>
      <c r="BE1768" s="71"/>
      <c r="BF1768" s="71"/>
      <c r="BG1768" s="71"/>
      <c r="BH1768" s="71">
        <f t="shared" ca="1" si="406"/>
        <v>97.932548717671935</v>
      </c>
      <c r="BI1768" s="71"/>
      <c r="BJ1768" s="71"/>
      <c r="BL1768" s="17">
        <f ca="1">[1]CalcBCI!AM1768</f>
        <v>3.1673456959107216</v>
      </c>
      <c r="BM1768" s="49">
        <f t="shared" ca="1" si="414"/>
        <v>73.945283054757056</v>
      </c>
      <c r="BN1768" s="75">
        <f ca="1">([1]CalcBCI!U1768-$BN$8)/$BN$9+$BN$7</f>
        <v>33.504800000000003</v>
      </c>
      <c r="BO1768" s="17"/>
      <c r="BP1768">
        <f t="shared" ca="1" si="410"/>
        <v>94.536153705230134</v>
      </c>
      <c r="BQ1768" s="17"/>
      <c r="BR1768" s="17"/>
      <c r="BS1768" s="17"/>
      <c r="BU1768" s="17"/>
      <c r="BV1768" s="17"/>
      <c r="BW1768" s="17"/>
      <c r="BX1768" s="17"/>
      <c r="BY1768" s="17"/>
      <c r="BZ1768" s="17"/>
      <c r="CA1768" s="17"/>
      <c r="CB1768" s="17"/>
    </row>
    <row r="1769" spans="1:80" outlineLevel="2" x14ac:dyDescent="0.25">
      <c r="A1769" s="1">
        <f>[1]CalcBCI!BY1769</f>
        <v>36755</v>
      </c>
      <c r="B1769" s="17">
        <f ca="1">[1]CalcBCI!CA1769</f>
        <v>174.44712361493933</v>
      </c>
      <c r="C1769" s="17">
        <f ca="1">[1]CalcBCI!CB1769</f>
        <v>174.61034304657653</v>
      </c>
      <c r="D1769" s="29">
        <f ca="1">[1]CalcBCI!CF1769</f>
        <v>0.97554978263508796</v>
      </c>
      <c r="E1769" s="59">
        <f ca="1">[1]CalcBCI!$CH1769</f>
        <v>58.921005771317148</v>
      </c>
      <c r="F1769" s="29">
        <f ca="1">[1]CalcBCI!CG1769</f>
        <v>0.97841090406049591</v>
      </c>
      <c r="G1769" s="17">
        <f ca="1">[1]CalcBCI!CI1769</f>
        <v>46.02726015123983</v>
      </c>
      <c r="H1769" s="17">
        <f ca="1">[1]CalcBCIg!L1757</f>
        <v>5.402482807636261</v>
      </c>
      <c r="I1769" s="17">
        <f ca="1">[1]CalcBCIg!J1757</f>
        <v>-0.59751719236373912</v>
      </c>
      <c r="J1769" s="17"/>
      <c r="K1769" s="17">
        <f t="shared" si="415"/>
        <v>-6</v>
      </c>
      <c r="L1769" s="17">
        <f t="shared" si="415"/>
        <v>26</v>
      </c>
      <c r="M1769" s="17">
        <f t="shared" si="416"/>
        <v>96</v>
      </c>
      <c r="N1769" s="17">
        <f t="shared" si="417"/>
        <v>0</v>
      </c>
      <c r="O1769" s="17">
        <f t="shared" ca="1" si="411"/>
        <v>79.46050288565857</v>
      </c>
      <c r="P1769" s="17">
        <f t="shared" si="412"/>
        <v>62.5</v>
      </c>
      <c r="Q1769" s="17">
        <f t="shared" ca="1" si="418"/>
        <v>100</v>
      </c>
      <c r="R1769" s="17">
        <f t="shared" ca="1" si="419"/>
        <v>19.003870844841003</v>
      </c>
      <c r="S1769" s="42">
        <f>[1]CalcBCI!$BZ1769</f>
        <v>-1000</v>
      </c>
      <c r="T1769" s="42">
        <f t="shared" si="413"/>
        <v>-1000</v>
      </c>
      <c r="V1769" s="71"/>
      <c r="W1769" s="71"/>
      <c r="X1769" s="71"/>
      <c r="Y1769" s="71"/>
      <c r="Z1769" s="71"/>
      <c r="AA1769" s="71">
        <f t="shared" ca="1" si="407"/>
        <v>174.44712361493933</v>
      </c>
      <c r="AB1769" s="71"/>
      <c r="AC1769" s="71"/>
      <c r="AE1769" s="71"/>
      <c r="AF1769" s="71"/>
      <c r="AG1769" s="71"/>
      <c r="AH1769" s="71"/>
      <c r="AI1769" s="71"/>
      <c r="AJ1769" s="71">
        <f t="shared" ca="1" si="408"/>
        <v>97.554978263508801</v>
      </c>
      <c r="AK1769" s="71"/>
      <c r="AL1769" s="71"/>
      <c r="AN1769" s="17"/>
      <c r="AO1769" s="17"/>
      <c r="AP1769" s="17"/>
      <c r="AQ1769" s="17"/>
      <c r="AR1769" s="17"/>
      <c r="AT1769" s="71"/>
      <c r="AU1769" s="71"/>
      <c r="AV1769" s="71"/>
      <c r="AW1769" s="71"/>
      <c r="AX1769" s="71"/>
      <c r="AY1769" s="71">
        <f t="shared" ca="1" si="409"/>
        <v>174.61034304657653</v>
      </c>
      <c r="AZ1769" s="71"/>
      <c r="BA1769" s="71"/>
      <c r="BC1769" s="71"/>
      <c r="BD1769" s="71"/>
      <c r="BE1769" s="71"/>
      <c r="BF1769" s="71"/>
      <c r="BG1769" s="71"/>
      <c r="BH1769" s="71">
        <f t="shared" ca="1" si="406"/>
        <v>97.841090406049588</v>
      </c>
      <c r="BI1769" s="71"/>
      <c r="BJ1769" s="71"/>
      <c r="BL1769" s="17">
        <f ca="1">[1]CalcBCI!AM1769</f>
        <v>3.1695527675488941</v>
      </c>
      <c r="BM1769" s="49">
        <f t="shared" ca="1" si="414"/>
        <v>74.049144189001424</v>
      </c>
      <c r="BN1769" s="75">
        <f ca="1">([1]CalcBCI!U1769-$BN$8)/$BN$9+$BN$7</f>
        <v>33.879300000000001</v>
      </c>
      <c r="BO1769" s="17"/>
      <c r="BP1769">
        <f t="shared" ca="1" si="410"/>
        <v>94.447123614939329</v>
      </c>
      <c r="BQ1769" s="17"/>
      <c r="BR1769" s="17"/>
      <c r="BS1769" s="17"/>
      <c r="BU1769" s="17"/>
      <c r="BV1769" s="17"/>
      <c r="BW1769" s="17"/>
      <c r="BX1769" s="17"/>
      <c r="BY1769" s="17"/>
      <c r="BZ1769" s="17"/>
      <c r="CA1769" s="17"/>
      <c r="CB1769" s="17"/>
    </row>
    <row r="1770" spans="1:80" outlineLevel="2" x14ac:dyDescent="0.25">
      <c r="A1770" s="1">
        <f>[1]CalcBCI!BY1770</f>
        <v>36762</v>
      </c>
      <c r="B1770" s="17">
        <f ca="1">[1]CalcBCI!CA1770</f>
        <v>174.50117388363643</v>
      </c>
      <c r="C1770" s="17">
        <f ca="1">[1]CalcBCI!CB1770</f>
        <v>174.55575846510646</v>
      </c>
      <c r="D1770" s="29">
        <f ca="1">[1]CalcBCI!CF1770</f>
        <v>0.97585204458579344</v>
      </c>
      <c r="E1770" s="59">
        <f ca="1">[1]CalcBCI!$CH1770</f>
        <v>59.428838349787384</v>
      </c>
      <c r="F1770" s="29">
        <f ca="1">[1]CalcBCI!CG1770</f>
        <v>0.97810504503306328</v>
      </c>
      <c r="G1770" s="17">
        <f ca="1">[1]CalcBCI!CI1770</f>
        <v>45.262612582658249</v>
      </c>
      <c r="H1770" s="17">
        <f ca="1">[1]CalcBCIg!L1758</f>
        <v>5.185422956943512</v>
      </c>
      <c r="I1770" s="17">
        <f ca="1">[1]CalcBCIg!J1758</f>
        <v>-0.81457704305648826</v>
      </c>
      <c r="J1770" s="17"/>
      <c r="K1770" s="17">
        <f t="shared" si="415"/>
        <v>-6</v>
      </c>
      <c r="L1770" s="17">
        <f t="shared" si="415"/>
        <v>26</v>
      </c>
      <c r="M1770" s="17">
        <f t="shared" si="416"/>
        <v>96</v>
      </c>
      <c r="N1770" s="17">
        <f t="shared" si="417"/>
        <v>0</v>
      </c>
      <c r="O1770" s="17">
        <f t="shared" ca="1" si="411"/>
        <v>79.714419174893692</v>
      </c>
      <c r="P1770" s="17">
        <f t="shared" si="412"/>
        <v>62.5</v>
      </c>
      <c r="Q1770" s="17">
        <f t="shared" ca="1" si="418"/>
        <v>100</v>
      </c>
      <c r="R1770" s="17">
        <f t="shared" ca="1" si="419"/>
        <v>19.003870844841003</v>
      </c>
      <c r="S1770" s="42">
        <f>[1]CalcBCI!$BZ1770</f>
        <v>-1000</v>
      </c>
      <c r="T1770" s="42">
        <f t="shared" si="413"/>
        <v>-1000</v>
      </c>
      <c r="V1770" s="71"/>
      <c r="W1770" s="71"/>
      <c r="X1770" s="71"/>
      <c r="Y1770" s="71"/>
      <c r="Z1770" s="71"/>
      <c r="AA1770" s="71">
        <f t="shared" ca="1" si="407"/>
        <v>174.50117388363643</v>
      </c>
      <c r="AB1770" s="71"/>
      <c r="AC1770" s="71"/>
      <c r="AE1770" s="71"/>
      <c r="AF1770" s="71"/>
      <c r="AG1770" s="71"/>
      <c r="AH1770" s="71"/>
      <c r="AI1770" s="71"/>
      <c r="AJ1770" s="71">
        <f t="shared" ca="1" si="408"/>
        <v>97.585204458579355</v>
      </c>
      <c r="AK1770" s="71"/>
      <c r="AL1770" s="71"/>
      <c r="AN1770" s="17"/>
      <c r="AO1770" s="17"/>
      <c r="AP1770" s="17"/>
      <c r="AQ1770" s="17"/>
      <c r="AR1770" s="17"/>
      <c r="AT1770" s="71"/>
      <c r="AU1770" s="71"/>
      <c r="AV1770" s="71"/>
      <c r="AW1770" s="71"/>
      <c r="AX1770" s="71"/>
      <c r="AY1770" s="71">
        <f t="shared" ca="1" si="409"/>
        <v>174.55575846510646</v>
      </c>
      <c r="AZ1770" s="71"/>
      <c r="BA1770" s="71"/>
      <c r="BC1770" s="71"/>
      <c r="BD1770" s="71"/>
      <c r="BE1770" s="71"/>
      <c r="BF1770" s="71"/>
      <c r="BG1770" s="71"/>
      <c r="BH1770" s="71">
        <f t="shared" ca="1" si="406"/>
        <v>97.810504503306333</v>
      </c>
      <c r="BI1770" s="71"/>
      <c r="BJ1770" s="71"/>
      <c r="BL1770" s="17">
        <f ca="1">[1]CalcBCI!AM1770</f>
        <v>3.1755912431408135</v>
      </c>
      <c r="BM1770" s="49">
        <f t="shared" ca="1" si="414"/>
        <v>74.33330484479373</v>
      </c>
      <c r="BN1770" s="75">
        <f ca="1">([1]CalcBCI!U1770-$BN$8)/$BN$9+$BN$7</f>
        <v>34.913700000000006</v>
      </c>
      <c r="BO1770" s="17"/>
      <c r="BP1770">
        <f t="shared" ca="1" si="410"/>
        <v>94.501173883636426</v>
      </c>
      <c r="BQ1770" s="17"/>
      <c r="BR1770" s="17"/>
      <c r="BS1770" s="17"/>
      <c r="BU1770" s="17"/>
      <c r="BV1770" s="17"/>
      <c r="BW1770" s="17"/>
      <c r="BX1770" s="17"/>
      <c r="BY1770" s="17"/>
      <c r="BZ1770" s="17"/>
      <c r="CA1770" s="17"/>
      <c r="CB1770" s="17"/>
    </row>
    <row r="1771" spans="1:80" outlineLevel="2" x14ac:dyDescent="0.25">
      <c r="A1771" s="1">
        <f>[1]CalcBCI!BY1771</f>
        <v>36769</v>
      </c>
      <c r="B1771" s="17">
        <f ca="1">[1]CalcBCI!CA1771</f>
        <v>175.06911598255988</v>
      </c>
      <c r="C1771" s="17">
        <f ca="1">[1]CalcBCI!CB1771</f>
        <v>174.81243722383317</v>
      </c>
      <c r="D1771" s="29">
        <f ca="1">[1]CalcBCI!CF1771</f>
        <v>0.97902811180703964</v>
      </c>
      <c r="E1771" s="59">
        <f ca="1">[1]CalcBCI!$CH1771</f>
        <v>64.764972794085423</v>
      </c>
      <c r="F1771" s="29">
        <f ca="1">[1]CalcBCI!CG1771</f>
        <v>0.97954331777222137</v>
      </c>
      <c r="G1771" s="17">
        <f ca="1">[1]CalcBCI!CI1771</f>
        <v>48.858294430553464</v>
      </c>
      <c r="H1771" s="17">
        <f ca="1">[1]CalcBCIg!L1759</f>
        <v>5.3709781765937805</v>
      </c>
      <c r="I1771" s="17">
        <f ca="1">[1]CalcBCIg!J1759</f>
        <v>-0.62902182340621948</v>
      </c>
      <c r="J1771" s="17"/>
      <c r="K1771" s="17">
        <f t="shared" si="415"/>
        <v>-6</v>
      </c>
      <c r="L1771" s="17">
        <f t="shared" si="415"/>
        <v>26</v>
      </c>
      <c r="M1771" s="17">
        <f t="shared" si="416"/>
        <v>96</v>
      </c>
      <c r="N1771" s="17">
        <f t="shared" si="417"/>
        <v>0</v>
      </c>
      <c r="O1771" s="17">
        <f t="shared" ca="1" si="411"/>
        <v>82.382486397042712</v>
      </c>
      <c r="P1771" s="17">
        <f t="shared" si="412"/>
        <v>62.5</v>
      </c>
      <c r="Q1771" s="17">
        <f t="shared" ca="1" si="418"/>
        <v>100</v>
      </c>
      <c r="R1771" s="17">
        <f t="shared" ca="1" si="419"/>
        <v>19.003870844841003</v>
      </c>
      <c r="S1771" s="42">
        <f>[1]CalcBCI!$BZ1771</f>
        <v>-1000</v>
      </c>
      <c r="T1771" s="42">
        <f t="shared" si="413"/>
        <v>-1000</v>
      </c>
      <c r="V1771" s="71"/>
      <c r="W1771" s="71"/>
      <c r="X1771" s="71"/>
      <c r="Y1771" s="71"/>
      <c r="Z1771" s="71"/>
      <c r="AA1771" s="71">
        <f t="shared" ca="1" si="407"/>
        <v>175.06911598255988</v>
      </c>
      <c r="AB1771" s="71"/>
      <c r="AC1771" s="71"/>
      <c r="AE1771" s="71"/>
      <c r="AF1771" s="71"/>
      <c r="AG1771" s="71"/>
      <c r="AH1771" s="71"/>
      <c r="AI1771" s="71"/>
      <c r="AJ1771" s="71">
        <f t="shared" ca="1" si="408"/>
        <v>97.902811180703978</v>
      </c>
      <c r="AK1771" s="71"/>
      <c r="AL1771" s="71"/>
      <c r="AN1771" s="17"/>
      <c r="AO1771" s="17"/>
      <c r="AP1771" s="17"/>
      <c r="AQ1771" s="17"/>
      <c r="AR1771" s="17"/>
      <c r="AT1771" s="71"/>
      <c r="AU1771" s="71"/>
      <c r="AV1771" s="71"/>
      <c r="AW1771" s="71"/>
      <c r="AX1771" s="71"/>
      <c r="AY1771" s="71">
        <f t="shared" ca="1" si="409"/>
        <v>174.81243722383317</v>
      </c>
      <c r="AZ1771" s="71"/>
      <c r="BA1771" s="71"/>
      <c r="BC1771" s="71"/>
      <c r="BD1771" s="71"/>
      <c r="BE1771" s="71"/>
      <c r="BF1771" s="71"/>
      <c r="BG1771" s="71"/>
      <c r="BH1771" s="71">
        <f t="shared" ca="1" si="406"/>
        <v>97.954331777222137</v>
      </c>
      <c r="BI1771" s="71"/>
      <c r="BJ1771" s="71"/>
      <c r="BL1771" s="17">
        <f ca="1">[1]CalcBCI!AM1771</f>
        <v>3.1784750616607167</v>
      </c>
      <c r="BM1771" s="49">
        <f t="shared" ca="1" si="414"/>
        <v>74.469012565944126</v>
      </c>
      <c r="BN1771" s="75">
        <f ca="1">([1]CalcBCI!U1771-$BN$8)/$BN$9+$BN$7</f>
        <v>35.412800000000004</v>
      </c>
      <c r="BO1771" s="17"/>
      <c r="BP1771">
        <f t="shared" ca="1" si="410"/>
        <v>95.069115982559879</v>
      </c>
      <c r="BQ1771" s="17"/>
      <c r="BR1771" s="17"/>
      <c r="BS1771" s="17"/>
      <c r="BU1771" s="17"/>
      <c r="BV1771" s="17"/>
      <c r="BW1771" s="17"/>
      <c r="BX1771" s="17"/>
      <c r="BY1771" s="17"/>
      <c r="BZ1771" s="17"/>
      <c r="CA1771" s="17"/>
      <c r="CB1771" s="17"/>
    </row>
    <row r="1772" spans="1:80" outlineLevel="2" x14ac:dyDescent="0.25">
      <c r="A1772" s="1">
        <f>[1]CalcBCI!BY1772</f>
        <v>36776</v>
      </c>
      <c r="B1772" s="17">
        <f ca="1">[1]CalcBCI!CA1772</f>
        <v>175.5898456908244</v>
      </c>
      <c r="C1772" s="17">
        <f ca="1">[1]CalcBCI!CB1772</f>
        <v>175.20114145732879</v>
      </c>
      <c r="D1772" s="29">
        <f ca="1">[1]CalcBCI!CF1772</f>
        <v>0.98194015611698426</v>
      </c>
      <c r="E1772" s="59">
        <f ca="1">[1]CalcBCI!$CH1772</f>
        <v>69.657520357836475</v>
      </c>
      <c r="F1772" s="29">
        <f ca="1">[1]CalcBCI!CG1772</f>
        <v>0.98172138153334199</v>
      </c>
      <c r="G1772" s="17">
        <f ca="1">[1]CalcBCI!CI1772</f>
        <v>54.303453833355007</v>
      </c>
      <c r="H1772" s="17">
        <f ca="1">[1]CalcBCIg!L1760</f>
        <v>5.6069648861885071</v>
      </c>
      <c r="I1772" s="17">
        <f ca="1">[1]CalcBCIg!J1760</f>
        <v>-0.39303511381149303</v>
      </c>
      <c r="J1772" s="17"/>
      <c r="K1772" s="17">
        <f t="shared" si="415"/>
        <v>-6</v>
      </c>
      <c r="L1772" s="17">
        <f t="shared" si="415"/>
        <v>26</v>
      </c>
      <c r="M1772" s="17">
        <f t="shared" si="416"/>
        <v>96</v>
      </c>
      <c r="N1772" s="17">
        <f t="shared" si="417"/>
        <v>0</v>
      </c>
      <c r="O1772" s="17">
        <f t="shared" ca="1" si="411"/>
        <v>84.82876017891823</v>
      </c>
      <c r="P1772" s="17">
        <f t="shared" si="412"/>
        <v>62.5</v>
      </c>
      <c r="Q1772" s="17">
        <f t="shared" ca="1" si="418"/>
        <v>100</v>
      </c>
      <c r="R1772" s="17">
        <f t="shared" ca="1" si="419"/>
        <v>19.003870844841003</v>
      </c>
      <c r="S1772" s="42">
        <f>[1]CalcBCI!$BZ1772</f>
        <v>-1000</v>
      </c>
      <c r="T1772" s="42">
        <f t="shared" si="413"/>
        <v>-1000</v>
      </c>
      <c r="V1772" s="71"/>
      <c r="W1772" s="71"/>
      <c r="X1772" s="71"/>
      <c r="Y1772" s="71"/>
      <c r="Z1772" s="71"/>
      <c r="AA1772" s="71">
        <f t="shared" ca="1" si="407"/>
        <v>175.5898456908244</v>
      </c>
      <c r="AB1772" s="71"/>
      <c r="AC1772" s="71"/>
      <c r="AE1772" s="71"/>
      <c r="AF1772" s="71"/>
      <c r="AG1772" s="71"/>
      <c r="AH1772" s="71"/>
      <c r="AI1772" s="71"/>
      <c r="AJ1772" s="71">
        <f t="shared" ca="1" si="408"/>
        <v>98.194015611698433</v>
      </c>
      <c r="AK1772" s="71"/>
      <c r="AL1772" s="71"/>
      <c r="AN1772" s="17"/>
      <c r="AO1772" s="17"/>
      <c r="AP1772" s="17"/>
      <c r="AQ1772" s="17"/>
      <c r="AR1772" s="17"/>
      <c r="AT1772" s="71"/>
      <c r="AU1772" s="71"/>
      <c r="AV1772" s="71"/>
      <c r="AW1772" s="71"/>
      <c r="AX1772" s="71"/>
      <c r="AY1772" s="71">
        <f t="shared" ca="1" si="409"/>
        <v>175.20114145732879</v>
      </c>
      <c r="AZ1772" s="71"/>
      <c r="BA1772" s="71"/>
      <c r="BC1772" s="71"/>
      <c r="BD1772" s="71"/>
      <c r="BE1772" s="71"/>
      <c r="BF1772" s="71"/>
      <c r="BG1772" s="71"/>
      <c r="BH1772" s="71">
        <f t="shared" ca="1" si="406"/>
        <v>98.172138153334188</v>
      </c>
      <c r="BI1772" s="71"/>
      <c r="BJ1772" s="71"/>
      <c r="BL1772" s="17">
        <f ca="1">[1]CalcBCI!AM1772</f>
        <v>3.1794684859539486</v>
      </c>
      <c r="BM1772" s="49">
        <f t="shared" ca="1" si="414"/>
        <v>74.515761467110934</v>
      </c>
      <c r="BN1772" s="75">
        <f ca="1">([1]CalcBCI!U1772-$BN$8)/$BN$9+$BN$7</f>
        <v>35.585499999999989</v>
      </c>
      <c r="BO1772" s="17"/>
      <c r="BP1772">
        <f t="shared" ca="1" si="410"/>
        <v>95.589845690824404</v>
      </c>
      <c r="BQ1772" s="17"/>
      <c r="BR1772" s="17"/>
      <c r="BS1772" s="17"/>
      <c r="BU1772" s="17"/>
      <c r="BV1772" s="17"/>
      <c r="BW1772" s="17"/>
      <c r="BX1772" s="17"/>
      <c r="BY1772" s="17"/>
      <c r="BZ1772" s="17"/>
      <c r="CA1772" s="17"/>
      <c r="CB1772" s="17"/>
    </row>
    <row r="1773" spans="1:80" outlineLevel="2" x14ac:dyDescent="0.25">
      <c r="A1773" s="1">
        <f>[1]CalcBCI!BY1773</f>
        <v>36783</v>
      </c>
      <c r="B1773" s="17">
        <f ca="1">[1]CalcBCI!CA1773</f>
        <v>174.99669052150392</v>
      </c>
      <c r="C1773" s="17">
        <f ca="1">[1]CalcBCI!CB1773</f>
        <v>175.09891598941635</v>
      </c>
      <c r="D1773" s="29">
        <f ca="1">[1]CalcBCI!CF1773</f>
        <v>0.97862309141274328</v>
      </c>
      <c r="E1773" s="59">
        <f ca="1">[1]CalcBCI!$CH1773</f>
        <v>64.084494981087516</v>
      </c>
      <c r="F1773" s="29">
        <f ca="1">[1]CalcBCI!CG1773</f>
        <v>0.98114857175166981</v>
      </c>
      <c r="G1773" s="17">
        <f ca="1">[1]CalcBCI!CI1773</f>
        <v>52.871429379174558</v>
      </c>
      <c r="H1773" s="17">
        <f ca="1">[1]CalcBCIg!L1761</f>
        <v>5.7011151909828186</v>
      </c>
      <c r="I1773" s="17">
        <f ca="1">[1]CalcBCIg!J1761</f>
        <v>-0.2988848090171814</v>
      </c>
      <c r="J1773" s="17"/>
      <c r="K1773" s="17">
        <f t="shared" si="415"/>
        <v>-6</v>
      </c>
      <c r="L1773" s="17">
        <f t="shared" si="415"/>
        <v>26</v>
      </c>
      <c r="M1773" s="17">
        <f t="shared" si="416"/>
        <v>96</v>
      </c>
      <c r="N1773" s="17">
        <f t="shared" si="417"/>
        <v>0</v>
      </c>
      <c r="O1773" s="17">
        <f t="shared" ca="1" si="411"/>
        <v>82.042247490543758</v>
      </c>
      <c r="P1773" s="17">
        <f t="shared" si="412"/>
        <v>62.5</v>
      </c>
      <c r="Q1773" s="17">
        <f t="shared" ca="1" si="418"/>
        <v>100</v>
      </c>
      <c r="R1773" s="17">
        <f t="shared" ca="1" si="419"/>
        <v>19.003870844841003</v>
      </c>
      <c r="S1773" s="42">
        <f>[1]CalcBCI!$BZ1773</f>
        <v>-1000</v>
      </c>
      <c r="T1773" s="42">
        <f t="shared" si="413"/>
        <v>-1000</v>
      </c>
      <c r="V1773" s="71"/>
      <c r="W1773" s="71"/>
      <c r="X1773" s="71"/>
      <c r="Y1773" s="71"/>
      <c r="Z1773" s="71"/>
      <c r="AA1773" s="71">
        <f t="shared" ca="1" si="407"/>
        <v>174.99669052150392</v>
      </c>
      <c r="AB1773" s="71"/>
      <c r="AC1773" s="71"/>
      <c r="AE1773" s="71"/>
      <c r="AF1773" s="71"/>
      <c r="AG1773" s="71"/>
      <c r="AH1773" s="71"/>
      <c r="AI1773" s="71"/>
      <c r="AJ1773" s="71">
        <f t="shared" ca="1" si="408"/>
        <v>97.862309141274324</v>
      </c>
      <c r="AK1773" s="71"/>
      <c r="AL1773" s="71"/>
      <c r="AN1773" s="17"/>
      <c r="AO1773" s="17"/>
      <c r="AP1773" s="17"/>
      <c r="AQ1773" s="17"/>
      <c r="AR1773" s="17"/>
      <c r="AT1773" s="71"/>
      <c r="AU1773" s="71"/>
      <c r="AV1773" s="71"/>
      <c r="AW1773" s="71"/>
      <c r="AX1773" s="71"/>
      <c r="AY1773" s="71">
        <f t="shared" ca="1" si="409"/>
        <v>175.09891598941635</v>
      </c>
      <c r="AZ1773" s="71"/>
      <c r="BA1773" s="71"/>
      <c r="BC1773" s="71"/>
      <c r="BD1773" s="71"/>
      <c r="BE1773" s="71"/>
      <c r="BF1773" s="71"/>
      <c r="BG1773" s="71"/>
      <c r="BH1773" s="71">
        <f t="shared" ca="1" si="406"/>
        <v>98.114857175166975</v>
      </c>
      <c r="BI1773" s="71"/>
      <c r="BJ1773" s="71"/>
      <c r="BL1773" s="17">
        <f ca="1">[1]CalcBCI!AM1773</f>
        <v>3.1733710228676544</v>
      </c>
      <c r="BM1773" s="49">
        <f t="shared" ca="1" si="414"/>
        <v>74.228824957573778</v>
      </c>
      <c r="BN1773" s="75">
        <f ca="1">([1]CalcBCI!U1773-$BN$8)/$BN$9+$BN$7</f>
        <v>34.531700000000001</v>
      </c>
      <c r="BO1773" s="17"/>
      <c r="BP1773">
        <f t="shared" ca="1" si="410"/>
        <v>94.996690521503922</v>
      </c>
      <c r="BQ1773" s="17"/>
      <c r="BR1773" s="17"/>
      <c r="BS1773" s="17"/>
      <c r="BU1773" s="17"/>
      <c r="BV1773" s="17"/>
      <c r="BW1773" s="17"/>
      <c r="BX1773" s="17"/>
      <c r="BY1773" s="17"/>
      <c r="BZ1773" s="17"/>
      <c r="CA1773" s="17"/>
      <c r="CB1773" s="17"/>
    </row>
    <row r="1774" spans="1:80" outlineLevel="2" x14ac:dyDescent="0.25">
      <c r="A1774" s="1">
        <f>[1]CalcBCI!BY1774</f>
        <v>36790</v>
      </c>
      <c r="B1774" s="17">
        <f ca="1">[1]CalcBCI!CA1774</f>
        <v>174.58995180992716</v>
      </c>
      <c r="C1774" s="17">
        <f ca="1">[1]CalcBCI!CB1774</f>
        <v>174.84443389967174</v>
      </c>
      <c r="D1774" s="29">
        <f ca="1">[1]CalcBCI!CF1774</f>
        <v>0.97634851185278548</v>
      </c>
      <c r="E1774" s="59">
        <f ca="1">[1]CalcBCI!$CH1774</f>
        <v>60.262956741911104</v>
      </c>
      <c r="F1774" s="29">
        <f ca="1">[1]CalcBCI!CG1774</f>
        <v>0.97972260781877829</v>
      </c>
      <c r="G1774" s="17">
        <f ca="1">[1]CalcBCI!CI1774</f>
        <v>49.306519546945772</v>
      </c>
      <c r="H1774" s="17">
        <f ca="1">[1]CalcBCIg!L1762</f>
        <v>5.6653488278388977</v>
      </c>
      <c r="I1774" s="17">
        <f ca="1">[1]CalcBCIg!J1762</f>
        <v>-0.33465117216110235</v>
      </c>
      <c r="J1774" s="17"/>
      <c r="K1774" s="17">
        <f t="shared" si="415"/>
        <v>-6</v>
      </c>
      <c r="L1774" s="17">
        <f t="shared" si="415"/>
        <v>26</v>
      </c>
      <c r="M1774" s="17">
        <f t="shared" si="416"/>
        <v>96</v>
      </c>
      <c r="N1774" s="17">
        <f t="shared" si="417"/>
        <v>0</v>
      </c>
      <c r="O1774" s="17">
        <f t="shared" ca="1" si="411"/>
        <v>80.131478370955548</v>
      </c>
      <c r="P1774" s="17">
        <f t="shared" si="412"/>
        <v>62.5</v>
      </c>
      <c r="Q1774" s="17">
        <f t="shared" ca="1" si="418"/>
        <v>100</v>
      </c>
      <c r="R1774" s="17">
        <f t="shared" ca="1" si="419"/>
        <v>19.003870844841003</v>
      </c>
      <c r="S1774" s="42">
        <f>[1]CalcBCI!$BZ1774</f>
        <v>-1000</v>
      </c>
      <c r="T1774" s="42">
        <f t="shared" si="413"/>
        <v>-1000</v>
      </c>
      <c r="V1774" s="71"/>
      <c r="W1774" s="71"/>
      <c r="X1774" s="71"/>
      <c r="Y1774" s="71"/>
      <c r="Z1774" s="71"/>
      <c r="AA1774" s="71">
        <f t="shared" ca="1" si="407"/>
        <v>174.58995180992716</v>
      </c>
      <c r="AB1774" s="71"/>
      <c r="AC1774" s="71"/>
      <c r="AE1774" s="71"/>
      <c r="AF1774" s="71"/>
      <c r="AG1774" s="71"/>
      <c r="AH1774" s="71"/>
      <c r="AI1774" s="71"/>
      <c r="AJ1774" s="71">
        <f t="shared" ca="1" si="408"/>
        <v>97.634851185278535</v>
      </c>
      <c r="AK1774" s="71"/>
      <c r="AL1774" s="71"/>
      <c r="AN1774" s="17"/>
      <c r="AO1774" s="17"/>
      <c r="AP1774" s="17"/>
      <c r="AQ1774" s="17"/>
      <c r="AR1774" s="17"/>
      <c r="AT1774" s="71"/>
      <c r="AU1774" s="71"/>
      <c r="AV1774" s="71"/>
      <c r="AW1774" s="71"/>
      <c r="AX1774" s="71"/>
      <c r="AY1774" s="71">
        <f t="shared" ca="1" si="409"/>
        <v>174.84443389967174</v>
      </c>
      <c r="AZ1774" s="71"/>
      <c r="BA1774" s="71"/>
      <c r="BC1774" s="71"/>
      <c r="BD1774" s="71"/>
      <c r="BE1774" s="71"/>
      <c r="BF1774" s="71"/>
      <c r="BG1774" s="71"/>
      <c r="BH1774" s="71">
        <f t="shared" ca="1" si="406"/>
        <v>97.972260781877836</v>
      </c>
      <c r="BI1774" s="71"/>
      <c r="BJ1774" s="71"/>
      <c r="BL1774" s="17">
        <f ca="1">[1]CalcBCI!AM1774</f>
        <v>3.1644973982476801</v>
      </c>
      <c r="BM1774" s="49">
        <f t="shared" ca="1" si="414"/>
        <v>73.811246886273636</v>
      </c>
      <c r="BN1774" s="75">
        <f ca="1">([1]CalcBCI!U1774-$BN$8)/$BN$9+$BN$7</f>
        <v>33.024300000000004</v>
      </c>
      <c r="BO1774" s="17"/>
      <c r="BP1774">
        <f t="shared" ca="1" si="410"/>
        <v>94.589951809927157</v>
      </c>
      <c r="BQ1774" s="17"/>
      <c r="BR1774" s="17"/>
      <c r="BS1774" s="17"/>
      <c r="BU1774" s="17"/>
      <c r="BV1774" s="17"/>
      <c r="BW1774" s="17"/>
      <c r="BX1774" s="17"/>
      <c r="BY1774" s="17"/>
      <c r="BZ1774" s="17"/>
      <c r="CA1774" s="17"/>
      <c r="CB1774" s="17"/>
    </row>
    <row r="1775" spans="1:80" outlineLevel="2" x14ac:dyDescent="0.25">
      <c r="A1775" s="1">
        <f>[1]CalcBCI!BY1775</f>
        <v>36797</v>
      </c>
      <c r="B1775" s="17">
        <f ca="1">[1]CalcBCI!CA1775</f>
        <v>174.06983312475026</v>
      </c>
      <c r="C1775" s="17">
        <f ca="1">[1]CalcBCI!CB1775</f>
        <v>174.45713351221099</v>
      </c>
      <c r="D1775" s="29">
        <f ca="1">[1]CalcBCI!CF1775</f>
        <v>0.97343988452919161</v>
      </c>
      <c r="E1775" s="59">
        <f ca="1">[1]CalcBCI!$CH1775</f>
        <v>55.376150082647214</v>
      </c>
      <c r="F1775" s="29">
        <f ca="1">[1]CalcBCI!CG1775</f>
        <v>0.97755241036296447</v>
      </c>
      <c r="G1775" s="17">
        <f ca="1">[1]CalcBCI!CI1775</f>
        <v>43.881025907411235</v>
      </c>
      <c r="H1775" s="17">
        <f ca="1">[1]CalcBCIg!L1763</f>
        <v>5.3230947852134705</v>
      </c>
      <c r="I1775" s="17">
        <f ca="1">[1]CalcBCIg!J1763</f>
        <v>-0.67690521478652954</v>
      </c>
      <c r="J1775" s="17"/>
      <c r="K1775" s="17">
        <f t="shared" si="415"/>
        <v>-6</v>
      </c>
      <c r="L1775" s="17">
        <f t="shared" si="415"/>
        <v>26</v>
      </c>
      <c r="M1775" s="17">
        <f t="shared" si="416"/>
        <v>96</v>
      </c>
      <c r="N1775" s="17">
        <f t="shared" si="417"/>
        <v>0</v>
      </c>
      <c r="O1775" s="17">
        <f t="shared" ca="1" si="411"/>
        <v>77.6880750413236</v>
      </c>
      <c r="P1775" s="17">
        <f t="shared" si="412"/>
        <v>62.5</v>
      </c>
      <c r="Q1775" s="17">
        <f t="shared" ca="1" si="418"/>
        <v>100</v>
      </c>
      <c r="R1775" s="17">
        <f t="shared" ca="1" si="419"/>
        <v>19.003870844841003</v>
      </c>
      <c r="S1775" s="42">
        <f>[1]CalcBCI!$BZ1775</f>
        <v>-1000</v>
      </c>
      <c r="T1775" s="42">
        <f t="shared" si="413"/>
        <v>-1000</v>
      </c>
      <c r="V1775" s="71"/>
      <c r="W1775" s="71"/>
      <c r="X1775" s="71"/>
      <c r="Y1775" s="71"/>
      <c r="Z1775" s="71"/>
      <c r="AA1775" s="71">
        <f t="shared" ca="1" si="407"/>
        <v>174.06983312475026</v>
      </c>
      <c r="AB1775" s="71"/>
      <c r="AC1775" s="71"/>
      <c r="AE1775" s="71"/>
      <c r="AF1775" s="71"/>
      <c r="AG1775" s="71"/>
      <c r="AH1775" s="71"/>
      <c r="AI1775" s="71"/>
      <c r="AJ1775" s="71">
        <f t="shared" ca="1" si="408"/>
        <v>97.343988452919149</v>
      </c>
      <c r="AK1775" s="71"/>
      <c r="AL1775" s="71"/>
      <c r="AN1775" s="17"/>
      <c r="AO1775" s="17"/>
      <c r="AP1775" s="17"/>
      <c r="AQ1775" s="17"/>
      <c r="AR1775" s="17"/>
      <c r="AT1775" s="71"/>
      <c r="AU1775" s="71"/>
      <c r="AV1775" s="71"/>
      <c r="AW1775" s="71"/>
      <c r="AX1775" s="71"/>
      <c r="AY1775" s="71">
        <f t="shared" ca="1" si="409"/>
        <v>174.45713351221099</v>
      </c>
      <c r="AZ1775" s="71"/>
      <c r="BA1775" s="71"/>
      <c r="BC1775" s="71"/>
      <c r="BD1775" s="71"/>
      <c r="BE1775" s="71"/>
      <c r="BF1775" s="71"/>
      <c r="BG1775" s="71"/>
      <c r="BH1775" s="71">
        <f t="shared" ca="1" si="406"/>
        <v>97.755241036296454</v>
      </c>
      <c r="BI1775" s="71"/>
      <c r="BJ1775" s="71"/>
      <c r="BL1775" s="17">
        <f ca="1">[1]CalcBCI!AM1775</f>
        <v>3.1577939181247969</v>
      </c>
      <c r="BM1775" s="49">
        <f t="shared" ca="1" si="414"/>
        <v>73.495792219145699</v>
      </c>
      <c r="BN1775" s="75">
        <f ca="1">([1]CalcBCI!U1775-$BN$8)/$BN$9+$BN$7</f>
        <v>31.905799999999999</v>
      </c>
      <c r="BO1775" s="17"/>
      <c r="BP1775">
        <f t="shared" ca="1" si="410"/>
        <v>94.069833124750261</v>
      </c>
      <c r="BQ1775" s="17"/>
      <c r="BR1775" s="17"/>
      <c r="BS1775" s="17"/>
      <c r="BU1775" s="17"/>
      <c r="BV1775" s="17"/>
      <c r="BW1775" s="17"/>
      <c r="BX1775" s="17"/>
      <c r="BY1775" s="17"/>
      <c r="BZ1775" s="17"/>
      <c r="CA1775" s="17"/>
      <c r="CB1775" s="17"/>
    </row>
    <row r="1776" spans="1:80" outlineLevel="2" x14ac:dyDescent="0.25">
      <c r="A1776" s="1">
        <f>[1]CalcBCI!BY1776</f>
        <v>36804</v>
      </c>
      <c r="B1776" s="17">
        <f ca="1">[1]CalcBCI!CA1776</f>
        <v>174.08419711782813</v>
      </c>
      <c r="C1776" s="17">
        <f ca="1">[1]CalcBCI!CB1776</f>
        <v>174.27066531501956</v>
      </c>
      <c r="D1776" s="29">
        <f ca="1">[1]CalcBCI!CF1776</f>
        <v>0.97352021139291112</v>
      </c>
      <c r="E1776" s="59">
        <f ca="1">[1]CalcBCI!$CH1776</f>
        <v>55.511107850993156</v>
      </c>
      <c r="F1776" s="29">
        <f ca="1">[1]CalcBCI!CG1776</f>
        <v>0.97650755520599397</v>
      </c>
      <c r="G1776" s="17">
        <f ca="1">[1]CalcBCI!CI1776</f>
        <v>41.268888014984981</v>
      </c>
      <c r="H1776" s="17">
        <f ca="1">[1]CalcBCIg!L1764</f>
        <v>4.8403430581092834</v>
      </c>
      <c r="I1776" s="17">
        <f ca="1">[1]CalcBCIg!J1764</f>
        <v>-1.1596569418907168</v>
      </c>
      <c r="J1776" s="17"/>
      <c r="K1776" s="17">
        <f t="shared" si="415"/>
        <v>-6</v>
      </c>
      <c r="L1776" s="17">
        <f t="shared" si="415"/>
        <v>26</v>
      </c>
      <c r="M1776" s="17">
        <f t="shared" si="416"/>
        <v>96</v>
      </c>
      <c r="N1776" s="17">
        <f t="shared" si="417"/>
        <v>0</v>
      </c>
      <c r="O1776" s="17">
        <f t="shared" ca="1" si="411"/>
        <v>77.755553925496571</v>
      </c>
      <c r="P1776" s="17">
        <f t="shared" si="412"/>
        <v>62.5</v>
      </c>
      <c r="Q1776" s="17">
        <f t="shared" ca="1" si="418"/>
        <v>100</v>
      </c>
      <c r="R1776" s="17">
        <f t="shared" ca="1" si="419"/>
        <v>19.003870844841003</v>
      </c>
      <c r="S1776" s="42">
        <f>[1]CalcBCI!$BZ1776</f>
        <v>-1000</v>
      </c>
      <c r="T1776" s="42">
        <f t="shared" si="413"/>
        <v>-1000</v>
      </c>
      <c r="V1776" s="71"/>
      <c r="W1776" s="71"/>
      <c r="X1776" s="71"/>
      <c r="Y1776" s="71"/>
      <c r="Z1776" s="71"/>
      <c r="AA1776" s="71">
        <f t="shared" ca="1" si="407"/>
        <v>174.08419711782813</v>
      </c>
      <c r="AB1776" s="71"/>
      <c r="AC1776" s="71"/>
      <c r="AE1776" s="71"/>
      <c r="AF1776" s="71"/>
      <c r="AG1776" s="71"/>
      <c r="AH1776" s="71"/>
      <c r="AI1776" s="71"/>
      <c r="AJ1776" s="71">
        <f t="shared" ca="1" si="408"/>
        <v>97.352021139291111</v>
      </c>
      <c r="AK1776" s="71"/>
      <c r="AL1776" s="71"/>
      <c r="AN1776" s="17"/>
      <c r="AO1776" s="17"/>
      <c r="AP1776" s="17"/>
      <c r="AQ1776" s="17"/>
      <c r="AR1776" s="17"/>
      <c r="AT1776" s="71"/>
      <c r="AU1776" s="71"/>
      <c r="AV1776" s="71"/>
      <c r="AW1776" s="71"/>
      <c r="AX1776" s="71"/>
      <c r="AY1776" s="71">
        <f t="shared" ca="1" si="409"/>
        <v>174.27066531501956</v>
      </c>
      <c r="AZ1776" s="71"/>
      <c r="BA1776" s="71"/>
      <c r="BC1776" s="71"/>
      <c r="BD1776" s="71"/>
      <c r="BE1776" s="71"/>
      <c r="BF1776" s="71"/>
      <c r="BG1776" s="71"/>
      <c r="BH1776" s="71">
        <f t="shared" ca="1" si="406"/>
        <v>97.65075552059939</v>
      </c>
      <c r="BI1776" s="71"/>
      <c r="BJ1776" s="71"/>
      <c r="BL1776" s="17">
        <f ca="1">[1]CalcBCI!AM1776</f>
        <v>3.1578682009406629</v>
      </c>
      <c r="BM1776" s="49">
        <f t="shared" ca="1" si="414"/>
        <v>73.499287845376074</v>
      </c>
      <c r="BN1776" s="75">
        <f ca="1">([1]CalcBCI!U1776-$BN$8)/$BN$9+$BN$7</f>
        <v>31.918100000000003</v>
      </c>
      <c r="BO1776" s="17"/>
      <c r="BP1776">
        <f t="shared" ca="1" si="410"/>
        <v>94.084197117828126</v>
      </c>
      <c r="BQ1776" s="17"/>
      <c r="BR1776" s="17"/>
      <c r="BS1776" s="17"/>
      <c r="BU1776" s="17"/>
      <c r="BV1776" s="17"/>
      <c r="BW1776" s="17"/>
      <c r="BX1776" s="17"/>
      <c r="BY1776" s="17"/>
      <c r="BZ1776" s="17"/>
      <c r="CA1776" s="17"/>
      <c r="CB1776" s="17"/>
    </row>
    <row r="1777" spans="1:80" outlineLevel="2" x14ac:dyDescent="0.25">
      <c r="A1777" s="1">
        <f>[1]CalcBCI!BY1777</f>
        <v>36811</v>
      </c>
      <c r="B1777" s="17">
        <f ca="1">[1]CalcBCI!CA1777</f>
        <v>173.67303610569653</v>
      </c>
      <c r="C1777" s="17">
        <f ca="1">[1]CalcBCI!CB1777</f>
        <v>173.97185071035804</v>
      </c>
      <c r="D1777" s="29">
        <f ca="1">[1]CalcBCI!CF1777</f>
        <v>0.97122090127703686</v>
      </c>
      <c r="E1777" s="59">
        <f ca="1">[1]CalcBCI!$CH1777</f>
        <v>51.648019618677537</v>
      </c>
      <c r="F1777" s="29">
        <f ca="1">[1]CalcBCI!CG1777</f>
        <v>0.97483317863475405</v>
      </c>
      <c r="G1777" s="17">
        <f ca="1">[1]CalcBCI!CI1777</f>
        <v>37.082946586885178</v>
      </c>
      <c r="H1777" s="17">
        <f ca="1">[1]CalcBCIg!L1765</f>
        <v>4.4122034907341003</v>
      </c>
      <c r="I1777" s="17">
        <f ca="1">[1]CalcBCIg!J1765</f>
        <v>-1.5877965092658992</v>
      </c>
      <c r="J1777" s="17"/>
      <c r="K1777" s="17">
        <f t="shared" si="415"/>
        <v>-6</v>
      </c>
      <c r="L1777" s="17">
        <f t="shared" si="415"/>
        <v>26</v>
      </c>
      <c r="M1777" s="17">
        <f t="shared" si="416"/>
        <v>96</v>
      </c>
      <c r="N1777" s="17">
        <f t="shared" si="417"/>
        <v>0</v>
      </c>
      <c r="O1777" s="17">
        <f t="shared" ca="1" si="411"/>
        <v>75.824009809338776</v>
      </c>
      <c r="P1777" s="17">
        <f t="shared" si="412"/>
        <v>62.5</v>
      </c>
      <c r="Q1777" s="17">
        <f t="shared" ca="1" si="418"/>
        <v>100</v>
      </c>
      <c r="R1777" s="17">
        <f t="shared" ca="1" si="419"/>
        <v>19.003870844841003</v>
      </c>
      <c r="S1777" s="42">
        <f>[1]CalcBCI!$BZ1777</f>
        <v>-1000</v>
      </c>
      <c r="T1777" s="42">
        <f t="shared" si="413"/>
        <v>-1000</v>
      </c>
      <c r="V1777" s="71"/>
      <c r="W1777" s="71"/>
      <c r="X1777" s="71"/>
      <c r="Y1777" s="71"/>
      <c r="Z1777" s="71"/>
      <c r="AA1777" s="71">
        <f t="shared" ca="1" si="407"/>
        <v>173.67303610569653</v>
      </c>
      <c r="AB1777" s="71"/>
      <c r="AC1777" s="71"/>
      <c r="AE1777" s="71"/>
      <c r="AF1777" s="71"/>
      <c r="AG1777" s="71"/>
      <c r="AH1777" s="71"/>
      <c r="AI1777" s="71"/>
      <c r="AJ1777" s="71">
        <f t="shared" ca="1" si="408"/>
        <v>97.122090127703672</v>
      </c>
      <c r="AK1777" s="71"/>
      <c r="AL1777" s="71"/>
      <c r="AN1777" s="17"/>
      <c r="AO1777" s="17"/>
      <c r="AP1777" s="17"/>
      <c r="AQ1777" s="17"/>
      <c r="AR1777" s="17"/>
      <c r="AT1777" s="71"/>
      <c r="AU1777" s="71"/>
      <c r="AV1777" s="71"/>
      <c r="AW1777" s="71"/>
      <c r="AX1777" s="71"/>
      <c r="AY1777" s="71">
        <f t="shared" ca="1" si="409"/>
        <v>173.97185071035804</v>
      </c>
      <c r="AZ1777" s="71"/>
      <c r="BA1777" s="71"/>
      <c r="BC1777" s="71"/>
      <c r="BD1777" s="71"/>
      <c r="BE1777" s="71"/>
      <c r="BF1777" s="71"/>
      <c r="BG1777" s="71"/>
      <c r="BH1777" s="71">
        <f t="shared" ca="1" si="406"/>
        <v>97.483317863475406</v>
      </c>
      <c r="BI1777" s="71"/>
      <c r="BJ1777" s="71"/>
      <c r="BL1777" s="17">
        <f ca="1">[1]CalcBCI!AM1777</f>
        <v>3.1460604045574962</v>
      </c>
      <c r="BM1777" s="49">
        <f t="shared" ca="1" si="414"/>
        <v>72.94363251273009</v>
      </c>
      <c r="BN1777" s="75">
        <f ca="1">([1]CalcBCI!U1777-$BN$8)/$BN$9+$BN$7</f>
        <v>29.989099999999993</v>
      </c>
      <c r="BO1777" s="17"/>
      <c r="BP1777">
        <f t="shared" ca="1" si="410"/>
        <v>93.673036105696525</v>
      </c>
      <c r="BQ1777" s="17"/>
      <c r="BR1777" s="17"/>
      <c r="BS1777" s="17"/>
      <c r="BU1777" s="17"/>
      <c r="BV1777" s="17"/>
      <c r="BW1777" s="17"/>
      <c r="BX1777" s="17"/>
      <c r="BY1777" s="17"/>
      <c r="BZ1777" s="17"/>
      <c r="CA1777" s="17"/>
      <c r="CB1777" s="17"/>
    </row>
    <row r="1778" spans="1:80" outlineLevel="2" x14ac:dyDescent="0.25">
      <c r="A1778" s="1">
        <f>[1]CalcBCI!BY1778</f>
        <v>36818</v>
      </c>
      <c r="B1778" s="17">
        <f ca="1">[1]CalcBCI!CA1778</f>
        <v>172.31948096198704</v>
      </c>
      <c r="C1778" s="17">
        <f ca="1">[1]CalcBCI!CB1778</f>
        <v>173.14566583617255</v>
      </c>
      <c r="D1778" s="29">
        <f ca="1">[1]CalcBCI!CF1778</f>
        <v>0.96365149916327608</v>
      </c>
      <c r="E1778" s="59">
        <f ca="1">[1]CalcBCI!$CH1778</f>
        <v>38.930610153353648</v>
      </c>
      <c r="F1778" s="29">
        <f ca="1">[1]CalcBCI!CG1778</f>
        <v>0.97020373758579337</v>
      </c>
      <c r="G1778" s="17">
        <f ca="1">[1]CalcBCI!CI1778</f>
        <v>25.509343964483488</v>
      </c>
      <c r="H1778" s="17">
        <f ca="1">[1]CalcBCIg!L1766</f>
        <v>3.7283582091331482</v>
      </c>
      <c r="I1778" s="17">
        <f ca="1">[1]CalcBCIg!J1766</f>
        <v>-2.2716417908668518</v>
      </c>
      <c r="J1778" s="17"/>
      <c r="K1778" s="17">
        <f t="shared" si="415"/>
        <v>-6</v>
      </c>
      <c r="L1778" s="17">
        <f t="shared" si="415"/>
        <v>26</v>
      </c>
      <c r="M1778" s="17">
        <f t="shared" si="416"/>
        <v>96</v>
      </c>
      <c r="N1778" s="17">
        <f t="shared" si="417"/>
        <v>0</v>
      </c>
      <c r="O1778" s="17">
        <f t="shared" ca="1" si="411"/>
        <v>69.465305076676827</v>
      </c>
      <c r="P1778" s="17">
        <f t="shared" si="412"/>
        <v>62.5</v>
      </c>
      <c r="Q1778" s="17">
        <f t="shared" ca="1" si="418"/>
        <v>100</v>
      </c>
      <c r="R1778" s="17">
        <f t="shared" ca="1" si="419"/>
        <v>19.003870844841003</v>
      </c>
      <c r="S1778" s="42">
        <f>[1]CalcBCI!$BZ1778</f>
        <v>-1000</v>
      </c>
      <c r="T1778" s="42">
        <f t="shared" si="413"/>
        <v>-1000</v>
      </c>
      <c r="V1778" s="71"/>
      <c r="W1778" s="71"/>
      <c r="X1778" s="71"/>
      <c r="Y1778" s="71"/>
      <c r="Z1778" s="71"/>
      <c r="AA1778" s="71">
        <f t="shared" ca="1" si="407"/>
        <v>172.31948096198704</v>
      </c>
      <c r="AB1778" s="71"/>
      <c r="AC1778" s="71"/>
      <c r="AE1778" s="71"/>
      <c r="AF1778" s="71"/>
      <c r="AG1778" s="71"/>
      <c r="AH1778" s="71"/>
      <c r="AI1778" s="71"/>
      <c r="AJ1778" s="71">
        <f t="shared" ca="1" si="408"/>
        <v>96.36514991632761</v>
      </c>
      <c r="AK1778" s="71"/>
      <c r="AL1778" s="71"/>
      <c r="AN1778" s="17"/>
      <c r="AO1778" s="17"/>
      <c r="AP1778" s="17"/>
      <c r="AQ1778" s="17"/>
      <c r="AR1778" s="17"/>
      <c r="AT1778" s="71"/>
      <c r="AU1778" s="71"/>
      <c r="AV1778" s="71"/>
      <c r="AW1778" s="71"/>
      <c r="AX1778" s="71"/>
      <c r="AY1778" s="71">
        <f t="shared" ca="1" si="409"/>
        <v>173.14566583617255</v>
      </c>
      <c r="AZ1778" s="71"/>
      <c r="BA1778" s="71"/>
      <c r="BC1778" s="71"/>
      <c r="BD1778" s="71"/>
      <c r="BE1778" s="71"/>
      <c r="BF1778" s="71"/>
      <c r="BG1778" s="71"/>
      <c r="BH1778" s="71">
        <f t="shared" ca="1" si="406"/>
        <v>97.020373758579339</v>
      </c>
      <c r="BI1778" s="71"/>
      <c r="BJ1778" s="71"/>
      <c r="BL1778" s="17">
        <f ca="1">[1]CalcBCI!AM1778</f>
        <v>3.131661642621709</v>
      </c>
      <c r="BM1778" s="49">
        <f t="shared" ca="1" si="414"/>
        <v>72.266050634325893</v>
      </c>
      <c r="BN1778" s="75">
        <f ca="1">([1]CalcBCI!U1778-$BN$8)/$BN$9+$BN$7</f>
        <v>27.706699999999998</v>
      </c>
      <c r="BO1778" s="17"/>
      <c r="BP1778">
        <f t="shared" ca="1" si="410"/>
        <v>92.31948096198704</v>
      </c>
      <c r="BQ1778" s="17"/>
      <c r="BR1778" s="17"/>
      <c r="BS1778" s="17"/>
      <c r="BU1778" s="17"/>
      <c r="BV1778" s="17"/>
      <c r="BW1778" s="17"/>
      <c r="BX1778" s="17"/>
      <c r="BY1778" s="17"/>
      <c r="BZ1778" s="17"/>
      <c r="CA1778" s="17"/>
      <c r="CB1778" s="17"/>
    </row>
    <row r="1779" spans="1:80" outlineLevel="2" x14ac:dyDescent="0.25">
      <c r="A1779" s="1">
        <f>[1]CalcBCI!BY1779</f>
        <v>36825</v>
      </c>
      <c r="B1779" s="17">
        <f ca="1">[1]CalcBCI!CA1779</f>
        <v>173.35929957467553</v>
      </c>
      <c r="C1779" s="17">
        <f ca="1">[1]CalcBCI!CB1779</f>
        <v>173.25248270542403</v>
      </c>
      <c r="D1779" s="29">
        <f ca="1">[1]CalcBCI!CF1779</f>
        <v>0.96946641201805772</v>
      </c>
      <c r="E1779" s="59">
        <f ca="1">[1]CalcBCI!$CH1779</f>
        <v>48.70028900883355</v>
      </c>
      <c r="F1779" s="29">
        <f ca="1">[1]CalcBCI!CG1779</f>
        <v>0.97080227480752812</v>
      </c>
      <c r="G1779" s="17">
        <f ca="1">[1]CalcBCI!CI1779</f>
        <v>27.005687018820367</v>
      </c>
      <c r="H1779" s="17">
        <f ca="1">[1]CalcBCIg!L1767</f>
        <v>3.4859669804573059</v>
      </c>
      <c r="I1779" s="17">
        <f ca="1">[1]CalcBCIg!J1767</f>
        <v>-2.5140330195426941</v>
      </c>
      <c r="J1779" s="17"/>
      <c r="K1779" s="17">
        <f t="shared" si="415"/>
        <v>-6</v>
      </c>
      <c r="L1779" s="17">
        <f t="shared" si="415"/>
        <v>26</v>
      </c>
      <c r="M1779" s="17">
        <f t="shared" si="416"/>
        <v>96</v>
      </c>
      <c r="N1779" s="17">
        <f t="shared" si="417"/>
        <v>0</v>
      </c>
      <c r="O1779" s="17">
        <f t="shared" ca="1" si="411"/>
        <v>74.350144504416775</v>
      </c>
      <c r="P1779" s="17">
        <f t="shared" si="412"/>
        <v>62.5</v>
      </c>
      <c r="Q1779" s="17">
        <f t="shared" ca="1" si="418"/>
        <v>100</v>
      </c>
      <c r="R1779" s="17">
        <f t="shared" ca="1" si="419"/>
        <v>19.003870844841003</v>
      </c>
      <c r="S1779" s="42">
        <f>[1]CalcBCI!$BZ1779</f>
        <v>-1000</v>
      </c>
      <c r="T1779" s="42">
        <f t="shared" si="413"/>
        <v>-1000</v>
      </c>
      <c r="V1779" s="71"/>
      <c r="W1779" s="71"/>
      <c r="X1779" s="71"/>
      <c r="Y1779" s="71"/>
      <c r="Z1779" s="71"/>
      <c r="AA1779" s="71">
        <f t="shared" ca="1" si="407"/>
        <v>173.35929957467553</v>
      </c>
      <c r="AB1779" s="71"/>
      <c r="AC1779" s="71"/>
      <c r="AE1779" s="71"/>
      <c r="AF1779" s="71"/>
      <c r="AG1779" s="71"/>
      <c r="AH1779" s="71"/>
      <c r="AI1779" s="71"/>
      <c r="AJ1779" s="71">
        <f t="shared" ca="1" si="408"/>
        <v>96.946641201805761</v>
      </c>
      <c r="AK1779" s="71"/>
      <c r="AL1779" s="71"/>
      <c r="AN1779" s="17"/>
      <c r="AO1779" s="17"/>
      <c r="AP1779" s="17"/>
      <c r="AQ1779" s="17"/>
      <c r="AR1779" s="17"/>
      <c r="AT1779" s="71"/>
      <c r="AU1779" s="71"/>
      <c r="AV1779" s="71"/>
      <c r="AW1779" s="71"/>
      <c r="AX1779" s="71"/>
      <c r="AY1779" s="71">
        <f t="shared" ca="1" si="409"/>
        <v>173.25248270542403</v>
      </c>
      <c r="AZ1779" s="71"/>
      <c r="BA1779" s="71"/>
      <c r="BC1779" s="71"/>
      <c r="BD1779" s="71"/>
      <c r="BE1779" s="71"/>
      <c r="BF1779" s="71"/>
      <c r="BG1779" s="71"/>
      <c r="BH1779" s="71">
        <f t="shared" ca="1" si="406"/>
        <v>97.080227480752825</v>
      </c>
      <c r="BI1779" s="71"/>
      <c r="BJ1779" s="71"/>
      <c r="BL1779" s="17">
        <f ca="1">[1]CalcBCI!AM1779</f>
        <v>3.1426709779106896</v>
      </c>
      <c r="BM1779" s="49">
        <f t="shared" ca="1" si="414"/>
        <v>72.784131710904319</v>
      </c>
      <c r="BN1779" s="75">
        <f ca="1">([1]CalcBCI!U1779-$BN$8)/$BN$9+$BN$7</f>
        <v>29.445000000000007</v>
      </c>
      <c r="BO1779" s="17"/>
      <c r="BP1779">
        <f t="shared" ca="1" si="410"/>
        <v>93.359299574675532</v>
      </c>
      <c r="BQ1779" s="17"/>
      <c r="BR1779" s="17"/>
      <c r="BS1779" s="17"/>
      <c r="BU1779" s="17"/>
      <c r="BV1779" s="17"/>
      <c r="BW1779" s="17"/>
      <c r="BX1779" s="17"/>
      <c r="BY1779" s="17"/>
      <c r="BZ1779" s="17"/>
      <c r="CA1779" s="17"/>
      <c r="CB1779" s="17"/>
    </row>
    <row r="1780" spans="1:80" outlineLevel="2" x14ac:dyDescent="0.25">
      <c r="A1780" s="1">
        <f>[1]CalcBCI!BY1780</f>
        <v>36832</v>
      </c>
      <c r="B1780" s="17">
        <f ca="1">[1]CalcBCI!CA1780</f>
        <v>174.23783500522268</v>
      </c>
      <c r="C1780" s="17">
        <f ca="1">[1]CalcBCI!CB1780</f>
        <v>173.74515885532335</v>
      </c>
      <c r="D1780" s="29">
        <f ca="1">[1]CalcBCI!CF1780</f>
        <v>0.97437939098009141</v>
      </c>
      <c r="E1780" s="59">
        <f ca="1">[1]CalcBCI!$CH1780</f>
        <v>56.954621942357889</v>
      </c>
      <c r="F1780" s="29">
        <f ca="1">[1]CalcBCI!CG1780</f>
        <v>0.97356293439287389</v>
      </c>
      <c r="G1780" s="17">
        <f ca="1">[1]CalcBCI!CI1780</f>
        <v>33.907335982184783</v>
      </c>
      <c r="H1780" s="17">
        <f ca="1">[1]CalcBCIg!L1768</f>
        <v>3.489061057567596</v>
      </c>
      <c r="I1780" s="17">
        <f ca="1">[1]CalcBCIg!J1768</f>
        <v>-2.510938942432404</v>
      </c>
      <c r="J1780" s="17"/>
      <c r="K1780" s="17">
        <f t="shared" si="415"/>
        <v>-6</v>
      </c>
      <c r="L1780" s="17">
        <f t="shared" si="415"/>
        <v>26</v>
      </c>
      <c r="M1780" s="17">
        <f t="shared" si="416"/>
        <v>96</v>
      </c>
      <c r="N1780" s="17">
        <f t="shared" si="417"/>
        <v>0</v>
      </c>
      <c r="O1780" s="17">
        <f t="shared" ca="1" si="411"/>
        <v>78.477310971178952</v>
      </c>
      <c r="P1780" s="17">
        <f t="shared" si="412"/>
        <v>62.5</v>
      </c>
      <c r="Q1780" s="17">
        <f t="shared" ca="1" si="418"/>
        <v>100</v>
      </c>
      <c r="R1780" s="17">
        <f t="shared" ca="1" si="419"/>
        <v>19.003870844841003</v>
      </c>
      <c r="S1780" s="42">
        <f>[1]CalcBCI!$BZ1780</f>
        <v>-1000</v>
      </c>
      <c r="T1780" s="42">
        <f t="shared" si="413"/>
        <v>-1000</v>
      </c>
      <c r="V1780" s="71"/>
      <c r="W1780" s="71"/>
      <c r="X1780" s="71"/>
      <c r="Y1780" s="71"/>
      <c r="Z1780" s="71"/>
      <c r="AA1780" s="71">
        <f t="shared" ca="1" si="407"/>
        <v>174.23783500522268</v>
      </c>
      <c r="AB1780" s="71"/>
      <c r="AC1780" s="71"/>
      <c r="AE1780" s="71"/>
      <c r="AF1780" s="71"/>
      <c r="AG1780" s="71"/>
      <c r="AH1780" s="71"/>
      <c r="AI1780" s="71"/>
      <c r="AJ1780" s="71">
        <f t="shared" ca="1" si="408"/>
        <v>97.437939098009124</v>
      </c>
      <c r="AK1780" s="71"/>
      <c r="AL1780" s="71"/>
      <c r="AN1780" s="17"/>
      <c r="AO1780" s="17"/>
      <c r="AP1780" s="17"/>
      <c r="AQ1780" s="17"/>
      <c r="AR1780" s="17"/>
      <c r="AT1780" s="71"/>
      <c r="AU1780" s="71"/>
      <c r="AV1780" s="71"/>
      <c r="AW1780" s="71"/>
      <c r="AX1780" s="71"/>
      <c r="AY1780" s="71">
        <f t="shared" ca="1" si="409"/>
        <v>173.74515885532335</v>
      </c>
      <c r="AZ1780" s="71"/>
      <c r="BA1780" s="71"/>
      <c r="BC1780" s="71"/>
      <c r="BD1780" s="71"/>
      <c r="BE1780" s="71"/>
      <c r="BF1780" s="71"/>
      <c r="BG1780" s="71"/>
      <c r="BH1780" s="71">
        <f t="shared" ca="1" si="406"/>
        <v>97.356293439287384</v>
      </c>
      <c r="BI1780" s="71"/>
      <c r="BJ1780" s="71"/>
      <c r="BL1780" s="17">
        <f ca="1">[1]CalcBCI!AM1780</f>
        <v>3.1457121547564961</v>
      </c>
      <c r="BM1780" s="49">
        <f t="shared" ca="1" si="414"/>
        <v>72.927244454133927</v>
      </c>
      <c r="BN1780" s="75">
        <f ca="1">([1]CalcBCI!U1780-$BN$8)/$BN$9+$BN$7</f>
        <v>29.933000000000007</v>
      </c>
      <c r="BO1780" s="17"/>
      <c r="BP1780">
        <f t="shared" ca="1" si="410"/>
        <v>94.237835005222678</v>
      </c>
      <c r="BQ1780" s="17"/>
      <c r="BR1780" s="17"/>
      <c r="BS1780" s="17"/>
      <c r="BU1780" s="17"/>
      <c r="BV1780" s="17"/>
      <c r="BW1780" s="17"/>
      <c r="BX1780" s="17"/>
      <c r="BY1780" s="17"/>
      <c r="BZ1780" s="17"/>
      <c r="CA1780" s="17"/>
      <c r="CB1780" s="17"/>
    </row>
    <row r="1781" spans="1:80" outlineLevel="2" x14ac:dyDescent="0.25">
      <c r="A1781" s="1">
        <f>[1]CalcBCI!BY1781</f>
        <v>36839</v>
      </c>
      <c r="B1781" s="17">
        <f ca="1">[1]CalcBCI!CA1781</f>
        <v>174.63566622604708</v>
      </c>
      <c r="C1781" s="17">
        <f ca="1">[1]CalcBCI!CB1781</f>
        <v>174.1904125406852</v>
      </c>
      <c r="D1781" s="29">
        <f ca="1">[1]CalcBCI!CF1781</f>
        <v>0.97660415773438514</v>
      </c>
      <c r="E1781" s="59">
        <f ca="1">[1]CalcBCI!$CH1781</f>
        <v>60.692469311802995</v>
      </c>
      <c r="F1781" s="29">
        <f ca="1">[1]CalcBCI!CG1781</f>
        <v>0.97605786712841602</v>
      </c>
      <c r="G1781" s="17">
        <f ca="1">[1]CalcBCI!CI1781</f>
        <v>40.144667821040109</v>
      </c>
      <c r="H1781" s="17">
        <f ca="1">[1]CalcBCIg!L1769</f>
        <v>3.7220305800437927</v>
      </c>
      <c r="I1781" s="17">
        <f ca="1">[1]CalcBCIg!J1769</f>
        <v>-2.2779694199562073</v>
      </c>
      <c r="J1781" s="17"/>
      <c r="K1781" s="17">
        <f t="shared" si="415"/>
        <v>-6</v>
      </c>
      <c r="L1781" s="17">
        <f t="shared" si="415"/>
        <v>26</v>
      </c>
      <c r="M1781" s="17">
        <f t="shared" si="416"/>
        <v>96</v>
      </c>
      <c r="N1781" s="17">
        <f t="shared" si="417"/>
        <v>0</v>
      </c>
      <c r="O1781" s="17">
        <f t="shared" ca="1" si="411"/>
        <v>80.346234655901497</v>
      </c>
      <c r="P1781" s="17">
        <f t="shared" si="412"/>
        <v>62.5</v>
      </c>
      <c r="Q1781" s="17">
        <f t="shared" ca="1" si="418"/>
        <v>100</v>
      </c>
      <c r="R1781" s="17">
        <f t="shared" ca="1" si="419"/>
        <v>19.003870844841003</v>
      </c>
      <c r="S1781" s="42">
        <f>[1]CalcBCI!$BZ1781</f>
        <v>-1000</v>
      </c>
      <c r="T1781" s="42">
        <f t="shared" si="413"/>
        <v>-1000</v>
      </c>
      <c r="V1781" s="71"/>
      <c r="W1781" s="71"/>
      <c r="X1781" s="71"/>
      <c r="Y1781" s="71"/>
      <c r="Z1781" s="71"/>
      <c r="AA1781" s="71">
        <f t="shared" ca="1" si="407"/>
        <v>174.63566622604708</v>
      </c>
      <c r="AB1781" s="71"/>
      <c r="AC1781" s="71"/>
      <c r="AE1781" s="71"/>
      <c r="AF1781" s="71"/>
      <c r="AG1781" s="71"/>
      <c r="AH1781" s="71"/>
      <c r="AI1781" s="71"/>
      <c r="AJ1781" s="71">
        <f t="shared" ca="1" si="408"/>
        <v>97.660415773438515</v>
      </c>
      <c r="AK1781" s="71"/>
      <c r="AL1781" s="71"/>
      <c r="AN1781" s="17"/>
      <c r="AO1781" s="17"/>
      <c r="AP1781" s="17"/>
      <c r="AQ1781" s="17"/>
      <c r="AR1781" s="17"/>
      <c r="AT1781" s="71"/>
      <c r="AU1781" s="71"/>
      <c r="AV1781" s="71"/>
      <c r="AW1781" s="71"/>
      <c r="AX1781" s="71"/>
      <c r="AY1781" s="71">
        <f t="shared" ca="1" si="409"/>
        <v>174.1904125406852</v>
      </c>
      <c r="AZ1781" s="71"/>
      <c r="BA1781" s="71"/>
      <c r="BC1781" s="71"/>
      <c r="BD1781" s="71"/>
      <c r="BE1781" s="71"/>
      <c r="BF1781" s="71"/>
      <c r="BG1781" s="71"/>
      <c r="BH1781" s="71">
        <f t="shared" ca="1" si="406"/>
        <v>97.605786712841606</v>
      </c>
      <c r="BI1781" s="71"/>
      <c r="BJ1781" s="71"/>
      <c r="BL1781" s="17">
        <f ca="1">[1]CalcBCI!AM1781</f>
        <v>3.1540190109544368</v>
      </c>
      <c r="BM1781" s="49">
        <f t="shared" ca="1" si="414"/>
        <v>73.318151342610548</v>
      </c>
      <c r="BN1781" s="75">
        <f ca="1">([1]CalcBCI!U1781-$BN$8)/$BN$9+$BN$7</f>
        <v>31.283500000000004</v>
      </c>
      <c r="BO1781" s="17"/>
      <c r="BP1781">
        <f t="shared" ca="1" si="410"/>
        <v>94.635666226047078</v>
      </c>
      <c r="BQ1781" s="17"/>
      <c r="BR1781" s="17"/>
      <c r="BS1781" s="17"/>
      <c r="BU1781" s="17"/>
      <c r="BV1781" s="17"/>
      <c r="BW1781" s="17"/>
      <c r="BX1781" s="17"/>
      <c r="BY1781" s="17"/>
      <c r="BZ1781" s="17"/>
      <c r="CA1781" s="17"/>
      <c r="CB1781" s="17"/>
    </row>
    <row r="1782" spans="1:80" outlineLevel="2" x14ac:dyDescent="0.25">
      <c r="A1782" s="1">
        <f>[1]CalcBCI!BY1782</f>
        <v>36846</v>
      </c>
      <c r="B1782" s="17">
        <f ca="1">[1]CalcBCI!CA1782</f>
        <v>173.88964073823155</v>
      </c>
      <c r="C1782" s="17">
        <f ca="1">[1]CalcBCI!CB1782</f>
        <v>174.04002663945838</v>
      </c>
      <c r="D1782" s="29">
        <f ca="1">[1]CalcBCI!CF1782</f>
        <v>0.97243220587070678</v>
      </c>
      <c r="E1782" s="59">
        <f ca="1">[1]CalcBCI!$CH1782</f>
        <v>53.683141583848766</v>
      </c>
      <c r="F1782" s="29">
        <f ca="1">[1]CalcBCI!CG1782</f>
        <v>0.97521519536562107</v>
      </c>
      <c r="G1782" s="17">
        <f ca="1">[1]CalcBCI!CI1782</f>
        <v>38.037988414052727</v>
      </c>
      <c r="H1782" s="17">
        <f ca="1">[1]CalcBCIg!L1770</f>
        <v>4.1252530217170715</v>
      </c>
      <c r="I1782" s="17">
        <f ca="1">[1]CalcBCIg!J1770</f>
        <v>-1.8747469782829287</v>
      </c>
      <c r="J1782" s="17"/>
      <c r="K1782" s="17">
        <f t="shared" si="415"/>
        <v>-6</v>
      </c>
      <c r="L1782" s="17">
        <f t="shared" si="415"/>
        <v>26</v>
      </c>
      <c r="M1782" s="17">
        <f t="shared" si="416"/>
        <v>96</v>
      </c>
      <c r="N1782" s="17">
        <f t="shared" si="417"/>
        <v>0</v>
      </c>
      <c r="O1782" s="17">
        <f t="shared" ca="1" si="411"/>
        <v>76.841570791924383</v>
      </c>
      <c r="P1782" s="17">
        <f t="shared" si="412"/>
        <v>62.5</v>
      </c>
      <c r="Q1782" s="17">
        <f t="shared" ca="1" si="418"/>
        <v>100</v>
      </c>
      <c r="R1782" s="17">
        <f t="shared" ca="1" si="419"/>
        <v>19.003870844841003</v>
      </c>
      <c r="S1782" s="42">
        <f>[1]CalcBCI!$BZ1782</f>
        <v>-1000</v>
      </c>
      <c r="T1782" s="42">
        <f t="shared" si="413"/>
        <v>-1000</v>
      </c>
      <c r="V1782" s="71"/>
      <c r="W1782" s="71"/>
      <c r="X1782" s="71"/>
      <c r="Y1782" s="71"/>
      <c r="Z1782" s="71"/>
      <c r="AA1782" s="71">
        <f t="shared" ca="1" si="407"/>
        <v>173.88964073823155</v>
      </c>
      <c r="AB1782" s="71"/>
      <c r="AC1782" s="71"/>
      <c r="AE1782" s="71"/>
      <c r="AF1782" s="71"/>
      <c r="AG1782" s="71"/>
      <c r="AH1782" s="71"/>
      <c r="AI1782" s="71"/>
      <c r="AJ1782" s="71">
        <f t="shared" ca="1" si="408"/>
        <v>97.243220587070681</v>
      </c>
      <c r="AK1782" s="71"/>
      <c r="AL1782" s="71"/>
      <c r="AN1782" s="17"/>
      <c r="AO1782" s="17"/>
      <c r="AP1782" s="17"/>
      <c r="AQ1782" s="17"/>
      <c r="AR1782" s="17"/>
      <c r="AT1782" s="71"/>
      <c r="AU1782" s="71"/>
      <c r="AV1782" s="71"/>
      <c r="AW1782" s="71"/>
      <c r="AX1782" s="71"/>
      <c r="AY1782" s="71">
        <f t="shared" ca="1" si="409"/>
        <v>174.04002663945838</v>
      </c>
      <c r="AZ1782" s="71"/>
      <c r="BA1782" s="71"/>
      <c r="BC1782" s="71"/>
      <c r="BD1782" s="71"/>
      <c r="BE1782" s="71"/>
      <c r="BF1782" s="71"/>
      <c r="BG1782" s="71"/>
      <c r="BH1782" s="71">
        <f t="shared" ca="1" si="406"/>
        <v>97.52151953656211</v>
      </c>
      <c r="BI1782" s="71"/>
      <c r="BJ1782" s="71"/>
      <c r="BL1782" s="17">
        <f ca="1">[1]CalcBCI!AM1782</f>
        <v>3.1392580420432696</v>
      </c>
      <c r="BM1782" s="49">
        <f t="shared" ca="1" si="414"/>
        <v>72.623524604110514</v>
      </c>
      <c r="BN1782" s="75">
        <f ca="1">([1]CalcBCI!U1782-$BN$8)/$BN$9+$BN$7</f>
        <v>28.901399999999988</v>
      </c>
      <c r="BO1782" s="17"/>
      <c r="BP1782">
        <f t="shared" ca="1" si="410"/>
        <v>93.889640738231549</v>
      </c>
      <c r="BQ1782" s="17"/>
      <c r="BR1782" s="17"/>
      <c r="BS1782" s="17"/>
      <c r="BU1782" s="17"/>
      <c r="BV1782" s="17"/>
      <c r="BW1782" s="17"/>
      <c r="BX1782" s="17"/>
      <c r="BY1782" s="17"/>
      <c r="BZ1782" s="17"/>
      <c r="CA1782" s="17"/>
      <c r="CB1782" s="17"/>
    </row>
    <row r="1783" spans="1:80" outlineLevel="2" x14ac:dyDescent="0.25">
      <c r="A1783" s="1">
        <f>[1]CalcBCI!BY1783</f>
        <v>36853</v>
      </c>
      <c r="B1783" s="17">
        <f ca="1">[1]CalcBCI!CA1783</f>
        <v>172.81352047278168</v>
      </c>
      <c r="C1783" s="17">
        <f ca="1">[1]CalcBCI!CB1783</f>
        <v>173.42677355612003</v>
      </c>
      <c r="D1783" s="29">
        <f ca="1">[1]CalcBCI!CF1783</f>
        <v>0.96641428554451048</v>
      </c>
      <c r="E1783" s="59">
        <f ca="1">[1]CalcBCI!$CH1783</f>
        <v>43.572388347631865</v>
      </c>
      <c r="F1783" s="29">
        <f ca="1">[1]CalcBCI!CG1783</f>
        <v>0.97177889546941787</v>
      </c>
      <c r="G1783" s="17">
        <f ca="1">[1]CalcBCI!CI1783</f>
        <v>29.447238673544735</v>
      </c>
      <c r="H1783" s="17">
        <f ca="1">[1]CalcBCIg!L1771</f>
        <v>3.9477903246879573</v>
      </c>
      <c r="I1783" s="17">
        <f ca="1">[1]CalcBCIg!J1771</f>
        <v>-2.0522096753120427</v>
      </c>
      <c r="J1783" s="17"/>
      <c r="K1783" s="17">
        <f t="shared" si="415"/>
        <v>-6</v>
      </c>
      <c r="L1783" s="17">
        <f t="shared" si="415"/>
        <v>26</v>
      </c>
      <c r="M1783" s="17">
        <f t="shared" si="416"/>
        <v>96</v>
      </c>
      <c r="N1783" s="17">
        <f t="shared" si="417"/>
        <v>0</v>
      </c>
      <c r="O1783" s="17">
        <f t="shared" ca="1" si="411"/>
        <v>71.786194173815929</v>
      </c>
      <c r="P1783" s="17">
        <f t="shared" si="412"/>
        <v>62.5</v>
      </c>
      <c r="Q1783" s="17">
        <f t="shared" ca="1" si="418"/>
        <v>100</v>
      </c>
      <c r="R1783" s="17">
        <f t="shared" ca="1" si="419"/>
        <v>19.003870844841003</v>
      </c>
      <c r="S1783" s="42">
        <f>[1]CalcBCI!$BZ1783</f>
        <v>-1000</v>
      </c>
      <c r="T1783" s="42">
        <f t="shared" si="413"/>
        <v>-1000</v>
      </c>
      <c r="V1783" s="71"/>
      <c r="W1783" s="71"/>
      <c r="X1783" s="71"/>
      <c r="Y1783" s="71"/>
      <c r="Z1783" s="71"/>
      <c r="AA1783" s="71">
        <f t="shared" ca="1" si="407"/>
        <v>172.81352047278168</v>
      </c>
      <c r="AB1783" s="71"/>
      <c r="AC1783" s="71"/>
      <c r="AE1783" s="71"/>
      <c r="AF1783" s="71"/>
      <c r="AG1783" s="71"/>
      <c r="AH1783" s="71"/>
      <c r="AI1783" s="71"/>
      <c r="AJ1783" s="71">
        <f t="shared" ca="1" si="408"/>
        <v>96.641428554451039</v>
      </c>
      <c r="AK1783" s="71"/>
      <c r="AL1783" s="71"/>
      <c r="AN1783" s="17"/>
      <c r="AO1783" s="17"/>
      <c r="AP1783" s="17"/>
      <c r="AQ1783" s="17"/>
      <c r="AR1783" s="17"/>
      <c r="AT1783" s="71"/>
      <c r="AU1783" s="71"/>
      <c r="AV1783" s="71"/>
      <c r="AW1783" s="71"/>
      <c r="AX1783" s="71"/>
      <c r="AY1783" s="71">
        <f t="shared" ca="1" si="409"/>
        <v>173.42677355612003</v>
      </c>
      <c r="AZ1783" s="71"/>
      <c r="BA1783" s="71"/>
      <c r="BC1783" s="71"/>
      <c r="BD1783" s="71"/>
      <c r="BE1783" s="71"/>
      <c r="BF1783" s="71"/>
      <c r="BG1783" s="71"/>
      <c r="BH1783" s="71">
        <f t="shared" ca="1" si="406"/>
        <v>97.177889546941785</v>
      </c>
      <c r="BI1783" s="71"/>
      <c r="BJ1783" s="71"/>
      <c r="BL1783" s="17">
        <f ca="1">[1]CalcBCI!AM1783</f>
        <v>3.1304862273496634</v>
      </c>
      <c r="BM1783" s="49">
        <f t="shared" ca="1" si="414"/>
        <v>72.210737539249436</v>
      </c>
      <c r="BN1783" s="75">
        <f ca="1">([1]CalcBCI!U1783-$BN$8)/$BN$9+$BN$7</f>
        <v>27.523699999999998</v>
      </c>
      <c r="BO1783" s="17"/>
      <c r="BP1783">
        <f t="shared" ca="1" si="410"/>
        <v>92.813520472781676</v>
      </c>
      <c r="BQ1783" s="17"/>
      <c r="BR1783" s="17"/>
      <c r="BS1783" s="17"/>
      <c r="BU1783" s="17"/>
      <c r="BV1783" s="17"/>
      <c r="BW1783" s="17"/>
      <c r="BX1783" s="17"/>
      <c r="BY1783" s="17"/>
      <c r="BZ1783" s="17"/>
      <c r="CA1783" s="17"/>
      <c r="CB1783" s="17"/>
    </row>
    <row r="1784" spans="1:80" outlineLevel="2" x14ac:dyDescent="0.25">
      <c r="A1784" s="1">
        <f>[1]CalcBCI!BY1784</f>
        <v>36860</v>
      </c>
      <c r="B1784" s="17">
        <f ca="1">[1]CalcBCI!CA1784</f>
        <v>171.51690902086062</v>
      </c>
      <c r="C1784" s="17">
        <f ca="1">[1]CalcBCI!CB1784</f>
        <v>172.47184128849034</v>
      </c>
      <c r="D1784" s="29">
        <f ca="1">[1]CalcBCI!CF1784</f>
        <v>0.95916332609117028</v>
      </c>
      <c r="E1784" s="59">
        <f ca="1">[1]CalcBCI!$CH1784</f>
        <v>31.389996792960833</v>
      </c>
      <c r="F1784" s="29">
        <f ca="1">[1]CalcBCI!CG1784</f>
        <v>0.96642803178639491</v>
      </c>
      <c r="G1784" s="17">
        <f ca="1">[1]CalcBCI!CI1784</f>
        <v>16.070079465987359</v>
      </c>
      <c r="H1784" s="17">
        <f ca="1">[1]CalcBCIg!L1772</f>
        <v>3.1933707594871521</v>
      </c>
      <c r="I1784" s="17">
        <f ca="1">[1]CalcBCIg!J1772</f>
        <v>-2.8066292405128479</v>
      </c>
      <c r="J1784" s="17"/>
      <c r="K1784" s="17">
        <f t="shared" si="415"/>
        <v>-6</v>
      </c>
      <c r="L1784" s="17">
        <f t="shared" si="415"/>
        <v>26</v>
      </c>
      <c r="M1784" s="17">
        <f t="shared" si="416"/>
        <v>96</v>
      </c>
      <c r="N1784" s="17">
        <f t="shared" si="417"/>
        <v>0</v>
      </c>
      <c r="O1784" s="17">
        <f t="shared" ca="1" si="411"/>
        <v>65.694998396480415</v>
      </c>
      <c r="P1784" s="17">
        <f t="shared" si="412"/>
        <v>62.5</v>
      </c>
      <c r="Q1784" s="17">
        <f t="shared" ca="1" si="418"/>
        <v>100</v>
      </c>
      <c r="R1784" s="17">
        <f t="shared" ca="1" si="419"/>
        <v>19.003870844841003</v>
      </c>
      <c r="S1784" s="42">
        <f>[1]CalcBCI!$BZ1784</f>
        <v>-1000</v>
      </c>
      <c r="T1784" s="42">
        <f t="shared" si="413"/>
        <v>-1000</v>
      </c>
      <c r="V1784" s="71"/>
      <c r="W1784" s="71"/>
      <c r="X1784" s="71"/>
      <c r="Y1784" s="71"/>
      <c r="Z1784" s="71"/>
      <c r="AA1784" s="71">
        <f t="shared" ca="1" si="407"/>
        <v>171.51690902086062</v>
      </c>
      <c r="AB1784" s="71"/>
      <c r="AC1784" s="71"/>
      <c r="AE1784" s="71"/>
      <c r="AF1784" s="71"/>
      <c r="AG1784" s="71"/>
      <c r="AH1784" s="71"/>
      <c r="AI1784" s="71"/>
      <c r="AJ1784" s="71">
        <f t="shared" ca="1" si="408"/>
        <v>95.916332609117021</v>
      </c>
      <c r="AK1784" s="71"/>
      <c r="AL1784" s="71"/>
      <c r="AN1784" s="17"/>
      <c r="AO1784" s="17"/>
      <c r="AP1784" s="17"/>
      <c r="AQ1784" s="17"/>
      <c r="AR1784" s="17"/>
      <c r="AT1784" s="71"/>
      <c r="AU1784" s="71"/>
      <c r="AV1784" s="71"/>
      <c r="AW1784" s="71"/>
      <c r="AX1784" s="71"/>
      <c r="AY1784" s="71">
        <f t="shared" ca="1" si="409"/>
        <v>172.47184128849034</v>
      </c>
      <c r="AZ1784" s="71"/>
      <c r="BA1784" s="71"/>
      <c r="BC1784" s="71"/>
      <c r="BD1784" s="71"/>
      <c r="BE1784" s="71"/>
      <c r="BF1784" s="71"/>
      <c r="BG1784" s="71"/>
      <c r="BH1784" s="71">
        <f t="shared" ca="1" si="406"/>
        <v>96.642803178639483</v>
      </c>
      <c r="BI1784" s="71"/>
      <c r="BJ1784" s="71"/>
      <c r="BL1784" s="17">
        <f ca="1">[1]CalcBCI!AM1784</f>
        <v>3.1265275162209876</v>
      </c>
      <c r="BM1784" s="49">
        <f t="shared" ca="1" si="414"/>
        <v>72.024447152993304</v>
      </c>
      <c r="BN1784" s="75">
        <f ca="1">([1]CalcBCI!U1784-$BN$8)/$BN$9+$BN$7</f>
        <v>26.911000000000001</v>
      </c>
      <c r="BO1784" s="17"/>
      <c r="BP1784">
        <f t="shared" ca="1" si="410"/>
        <v>91.516909020860624</v>
      </c>
      <c r="BQ1784" s="17"/>
      <c r="BR1784" s="17"/>
      <c r="BS1784" s="17"/>
      <c r="BU1784" s="17"/>
      <c r="BV1784" s="17"/>
      <c r="BW1784" s="17"/>
      <c r="BX1784" s="17"/>
      <c r="BY1784" s="17"/>
      <c r="BZ1784" s="17"/>
      <c r="CA1784" s="17"/>
      <c r="CB1784" s="17"/>
    </row>
    <row r="1785" spans="1:80" outlineLevel="2" x14ac:dyDescent="0.25">
      <c r="A1785" s="1">
        <f>[1]CalcBCI!BY1785</f>
        <v>36867</v>
      </c>
      <c r="B1785" s="17">
        <f ca="1">[1]CalcBCI!CA1785</f>
        <v>170.83220840166945</v>
      </c>
      <c r="C1785" s="17">
        <f ca="1">[1]CalcBCI!CB1785</f>
        <v>171.65202484507989</v>
      </c>
      <c r="D1785" s="29">
        <f ca="1">[1]CalcBCI!CF1785</f>
        <v>0.95533431747021724</v>
      </c>
      <c r="E1785" s="59">
        <f ca="1">[1]CalcBCI!$CH1785</f>
        <v>24.956850588402649</v>
      </c>
      <c r="F1785" s="29">
        <f ca="1">[1]CalcBCI!CG1785</f>
        <v>0.96183427557719425</v>
      </c>
      <c r="G1785" s="17">
        <f ca="1">[1]CalcBCI!CI1785</f>
        <v>4.5856889429857173</v>
      </c>
      <c r="H1785" s="17">
        <f ca="1">[1]CalcBCIg!L1773</f>
        <v>2.1710509657859784</v>
      </c>
      <c r="I1785" s="17">
        <f ca="1">[1]CalcBCIg!J1773</f>
        <v>-3.8289490342140216</v>
      </c>
      <c r="J1785" s="17"/>
      <c r="K1785" s="17">
        <f t="shared" si="415"/>
        <v>-6</v>
      </c>
      <c r="L1785" s="17">
        <f t="shared" si="415"/>
        <v>26</v>
      </c>
      <c r="M1785" s="17">
        <f t="shared" si="416"/>
        <v>96</v>
      </c>
      <c r="N1785" s="17">
        <f t="shared" si="417"/>
        <v>0</v>
      </c>
      <c r="O1785" s="17">
        <f t="shared" ca="1" si="411"/>
        <v>62.478425294201323</v>
      </c>
      <c r="P1785" s="17">
        <f t="shared" si="412"/>
        <v>62.5</v>
      </c>
      <c r="Q1785" s="17">
        <f t="shared" ca="1" si="418"/>
        <v>100</v>
      </c>
      <c r="R1785" s="17">
        <f t="shared" ca="1" si="419"/>
        <v>19.003870844841003</v>
      </c>
      <c r="S1785" s="42">
        <f>[1]CalcBCI!$BZ1785</f>
        <v>-1000</v>
      </c>
      <c r="T1785" s="42">
        <f t="shared" si="413"/>
        <v>-1000</v>
      </c>
      <c r="V1785" s="71"/>
      <c r="W1785" s="71"/>
      <c r="X1785" s="71"/>
      <c r="Y1785" s="71"/>
      <c r="Z1785" s="71"/>
      <c r="AA1785" s="71">
        <f t="shared" ca="1" si="407"/>
        <v>170.83220840166945</v>
      </c>
      <c r="AB1785" s="71"/>
      <c r="AC1785" s="71"/>
      <c r="AE1785" s="71"/>
      <c r="AF1785" s="71"/>
      <c r="AG1785" s="71"/>
      <c r="AH1785" s="71"/>
      <c r="AI1785" s="71"/>
      <c r="AJ1785" s="71">
        <f t="shared" ca="1" si="408"/>
        <v>95.533431747021723</v>
      </c>
      <c r="AK1785" s="71"/>
      <c r="AL1785" s="71"/>
      <c r="AN1785" s="17"/>
      <c r="AO1785" s="17"/>
      <c r="AP1785" s="17"/>
      <c r="AQ1785" s="17"/>
      <c r="AR1785" s="17"/>
      <c r="AT1785" s="71"/>
      <c r="AU1785" s="71"/>
      <c r="AV1785" s="71"/>
      <c r="AW1785" s="71"/>
      <c r="AX1785" s="71"/>
      <c r="AY1785" s="71">
        <f t="shared" ca="1" si="409"/>
        <v>171.65202484507989</v>
      </c>
      <c r="AZ1785" s="71"/>
      <c r="BA1785" s="71"/>
      <c r="BC1785" s="71"/>
      <c r="BD1785" s="71"/>
      <c r="BE1785" s="71"/>
      <c r="BF1785" s="71"/>
      <c r="BG1785" s="71"/>
      <c r="BH1785" s="71">
        <f t="shared" ca="1" si="406"/>
        <v>96.183427557719426</v>
      </c>
      <c r="BI1785" s="71"/>
      <c r="BJ1785" s="71"/>
      <c r="BL1785" s="17">
        <f ca="1">[1]CalcBCI!AM1785</f>
        <v>3.1260112044221522</v>
      </c>
      <c r="BM1785" s="49">
        <f t="shared" ca="1" si="414"/>
        <v>72.000150375252474</v>
      </c>
      <c r="BN1785" s="75">
        <f ca="1">([1]CalcBCI!U1785-$BN$8)/$BN$9+$BN$7</f>
        <v>26.831500000000005</v>
      </c>
      <c r="BO1785" s="17"/>
      <c r="BP1785">
        <f t="shared" ca="1" si="410"/>
        <v>90.832208401669448</v>
      </c>
      <c r="BQ1785" s="17"/>
      <c r="BR1785" s="17"/>
      <c r="BS1785" s="17"/>
      <c r="BU1785" s="17"/>
      <c r="BV1785" s="17"/>
      <c r="BW1785" s="17"/>
      <c r="BX1785" s="17"/>
      <c r="BY1785" s="17"/>
      <c r="BZ1785" s="17"/>
      <c r="CA1785" s="17"/>
      <c r="CB1785" s="17"/>
    </row>
    <row r="1786" spans="1:80" outlineLevel="2" x14ac:dyDescent="0.25">
      <c r="A1786" s="1">
        <f>[1]CalcBCI!BY1786</f>
        <v>36874</v>
      </c>
      <c r="B1786" s="17">
        <f ca="1">[1]CalcBCI!CA1786</f>
        <v>171.70138377566303</v>
      </c>
      <c r="C1786" s="17">
        <f ca="1">[1]CalcBCI!CB1786</f>
        <v>171.67670431037146</v>
      </c>
      <c r="D1786" s="29">
        <f ca="1">[1]CalcBCI!CF1786</f>
        <v>0.96019495277104827</v>
      </c>
      <c r="E1786" s="59">
        <f ca="1">[1]CalcBCI!$CH1786</f>
        <v>33.123240542755852</v>
      </c>
      <c r="F1786" s="29">
        <f ca="1">[1]CalcBCI!CG1786</f>
        <v>0.96197256439517798</v>
      </c>
      <c r="G1786" s="17">
        <f ca="1">[1]CalcBCI!CI1786</f>
        <v>4.9314109879450241</v>
      </c>
      <c r="H1786" s="17">
        <f ca="1">[1]CalcBCIg!L1774</f>
        <v>1.6246832013130179</v>
      </c>
      <c r="I1786" s="17">
        <f ca="1">[1]CalcBCIg!J1774</f>
        <v>-4.3753167986869821</v>
      </c>
      <c r="J1786" s="17"/>
      <c r="K1786" s="17">
        <f t="shared" si="415"/>
        <v>-6</v>
      </c>
      <c r="L1786" s="17">
        <f t="shared" si="415"/>
        <v>26</v>
      </c>
      <c r="M1786" s="17">
        <f t="shared" si="416"/>
        <v>96</v>
      </c>
      <c r="N1786" s="17">
        <f t="shared" si="417"/>
        <v>0</v>
      </c>
      <c r="O1786" s="17">
        <f t="shared" ca="1" si="411"/>
        <v>66.561620271377933</v>
      </c>
      <c r="P1786" s="17">
        <f t="shared" si="412"/>
        <v>62.5</v>
      </c>
      <c r="Q1786" s="17">
        <f t="shared" ca="1" si="418"/>
        <v>100</v>
      </c>
      <c r="R1786" s="17">
        <f t="shared" ca="1" si="419"/>
        <v>19.003870844841003</v>
      </c>
      <c r="S1786" s="42">
        <f>[1]CalcBCI!$BZ1786</f>
        <v>-1000</v>
      </c>
      <c r="T1786" s="42">
        <f t="shared" si="413"/>
        <v>-1000</v>
      </c>
      <c r="V1786" s="71"/>
      <c r="W1786" s="71"/>
      <c r="X1786" s="71"/>
      <c r="Y1786" s="71"/>
      <c r="Z1786" s="71"/>
      <c r="AA1786" s="71">
        <f t="shared" ca="1" si="407"/>
        <v>171.70138377566303</v>
      </c>
      <c r="AB1786" s="71"/>
      <c r="AC1786" s="71"/>
      <c r="AE1786" s="71"/>
      <c r="AF1786" s="71"/>
      <c r="AG1786" s="71"/>
      <c r="AH1786" s="71"/>
      <c r="AI1786" s="71"/>
      <c r="AJ1786" s="71">
        <f t="shared" ca="1" si="408"/>
        <v>96.019495277104824</v>
      </c>
      <c r="AK1786" s="71"/>
      <c r="AL1786" s="71"/>
      <c r="AN1786" s="17"/>
      <c r="AO1786" s="17"/>
      <c r="AP1786" s="17"/>
      <c r="AQ1786" s="17"/>
      <c r="AR1786" s="17"/>
      <c r="AT1786" s="71"/>
      <c r="AU1786" s="71"/>
      <c r="AV1786" s="71"/>
      <c r="AW1786" s="71"/>
      <c r="AX1786" s="71"/>
      <c r="AY1786" s="71">
        <f t="shared" ca="1" si="409"/>
        <v>171.67670431037146</v>
      </c>
      <c r="AZ1786" s="71"/>
      <c r="BA1786" s="71"/>
      <c r="BC1786" s="71"/>
      <c r="BD1786" s="71"/>
      <c r="BE1786" s="71"/>
      <c r="BF1786" s="71"/>
      <c r="BG1786" s="71"/>
      <c r="BH1786" s="71">
        <f t="shared" ca="1" si="406"/>
        <v>96.197256439517801</v>
      </c>
      <c r="BI1786" s="71"/>
      <c r="BJ1786" s="71"/>
      <c r="BL1786" s="17">
        <f ca="1">[1]CalcBCI!AM1786</f>
        <v>3.1351205609591695</v>
      </c>
      <c r="BM1786" s="49">
        <f t="shared" ca="1" si="414"/>
        <v>72.428821599968302</v>
      </c>
      <c r="BN1786" s="75">
        <f ca="1">([1]CalcBCI!U1786-$BN$8)/$BN$9+$BN$7</f>
        <v>28.248100000000001</v>
      </c>
      <c r="BO1786" s="17"/>
      <c r="BP1786">
        <f t="shared" ca="1" si="410"/>
        <v>91.701383775663032</v>
      </c>
      <c r="BQ1786" s="17"/>
      <c r="BR1786" s="17"/>
      <c r="BS1786" s="17"/>
      <c r="BU1786" s="17"/>
      <c r="BV1786" s="17"/>
      <c r="BW1786" s="17"/>
      <c r="BX1786" s="17"/>
      <c r="BY1786" s="17"/>
      <c r="BZ1786" s="17"/>
      <c r="CA1786" s="17"/>
      <c r="CB1786" s="17"/>
    </row>
    <row r="1787" spans="1:80" outlineLevel="2" x14ac:dyDescent="0.25">
      <c r="A1787" s="1">
        <f>[1]CalcBCI!BY1787</f>
        <v>36881</v>
      </c>
      <c r="B1787" s="17">
        <f ca="1">[1]CalcBCI!CA1787</f>
        <v>170.5493879700492</v>
      </c>
      <c r="C1787" s="17">
        <f ca="1">[1]CalcBCI!CB1787</f>
        <v>171.11304614021032</v>
      </c>
      <c r="D1787" s="29">
        <f ca="1">[1]CalcBCI!CF1787</f>
        <v>0.95375271838807407</v>
      </c>
      <c r="E1787" s="59">
        <f ca="1">[1]CalcBCI!$CH1787</f>
        <v>22.299594065984685</v>
      </c>
      <c r="F1787" s="29">
        <f ca="1">[1]CalcBCI!CG1787</f>
        <v>0.95881416443887446</v>
      </c>
      <c r="G1787" s="17">
        <f ca="1">[1]CalcBCI!CI1787</f>
        <v>-2.9645889028137558</v>
      </c>
      <c r="H1787" s="17">
        <f ca="1">[1]CalcBCIg!L1775</f>
        <v>1.0787118077278128</v>
      </c>
      <c r="I1787" s="17">
        <f ca="1">[1]CalcBCIg!J1775</f>
        <v>-4.9212881922721872</v>
      </c>
      <c r="J1787" s="17"/>
      <c r="K1787" s="17">
        <f t="shared" si="415"/>
        <v>-6</v>
      </c>
      <c r="L1787" s="17">
        <f t="shared" si="415"/>
        <v>26</v>
      </c>
      <c r="M1787" s="17">
        <f t="shared" si="416"/>
        <v>96</v>
      </c>
      <c r="N1787" s="17">
        <f t="shared" si="417"/>
        <v>0</v>
      </c>
      <c r="O1787" s="17">
        <f t="shared" ca="1" si="411"/>
        <v>61.149797032992339</v>
      </c>
      <c r="P1787" s="17">
        <f t="shared" si="412"/>
        <v>62.5</v>
      </c>
      <c r="Q1787" s="17">
        <f t="shared" ca="1" si="418"/>
        <v>100</v>
      </c>
      <c r="R1787" s="17">
        <f t="shared" ca="1" si="419"/>
        <v>19.003870844841003</v>
      </c>
      <c r="S1787" s="42">
        <f>[1]CalcBCI!$BZ1787</f>
        <v>-1000</v>
      </c>
      <c r="T1787" s="42">
        <f t="shared" si="413"/>
        <v>-1000</v>
      </c>
      <c r="V1787" s="71"/>
      <c r="W1787" s="71"/>
      <c r="X1787" s="71"/>
      <c r="Y1787" s="71"/>
      <c r="Z1787" s="71"/>
      <c r="AA1787" s="71">
        <f t="shared" ca="1" si="407"/>
        <v>170.5493879700492</v>
      </c>
      <c r="AB1787" s="71"/>
      <c r="AC1787" s="71"/>
      <c r="AE1787" s="71"/>
      <c r="AF1787" s="71"/>
      <c r="AG1787" s="71"/>
      <c r="AH1787" s="71"/>
      <c r="AI1787" s="71"/>
      <c r="AJ1787" s="71">
        <f t="shared" ca="1" si="408"/>
        <v>95.375271838807421</v>
      </c>
      <c r="AK1787" s="71"/>
      <c r="AL1787" s="71"/>
      <c r="AN1787" s="17"/>
      <c r="AO1787" s="17"/>
      <c r="AP1787" s="17"/>
      <c r="AQ1787" s="17"/>
      <c r="AR1787" s="17"/>
      <c r="AT1787" s="71"/>
      <c r="AU1787" s="71"/>
      <c r="AV1787" s="71"/>
      <c r="AW1787" s="71"/>
      <c r="AX1787" s="71"/>
      <c r="AY1787" s="71">
        <f t="shared" ca="1" si="409"/>
        <v>171.11304614021032</v>
      </c>
      <c r="AZ1787" s="71"/>
      <c r="BA1787" s="71"/>
      <c r="BC1787" s="71"/>
      <c r="BD1787" s="71"/>
      <c r="BE1787" s="71"/>
      <c r="BF1787" s="71"/>
      <c r="BG1787" s="71"/>
      <c r="BH1787" s="71">
        <f t="shared" ca="1" si="406"/>
        <v>95.881416443887446</v>
      </c>
      <c r="BI1787" s="71"/>
      <c r="BJ1787" s="71"/>
      <c r="BL1787" s="17">
        <f ca="1">[1]CalcBCI!AM1787</f>
        <v>3.1170166117089733</v>
      </c>
      <c r="BM1787" s="49">
        <f t="shared" ca="1" si="414"/>
        <v>71.576879745926419</v>
      </c>
      <c r="BN1787" s="75">
        <f ca="1">([1]CalcBCI!U1787-$BN$8)/$BN$9+$BN$7</f>
        <v>25.461599999999997</v>
      </c>
      <c r="BO1787" s="17"/>
      <c r="BP1787">
        <f t="shared" ca="1" si="410"/>
        <v>90.549387970049196</v>
      </c>
      <c r="BQ1787" s="17"/>
      <c r="BR1787" s="17"/>
      <c r="BS1787" s="17"/>
      <c r="BU1787" s="17"/>
      <c r="BV1787" s="17"/>
      <c r="BW1787" s="17"/>
      <c r="BX1787" s="17"/>
      <c r="BY1787" s="17"/>
      <c r="BZ1787" s="17"/>
      <c r="CA1787" s="17"/>
      <c r="CB1787" s="17"/>
    </row>
    <row r="1788" spans="1:80" outlineLevel="2" x14ac:dyDescent="0.25">
      <c r="A1788" s="1">
        <f>[1]CalcBCI!BY1788</f>
        <v>36888</v>
      </c>
      <c r="B1788" s="17">
        <f ca="1">[1]CalcBCI!CA1788</f>
        <v>169.35331139622224</v>
      </c>
      <c r="C1788" s="17">
        <f ca="1">[1]CalcBCI!CB1788</f>
        <v>170.23317876821628</v>
      </c>
      <c r="D1788" s="29">
        <f ca="1">[1]CalcBCI!CF1788</f>
        <v>0.94706397387092522</v>
      </c>
      <c r="E1788" s="59">
        <f ca="1">[1]CalcBCI!$CH1788</f>
        <v>11.061784057334071</v>
      </c>
      <c r="F1788" s="29">
        <f ca="1">[1]CalcBCI!CG1788</f>
        <v>0.95388391909449421</v>
      </c>
      <c r="G1788" s="17">
        <f ca="1">[1]CalcBCI!CI1788</f>
        <v>-15.29020226376436</v>
      </c>
      <c r="H1788" s="17">
        <f ca="1">[1]CalcBCIg!L1776</f>
        <v>0.57632511854171842</v>
      </c>
      <c r="I1788" s="17">
        <f ca="1">[1]CalcBCIg!J1776</f>
        <v>-5.4236748814582816</v>
      </c>
      <c r="J1788" s="17"/>
      <c r="K1788" s="17">
        <f t="shared" si="415"/>
        <v>-6</v>
      </c>
      <c r="L1788" s="17">
        <f t="shared" si="415"/>
        <v>26</v>
      </c>
      <c r="M1788" s="17">
        <f t="shared" si="416"/>
        <v>96</v>
      </c>
      <c r="N1788" s="17">
        <f t="shared" si="417"/>
        <v>0</v>
      </c>
      <c r="O1788" s="17">
        <f t="shared" ca="1" si="411"/>
        <v>55.530892028667033</v>
      </c>
      <c r="P1788" s="17">
        <f t="shared" si="412"/>
        <v>62.5</v>
      </c>
      <c r="Q1788" s="17">
        <f t="shared" ca="1" si="418"/>
        <v>100</v>
      </c>
      <c r="R1788" s="17">
        <f t="shared" ca="1" si="419"/>
        <v>19.003870844841003</v>
      </c>
      <c r="S1788" s="42">
        <f>[1]CalcBCI!$BZ1788</f>
        <v>-1000</v>
      </c>
      <c r="T1788" s="42">
        <f t="shared" si="413"/>
        <v>-1000</v>
      </c>
      <c r="V1788" s="71"/>
      <c r="W1788" s="71"/>
      <c r="X1788" s="71"/>
      <c r="Y1788" s="71"/>
      <c r="Z1788" s="71"/>
      <c r="AA1788" s="71">
        <f t="shared" ca="1" si="407"/>
        <v>169.35331139622224</v>
      </c>
      <c r="AB1788" s="71"/>
      <c r="AC1788" s="71"/>
      <c r="AE1788" s="71"/>
      <c r="AF1788" s="71"/>
      <c r="AG1788" s="71"/>
      <c r="AH1788" s="71"/>
      <c r="AI1788" s="71"/>
      <c r="AJ1788" s="71">
        <f t="shared" ca="1" si="408"/>
        <v>94.706397387092522</v>
      </c>
      <c r="AK1788" s="71"/>
      <c r="AL1788" s="71"/>
      <c r="AN1788" s="17"/>
      <c r="AO1788" s="17"/>
      <c r="AP1788" s="17"/>
      <c r="AQ1788" s="17"/>
      <c r="AR1788" s="17"/>
      <c r="AT1788" s="71"/>
      <c r="AU1788" s="71"/>
      <c r="AV1788" s="71"/>
      <c r="AW1788" s="71"/>
      <c r="AX1788" s="71"/>
      <c r="AY1788" s="71">
        <f t="shared" ca="1" si="409"/>
        <v>170.23317876821628</v>
      </c>
      <c r="AZ1788" s="71"/>
      <c r="BA1788" s="71"/>
      <c r="BC1788" s="71"/>
      <c r="BD1788" s="71"/>
      <c r="BE1788" s="71"/>
      <c r="BF1788" s="71"/>
      <c r="BG1788" s="71"/>
      <c r="BH1788" s="71">
        <f t="shared" ca="1" si="406"/>
        <v>95.388391909449425</v>
      </c>
      <c r="BI1788" s="71"/>
      <c r="BJ1788" s="71"/>
      <c r="BL1788" s="17">
        <f ca="1">[1]CalcBCI!AM1788</f>
        <v>3.1160036946180178</v>
      </c>
      <c r="BM1788" s="49">
        <f t="shared" ca="1" si="414"/>
        <v>71.52921354599772</v>
      </c>
      <c r="BN1788" s="75">
        <f ca="1">([1]CalcBCI!U1788-$BN$8)/$BN$9+$BN$7</f>
        <v>25.309100000000001</v>
      </c>
      <c r="BO1788" s="17"/>
      <c r="BP1788">
        <f t="shared" ca="1" si="410"/>
        <v>89.353311396222239</v>
      </c>
      <c r="BQ1788" s="17"/>
      <c r="BR1788" s="17"/>
      <c r="BS1788" s="17"/>
      <c r="BU1788" s="17"/>
      <c r="BV1788" s="17"/>
      <c r="BW1788" s="17"/>
      <c r="BX1788" s="17"/>
      <c r="BY1788" s="17"/>
      <c r="BZ1788" s="17"/>
      <c r="CA1788" s="17"/>
      <c r="CB1788" s="17"/>
    </row>
    <row r="1789" spans="1:80" outlineLevel="2" x14ac:dyDescent="0.25">
      <c r="A1789" s="1">
        <f>[1]CalcBCI!BY1789</f>
        <v>36895</v>
      </c>
      <c r="B1789" s="17">
        <f ca="1">[1]CalcBCI!CA1789</f>
        <v>168.87240988254294</v>
      </c>
      <c r="C1789" s="17">
        <f ca="1">[1]CalcBCI!CB1789</f>
        <v>169.55279432537961</v>
      </c>
      <c r="D1789" s="29">
        <f ca="1">[1]CalcBCI!CF1789</f>
        <v>0.94437465829255962</v>
      </c>
      <c r="E1789" s="59">
        <f ca="1">[1]CalcBCI!$CH1789</f>
        <v>6.5434447119617563</v>
      </c>
      <c r="F1789" s="29">
        <f ca="1">[1]CalcBCI!CG1789</f>
        <v>0.95007145560459116</v>
      </c>
      <c r="G1789" s="17">
        <f ca="1">[1]CalcBCI!CI1789</f>
        <v>-24.821360988521977</v>
      </c>
      <c r="H1789" s="17">
        <f ca="1">[1]CalcBCIg!L1777</f>
        <v>0.14741665124893188</v>
      </c>
      <c r="I1789" s="17">
        <f ca="1">[1]CalcBCIg!J1777</f>
        <v>-5.8525833487510681</v>
      </c>
      <c r="J1789" s="17"/>
      <c r="K1789" s="17">
        <f t="shared" si="415"/>
        <v>-6</v>
      </c>
      <c r="L1789" s="17">
        <f t="shared" si="415"/>
        <v>26</v>
      </c>
      <c r="M1789" s="17">
        <f t="shared" si="416"/>
        <v>96</v>
      </c>
      <c r="N1789" s="17">
        <f t="shared" si="417"/>
        <v>0</v>
      </c>
      <c r="O1789" s="17">
        <f t="shared" ca="1" si="411"/>
        <v>53.271722355980877</v>
      </c>
      <c r="P1789" s="17">
        <f t="shared" si="412"/>
        <v>62.5</v>
      </c>
      <c r="Q1789" s="17">
        <f t="shared" ca="1" si="418"/>
        <v>100</v>
      </c>
      <c r="R1789" s="17">
        <f t="shared" ca="1" si="419"/>
        <v>19.003870844841003</v>
      </c>
      <c r="S1789" s="42">
        <f>[1]CalcBCI!$BZ1789</f>
        <v>-1000</v>
      </c>
      <c r="T1789" s="42">
        <f t="shared" si="413"/>
        <v>-1000</v>
      </c>
      <c r="V1789" s="71"/>
      <c r="W1789" s="71"/>
      <c r="X1789" s="71"/>
      <c r="Y1789" s="71"/>
      <c r="Z1789" s="71"/>
      <c r="AA1789" s="71">
        <f t="shared" ca="1" si="407"/>
        <v>168.87240988254294</v>
      </c>
      <c r="AB1789" s="71"/>
      <c r="AC1789" s="71"/>
      <c r="AE1789" s="71"/>
      <c r="AF1789" s="71"/>
      <c r="AG1789" s="71"/>
      <c r="AH1789" s="71"/>
      <c r="AI1789" s="71"/>
      <c r="AJ1789" s="71">
        <f t="shared" ca="1" si="408"/>
        <v>94.437465829255956</v>
      </c>
      <c r="AK1789" s="71"/>
      <c r="AL1789" s="71"/>
      <c r="AN1789" s="17"/>
      <c r="AO1789" s="17"/>
      <c r="AP1789" s="17"/>
      <c r="AQ1789" s="17"/>
      <c r="AR1789" s="17"/>
      <c r="AT1789" s="71"/>
      <c r="AU1789" s="71"/>
      <c r="AV1789" s="71"/>
      <c r="AW1789" s="71"/>
      <c r="AX1789" s="71"/>
      <c r="AY1789" s="71">
        <f t="shared" ca="1" si="409"/>
        <v>169.55279432537961</v>
      </c>
      <c r="AZ1789" s="71"/>
      <c r="BA1789" s="71"/>
      <c r="BC1789" s="71"/>
      <c r="BD1789" s="71"/>
      <c r="BE1789" s="71"/>
      <c r="BF1789" s="71"/>
      <c r="BG1789" s="71"/>
      <c r="BH1789" s="71">
        <f t="shared" ca="1" si="406"/>
        <v>95.007145560459122</v>
      </c>
      <c r="BI1789" s="71"/>
      <c r="BJ1789" s="71"/>
      <c r="BL1789" s="17">
        <f ca="1">[1]CalcBCI!AM1789</f>
        <v>3.120942924715433</v>
      </c>
      <c r="BM1789" s="49">
        <f t="shared" ca="1" si="414"/>
        <v>71.761645530233722</v>
      </c>
      <c r="BN1789" s="75">
        <f ca="1">([1]CalcBCI!U1789-$BN$8)/$BN$9+$BN$7</f>
        <v>26.056099999999994</v>
      </c>
      <c r="BO1789" s="17"/>
      <c r="BP1789">
        <f t="shared" ca="1" si="410"/>
        <v>88.872409882542939</v>
      </c>
      <c r="BQ1789" s="17"/>
      <c r="BR1789" s="17"/>
      <c r="BS1789" s="17"/>
      <c r="BU1789" s="17"/>
      <c r="BV1789" s="17"/>
      <c r="BW1789" s="17"/>
      <c r="BX1789" s="17"/>
      <c r="BY1789" s="17"/>
      <c r="BZ1789" s="17"/>
      <c r="CA1789" s="17"/>
      <c r="CB1789" s="17"/>
    </row>
    <row r="1790" spans="1:80" outlineLevel="2" x14ac:dyDescent="0.25">
      <c r="A1790" s="1">
        <f>[1]CalcBCI!BY1790</f>
        <v>36902</v>
      </c>
      <c r="B1790" s="17">
        <f ca="1">[1]CalcBCI!CA1790</f>
        <v>167.96115632407322</v>
      </c>
      <c r="C1790" s="17">
        <f ca="1">[1]CalcBCI!CB1790</f>
        <v>168.7569753247264</v>
      </c>
      <c r="D1790" s="29">
        <f ca="1">[1]CalcBCI!CF1790</f>
        <v>0.93927871178184019</v>
      </c>
      <c r="E1790" s="59">
        <f ca="1">[1]CalcBCI!$CH1790</f>
        <v>-2.0182933772845937</v>
      </c>
      <c r="F1790" s="29">
        <f ca="1">[1]CalcBCI!CG1790</f>
        <v>0.94561216657100899</v>
      </c>
      <c r="G1790" s="17">
        <f ca="1">[1]CalcBCI!CI1790</f>
        <v>-35.969583572477397</v>
      </c>
      <c r="H1790" s="17">
        <f ca="1">[1]CalcBCIg!L1778</f>
        <v>-0.75025433301925926</v>
      </c>
      <c r="I1790" s="17">
        <f ca="1">[1]CalcBCIg!J1778</f>
        <v>-6.7502543330192593</v>
      </c>
      <c r="J1790" s="17"/>
      <c r="K1790" s="17">
        <f t="shared" si="415"/>
        <v>-6</v>
      </c>
      <c r="L1790" s="17">
        <f t="shared" si="415"/>
        <v>26</v>
      </c>
      <c r="M1790" s="17">
        <f t="shared" si="416"/>
        <v>96</v>
      </c>
      <c r="N1790" s="17">
        <f t="shared" si="417"/>
        <v>0</v>
      </c>
      <c r="O1790" s="17">
        <f t="shared" ca="1" si="411"/>
        <v>48.990853311357704</v>
      </c>
      <c r="P1790" s="17">
        <f t="shared" si="412"/>
        <v>62.5</v>
      </c>
      <c r="Q1790" s="17">
        <f t="shared" ca="1" si="418"/>
        <v>100</v>
      </c>
      <c r="R1790" s="17">
        <f t="shared" ca="1" si="419"/>
        <v>19.003870844841003</v>
      </c>
      <c r="S1790" s="42">
        <f>[1]CalcBCI!$BZ1790</f>
        <v>-1000</v>
      </c>
      <c r="T1790" s="42">
        <f t="shared" si="413"/>
        <v>-1000</v>
      </c>
      <c r="V1790" s="71"/>
      <c r="W1790" s="71"/>
      <c r="X1790" s="71"/>
      <c r="Y1790" s="71"/>
      <c r="Z1790" s="71"/>
      <c r="AA1790" s="71">
        <f t="shared" ca="1" si="407"/>
        <v>167.96115632407322</v>
      </c>
      <c r="AB1790" s="71"/>
      <c r="AC1790" s="71"/>
      <c r="AE1790" s="71"/>
      <c r="AF1790" s="71"/>
      <c r="AG1790" s="71"/>
      <c r="AH1790" s="71"/>
      <c r="AI1790" s="71"/>
      <c r="AJ1790" s="71">
        <f t="shared" ca="1" si="408"/>
        <v>93.92787117818402</v>
      </c>
      <c r="AK1790" s="71"/>
      <c r="AL1790" s="71"/>
      <c r="AN1790" s="17"/>
      <c r="AO1790" s="17"/>
      <c r="AP1790" s="17"/>
      <c r="AQ1790" s="17"/>
      <c r="AR1790" s="17"/>
      <c r="AT1790" s="71"/>
      <c r="AU1790" s="71"/>
      <c r="AV1790" s="71"/>
      <c r="AW1790" s="71"/>
      <c r="AX1790" s="71"/>
      <c r="AY1790" s="71">
        <f t="shared" ca="1" si="409"/>
        <v>168.7569753247264</v>
      </c>
      <c r="AZ1790" s="71"/>
      <c r="BA1790" s="71"/>
      <c r="BC1790" s="71"/>
      <c r="BD1790" s="71"/>
      <c r="BE1790" s="71"/>
      <c r="BF1790" s="71"/>
      <c r="BG1790" s="71"/>
      <c r="BH1790" s="71">
        <f t="shared" ca="1" si="406"/>
        <v>94.5612166571009</v>
      </c>
      <c r="BI1790" s="71"/>
      <c r="BJ1790" s="71"/>
      <c r="BL1790" s="17">
        <f ca="1">[1]CalcBCI!AM1790</f>
        <v>3.1167153081988399</v>
      </c>
      <c r="BM1790" s="49">
        <f t="shared" ca="1" si="414"/>
        <v>71.562700901989956</v>
      </c>
      <c r="BN1790" s="75">
        <f ca="1">([1]CalcBCI!U1790-$BN$8)/$BN$9+$BN$7</f>
        <v>25.416199999999989</v>
      </c>
      <c r="BO1790" s="17"/>
      <c r="BP1790">
        <f t="shared" ca="1" si="410"/>
        <v>87.961156324073215</v>
      </c>
      <c r="BQ1790" s="17"/>
      <c r="BR1790" s="17"/>
      <c r="BS1790" s="17"/>
      <c r="BU1790" s="17"/>
      <c r="BV1790" s="17"/>
      <c r="BW1790" s="17"/>
      <c r="BX1790" s="17"/>
      <c r="BY1790" s="17"/>
      <c r="BZ1790" s="17"/>
      <c r="CA1790" s="17"/>
      <c r="CB1790" s="17"/>
    </row>
    <row r="1791" spans="1:80" outlineLevel="2" x14ac:dyDescent="0.25">
      <c r="A1791" s="1">
        <f>[1]CalcBCI!BY1791</f>
        <v>36909</v>
      </c>
      <c r="B1791" s="17">
        <f ca="1">[1]CalcBCI!CA1791</f>
        <v>168.02099693979056</v>
      </c>
      <c r="C1791" s="17">
        <f ca="1">[1]CalcBCI!CB1791</f>
        <v>168.38898613225848</v>
      </c>
      <c r="D1791" s="29">
        <f ca="1">[1]CalcBCI!CF1791</f>
        <v>0.93961335472949159</v>
      </c>
      <c r="E1791" s="59">
        <f ca="1">[1]CalcBCI!$CH1791</f>
        <v>-1.4560572421175948</v>
      </c>
      <c r="F1791" s="29">
        <f ca="1">[1]CalcBCI!CG1791</f>
        <v>0.9435501773886672</v>
      </c>
      <c r="G1791" s="17">
        <f ca="1">[1]CalcBCI!CI1791</f>
        <v>-41.124556528331873</v>
      </c>
      <c r="H1791" s="17">
        <f ca="1">[1]CalcBCIg!L1779</f>
        <v>-1.296940982341769</v>
      </c>
      <c r="I1791" s="17">
        <f ca="1">[1]CalcBCIg!J1779</f>
        <v>-7.296940982341769</v>
      </c>
      <c r="J1791" s="17"/>
      <c r="K1791" s="17">
        <f t="shared" si="415"/>
        <v>-6</v>
      </c>
      <c r="L1791" s="17">
        <f t="shared" si="415"/>
        <v>26</v>
      </c>
      <c r="M1791" s="17">
        <f t="shared" si="416"/>
        <v>96</v>
      </c>
      <c r="N1791" s="17">
        <f t="shared" si="417"/>
        <v>0</v>
      </c>
      <c r="O1791" s="17">
        <f t="shared" ca="1" si="411"/>
        <v>49.271971378941203</v>
      </c>
      <c r="P1791" s="17">
        <f t="shared" si="412"/>
        <v>62.5</v>
      </c>
      <c r="Q1791" s="17">
        <f t="shared" ca="1" si="418"/>
        <v>100</v>
      </c>
      <c r="R1791" s="17">
        <f t="shared" ca="1" si="419"/>
        <v>19.003870844841003</v>
      </c>
      <c r="S1791" s="42">
        <f>[1]CalcBCI!$BZ1791</f>
        <v>-1000</v>
      </c>
      <c r="T1791" s="42">
        <f t="shared" si="413"/>
        <v>-1000</v>
      </c>
      <c r="V1791" s="71"/>
      <c r="W1791" s="71"/>
      <c r="X1791" s="71"/>
      <c r="Y1791" s="71"/>
      <c r="Z1791" s="71"/>
      <c r="AA1791" s="71">
        <f t="shared" ca="1" si="407"/>
        <v>168.02099693979056</v>
      </c>
      <c r="AB1791" s="71"/>
      <c r="AC1791" s="71"/>
      <c r="AE1791" s="71"/>
      <c r="AF1791" s="71"/>
      <c r="AG1791" s="71"/>
      <c r="AH1791" s="71"/>
      <c r="AI1791" s="71"/>
      <c r="AJ1791" s="71">
        <f t="shared" ca="1" si="408"/>
        <v>93.961335472949159</v>
      </c>
      <c r="AK1791" s="71"/>
      <c r="AL1791" s="71"/>
      <c r="AN1791" s="17"/>
      <c r="AO1791" s="17"/>
      <c r="AP1791" s="17"/>
      <c r="AQ1791" s="17"/>
      <c r="AR1791" s="17"/>
      <c r="AT1791" s="71"/>
      <c r="AU1791" s="71"/>
      <c r="AV1791" s="71"/>
      <c r="AW1791" s="71"/>
      <c r="AX1791" s="71"/>
      <c r="AY1791" s="71">
        <f t="shared" ca="1" si="409"/>
        <v>168.38898613225848</v>
      </c>
      <c r="AZ1791" s="71"/>
      <c r="BA1791" s="71"/>
      <c r="BC1791" s="71"/>
      <c r="BD1791" s="71"/>
      <c r="BE1791" s="71"/>
      <c r="BF1791" s="71"/>
      <c r="BG1791" s="71"/>
      <c r="BH1791" s="71">
        <f t="shared" ca="1" si="406"/>
        <v>94.355017738866721</v>
      </c>
      <c r="BI1791" s="71"/>
      <c r="BJ1791" s="71"/>
      <c r="BL1791" s="17">
        <f ca="1">[1]CalcBCI!AM1791</f>
        <v>3.1218604308032485</v>
      </c>
      <c r="BM1791" s="49">
        <f t="shared" ca="1" si="414"/>
        <v>71.804821846447709</v>
      </c>
      <c r="BN1791" s="75">
        <f ca="1">([1]CalcBCI!U1791-$BN$8)/$BN$9+$BN$7</f>
        <v>26.195800000000006</v>
      </c>
      <c r="BO1791" s="17"/>
      <c r="BP1791">
        <f t="shared" ca="1" si="410"/>
        <v>88.020996939790564</v>
      </c>
      <c r="BQ1791" s="17"/>
      <c r="BR1791" s="17"/>
      <c r="BS1791" s="17"/>
      <c r="BU1791" s="17"/>
      <c r="BV1791" s="17"/>
      <c r="BW1791" s="17"/>
      <c r="BX1791" s="17"/>
      <c r="BY1791" s="17"/>
      <c r="BZ1791" s="17"/>
      <c r="CA1791" s="17"/>
      <c r="CB1791" s="17"/>
    </row>
    <row r="1792" spans="1:80" outlineLevel="2" x14ac:dyDescent="0.25">
      <c r="A1792" s="1">
        <f>[1]CalcBCI!BY1792</f>
        <v>36916</v>
      </c>
      <c r="B1792" s="17">
        <f ca="1">[1]CalcBCI!CA1792</f>
        <v>169.20559121413112</v>
      </c>
      <c r="C1792" s="17">
        <f ca="1">[1]CalcBCI!CB1792</f>
        <v>168.7972886731948</v>
      </c>
      <c r="D1792" s="29">
        <f ca="1">[1]CalcBCI!CF1792</f>
        <v>0.94623788749848436</v>
      </c>
      <c r="E1792" s="59">
        <f ca="1">[1]CalcBCI!$CH1792</f>
        <v>9.673870125141768</v>
      </c>
      <c r="F1792" s="29">
        <f ca="1">[1]CalcBCI!CG1792</f>
        <v>0.94583805822801215</v>
      </c>
      <c r="G1792" s="17">
        <f ca="1">[1]CalcBCI!CI1792</f>
        <v>-35.404854429969511</v>
      </c>
      <c r="H1792" s="17">
        <f ca="1">[1]CalcBCIg!L1780</f>
        <v>-1.1862193942070007</v>
      </c>
      <c r="I1792" s="17">
        <f ca="1">[1]CalcBCIg!J1780</f>
        <v>-7.1862193942070007</v>
      </c>
      <c r="J1792" s="17"/>
      <c r="K1792" s="17">
        <f t="shared" si="415"/>
        <v>-6</v>
      </c>
      <c r="L1792" s="17">
        <f t="shared" si="415"/>
        <v>26</v>
      </c>
      <c r="M1792" s="17">
        <f t="shared" si="416"/>
        <v>96</v>
      </c>
      <c r="N1792" s="17">
        <f t="shared" si="417"/>
        <v>0</v>
      </c>
      <c r="O1792" s="17">
        <f t="shared" ca="1" si="411"/>
        <v>54.836935062570888</v>
      </c>
      <c r="P1792" s="17">
        <f t="shared" si="412"/>
        <v>62.5</v>
      </c>
      <c r="Q1792" s="17">
        <f t="shared" ca="1" si="418"/>
        <v>100</v>
      </c>
      <c r="R1792" s="17">
        <f t="shared" ca="1" si="419"/>
        <v>19.003870844841003</v>
      </c>
      <c r="S1792" s="42">
        <f>[1]CalcBCI!$BZ1792</f>
        <v>-1000</v>
      </c>
      <c r="T1792" s="42">
        <f t="shared" si="413"/>
        <v>-1000</v>
      </c>
      <c r="V1792" s="71"/>
      <c r="W1792" s="71"/>
      <c r="X1792" s="71"/>
      <c r="Y1792" s="71"/>
      <c r="Z1792" s="71"/>
      <c r="AA1792" s="71">
        <f t="shared" ca="1" si="407"/>
        <v>169.20559121413112</v>
      </c>
      <c r="AB1792" s="71"/>
      <c r="AC1792" s="71"/>
      <c r="AE1792" s="71"/>
      <c r="AF1792" s="71"/>
      <c r="AG1792" s="71"/>
      <c r="AH1792" s="71"/>
      <c r="AI1792" s="71"/>
      <c r="AJ1792" s="71">
        <f t="shared" ca="1" si="408"/>
        <v>94.623788749848444</v>
      </c>
      <c r="AK1792" s="71"/>
      <c r="AL1792" s="71"/>
      <c r="AN1792" s="17"/>
      <c r="AO1792" s="17"/>
      <c r="AP1792" s="17"/>
      <c r="AQ1792" s="17"/>
      <c r="AR1792" s="17"/>
      <c r="AT1792" s="71"/>
      <c r="AU1792" s="71"/>
      <c r="AV1792" s="71"/>
      <c r="AW1792" s="71"/>
      <c r="AX1792" s="71"/>
      <c r="AY1792" s="71">
        <f t="shared" ca="1" si="409"/>
        <v>168.7972886731948</v>
      </c>
      <c r="AZ1792" s="71"/>
      <c r="BA1792" s="71"/>
      <c r="BC1792" s="71"/>
      <c r="BD1792" s="71"/>
      <c r="BE1792" s="71"/>
      <c r="BF1792" s="71"/>
      <c r="BG1792" s="71"/>
      <c r="BH1792" s="71">
        <f t="shared" ref="BH1792:BH1835" ca="1" si="420">100*AY1792/$BH$10</f>
        <v>94.583805822801224</v>
      </c>
      <c r="BI1792" s="71"/>
      <c r="BJ1792" s="71"/>
      <c r="BL1792" s="17">
        <f ca="1">[1]CalcBCI!AM1792</f>
        <v>3.1308552520587951</v>
      </c>
      <c r="BM1792" s="49">
        <f t="shared" ca="1" si="414"/>
        <v>72.228103230598862</v>
      </c>
      <c r="BN1792" s="75">
        <f ca="1">([1]CalcBCI!U1792-$BN$8)/$BN$9+$BN$7</f>
        <v>27.581100000000006</v>
      </c>
      <c r="BO1792" s="17"/>
      <c r="BP1792">
        <f t="shared" ca="1" si="410"/>
        <v>89.205591214131118</v>
      </c>
      <c r="BQ1792" s="17"/>
      <c r="BR1792" s="17"/>
      <c r="BS1792" s="17"/>
      <c r="BU1792" s="17"/>
      <c r="BV1792" s="17"/>
      <c r="BW1792" s="17"/>
      <c r="BX1792" s="17"/>
      <c r="BY1792" s="17"/>
      <c r="BZ1792" s="17"/>
      <c r="CA1792" s="17"/>
      <c r="CB1792" s="17"/>
    </row>
    <row r="1793" spans="1:80" outlineLevel="2" x14ac:dyDescent="0.25">
      <c r="A1793" s="1">
        <f>[1]CalcBCI!BY1793</f>
        <v>36923</v>
      </c>
      <c r="B1793" s="17">
        <f ca="1">[1]CalcBCI!CA1793</f>
        <v>169.40349034685227</v>
      </c>
      <c r="C1793" s="17">
        <f ca="1">[1]CalcBCI!CB1793</f>
        <v>169.10038951002355</v>
      </c>
      <c r="D1793" s="29">
        <f ca="1">[1]CalcBCI!CF1793</f>
        <v>0.94734458649075859</v>
      </c>
      <c r="E1793" s="59">
        <f ca="1">[1]CalcBCI!$CH1793</f>
        <v>11.533243432054107</v>
      </c>
      <c r="F1793" s="29">
        <f ca="1">[1]CalcBCI!CG1793</f>
        <v>0.94753645225558703</v>
      </c>
      <c r="G1793" s="17">
        <f ca="1">[1]CalcBCI!CI1793</f>
        <v>-31.15886936103232</v>
      </c>
      <c r="H1793" s="17">
        <f ca="1">[1]CalcBCIg!L1781</f>
        <v>-0.89209610223770319</v>
      </c>
      <c r="I1793" s="17">
        <f ca="1">[1]CalcBCIg!J1781</f>
        <v>-6.8920961022377032</v>
      </c>
      <c r="J1793" s="17"/>
      <c r="K1793" s="17">
        <f t="shared" si="415"/>
        <v>-6</v>
      </c>
      <c r="L1793" s="17">
        <f t="shared" si="415"/>
        <v>26</v>
      </c>
      <c r="M1793" s="17">
        <f t="shared" si="416"/>
        <v>96</v>
      </c>
      <c r="N1793" s="17">
        <f t="shared" si="417"/>
        <v>0</v>
      </c>
      <c r="O1793" s="17">
        <f t="shared" ca="1" si="411"/>
        <v>55.766621716027053</v>
      </c>
      <c r="P1793" s="17">
        <f t="shared" si="412"/>
        <v>62.5</v>
      </c>
      <c r="Q1793" s="17">
        <f t="shared" ca="1" si="418"/>
        <v>100</v>
      </c>
      <c r="R1793" s="17">
        <f t="shared" ca="1" si="419"/>
        <v>19.003870844841003</v>
      </c>
      <c r="S1793" s="42">
        <f>[1]CalcBCI!$BZ1793</f>
        <v>-1000</v>
      </c>
      <c r="T1793" s="42">
        <f t="shared" si="413"/>
        <v>-1000</v>
      </c>
      <c r="V1793" s="71"/>
      <c r="W1793" s="71"/>
      <c r="X1793" s="71"/>
      <c r="Y1793" s="71"/>
      <c r="Z1793" s="71"/>
      <c r="AA1793" s="71">
        <f t="shared" ref="AA1793:AA1837" ca="1" si="421">B1793</f>
        <v>169.40349034685227</v>
      </c>
      <c r="AB1793" s="71"/>
      <c r="AC1793" s="71"/>
      <c r="AE1793" s="71"/>
      <c r="AF1793" s="71"/>
      <c r="AG1793" s="71"/>
      <c r="AH1793" s="71"/>
      <c r="AI1793" s="71"/>
      <c r="AJ1793" s="71">
        <f t="shared" ref="AJ1793:AJ1836" ca="1" si="422">100*AA1793/$AJ$10</f>
        <v>94.734458649075862</v>
      </c>
      <c r="AK1793" s="71"/>
      <c r="AL1793" s="71"/>
      <c r="AN1793" s="17"/>
      <c r="AO1793" s="17"/>
      <c r="AP1793" s="17"/>
      <c r="AQ1793" s="17"/>
      <c r="AR1793" s="17"/>
      <c r="AT1793" s="71"/>
      <c r="AU1793" s="71"/>
      <c r="AV1793" s="71"/>
      <c r="AW1793" s="71"/>
      <c r="AX1793" s="71"/>
      <c r="AY1793" s="71">
        <f t="shared" ref="AY1793:AY1837" ca="1" si="423">C1793</f>
        <v>169.10038951002355</v>
      </c>
      <c r="AZ1793" s="71"/>
      <c r="BA1793" s="71"/>
      <c r="BC1793" s="71"/>
      <c r="BD1793" s="71"/>
      <c r="BE1793" s="71"/>
      <c r="BF1793" s="71"/>
      <c r="BG1793" s="71"/>
      <c r="BH1793" s="71">
        <f t="shared" ca="1" si="420"/>
        <v>94.753645225558699</v>
      </c>
      <c r="BI1793" s="71"/>
      <c r="BJ1793" s="71"/>
      <c r="BL1793" s="17">
        <f ca="1">[1]CalcBCI!AM1793</f>
        <v>3.1345831520407352</v>
      </c>
      <c r="BM1793" s="49">
        <f t="shared" ca="1" si="414"/>
        <v>72.4035320267364</v>
      </c>
      <c r="BN1793" s="75">
        <f ca="1">([1]CalcBCI!U1793-$BN$8)/$BN$9+$BN$7</f>
        <v>28.163700000000006</v>
      </c>
      <c r="BO1793" s="17"/>
      <c r="BP1793">
        <f t="shared" ca="1" si="410"/>
        <v>89.403490346852266</v>
      </c>
      <c r="BQ1793" s="17"/>
      <c r="BR1793" s="17"/>
      <c r="BS1793" s="17"/>
      <c r="BU1793" s="17"/>
      <c r="BV1793" s="17"/>
      <c r="BW1793" s="17"/>
      <c r="BX1793" s="17"/>
      <c r="BY1793" s="17"/>
      <c r="BZ1793" s="17"/>
      <c r="CA1793" s="17"/>
      <c r="CB1793" s="17"/>
    </row>
    <row r="1794" spans="1:80" outlineLevel="2" x14ac:dyDescent="0.25">
      <c r="A1794" s="1">
        <f>[1]CalcBCI!BY1794</f>
        <v>36930</v>
      </c>
      <c r="B1794" s="17">
        <f ca="1">[1]CalcBCI!CA1794</f>
        <v>169.04402261169542</v>
      </c>
      <c r="C1794" s="17">
        <f ca="1">[1]CalcBCI!CB1794</f>
        <v>169.07220606085949</v>
      </c>
      <c r="D1794" s="29">
        <f ca="1">[1]CalcBCI!CF1794</f>
        <v>0.94533435746760408</v>
      </c>
      <c r="E1794" s="59">
        <f ca="1">[1]CalcBCI!$CH1794</f>
        <v>8.1558425194961295</v>
      </c>
      <c r="F1794" s="29">
        <f ca="1">[1]CalcBCI!CG1794</f>
        <v>0.94737852922826216</v>
      </c>
      <c r="G1794" s="17">
        <f ca="1">[1]CalcBCI!CI1794</f>
        <v>-31.553676929344494</v>
      </c>
      <c r="H1794" s="17">
        <f ca="1">[1]CalcBCIg!L1782</f>
        <v>-0.44919663667678655</v>
      </c>
      <c r="I1794" s="17">
        <f ca="1">[1]CalcBCIg!J1782</f>
        <v>-6.4491966366767866</v>
      </c>
      <c r="J1794" s="17"/>
      <c r="K1794" s="17">
        <f t="shared" si="415"/>
        <v>-6</v>
      </c>
      <c r="L1794" s="17">
        <f t="shared" si="415"/>
        <v>26</v>
      </c>
      <c r="M1794" s="17">
        <f t="shared" si="416"/>
        <v>96</v>
      </c>
      <c r="N1794" s="17">
        <f t="shared" si="417"/>
        <v>0</v>
      </c>
      <c r="O1794" s="17">
        <f t="shared" ca="1" si="411"/>
        <v>54.077921259748067</v>
      </c>
      <c r="P1794" s="17">
        <f t="shared" si="412"/>
        <v>62.5</v>
      </c>
      <c r="Q1794" s="17">
        <f t="shared" ca="1" si="418"/>
        <v>100</v>
      </c>
      <c r="R1794" s="17">
        <f t="shared" ca="1" si="419"/>
        <v>19.003870844841003</v>
      </c>
      <c r="S1794" s="42">
        <f>[1]CalcBCI!$BZ1794</f>
        <v>-1000</v>
      </c>
      <c r="T1794" s="42">
        <f t="shared" si="413"/>
        <v>-1000</v>
      </c>
      <c r="V1794" s="71"/>
      <c r="W1794" s="71"/>
      <c r="X1794" s="71"/>
      <c r="Y1794" s="71"/>
      <c r="Z1794" s="71"/>
      <c r="AA1794" s="71">
        <f t="shared" ca="1" si="421"/>
        <v>169.04402261169542</v>
      </c>
      <c r="AB1794" s="71"/>
      <c r="AC1794" s="71"/>
      <c r="AE1794" s="71"/>
      <c r="AF1794" s="71"/>
      <c r="AG1794" s="71"/>
      <c r="AH1794" s="71"/>
      <c r="AI1794" s="71"/>
      <c r="AJ1794" s="71">
        <f t="shared" ca="1" si="422"/>
        <v>94.533435746760404</v>
      </c>
      <c r="AK1794" s="71"/>
      <c r="AL1794" s="71"/>
      <c r="AN1794" s="17"/>
      <c r="AO1794" s="17"/>
      <c r="AP1794" s="17"/>
      <c r="AQ1794" s="17"/>
      <c r="AR1794" s="17"/>
      <c r="AT1794" s="71"/>
      <c r="AU1794" s="71"/>
      <c r="AV1794" s="71"/>
      <c r="AW1794" s="71"/>
      <c r="AX1794" s="71"/>
      <c r="AY1794" s="71">
        <f t="shared" ca="1" si="423"/>
        <v>169.07220606085949</v>
      </c>
      <c r="AZ1794" s="71"/>
      <c r="BA1794" s="71"/>
      <c r="BC1794" s="71"/>
      <c r="BD1794" s="71"/>
      <c r="BE1794" s="71"/>
      <c r="BF1794" s="71"/>
      <c r="BG1794" s="71"/>
      <c r="BH1794" s="71">
        <f t="shared" ca="1" si="420"/>
        <v>94.737852922826221</v>
      </c>
      <c r="BI1794" s="71"/>
      <c r="BJ1794" s="71"/>
      <c r="BL1794" s="17">
        <f ca="1">[1]CalcBCI!AM1794</f>
        <v>3.1316443235309537</v>
      </c>
      <c r="BM1794" s="49">
        <f t="shared" ca="1" si="414"/>
        <v>72.265235626612139</v>
      </c>
      <c r="BN1794" s="75">
        <f ca="1">([1]CalcBCI!U1794-$BN$8)/$BN$9+$BN$7</f>
        <v>27.704000000000008</v>
      </c>
      <c r="BO1794" s="17"/>
      <c r="BP1794">
        <f t="shared" ca="1" si="410"/>
        <v>89.044022611695425</v>
      </c>
      <c r="BQ1794" s="17"/>
      <c r="BR1794" s="17"/>
      <c r="BS1794" s="17"/>
      <c r="BU1794" s="17"/>
      <c r="BV1794" s="17"/>
      <c r="BW1794" s="17"/>
      <c r="BX1794" s="17"/>
      <c r="BY1794" s="17"/>
      <c r="BZ1794" s="17"/>
      <c r="CA1794" s="17"/>
      <c r="CB1794" s="17"/>
    </row>
    <row r="1795" spans="1:80" outlineLevel="2" x14ac:dyDescent="0.25">
      <c r="A1795" s="1">
        <f>[1]CalcBCI!BY1795</f>
        <v>36937</v>
      </c>
      <c r="B1795" s="17">
        <f ca="1">[1]CalcBCI!CA1795</f>
        <v>167.94193440974263</v>
      </c>
      <c r="C1795" s="17">
        <f ca="1">[1]CalcBCI!CB1795</f>
        <v>168.50707023530106</v>
      </c>
      <c r="D1795" s="29">
        <f ca="1">[1]CalcBCI!CF1795</f>
        <v>0.93917121826771144</v>
      </c>
      <c r="E1795" s="59">
        <f ca="1">[1]CalcBCI!$CH1795</f>
        <v>-2.1988940394632794</v>
      </c>
      <c r="F1795" s="29">
        <f ca="1">[1]CalcBCI!CG1795</f>
        <v>0.94421184938356295</v>
      </c>
      <c r="G1795" s="17">
        <f ca="1">[1]CalcBCI!CI1795</f>
        <v>-39.470376541092499</v>
      </c>
      <c r="H1795" s="17">
        <f ca="1">[1]CalcBCIg!L1783</f>
        <v>-0.32623583078384399</v>
      </c>
      <c r="I1795" s="17">
        <f ca="1">[1]CalcBCIg!J1783</f>
        <v>-6.326235830783844</v>
      </c>
      <c r="J1795" s="17"/>
      <c r="K1795" s="17">
        <f t="shared" si="415"/>
        <v>-6</v>
      </c>
      <c r="L1795" s="17">
        <f t="shared" si="415"/>
        <v>26</v>
      </c>
      <c r="M1795" s="17">
        <f t="shared" si="416"/>
        <v>96</v>
      </c>
      <c r="N1795" s="17">
        <f t="shared" si="417"/>
        <v>0</v>
      </c>
      <c r="O1795" s="17">
        <f t="shared" ca="1" si="411"/>
        <v>48.900552980268358</v>
      </c>
      <c r="P1795" s="17">
        <f t="shared" si="412"/>
        <v>62.5</v>
      </c>
      <c r="Q1795" s="17">
        <f t="shared" ca="1" si="418"/>
        <v>100</v>
      </c>
      <c r="R1795" s="17">
        <f t="shared" ca="1" si="419"/>
        <v>19.003870844841003</v>
      </c>
      <c r="S1795" s="42">
        <f>[1]CalcBCI!$BZ1795</f>
        <v>-1000</v>
      </c>
      <c r="T1795" s="42">
        <f t="shared" si="413"/>
        <v>-1000</v>
      </c>
      <c r="V1795" s="71"/>
      <c r="W1795" s="71"/>
      <c r="X1795" s="71"/>
      <c r="Y1795" s="71"/>
      <c r="Z1795" s="71"/>
      <c r="AA1795" s="71">
        <f t="shared" ca="1" si="421"/>
        <v>167.94193440974263</v>
      </c>
      <c r="AB1795" s="71"/>
      <c r="AC1795" s="71"/>
      <c r="AE1795" s="71"/>
      <c r="AF1795" s="71"/>
      <c r="AG1795" s="71"/>
      <c r="AH1795" s="71"/>
      <c r="AI1795" s="71"/>
      <c r="AJ1795" s="71">
        <f t="shared" ca="1" si="422"/>
        <v>93.917121826771151</v>
      </c>
      <c r="AK1795" s="71"/>
      <c r="AL1795" s="71"/>
      <c r="AN1795" s="17"/>
      <c r="AO1795" s="17"/>
      <c r="AP1795" s="17"/>
      <c r="AQ1795" s="17"/>
      <c r="AR1795" s="17"/>
      <c r="AT1795" s="71"/>
      <c r="AU1795" s="71"/>
      <c r="AV1795" s="71"/>
      <c r="AW1795" s="71"/>
      <c r="AX1795" s="71"/>
      <c r="AY1795" s="71">
        <f t="shared" ca="1" si="423"/>
        <v>168.50707023530106</v>
      </c>
      <c r="AZ1795" s="71"/>
      <c r="BA1795" s="71"/>
      <c r="BC1795" s="71"/>
      <c r="BD1795" s="71"/>
      <c r="BE1795" s="71"/>
      <c r="BF1795" s="71"/>
      <c r="BG1795" s="71"/>
      <c r="BH1795" s="71">
        <f t="shared" ca="1" si="420"/>
        <v>94.421184938356305</v>
      </c>
      <c r="BI1795" s="71"/>
      <c r="BJ1795" s="71"/>
      <c r="BL1795" s="17">
        <f ca="1">[1]CalcBCI!AM1795</f>
        <v>3.1213838585415155</v>
      </c>
      <c r="BM1795" s="49">
        <f t="shared" ca="1" si="414"/>
        <v>71.782395145475732</v>
      </c>
      <c r="BN1795" s="75">
        <f ca="1">([1]CalcBCI!U1795-$BN$8)/$BN$9+$BN$7</f>
        <v>26.123199999999997</v>
      </c>
      <c r="BO1795" s="17"/>
      <c r="BP1795">
        <f t="shared" ca="1" si="410"/>
        <v>87.941934409742629</v>
      </c>
      <c r="BQ1795" s="17"/>
      <c r="BR1795" s="17"/>
      <c r="BS1795" s="17"/>
      <c r="BU1795" s="17"/>
      <c r="BV1795" s="17"/>
      <c r="BW1795" s="17"/>
      <c r="BX1795" s="17"/>
      <c r="BY1795" s="17"/>
      <c r="BZ1795" s="17"/>
      <c r="CA1795" s="17"/>
      <c r="CB1795" s="17"/>
    </row>
    <row r="1796" spans="1:80" outlineLevel="2" x14ac:dyDescent="0.25">
      <c r="A1796" s="1">
        <f>[1]CalcBCI!BY1796</f>
        <v>36944</v>
      </c>
      <c r="B1796" s="17">
        <f ca="1">[1]CalcBCI!CA1796</f>
        <v>167.4888238291035</v>
      </c>
      <c r="C1796" s="17">
        <f ca="1">[1]CalcBCI!CB1796</f>
        <v>167.99794703220226</v>
      </c>
      <c r="D1796" s="29">
        <f ca="1">[1]CalcBCI!CF1796</f>
        <v>0.93663731619301815</v>
      </c>
      <c r="E1796" s="59">
        <f ca="1">[1]CalcBCI!$CH1796</f>
        <v>-6.4561219875366715</v>
      </c>
      <c r="F1796" s="29">
        <f ca="1">[1]CalcBCI!CG1796</f>
        <v>0.9413590304455165</v>
      </c>
      <c r="G1796" s="17">
        <f ca="1">[1]CalcBCI!CI1796</f>
        <v>-46.602423886208626</v>
      </c>
      <c r="H1796" s="17">
        <f ca="1">[1]CalcBCIg!L1784</f>
        <v>-0.6538199782371521</v>
      </c>
      <c r="I1796" s="17">
        <f ca="1">[1]CalcBCIg!J1784</f>
        <v>-6.6538199782371521</v>
      </c>
      <c r="J1796" s="17"/>
      <c r="K1796" s="17">
        <f t="shared" si="415"/>
        <v>-6</v>
      </c>
      <c r="L1796" s="17">
        <f t="shared" si="415"/>
        <v>26</v>
      </c>
      <c r="M1796" s="17">
        <f t="shared" si="416"/>
        <v>96</v>
      </c>
      <c r="N1796" s="17">
        <f t="shared" si="417"/>
        <v>0</v>
      </c>
      <c r="O1796" s="17">
        <f t="shared" ca="1" si="411"/>
        <v>46.771939006231662</v>
      </c>
      <c r="P1796" s="17">
        <f t="shared" si="412"/>
        <v>62.5</v>
      </c>
      <c r="Q1796" s="17">
        <f t="shared" ca="1" si="418"/>
        <v>100</v>
      </c>
      <c r="R1796" s="17">
        <f t="shared" ca="1" si="419"/>
        <v>19.003870844841003</v>
      </c>
      <c r="S1796" s="42">
        <f>[1]CalcBCI!$BZ1796</f>
        <v>-1000</v>
      </c>
      <c r="T1796" s="42">
        <f t="shared" si="413"/>
        <v>-1000</v>
      </c>
      <c r="V1796" s="71"/>
      <c r="W1796" s="71"/>
      <c r="X1796" s="71"/>
      <c r="Y1796" s="71"/>
      <c r="Z1796" s="71"/>
      <c r="AA1796" s="71">
        <f t="shared" ca="1" si="421"/>
        <v>167.4888238291035</v>
      </c>
      <c r="AB1796" s="71"/>
      <c r="AC1796" s="71"/>
      <c r="AE1796" s="71"/>
      <c r="AF1796" s="71"/>
      <c r="AG1796" s="71"/>
      <c r="AH1796" s="71"/>
      <c r="AI1796" s="71"/>
      <c r="AJ1796" s="71">
        <f t="shared" ca="1" si="422"/>
        <v>93.663731619301814</v>
      </c>
      <c r="AK1796" s="71"/>
      <c r="AL1796" s="71"/>
      <c r="AN1796" s="17"/>
      <c r="AO1796" s="17"/>
      <c r="AP1796" s="17"/>
      <c r="AQ1796" s="17"/>
      <c r="AR1796" s="17"/>
      <c r="AT1796" s="71"/>
      <c r="AU1796" s="71"/>
      <c r="AV1796" s="71"/>
      <c r="AW1796" s="71"/>
      <c r="AX1796" s="71"/>
      <c r="AY1796" s="71">
        <f t="shared" ca="1" si="423"/>
        <v>167.99794703220226</v>
      </c>
      <c r="AZ1796" s="71"/>
      <c r="BA1796" s="71"/>
      <c r="BC1796" s="71"/>
      <c r="BD1796" s="71"/>
      <c r="BE1796" s="71"/>
      <c r="BF1796" s="71"/>
      <c r="BG1796" s="71"/>
      <c r="BH1796" s="71">
        <f t="shared" ca="1" si="420"/>
        <v>94.13590304455164</v>
      </c>
      <c r="BI1796" s="71"/>
      <c r="BJ1796" s="71"/>
      <c r="BL1796" s="17">
        <f ca="1">[1]CalcBCI!AM1796</f>
        <v>3.1115232809581133</v>
      </c>
      <c r="BM1796" s="49">
        <f t="shared" ca="1" si="414"/>
        <v>71.318372703066586</v>
      </c>
      <c r="BN1796" s="75">
        <f ca="1">([1]CalcBCI!U1796-$BN$8)/$BN$9+$BN$7</f>
        <v>24.638800000000018</v>
      </c>
      <c r="BO1796" s="17"/>
      <c r="BP1796">
        <f t="shared" ca="1" si="410"/>
        <v>87.488823829103495</v>
      </c>
      <c r="BQ1796" s="17"/>
      <c r="BR1796" s="17"/>
      <c r="BS1796" s="17"/>
      <c r="BU1796" s="17"/>
      <c r="BV1796" s="17"/>
      <c r="BW1796" s="17"/>
      <c r="BX1796" s="17"/>
      <c r="BY1796" s="17"/>
      <c r="BZ1796" s="17"/>
      <c r="CA1796" s="17"/>
      <c r="CB1796" s="17"/>
    </row>
    <row r="1797" spans="1:80" outlineLevel="2" x14ac:dyDescent="0.25">
      <c r="A1797" s="1">
        <f>[1]CalcBCI!BY1797</f>
        <v>36951</v>
      </c>
      <c r="B1797" s="17">
        <f ca="1">[1]CalcBCI!CA1797</f>
        <v>165.53007923942201</v>
      </c>
      <c r="C1797" s="17">
        <f ca="1">[1]CalcBCI!CB1797</f>
        <v>166.76401313581215</v>
      </c>
      <c r="D1797" s="29">
        <f ca="1">[1]CalcBCI!CF1797</f>
        <v>0.92568355083934406</v>
      </c>
      <c r="E1797" s="59">
        <f ca="1">[1]CalcBCI!$CH1797</f>
        <v>-24.859625605940721</v>
      </c>
      <c r="F1797" s="29">
        <f ca="1">[1]CalcBCI!CG1797</f>
        <v>0.93444481014187786</v>
      </c>
      <c r="G1797" s="17">
        <f ca="1">[1]CalcBCI!CI1797</f>
        <v>-63.887974645305214</v>
      </c>
      <c r="H1797" s="17">
        <f ca="1">[1]CalcBCIg!L1785</f>
        <v>-1.5645235180854797</v>
      </c>
      <c r="I1797" s="17">
        <f ca="1">[1]CalcBCIg!J1785</f>
        <v>-7.5645235180854797</v>
      </c>
      <c r="J1797" s="17"/>
      <c r="K1797" s="17">
        <f t="shared" si="415"/>
        <v>-6</v>
      </c>
      <c r="L1797" s="17">
        <f t="shared" si="415"/>
        <v>26</v>
      </c>
      <c r="M1797" s="17">
        <f t="shared" si="416"/>
        <v>96</v>
      </c>
      <c r="N1797" s="17">
        <f t="shared" si="417"/>
        <v>0</v>
      </c>
      <c r="O1797" s="17">
        <f t="shared" ca="1" si="411"/>
        <v>37.570187197029639</v>
      </c>
      <c r="P1797" s="17">
        <f t="shared" si="412"/>
        <v>62.5</v>
      </c>
      <c r="Q1797" s="17">
        <f t="shared" ca="1" si="418"/>
        <v>100</v>
      </c>
      <c r="R1797" s="17">
        <f t="shared" ca="1" si="419"/>
        <v>19.003870844841003</v>
      </c>
      <c r="S1797" s="42">
        <f>[1]CalcBCI!$BZ1797</f>
        <v>-1000</v>
      </c>
      <c r="T1797" s="42">
        <f t="shared" si="413"/>
        <v>-1000</v>
      </c>
      <c r="V1797" s="71"/>
      <c r="W1797" s="71"/>
      <c r="X1797" s="71"/>
      <c r="Y1797" s="71"/>
      <c r="Z1797" s="71"/>
      <c r="AA1797" s="71">
        <f t="shared" ca="1" si="421"/>
        <v>165.53007923942201</v>
      </c>
      <c r="AB1797" s="71"/>
      <c r="AC1797" s="71"/>
      <c r="AE1797" s="71"/>
      <c r="AF1797" s="71"/>
      <c r="AG1797" s="71"/>
      <c r="AH1797" s="71"/>
      <c r="AI1797" s="71"/>
      <c r="AJ1797" s="71">
        <f t="shared" ca="1" si="422"/>
        <v>92.568355083934406</v>
      </c>
      <c r="AK1797" s="71"/>
      <c r="AL1797" s="71"/>
      <c r="AN1797" s="17"/>
      <c r="AO1797" s="17"/>
      <c r="AP1797" s="17"/>
      <c r="AQ1797" s="17"/>
      <c r="AR1797" s="17"/>
      <c r="AT1797" s="71"/>
      <c r="AU1797" s="71"/>
      <c r="AV1797" s="71"/>
      <c r="AW1797" s="71"/>
      <c r="AX1797" s="71"/>
      <c r="AY1797" s="71">
        <f t="shared" ca="1" si="423"/>
        <v>166.76401313581215</v>
      </c>
      <c r="AZ1797" s="71"/>
      <c r="BA1797" s="71"/>
      <c r="BC1797" s="71"/>
      <c r="BD1797" s="71"/>
      <c r="BE1797" s="71"/>
      <c r="BF1797" s="71"/>
      <c r="BG1797" s="71"/>
      <c r="BH1797" s="71">
        <f t="shared" ca="1" si="420"/>
        <v>93.444481014187801</v>
      </c>
      <c r="BI1797" s="71"/>
      <c r="BJ1797" s="71"/>
      <c r="BL1797" s="17">
        <f ca="1">[1]CalcBCI!AM1797</f>
        <v>3.0978963041507246</v>
      </c>
      <c r="BM1797" s="49">
        <f t="shared" ca="1" si="414"/>
        <v>70.677109753981256</v>
      </c>
      <c r="BN1797" s="75">
        <f ca="1">([1]CalcBCI!U1797-$BN$8)/$BN$9+$BN$7</f>
        <v>22.642100000000006</v>
      </c>
      <c r="BO1797" s="17"/>
      <c r="BP1797">
        <f t="shared" ca="1" si="410"/>
        <v>85.530079239422008</v>
      </c>
      <c r="BQ1797" s="17"/>
      <c r="BR1797" s="17"/>
      <c r="BS1797" s="17"/>
      <c r="BU1797" s="17"/>
      <c r="BV1797" s="17"/>
      <c r="BW1797" s="17"/>
      <c r="BX1797" s="17"/>
      <c r="BY1797" s="17"/>
      <c r="BZ1797" s="17"/>
      <c r="CA1797" s="17"/>
      <c r="CB1797" s="17"/>
    </row>
    <row r="1798" spans="1:80" outlineLevel="2" x14ac:dyDescent="0.25">
      <c r="A1798" s="1">
        <f>[1]CalcBCI!BY1798</f>
        <v>36958</v>
      </c>
      <c r="B1798" s="17">
        <f ca="1">[1]CalcBCI!CA1798</f>
        <v>164.7750284053829</v>
      </c>
      <c r="C1798" s="17">
        <f ca="1">[1]CalcBCI!CB1798</f>
        <v>165.76952077059752</v>
      </c>
      <c r="D1798" s="29">
        <f ca="1">[1]CalcBCI!CF1798</f>
        <v>0.92146112709419137</v>
      </c>
      <c r="E1798" s="59">
        <f ca="1">[1]CalcBCI!$CH1798</f>
        <v>-31.953751521855864</v>
      </c>
      <c r="F1798" s="29">
        <f ca="1">[1]CalcBCI!CG1798</f>
        <v>0.92887227556486629</v>
      </c>
      <c r="G1798" s="17">
        <f ca="1">[1]CalcBCI!CI1798</f>
        <v>-77.819311087834123</v>
      </c>
      <c r="H1798" s="17">
        <f ca="1">[1]CalcBCIg!L1786</f>
        <v>-2.56810063123703</v>
      </c>
      <c r="I1798" s="17">
        <f ca="1">[1]CalcBCIg!J1786</f>
        <v>-8.56810063123703</v>
      </c>
      <c r="J1798" s="17"/>
      <c r="K1798" s="17">
        <f t="shared" si="415"/>
        <v>-6</v>
      </c>
      <c r="L1798" s="17">
        <f t="shared" si="415"/>
        <v>26</v>
      </c>
      <c r="M1798" s="17">
        <f t="shared" si="416"/>
        <v>96</v>
      </c>
      <c r="N1798" s="17">
        <f t="shared" si="417"/>
        <v>0</v>
      </c>
      <c r="O1798" s="17">
        <f t="shared" ca="1" si="411"/>
        <v>34.023124239072068</v>
      </c>
      <c r="P1798" s="17">
        <f t="shared" si="412"/>
        <v>62.5</v>
      </c>
      <c r="Q1798" s="17">
        <f t="shared" ca="1" si="418"/>
        <v>100</v>
      </c>
      <c r="R1798" s="17">
        <f t="shared" ca="1" si="419"/>
        <v>19.003870844841003</v>
      </c>
      <c r="S1798" s="42">
        <f>[1]CalcBCI!$BZ1798</f>
        <v>-1000</v>
      </c>
      <c r="T1798" s="42">
        <f t="shared" si="413"/>
        <v>-1000</v>
      </c>
      <c r="V1798" s="71"/>
      <c r="W1798" s="71"/>
      <c r="X1798" s="71"/>
      <c r="Y1798" s="71"/>
      <c r="Z1798" s="71"/>
      <c r="AA1798" s="71">
        <f t="shared" ca="1" si="421"/>
        <v>164.7750284053829</v>
      </c>
      <c r="AB1798" s="71"/>
      <c r="AC1798" s="71"/>
      <c r="AE1798" s="71"/>
      <c r="AF1798" s="71"/>
      <c r="AG1798" s="71"/>
      <c r="AH1798" s="71"/>
      <c r="AI1798" s="71"/>
      <c r="AJ1798" s="71">
        <f t="shared" ca="1" si="422"/>
        <v>92.146112709419143</v>
      </c>
      <c r="AK1798" s="71"/>
      <c r="AL1798" s="71"/>
      <c r="AN1798" s="17"/>
      <c r="AO1798" s="17"/>
      <c r="AP1798" s="17"/>
      <c r="AQ1798" s="17"/>
      <c r="AR1798" s="17"/>
      <c r="AT1798" s="71"/>
      <c r="AU1798" s="71"/>
      <c r="AV1798" s="71"/>
      <c r="AW1798" s="71"/>
      <c r="AX1798" s="71"/>
      <c r="AY1798" s="71">
        <f t="shared" ca="1" si="423"/>
        <v>165.76952077059752</v>
      </c>
      <c r="AZ1798" s="71"/>
      <c r="BA1798" s="71"/>
      <c r="BC1798" s="71"/>
      <c r="BD1798" s="71"/>
      <c r="BE1798" s="71"/>
      <c r="BF1798" s="71"/>
      <c r="BG1798" s="71"/>
      <c r="BH1798" s="71">
        <f t="shared" ca="1" si="420"/>
        <v>92.887227556486621</v>
      </c>
      <c r="BI1798" s="71"/>
      <c r="BJ1798" s="71"/>
      <c r="BL1798" s="17">
        <f ca="1">[1]CalcBCI!AM1798</f>
        <v>3.0956929796615067</v>
      </c>
      <c r="BM1798" s="49">
        <f t="shared" ca="1" si="414"/>
        <v>70.57342495435779</v>
      </c>
      <c r="BN1798" s="75">
        <f ca="1">([1]CalcBCI!U1798-$BN$8)/$BN$9+$BN$7</f>
        <v>22.325099999999999</v>
      </c>
      <c r="BO1798" s="17"/>
      <c r="BP1798">
        <f t="shared" ca="1" si="410"/>
        <v>84.775028405382898</v>
      </c>
      <c r="BQ1798" s="17"/>
      <c r="BR1798" s="17"/>
      <c r="BS1798" s="17"/>
      <c r="BU1798" s="17"/>
      <c r="BV1798" s="17"/>
      <c r="BW1798" s="17"/>
      <c r="BX1798" s="17"/>
      <c r="BY1798" s="17"/>
      <c r="BZ1798" s="17"/>
      <c r="CA1798" s="17"/>
      <c r="CB1798" s="17"/>
    </row>
    <row r="1799" spans="1:80" outlineLevel="2" x14ac:dyDescent="0.25">
      <c r="A1799" s="1">
        <f>[1]CalcBCI!BY1799</f>
        <v>36965</v>
      </c>
      <c r="B1799" s="17">
        <f ca="1">[1]CalcBCI!CA1799</f>
        <v>163.28254602526962</v>
      </c>
      <c r="C1799" s="17">
        <f ca="1">[1]CalcBCI!CB1799</f>
        <v>164.52603339793359</v>
      </c>
      <c r="D1799" s="29">
        <f ca="1">[1]CalcBCI!CF1799</f>
        <v>0.91311481085042212</v>
      </c>
      <c r="E1799" s="59">
        <f ca="1">[1]CalcBCI!$CH1799</f>
        <v>-45.976460264747736</v>
      </c>
      <c r="F1799" s="29">
        <f ca="1">[1]CalcBCI!CG1799</f>
        <v>0.9219045233501455</v>
      </c>
      <c r="G1799" s="17">
        <f ca="1">[1]CalcBCI!CI1799</f>
        <v>-95.238691624636076</v>
      </c>
      <c r="H1799" s="17">
        <f ca="1">[1]CalcBCIg!L1787</f>
        <v>-3.6590906381607091</v>
      </c>
      <c r="I1799" s="17">
        <f ca="1">[1]CalcBCIg!J1787</f>
        <v>-9.6590906381607091</v>
      </c>
      <c r="J1799" s="17"/>
      <c r="K1799" s="17">
        <f t="shared" si="415"/>
        <v>-6</v>
      </c>
      <c r="L1799" s="17">
        <f t="shared" si="415"/>
        <v>26</v>
      </c>
      <c r="M1799" s="17">
        <f t="shared" si="416"/>
        <v>96</v>
      </c>
      <c r="N1799" s="17">
        <f t="shared" si="417"/>
        <v>0</v>
      </c>
      <c r="O1799" s="17">
        <f t="shared" ca="1" si="411"/>
        <v>27.011769867626132</v>
      </c>
      <c r="P1799" s="17">
        <f t="shared" si="412"/>
        <v>62.5</v>
      </c>
      <c r="Q1799" s="17">
        <f t="shared" ca="1" si="418"/>
        <v>100</v>
      </c>
      <c r="R1799" s="17">
        <f t="shared" ca="1" si="419"/>
        <v>19.003870844841003</v>
      </c>
      <c r="S1799" s="42">
        <f>[1]CalcBCI!$BZ1799</f>
        <v>-1000</v>
      </c>
      <c r="T1799" s="42">
        <f t="shared" si="413"/>
        <v>-1000</v>
      </c>
      <c r="V1799" s="71"/>
      <c r="W1799" s="71"/>
      <c r="X1799" s="71"/>
      <c r="Y1799" s="71"/>
      <c r="Z1799" s="71"/>
      <c r="AA1799" s="71">
        <f t="shared" ca="1" si="421"/>
        <v>163.28254602526962</v>
      </c>
      <c r="AB1799" s="71"/>
      <c r="AC1799" s="71"/>
      <c r="AE1799" s="71"/>
      <c r="AF1799" s="71"/>
      <c r="AG1799" s="71"/>
      <c r="AH1799" s="71"/>
      <c r="AI1799" s="71"/>
      <c r="AJ1799" s="71">
        <f t="shared" ca="1" si="422"/>
        <v>91.311481085042203</v>
      </c>
      <c r="AK1799" s="71"/>
      <c r="AL1799" s="71"/>
      <c r="AN1799" s="17"/>
      <c r="AO1799" s="17"/>
      <c r="AP1799" s="17"/>
      <c r="AQ1799" s="17"/>
      <c r="AR1799" s="17"/>
      <c r="AT1799" s="71"/>
      <c r="AU1799" s="71"/>
      <c r="AV1799" s="71"/>
      <c r="AW1799" s="71"/>
      <c r="AX1799" s="71"/>
      <c r="AY1799" s="71">
        <f t="shared" ca="1" si="423"/>
        <v>164.52603339793359</v>
      </c>
      <c r="AZ1799" s="71"/>
      <c r="BA1799" s="71"/>
      <c r="BC1799" s="71"/>
      <c r="BD1799" s="71"/>
      <c r="BE1799" s="71"/>
      <c r="BF1799" s="71"/>
      <c r="BG1799" s="71"/>
      <c r="BH1799" s="71">
        <f t="shared" ca="1" si="420"/>
        <v>92.190452335014541</v>
      </c>
      <c r="BI1799" s="71"/>
      <c r="BJ1799" s="71"/>
      <c r="BL1799" s="17">
        <f ca="1">[1]CalcBCI!AM1799</f>
        <v>3.0822603104580715</v>
      </c>
      <c r="BM1799" s="49">
        <f t="shared" ca="1" si="414"/>
        <v>69.941305799152929</v>
      </c>
      <c r="BN1799" s="75">
        <f ca="1">([1]CalcBCI!U1799-$BN$8)/$BN$9+$BN$7</f>
        <v>20.426900000000003</v>
      </c>
      <c r="BO1799" s="17"/>
      <c r="BP1799">
        <f t="shared" ca="1" si="410"/>
        <v>83.282546025269625</v>
      </c>
      <c r="BQ1799" s="17"/>
      <c r="BR1799" s="17"/>
      <c r="BS1799" s="17"/>
      <c r="BU1799" s="17"/>
      <c r="BV1799" s="17"/>
      <c r="BW1799" s="17"/>
      <c r="BX1799" s="17"/>
      <c r="BY1799" s="17"/>
      <c r="BZ1799" s="17"/>
      <c r="CA1799" s="17"/>
      <c r="CB1799" s="17"/>
    </row>
    <row r="1800" spans="1:80" outlineLevel="2" x14ac:dyDescent="0.25">
      <c r="A1800" s="1">
        <f>[1]CalcBCI!BY1800</f>
        <v>36972</v>
      </c>
      <c r="B1800" s="17">
        <f ca="1">[1]CalcBCI!CA1800</f>
        <v>161.65753140002931</v>
      </c>
      <c r="C1800" s="17">
        <f ca="1">[1]CalcBCI!CB1800</f>
        <v>163.09178239898145</v>
      </c>
      <c r="D1800" s="29">
        <f ca="1">[1]CalcBCI!CF1800</f>
        <v>0.90402734278800079</v>
      </c>
      <c r="E1800" s="59">
        <f ca="1">[1]CalcBCI!$CH1800</f>
        <v>-61.24438375671906</v>
      </c>
      <c r="F1800" s="29">
        <f ca="1">[1]CalcBCI!CG1800</f>
        <v>0.91386784698808088</v>
      </c>
      <c r="G1800" s="17">
        <f ca="1">[1]CalcBCI!CI1800</f>
        <v>-115.33038252979762</v>
      </c>
      <c r="H1800" s="17">
        <f ca="1">[1]CalcBCIg!L1788</f>
        <v>-5.0366278514266032</v>
      </c>
      <c r="I1800" s="17">
        <f ca="1">[1]CalcBCIg!J1788</f>
        <v>-11.036627851426603</v>
      </c>
      <c r="J1800" s="17"/>
      <c r="K1800" s="17">
        <f t="shared" si="415"/>
        <v>-6</v>
      </c>
      <c r="L1800" s="17">
        <f t="shared" si="415"/>
        <v>26</v>
      </c>
      <c r="M1800" s="17">
        <f t="shared" si="416"/>
        <v>96</v>
      </c>
      <c r="N1800" s="17">
        <f t="shared" si="417"/>
        <v>0</v>
      </c>
      <c r="O1800" s="17">
        <f t="shared" ca="1" si="411"/>
        <v>19.37780812164047</v>
      </c>
      <c r="P1800" s="17">
        <f t="shared" si="412"/>
        <v>62.5</v>
      </c>
      <c r="Q1800" s="17">
        <f t="shared" ca="1" si="418"/>
        <v>100</v>
      </c>
      <c r="R1800" s="17">
        <f t="shared" ca="1" si="419"/>
        <v>19.003870844841003</v>
      </c>
      <c r="S1800" s="42">
        <f>[1]CalcBCI!$BZ1800</f>
        <v>-1000</v>
      </c>
      <c r="T1800" s="42">
        <f t="shared" si="413"/>
        <v>-1000</v>
      </c>
      <c r="V1800" s="71"/>
      <c r="W1800" s="71"/>
      <c r="X1800" s="71"/>
      <c r="Y1800" s="71"/>
      <c r="Z1800" s="71"/>
      <c r="AA1800" s="71">
        <f t="shared" ca="1" si="421"/>
        <v>161.65753140002931</v>
      </c>
      <c r="AB1800" s="71"/>
      <c r="AC1800" s="71"/>
      <c r="AE1800" s="71"/>
      <c r="AF1800" s="71"/>
      <c r="AG1800" s="71"/>
      <c r="AH1800" s="71"/>
      <c r="AI1800" s="71"/>
      <c r="AJ1800" s="71">
        <f t="shared" ca="1" si="422"/>
        <v>90.402734278800082</v>
      </c>
      <c r="AK1800" s="71"/>
      <c r="AL1800" s="71"/>
      <c r="AN1800" s="17"/>
      <c r="AO1800" s="17"/>
      <c r="AP1800" s="17"/>
      <c r="AQ1800" s="17"/>
      <c r="AR1800" s="17"/>
      <c r="AT1800" s="71"/>
      <c r="AU1800" s="71"/>
      <c r="AV1800" s="71"/>
      <c r="AW1800" s="71"/>
      <c r="AX1800" s="71"/>
      <c r="AY1800" s="71">
        <f t="shared" ca="1" si="423"/>
        <v>163.09178239898145</v>
      </c>
      <c r="AZ1800" s="71"/>
      <c r="BA1800" s="71"/>
      <c r="BC1800" s="71"/>
      <c r="BD1800" s="71"/>
      <c r="BE1800" s="71"/>
      <c r="BF1800" s="71"/>
      <c r="BG1800" s="71"/>
      <c r="BH1800" s="71">
        <f t="shared" ca="1" si="420"/>
        <v>91.386784698808086</v>
      </c>
      <c r="BI1800" s="71"/>
      <c r="BJ1800" s="71"/>
      <c r="BL1800" s="17">
        <f ca="1">[1]CalcBCI!AM1800</f>
        <v>3.0614268428923941</v>
      </c>
      <c r="BM1800" s="49">
        <f t="shared" ca="1" si="414"/>
        <v>68.960917335910182</v>
      </c>
      <c r="BN1800" s="75">
        <f ca="1">([1]CalcBCI!U1800-$BN$8)/$BN$9+$BN$7</f>
        <v>17.596600000000009</v>
      </c>
      <c r="BO1800" s="17"/>
      <c r="BP1800">
        <f t="shared" ca="1" si="410"/>
        <v>81.657531400029313</v>
      </c>
      <c r="BQ1800" s="17"/>
      <c r="BR1800" s="17"/>
      <c r="BS1800" s="17"/>
      <c r="BU1800" s="17"/>
      <c r="BV1800" s="17"/>
      <c r="BW1800" s="17"/>
      <c r="BX1800" s="17"/>
      <c r="BY1800" s="17"/>
      <c r="BZ1800" s="17"/>
      <c r="CA1800" s="17"/>
      <c r="CB1800" s="17"/>
    </row>
    <row r="1801" spans="1:80" outlineLevel="2" x14ac:dyDescent="0.25">
      <c r="A1801" s="1">
        <f>[1]CalcBCI!BY1801</f>
        <v>36979</v>
      </c>
      <c r="B1801" s="17">
        <f ca="1">[1]CalcBCI!CA1801</f>
        <v>160.9651189819387</v>
      </c>
      <c r="C1801" s="17">
        <f ca="1">[1]CalcBCI!CB1801</f>
        <v>162.02845069046009</v>
      </c>
      <c r="D1801" s="29">
        <f ca="1">[1]CalcBCI!CF1801</f>
        <v>0.90015520795445003</v>
      </c>
      <c r="E1801" s="59">
        <f ca="1">[1]CalcBCI!$CH1801</f>
        <v>-67.749986635668591</v>
      </c>
      <c r="F1801" s="29">
        <f ca="1">[1]CalcBCI!CG1801</f>
        <v>0.90790957830766794</v>
      </c>
      <c r="G1801" s="17">
        <f ca="1">[1]CalcBCI!CI1801</f>
        <v>-130.22605423082993</v>
      </c>
      <c r="H1801" s="17">
        <f ca="1">[1]CalcBCIg!L1789</f>
        <v>-6.0324361696839333</v>
      </c>
      <c r="I1801" s="17">
        <f ca="1">[1]CalcBCIg!J1789</f>
        <v>-12.032436169683933</v>
      </c>
      <c r="J1801" s="17"/>
      <c r="K1801" s="17">
        <f t="shared" si="415"/>
        <v>-6</v>
      </c>
      <c r="L1801" s="17">
        <f t="shared" si="415"/>
        <v>26</v>
      </c>
      <c r="M1801" s="17">
        <f t="shared" si="416"/>
        <v>96</v>
      </c>
      <c r="N1801" s="17">
        <f t="shared" si="417"/>
        <v>0</v>
      </c>
      <c r="O1801" s="17">
        <f t="shared" ca="1" si="411"/>
        <v>16.125006682165704</v>
      </c>
      <c r="P1801" s="17">
        <f t="shared" si="412"/>
        <v>62.5</v>
      </c>
      <c r="Q1801" s="17">
        <f t="shared" ca="1" si="418"/>
        <v>100</v>
      </c>
      <c r="R1801" s="17">
        <f t="shared" ca="1" si="419"/>
        <v>19.003870844841003</v>
      </c>
      <c r="S1801" s="42">
        <f>[1]CalcBCI!$BZ1801</f>
        <v>-1000</v>
      </c>
      <c r="T1801" s="42">
        <f t="shared" si="413"/>
        <v>-1000</v>
      </c>
      <c r="V1801" s="71"/>
      <c r="W1801" s="71"/>
      <c r="X1801" s="71"/>
      <c r="Y1801" s="71"/>
      <c r="Z1801" s="71"/>
      <c r="AA1801" s="71">
        <f t="shared" ca="1" si="421"/>
        <v>160.9651189819387</v>
      </c>
      <c r="AB1801" s="71"/>
      <c r="AC1801" s="71"/>
      <c r="AE1801" s="71"/>
      <c r="AF1801" s="71"/>
      <c r="AG1801" s="71"/>
      <c r="AH1801" s="71"/>
      <c r="AI1801" s="71"/>
      <c r="AJ1801" s="71">
        <f t="shared" ca="1" si="422"/>
        <v>90.015520795445013</v>
      </c>
      <c r="AK1801" s="71"/>
      <c r="AL1801" s="71"/>
      <c r="AN1801" s="17"/>
      <c r="AO1801" s="17"/>
      <c r="AP1801" s="17"/>
      <c r="AQ1801" s="17"/>
      <c r="AR1801" s="17"/>
      <c r="AT1801" s="71"/>
      <c r="AU1801" s="71"/>
      <c r="AV1801" s="71"/>
      <c r="AW1801" s="71"/>
      <c r="AX1801" s="71"/>
      <c r="AY1801" s="71">
        <f t="shared" ca="1" si="423"/>
        <v>162.02845069046009</v>
      </c>
      <c r="AZ1801" s="71"/>
      <c r="BA1801" s="71"/>
      <c r="BC1801" s="71"/>
      <c r="BD1801" s="71"/>
      <c r="BE1801" s="71"/>
      <c r="BF1801" s="71"/>
      <c r="BG1801" s="71"/>
      <c r="BH1801" s="71">
        <f t="shared" ca="1" si="420"/>
        <v>90.790957830766786</v>
      </c>
      <c r="BI1801" s="71"/>
      <c r="BJ1801" s="71"/>
      <c r="BL1801" s="17">
        <f ca="1">[1]CalcBCI!AM1801</f>
        <v>3.0603623599428209</v>
      </c>
      <c r="BM1801" s="49">
        <f t="shared" ca="1" si="414"/>
        <v>68.910824532117914</v>
      </c>
      <c r="BN1801" s="75">
        <f ca="1">([1]CalcBCI!U1801-$BN$8)/$BN$9+$BN$7</f>
        <v>17.455600000000004</v>
      </c>
      <c r="BO1801" s="17"/>
      <c r="BP1801">
        <f t="shared" ca="1" si="410"/>
        <v>80.965118981938701</v>
      </c>
      <c r="BQ1801" s="17"/>
      <c r="BR1801" s="17"/>
      <c r="BS1801" s="17"/>
      <c r="BU1801" s="17"/>
      <c r="BV1801" s="17"/>
      <c r="BW1801" s="17"/>
      <c r="BX1801" s="17"/>
      <c r="BY1801" s="17"/>
      <c r="BZ1801" s="17"/>
      <c r="CA1801" s="17"/>
      <c r="CB1801" s="17"/>
    </row>
    <row r="1802" spans="1:80" outlineLevel="2" x14ac:dyDescent="0.25">
      <c r="A1802" s="1">
        <f>[1]CalcBCI!BY1802</f>
        <v>36986</v>
      </c>
      <c r="B1802" s="12">
        <f ca="1">[1]CalcBCI!CA1802</f>
        <v>160.46571799221783</v>
      </c>
      <c r="C1802" s="12">
        <f ca="1">[1]CalcBCI!CB1802</f>
        <v>161.24708434133896</v>
      </c>
      <c r="D1802" s="24">
        <f ca="1">[1]CalcBCI!CF1802</f>
        <v>0.89736243890859679</v>
      </c>
      <c r="E1802" s="54">
        <f ca="1">[1]CalcBCI!$CH1802</f>
        <v>-72.442138930448891</v>
      </c>
      <c r="F1802" s="24">
        <f ca="1">[1]CalcBCI!CG1802</f>
        <v>0.90353127320438931</v>
      </c>
      <c r="G1802" s="12">
        <f ca="1">[1]CalcBCI!CI1802</f>
        <v>-141.1718169890265</v>
      </c>
      <c r="H1802" s="12">
        <f ca="1">[1]CalcBCIg!L1790</f>
        <v>-6.9193374142050725</v>
      </c>
      <c r="I1802" s="34">
        <f ca="1">[1]CalcBCIg!J1790</f>
        <v>-12.919337414205073</v>
      </c>
      <c r="J1802" s="34"/>
      <c r="K1802" s="34">
        <f t="shared" si="415"/>
        <v>-6</v>
      </c>
      <c r="L1802" s="34">
        <f t="shared" si="415"/>
        <v>26</v>
      </c>
      <c r="M1802" s="34">
        <f t="shared" si="416"/>
        <v>96</v>
      </c>
      <c r="N1802" s="34">
        <f t="shared" si="417"/>
        <v>0</v>
      </c>
      <c r="O1802" s="34">
        <f t="shared" ca="1" si="411"/>
        <v>13.778930534775554</v>
      </c>
      <c r="P1802" s="34">
        <f t="shared" si="412"/>
        <v>62.5</v>
      </c>
      <c r="Q1802" s="34">
        <f t="shared" ca="1" si="418"/>
        <v>100</v>
      </c>
      <c r="R1802" s="34">
        <f t="shared" ca="1" si="419"/>
        <v>19.003870844841003</v>
      </c>
      <c r="S1802" s="37">
        <f>[1]CalcBCI!$BZ1802</f>
        <v>1000</v>
      </c>
      <c r="T1802" s="37">
        <f t="shared" si="413"/>
        <v>1000</v>
      </c>
      <c r="V1802" s="66"/>
      <c r="W1802" s="66"/>
      <c r="X1802" s="66"/>
      <c r="Y1802" s="66"/>
      <c r="Z1802" s="66"/>
      <c r="AA1802" s="71">
        <f t="shared" ca="1" si="421"/>
        <v>160.46571799221783</v>
      </c>
      <c r="AB1802" s="66"/>
      <c r="AC1802" s="66"/>
      <c r="AE1802" s="66"/>
      <c r="AF1802" s="66"/>
      <c r="AG1802" s="66"/>
      <c r="AH1802" s="66"/>
      <c r="AI1802" s="66"/>
      <c r="AJ1802" s="71">
        <f t="shared" ca="1" si="422"/>
        <v>89.736243890859683</v>
      </c>
      <c r="AK1802" s="66"/>
      <c r="AL1802" s="66"/>
      <c r="AN1802" s="12"/>
      <c r="AO1802" s="12"/>
      <c r="AP1802" s="12"/>
      <c r="AQ1802" s="12"/>
      <c r="AR1802" s="12"/>
      <c r="AT1802" s="66"/>
      <c r="AU1802" s="66"/>
      <c r="AV1802" s="66"/>
      <c r="AW1802" s="66"/>
      <c r="AX1802" s="66"/>
      <c r="AY1802" s="71">
        <f t="shared" ca="1" si="423"/>
        <v>161.24708434133896</v>
      </c>
      <c r="AZ1802" s="66"/>
      <c r="BA1802" s="66"/>
      <c r="BC1802" s="66"/>
      <c r="BD1802" s="66"/>
      <c r="BE1802" s="66"/>
      <c r="BF1802" s="66"/>
      <c r="BG1802" s="66"/>
      <c r="BH1802" s="71">
        <f t="shared" ca="1" si="420"/>
        <v>90.353127320438929</v>
      </c>
      <c r="BI1802" s="66"/>
      <c r="BJ1802" s="66"/>
      <c r="BL1802" s="12">
        <f ca="1">[1]CalcBCI!AM1802</f>
        <v>3.0541425055330338</v>
      </c>
      <c r="BM1802" s="49">
        <f t="shared" ca="1" si="414"/>
        <v>68.618128489695749</v>
      </c>
      <c r="BN1802" s="75">
        <f ca="1">([1]CalcBCI!U1802-$BN$8)/$BN$9+$BN$7</f>
        <v>16.638599999999997</v>
      </c>
      <c r="BO1802" s="12"/>
      <c r="BP1802">
        <f t="shared" ca="1" si="410"/>
        <v>80.465717992217833</v>
      </c>
      <c r="BQ1802" s="12"/>
      <c r="BR1802" s="12"/>
      <c r="BS1802" s="12"/>
      <c r="BU1802" s="12"/>
      <c r="BV1802" s="12"/>
      <c r="BW1802" s="12"/>
      <c r="BX1802" s="12"/>
      <c r="BY1802" s="12"/>
      <c r="BZ1802" s="12"/>
      <c r="CA1802" s="12"/>
      <c r="CB1802" s="12"/>
    </row>
    <row r="1803" spans="1:80" outlineLevel="2" x14ac:dyDescent="0.25">
      <c r="A1803" s="1">
        <f>[1]CalcBCI!BY1803</f>
        <v>36993</v>
      </c>
      <c r="B1803" s="17">
        <f ca="1">[1]CalcBCI!CA1803</f>
        <v>160.46630229095973</v>
      </c>
      <c r="C1803" s="17">
        <f ca="1">[1]CalcBCI!CB1803</f>
        <v>160.85669331614935</v>
      </c>
      <c r="D1803" s="29">
        <f ca="1">[1]CalcBCI!CF1803</f>
        <v>0.89736570644605362</v>
      </c>
      <c r="E1803" s="59">
        <f ca="1">[1]CalcBCI!$CH1803</f>
        <v>-72.436649116173299</v>
      </c>
      <c r="F1803" s="29">
        <f ca="1">[1]CalcBCI!CG1803</f>
        <v>0.90134375768137709</v>
      </c>
      <c r="G1803" s="17">
        <f ca="1">[1]CalcBCI!CI1803</f>
        <v>-146.64060579655708</v>
      </c>
      <c r="H1803" s="17">
        <f ca="1">[1]CalcBCIg!L1791</f>
        <v>-7.3765890076756442</v>
      </c>
      <c r="I1803" s="17">
        <f ca="1">[1]CalcBCIg!J1791</f>
        <v>-13.376589007675644</v>
      </c>
      <c r="J1803" s="17"/>
      <c r="K1803" s="17">
        <f t="shared" si="415"/>
        <v>-6</v>
      </c>
      <c r="L1803" s="17">
        <f t="shared" si="415"/>
        <v>26</v>
      </c>
      <c r="M1803" s="17">
        <f t="shared" si="416"/>
        <v>96</v>
      </c>
      <c r="N1803" s="17">
        <f t="shared" si="417"/>
        <v>0</v>
      </c>
      <c r="O1803" s="17">
        <f t="shared" ca="1" si="411"/>
        <v>13.78167544191335</v>
      </c>
      <c r="P1803" s="17">
        <f t="shared" si="412"/>
        <v>62.5</v>
      </c>
      <c r="Q1803" s="17">
        <f t="shared" ca="1" si="418"/>
        <v>100</v>
      </c>
      <c r="R1803" s="17">
        <f t="shared" ca="1" si="419"/>
        <v>19.003870844841003</v>
      </c>
      <c r="S1803" s="42">
        <f>[1]CalcBCI!$BZ1803</f>
        <v>1000</v>
      </c>
      <c r="T1803" s="42">
        <f t="shared" si="413"/>
        <v>-1000</v>
      </c>
      <c r="V1803" s="71"/>
      <c r="W1803" s="71"/>
      <c r="X1803" s="71"/>
      <c r="Y1803" s="71"/>
      <c r="Z1803" s="71"/>
      <c r="AA1803" s="71">
        <f t="shared" ca="1" si="421"/>
        <v>160.46630229095973</v>
      </c>
      <c r="AB1803" s="71"/>
      <c r="AC1803" s="71"/>
      <c r="AE1803" s="71"/>
      <c r="AF1803" s="71"/>
      <c r="AG1803" s="71"/>
      <c r="AH1803" s="71"/>
      <c r="AI1803" s="71"/>
      <c r="AJ1803" s="71">
        <f t="shared" ca="1" si="422"/>
        <v>89.736570644605365</v>
      </c>
      <c r="AK1803" s="71"/>
      <c r="AL1803" s="71"/>
      <c r="AN1803" s="17"/>
      <c r="AO1803" s="17"/>
      <c r="AP1803" s="17"/>
      <c r="AQ1803" s="17"/>
      <c r="AR1803" s="17"/>
      <c r="AT1803" s="71"/>
      <c r="AU1803" s="71"/>
      <c r="AV1803" s="71"/>
      <c r="AW1803" s="71"/>
      <c r="AX1803" s="71"/>
      <c r="AY1803" s="71">
        <f t="shared" ca="1" si="423"/>
        <v>160.85669331614935</v>
      </c>
      <c r="AZ1803" s="71"/>
      <c r="BA1803" s="71"/>
      <c r="BC1803" s="71"/>
      <c r="BD1803" s="71"/>
      <c r="BE1803" s="71"/>
      <c r="BF1803" s="71"/>
      <c r="BG1803" s="71"/>
      <c r="BH1803" s="71">
        <f t="shared" ca="1" si="420"/>
        <v>90.134375768137701</v>
      </c>
      <c r="BI1803" s="71"/>
      <c r="BJ1803" s="71"/>
      <c r="BL1803" s="17">
        <f ca="1">[1]CalcBCI!AM1803</f>
        <v>3.06082848669279</v>
      </c>
      <c r="BM1803" s="49">
        <f t="shared" ca="1" si="414"/>
        <v>68.932759684614155</v>
      </c>
      <c r="BN1803" s="75">
        <f ca="1">([1]CalcBCI!U1803-$BN$8)/$BN$9+$BN$7</f>
        <v>17.517299999999999</v>
      </c>
      <c r="BO1803" s="17"/>
      <c r="BP1803">
        <f t="shared" ca="1" si="410"/>
        <v>80.466302290959732</v>
      </c>
      <c r="BQ1803" s="17"/>
      <c r="BR1803" s="17"/>
      <c r="BS1803" s="17"/>
      <c r="BU1803" s="17"/>
      <c r="BV1803" s="17"/>
      <c r="BW1803" s="17"/>
      <c r="BX1803" s="17"/>
      <c r="BY1803" s="17"/>
      <c r="BZ1803" s="17"/>
      <c r="CA1803" s="17"/>
      <c r="CB1803" s="17"/>
    </row>
    <row r="1804" spans="1:80" outlineLevel="2" x14ac:dyDescent="0.25">
      <c r="A1804" s="1">
        <f>[1]CalcBCI!BY1804</f>
        <v>37000</v>
      </c>
      <c r="B1804" s="17">
        <f ca="1">[1]CalcBCI!CA1804</f>
        <v>161.52440556143355</v>
      </c>
      <c r="C1804" s="17">
        <f ca="1">[1]CalcBCI!CB1804</f>
        <v>161.19054943879144</v>
      </c>
      <c r="D1804" s="29">
        <f ca="1">[1]CalcBCI!CF1804</f>
        <v>0.90328287145357011</v>
      </c>
      <c r="E1804" s="59">
        <f ca="1">[1]CalcBCI!$CH1804</f>
        <v>-62.495175649243713</v>
      </c>
      <c r="F1804" s="29">
        <f ca="1">[1]CalcBCI!CG1804</f>
        <v>0.90321448575556251</v>
      </c>
      <c r="G1804" s="17">
        <f ca="1">[1]CalcBCI!CI1804</f>
        <v>-141.9637856110935</v>
      </c>
      <c r="H1804" s="17">
        <f ca="1">[1]CalcBCIg!L1792</f>
        <v>-7.097971864044661</v>
      </c>
      <c r="I1804" s="17">
        <f ca="1">[1]CalcBCIg!J1792</f>
        <v>-13.097971864044661</v>
      </c>
      <c r="J1804" s="17"/>
      <c r="K1804" s="17">
        <f t="shared" si="415"/>
        <v>-6</v>
      </c>
      <c r="L1804" s="17">
        <f t="shared" si="415"/>
        <v>26</v>
      </c>
      <c r="M1804" s="17">
        <f t="shared" si="416"/>
        <v>96</v>
      </c>
      <c r="N1804" s="17">
        <f t="shared" si="417"/>
        <v>0</v>
      </c>
      <c r="O1804" s="17">
        <f t="shared" ca="1" si="411"/>
        <v>18.752412175378144</v>
      </c>
      <c r="P1804" s="17">
        <f t="shared" si="412"/>
        <v>62.5</v>
      </c>
      <c r="Q1804" s="17">
        <f t="shared" ca="1" si="418"/>
        <v>100</v>
      </c>
      <c r="R1804" s="17">
        <f t="shared" ca="1" si="419"/>
        <v>19.003870844841003</v>
      </c>
      <c r="S1804" s="42">
        <f>[1]CalcBCI!$BZ1804</f>
        <v>1000</v>
      </c>
      <c r="T1804" s="42">
        <f t="shared" si="413"/>
        <v>1000</v>
      </c>
      <c r="V1804" s="71"/>
      <c r="W1804" s="71"/>
      <c r="X1804" s="71"/>
      <c r="Y1804" s="71"/>
      <c r="Z1804" s="71"/>
      <c r="AA1804" s="71">
        <f t="shared" ca="1" si="421"/>
        <v>161.52440556143355</v>
      </c>
      <c r="AB1804" s="71"/>
      <c r="AC1804" s="71"/>
      <c r="AE1804" s="71"/>
      <c r="AF1804" s="71"/>
      <c r="AG1804" s="71"/>
      <c r="AH1804" s="71"/>
      <c r="AI1804" s="71"/>
      <c r="AJ1804" s="71">
        <f t="shared" ca="1" si="422"/>
        <v>90.32828714535701</v>
      </c>
      <c r="AK1804" s="71"/>
      <c r="AL1804" s="71"/>
      <c r="AN1804" s="17"/>
      <c r="AO1804" s="17"/>
      <c r="AP1804" s="17"/>
      <c r="AQ1804" s="17"/>
      <c r="AR1804" s="17"/>
      <c r="AT1804" s="71"/>
      <c r="AU1804" s="71"/>
      <c r="AV1804" s="71"/>
      <c r="AW1804" s="71"/>
      <c r="AX1804" s="71"/>
      <c r="AY1804" s="71">
        <f t="shared" ca="1" si="423"/>
        <v>161.19054943879144</v>
      </c>
      <c r="AZ1804" s="71"/>
      <c r="BA1804" s="71"/>
      <c r="BC1804" s="71"/>
      <c r="BD1804" s="71"/>
      <c r="BE1804" s="71"/>
      <c r="BF1804" s="71"/>
      <c r="BG1804" s="71"/>
      <c r="BH1804" s="71">
        <f t="shared" ca="1" si="420"/>
        <v>90.321448575556261</v>
      </c>
      <c r="BI1804" s="71"/>
      <c r="BJ1804" s="71"/>
      <c r="BL1804" s="17">
        <f ca="1">[1]CalcBCI!AM1804</f>
        <v>3.0774878194214836</v>
      </c>
      <c r="BM1804" s="49">
        <f t="shared" ca="1" si="414"/>
        <v>69.716720278838068</v>
      </c>
      <c r="BN1804" s="75">
        <f ca="1">([1]CalcBCI!U1804-$BN$8)/$BN$9+$BN$7</f>
        <v>19.766499999999994</v>
      </c>
      <c r="BO1804" s="17"/>
      <c r="BP1804">
        <f t="shared" ca="1" si="410"/>
        <v>81.524405561433554</v>
      </c>
      <c r="BQ1804" s="17"/>
      <c r="BR1804" s="17"/>
      <c r="BS1804" s="17"/>
      <c r="BU1804" s="17"/>
      <c r="BV1804" s="17"/>
      <c r="BW1804" s="17"/>
      <c r="BX1804" s="17"/>
      <c r="BY1804" s="17"/>
      <c r="BZ1804" s="17"/>
      <c r="CA1804" s="17"/>
      <c r="CB1804" s="17"/>
    </row>
    <row r="1805" spans="1:80" outlineLevel="2" x14ac:dyDescent="0.25">
      <c r="A1805" s="1">
        <f>[1]CalcBCI!BY1805</f>
        <v>37007</v>
      </c>
      <c r="B1805" s="17">
        <f ca="1">[1]CalcBCI!CA1805</f>
        <v>160.87207085990804</v>
      </c>
      <c r="C1805" s="17">
        <f ca="1">[1]CalcBCI!CB1805</f>
        <v>161.03131014934974</v>
      </c>
      <c r="D1805" s="29">
        <f ca="1">[1]CalcBCI!CF1805</f>
        <v>0.89963486073782306</v>
      </c>
      <c r="E1805" s="59">
        <f ca="1">[1]CalcBCI!$CH1805</f>
        <v>-68.624225910915513</v>
      </c>
      <c r="F1805" s="29">
        <f ca="1">[1]CalcBCI!CG1805</f>
        <v>0.90232220495233972</v>
      </c>
      <c r="G1805" s="17">
        <f ca="1">[1]CalcBCI!CI1805</f>
        <v>-144.19448761915046</v>
      </c>
      <c r="H1805" s="17">
        <f ca="1">[1]CalcBCIg!L1793</f>
        <v>-6.8078869357705081</v>
      </c>
      <c r="I1805" s="17">
        <f ca="1">[1]CalcBCIg!J1793</f>
        <v>-12.807886935770508</v>
      </c>
      <c r="J1805" s="17"/>
      <c r="K1805" s="17">
        <f t="shared" si="415"/>
        <v>-6</v>
      </c>
      <c r="L1805" s="17">
        <f t="shared" si="415"/>
        <v>26</v>
      </c>
      <c r="M1805" s="17">
        <f t="shared" si="416"/>
        <v>96</v>
      </c>
      <c r="N1805" s="17">
        <f t="shared" si="417"/>
        <v>0</v>
      </c>
      <c r="O1805" s="17">
        <f t="shared" ca="1" si="411"/>
        <v>15.687887044542244</v>
      </c>
      <c r="P1805" s="17">
        <f t="shared" si="412"/>
        <v>62.5</v>
      </c>
      <c r="Q1805" s="17">
        <f t="shared" ca="1" si="418"/>
        <v>100</v>
      </c>
      <c r="R1805" s="17">
        <f t="shared" ca="1" si="419"/>
        <v>19.003870844841003</v>
      </c>
      <c r="S1805" s="42">
        <f>[1]CalcBCI!$BZ1805</f>
        <v>1000</v>
      </c>
      <c r="T1805" s="42">
        <f t="shared" si="413"/>
        <v>-1000</v>
      </c>
      <c r="V1805" s="71"/>
      <c r="W1805" s="71"/>
      <c r="X1805" s="71"/>
      <c r="Y1805" s="71"/>
      <c r="Z1805" s="71"/>
      <c r="AA1805" s="71">
        <f t="shared" ca="1" si="421"/>
        <v>160.87207085990804</v>
      </c>
      <c r="AB1805" s="71"/>
      <c r="AC1805" s="71"/>
      <c r="AE1805" s="71"/>
      <c r="AF1805" s="71"/>
      <c r="AG1805" s="71"/>
      <c r="AH1805" s="71"/>
      <c r="AI1805" s="71"/>
      <c r="AJ1805" s="71">
        <f t="shared" ca="1" si="422"/>
        <v>89.963486073782306</v>
      </c>
      <c r="AK1805" s="71"/>
      <c r="AL1805" s="71"/>
      <c r="AN1805" s="17"/>
      <c r="AO1805" s="17"/>
      <c r="AP1805" s="17"/>
      <c r="AQ1805" s="17"/>
      <c r="AR1805" s="17"/>
      <c r="AT1805" s="71"/>
      <c r="AU1805" s="71"/>
      <c r="AV1805" s="71"/>
      <c r="AW1805" s="71"/>
      <c r="AX1805" s="71"/>
      <c r="AY1805" s="71">
        <f t="shared" ca="1" si="423"/>
        <v>161.03131014934974</v>
      </c>
      <c r="AZ1805" s="71"/>
      <c r="BA1805" s="71"/>
      <c r="BC1805" s="71"/>
      <c r="BD1805" s="71"/>
      <c r="BE1805" s="71"/>
      <c r="BF1805" s="71"/>
      <c r="BG1805" s="71"/>
      <c r="BH1805" s="71">
        <f t="shared" ca="1" si="420"/>
        <v>90.232220495233975</v>
      </c>
      <c r="BI1805" s="71"/>
      <c r="BJ1805" s="71"/>
      <c r="BL1805" s="17">
        <f ca="1">[1]CalcBCI!AM1805</f>
        <v>3.0905585329547542</v>
      </c>
      <c r="BM1805" s="49">
        <f t="shared" ca="1" si="414"/>
        <v>70.331806399954104</v>
      </c>
      <c r="BN1805" s="75">
        <f ca="1">([1]CalcBCI!U1805-$BN$8)/$BN$9+$BN$7</f>
        <v>21.592600000000004</v>
      </c>
      <c r="BO1805" s="17"/>
      <c r="BP1805">
        <f t="shared" ca="1" si="410"/>
        <v>80.872070859908035</v>
      </c>
      <c r="BQ1805" s="17"/>
      <c r="BR1805" s="17"/>
      <c r="BS1805" s="17"/>
      <c r="BU1805" s="17"/>
      <c r="BV1805" s="17"/>
      <c r="BW1805" s="17"/>
      <c r="BX1805" s="17"/>
      <c r="BY1805" s="17"/>
      <c r="BZ1805" s="17"/>
      <c r="CA1805" s="17"/>
      <c r="CB1805" s="17"/>
    </row>
    <row r="1806" spans="1:80" outlineLevel="2" x14ac:dyDescent="0.25">
      <c r="A1806" s="1">
        <f>[1]CalcBCI!BY1806</f>
        <v>37014</v>
      </c>
      <c r="B1806" s="17">
        <f ca="1">[1]CalcBCI!CA1806</f>
        <v>160.65911519037979</v>
      </c>
      <c r="C1806" s="17">
        <f ca="1">[1]CalcBCI!CB1806</f>
        <v>160.84521266986476</v>
      </c>
      <c r="D1806" s="29">
        <f ca="1">[1]CalcBCI!CF1806</f>
        <v>0.89844396201267263</v>
      </c>
      <c r="E1806" s="59">
        <f ca="1">[1]CalcBCI!$CH1806</f>
        <v>-70.625063822794601</v>
      </c>
      <c r="F1806" s="29">
        <f ca="1">[1]CalcBCI!CG1806</f>
        <v>0.90127942707349606</v>
      </c>
      <c r="G1806" s="17">
        <f ca="1">[1]CalcBCI!CI1806</f>
        <v>-146.80143231625962</v>
      </c>
      <c r="H1806" s="17">
        <f ca="1">[1]CalcBCIg!L1794</f>
        <v>-6.4369629099965078</v>
      </c>
      <c r="I1806" s="17">
        <f ca="1">[1]CalcBCIg!J1794</f>
        <v>-12.436962909996508</v>
      </c>
      <c r="J1806" s="17"/>
      <c r="K1806" s="17">
        <f t="shared" si="415"/>
        <v>-6</v>
      </c>
      <c r="L1806" s="17">
        <f t="shared" si="415"/>
        <v>26</v>
      </c>
      <c r="M1806" s="17">
        <f t="shared" si="416"/>
        <v>96</v>
      </c>
      <c r="N1806" s="17">
        <f t="shared" si="417"/>
        <v>0</v>
      </c>
      <c r="O1806" s="17">
        <f t="shared" ca="1" si="411"/>
        <v>14.687468088602699</v>
      </c>
      <c r="P1806" s="17">
        <f t="shared" si="412"/>
        <v>62.5</v>
      </c>
      <c r="Q1806" s="17">
        <f t="shared" ca="1" si="418"/>
        <v>100</v>
      </c>
      <c r="R1806" s="17">
        <f t="shared" ca="1" si="419"/>
        <v>19.003870844841003</v>
      </c>
      <c r="S1806" s="42">
        <f>[1]CalcBCI!$BZ1806</f>
        <v>1000</v>
      </c>
      <c r="T1806" s="42">
        <f t="shared" si="413"/>
        <v>1000</v>
      </c>
      <c r="V1806" s="71"/>
      <c r="W1806" s="71"/>
      <c r="X1806" s="71"/>
      <c r="Y1806" s="71"/>
      <c r="Z1806" s="71"/>
      <c r="AA1806" s="71">
        <f t="shared" ca="1" si="421"/>
        <v>160.65911519037979</v>
      </c>
      <c r="AB1806" s="71"/>
      <c r="AC1806" s="71"/>
      <c r="AE1806" s="71"/>
      <c r="AF1806" s="71"/>
      <c r="AG1806" s="71"/>
      <c r="AH1806" s="71"/>
      <c r="AI1806" s="71"/>
      <c r="AJ1806" s="71">
        <f t="shared" ca="1" si="422"/>
        <v>89.844396201267273</v>
      </c>
      <c r="AK1806" s="71"/>
      <c r="AL1806" s="71"/>
      <c r="AN1806" s="17"/>
      <c r="AO1806" s="17"/>
      <c r="AP1806" s="17"/>
      <c r="AQ1806" s="17"/>
      <c r="AR1806" s="17"/>
      <c r="AT1806" s="71"/>
      <c r="AU1806" s="71"/>
      <c r="AV1806" s="71"/>
      <c r="AW1806" s="71"/>
      <c r="AX1806" s="71"/>
      <c r="AY1806" s="71">
        <f t="shared" ca="1" si="423"/>
        <v>160.84521266986476</v>
      </c>
      <c r="AZ1806" s="71"/>
      <c r="BA1806" s="71"/>
      <c r="BC1806" s="71"/>
      <c r="BD1806" s="71"/>
      <c r="BE1806" s="71"/>
      <c r="BF1806" s="71"/>
      <c r="BG1806" s="71"/>
      <c r="BH1806" s="71">
        <f t="shared" ca="1" si="420"/>
        <v>90.127942707349604</v>
      </c>
      <c r="BI1806" s="71"/>
      <c r="BJ1806" s="71"/>
      <c r="BL1806" s="17">
        <f ca="1">[1]CalcBCI!AM1806</f>
        <v>3.0983598709418878</v>
      </c>
      <c r="BM1806" s="49">
        <f t="shared" ca="1" si="414"/>
        <v>70.698924439057862</v>
      </c>
      <c r="BN1806" s="75">
        <f ca="1">([1]CalcBCI!U1806-$BN$8)/$BN$9+$BN$7</f>
        <v>22.708999999999989</v>
      </c>
      <c r="BO1806" s="17"/>
      <c r="BP1806">
        <f t="shared" ca="1" si="410"/>
        <v>80.659115190379794</v>
      </c>
      <c r="BQ1806" s="17"/>
      <c r="BR1806" s="17"/>
      <c r="BS1806" s="17"/>
      <c r="BU1806" s="17"/>
      <c r="BV1806" s="17"/>
      <c r="BW1806" s="17"/>
      <c r="BX1806" s="17"/>
      <c r="BY1806" s="17"/>
      <c r="BZ1806" s="17"/>
      <c r="CA1806" s="17"/>
      <c r="CB1806" s="17"/>
    </row>
    <row r="1807" spans="1:80" outlineLevel="2" x14ac:dyDescent="0.25">
      <c r="A1807" s="1">
        <f>[1]CalcBCI!BY1807</f>
        <v>37021</v>
      </c>
      <c r="B1807" s="17">
        <f ca="1">[1]CalcBCI!CA1807</f>
        <v>160.33598723239177</v>
      </c>
      <c r="C1807" s="17">
        <f ca="1">[1]CalcBCI!CB1807</f>
        <v>160.59059995112827</v>
      </c>
      <c r="D1807" s="29">
        <f ca="1">[1]CalcBCI!CF1807</f>
        <v>0.89663695366168183</v>
      </c>
      <c r="E1807" s="59">
        <f ca="1">[1]CalcBCI!$CH1807</f>
        <v>-73.661032154432348</v>
      </c>
      <c r="F1807" s="29">
        <f ca="1">[1]CalcBCI!CG1807</f>
        <v>0.89985273117462927</v>
      </c>
      <c r="G1807" s="17">
        <f ca="1">[1]CalcBCI!CI1807</f>
        <v>-150.36817206342658</v>
      </c>
      <c r="H1807" s="17">
        <f ca="1">[1]CalcBCIg!L1795</f>
        <v>-6.1465306356549263</v>
      </c>
      <c r="I1807" s="17">
        <f ca="1">[1]CalcBCIg!J1795</f>
        <v>-12.146530635654926</v>
      </c>
      <c r="J1807" s="17"/>
      <c r="K1807" s="17">
        <f t="shared" si="415"/>
        <v>-6</v>
      </c>
      <c r="L1807" s="17">
        <f t="shared" si="415"/>
        <v>26</v>
      </c>
      <c r="M1807" s="17">
        <f t="shared" si="416"/>
        <v>96</v>
      </c>
      <c r="N1807" s="17">
        <f t="shared" si="417"/>
        <v>0</v>
      </c>
      <c r="O1807" s="17">
        <f t="shared" ca="1" si="411"/>
        <v>13.169483922783826</v>
      </c>
      <c r="P1807" s="17">
        <f t="shared" si="412"/>
        <v>62.5</v>
      </c>
      <c r="Q1807" s="17">
        <f t="shared" ca="1" si="418"/>
        <v>100</v>
      </c>
      <c r="R1807" s="17">
        <f t="shared" ca="1" si="419"/>
        <v>19.003870844841003</v>
      </c>
      <c r="S1807" s="42">
        <f>[1]CalcBCI!$BZ1807</f>
        <v>1000</v>
      </c>
      <c r="T1807" s="42">
        <f t="shared" si="413"/>
        <v>-1000</v>
      </c>
      <c r="V1807" s="71"/>
      <c r="W1807" s="71"/>
      <c r="X1807" s="71"/>
      <c r="Y1807" s="71"/>
      <c r="Z1807" s="71"/>
      <c r="AA1807" s="71">
        <f t="shared" ca="1" si="421"/>
        <v>160.33598723239177</v>
      </c>
      <c r="AB1807" s="71"/>
      <c r="AC1807" s="71"/>
      <c r="AE1807" s="71"/>
      <c r="AF1807" s="71"/>
      <c r="AG1807" s="71"/>
      <c r="AH1807" s="71"/>
      <c r="AI1807" s="71"/>
      <c r="AJ1807" s="71">
        <f t="shared" ca="1" si="422"/>
        <v>89.663695366168184</v>
      </c>
      <c r="AK1807" s="71"/>
      <c r="AL1807" s="71"/>
      <c r="AN1807" s="17"/>
      <c r="AO1807" s="17"/>
      <c r="AP1807" s="17"/>
      <c r="AQ1807" s="17"/>
      <c r="AR1807" s="17"/>
      <c r="AT1807" s="71"/>
      <c r="AU1807" s="71"/>
      <c r="AV1807" s="71"/>
      <c r="AW1807" s="71"/>
      <c r="AX1807" s="71"/>
      <c r="AY1807" s="71">
        <f t="shared" ca="1" si="423"/>
        <v>160.59059995112827</v>
      </c>
      <c r="AZ1807" s="71"/>
      <c r="BA1807" s="71"/>
      <c r="BC1807" s="71"/>
      <c r="BD1807" s="71"/>
      <c r="BE1807" s="71"/>
      <c r="BF1807" s="71"/>
      <c r="BG1807" s="71"/>
      <c r="BH1807" s="71">
        <f t="shared" ca="1" si="420"/>
        <v>89.985273117462924</v>
      </c>
      <c r="BI1807" s="71"/>
      <c r="BJ1807" s="71"/>
      <c r="BL1807" s="17">
        <f ca="1">[1]CalcBCI!AM1807</f>
        <v>3.1000560848170093</v>
      </c>
      <c r="BM1807" s="49">
        <f t="shared" ca="1" si="414"/>
        <v>70.778745453448238</v>
      </c>
      <c r="BN1807" s="75">
        <f ca="1">([1]CalcBCI!U1807-$BN$8)/$BN$9+$BN$7</f>
        <v>22.9544</v>
      </c>
      <c r="BO1807" s="17"/>
      <c r="BP1807">
        <f t="shared" ca="1" si="410"/>
        <v>80.335987232391773</v>
      </c>
      <c r="BQ1807" s="17"/>
      <c r="BR1807" s="17"/>
      <c r="BS1807" s="17"/>
      <c r="BU1807" s="17"/>
      <c r="BV1807" s="17"/>
      <c r="BW1807" s="17"/>
      <c r="BX1807" s="17"/>
      <c r="BY1807" s="17"/>
      <c r="BZ1807" s="17"/>
      <c r="CA1807" s="17"/>
      <c r="CB1807" s="17"/>
    </row>
    <row r="1808" spans="1:80" outlineLevel="2" x14ac:dyDescent="0.25">
      <c r="A1808" s="1">
        <f>[1]CalcBCI!BY1808</f>
        <v>37028</v>
      </c>
      <c r="B1808" s="17">
        <f ca="1">[1]CalcBCI!CA1808</f>
        <v>160.04056430494794</v>
      </c>
      <c r="C1808" s="17">
        <f ca="1">[1]CalcBCI!CB1808</f>
        <v>160.3155821280381</v>
      </c>
      <c r="D1808" s="29">
        <f ca="1">[1]CalcBCI!CF1808</f>
        <v>0.8949848784271861</v>
      </c>
      <c r="E1808" s="59">
        <f ca="1">[1]CalcBCI!$CH1808</f>
        <v>-76.436696190883509</v>
      </c>
      <c r="F1808" s="29">
        <f ca="1">[1]CalcBCI!CG1808</f>
        <v>0.89831169739491423</v>
      </c>
      <c r="G1808" s="17">
        <f ca="1">[1]CalcBCI!CI1808</f>
        <v>-154.22075651271419</v>
      </c>
      <c r="H1808" s="17">
        <f ca="1">[1]CalcBCIg!L1796</f>
        <v>-6.2169607505202276</v>
      </c>
      <c r="I1808" s="17">
        <f ca="1">[1]CalcBCIg!J1796</f>
        <v>-12.216960750520228</v>
      </c>
      <c r="J1808" s="17"/>
      <c r="K1808" s="17">
        <f t="shared" si="415"/>
        <v>-6</v>
      </c>
      <c r="L1808" s="17">
        <f t="shared" si="415"/>
        <v>26</v>
      </c>
      <c r="M1808" s="17">
        <f t="shared" si="416"/>
        <v>96</v>
      </c>
      <c r="N1808" s="17">
        <f t="shared" si="417"/>
        <v>0</v>
      </c>
      <c r="O1808" s="17">
        <f t="shared" ca="1" si="411"/>
        <v>11.781651904558245</v>
      </c>
      <c r="P1808" s="17">
        <f t="shared" si="412"/>
        <v>62.5</v>
      </c>
      <c r="Q1808" s="17">
        <f t="shared" ca="1" si="418"/>
        <v>100</v>
      </c>
      <c r="R1808" s="17">
        <f t="shared" ca="1" si="419"/>
        <v>19.003870844841003</v>
      </c>
      <c r="S1808" s="42">
        <f>[1]CalcBCI!$BZ1808</f>
        <v>1000</v>
      </c>
      <c r="T1808" s="42">
        <f t="shared" si="413"/>
        <v>1000</v>
      </c>
      <c r="V1808" s="71"/>
      <c r="W1808" s="71"/>
      <c r="X1808" s="71"/>
      <c r="Y1808" s="71"/>
      <c r="Z1808" s="71"/>
      <c r="AA1808" s="71">
        <f t="shared" ca="1" si="421"/>
        <v>160.04056430494794</v>
      </c>
      <c r="AB1808" s="71"/>
      <c r="AC1808" s="71"/>
      <c r="AE1808" s="71"/>
      <c r="AF1808" s="71"/>
      <c r="AG1808" s="71"/>
      <c r="AH1808" s="71"/>
      <c r="AI1808" s="71"/>
      <c r="AJ1808" s="71">
        <f t="shared" ca="1" si="422"/>
        <v>89.498487842718603</v>
      </c>
      <c r="AK1808" s="71"/>
      <c r="AL1808" s="71"/>
      <c r="AN1808" s="17"/>
      <c r="AO1808" s="17"/>
      <c r="AP1808" s="17"/>
      <c r="AQ1808" s="17"/>
      <c r="AR1808" s="17"/>
      <c r="AT1808" s="71"/>
      <c r="AU1808" s="71"/>
      <c r="AV1808" s="71"/>
      <c r="AW1808" s="71"/>
      <c r="AX1808" s="71"/>
      <c r="AY1808" s="71">
        <f t="shared" ca="1" si="423"/>
        <v>160.3155821280381</v>
      </c>
      <c r="AZ1808" s="71"/>
      <c r="BA1808" s="71"/>
      <c r="BC1808" s="71"/>
      <c r="BD1808" s="71"/>
      <c r="BE1808" s="71"/>
      <c r="BF1808" s="71"/>
      <c r="BG1808" s="71"/>
      <c r="BH1808" s="71">
        <f t="shared" ca="1" si="420"/>
        <v>89.831169739491429</v>
      </c>
      <c r="BI1808" s="71"/>
      <c r="BJ1808" s="71"/>
      <c r="BL1808" s="17">
        <f ca="1">[1]CalcBCI!AM1808</f>
        <v>3.0992799940424494</v>
      </c>
      <c r="BM1808" s="49">
        <f t="shared" ca="1" si="414"/>
        <v>70.742223907555342</v>
      </c>
      <c r="BN1808" s="75">
        <f ca="1">([1]CalcBCI!U1808-$BN$8)/$BN$9+$BN$7</f>
        <v>22.842000000000006</v>
      </c>
      <c r="BO1808" s="17"/>
      <c r="BP1808">
        <f t="shared" ca="1" si="410"/>
        <v>80.040564304947935</v>
      </c>
      <c r="BQ1808" s="17"/>
      <c r="BR1808" s="17"/>
      <c r="BS1808" s="17"/>
      <c r="BU1808" s="17"/>
      <c r="BV1808" s="17"/>
      <c r="BW1808" s="17"/>
      <c r="BX1808" s="17"/>
      <c r="BY1808" s="17"/>
      <c r="BZ1808" s="17"/>
      <c r="CA1808" s="17"/>
      <c r="CB1808" s="17"/>
    </row>
    <row r="1809" spans="1:80" outlineLevel="2" x14ac:dyDescent="0.25">
      <c r="A1809" s="1">
        <f>[1]CalcBCI!BY1809</f>
        <v>37035</v>
      </c>
      <c r="B1809" s="17">
        <f ca="1">[1]CalcBCI!CA1809</f>
        <v>160.21942009698287</v>
      </c>
      <c r="C1809" s="17">
        <f ca="1">[1]CalcBCI!CB1809</f>
        <v>160.2675011125105</v>
      </c>
      <c r="D1809" s="29">
        <f ca="1">[1]CalcBCI!CF1809</f>
        <v>0.89598508253159914</v>
      </c>
      <c r="E1809" s="59">
        <f ca="1">[1]CalcBCI!$CH1809</f>
        <v>-74.75624574664117</v>
      </c>
      <c r="F1809" s="29">
        <f ca="1">[1]CalcBCI!CG1809</f>
        <v>0.89804228042310319</v>
      </c>
      <c r="G1809" s="17">
        <f ca="1">[1]CalcBCI!CI1809</f>
        <v>-154.89429894224179</v>
      </c>
      <c r="H1809" s="17">
        <f ca="1">[1]CalcBCIg!L1797</f>
        <v>-6.0457338914275152</v>
      </c>
      <c r="I1809" s="17">
        <f ca="1">[1]CalcBCIg!J1797</f>
        <v>-12.045733891427515</v>
      </c>
      <c r="J1809" s="17"/>
      <c r="K1809" s="17">
        <f t="shared" si="415"/>
        <v>-6</v>
      </c>
      <c r="L1809" s="17">
        <f t="shared" si="415"/>
        <v>26</v>
      </c>
      <c r="M1809" s="17">
        <f t="shared" si="416"/>
        <v>96</v>
      </c>
      <c r="N1809" s="17">
        <f t="shared" si="417"/>
        <v>0</v>
      </c>
      <c r="O1809" s="17">
        <f t="shared" ca="1" si="411"/>
        <v>12.621877126679415</v>
      </c>
      <c r="P1809" s="17">
        <f t="shared" si="412"/>
        <v>62.5</v>
      </c>
      <c r="Q1809" s="17">
        <f t="shared" ca="1" si="418"/>
        <v>100</v>
      </c>
      <c r="R1809" s="17">
        <f t="shared" ca="1" si="419"/>
        <v>19.003870844841003</v>
      </c>
      <c r="S1809" s="42">
        <f>[1]CalcBCI!$BZ1809</f>
        <v>1000</v>
      </c>
      <c r="T1809" s="42">
        <f t="shared" si="413"/>
        <v>-1000</v>
      </c>
      <c r="V1809" s="71"/>
      <c r="W1809" s="71"/>
      <c r="X1809" s="71"/>
      <c r="Y1809" s="71"/>
      <c r="Z1809" s="71"/>
      <c r="AA1809" s="71">
        <f t="shared" ca="1" si="421"/>
        <v>160.21942009698287</v>
      </c>
      <c r="AB1809" s="71"/>
      <c r="AC1809" s="71"/>
      <c r="AE1809" s="71"/>
      <c r="AF1809" s="71"/>
      <c r="AG1809" s="71"/>
      <c r="AH1809" s="71"/>
      <c r="AI1809" s="71"/>
      <c r="AJ1809" s="71">
        <f t="shared" ca="1" si="422"/>
        <v>89.598508253159906</v>
      </c>
      <c r="AK1809" s="71"/>
      <c r="AL1809" s="71"/>
      <c r="AN1809" s="17"/>
      <c r="AO1809" s="17"/>
      <c r="AP1809" s="17"/>
      <c r="AQ1809" s="17"/>
      <c r="AR1809" s="17"/>
      <c r="AT1809" s="71"/>
      <c r="AU1809" s="71"/>
      <c r="AV1809" s="71"/>
      <c r="AW1809" s="71"/>
      <c r="AX1809" s="71"/>
      <c r="AY1809" s="71">
        <f t="shared" ca="1" si="423"/>
        <v>160.2675011125105</v>
      </c>
      <c r="AZ1809" s="71"/>
      <c r="BA1809" s="71"/>
      <c r="BC1809" s="71"/>
      <c r="BD1809" s="71"/>
      <c r="BE1809" s="71"/>
      <c r="BF1809" s="71"/>
      <c r="BG1809" s="71"/>
      <c r="BH1809" s="71">
        <f t="shared" ca="1" si="420"/>
        <v>89.804228042310328</v>
      </c>
      <c r="BI1809" s="71"/>
      <c r="BJ1809" s="71"/>
      <c r="BL1809" s="17">
        <f ca="1">[1]CalcBCI!AM1809</f>
        <v>3.1133891062924746</v>
      </c>
      <c r="BM1809" s="49">
        <f t="shared" ca="1" si="414"/>
        <v>71.406175351687949</v>
      </c>
      <c r="BN1809" s="75">
        <f ca="1">([1]CalcBCI!U1809-$BN$8)/$BN$9+$BN$7</f>
        <v>24.917100000000005</v>
      </c>
      <c r="BO1809" s="17"/>
      <c r="BP1809">
        <f t="shared" ca="1" si="410"/>
        <v>80.219420096982873</v>
      </c>
      <c r="BQ1809" s="17"/>
      <c r="BR1809" s="17"/>
      <c r="BS1809" s="17"/>
      <c r="BU1809" s="17"/>
      <c r="BV1809" s="17"/>
      <c r="BW1809" s="17"/>
      <c r="BX1809" s="17"/>
      <c r="BY1809" s="17"/>
      <c r="BZ1809" s="17"/>
      <c r="CA1809" s="17"/>
      <c r="CB1809" s="17"/>
    </row>
    <row r="1810" spans="1:80" outlineLevel="2" x14ac:dyDescent="0.25">
      <c r="A1810" s="1">
        <f>[1]CalcBCI!BY1810</f>
        <v>37042</v>
      </c>
      <c r="B1810" s="17">
        <f ca="1">[1]CalcBCI!CA1810</f>
        <v>159.18419575332925</v>
      </c>
      <c r="C1810" s="17">
        <f ca="1">[1]CalcBCI!CB1810</f>
        <v>159.72584843291986</v>
      </c>
      <c r="D1810" s="29">
        <f ca="1">[1]CalcBCI!CF1810</f>
        <v>0.89019586192135247</v>
      </c>
      <c r="E1810" s="59">
        <f ca="1">[1]CalcBCI!$CH1810</f>
        <v>-84.482758868695399</v>
      </c>
      <c r="F1810" s="29">
        <f ca="1">[1]CalcBCI!CG1810</f>
        <v>0.89500718594543127</v>
      </c>
      <c r="G1810" s="17">
        <f ca="1">[1]CalcBCI!CI1810</f>
        <v>-162.48203513642159</v>
      </c>
      <c r="H1810" s="17">
        <f ca="1">[1]CalcBCIg!L1798</f>
        <v>-6.0915212109684944</v>
      </c>
      <c r="I1810" s="17">
        <f ca="1">[1]CalcBCIg!J1798</f>
        <v>-12.091521210968494</v>
      </c>
      <c r="J1810" s="17"/>
      <c r="K1810" s="17">
        <f t="shared" si="415"/>
        <v>-6</v>
      </c>
      <c r="L1810" s="17">
        <f t="shared" si="415"/>
        <v>26</v>
      </c>
      <c r="M1810" s="17">
        <f t="shared" si="416"/>
        <v>96</v>
      </c>
      <c r="N1810" s="17">
        <f t="shared" si="417"/>
        <v>0</v>
      </c>
      <c r="O1810" s="17">
        <f t="shared" ca="1" si="411"/>
        <v>7.7586205656523006</v>
      </c>
      <c r="P1810" s="17">
        <f t="shared" si="412"/>
        <v>62.5</v>
      </c>
      <c r="Q1810" s="17">
        <f t="shared" ca="1" si="418"/>
        <v>100</v>
      </c>
      <c r="R1810" s="17">
        <f t="shared" ca="1" si="419"/>
        <v>19.003870844841003</v>
      </c>
      <c r="S1810" s="42">
        <f>[1]CalcBCI!$BZ1810</f>
        <v>1000</v>
      </c>
      <c r="T1810" s="42">
        <f t="shared" si="413"/>
        <v>1000</v>
      </c>
      <c r="V1810" s="71"/>
      <c r="W1810" s="71"/>
      <c r="X1810" s="71"/>
      <c r="Y1810" s="71"/>
      <c r="Z1810" s="71"/>
      <c r="AA1810" s="71">
        <f t="shared" ca="1" si="421"/>
        <v>159.18419575332925</v>
      </c>
      <c r="AB1810" s="71"/>
      <c r="AC1810" s="71"/>
      <c r="AE1810" s="71"/>
      <c r="AF1810" s="71"/>
      <c r="AG1810" s="71"/>
      <c r="AH1810" s="71"/>
      <c r="AI1810" s="71"/>
      <c r="AJ1810" s="71">
        <f t="shared" ca="1" si="422"/>
        <v>89.01958619213525</v>
      </c>
      <c r="AK1810" s="71"/>
      <c r="AL1810" s="71"/>
      <c r="AN1810" s="17"/>
      <c r="AO1810" s="17"/>
      <c r="AP1810" s="17"/>
      <c r="AQ1810" s="17"/>
      <c r="AR1810" s="17"/>
      <c r="AT1810" s="71"/>
      <c r="AU1810" s="71"/>
      <c r="AV1810" s="71"/>
      <c r="AW1810" s="71"/>
      <c r="AX1810" s="71"/>
      <c r="AY1810" s="71">
        <f t="shared" ca="1" si="423"/>
        <v>159.72584843291986</v>
      </c>
      <c r="AZ1810" s="71"/>
      <c r="BA1810" s="71"/>
      <c r="BC1810" s="71"/>
      <c r="BD1810" s="71"/>
      <c r="BE1810" s="71"/>
      <c r="BF1810" s="71"/>
      <c r="BG1810" s="71"/>
      <c r="BH1810" s="71">
        <f t="shared" ca="1" si="420"/>
        <v>89.50071859454313</v>
      </c>
      <c r="BI1810" s="71"/>
      <c r="BJ1810" s="71"/>
      <c r="BL1810" s="17">
        <f ca="1">[1]CalcBCI!AM1810</f>
        <v>3.1048256743788931</v>
      </c>
      <c r="BM1810" s="49">
        <f t="shared" ca="1" si="414"/>
        <v>71.003194435171139</v>
      </c>
      <c r="BN1810" s="75">
        <f ca="1">([1]CalcBCI!U1810-$BN$8)/$BN$9+$BN$7</f>
        <v>23.649600000000007</v>
      </c>
      <c r="BO1810" s="17"/>
      <c r="BP1810">
        <f t="shared" ca="1" si="410"/>
        <v>79.184195753329249</v>
      </c>
      <c r="BQ1810" s="17"/>
      <c r="BR1810" s="17"/>
      <c r="BS1810" s="17"/>
      <c r="BU1810" s="17"/>
      <c r="BV1810" s="17"/>
      <c r="BW1810" s="17"/>
      <c r="BX1810" s="17"/>
      <c r="BY1810" s="17"/>
      <c r="BZ1810" s="17"/>
      <c r="CA1810" s="17"/>
      <c r="CB1810" s="17"/>
    </row>
    <row r="1811" spans="1:80" outlineLevel="2" x14ac:dyDescent="0.25">
      <c r="A1811" s="1">
        <f>[1]CalcBCI!BY1811</f>
        <v>37049</v>
      </c>
      <c r="B1811" s="17">
        <f ca="1">[1]CalcBCI!CA1811</f>
        <v>158.00281338201935</v>
      </c>
      <c r="C1811" s="17">
        <f ca="1">[1]CalcBCI!CB1811</f>
        <v>158.86433090746959</v>
      </c>
      <c r="D1811" s="29">
        <f ca="1">[1]CalcBCI!CF1811</f>
        <v>0.88358929087760041</v>
      </c>
      <c r="E1811" s="59">
        <f ca="1">[1]CalcBCI!$CH1811</f>
        <v>-95.582508606182046</v>
      </c>
      <c r="F1811" s="29">
        <f ca="1">[1]CalcBCI!CG1811</f>
        <v>0.89017976205843441</v>
      </c>
      <c r="G1811" s="17">
        <f ca="1">[1]CalcBCI!CI1811</f>
        <v>-174.55059485391374</v>
      </c>
      <c r="H1811" s="17">
        <f ca="1">[1]CalcBCIg!L1799</f>
        <v>-6.367655970156191</v>
      </c>
      <c r="I1811" s="17">
        <f ca="1">[1]CalcBCIg!J1799</f>
        <v>-12.367655970156191</v>
      </c>
      <c r="J1811" s="17"/>
      <c r="K1811" s="17">
        <f t="shared" si="415"/>
        <v>-6</v>
      </c>
      <c r="L1811" s="17">
        <f t="shared" si="415"/>
        <v>26</v>
      </c>
      <c r="M1811" s="17">
        <f t="shared" si="416"/>
        <v>96</v>
      </c>
      <c r="N1811" s="17">
        <f t="shared" si="417"/>
        <v>0</v>
      </c>
      <c r="O1811" s="17">
        <f t="shared" ca="1" si="411"/>
        <v>2.2087456969089772</v>
      </c>
      <c r="P1811" s="17">
        <f t="shared" si="412"/>
        <v>62.5</v>
      </c>
      <c r="Q1811" s="17">
        <f t="shared" ca="1" si="418"/>
        <v>100</v>
      </c>
      <c r="R1811" s="17">
        <f t="shared" ca="1" si="419"/>
        <v>19.003870844841003</v>
      </c>
      <c r="S1811" s="42">
        <f>[1]CalcBCI!$BZ1811</f>
        <v>1000</v>
      </c>
      <c r="T1811" s="42">
        <f t="shared" si="413"/>
        <v>-1000</v>
      </c>
      <c r="V1811" s="71"/>
      <c r="W1811" s="71"/>
      <c r="X1811" s="71"/>
      <c r="Y1811" s="71"/>
      <c r="Z1811" s="71"/>
      <c r="AA1811" s="71">
        <f t="shared" ca="1" si="421"/>
        <v>158.00281338201935</v>
      </c>
      <c r="AB1811" s="71"/>
      <c r="AC1811" s="71"/>
      <c r="AE1811" s="71"/>
      <c r="AF1811" s="71"/>
      <c r="AG1811" s="71"/>
      <c r="AH1811" s="71"/>
      <c r="AI1811" s="71"/>
      <c r="AJ1811" s="71">
        <f t="shared" ca="1" si="422"/>
        <v>88.358929087760046</v>
      </c>
      <c r="AK1811" s="71"/>
      <c r="AL1811" s="71"/>
      <c r="AN1811" s="17"/>
      <c r="AO1811" s="17"/>
      <c r="AP1811" s="17"/>
      <c r="AQ1811" s="17"/>
      <c r="AR1811" s="17"/>
      <c r="AT1811" s="71"/>
      <c r="AU1811" s="71"/>
      <c r="AV1811" s="71"/>
      <c r="AW1811" s="71"/>
      <c r="AX1811" s="71"/>
      <c r="AY1811" s="71">
        <f t="shared" ca="1" si="423"/>
        <v>158.86433090746959</v>
      </c>
      <c r="AZ1811" s="71"/>
      <c r="BA1811" s="71"/>
      <c r="BC1811" s="71"/>
      <c r="BD1811" s="71"/>
      <c r="BE1811" s="71"/>
      <c r="BF1811" s="71"/>
      <c r="BG1811" s="71"/>
      <c r="BH1811" s="71">
        <f t="shared" ca="1" si="420"/>
        <v>89.017976205843439</v>
      </c>
      <c r="BI1811" s="71"/>
      <c r="BJ1811" s="71"/>
      <c r="BL1811" s="17">
        <f ca="1">[1]CalcBCI!AM1811</f>
        <v>3.1029274092001007</v>
      </c>
      <c r="BM1811" s="49">
        <f t="shared" ca="1" si="414"/>
        <v>70.913865221222665</v>
      </c>
      <c r="BN1811" s="75">
        <f ca="1">([1]CalcBCI!U1811-$BN$8)/$BN$9+$BN$7</f>
        <v>23.371999999999993</v>
      </c>
      <c r="BO1811" s="17"/>
      <c r="BP1811">
        <f t="shared" ca="1" si="410"/>
        <v>78.002813382019355</v>
      </c>
      <c r="BQ1811" s="17"/>
      <c r="BR1811" s="17"/>
      <c r="BS1811" s="17"/>
      <c r="BU1811" s="17"/>
      <c r="BV1811" s="17"/>
      <c r="BW1811" s="17"/>
      <c r="BX1811" s="17"/>
      <c r="BY1811" s="17"/>
      <c r="BZ1811" s="17"/>
      <c r="CA1811" s="17"/>
      <c r="CB1811" s="17"/>
    </row>
    <row r="1812" spans="1:80" outlineLevel="2" x14ac:dyDescent="0.25">
      <c r="A1812" s="1">
        <f>[1]CalcBCI!BY1812</f>
        <v>37056</v>
      </c>
      <c r="B1812" s="17">
        <f ca="1">[1]CalcBCI!CA1812</f>
        <v>157.32196505149994</v>
      </c>
      <c r="C1812" s="17">
        <f ca="1">[1]CalcBCI!CB1812</f>
        <v>158.09314797948477</v>
      </c>
      <c r="D1812" s="29">
        <f ca="1">[1]CalcBCI!CF1812</f>
        <v>0.87978182517061765</v>
      </c>
      <c r="E1812" s="59">
        <f ca="1">[1]CalcBCI!$CH1812</f>
        <v>-101.97946039882783</v>
      </c>
      <c r="F1812" s="29">
        <f ca="1">[1]CalcBCI!CG1812</f>
        <v>0.88585851869678323</v>
      </c>
      <c r="G1812" s="17">
        <f ca="1">[1]CalcBCI!CI1812</f>
        <v>-185.35370325804169</v>
      </c>
      <c r="H1812" s="17">
        <f ca="1">[1]CalcBCIg!L1800</f>
        <v>-6.7376117184758115</v>
      </c>
      <c r="I1812" s="17">
        <f ca="1">[1]CalcBCIg!J1800</f>
        <v>-12.737611718475812</v>
      </c>
      <c r="J1812" s="17"/>
      <c r="K1812" s="17">
        <f t="shared" si="415"/>
        <v>-6</v>
      </c>
      <c r="L1812" s="17">
        <f t="shared" si="415"/>
        <v>26</v>
      </c>
      <c r="M1812" s="17">
        <f t="shared" si="416"/>
        <v>96</v>
      </c>
      <c r="N1812" s="17">
        <f t="shared" si="417"/>
        <v>0</v>
      </c>
      <c r="O1812" s="17">
        <f t="shared" ca="1" si="411"/>
        <v>-0.98973019941391271</v>
      </c>
      <c r="P1812" s="17">
        <f t="shared" si="412"/>
        <v>62.5</v>
      </c>
      <c r="Q1812" s="17">
        <f t="shared" ca="1" si="418"/>
        <v>100</v>
      </c>
      <c r="R1812" s="17">
        <f t="shared" ca="1" si="419"/>
        <v>19.003870844841003</v>
      </c>
      <c r="S1812" s="42">
        <f>[1]CalcBCI!$BZ1812</f>
        <v>1000</v>
      </c>
      <c r="T1812" s="42">
        <f t="shared" si="413"/>
        <v>1000</v>
      </c>
      <c r="V1812" s="71"/>
      <c r="W1812" s="71"/>
      <c r="X1812" s="71"/>
      <c r="Y1812" s="71"/>
      <c r="Z1812" s="71"/>
      <c r="AA1812" s="71">
        <f t="shared" ca="1" si="421"/>
        <v>157.32196505149994</v>
      </c>
      <c r="AB1812" s="71"/>
      <c r="AC1812" s="71"/>
      <c r="AE1812" s="71"/>
      <c r="AF1812" s="71"/>
      <c r="AG1812" s="71"/>
      <c r="AH1812" s="71"/>
      <c r="AI1812" s="71"/>
      <c r="AJ1812" s="71">
        <f t="shared" ca="1" si="422"/>
        <v>87.978182517061754</v>
      </c>
      <c r="AK1812" s="71"/>
      <c r="AL1812" s="71"/>
      <c r="AN1812" s="17"/>
      <c r="AO1812" s="17"/>
      <c r="AP1812" s="17"/>
      <c r="AQ1812" s="17"/>
      <c r="AR1812" s="17"/>
      <c r="AT1812" s="71"/>
      <c r="AU1812" s="71"/>
      <c r="AV1812" s="71"/>
      <c r="AW1812" s="71"/>
      <c r="AX1812" s="71"/>
      <c r="AY1812" s="71">
        <f t="shared" ca="1" si="423"/>
        <v>158.09314797948477</v>
      </c>
      <c r="AZ1812" s="71"/>
      <c r="BA1812" s="71"/>
      <c r="BC1812" s="71"/>
      <c r="BD1812" s="71"/>
      <c r="BE1812" s="71"/>
      <c r="BF1812" s="71"/>
      <c r="BG1812" s="71"/>
      <c r="BH1812" s="71">
        <f t="shared" ca="1" si="420"/>
        <v>88.585851869678322</v>
      </c>
      <c r="BI1812" s="71"/>
      <c r="BJ1812" s="71"/>
      <c r="BL1812" s="17">
        <f ca="1">[1]CalcBCI!AM1812</f>
        <v>3.0999401736020111</v>
      </c>
      <c r="BM1812" s="49">
        <f t="shared" ca="1" si="414"/>
        <v>70.773290863731631</v>
      </c>
      <c r="BN1812" s="75">
        <f ca="1">([1]CalcBCI!U1812-$BN$8)/$BN$9+$BN$7</f>
        <v>22.937599999999996</v>
      </c>
      <c r="BO1812" s="17"/>
      <c r="BP1812">
        <f t="shared" ref="BP1812:BP1875" ca="1" si="424">B1812-80</f>
        <v>77.321965051499944</v>
      </c>
      <c r="BQ1812" s="17"/>
      <c r="BR1812" s="17"/>
      <c r="BS1812" s="17"/>
      <c r="BU1812" s="17"/>
      <c r="BV1812" s="17"/>
      <c r="BW1812" s="17"/>
      <c r="BX1812" s="17"/>
      <c r="BY1812" s="17"/>
      <c r="BZ1812" s="17"/>
      <c r="CA1812" s="17"/>
      <c r="CB1812" s="17"/>
    </row>
    <row r="1813" spans="1:80" outlineLevel="2" x14ac:dyDescent="0.25">
      <c r="A1813" s="1">
        <f>[1]CalcBCI!BY1813</f>
        <v>37063</v>
      </c>
      <c r="B1813" s="17">
        <f ca="1">[1]CalcBCI!CA1813</f>
        <v>156.05702690977242</v>
      </c>
      <c r="C1813" s="17">
        <f ca="1">[1]CalcBCI!CB1813</f>
        <v>157.07508744462859</v>
      </c>
      <c r="D1813" s="29">
        <f ca="1">[1]CalcBCI!CF1813</f>
        <v>0.87270799039686131</v>
      </c>
      <c r="E1813" s="59">
        <f ca="1">[1]CalcBCI!$CH1813</f>
        <v>-113.86426344613349</v>
      </c>
      <c r="F1813" s="29">
        <f ca="1">[1]CalcBCI!CG1813</f>
        <v>0.88015392233142786</v>
      </c>
      <c r="G1813" s="17">
        <f ca="1">[1]CalcBCI!CI1813</f>
        <v>-199.61519417143009</v>
      </c>
      <c r="H1813" s="17">
        <f ca="1">[1]CalcBCIg!L1801</f>
        <v>-7.4922176972031593</v>
      </c>
      <c r="I1813" s="17">
        <f ca="1">[1]CalcBCIg!J1801</f>
        <v>-13.492217697203159</v>
      </c>
      <c r="J1813" s="17"/>
      <c r="K1813" s="17">
        <f t="shared" si="415"/>
        <v>-6</v>
      </c>
      <c r="L1813" s="17">
        <f t="shared" si="415"/>
        <v>26</v>
      </c>
      <c r="M1813" s="17">
        <f t="shared" si="416"/>
        <v>96</v>
      </c>
      <c r="N1813" s="17">
        <f t="shared" si="417"/>
        <v>0</v>
      </c>
      <c r="O1813" s="17">
        <f t="shared" ref="O1813:O1876" ca="1" si="425">$O$11+E1813/(100/$O$11)</f>
        <v>-6.9321317230667461</v>
      </c>
      <c r="P1813" s="17">
        <f t="shared" ref="P1813:P1876" si="426">$P$11</f>
        <v>62.5</v>
      </c>
      <c r="Q1813" s="17">
        <f t="shared" ref="Q1813:Q1876" ca="1" si="427">$O$11+$G$9/(100/$O$11)</f>
        <v>100</v>
      </c>
      <c r="R1813" s="17">
        <f t="shared" ref="R1813:R1876" ca="1" si="428">$G$6</f>
        <v>19.003870844841003</v>
      </c>
      <c r="S1813" s="42">
        <f>[1]CalcBCI!$BZ1813</f>
        <v>1000</v>
      </c>
      <c r="T1813" s="42">
        <f t="shared" ref="T1813:T1876" si="429">IF(S1813&gt;0,-T1812,S1813)</f>
        <v>-1000</v>
      </c>
      <c r="V1813" s="71"/>
      <c r="W1813" s="71"/>
      <c r="X1813" s="71"/>
      <c r="Y1813" s="71"/>
      <c r="Z1813" s="71"/>
      <c r="AA1813" s="71">
        <f t="shared" ca="1" si="421"/>
        <v>156.05702690977242</v>
      </c>
      <c r="AB1813" s="71"/>
      <c r="AC1813" s="71"/>
      <c r="AE1813" s="71"/>
      <c r="AF1813" s="71"/>
      <c r="AG1813" s="71"/>
      <c r="AH1813" s="71"/>
      <c r="AI1813" s="71"/>
      <c r="AJ1813" s="71">
        <f t="shared" ca="1" si="422"/>
        <v>87.270799039686125</v>
      </c>
      <c r="AK1813" s="71"/>
      <c r="AL1813" s="71"/>
      <c r="AN1813" s="17"/>
      <c r="AO1813" s="17"/>
      <c r="AP1813" s="17"/>
      <c r="AQ1813" s="17"/>
      <c r="AR1813" s="17"/>
      <c r="AT1813" s="71"/>
      <c r="AU1813" s="71"/>
      <c r="AV1813" s="71"/>
      <c r="AW1813" s="71"/>
      <c r="AX1813" s="71"/>
      <c r="AY1813" s="71">
        <f t="shared" ca="1" si="423"/>
        <v>157.07508744462859</v>
      </c>
      <c r="AZ1813" s="71"/>
      <c r="BA1813" s="71"/>
      <c r="BC1813" s="71"/>
      <c r="BD1813" s="71"/>
      <c r="BE1813" s="71"/>
      <c r="BF1813" s="71"/>
      <c r="BG1813" s="71"/>
      <c r="BH1813" s="71">
        <f t="shared" ca="1" si="420"/>
        <v>88.015392233142791</v>
      </c>
      <c r="BI1813" s="71"/>
      <c r="BJ1813" s="71"/>
      <c r="BL1813" s="17">
        <f ca="1">[1]CalcBCI!AM1813</f>
        <v>3.0848178428959594</v>
      </c>
      <c r="BM1813" s="49">
        <f t="shared" ref="BM1813:BM1876" ca="1" si="430">BL1813*$BM$7+$BM$8</f>
        <v>70.061659037929417</v>
      </c>
      <c r="BN1813" s="75">
        <f ca="1">([1]CalcBCI!U1813-$BN$8)/$BN$9+$BN$7</f>
        <v>20.783799999999999</v>
      </c>
      <c r="BO1813" s="17"/>
      <c r="BP1813">
        <f t="shared" ca="1" si="424"/>
        <v>76.057026909772418</v>
      </c>
      <c r="BQ1813" s="17"/>
      <c r="BR1813" s="17"/>
      <c r="BS1813" s="17"/>
      <c r="BU1813" s="17"/>
      <c r="BV1813" s="17"/>
      <c r="BW1813" s="17"/>
      <c r="BX1813" s="17"/>
      <c r="BY1813" s="17"/>
      <c r="BZ1813" s="17"/>
      <c r="CA1813" s="17"/>
      <c r="CB1813" s="17"/>
    </row>
    <row r="1814" spans="1:80" outlineLevel="2" x14ac:dyDescent="0.25">
      <c r="A1814" s="1">
        <f>[1]CalcBCI!BY1814</f>
        <v>37070</v>
      </c>
      <c r="B1814" s="17">
        <f ca="1">[1]CalcBCI!CA1814</f>
        <v>155.85342121186846</v>
      </c>
      <c r="C1814" s="17">
        <f ca="1">[1]CalcBCI!CB1814</f>
        <v>156.46425432824853</v>
      </c>
      <c r="D1814" s="29">
        <f ca="1">[1]CalcBCI!CF1814</f>
        <v>0.87156937893559183</v>
      </c>
      <c r="E1814" s="59">
        <f ca="1">[1]CalcBCI!$CH1814</f>
        <v>-115.77725313240613</v>
      </c>
      <c r="F1814" s="29">
        <f ca="1">[1]CalcBCI!CG1814</f>
        <v>0.8767311824684858</v>
      </c>
      <c r="G1814" s="17">
        <f ca="1">[1]CalcBCI!CI1814</f>
        <v>-208.17204382878521</v>
      </c>
      <c r="H1814" s="17">
        <f ca="1">[1]CalcBCIg!L1802</f>
        <v>-8.0104513242840785</v>
      </c>
      <c r="I1814" s="17">
        <f ca="1">[1]CalcBCIg!J1802</f>
        <v>-14.010451324284078</v>
      </c>
      <c r="J1814" s="17"/>
      <c r="K1814" s="17">
        <f t="shared" ref="K1814:L1877" si="431">K1813</f>
        <v>-6</v>
      </c>
      <c r="L1814" s="17">
        <f t="shared" si="431"/>
        <v>26</v>
      </c>
      <c r="M1814" s="17">
        <f t="shared" ref="M1814:M1877" si="432">M1813</f>
        <v>96</v>
      </c>
      <c r="N1814" s="17">
        <f t="shared" ref="N1814:N1877" si="433">N1813</f>
        <v>0</v>
      </c>
      <c r="O1814" s="17">
        <f t="shared" ca="1" si="425"/>
        <v>-7.8886265662030652</v>
      </c>
      <c r="P1814" s="17">
        <f t="shared" si="426"/>
        <v>62.5</v>
      </c>
      <c r="Q1814" s="17">
        <f t="shared" ca="1" si="427"/>
        <v>100</v>
      </c>
      <c r="R1814" s="17">
        <f t="shared" ca="1" si="428"/>
        <v>19.003870844841003</v>
      </c>
      <c r="S1814" s="42">
        <f>[1]CalcBCI!$BZ1814</f>
        <v>1000</v>
      </c>
      <c r="T1814" s="42">
        <f t="shared" si="429"/>
        <v>1000</v>
      </c>
      <c r="V1814" s="71"/>
      <c r="W1814" s="71"/>
      <c r="X1814" s="71"/>
      <c r="Y1814" s="71"/>
      <c r="Z1814" s="71"/>
      <c r="AA1814" s="71">
        <f t="shared" ca="1" si="421"/>
        <v>155.85342121186846</v>
      </c>
      <c r="AB1814" s="71"/>
      <c r="AC1814" s="71"/>
      <c r="AE1814" s="71"/>
      <c r="AF1814" s="71"/>
      <c r="AG1814" s="71"/>
      <c r="AH1814" s="71"/>
      <c r="AI1814" s="71"/>
      <c r="AJ1814" s="71">
        <f t="shared" ca="1" si="422"/>
        <v>87.156937893559189</v>
      </c>
      <c r="AK1814" s="71"/>
      <c r="AL1814" s="71"/>
      <c r="AN1814" s="17"/>
      <c r="AO1814" s="17"/>
      <c r="AP1814" s="17"/>
      <c r="AQ1814" s="17"/>
      <c r="AR1814" s="17"/>
      <c r="AT1814" s="71"/>
      <c r="AU1814" s="71"/>
      <c r="AV1814" s="71"/>
      <c r="AW1814" s="71"/>
      <c r="AX1814" s="71"/>
      <c r="AY1814" s="71">
        <f t="shared" ca="1" si="423"/>
        <v>156.46425432824853</v>
      </c>
      <c r="AZ1814" s="71"/>
      <c r="BA1814" s="71"/>
      <c r="BC1814" s="71"/>
      <c r="BD1814" s="71"/>
      <c r="BE1814" s="71"/>
      <c r="BF1814" s="71"/>
      <c r="BG1814" s="71"/>
      <c r="BH1814" s="71">
        <f t="shared" ca="1" si="420"/>
        <v>87.673118246848588</v>
      </c>
      <c r="BI1814" s="71"/>
      <c r="BJ1814" s="71"/>
      <c r="BL1814" s="17">
        <f ca="1">[1]CalcBCI!AM1814</f>
        <v>3.0869873242403454</v>
      </c>
      <c r="BM1814" s="49">
        <f t="shared" ca="1" si="430"/>
        <v>70.163751235234116</v>
      </c>
      <c r="BN1814" s="75">
        <f ca="1">([1]CalcBCI!U1814-$BN$8)/$BN$9+$BN$7</f>
        <v>21.088199999999993</v>
      </c>
      <c r="BO1814" s="17"/>
      <c r="BP1814">
        <f t="shared" ca="1" si="424"/>
        <v>75.853421211868465</v>
      </c>
      <c r="BQ1814" s="17"/>
      <c r="BR1814" s="17"/>
      <c r="BS1814" s="17"/>
      <c r="BU1814" s="17"/>
      <c r="BV1814" s="17"/>
      <c r="BW1814" s="17"/>
      <c r="BX1814" s="17"/>
      <c r="BY1814" s="17"/>
      <c r="BZ1814" s="17"/>
      <c r="CA1814" s="17"/>
      <c r="CB1814" s="17"/>
    </row>
    <row r="1815" spans="1:80" outlineLevel="2" x14ac:dyDescent="0.25">
      <c r="A1815" s="1">
        <f>[1]CalcBCI!BY1815</f>
        <v>37077</v>
      </c>
      <c r="B1815" s="17">
        <f ca="1">[1]CalcBCI!CA1815</f>
        <v>155.70886951574744</v>
      </c>
      <c r="C1815" s="17">
        <f ca="1">[1]CalcBCI!CB1815</f>
        <v>156.086561921998</v>
      </c>
      <c r="D1815" s="29">
        <f ca="1">[1]CalcBCI!CF1815</f>
        <v>0.8707610114898684</v>
      </c>
      <c r="E1815" s="59">
        <f ca="1">[1]CalcBCI!$CH1815</f>
        <v>-117.13539736245222</v>
      </c>
      <c r="F1815" s="29">
        <f ca="1">[1]CalcBCI!CG1815</f>
        <v>0.87461482233649868</v>
      </c>
      <c r="G1815" s="17">
        <f ca="1">[1]CalcBCI!CI1815</f>
        <v>-213.46294415875303</v>
      </c>
      <c r="H1815" s="17">
        <f ca="1">[1]CalcBCIg!L1803</f>
        <v>-8.2385939881205594</v>
      </c>
      <c r="I1815" s="17">
        <f ca="1">[1]CalcBCIg!J1803</f>
        <v>-14.238593988120559</v>
      </c>
      <c r="J1815" s="17"/>
      <c r="K1815" s="17">
        <f t="shared" si="431"/>
        <v>-6</v>
      </c>
      <c r="L1815" s="17">
        <f t="shared" si="431"/>
        <v>26</v>
      </c>
      <c r="M1815" s="17">
        <f t="shared" si="432"/>
        <v>96</v>
      </c>
      <c r="N1815" s="17">
        <f t="shared" si="433"/>
        <v>0</v>
      </c>
      <c r="O1815" s="17">
        <f t="shared" ca="1" si="425"/>
        <v>-8.567698681226112</v>
      </c>
      <c r="P1815" s="17">
        <f t="shared" si="426"/>
        <v>62.5</v>
      </c>
      <c r="Q1815" s="17">
        <f t="shared" ca="1" si="427"/>
        <v>100</v>
      </c>
      <c r="R1815" s="17">
        <f t="shared" ca="1" si="428"/>
        <v>19.003870844841003</v>
      </c>
      <c r="S1815" s="42">
        <f>[1]CalcBCI!$BZ1815</f>
        <v>1000</v>
      </c>
      <c r="T1815" s="42">
        <f t="shared" si="429"/>
        <v>-1000</v>
      </c>
      <c r="V1815" s="71"/>
      <c r="W1815" s="71"/>
      <c r="X1815" s="71"/>
      <c r="Y1815" s="71"/>
      <c r="Z1815" s="71"/>
      <c r="AA1815" s="71">
        <f t="shared" ca="1" si="421"/>
        <v>155.70886951574744</v>
      </c>
      <c r="AB1815" s="71"/>
      <c r="AC1815" s="71"/>
      <c r="AE1815" s="71"/>
      <c r="AF1815" s="71"/>
      <c r="AG1815" s="71"/>
      <c r="AH1815" s="71"/>
      <c r="AI1815" s="71"/>
      <c r="AJ1815" s="71">
        <f t="shared" ca="1" si="422"/>
        <v>87.076101148986837</v>
      </c>
      <c r="AK1815" s="71"/>
      <c r="AL1815" s="71"/>
      <c r="AN1815" s="17"/>
      <c r="AO1815" s="17"/>
      <c r="AP1815" s="17"/>
      <c r="AQ1815" s="17"/>
      <c r="AR1815" s="17"/>
      <c r="AT1815" s="71"/>
      <c r="AU1815" s="71"/>
      <c r="AV1815" s="71"/>
      <c r="AW1815" s="71"/>
      <c r="AX1815" s="71"/>
      <c r="AY1815" s="71">
        <f t="shared" ca="1" si="423"/>
        <v>156.086561921998</v>
      </c>
      <c r="AZ1815" s="71"/>
      <c r="BA1815" s="71"/>
      <c r="BC1815" s="71"/>
      <c r="BD1815" s="71"/>
      <c r="BE1815" s="71"/>
      <c r="BF1815" s="71"/>
      <c r="BG1815" s="71"/>
      <c r="BH1815" s="71">
        <f t="shared" ca="1" si="420"/>
        <v>87.461482233649875</v>
      </c>
      <c r="BI1815" s="71"/>
      <c r="BJ1815" s="71"/>
      <c r="BL1815" s="17">
        <f ca="1">[1]CalcBCI!AM1815</f>
        <v>3.0903448325974452</v>
      </c>
      <c r="BM1815" s="49">
        <f t="shared" ca="1" si="430"/>
        <v>70.321750015233903</v>
      </c>
      <c r="BN1815" s="75">
        <f ca="1">([1]CalcBCI!U1815-$BN$8)/$BN$9+$BN$7</f>
        <v>21.562299999999993</v>
      </c>
      <c r="BO1815" s="17"/>
      <c r="BP1815">
        <f t="shared" ca="1" si="424"/>
        <v>75.708869515747438</v>
      </c>
      <c r="BQ1815" s="17"/>
      <c r="BR1815" s="17"/>
      <c r="BS1815" s="17"/>
      <c r="BU1815" s="17"/>
      <c r="BV1815" s="17"/>
      <c r="BW1815" s="17"/>
      <c r="BX1815" s="17"/>
      <c r="BY1815" s="17"/>
      <c r="BZ1815" s="17"/>
      <c r="CA1815" s="17"/>
      <c r="CB1815" s="17"/>
    </row>
    <row r="1816" spans="1:80" outlineLevel="2" x14ac:dyDescent="0.25">
      <c r="A1816" s="1">
        <f>[1]CalcBCI!BY1816</f>
        <v>37084</v>
      </c>
      <c r="B1816" s="17">
        <f ca="1">[1]CalcBCI!CA1816</f>
        <v>154.82475854548227</v>
      </c>
      <c r="C1816" s="17">
        <f ca="1">[1]CalcBCI!CB1816</f>
        <v>155.45566023374013</v>
      </c>
      <c r="D1816" s="29">
        <f ca="1">[1]CalcBCI!CF1816</f>
        <v>0.86581685278438425</v>
      </c>
      <c r="E1816" s="59">
        <f ca="1">[1]CalcBCI!$CH1816</f>
        <v>-125.44211561763393</v>
      </c>
      <c r="F1816" s="29">
        <f ca="1">[1]CalcBCI!CG1816</f>
        <v>0.87107963031744973</v>
      </c>
      <c r="G1816" s="17">
        <f ca="1">[1]CalcBCI!CI1816</f>
        <v>-222.30092420637538</v>
      </c>
      <c r="H1816" s="17">
        <f ca="1">[1]CalcBCIg!L1804</f>
        <v>-8.5181224122643453</v>
      </c>
      <c r="I1816" s="17">
        <f ca="1">[1]CalcBCIg!J1804</f>
        <v>-14.518122412264345</v>
      </c>
      <c r="J1816" s="17"/>
      <c r="K1816" s="17">
        <f t="shared" si="431"/>
        <v>-6</v>
      </c>
      <c r="L1816" s="17">
        <f t="shared" si="431"/>
        <v>26</v>
      </c>
      <c r="M1816" s="17">
        <f t="shared" si="432"/>
        <v>96</v>
      </c>
      <c r="N1816" s="17">
        <f t="shared" si="433"/>
        <v>0</v>
      </c>
      <c r="O1816" s="17">
        <f t="shared" ca="1" si="425"/>
        <v>-12.721057808816965</v>
      </c>
      <c r="P1816" s="17">
        <f t="shared" si="426"/>
        <v>62.5</v>
      </c>
      <c r="Q1816" s="17">
        <f t="shared" ca="1" si="427"/>
        <v>100</v>
      </c>
      <c r="R1816" s="17">
        <f t="shared" ca="1" si="428"/>
        <v>19.003870844841003</v>
      </c>
      <c r="S1816" s="42">
        <f>[1]CalcBCI!$BZ1816</f>
        <v>1000</v>
      </c>
      <c r="T1816" s="42">
        <f t="shared" si="429"/>
        <v>1000</v>
      </c>
      <c r="V1816" s="71"/>
      <c r="W1816" s="71"/>
      <c r="X1816" s="71"/>
      <c r="Y1816" s="71"/>
      <c r="Z1816" s="71"/>
      <c r="AA1816" s="71">
        <f t="shared" ca="1" si="421"/>
        <v>154.82475854548227</v>
      </c>
      <c r="AB1816" s="71"/>
      <c r="AC1816" s="71"/>
      <c r="AE1816" s="71"/>
      <c r="AF1816" s="71"/>
      <c r="AG1816" s="71"/>
      <c r="AH1816" s="71"/>
      <c r="AI1816" s="71"/>
      <c r="AJ1816" s="71">
        <f t="shared" ca="1" si="422"/>
        <v>86.581685278438428</v>
      </c>
      <c r="AK1816" s="71"/>
      <c r="AL1816" s="71"/>
      <c r="AN1816" s="17"/>
      <c r="AO1816" s="17"/>
      <c r="AP1816" s="17"/>
      <c r="AQ1816" s="17"/>
      <c r="AR1816" s="17"/>
      <c r="AT1816" s="71"/>
      <c r="AU1816" s="71"/>
      <c r="AV1816" s="71"/>
      <c r="AW1816" s="71"/>
      <c r="AX1816" s="71"/>
      <c r="AY1816" s="71">
        <f t="shared" ca="1" si="423"/>
        <v>155.45566023374013</v>
      </c>
      <c r="AZ1816" s="71"/>
      <c r="BA1816" s="71"/>
      <c r="BC1816" s="71"/>
      <c r="BD1816" s="71"/>
      <c r="BE1816" s="71"/>
      <c r="BF1816" s="71"/>
      <c r="BG1816" s="71"/>
      <c r="BH1816" s="71">
        <f t="shared" ca="1" si="420"/>
        <v>87.107963031744973</v>
      </c>
      <c r="BI1816" s="71"/>
      <c r="BJ1816" s="71"/>
      <c r="BL1816" s="17">
        <f ca="1">[1]CalcBCI!AM1816</f>
        <v>3.077026877512623</v>
      </c>
      <c r="BM1816" s="49">
        <f t="shared" ca="1" si="430"/>
        <v>69.695029116373291</v>
      </c>
      <c r="BN1816" s="75">
        <f ca="1">([1]CalcBCI!U1816-$BN$8)/$BN$9+$BN$7</f>
        <v>19.703099999999992</v>
      </c>
      <c r="BO1816" s="17"/>
      <c r="BP1816">
        <f t="shared" ca="1" si="424"/>
        <v>74.824758545482268</v>
      </c>
      <c r="BQ1816" s="17"/>
      <c r="BR1816" s="17"/>
      <c r="BS1816" s="17"/>
      <c r="BU1816" s="17"/>
      <c r="BV1816" s="17"/>
      <c r="BW1816" s="17"/>
      <c r="BX1816" s="17"/>
      <c r="BY1816" s="17"/>
      <c r="BZ1816" s="17"/>
      <c r="CA1816" s="17"/>
      <c r="CB1816" s="17"/>
    </row>
    <row r="1817" spans="1:80" outlineLevel="2" x14ac:dyDescent="0.25">
      <c r="A1817" s="1">
        <f>[1]CalcBCI!BY1817</f>
        <v>37091</v>
      </c>
      <c r="B1817" s="17">
        <f ca="1">[1]CalcBCI!CA1817</f>
        <v>154.33826944863887</v>
      </c>
      <c r="C1817" s="17">
        <f ca="1">[1]CalcBCI!CB1817</f>
        <v>154.89696484118952</v>
      </c>
      <c r="D1817" s="29">
        <f ca="1">[1]CalcBCI!CF1817</f>
        <v>0.8630962901127549</v>
      </c>
      <c r="E1817" s="59">
        <f ca="1">[1]CalcBCI!$CH1817</f>
        <v>-130.01295343959183</v>
      </c>
      <c r="F1817" s="29">
        <f ca="1">[1]CalcBCI!CG1817</f>
        <v>0.86794903876953622</v>
      </c>
      <c r="G1817" s="17">
        <f ca="1">[1]CalcBCI!CI1817</f>
        <v>-230.12740307615914</v>
      </c>
      <c r="H1817" s="17">
        <f ca="1">[1]CalcBCIg!L1805</f>
        <v>-8.5789247378706932</v>
      </c>
      <c r="I1817" s="17">
        <f ca="1">[1]CalcBCIg!J1805</f>
        <v>-14.578924737870693</v>
      </c>
      <c r="J1817" s="17"/>
      <c r="K1817" s="17">
        <f t="shared" si="431"/>
        <v>-6</v>
      </c>
      <c r="L1817" s="17">
        <f t="shared" si="431"/>
        <v>26</v>
      </c>
      <c r="M1817" s="17">
        <f t="shared" si="432"/>
        <v>96</v>
      </c>
      <c r="N1817" s="17">
        <f t="shared" si="433"/>
        <v>0</v>
      </c>
      <c r="O1817" s="17">
        <f t="shared" ca="1" si="425"/>
        <v>-15.006476719795913</v>
      </c>
      <c r="P1817" s="17">
        <f t="shared" si="426"/>
        <v>62.5</v>
      </c>
      <c r="Q1817" s="17">
        <f t="shared" ca="1" si="427"/>
        <v>100</v>
      </c>
      <c r="R1817" s="17">
        <f t="shared" ca="1" si="428"/>
        <v>19.003870844841003</v>
      </c>
      <c r="S1817" s="42">
        <f>[1]CalcBCI!$BZ1817</f>
        <v>1000</v>
      </c>
      <c r="T1817" s="42">
        <f t="shared" si="429"/>
        <v>-1000</v>
      </c>
      <c r="V1817" s="71"/>
      <c r="W1817" s="71"/>
      <c r="X1817" s="71"/>
      <c r="Y1817" s="71"/>
      <c r="Z1817" s="71"/>
      <c r="AA1817" s="71">
        <f t="shared" ca="1" si="421"/>
        <v>154.33826944863887</v>
      </c>
      <c r="AB1817" s="71"/>
      <c r="AC1817" s="71"/>
      <c r="AE1817" s="71"/>
      <c r="AF1817" s="71"/>
      <c r="AG1817" s="71"/>
      <c r="AH1817" s="71"/>
      <c r="AI1817" s="71"/>
      <c r="AJ1817" s="71">
        <f t="shared" ca="1" si="422"/>
        <v>86.30962901127549</v>
      </c>
      <c r="AK1817" s="71"/>
      <c r="AL1817" s="71"/>
      <c r="AN1817" s="17"/>
      <c r="AO1817" s="17"/>
      <c r="AP1817" s="17"/>
      <c r="AQ1817" s="17"/>
      <c r="AR1817" s="17"/>
      <c r="AT1817" s="71"/>
      <c r="AU1817" s="71"/>
      <c r="AV1817" s="71"/>
      <c r="AW1817" s="71"/>
      <c r="AX1817" s="71"/>
      <c r="AY1817" s="71">
        <f t="shared" ca="1" si="423"/>
        <v>154.89696484118952</v>
      </c>
      <c r="AZ1817" s="71"/>
      <c r="BA1817" s="71"/>
      <c r="BC1817" s="71"/>
      <c r="BD1817" s="71"/>
      <c r="BE1817" s="71"/>
      <c r="BF1817" s="71"/>
      <c r="BG1817" s="71"/>
      <c r="BH1817" s="71">
        <f t="shared" ca="1" si="420"/>
        <v>86.794903876953626</v>
      </c>
      <c r="BI1817" s="71"/>
      <c r="BJ1817" s="71"/>
      <c r="BL1817" s="17">
        <f ca="1">[1]CalcBCI!AM1817</f>
        <v>3.0826719364490018</v>
      </c>
      <c r="BM1817" s="49">
        <f t="shared" ca="1" si="430"/>
        <v>69.960676236234832</v>
      </c>
      <c r="BN1817" s="75">
        <f ca="1">([1]CalcBCI!U1817-$BN$8)/$BN$9+$BN$7</f>
        <v>20.484200000000008</v>
      </c>
      <c r="BO1817" s="17"/>
      <c r="BP1817">
        <f t="shared" ca="1" si="424"/>
        <v>74.338269448638869</v>
      </c>
      <c r="BQ1817" s="17"/>
      <c r="BR1817" s="17"/>
      <c r="BS1817" s="17"/>
      <c r="BU1817" s="17"/>
      <c r="BV1817" s="17"/>
      <c r="BW1817" s="17"/>
      <c r="BX1817" s="17"/>
      <c r="BY1817" s="17"/>
      <c r="BZ1817" s="17"/>
      <c r="CA1817" s="17"/>
      <c r="CB1817" s="17"/>
    </row>
    <row r="1818" spans="1:80" outlineLevel="2" x14ac:dyDescent="0.25">
      <c r="A1818" s="1">
        <f>[1]CalcBCI!BY1818</f>
        <v>37098</v>
      </c>
      <c r="B1818" s="17">
        <f ca="1">[1]CalcBCI!CA1818</f>
        <v>154.18526957323738</v>
      </c>
      <c r="C1818" s="17">
        <f ca="1">[1]CalcBCI!CB1818</f>
        <v>154.54111720721346</v>
      </c>
      <c r="D1818" s="29">
        <f ca="1">[1]CalcBCI!CF1818</f>
        <v>0.86224067844029995</v>
      </c>
      <c r="E1818" s="59">
        <f ca="1">[1]CalcBCI!$CH1818</f>
        <v>-131.45047305057128</v>
      </c>
      <c r="F1818" s="29">
        <f ca="1">[1]CalcBCI!CG1818</f>
        <v>0.86595508354791784</v>
      </c>
      <c r="G1818" s="17">
        <f ca="1">[1]CalcBCI!CI1818</f>
        <v>-235.11229113020511</v>
      </c>
      <c r="H1818" s="17">
        <f ca="1">[1]CalcBCIg!L1806</f>
        <v>-8.6204902604222262</v>
      </c>
      <c r="I1818" s="17">
        <f ca="1">[1]CalcBCIg!J1806</f>
        <v>-14.620490260422226</v>
      </c>
      <c r="J1818" s="17"/>
      <c r="K1818" s="17">
        <f t="shared" si="431"/>
        <v>-6</v>
      </c>
      <c r="L1818" s="17">
        <f t="shared" si="431"/>
        <v>26</v>
      </c>
      <c r="M1818" s="17">
        <f t="shared" si="432"/>
        <v>96</v>
      </c>
      <c r="N1818" s="17">
        <f t="shared" si="433"/>
        <v>0</v>
      </c>
      <c r="O1818" s="17">
        <f t="shared" ca="1" si="425"/>
        <v>-15.725236525285638</v>
      </c>
      <c r="P1818" s="17">
        <f t="shared" si="426"/>
        <v>62.5</v>
      </c>
      <c r="Q1818" s="17">
        <f t="shared" ca="1" si="427"/>
        <v>100</v>
      </c>
      <c r="R1818" s="17">
        <f t="shared" ca="1" si="428"/>
        <v>19.003870844841003</v>
      </c>
      <c r="S1818" s="42">
        <f>[1]CalcBCI!$BZ1818</f>
        <v>1000</v>
      </c>
      <c r="T1818" s="42">
        <f t="shared" si="429"/>
        <v>1000</v>
      </c>
      <c r="V1818" s="71"/>
      <c r="W1818" s="71"/>
      <c r="X1818" s="71"/>
      <c r="Y1818" s="71"/>
      <c r="Z1818" s="71"/>
      <c r="AA1818" s="71">
        <f t="shared" ca="1" si="421"/>
        <v>154.18526957323738</v>
      </c>
      <c r="AB1818" s="71"/>
      <c r="AC1818" s="71"/>
      <c r="AE1818" s="71"/>
      <c r="AF1818" s="71"/>
      <c r="AG1818" s="71"/>
      <c r="AH1818" s="71"/>
      <c r="AI1818" s="71"/>
      <c r="AJ1818" s="71">
        <f t="shared" ca="1" si="422"/>
        <v>86.224067844030003</v>
      </c>
      <c r="AK1818" s="71"/>
      <c r="AL1818" s="71"/>
      <c r="AN1818" s="17"/>
      <c r="AO1818" s="17"/>
      <c r="AP1818" s="17"/>
      <c r="AQ1818" s="17"/>
      <c r="AR1818" s="17"/>
      <c r="AT1818" s="71"/>
      <c r="AU1818" s="71"/>
      <c r="AV1818" s="71"/>
      <c r="AW1818" s="71"/>
      <c r="AX1818" s="71"/>
      <c r="AY1818" s="71">
        <f t="shared" ca="1" si="423"/>
        <v>154.54111720721346</v>
      </c>
      <c r="AZ1818" s="71"/>
      <c r="BA1818" s="71"/>
      <c r="BC1818" s="71"/>
      <c r="BD1818" s="71"/>
      <c r="BE1818" s="71"/>
      <c r="BF1818" s="71"/>
      <c r="BG1818" s="71"/>
      <c r="BH1818" s="71">
        <f t="shared" ca="1" si="420"/>
        <v>86.595508354791789</v>
      </c>
      <c r="BI1818" s="71"/>
      <c r="BJ1818" s="71"/>
      <c r="BL1818" s="17">
        <f ca="1">[1]CalcBCI!AM1818</f>
        <v>3.0776614545400882</v>
      </c>
      <c r="BM1818" s="49">
        <f t="shared" ca="1" si="430"/>
        <v>69.724891259811699</v>
      </c>
      <c r="BN1818" s="75">
        <f ca="1">([1]CalcBCI!U1818-$BN$8)/$BN$9+$BN$7</f>
        <v>19.790399999999991</v>
      </c>
      <c r="BO1818" s="17"/>
      <c r="BP1818">
        <f t="shared" ca="1" si="424"/>
        <v>74.185269573237377</v>
      </c>
      <c r="BQ1818" s="17"/>
      <c r="BR1818" s="17"/>
      <c r="BS1818" s="17"/>
      <c r="BU1818" s="17"/>
      <c r="BV1818" s="17"/>
      <c r="BW1818" s="17"/>
      <c r="BX1818" s="17"/>
      <c r="BY1818" s="17"/>
      <c r="BZ1818" s="17"/>
      <c r="CA1818" s="17"/>
      <c r="CB1818" s="17"/>
    </row>
    <row r="1819" spans="1:80" outlineLevel="2" x14ac:dyDescent="0.25">
      <c r="A1819" s="1">
        <f>[1]CalcBCI!BY1819</f>
        <v>37105</v>
      </c>
      <c r="B1819" s="17">
        <f ca="1">[1]CalcBCI!CA1819</f>
        <v>154.78096248852995</v>
      </c>
      <c r="C1819" s="17">
        <f ca="1">[1]CalcBCI!CB1819</f>
        <v>154.66103984787171</v>
      </c>
      <c r="D1819" s="29">
        <f ca="1">[1]CalcBCI!CF1819</f>
        <v>0.865571934823258</v>
      </c>
      <c r="E1819" s="59">
        <f ca="1">[1]CalcBCI!$CH1819</f>
        <v>-125.85360412759066</v>
      </c>
      <c r="F1819" s="29">
        <f ca="1">[1]CalcBCI!CG1819</f>
        <v>0.86662705759720116</v>
      </c>
      <c r="G1819" s="17">
        <f ca="1">[1]CalcBCI!CI1819</f>
        <v>-233.43235600699683</v>
      </c>
      <c r="H1819" s="17">
        <f ca="1">[1]CalcBCIg!L1807</f>
        <v>-8.4598983600735611</v>
      </c>
      <c r="I1819" s="17">
        <f ca="1">[1]CalcBCIg!J1807</f>
        <v>-14.459898360073561</v>
      </c>
      <c r="J1819" s="17"/>
      <c r="K1819" s="17">
        <f t="shared" si="431"/>
        <v>-6</v>
      </c>
      <c r="L1819" s="17">
        <f t="shared" si="431"/>
        <v>26</v>
      </c>
      <c r="M1819" s="17">
        <f t="shared" si="432"/>
        <v>96</v>
      </c>
      <c r="N1819" s="17">
        <f t="shared" si="433"/>
        <v>0</v>
      </c>
      <c r="O1819" s="17">
        <f t="shared" ca="1" si="425"/>
        <v>-12.926802063795328</v>
      </c>
      <c r="P1819" s="17">
        <f t="shared" si="426"/>
        <v>62.5</v>
      </c>
      <c r="Q1819" s="17">
        <f t="shared" ca="1" si="427"/>
        <v>100</v>
      </c>
      <c r="R1819" s="17">
        <f t="shared" ca="1" si="428"/>
        <v>19.003870844841003</v>
      </c>
      <c r="S1819" s="42">
        <f>[1]CalcBCI!$BZ1819</f>
        <v>1000</v>
      </c>
      <c r="T1819" s="42">
        <f t="shared" si="429"/>
        <v>-1000</v>
      </c>
      <c r="V1819" s="71"/>
      <c r="W1819" s="71"/>
      <c r="X1819" s="71"/>
      <c r="Y1819" s="71"/>
      <c r="Z1819" s="71"/>
      <c r="AA1819" s="71">
        <f t="shared" ca="1" si="421"/>
        <v>154.78096248852995</v>
      </c>
      <c r="AB1819" s="71"/>
      <c r="AC1819" s="71"/>
      <c r="AE1819" s="71"/>
      <c r="AF1819" s="71"/>
      <c r="AG1819" s="71"/>
      <c r="AH1819" s="71"/>
      <c r="AI1819" s="71"/>
      <c r="AJ1819" s="71">
        <f t="shared" ca="1" si="422"/>
        <v>86.5571934823258</v>
      </c>
      <c r="AK1819" s="71"/>
      <c r="AL1819" s="71"/>
      <c r="AN1819" s="17"/>
      <c r="AO1819" s="17"/>
      <c r="AP1819" s="17"/>
      <c r="AQ1819" s="17"/>
      <c r="AR1819" s="17"/>
      <c r="AT1819" s="71"/>
      <c r="AU1819" s="71"/>
      <c r="AV1819" s="71"/>
      <c r="AW1819" s="71"/>
      <c r="AX1819" s="71"/>
      <c r="AY1819" s="71">
        <f t="shared" ca="1" si="423"/>
        <v>154.66103984787171</v>
      </c>
      <c r="AZ1819" s="71"/>
      <c r="BA1819" s="71"/>
      <c r="BC1819" s="71"/>
      <c r="BD1819" s="71"/>
      <c r="BE1819" s="71"/>
      <c r="BF1819" s="71"/>
      <c r="BG1819" s="71"/>
      <c r="BH1819" s="71">
        <f t="shared" ca="1" si="420"/>
        <v>86.662705759720112</v>
      </c>
      <c r="BI1819" s="71"/>
      <c r="BJ1819" s="71"/>
      <c r="BL1819" s="17">
        <f ca="1">[1]CalcBCI!AM1819</f>
        <v>3.0820978515003605</v>
      </c>
      <c r="BM1819" s="49">
        <f t="shared" ca="1" si="430"/>
        <v>69.933660749792409</v>
      </c>
      <c r="BN1819" s="75">
        <f ca="1">([1]CalcBCI!U1819-$BN$8)/$BN$9+$BN$7</f>
        <v>20.404299999999999</v>
      </c>
      <c r="BO1819" s="17"/>
      <c r="BP1819">
        <f t="shared" ca="1" si="424"/>
        <v>74.780962488529951</v>
      </c>
      <c r="BQ1819" s="17"/>
      <c r="BR1819" s="17"/>
      <c r="BS1819" s="17"/>
      <c r="BU1819" s="17"/>
      <c r="BV1819" s="17"/>
      <c r="BW1819" s="17"/>
      <c r="BX1819" s="17"/>
      <c r="BY1819" s="17"/>
      <c r="BZ1819" s="17"/>
      <c r="CA1819" s="17"/>
      <c r="CB1819" s="17"/>
    </row>
    <row r="1820" spans="1:80" outlineLevel="2" x14ac:dyDescent="0.25">
      <c r="A1820" s="1">
        <f>[1]CalcBCI!BY1820</f>
        <v>37112</v>
      </c>
      <c r="B1820" s="17">
        <f ca="1">[1]CalcBCI!CA1820</f>
        <v>154.39944936982181</v>
      </c>
      <c r="C1820" s="17">
        <f ca="1">[1]CalcBCI!CB1820</f>
        <v>154.53024460884677</v>
      </c>
      <c r="D1820" s="29">
        <f ca="1">[1]CalcBCI!CF1820</f>
        <v>0.86343842277493277</v>
      </c>
      <c r="E1820" s="59">
        <f ca="1">[1]CalcBCI!$CH1820</f>
        <v>-129.43813377867471</v>
      </c>
      <c r="F1820" s="29">
        <f ca="1">[1]CalcBCI!CG1820</f>
        <v>0.86589416007332964</v>
      </c>
      <c r="G1820" s="17">
        <f ca="1">[1]CalcBCI!CI1820</f>
        <v>-235.2645998166756</v>
      </c>
      <c r="H1820" s="17">
        <f ca="1">[1]CalcBCIg!L1808</f>
        <v>-8.1677387431263906</v>
      </c>
      <c r="I1820" s="17">
        <f ca="1">[1]CalcBCIg!J1808</f>
        <v>-14.167738743126391</v>
      </c>
      <c r="J1820" s="17"/>
      <c r="K1820" s="17">
        <f t="shared" si="431"/>
        <v>-6</v>
      </c>
      <c r="L1820" s="17">
        <f t="shared" si="431"/>
        <v>26</v>
      </c>
      <c r="M1820" s="17">
        <f t="shared" si="432"/>
        <v>96</v>
      </c>
      <c r="N1820" s="17">
        <f t="shared" si="433"/>
        <v>0</v>
      </c>
      <c r="O1820" s="17">
        <f t="shared" ca="1" si="425"/>
        <v>-14.719066889337356</v>
      </c>
      <c r="P1820" s="17">
        <f t="shared" si="426"/>
        <v>62.5</v>
      </c>
      <c r="Q1820" s="17">
        <f t="shared" ca="1" si="427"/>
        <v>100</v>
      </c>
      <c r="R1820" s="17">
        <f t="shared" ca="1" si="428"/>
        <v>19.003870844841003</v>
      </c>
      <c r="S1820" s="42">
        <f>[1]CalcBCI!$BZ1820</f>
        <v>1000</v>
      </c>
      <c r="T1820" s="42">
        <f t="shared" si="429"/>
        <v>1000</v>
      </c>
      <c r="V1820" s="71"/>
      <c r="W1820" s="71"/>
      <c r="X1820" s="71"/>
      <c r="Y1820" s="71"/>
      <c r="Z1820" s="71"/>
      <c r="AA1820" s="71">
        <f t="shared" ca="1" si="421"/>
        <v>154.39944936982181</v>
      </c>
      <c r="AB1820" s="71"/>
      <c r="AC1820" s="71"/>
      <c r="AE1820" s="71"/>
      <c r="AF1820" s="71"/>
      <c r="AG1820" s="71"/>
      <c r="AH1820" s="71"/>
      <c r="AI1820" s="71"/>
      <c r="AJ1820" s="71">
        <f t="shared" ca="1" si="422"/>
        <v>86.34384227749328</v>
      </c>
      <c r="AK1820" s="71"/>
      <c r="AL1820" s="71"/>
      <c r="AN1820" s="17"/>
      <c r="AO1820" s="17"/>
      <c r="AP1820" s="17"/>
      <c r="AQ1820" s="17"/>
      <c r="AR1820" s="17"/>
      <c r="AT1820" s="71"/>
      <c r="AU1820" s="71"/>
      <c r="AV1820" s="71"/>
      <c r="AW1820" s="71"/>
      <c r="AX1820" s="71"/>
      <c r="AY1820" s="71">
        <f t="shared" ca="1" si="423"/>
        <v>154.53024460884677</v>
      </c>
      <c r="AZ1820" s="71"/>
      <c r="BA1820" s="71"/>
      <c r="BC1820" s="71"/>
      <c r="BD1820" s="71"/>
      <c r="BE1820" s="71"/>
      <c r="BF1820" s="71"/>
      <c r="BG1820" s="71"/>
      <c r="BH1820" s="71">
        <f t="shared" ca="1" si="420"/>
        <v>86.589416007332957</v>
      </c>
      <c r="BI1820" s="71"/>
      <c r="BJ1820" s="71"/>
      <c r="BL1820" s="17">
        <f ca="1">[1]CalcBCI!AM1820</f>
        <v>3.0808796313414377</v>
      </c>
      <c r="BM1820" s="49">
        <f t="shared" ca="1" si="430"/>
        <v>69.876333327665833</v>
      </c>
      <c r="BN1820" s="75">
        <f ca="1">([1]CalcBCI!U1820-$BN$8)/$BN$9+$BN$7</f>
        <v>20.235099999999989</v>
      </c>
      <c r="BO1820" s="17"/>
      <c r="BP1820">
        <f t="shared" ca="1" si="424"/>
        <v>74.399449369821809</v>
      </c>
      <c r="BQ1820" s="17"/>
      <c r="BR1820" s="17"/>
      <c r="BS1820" s="17"/>
      <c r="BU1820" s="17"/>
      <c r="BV1820" s="17"/>
      <c r="BW1820" s="17"/>
      <c r="BX1820" s="17"/>
      <c r="BY1820" s="17"/>
      <c r="BZ1820" s="17"/>
      <c r="CA1820" s="17"/>
      <c r="CB1820" s="17"/>
    </row>
    <row r="1821" spans="1:80" outlineLevel="2" x14ac:dyDescent="0.25">
      <c r="A1821" s="1">
        <f>[1]CalcBCI!BY1821</f>
        <v>37119</v>
      </c>
      <c r="B1821" s="17">
        <f ca="1">[1]CalcBCI!CA1821</f>
        <v>153.74327827030268</v>
      </c>
      <c r="C1821" s="17">
        <f ca="1">[1]CalcBCI!CB1821</f>
        <v>154.13676143957474</v>
      </c>
      <c r="D1821" s="29">
        <f ca="1">[1]CalcBCI!CF1821</f>
        <v>0.85976895800966502</v>
      </c>
      <c r="E1821" s="59">
        <f ca="1">[1]CalcBCI!$CH1821</f>
        <v>-135.60322915042832</v>
      </c>
      <c r="F1821" s="29">
        <f ca="1">[1]CalcBCI!CG1821</f>
        <v>0.86368931804242344</v>
      </c>
      <c r="G1821" s="17">
        <f ca="1">[1]CalcBCI!CI1821</f>
        <v>-240.77670489394112</v>
      </c>
      <c r="H1821" s="17">
        <f ca="1">[1]CalcBCIg!L1809</f>
        <v>-7.9285051450133341</v>
      </c>
      <c r="I1821" s="17">
        <f ca="1">[1]CalcBCIg!J1809</f>
        <v>-13.928505145013334</v>
      </c>
      <c r="J1821" s="17"/>
      <c r="K1821" s="17">
        <f t="shared" si="431"/>
        <v>-6</v>
      </c>
      <c r="L1821" s="17">
        <f t="shared" si="431"/>
        <v>26</v>
      </c>
      <c r="M1821" s="17">
        <f t="shared" si="432"/>
        <v>96</v>
      </c>
      <c r="N1821" s="17">
        <f t="shared" si="433"/>
        <v>0</v>
      </c>
      <c r="O1821" s="17">
        <f t="shared" ca="1" si="425"/>
        <v>-17.80161457521416</v>
      </c>
      <c r="P1821" s="17">
        <f t="shared" si="426"/>
        <v>62.5</v>
      </c>
      <c r="Q1821" s="17">
        <f t="shared" ca="1" si="427"/>
        <v>100</v>
      </c>
      <c r="R1821" s="17">
        <f t="shared" ca="1" si="428"/>
        <v>19.003870844841003</v>
      </c>
      <c r="S1821" s="42">
        <f>[1]CalcBCI!$BZ1821</f>
        <v>1000</v>
      </c>
      <c r="T1821" s="42">
        <f t="shared" si="429"/>
        <v>-1000</v>
      </c>
      <c r="V1821" s="71"/>
      <c r="W1821" s="71"/>
      <c r="X1821" s="71"/>
      <c r="Y1821" s="71"/>
      <c r="Z1821" s="71"/>
      <c r="AA1821" s="71">
        <f t="shared" ca="1" si="421"/>
        <v>153.74327827030268</v>
      </c>
      <c r="AB1821" s="71"/>
      <c r="AC1821" s="71"/>
      <c r="AE1821" s="71"/>
      <c r="AF1821" s="71"/>
      <c r="AG1821" s="71"/>
      <c r="AH1821" s="71"/>
      <c r="AI1821" s="71"/>
      <c r="AJ1821" s="71">
        <f t="shared" ca="1" si="422"/>
        <v>85.976895800966517</v>
      </c>
      <c r="AK1821" s="71"/>
      <c r="AL1821" s="71"/>
      <c r="AN1821" s="17"/>
      <c r="AO1821" s="17"/>
      <c r="AP1821" s="17"/>
      <c r="AQ1821" s="17"/>
      <c r="AR1821" s="17"/>
      <c r="AT1821" s="71"/>
      <c r="AU1821" s="71"/>
      <c r="AV1821" s="71"/>
      <c r="AW1821" s="71"/>
      <c r="AX1821" s="71"/>
      <c r="AY1821" s="71">
        <f t="shared" ca="1" si="423"/>
        <v>154.13676143957474</v>
      </c>
      <c r="AZ1821" s="71"/>
      <c r="BA1821" s="71"/>
      <c r="BC1821" s="71"/>
      <c r="BD1821" s="71"/>
      <c r="BE1821" s="71"/>
      <c r="BF1821" s="71"/>
      <c r="BG1821" s="71"/>
      <c r="BH1821" s="71">
        <f t="shared" ca="1" si="420"/>
        <v>86.368931804242351</v>
      </c>
      <c r="BI1821" s="71"/>
      <c r="BJ1821" s="71"/>
      <c r="BL1821" s="17">
        <f ca="1">[1]CalcBCI!AM1821</f>
        <v>3.0740575905507441</v>
      </c>
      <c r="BM1821" s="49">
        <f t="shared" ca="1" si="430"/>
        <v>69.555299391962023</v>
      </c>
      <c r="BN1821" s="75">
        <f ca="1">([1]CalcBCI!U1821-$BN$8)/$BN$9+$BN$7</f>
        <v>19.296300000000009</v>
      </c>
      <c r="BO1821" s="17"/>
      <c r="BP1821">
        <f t="shared" ca="1" si="424"/>
        <v>73.743278270302682</v>
      </c>
      <c r="BQ1821" s="17"/>
      <c r="BR1821" s="17"/>
      <c r="BS1821" s="17"/>
      <c r="BU1821" s="17"/>
      <c r="BV1821" s="17"/>
      <c r="BW1821" s="17"/>
      <c r="BX1821" s="17"/>
      <c r="BY1821" s="17"/>
      <c r="BZ1821" s="17"/>
      <c r="CA1821" s="17"/>
      <c r="CB1821" s="17"/>
    </row>
    <row r="1822" spans="1:80" outlineLevel="2" x14ac:dyDescent="0.25">
      <c r="A1822" s="1">
        <f>[1]CalcBCI!BY1822</f>
        <v>37126</v>
      </c>
      <c r="B1822" s="17">
        <f ca="1">[1]CalcBCI!CA1822</f>
        <v>152.94721503950785</v>
      </c>
      <c r="C1822" s="17">
        <f ca="1">[1]CalcBCI!CB1822</f>
        <v>153.5419882395413</v>
      </c>
      <c r="D1822" s="29">
        <f ca="1">[1]CalcBCI!CF1822</f>
        <v>0.85531718319290229</v>
      </c>
      <c r="E1822" s="59">
        <f ca="1">[1]CalcBCI!$CH1822</f>
        <v>-143.08268952805389</v>
      </c>
      <c r="F1822" s="29">
        <f ca="1">[1]CalcBCI!CG1822</f>
        <v>0.86035656825107543</v>
      </c>
      <c r="G1822" s="17">
        <f ca="1">[1]CalcBCI!CI1822</f>
        <v>-249.10857937231111</v>
      </c>
      <c r="H1822" s="17">
        <f ca="1">[1]CalcBCIg!L1810</f>
        <v>-7.8716517016291654</v>
      </c>
      <c r="I1822" s="17">
        <f ca="1">[1]CalcBCIg!J1810</f>
        <v>-13.871651701629165</v>
      </c>
      <c r="J1822" s="17"/>
      <c r="K1822" s="17">
        <f t="shared" si="431"/>
        <v>-6</v>
      </c>
      <c r="L1822" s="17">
        <f t="shared" si="431"/>
        <v>26</v>
      </c>
      <c r="M1822" s="17">
        <f t="shared" si="432"/>
        <v>96</v>
      </c>
      <c r="N1822" s="17">
        <f t="shared" si="433"/>
        <v>0</v>
      </c>
      <c r="O1822" s="17">
        <f t="shared" ca="1" si="425"/>
        <v>-21.541344764026945</v>
      </c>
      <c r="P1822" s="17">
        <f t="shared" si="426"/>
        <v>62.5</v>
      </c>
      <c r="Q1822" s="17">
        <f t="shared" ca="1" si="427"/>
        <v>100</v>
      </c>
      <c r="R1822" s="17">
        <f t="shared" ca="1" si="428"/>
        <v>19.003870844841003</v>
      </c>
      <c r="S1822" s="42">
        <f>[1]CalcBCI!$BZ1822</f>
        <v>1000</v>
      </c>
      <c r="T1822" s="42">
        <f t="shared" si="429"/>
        <v>1000</v>
      </c>
      <c r="V1822" s="71"/>
      <c r="W1822" s="71"/>
      <c r="X1822" s="71"/>
      <c r="Y1822" s="71"/>
      <c r="Z1822" s="71"/>
      <c r="AA1822" s="71">
        <f t="shared" ca="1" si="421"/>
        <v>152.94721503950785</v>
      </c>
      <c r="AB1822" s="71"/>
      <c r="AC1822" s="71"/>
      <c r="AE1822" s="71"/>
      <c r="AF1822" s="71"/>
      <c r="AG1822" s="71"/>
      <c r="AH1822" s="71"/>
      <c r="AI1822" s="71"/>
      <c r="AJ1822" s="71">
        <f t="shared" ca="1" si="422"/>
        <v>85.531718319290235</v>
      </c>
      <c r="AK1822" s="71"/>
      <c r="AL1822" s="71"/>
      <c r="AN1822" s="17"/>
      <c r="AO1822" s="17"/>
      <c r="AP1822" s="17"/>
      <c r="AQ1822" s="17"/>
      <c r="AR1822" s="17"/>
      <c r="AT1822" s="71"/>
      <c r="AU1822" s="71"/>
      <c r="AV1822" s="71"/>
      <c r="AW1822" s="71"/>
      <c r="AX1822" s="71"/>
      <c r="AY1822" s="71">
        <f t="shared" ca="1" si="423"/>
        <v>153.5419882395413</v>
      </c>
      <c r="AZ1822" s="71"/>
      <c r="BA1822" s="71"/>
      <c r="BC1822" s="71"/>
      <c r="BD1822" s="71"/>
      <c r="BE1822" s="71"/>
      <c r="BF1822" s="71"/>
      <c r="BG1822" s="71"/>
      <c r="BH1822" s="71">
        <f t="shared" ca="1" si="420"/>
        <v>86.035656825107552</v>
      </c>
      <c r="BI1822" s="71"/>
      <c r="BJ1822" s="71"/>
      <c r="BL1822" s="17">
        <f ca="1">[1]CalcBCI!AM1822</f>
        <v>3.067265072868627</v>
      </c>
      <c r="BM1822" s="49">
        <f t="shared" ca="1" si="430"/>
        <v>69.235654764828951</v>
      </c>
      <c r="BN1822" s="75">
        <f ca="1">([1]CalcBCI!U1822-$BN$8)/$BN$9+$BN$7</f>
        <v>18.376100000000008</v>
      </c>
      <c r="BO1822" s="17"/>
      <c r="BP1822">
        <f t="shared" ca="1" si="424"/>
        <v>72.947215039507853</v>
      </c>
      <c r="BQ1822" s="17"/>
      <c r="BR1822" s="17"/>
      <c r="BS1822" s="17"/>
      <c r="BU1822" s="17"/>
      <c r="BV1822" s="17"/>
      <c r="BW1822" s="17"/>
      <c r="BX1822" s="17"/>
      <c r="BY1822" s="17"/>
      <c r="BZ1822" s="17"/>
      <c r="CA1822" s="17"/>
      <c r="CB1822" s="17"/>
    </row>
    <row r="1823" spans="1:80" outlineLevel="2" x14ac:dyDescent="0.25">
      <c r="A1823" s="1">
        <f>[1]CalcBCI!BY1823</f>
        <v>37133</v>
      </c>
      <c r="B1823" s="17">
        <f ca="1">[1]CalcBCI!CA1823</f>
        <v>152.87622998620316</v>
      </c>
      <c r="C1823" s="17">
        <f ca="1">[1]CalcBCI!CB1823</f>
        <v>153.20910911287223</v>
      </c>
      <c r="D1823" s="29">
        <f ca="1">[1]CalcBCI!CF1823</f>
        <v>0.8549202179011467</v>
      </c>
      <c r="E1823" s="59">
        <f ca="1">[1]CalcBCI!$CH1823</f>
        <v>-143.74963390264324</v>
      </c>
      <c r="F1823" s="29">
        <f ca="1">[1]CalcBCI!CG1823</f>
        <v>0.85849131467225237</v>
      </c>
      <c r="G1823" s="17">
        <f ca="1">[1]CalcBCI!CI1823</f>
        <v>-253.77171331936873</v>
      </c>
      <c r="H1823" s="17">
        <f ca="1">[1]CalcBCIg!L1811</f>
        <v>-7.9944874867796916</v>
      </c>
      <c r="I1823" s="17">
        <f ca="1">[1]CalcBCIg!J1811</f>
        <v>-13.994487486779692</v>
      </c>
      <c r="J1823" s="17"/>
      <c r="K1823" s="17">
        <f t="shared" si="431"/>
        <v>-6</v>
      </c>
      <c r="L1823" s="17">
        <f t="shared" si="431"/>
        <v>26</v>
      </c>
      <c r="M1823" s="17">
        <f t="shared" si="432"/>
        <v>96</v>
      </c>
      <c r="N1823" s="17">
        <f t="shared" si="433"/>
        <v>0</v>
      </c>
      <c r="O1823" s="17">
        <f t="shared" ca="1" si="425"/>
        <v>-21.87481695132162</v>
      </c>
      <c r="P1823" s="17">
        <f t="shared" si="426"/>
        <v>62.5</v>
      </c>
      <c r="Q1823" s="17">
        <f t="shared" ca="1" si="427"/>
        <v>100</v>
      </c>
      <c r="R1823" s="17">
        <f t="shared" ca="1" si="428"/>
        <v>19.003870844841003</v>
      </c>
      <c r="S1823" s="42">
        <f>[1]CalcBCI!$BZ1823</f>
        <v>1000</v>
      </c>
      <c r="T1823" s="42">
        <f t="shared" si="429"/>
        <v>-1000</v>
      </c>
      <c r="V1823" s="71"/>
      <c r="W1823" s="71"/>
      <c r="X1823" s="71"/>
      <c r="Y1823" s="71"/>
      <c r="Z1823" s="71"/>
      <c r="AA1823" s="71">
        <f t="shared" ca="1" si="421"/>
        <v>152.87622998620316</v>
      </c>
      <c r="AB1823" s="71"/>
      <c r="AC1823" s="71"/>
      <c r="AE1823" s="71"/>
      <c r="AF1823" s="71"/>
      <c r="AG1823" s="71"/>
      <c r="AH1823" s="71"/>
      <c r="AI1823" s="71"/>
      <c r="AJ1823" s="71">
        <f t="shared" ca="1" si="422"/>
        <v>85.492021790114677</v>
      </c>
      <c r="AK1823" s="71"/>
      <c r="AL1823" s="71"/>
      <c r="AN1823" s="17"/>
      <c r="AO1823" s="17"/>
      <c r="AP1823" s="17"/>
      <c r="AQ1823" s="17"/>
      <c r="AR1823" s="17"/>
      <c r="AT1823" s="71"/>
      <c r="AU1823" s="71"/>
      <c r="AV1823" s="71"/>
      <c r="AW1823" s="71"/>
      <c r="AX1823" s="71"/>
      <c r="AY1823" s="71">
        <f t="shared" ca="1" si="423"/>
        <v>153.20910911287223</v>
      </c>
      <c r="AZ1823" s="71"/>
      <c r="BA1823" s="71"/>
      <c r="BC1823" s="71"/>
      <c r="BD1823" s="71"/>
      <c r="BE1823" s="71"/>
      <c r="BF1823" s="71"/>
      <c r="BG1823" s="71"/>
      <c r="BH1823" s="71">
        <f t="shared" ca="1" si="420"/>
        <v>85.849131467225234</v>
      </c>
      <c r="BI1823" s="71"/>
      <c r="BJ1823" s="71"/>
      <c r="BL1823" s="17">
        <f ca="1">[1]CalcBCI!AM1823</f>
        <v>3.0671705797460436</v>
      </c>
      <c r="BM1823" s="49">
        <f t="shared" ca="1" si="430"/>
        <v>69.231208075052308</v>
      </c>
      <c r="BN1823" s="75">
        <f ca="1">([1]CalcBCI!U1823-$BN$8)/$BN$9+$BN$7</f>
        <v>18.363399999999999</v>
      </c>
      <c r="BO1823" s="17"/>
      <c r="BP1823">
        <f t="shared" ca="1" si="424"/>
        <v>72.876229986203157</v>
      </c>
      <c r="BQ1823" s="17"/>
      <c r="BR1823" s="17"/>
      <c r="BS1823" s="17"/>
      <c r="BU1823" s="17"/>
      <c r="BV1823" s="17"/>
      <c r="BW1823" s="17"/>
      <c r="BX1823" s="17"/>
      <c r="BY1823" s="17"/>
      <c r="BZ1823" s="17"/>
      <c r="CA1823" s="17"/>
      <c r="CB1823" s="17"/>
    </row>
    <row r="1824" spans="1:80" outlineLevel="2" x14ac:dyDescent="0.25">
      <c r="A1824" s="1">
        <f>[1]CalcBCI!BY1824</f>
        <v>37140</v>
      </c>
      <c r="B1824" s="17">
        <f ca="1">[1]CalcBCI!CA1824</f>
        <v>151.89071693227751</v>
      </c>
      <c r="C1824" s="17">
        <f ca="1">[1]CalcBCI!CB1824</f>
        <v>152.54991302257486</v>
      </c>
      <c r="D1824" s="29">
        <f ca="1">[1]CalcBCI!CF1824</f>
        <v>0.84940899463980268</v>
      </c>
      <c r="E1824" s="59">
        <f ca="1">[1]CalcBCI!$CH1824</f>
        <v>-153.00908158635292</v>
      </c>
      <c r="F1824" s="29">
        <f ca="1">[1]CalcBCI!CG1824</f>
        <v>0.85479757791297606</v>
      </c>
      <c r="G1824" s="17">
        <f ca="1">[1]CalcBCI!CI1824</f>
        <v>-263.00605521755949</v>
      </c>
      <c r="H1824" s="17">
        <f ca="1">[1]CalcBCIg!L1812</f>
        <v>-8.2704827710986173</v>
      </c>
      <c r="I1824" s="17">
        <f ca="1">[1]CalcBCIg!J1812</f>
        <v>-14.270482771098617</v>
      </c>
      <c r="J1824" s="17"/>
      <c r="K1824" s="17">
        <f t="shared" si="431"/>
        <v>-6</v>
      </c>
      <c r="L1824" s="17">
        <f t="shared" si="431"/>
        <v>26</v>
      </c>
      <c r="M1824" s="17">
        <f t="shared" si="432"/>
        <v>96</v>
      </c>
      <c r="N1824" s="17">
        <f t="shared" si="433"/>
        <v>0</v>
      </c>
      <c r="O1824" s="17">
        <f t="shared" ca="1" si="425"/>
        <v>-26.50454079317646</v>
      </c>
      <c r="P1824" s="17">
        <f t="shared" si="426"/>
        <v>62.5</v>
      </c>
      <c r="Q1824" s="17">
        <f t="shared" ca="1" si="427"/>
        <v>100</v>
      </c>
      <c r="R1824" s="17">
        <f t="shared" ca="1" si="428"/>
        <v>19.003870844841003</v>
      </c>
      <c r="S1824" s="42">
        <f>[1]CalcBCI!$BZ1824</f>
        <v>1000</v>
      </c>
      <c r="T1824" s="42">
        <f t="shared" si="429"/>
        <v>1000</v>
      </c>
      <c r="V1824" s="71"/>
      <c r="W1824" s="71"/>
      <c r="X1824" s="71"/>
      <c r="Y1824" s="71"/>
      <c r="Z1824" s="71"/>
      <c r="AA1824" s="71">
        <f t="shared" ca="1" si="421"/>
        <v>151.89071693227751</v>
      </c>
      <c r="AB1824" s="71"/>
      <c r="AC1824" s="71"/>
      <c r="AE1824" s="71"/>
      <c r="AF1824" s="71"/>
      <c r="AG1824" s="71"/>
      <c r="AH1824" s="71"/>
      <c r="AI1824" s="71"/>
      <c r="AJ1824" s="71">
        <f t="shared" ca="1" si="422"/>
        <v>84.940899463980273</v>
      </c>
      <c r="AK1824" s="71"/>
      <c r="AL1824" s="71"/>
      <c r="AN1824" s="17"/>
      <c r="AO1824" s="17"/>
      <c r="AP1824" s="17"/>
      <c r="AQ1824" s="17"/>
      <c r="AR1824" s="17"/>
      <c r="AT1824" s="71"/>
      <c r="AU1824" s="71"/>
      <c r="AV1824" s="71"/>
      <c r="AW1824" s="71"/>
      <c r="AX1824" s="71"/>
      <c r="AY1824" s="71">
        <f t="shared" ca="1" si="423"/>
        <v>152.54991302257486</v>
      </c>
      <c r="AZ1824" s="71"/>
      <c r="BA1824" s="71"/>
      <c r="BC1824" s="71"/>
      <c r="BD1824" s="71"/>
      <c r="BE1824" s="71"/>
      <c r="BF1824" s="71"/>
      <c r="BG1824" s="71"/>
      <c r="BH1824" s="71">
        <f t="shared" ca="1" si="420"/>
        <v>85.479757791297601</v>
      </c>
      <c r="BI1824" s="71"/>
      <c r="BJ1824" s="71"/>
      <c r="BL1824" s="17">
        <f ca="1">[1]CalcBCI!AM1824</f>
        <v>3.0539131772345112</v>
      </c>
      <c r="BM1824" s="49">
        <f t="shared" ca="1" si="430"/>
        <v>68.607336679957001</v>
      </c>
      <c r="BN1824" s="75">
        <f ca="1">([1]CalcBCI!U1824-$BN$8)/$BN$9+$BN$7</f>
        <v>16.608699999999985</v>
      </c>
      <c r="BO1824" s="17"/>
      <c r="BP1824">
        <f t="shared" ca="1" si="424"/>
        <v>71.890716932277513</v>
      </c>
      <c r="BQ1824" s="17"/>
      <c r="BR1824" s="17"/>
      <c r="BS1824" s="17"/>
      <c r="BU1824" s="17"/>
      <c r="BV1824" s="17"/>
      <c r="BW1824" s="17"/>
      <c r="BX1824" s="17"/>
      <c r="BY1824" s="17"/>
      <c r="BZ1824" s="17"/>
      <c r="CA1824" s="17"/>
      <c r="CB1824" s="17"/>
    </row>
    <row r="1825" spans="1:80" outlineLevel="2" x14ac:dyDescent="0.25">
      <c r="A1825" s="1">
        <f>[1]CalcBCI!BY1825</f>
        <v>37147</v>
      </c>
      <c r="B1825" s="17">
        <f ca="1">[1]CalcBCI!CA1825</f>
        <v>150.54920137248999</v>
      </c>
      <c r="C1825" s="17">
        <f ca="1">[1]CalcBCI!CB1825</f>
        <v>151.54955719753241</v>
      </c>
      <c r="D1825" s="29">
        <f ca="1">[1]CalcBCI!CF1825</f>
        <v>0.84190692074123241</v>
      </c>
      <c r="E1825" s="59">
        <f ca="1">[1]CalcBCI!$CH1825</f>
        <v>-165.61337241056376</v>
      </c>
      <c r="F1825" s="29">
        <f ca="1">[1]CalcBCI!CG1825</f>
        <v>0.84919218804840835</v>
      </c>
      <c r="G1825" s="17"/>
      <c r="H1825" s="17">
        <f ca="1">[1]CalcBCIg!L1813</f>
        <v>-8.7186483815312386</v>
      </c>
      <c r="I1825" s="17">
        <f ca="1">[1]CalcBCIg!J1813</f>
        <v>-14.718648381531239</v>
      </c>
      <c r="J1825" s="17"/>
      <c r="K1825" s="17">
        <f t="shared" si="431"/>
        <v>-6</v>
      </c>
      <c r="L1825" s="17">
        <f t="shared" si="431"/>
        <v>26</v>
      </c>
      <c r="M1825" s="17">
        <f t="shared" si="432"/>
        <v>96</v>
      </c>
      <c r="N1825" s="17">
        <f t="shared" si="433"/>
        <v>0</v>
      </c>
      <c r="O1825" s="17">
        <f t="shared" ca="1" si="425"/>
        <v>-32.806686205281878</v>
      </c>
      <c r="P1825" s="17">
        <f t="shared" si="426"/>
        <v>62.5</v>
      </c>
      <c r="Q1825" s="17">
        <f t="shared" ca="1" si="427"/>
        <v>100</v>
      </c>
      <c r="R1825" s="17">
        <f t="shared" ca="1" si="428"/>
        <v>19.003870844841003</v>
      </c>
      <c r="S1825" s="42">
        <f>[1]CalcBCI!$BZ1825</f>
        <v>1000</v>
      </c>
      <c r="T1825" s="42">
        <f t="shared" si="429"/>
        <v>-1000</v>
      </c>
      <c r="V1825" s="71"/>
      <c r="W1825" s="71"/>
      <c r="X1825" s="71"/>
      <c r="Y1825" s="71"/>
      <c r="Z1825" s="71"/>
      <c r="AA1825" s="71">
        <f t="shared" ca="1" si="421"/>
        <v>150.54920137248999</v>
      </c>
      <c r="AB1825" s="71"/>
      <c r="AC1825" s="71"/>
      <c r="AE1825" s="71"/>
      <c r="AF1825" s="71"/>
      <c r="AG1825" s="71"/>
      <c r="AH1825" s="71"/>
      <c r="AI1825" s="71"/>
      <c r="AJ1825" s="71">
        <f t="shared" ca="1" si="422"/>
        <v>84.190692074123234</v>
      </c>
      <c r="AK1825" s="71"/>
      <c r="AL1825" s="71"/>
      <c r="AN1825" s="17"/>
      <c r="AO1825" s="17"/>
      <c r="AP1825" s="17"/>
      <c r="AQ1825" s="17"/>
      <c r="AR1825" s="17"/>
      <c r="AT1825" s="71"/>
      <c r="AU1825" s="71"/>
      <c r="AV1825" s="71"/>
      <c r="AW1825" s="71"/>
      <c r="AX1825" s="71"/>
      <c r="AY1825" s="71">
        <f t="shared" ca="1" si="423"/>
        <v>151.54955719753241</v>
      </c>
      <c r="AZ1825" s="71"/>
      <c r="BA1825" s="71"/>
      <c r="BC1825" s="71"/>
      <c r="BD1825" s="71"/>
      <c r="BE1825" s="71"/>
      <c r="BF1825" s="71"/>
      <c r="BG1825" s="71"/>
      <c r="BH1825" s="71">
        <f t="shared" ca="1" si="420"/>
        <v>84.919218804840838</v>
      </c>
      <c r="BI1825" s="71"/>
      <c r="BJ1825" s="71"/>
      <c r="BL1825" s="17">
        <f ca="1">[1]CalcBCI!AM1825</f>
        <v>3.0390014425670038</v>
      </c>
      <c r="BM1825" s="49">
        <f t="shared" ca="1" si="430"/>
        <v>67.905615154777706</v>
      </c>
      <c r="BN1825" s="75">
        <f ca="1">([1]CalcBCI!U1825-$BN$8)/$BN$9+$BN$7</f>
        <v>14.698</v>
      </c>
      <c r="BO1825" s="17"/>
      <c r="BP1825">
        <f t="shared" ca="1" si="424"/>
        <v>70.549201372489989</v>
      </c>
      <c r="BQ1825" s="17"/>
      <c r="BR1825" s="17"/>
      <c r="BS1825" s="17"/>
      <c r="BU1825" s="17"/>
      <c r="BV1825" s="17"/>
      <c r="BW1825" s="17"/>
      <c r="BX1825" s="17"/>
      <c r="BY1825" s="17"/>
      <c r="BZ1825" s="17"/>
      <c r="CA1825" s="17"/>
      <c r="CB1825" s="17"/>
    </row>
    <row r="1826" spans="1:80" outlineLevel="2" x14ac:dyDescent="0.25">
      <c r="A1826" s="1">
        <f>[1]CalcBCI!BY1826</f>
        <v>37154</v>
      </c>
      <c r="B1826" s="17">
        <f ca="1">[1]CalcBCI!CA1826</f>
        <v>149.49645666025921</v>
      </c>
      <c r="C1826" s="17">
        <f ca="1">[1]CalcBCI!CB1826</f>
        <v>150.52300692889582</v>
      </c>
      <c r="D1826" s="29">
        <f ca="1">[1]CalcBCI!CF1826</f>
        <v>0.83601972206518027</v>
      </c>
      <c r="E1826" s="59">
        <f ca="1">[1]CalcBCI!$CH1826</f>
        <v>-175.50449921844705</v>
      </c>
      <c r="F1826" s="29">
        <f ca="1">[1]CalcBCI!CG1826</f>
        <v>0.84344002034244181</v>
      </c>
      <c r="G1826" s="17"/>
      <c r="H1826" s="17">
        <f ca="1">[1]CalcBCIg!L1814</f>
        <v>-9.2203656360506976</v>
      </c>
      <c r="I1826" s="17">
        <f ca="1">[1]CalcBCIg!J1814</f>
        <v>-15.220365636050698</v>
      </c>
      <c r="J1826" s="17"/>
      <c r="K1826" s="17">
        <f t="shared" si="431"/>
        <v>-6</v>
      </c>
      <c r="L1826" s="17">
        <f t="shared" si="431"/>
        <v>26</v>
      </c>
      <c r="M1826" s="17">
        <f t="shared" si="432"/>
        <v>96</v>
      </c>
      <c r="N1826" s="17">
        <f t="shared" si="433"/>
        <v>0</v>
      </c>
      <c r="O1826" s="17">
        <f t="shared" ca="1" si="425"/>
        <v>-37.752249609223526</v>
      </c>
      <c r="P1826" s="17">
        <f t="shared" si="426"/>
        <v>62.5</v>
      </c>
      <c r="Q1826" s="17">
        <f t="shared" ca="1" si="427"/>
        <v>100</v>
      </c>
      <c r="R1826" s="17">
        <f t="shared" ca="1" si="428"/>
        <v>19.003870844841003</v>
      </c>
      <c r="S1826" s="42">
        <f>[1]CalcBCI!$BZ1826</f>
        <v>1000</v>
      </c>
      <c r="T1826" s="42">
        <f t="shared" si="429"/>
        <v>1000</v>
      </c>
      <c r="V1826" s="71"/>
      <c r="W1826" s="71"/>
      <c r="X1826" s="71"/>
      <c r="Y1826" s="71"/>
      <c r="Z1826" s="71"/>
      <c r="AA1826" s="71">
        <f t="shared" ca="1" si="421"/>
        <v>149.49645666025921</v>
      </c>
      <c r="AB1826" s="71"/>
      <c r="AC1826" s="71"/>
      <c r="AE1826" s="71"/>
      <c r="AF1826" s="71"/>
      <c r="AG1826" s="71"/>
      <c r="AH1826" s="71"/>
      <c r="AI1826" s="71"/>
      <c r="AJ1826" s="71">
        <f t="shared" ca="1" si="422"/>
        <v>83.601972206518028</v>
      </c>
      <c r="AK1826" s="71"/>
      <c r="AL1826" s="71"/>
      <c r="AN1826" s="17"/>
      <c r="AO1826" s="17"/>
      <c r="AP1826" s="17"/>
      <c r="AQ1826" s="17"/>
      <c r="AR1826" s="17"/>
      <c r="AT1826" s="71"/>
      <c r="AU1826" s="71"/>
      <c r="AV1826" s="71"/>
      <c r="AW1826" s="71"/>
      <c r="AX1826" s="71"/>
      <c r="AY1826" s="71">
        <f t="shared" ca="1" si="423"/>
        <v>150.52300692889582</v>
      </c>
      <c r="AZ1826" s="71"/>
      <c r="BA1826" s="71"/>
      <c r="BC1826" s="71"/>
      <c r="BD1826" s="71"/>
      <c r="BE1826" s="71"/>
      <c r="BF1826" s="71"/>
      <c r="BG1826" s="71"/>
      <c r="BH1826" s="71">
        <f t="shared" ca="1" si="420"/>
        <v>84.344002034244184</v>
      </c>
      <c r="BI1826" s="71"/>
      <c r="BJ1826" s="71"/>
      <c r="BL1826" s="17">
        <f ca="1">[1]CalcBCI!AM1826</f>
        <v>3.0230622340451254</v>
      </c>
      <c r="BM1826" s="49">
        <f t="shared" ca="1" si="430"/>
        <v>67.155542412503422</v>
      </c>
      <c r="BN1826" s="75">
        <f ca="1">([1]CalcBCI!U1826-$BN$8)/$BN$9+$BN$7</f>
        <v>12.726900000000001</v>
      </c>
      <c r="BO1826" s="17"/>
      <c r="BP1826">
        <f t="shared" ca="1" si="424"/>
        <v>69.496456660259213</v>
      </c>
      <c r="BQ1826" s="17"/>
      <c r="BR1826" s="17"/>
      <c r="BS1826" s="17"/>
      <c r="BU1826" s="17"/>
      <c r="BV1826" s="17"/>
      <c r="BW1826" s="17"/>
      <c r="BX1826" s="17"/>
      <c r="BY1826" s="17"/>
      <c r="BZ1826" s="17"/>
      <c r="CA1826" s="17"/>
      <c r="CB1826" s="17"/>
    </row>
    <row r="1827" spans="1:80" outlineLevel="2" x14ac:dyDescent="0.25">
      <c r="A1827" s="1">
        <f>[1]CalcBCI!BY1827</f>
        <v>37161</v>
      </c>
      <c r="B1827" s="17">
        <f ca="1">[1]CalcBCI!CA1827</f>
        <v>147.91463414835033</v>
      </c>
      <c r="C1827" s="17">
        <f ca="1">[1]CalcBCI!CB1827</f>
        <v>149.21882053862308</v>
      </c>
      <c r="D1827" s="29">
        <f ca="1">[1]CalcBCI!CF1827</f>
        <v>0.82717379456759532</v>
      </c>
      <c r="E1827" s="59">
        <f ca="1">[1]CalcBCI!$CH1827</f>
        <v>-190.3666085893895</v>
      </c>
      <c r="F1827" s="29">
        <f ca="1">[1]CalcBCI!CG1827</f>
        <v>0.83613214749306664</v>
      </c>
      <c r="G1827" s="17"/>
      <c r="H1827" s="17">
        <f ca="1">[1]CalcBCIg!L1815</f>
        <v>-10.121243201196194</v>
      </c>
      <c r="I1827" s="17">
        <f ca="1">[1]CalcBCIg!J1815</f>
        <v>-16.121243201196194</v>
      </c>
      <c r="J1827" s="17"/>
      <c r="K1827" s="17">
        <f t="shared" si="431"/>
        <v>-6</v>
      </c>
      <c r="L1827" s="17">
        <f t="shared" si="431"/>
        <v>26</v>
      </c>
      <c r="M1827" s="17">
        <f t="shared" si="432"/>
        <v>96</v>
      </c>
      <c r="N1827" s="17">
        <f t="shared" si="433"/>
        <v>0</v>
      </c>
      <c r="O1827" s="17">
        <f t="shared" ca="1" si="425"/>
        <v>-45.18330429469475</v>
      </c>
      <c r="P1827" s="17">
        <f t="shared" si="426"/>
        <v>62.5</v>
      </c>
      <c r="Q1827" s="17">
        <f t="shared" ca="1" si="427"/>
        <v>100</v>
      </c>
      <c r="R1827" s="17">
        <f t="shared" ca="1" si="428"/>
        <v>19.003870844841003</v>
      </c>
      <c r="S1827" s="42">
        <f>[1]CalcBCI!$BZ1827</f>
        <v>1000</v>
      </c>
      <c r="T1827" s="42">
        <f t="shared" si="429"/>
        <v>-1000</v>
      </c>
      <c r="V1827" s="71"/>
      <c r="W1827" s="71"/>
      <c r="X1827" s="71"/>
      <c r="Y1827" s="71"/>
      <c r="Z1827" s="71"/>
      <c r="AA1827" s="71">
        <f t="shared" ca="1" si="421"/>
        <v>147.91463414835033</v>
      </c>
      <c r="AB1827" s="71"/>
      <c r="AC1827" s="71"/>
      <c r="AE1827" s="71"/>
      <c r="AF1827" s="71"/>
      <c r="AG1827" s="71"/>
      <c r="AH1827" s="71"/>
      <c r="AI1827" s="71"/>
      <c r="AJ1827" s="71">
        <f t="shared" ca="1" si="422"/>
        <v>82.717379456759517</v>
      </c>
      <c r="AK1827" s="71"/>
      <c r="AL1827" s="71"/>
      <c r="AN1827" s="17"/>
      <c r="AO1827" s="17"/>
      <c r="AP1827" s="17"/>
      <c r="AQ1827" s="17"/>
      <c r="AR1827" s="17"/>
      <c r="AT1827" s="71"/>
      <c r="AU1827" s="71"/>
      <c r="AV1827" s="71"/>
      <c r="AW1827" s="71"/>
      <c r="AX1827" s="71"/>
      <c r="AY1827" s="71">
        <f t="shared" ca="1" si="423"/>
        <v>149.21882053862308</v>
      </c>
      <c r="AZ1827" s="71"/>
      <c r="BA1827" s="71"/>
      <c r="BC1827" s="71"/>
      <c r="BD1827" s="71"/>
      <c r="BE1827" s="71"/>
      <c r="BF1827" s="71"/>
      <c r="BG1827" s="71"/>
      <c r="BH1827" s="71">
        <f t="shared" ca="1" si="420"/>
        <v>83.613214749306664</v>
      </c>
      <c r="BI1827" s="71"/>
      <c r="BJ1827" s="71"/>
      <c r="BL1827" s="17">
        <f ca="1">[1]CalcBCI!AM1827</f>
        <v>2.9976571878565004</v>
      </c>
      <c r="BM1827" s="49">
        <f t="shared" ca="1" si="430"/>
        <v>65.960023034226253</v>
      </c>
      <c r="BN1827" s="75">
        <f ca="1">([1]CalcBCI!U1827-$BN$8)/$BN$9+$BN$7</f>
        <v>9.7310000000000052</v>
      </c>
      <c r="BO1827" s="17"/>
      <c r="BP1827">
        <f t="shared" ca="1" si="424"/>
        <v>67.914634148350331</v>
      </c>
      <c r="BQ1827" s="17"/>
      <c r="BR1827" s="17"/>
      <c r="BS1827" s="17"/>
      <c r="BU1827" s="17"/>
      <c r="BV1827" s="17"/>
      <c r="BW1827" s="17"/>
      <c r="BX1827" s="17"/>
      <c r="BY1827" s="17"/>
      <c r="BZ1827" s="17"/>
      <c r="CA1827" s="17"/>
      <c r="CB1827" s="17"/>
    </row>
    <row r="1828" spans="1:80" outlineLevel="2" x14ac:dyDescent="0.25">
      <c r="A1828" s="1">
        <f>[1]CalcBCI!BY1828</f>
        <v>37168</v>
      </c>
      <c r="B1828" s="17">
        <f ca="1">[1]CalcBCI!CA1828</f>
        <v>148.35118603563706</v>
      </c>
      <c r="C1828" s="17">
        <f ca="1">[1]CalcBCI!CB1828</f>
        <v>148.78500328713005</v>
      </c>
      <c r="D1828" s="29">
        <f ca="1">[1]CalcBCI!CF1828</f>
        <v>0.82961509649293719</v>
      </c>
      <c r="E1828" s="59">
        <f ca="1">[1]CalcBCI!$CH1828</f>
        <v>-186.26495884923179</v>
      </c>
      <c r="F1828" s="29">
        <f ca="1">[1]CalcBCI!CG1828</f>
        <v>0.83370129762573031</v>
      </c>
      <c r="G1828" s="17"/>
      <c r="H1828" s="17">
        <f ca="1">[1]CalcBCIg!L1816</f>
        <v>-10.613663919270039</v>
      </c>
      <c r="I1828" s="17">
        <f ca="1">[1]CalcBCIg!J1816</f>
        <v>-16.613663919270039</v>
      </c>
      <c r="J1828" s="17"/>
      <c r="K1828" s="17">
        <f t="shared" si="431"/>
        <v>-6</v>
      </c>
      <c r="L1828" s="17">
        <f t="shared" si="431"/>
        <v>26</v>
      </c>
      <c r="M1828" s="17">
        <f t="shared" si="432"/>
        <v>96</v>
      </c>
      <c r="N1828" s="17">
        <f t="shared" si="433"/>
        <v>0</v>
      </c>
      <c r="O1828" s="17">
        <f t="shared" ca="1" si="425"/>
        <v>-43.132479424615894</v>
      </c>
      <c r="P1828" s="17">
        <f t="shared" si="426"/>
        <v>62.5</v>
      </c>
      <c r="Q1828" s="17">
        <f t="shared" ca="1" si="427"/>
        <v>100</v>
      </c>
      <c r="R1828" s="17">
        <f t="shared" ca="1" si="428"/>
        <v>19.003870844841003</v>
      </c>
      <c r="S1828" s="42">
        <f>[1]CalcBCI!$BZ1828</f>
        <v>1000</v>
      </c>
      <c r="T1828" s="42">
        <f t="shared" si="429"/>
        <v>1000</v>
      </c>
      <c r="V1828" s="71"/>
      <c r="W1828" s="71"/>
      <c r="X1828" s="71"/>
      <c r="Y1828" s="71"/>
      <c r="Z1828" s="71"/>
      <c r="AA1828" s="71">
        <f t="shared" ca="1" si="421"/>
        <v>148.35118603563706</v>
      </c>
      <c r="AB1828" s="71"/>
      <c r="AC1828" s="71"/>
      <c r="AE1828" s="71"/>
      <c r="AF1828" s="71"/>
      <c r="AG1828" s="71"/>
      <c r="AH1828" s="71"/>
      <c r="AI1828" s="71"/>
      <c r="AJ1828" s="71">
        <f t="shared" ca="1" si="422"/>
        <v>82.961509649293717</v>
      </c>
      <c r="AK1828" s="71"/>
      <c r="AL1828" s="71"/>
      <c r="AN1828" s="17"/>
      <c r="AO1828" s="17"/>
      <c r="AP1828" s="17"/>
      <c r="AQ1828" s="17"/>
      <c r="AR1828" s="17"/>
      <c r="AT1828" s="71"/>
      <c r="AU1828" s="71"/>
      <c r="AV1828" s="71"/>
      <c r="AW1828" s="71"/>
      <c r="AX1828" s="71"/>
      <c r="AY1828" s="71">
        <f t="shared" ca="1" si="423"/>
        <v>148.78500328713005</v>
      </c>
      <c r="AZ1828" s="71"/>
      <c r="BA1828" s="71"/>
      <c r="BC1828" s="71"/>
      <c r="BD1828" s="71"/>
      <c r="BE1828" s="71"/>
      <c r="BF1828" s="71"/>
      <c r="BG1828" s="71"/>
      <c r="BH1828" s="71">
        <f t="shared" ca="1" si="420"/>
        <v>83.370129762573029</v>
      </c>
      <c r="BI1828" s="71"/>
      <c r="BJ1828" s="71"/>
      <c r="BL1828" s="17">
        <f ca="1">[1]CalcBCI!AM1828</f>
        <v>3.0188427442506724</v>
      </c>
      <c r="BM1828" s="49">
        <f t="shared" ca="1" si="430"/>
        <v>66.956980214337847</v>
      </c>
      <c r="BN1828" s="75">
        <f ca="1">([1]CalcBCI!U1828-$BN$8)/$BN$9+$BN$7</f>
        <v>12.217100000000002</v>
      </c>
      <c r="BO1828" s="17"/>
      <c r="BP1828">
        <f t="shared" ca="1" si="424"/>
        <v>68.351186035637056</v>
      </c>
      <c r="BQ1828" s="17"/>
      <c r="BR1828" s="17"/>
      <c r="BS1828" s="17"/>
      <c r="BU1828" s="17"/>
      <c r="BV1828" s="17"/>
      <c r="BW1828" s="17"/>
      <c r="BX1828" s="17"/>
      <c r="BY1828" s="17"/>
      <c r="BZ1828" s="17"/>
      <c r="CA1828" s="17"/>
      <c r="CB1828" s="17"/>
    </row>
    <row r="1829" spans="1:80" outlineLevel="2" x14ac:dyDescent="0.25">
      <c r="A1829" s="1">
        <f>[1]CalcBCI!BY1829</f>
        <v>37175</v>
      </c>
      <c r="B1829" s="17">
        <f ca="1">[1]CalcBCI!CA1829</f>
        <v>148.17052480993544</v>
      </c>
      <c r="C1829" s="17">
        <f ca="1">[1]CalcBCI!CB1829</f>
        <v>148.47776404853275</v>
      </c>
      <c r="D1829" s="29">
        <f ca="1">[1]CalcBCI!CF1829</f>
        <v>0.82860479597429504</v>
      </c>
      <c r="E1829" s="59">
        <f ca="1">[1]CalcBCI!$CH1829</f>
        <v>-187.96237235501499</v>
      </c>
      <c r="F1829" s="29">
        <f ca="1">[1]CalcBCI!CG1829</f>
        <v>0.83197971449409036</v>
      </c>
      <c r="G1829" s="17"/>
      <c r="H1829" s="17">
        <f ca="1">[1]CalcBCIg!L1817</f>
        <v>-10.778887994587421</v>
      </c>
      <c r="I1829" s="17">
        <f ca="1">[1]CalcBCIg!J1817</f>
        <v>-16.778887994587421</v>
      </c>
      <c r="J1829" s="17"/>
      <c r="K1829" s="17">
        <f t="shared" si="431"/>
        <v>-6</v>
      </c>
      <c r="L1829" s="17">
        <f t="shared" si="431"/>
        <v>26</v>
      </c>
      <c r="M1829" s="17">
        <f t="shared" si="432"/>
        <v>96</v>
      </c>
      <c r="N1829" s="17">
        <f t="shared" si="433"/>
        <v>0</v>
      </c>
      <c r="O1829" s="17">
        <f t="shared" ca="1" si="425"/>
        <v>-43.981186177507496</v>
      </c>
      <c r="P1829" s="17">
        <f t="shared" si="426"/>
        <v>62.5</v>
      </c>
      <c r="Q1829" s="17">
        <f t="shared" ca="1" si="427"/>
        <v>100</v>
      </c>
      <c r="R1829" s="17">
        <f t="shared" ca="1" si="428"/>
        <v>19.003870844841003</v>
      </c>
      <c r="S1829" s="42">
        <f>[1]CalcBCI!$BZ1829</f>
        <v>1000</v>
      </c>
      <c r="T1829" s="42">
        <f t="shared" si="429"/>
        <v>-1000</v>
      </c>
      <c r="V1829" s="71"/>
      <c r="W1829" s="71"/>
      <c r="X1829" s="71"/>
      <c r="Y1829" s="71"/>
      <c r="Z1829" s="71"/>
      <c r="AA1829" s="71">
        <f t="shared" ca="1" si="421"/>
        <v>148.17052480993544</v>
      </c>
      <c r="AB1829" s="71"/>
      <c r="AC1829" s="71"/>
      <c r="AE1829" s="71"/>
      <c r="AF1829" s="71"/>
      <c r="AG1829" s="71"/>
      <c r="AH1829" s="71"/>
      <c r="AI1829" s="71"/>
      <c r="AJ1829" s="71">
        <f t="shared" ca="1" si="422"/>
        <v>82.860479597429503</v>
      </c>
      <c r="AK1829" s="71"/>
      <c r="AL1829" s="71"/>
      <c r="AN1829" s="17"/>
      <c r="AO1829" s="17"/>
      <c r="AP1829" s="17"/>
      <c r="AQ1829" s="17"/>
      <c r="AR1829" s="17"/>
      <c r="AT1829" s="71"/>
      <c r="AU1829" s="71"/>
      <c r="AV1829" s="71"/>
      <c r="AW1829" s="71"/>
      <c r="AX1829" s="71"/>
      <c r="AY1829" s="71">
        <f t="shared" ca="1" si="423"/>
        <v>148.47776404853275</v>
      </c>
      <c r="AZ1829" s="71"/>
      <c r="BA1829" s="71"/>
      <c r="BC1829" s="71"/>
      <c r="BD1829" s="71"/>
      <c r="BE1829" s="71"/>
      <c r="BF1829" s="71"/>
      <c r="BG1829" s="71"/>
      <c r="BH1829" s="71">
        <f t="shared" ca="1" si="420"/>
        <v>83.197971449409039</v>
      </c>
      <c r="BI1829" s="71"/>
      <c r="BJ1829" s="71"/>
      <c r="BL1829" s="17">
        <f ca="1">[1]CalcBCI!AM1829</f>
        <v>3.0286680228905407</v>
      </c>
      <c r="BM1829" s="49">
        <f t="shared" ca="1" si="430"/>
        <v>67.419341546953518</v>
      </c>
      <c r="BN1829" s="75">
        <f ca="1">([1]CalcBCI!U1829-$BN$8)/$BN$9+$BN$7</f>
        <v>13.411900000000003</v>
      </c>
      <c r="BO1829" s="17"/>
      <c r="BP1829">
        <f t="shared" ca="1" si="424"/>
        <v>68.170524809935443</v>
      </c>
      <c r="BQ1829" s="17"/>
      <c r="BR1829" s="17"/>
      <c r="BS1829" s="17"/>
      <c r="BU1829" s="17"/>
      <c r="BV1829" s="17"/>
      <c r="BW1829" s="17"/>
      <c r="BX1829" s="17"/>
      <c r="BY1829" s="17"/>
      <c r="BZ1829" s="17"/>
      <c r="CA1829" s="17"/>
      <c r="CB1829" s="17"/>
    </row>
    <row r="1830" spans="1:80" outlineLevel="1" x14ac:dyDescent="0.25">
      <c r="A1830" s="1">
        <f>[1]CalcBCI!BY1830</f>
        <v>37182</v>
      </c>
      <c r="B1830" s="17">
        <f ca="1">[1]CalcBCI!CA1830</f>
        <v>148.09074508715076</v>
      </c>
      <c r="C1830" s="17">
        <f ca="1">[1]CalcBCI!CB1830</f>
        <v>148.28425456784174</v>
      </c>
      <c r="D1830" s="29">
        <f ca="1">[1]CalcBCI!CF1830</f>
        <v>0.82815864880024892</v>
      </c>
      <c r="E1830" s="59">
        <f ca="1">[1]CalcBCI!$CH1830</f>
        <v>-188.71194758022688</v>
      </c>
      <c r="F1830" s="29">
        <f ca="1">[1]CalcBCI!CG1830</f>
        <v>0.83089540423707042</v>
      </c>
      <c r="G1830" s="17"/>
      <c r="H1830" s="17">
        <f ca="1">[1]CalcBCIg!L1818</f>
        <v>-10.671556048095226</v>
      </c>
      <c r="I1830" s="17">
        <f ca="1">[1]CalcBCIg!J1818</f>
        <v>-16.671556048095226</v>
      </c>
      <c r="J1830" s="17"/>
      <c r="K1830" s="17">
        <f t="shared" si="431"/>
        <v>-6</v>
      </c>
      <c r="L1830" s="17">
        <f t="shared" si="431"/>
        <v>26</v>
      </c>
      <c r="M1830" s="17">
        <f t="shared" si="432"/>
        <v>96</v>
      </c>
      <c r="N1830" s="17">
        <f t="shared" si="433"/>
        <v>0</v>
      </c>
      <c r="O1830" s="17">
        <f t="shared" ca="1" si="425"/>
        <v>-44.355973790113438</v>
      </c>
      <c r="P1830" s="17">
        <f t="shared" si="426"/>
        <v>62.5</v>
      </c>
      <c r="Q1830" s="17">
        <f t="shared" ca="1" si="427"/>
        <v>100</v>
      </c>
      <c r="R1830" s="17">
        <f t="shared" ca="1" si="428"/>
        <v>19.003870844841003</v>
      </c>
      <c r="S1830" s="42">
        <f>[1]CalcBCI!$BZ1830</f>
        <v>1000</v>
      </c>
      <c r="T1830" s="42">
        <f t="shared" si="429"/>
        <v>1000</v>
      </c>
      <c r="V1830" s="71"/>
      <c r="W1830" s="71"/>
      <c r="X1830" s="71"/>
      <c r="Y1830" s="71"/>
      <c r="Z1830" s="71"/>
      <c r="AA1830" s="71">
        <f t="shared" ca="1" si="421"/>
        <v>148.09074508715076</v>
      </c>
      <c r="AB1830" s="71"/>
      <c r="AC1830" s="71"/>
      <c r="AE1830" s="71"/>
      <c r="AF1830" s="71"/>
      <c r="AG1830" s="71"/>
      <c r="AH1830" s="71"/>
      <c r="AI1830" s="71"/>
      <c r="AJ1830" s="71">
        <f t="shared" ca="1" si="422"/>
        <v>82.81586488002489</v>
      </c>
      <c r="AK1830" s="71"/>
      <c r="AL1830" s="71"/>
      <c r="AN1830" s="17"/>
      <c r="AO1830" s="17"/>
      <c r="AP1830" s="17"/>
      <c r="AQ1830" s="17"/>
      <c r="AR1830" s="17"/>
      <c r="AT1830" s="71"/>
      <c r="AU1830" s="71"/>
      <c r="AV1830" s="71"/>
      <c r="AW1830" s="71"/>
      <c r="AX1830" s="71"/>
      <c r="AY1830" s="71">
        <f t="shared" ca="1" si="423"/>
        <v>148.28425456784174</v>
      </c>
      <c r="AZ1830" s="71"/>
      <c r="BA1830" s="71"/>
      <c r="BC1830" s="71"/>
      <c r="BD1830" s="71"/>
      <c r="BE1830" s="71"/>
      <c r="BF1830" s="71"/>
      <c r="BG1830" s="71"/>
      <c r="BH1830" s="71">
        <f t="shared" ca="1" si="420"/>
        <v>83.089540423707049</v>
      </c>
      <c r="BI1830" s="71"/>
      <c r="BJ1830" s="71"/>
      <c r="BL1830" s="17">
        <f ca="1">[1]CalcBCI!AM1830</f>
        <v>3.0377204436964917</v>
      </c>
      <c r="BM1830" s="49">
        <f t="shared" ca="1" si="430"/>
        <v>67.845333470506091</v>
      </c>
      <c r="BN1830" s="75">
        <f ca="1">([1]CalcBCI!U1830-$BN$8)/$BN$9+$BN$7</f>
        <v>14.536900000000003</v>
      </c>
      <c r="BO1830" s="17"/>
      <c r="BP1830">
        <f t="shared" ca="1" si="424"/>
        <v>68.090745087150765</v>
      </c>
      <c r="BQ1830" s="17"/>
      <c r="BR1830" s="17"/>
      <c r="BS1830" s="17"/>
      <c r="BU1830" s="17"/>
      <c r="BV1830" s="17"/>
      <c r="BW1830" s="17"/>
      <c r="BX1830" s="17"/>
      <c r="BY1830" s="17"/>
      <c r="BZ1830" s="17"/>
      <c r="CA1830" s="17"/>
      <c r="CB1830" s="17"/>
    </row>
    <row r="1831" spans="1:80" outlineLevel="1" x14ac:dyDescent="0.25">
      <c r="A1831" s="1">
        <f>[1]CalcBCI!BY1831</f>
        <v>37189</v>
      </c>
      <c r="B1831" s="17">
        <f ca="1">[1]CalcBCI!CA1831</f>
        <v>147.20062017119278</v>
      </c>
      <c r="C1831" s="17">
        <f ca="1">[1]CalcBCI!CB1831</f>
        <v>147.74243736951726</v>
      </c>
      <c r="D1831" s="29">
        <f ca="1">[1]CalcBCI!CF1831</f>
        <v>0.82318085868089086</v>
      </c>
      <c r="E1831" s="59">
        <f ca="1">[1]CalcBCI!$CH1831</f>
        <v>-197.07517022699781</v>
      </c>
      <c r="F1831" s="29">
        <f ca="1">[1]CalcBCI!CG1831</f>
        <v>0.82785938789577751</v>
      </c>
      <c r="G1831" s="17"/>
      <c r="H1831" s="17">
        <f ca="1">[1]CalcBCIg!L1819</f>
        <v>-10.376014165580273</v>
      </c>
      <c r="I1831" s="17">
        <f ca="1">[1]CalcBCIg!J1819</f>
        <v>-16.376014165580273</v>
      </c>
      <c r="J1831" s="17"/>
      <c r="K1831" s="17">
        <f t="shared" si="431"/>
        <v>-6</v>
      </c>
      <c r="L1831" s="17">
        <f t="shared" si="431"/>
        <v>26</v>
      </c>
      <c r="M1831" s="17">
        <f t="shared" si="432"/>
        <v>96</v>
      </c>
      <c r="N1831" s="17">
        <f t="shared" si="433"/>
        <v>0</v>
      </c>
      <c r="O1831" s="17">
        <f t="shared" ca="1" si="425"/>
        <v>-48.537585113498906</v>
      </c>
      <c r="P1831" s="17">
        <f t="shared" si="426"/>
        <v>62.5</v>
      </c>
      <c r="Q1831" s="17">
        <f t="shared" ca="1" si="427"/>
        <v>100</v>
      </c>
      <c r="R1831" s="17">
        <f t="shared" ca="1" si="428"/>
        <v>19.003870844841003</v>
      </c>
      <c r="S1831" s="42">
        <f>[1]CalcBCI!$BZ1831</f>
        <v>1000</v>
      </c>
      <c r="T1831" s="42">
        <f t="shared" si="429"/>
        <v>-1000</v>
      </c>
      <c r="V1831" s="71"/>
      <c r="W1831" s="71"/>
      <c r="X1831" s="71"/>
      <c r="Y1831" s="71"/>
      <c r="Z1831" s="71"/>
      <c r="AA1831" s="71">
        <f t="shared" ca="1" si="421"/>
        <v>147.20062017119278</v>
      </c>
      <c r="AB1831" s="71"/>
      <c r="AC1831" s="71"/>
      <c r="AE1831" s="71"/>
      <c r="AF1831" s="71"/>
      <c r="AG1831" s="71"/>
      <c r="AH1831" s="71"/>
      <c r="AI1831" s="71"/>
      <c r="AJ1831" s="71">
        <f t="shared" ca="1" si="422"/>
        <v>82.318085868089085</v>
      </c>
      <c r="AK1831" s="71"/>
      <c r="AL1831" s="71"/>
      <c r="AN1831" s="17"/>
      <c r="AO1831" s="17"/>
      <c r="AP1831" s="17"/>
      <c r="AQ1831" s="17"/>
      <c r="AR1831" s="17"/>
      <c r="AT1831" s="71"/>
      <c r="AU1831" s="71"/>
      <c r="AV1831" s="71"/>
      <c r="AW1831" s="71"/>
      <c r="AX1831" s="71"/>
      <c r="AY1831" s="71">
        <f t="shared" ca="1" si="423"/>
        <v>147.74243736951726</v>
      </c>
      <c r="AZ1831" s="71"/>
      <c r="BA1831" s="71"/>
      <c r="BC1831" s="71"/>
      <c r="BD1831" s="71"/>
      <c r="BE1831" s="71"/>
      <c r="BF1831" s="71"/>
      <c r="BG1831" s="71"/>
      <c r="BH1831" s="71">
        <f t="shared" ca="1" si="420"/>
        <v>82.785938789577756</v>
      </c>
      <c r="BI1831" s="71"/>
      <c r="BJ1831" s="71"/>
      <c r="BL1831" s="17">
        <f ca="1">[1]CalcBCI!AM1831</f>
        <v>3.0335821636548737</v>
      </c>
      <c r="BM1831" s="49">
        <f t="shared" ca="1" si="430"/>
        <v>67.650592868746941</v>
      </c>
      <c r="BN1831" s="75">
        <f ca="1">([1]CalcBCI!U1831-$BN$8)/$BN$9+$BN$7</f>
        <v>14.0197</v>
      </c>
      <c r="BO1831" s="17"/>
      <c r="BP1831">
        <f t="shared" ca="1" si="424"/>
        <v>67.200620171192782</v>
      </c>
      <c r="BQ1831" s="17"/>
      <c r="BR1831" s="17"/>
      <c r="BS1831" s="17"/>
      <c r="BU1831" s="17"/>
      <c r="BV1831" s="17"/>
      <c r="BW1831" s="17"/>
      <c r="BX1831" s="17"/>
      <c r="BY1831" s="17"/>
      <c r="BZ1831" s="17"/>
      <c r="CA1831" s="17"/>
      <c r="CB1831" s="17"/>
    </row>
    <row r="1832" spans="1:80" outlineLevel="1" x14ac:dyDescent="0.25">
      <c r="A1832" s="1">
        <f>[1]CalcBCI!BY1832</f>
        <v>37196</v>
      </c>
      <c r="B1832" s="17">
        <f ca="1">[1]CalcBCI!CA1832</f>
        <v>146.54756167676879</v>
      </c>
      <c r="C1832" s="17">
        <f ca="1">[1]CalcBCI!CB1832</f>
        <v>147.14499952314304</v>
      </c>
      <c r="D1832" s="29">
        <f ca="1">[1]CalcBCI!CF1832</f>
        <v>0.81952880034320463</v>
      </c>
      <c r="E1832" s="59">
        <f ca="1">[1]CalcBCI!$CH1832</f>
        <v>-203.21102092875557</v>
      </c>
      <c r="F1832" s="29">
        <f ca="1">[1]CalcBCI!CG1832</f>
        <v>0.82451170703568644</v>
      </c>
      <c r="G1832" s="17"/>
      <c r="H1832" s="17">
        <f ca="1">[1]CalcBCIg!L1820</f>
        <v>-10.381455697119232</v>
      </c>
      <c r="I1832" s="17">
        <f ca="1">[1]CalcBCIg!J1820</f>
        <v>-16.381455697119232</v>
      </c>
      <c r="J1832" s="17"/>
      <c r="K1832" s="17">
        <f t="shared" si="431"/>
        <v>-6</v>
      </c>
      <c r="L1832" s="17">
        <f t="shared" si="431"/>
        <v>26</v>
      </c>
      <c r="M1832" s="17">
        <f t="shared" si="432"/>
        <v>96</v>
      </c>
      <c r="N1832" s="17">
        <f t="shared" si="433"/>
        <v>0</v>
      </c>
      <c r="O1832" s="17">
        <f t="shared" ca="1" si="425"/>
        <v>-51.605510464377787</v>
      </c>
      <c r="P1832" s="17">
        <f t="shared" si="426"/>
        <v>62.5</v>
      </c>
      <c r="Q1832" s="17">
        <f t="shared" ca="1" si="427"/>
        <v>100</v>
      </c>
      <c r="R1832" s="17">
        <f t="shared" ca="1" si="428"/>
        <v>19.003870844841003</v>
      </c>
      <c r="S1832" s="42">
        <f>[1]CalcBCI!$BZ1832</f>
        <v>1000</v>
      </c>
      <c r="T1832" s="42">
        <f t="shared" si="429"/>
        <v>1000</v>
      </c>
      <c r="V1832" s="71"/>
      <c r="W1832" s="71"/>
      <c r="X1832" s="71"/>
      <c r="Y1832" s="71"/>
      <c r="Z1832" s="71"/>
      <c r="AA1832" s="71">
        <f t="shared" ca="1" si="421"/>
        <v>146.54756167676879</v>
      </c>
      <c r="AB1832" s="71"/>
      <c r="AC1832" s="71"/>
      <c r="AE1832" s="71"/>
      <c r="AF1832" s="71"/>
      <c r="AG1832" s="71"/>
      <c r="AH1832" s="71"/>
      <c r="AI1832" s="71"/>
      <c r="AJ1832" s="71">
        <f t="shared" ca="1" si="422"/>
        <v>81.952880034320458</v>
      </c>
      <c r="AK1832" s="71"/>
      <c r="AL1832" s="71"/>
      <c r="AN1832" s="17"/>
      <c r="AO1832" s="17"/>
      <c r="AP1832" s="17"/>
      <c r="AQ1832" s="17"/>
      <c r="AR1832" s="17"/>
      <c r="AT1832" s="71"/>
      <c r="AU1832" s="71"/>
      <c r="AV1832" s="71"/>
      <c r="AW1832" s="71"/>
      <c r="AX1832" s="71"/>
      <c r="AY1832" s="71">
        <f t="shared" ca="1" si="423"/>
        <v>147.14499952314304</v>
      </c>
      <c r="AZ1832" s="71"/>
      <c r="BA1832" s="71"/>
      <c r="BC1832" s="71"/>
      <c r="BD1832" s="71"/>
      <c r="BE1832" s="71"/>
      <c r="BF1832" s="71"/>
      <c r="BG1832" s="71"/>
      <c r="BH1832" s="71">
        <f t="shared" ca="1" si="420"/>
        <v>82.45117070356865</v>
      </c>
      <c r="BI1832" s="71"/>
      <c r="BJ1832" s="71"/>
      <c r="BL1832" s="17">
        <f ca="1">[1]CalcBCI!AM1832</f>
        <v>3.0336303983209323</v>
      </c>
      <c r="BM1832" s="49">
        <f t="shared" ca="1" si="430"/>
        <v>67.652862712208332</v>
      </c>
      <c r="BN1832" s="75">
        <f ca="1">([1]CalcBCI!U1832-$BN$8)/$BN$9+$BN$7</f>
        <v>14.025699999999993</v>
      </c>
      <c r="BO1832" s="17"/>
      <c r="BP1832">
        <f t="shared" ca="1" si="424"/>
        <v>66.547561676768794</v>
      </c>
      <c r="BQ1832" s="17"/>
      <c r="BR1832" s="17"/>
      <c r="BS1832" s="17"/>
      <c r="BU1832" s="17"/>
      <c r="BV1832" s="17"/>
      <c r="BW1832" s="17"/>
      <c r="BX1832" s="17"/>
      <c r="BY1832" s="17"/>
      <c r="BZ1832" s="17"/>
      <c r="CA1832" s="17"/>
      <c r="CB1832" s="17"/>
    </row>
    <row r="1833" spans="1:80" outlineLevel="1" x14ac:dyDescent="0.25">
      <c r="A1833" s="1">
        <f>[1]CalcBCI!BY1833</f>
        <v>37203</v>
      </c>
      <c r="B1833" s="17">
        <f ca="1">[1]CalcBCI!CA1833</f>
        <v>146.31489322564016</v>
      </c>
      <c r="C1833" s="17">
        <f ca="1">[1]CalcBCI!CB1833</f>
        <v>146.7299463743916</v>
      </c>
      <c r="D1833" s="29">
        <f ca="1">[1]CalcBCI!CF1833</f>
        <v>0.81822766305746986</v>
      </c>
      <c r="E1833" s="59">
        <f ca="1">[1]CalcBCI!$CH1833</f>
        <v>-205.39707147602505</v>
      </c>
      <c r="F1833" s="29">
        <f ca="1">[1]CalcBCI!CG1833</f>
        <v>0.82218599986727015</v>
      </c>
      <c r="G1833" s="17"/>
      <c r="H1833" s="17">
        <f ca="1">[1]CalcBCIg!L1821</f>
        <v>-10.391853950917724</v>
      </c>
      <c r="I1833" s="17">
        <f ca="1">[1]CalcBCIg!J1821</f>
        <v>-16.391853950917724</v>
      </c>
      <c r="J1833" s="17"/>
      <c r="K1833" s="17">
        <f t="shared" si="431"/>
        <v>-6</v>
      </c>
      <c r="L1833" s="17">
        <f t="shared" si="431"/>
        <v>26</v>
      </c>
      <c r="M1833" s="17">
        <f t="shared" si="432"/>
        <v>96</v>
      </c>
      <c r="N1833" s="17">
        <f t="shared" si="433"/>
        <v>0</v>
      </c>
      <c r="O1833" s="17">
        <f t="shared" ca="1" si="425"/>
        <v>-52.698535738012524</v>
      </c>
      <c r="P1833" s="17">
        <f t="shared" si="426"/>
        <v>62.5</v>
      </c>
      <c r="Q1833" s="17">
        <f t="shared" ca="1" si="427"/>
        <v>100</v>
      </c>
      <c r="R1833" s="17">
        <f t="shared" ca="1" si="428"/>
        <v>19.003870844841003</v>
      </c>
      <c r="S1833" s="42">
        <f>[1]CalcBCI!$BZ1833</f>
        <v>1000</v>
      </c>
      <c r="T1833" s="42">
        <f t="shared" si="429"/>
        <v>-1000</v>
      </c>
      <c r="V1833" s="71"/>
      <c r="W1833" s="71"/>
      <c r="X1833" s="71"/>
      <c r="Y1833" s="71"/>
      <c r="Z1833" s="71"/>
      <c r="AA1833" s="71">
        <f t="shared" ca="1" si="421"/>
        <v>146.31489322564016</v>
      </c>
      <c r="AB1833" s="71"/>
      <c r="AC1833" s="71"/>
      <c r="AE1833" s="71"/>
      <c r="AF1833" s="71"/>
      <c r="AG1833" s="71"/>
      <c r="AH1833" s="71"/>
      <c r="AI1833" s="71"/>
      <c r="AJ1833" s="71">
        <f t="shared" ca="1" si="422"/>
        <v>81.822766305746981</v>
      </c>
      <c r="AK1833" s="71"/>
      <c r="AL1833" s="71"/>
      <c r="AN1833" s="17"/>
      <c r="AO1833" s="17"/>
      <c r="AP1833" s="17"/>
      <c r="AQ1833" s="17"/>
      <c r="AR1833" s="17"/>
      <c r="AT1833" s="71"/>
      <c r="AU1833" s="71"/>
      <c r="AV1833" s="71"/>
      <c r="AW1833" s="71"/>
      <c r="AX1833" s="71"/>
      <c r="AY1833" s="71">
        <f t="shared" ca="1" si="423"/>
        <v>146.7299463743916</v>
      </c>
      <c r="AZ1833" s="71"/>
      <c r="BA1833" s="71"/>
      <c r="BC1833" s="71"/>
      <c r="BD1833" s="71"/>
      <c r="BE1833" s="71"/>
      <c r="BF1833" s="71"/>
      <c r="BG1833" s="71"/>
      <c r="BH1833" s="71">
        <f t="shared" ca="1" si="420"/>
        <v>82.218599986727014</v>
      </c>
      <c r="BI1833" s="71"/>
      <c r="BJ1833" s="71"/>
      <c r="BL1833" s="17">
        <f ca="1">[1]CalcBCI!AM1833</f>
        <v>3.0420870010245795</v>
      </c>
      <c r="BM1833" s="49">
        <f t="shared" ca="1" si="430"/>
        <v>68.050816423118249</v>
      </c>
      <c r="BN1833" s="75">
        <f ca="1">([1]CalcBCI!U1833-$BN$8)/$BN$9+$BN$7</f>
        <v>15.088000000000001</v>
      </c>
      <c r="BO1833" s="17"/>
      <c r="BP1833">
        <f t="shared" ca="1" si="424"/>
        <v>66.314893225640162</v>
      </c>
      <c r="BQ1833" s="17"/>
      <c r="BR1833" s="17"/>
      <c r="BS1833" s="17"/>
      <c r="BU1833" s="17"/>
      <c r="BV1833" s="17"/>
      <c r="BW1833" s="17"/>
      <c r="BX1833" s="17"/>
      <c r="BY1833" s="17"/>
      <c r="BZ1833" s="17"/>
      <c r="CA1833" s="17"/>
      <c r="CB1833" s="17"/>
    </row>
    <row r="1834" spans="1:80" outlineLevel="1" x14ac:dyDescent="0.25">
      <c r="A1834" s="1">
        <f>[1]CalcBCI!BY1834</f>
        <v>37210</v>
      </c>
      <c r="B1834" s="17">
        <f ca="1">[1]CalcBCI!CA1834</f>
        <v>146.4775082480576</v>
      </c>
      <c r="C1834" s="17">
        <f ca="1">[1]CalcBCI!CB1834</f>
        <v>146.60372731122459</v>
      </c>
      <c r="D1834" s="29">
        <f ca="1">[1]CalcBCI!CF1834</f>
        <v>0.81913704491762995</v>
      </c>
      <c r="E1834" s="59">
        <f ca="1">[1]CalcBCI!$CH1834</f>
        <v>-203.86921216796034</v>
      </c>
      <c r="F1834" s="29">
        <f ca="1">[1]CalcBCI!CG1834</f>
        <v>0.82147874446906066</v>
      </c>
      <c r="G1834" s="17"/>
      <c r="H1834" s="17">
        <f ca="1">[1]CalcBCIg!L1822</f>
        <v>-10.320623867213722</v>
      </c>
      <c r="I1834" s="17">
        <f ca="1">[1]CalcBCIg!J1822</f>
        <v>-16.320623867213722</v>
      </c>
      <c r="J1834" s="17"/>
      <c r="K1834" s="17">
        <f t="shared" si="431"/>
        <v>-6</v>
      </c>
      <c r="L1834" s="17">
        <f t="shared" si="431"/>
        <v>26</v>
      </c>
      <c r="M1834" s="17">
        <f t="shared" si="432"/>
        <v>96</v>
      </c>
      <c r="N1834" s="17">
        <f t="shared" si="433"/>
        <v>0</v>
      </c>
      <c r="O1834" s="17">
        <f t="shared" ca="1" si="425"/>
        <v>-51.934606083980171</v>
      </c>
      <c r="P1834" s="17">
        <f t="shared" si="426"/>
        <v>62.5</v>
      </c>
      <c r="Q1834" s="17">
        <f t="shared" ca="1" si="427"/>
        <v>100</v>
      </c>
      <c r="R1834" s="17">
        <f t="shared" ca="1" si="428"/>
        <v>19.003870844841003</v>
      </c>
      <c r="S1834" s="42">
        <f>[1]CalcBCI!$BZ1834</f>
        <v>1000</v>
      </c>
      <c r="T1834" s="42">
        <f t="shared" si="429"/>
        <v>1000</v>
      </c>
      <c r="V1834" s="71"/>
      <c r="W1834" s="71"/>
      <c r="X1834" s="71"/>
      <c r="Y1834" s="71"/>
      <c r="Z1834" s="71"/>
      <c r="AA1834" s="71">
        <f t="shared" ca="1" si="421"/>
        <v>146.4775082480576</v>
      </c>
      <c r="AB1834" s="71"/>
      <c r="AC1834" s="71"/>
      <c r="AE1834" s="71"/>
      <c r="AF1834" s="71"/>
      <c r="AG1834" s="71"/>
      <c r="AH1834" s="71"/>
      <c r="AI1834" s="71"/>
      <c r="AJ1834" s="71">
        <f t="shared" ca="1" si="422"/>
        <v>81.913704491762985</v>
      </c>
      <c r="AK1834" s="71"/>
      <c r="AL1834" s="71"/>
      <c r="AN1834" s="17"/>
      <c r="AO1834" s="17"/>
      <c r="AP1834" s="17"/>
      <c r="AQ1834" s="17"/>
      <c r="AR1834" s="17"/>
      <c r="AT1834" s="71"/>
      <c r="AU1834" s="71"/>
      <c r="AV1834" s="71"/>
      <c r="AW1834" s="71"/>
      <c r="AX1834" s="71"/>
      <c r="AY1834" s="71">
        <f t="shared" ca="1" si="423"/>
        <v>146.60372731122459</v>
      </c>
      <c r="AZ1834" s="71"/>
      <c r="BA1834" s="71"/>
      <c r="BC1834" s="71"/>
      <c r="BD1834" s="71"/>
      <c r="BE1834" s="71"/>
      <c r="BF1834" s="71"/>
      <c r="BG1834" s="71"/>
      <c r="BH1834" s="71">
        <f t="shared" ca="1" si="420"/>
        <v>82.147874446906059</v>
      </c>
      <c r="BI1834" s="71"/>
      <c r="BJ1834" s="71"/>
      <c r="BL1834" s="17">
        <f ca="1">[1]CalcBCI!AM1834</f>
        <v>3.0521150098129612</v>
      </c>
      <c r="BM1834" s="49">
        <f t="shared" ca="1" si="430"/>
        <v>68.522717900605528</v>
      </c>
      <c r="BN1834" s="75">
        <f ca="1">([1]CalcBCI!U1834-$BN$8)/$BN$9+$BN$7</f>
        <v>16.374799999999993</v>
      </c>
      <c r="BO1834" s="17"/>
      <c r="BP1834">
        <f t="shared" ca="1" si="424"/>
        <v>66.477508248057603</v>
      </c>
      <c r="BQ1834" s="17"/>
      <c r="BR1834" s="17"/>
      <c r="BS1834" s="17"/>
      <c r="BU1834" s="17"/>
      <c r="BV1834" s="17"/>
      <c r="BW1834" s="17"/>
      <c r="BX1834" s="17"/>
      <c r="BY1834" s="17"/>
      <c r="BZ1834" s="17"/>
      <c r="CA1834" s="17"/>
      <c r="CB1834" s="17"/>
    </row>
    <row r="1835" spans="1:80" outlineLevel="1" x14ac:dyDescent="0.25">
      <c r="A1835" s="1">
        <f>[1]CalcBCI!BY1835</f>
        <v>37217</v>
      </c>
      <c r="B1835" s="17">
        <f ca="1">[1]CalcBCI!CA1835</f>
        <v>146.59574159296454</v>
      </c>
      <c r="C1835" s="17">
        <f ca="1">[1]CalcBCI!CB1835</f>
        <v>146.59973445209457</v>
      </c>
      <c r="D1835" s="29">
        <f ca="1">[1]CalcBCI!CF1835</f>
        <v>0.81979823388729611</v>
      </c>
      <c r="E1835" s="59">
        <f ca="1">[1]CalcBCI!$CH1835</f>
        <v>-202.75834360333306</v>
      </c>
      <c r="F1835" s="29">
        <f ca="1">[1]CalcBCI!CG1835</f>
        <v>0.82145637089803936</v>
      </c>
      <c r="G1835" s="17"/>
      <c r="H1835" s="17">
        <f ca="1">[1]CalcBCIg!L1823</f>
        <v>-9.949579812586304</v>
      </c>
      <c r="I1835" s="17">
        <f ca="1">[1]CalcBCIg!J1823</f>
        <v>-15.949579812586304</v>
      </c>
      <c r="J1835" s="17"/>
      <c r="K1835" s="17">
        <f t="shared" si="431"/>
        <v>-6</v>
      </c>
      <c r="L1835" s="17">
        <f t="shared" si="431"/>
        <v>26</v>
      </c>
      <c r="M1835" s="17">
        <f t="shared" si="432"/>
        <v>96</v>
      </c>
      <c r="N1835" s="17">
        <f t="shared" si="433"/>
        <v>0</v>
      </c>
      <c r="O1835" s="17">
        <f t="shared" ca="1" si="425"/>
        <v>-51.37917180166653</v>
      </c>
      <c r="P1835" s="17">
        <f t="shared" si="426"/>
        <v>62.5</v>
      </c>
      <c r="Q1835" s="17">
        <f t="shared" ca="1" si="427"/>
        <v>100</v>
      </c>
      <c r="R1835" s="17">
        <f t="shared" ca="1" si="428"/>
        <v>19.003870844841003</v>
      </c>
      <c r="S1835" s="42">
        <f>[1]CalcBCI!$BZ1835</f>
        <v>1000</v>
      </c>
      <c r="T1835" s="42">
        <f t="shared" si="429"/>
        <v>-1000</v>
      </c>
      <c r="V1835" s="71"/>
      <c r="W1835" s="71"/>
      <c r="X1835" s="71"/>
      <c r="Y1835" s="71"/>
      <c r="Z1835" s="71"/>
      <c r="AA1835" s="71">
        <f t="shared" ca="1" si="421"/>
        <v>146.59574159296454</v>
      </c>
      <c r="AB1835" s="71"/>
      <c r="AC1835" s="71"/>
      <c r="AE1835" s="71"/>
      <c r="AF1835" s="71"/>
      <c r="AG1835" s="71"/>
      <c r="AH1835" s="71"/>
      <c r="AI1835" s="71"/>
      <c r="AJ1835" s="71">
        <f t="shared" ca="1" si="422"/>
        <v>81.979823388729613</v>
      </c>
      <c r="AK1835" s="71"/>
      <c r="AL1835" s="71"/>
      <c r="AN1835" s="17"/>
      <c r="AO1835" s="17"/>
      <c r="AP1835" s="17"/>
      <c r="AQ1835" s="17"/>
      <c r="AR1835" s="17"/>
      <c r="AT1835" s="71"/>
      <c r="AU1835" s="71"/>
      <c r="AV1835" s="71"/>
      <c r="AW1835" s="71"/>
      <c r="AX1835" s="71"/>
      <c r="AY1835" s="71">
        <f t="shared" ca="1" si="423"/>
        <v>146.59973445209457</v>
      </c>
      <c r="AZ1835" s="71"/>
      <c r="BA1835" s="71"/>
      <c r="BC1835" s="71"/>
      <c r="BD1835" s="71"/>
      <c r="BE1835" s="71"/>
      <c r="BF1835" s="71"/>
      <c r="BG1835" s="71"/>
      <c r="BH1835" s="71">
        <f t="shared" ca="1" si="420"/>
        <v>82.145637089803941</v>
      </c>
      <c r="BI1835" s="71"/>
      <c r="BJ1835" s="71"/>
      <c r="BL1835" s="17">
        <f ca="1">[1]CalcBCI!AM1835</f>
        <v>3.0577908220685552</v>
      </c>
      <c r="BM1835" s="49">
        <f t="shared" ca="1" si="430"/>
        <v>68.789812220712065</v>
      </c>
      <c r="BN1835" s="75">
        <f ca="1">([1]CalcBCI!U1835-$BN$8)/$BN$9+$BN$7</f>
        <v>17.116399999999999</v>
      </c>
      <c r="BO1835" s="17"/>
      <c r="BP1835">
        <f t="shared" ca="1" si="424"/>
        <v>66.595741592964544</v>
      </c>
      <c r="BQ1835" s="17"/>
      <c r="BR1835" s="17"/>
      <c r="BS1835" s="17"/>
      <c r="BU1835" s="17"/>
      <c r="BV1835" s="17"/>
      <c r="BW1835" s="17"/>
      <c r="BX1835" s="17"/>
      <c r="BY1835" s="17"/>
      <c r="BZ1835" s="17"/>
      <c r="CA1835" s="17"/>
      <c r="CB1835" s="17"/>
    </row>
    <row r="1836" spans="1:80" outlineLevel="1" x14ac:dyDescent="0.25">
      <c r="A1836" s="1">
        <f>[1]CalcBCI!BY1836</f>
        <v>37224</v>
      </c>
      <c r="B1836" s="17">
        <f ca="1">[1]CalcBCI!CA1836</f>
        <v>146.11109497802602</v>
      </c>
      <c r="C1836" s="17">
        <f ca="1">[1]CalcBCI!CB1836</f>
        <v>146.35541471506031</v>
      </c>
      <c r="D1836" s="29">
        <f ca="1">[1]CalcBCI!CF1836</f>
        <v>0.81708797481245043</v>
      </c>
      <c r="E1836" s="59">
        <f ca="1">[1]CalcBCI!$CH1836</f>
        <v>-207.31187027478077</v>
      </c>
      <c r="F1836" s="29">
        <f ca="1">[1]CalcBCI!CG1836</f>
        <v>0.82008735065204086</v>
      </c>
      <c r="G1836" s="17"/>
      <c r="H1836" s="17">
        <f ca="1">[1]CalcBCIg!L1824</f>
        <v>-9.5273022130131686</v>
      </c>
      <c r="I1836" s="17">
        <f ca="1">[1]CalcBCIg!J1824</f>
        <v>-15.527302213013169</v>
      </c>
      <c r="J1836" s="17"/>
      <c r="K1836" s="17">
        <f t="shared" si="431"/>
        <v>-6</v>
      </c>
      <c r="L1836" s="17">
        <f t="shared" si="431"/>
        <v>26</v>
      </c>
      <c r="M1836" s="17">
        <f t="shared" si="432"/>
        <v>96</v>
      </c>
      <c r="N1836" s="17">
        <f t="shared" si="433"/>
        <v>0</v>
      </c>
      <c r="O1836" s="17">
        <f t="shared" ca="1" si="425"/>
        <v>-53.655935137390387</v>
      </c>
      <c r="P1836" s="17">
        <f t="shared" si="426"/>
        <v>62.5</v>
      </c>
      <c r="Q1836" s="17">
        <f t="shared" ca="1" si="427"/>
        <v>100</v>
      </c>
      <c r="R1836" s="17">
        <f t="shared" ca="1" si="428"/>
        <v>19.003870844841003</v>
      </c>
      <c r="S1836" s="42">
        <f>[1]CalcBCI!$BZ1836</f>
        <v>1000</v>
      </c>
      <c r="T1836" s="42">
        <f t="shared" si="429"/>
        <v>1000</v>
      </c>
      <c r="V1836" s="71"/>
      <c r="W1836" s="71"/>
      <c r="X1836" s="71"/>
      <c r="Y1836" s="71"/>
      <c r="Z1836" s="71"/>
      <c r="AA1836" s="71">
        <f t="shared" ca="1" si="421"/>
        <v>146.11109497802602</v>
      </c>
      <c r="AB1836" s="71"/>
      <c r="AC1836" s="71"/>
      <c r="AE1836" s="71"/>
      <c r="AF1836" s="71"/>
      <c r="AG1836" s="71"/>
      <c r="AH1836" s="71"/>
      <c r="AI1836" s="71"/>
      <c r="AJ1836" s="71">
        <f t="shared" ca="1" si="422"/>
        <v>81.708797481245043</v>
      </c>
      <c r="AK1836" s="71"/>
      <c r="AL1836" s="71"/>
      <c r="AN1836" s="17"/>
      <c r="AO1836" s="17"/>
      <c r="AP1836" s="17"/>
      <c r="AQ1836" s="17"/>
      <c r="AR1836" s="17"/>
      <c r="AT1836" s="71"/>
      <c r="AU1836" s="71"/>
      <c r="AV1836" s="71"/>
      <c r="AW1836" s="71"/>
      <c r="AX1836" s="71"/>
      <c r="AY1836" s="71">
        <f t="shared" ca="1" si="423"/>
        <v>146.35541471506031</v>
      </c>
      <c r="AZ1836" s="71"/>
      <c r="BA1836" s="71"/>
      <c r="BC1836" s="71"/>
      <c r="BD1836" s="71"/>
      <c r="BE1836" s="71"/>
      <c r="BF1836" s="71"/>
      <c r="BG1836" s="71"/>
      <c r="BH1836" s="71">
        <f ca="1">100*AY1836/$BH$10</f>
        <v>82.008735065204093</v>
      </c>
      <c r="BI1836" s="71"/>
      <c r="BJ1836" s="71"/>
      <c r="BL1836" s="17">
        <f ca="1">[1]CalcBCI!AM1836</f>
        <v>3.0586393230294151</v>
      </c>
      <c r="BM1836" s="49">
        <f t="shared" ca="1" si="430"/>
        <v>68.829741269990819</v>
      </c>
      <c r="BN1836" s="75">
        <f ca="1">([1]CalcBCI!U1836-$BN$8)/$BN$9+$BN$7</f>
        <v>17.228099999999998</v>
      </c>
      <c r="BO1836" s="17"/>
      <c r="BP1836">
        <f t="shared" ca="1" si="424"/>
        <v>66.111094978026017</v>
      </c>
      <c r="BQ1836" s="17"/>
      <c r="BR1836" s="17"/>
      <c r="BS1836" s="17"/>
      <c r="BU1836" s="17"/>
      <c r="BV1836" s="17"/>
      <c r="BW1836" s="17"/>
      <c r="BX1836" s="17"/>
      <c r="BY1836" s="17"/>
      <c r="BZ1836" s="17"/>
      <c r="CA1836" s="17"/>
      <c r="CB1836" s="17"/>
    </row>
    <row r="1837" spans="1:80" outlineLevel="1" x14ac:dyDescent="0.25">
      <c r="A1837" s="1">
        <f>[1]CalcBCI!BY1837</f>
        <v>37231</v>
      </c>
      <c r="B1837" s="10">
        <f ca="1">[1]CalcBCI!CA1837</f>
        <v>146.79650711694529</v>
      </c>
      <c r="C1837" s="10">
        <f ca="1">[1]CalcBCI!CB1837</f>
        <v>146.5759609160028</v>
      </c>
      <c r="D1837" s="20">
        <f ca="1">[1]CalcBCI!CF1837</f>
        <v>1</v>
      </c>
      <c r="E1837" s="53">
        <f ca="1">[1]CalcBCI!$CH1837</f>
        <v>100</v>
      </c>
      <c r="F1837" s="20">
        <f ca="1">[1]CalcBCI!CG1837</f>
        <v>1</v>
      </c>
      <c r="G1837" s="10">
        <f ca="1">[1]CalcBCI!CI1837</f>
        <v>100</v>
      </c>
      <c r="H1837" s="10">
        <f ca="1">[1]CalcBCIg!L1825</f>
        <v>-8.8510891571640968</v>
      </c>
      <c r="I1837" s="10">
        <f ca="1">[1]CalcBCIg!J1825</f>
        <v>-14.851089157164097</v>
      </c>
      <c r="J1837" s="10"/>
      <c r="K1837" s="10">
        <f t="shared" si="431"/>
        <v>-6</v>
      </c>
      <c r="L1837" s="10">
        <f t="shared" si="431"/>
        <v>26</v>
      </c>
      <c r="M1837" s="10">
        <f t="shared" si="432"/>
        <v>96</v>
      </c>
      <c r="N1837" s="10">
        <f t="shared" si="433"/>
        <v>0</v>
      </c>
      <c r="O1837" s="10">
        <f t="shared" ca="1" si="425"/>
        <v>100</v>
      </c>
      <c r="P1837" s="10">
        <f t="shared" si="426"/>
        <v>62.5</v>
      </c>
      <c r="Q1837" s="10">
        <f t="shared" ca="1" si="427"/>
        <v>100</v>
      </c>
      <c r="R1837" s="10">
        <f t="shared" ca="1" si="428"/>
        <v>19.003870844841003</v>
      </c>
      <c r="S1837" s="36">
        <f>[1]CalcBCI!$BZ1837</f>
        <v>-1000</v>
      </c>
      <c r="T1837" s="36">
        <f t="shared" si="429"/>
        <v>-1000</v>
      </c>
      <c r="V1837" s="11"/>
      <c r="W1837" s="11"/>
      <c r="X1837" s="11"/>
      <c r="Y1837" s="11"/>
      <c r="Z1837" s="11"/>
      <c r="AA1837" s="71">
        <f t="shared" ca="1" si="421"/>
        <v>146.79650711694529</v>
      </c>
      <c r="AB1837" s="11">
        <f ca="1">B1837</f>
        <v>146.79650711694529</v>
      </c>
      <c r="AC1837" s="11"/>
      <c r="AE1837" s="11"/>
      <c r="AF1837" s="11"/>
      <c r="AG1837" s="11"/>
      <c r="AH1837" s="11"/>
      <c r="AI1837" s="11"/>
      <c r="AJ1837" s="11"/>
      <c r="AK1837" s="11">
        <f ca="1">100*AB1837/$AK$10</f>
        <v>73.584068204035205</v>
      </c>
      <c r="AL1837" s="11"/>
      <c r="AN1837" s="10"/>
      <c r="AO1837" s="10"/>
      <c r="AP1837" s="10"/>
      <c r="AQ1837" s="10"/>
      <c r="AR1837" s="10"/>
      <c r="AT1837" s="11"/>
      <c r="AU1837" s="11"/>
      <c r="AV1837" s="11"/>
      <c r="AW1837" s="11"/>
      <c r="AX1837" s="11"/>
      <c r="AY1837" s="11">
        <f t="shared" ca="1" si="423"/>
        <v>146.5759609160028</v>
      </c>
      <c r="AZ1837" s="11">
        <f ca="1">C1837</f>
        <v>146.5759609160028</v>
      </c>
      <c r="BA1837" s="11"/>
      <c r="BC1837" s="11"/>
      <c r="BD1837" s="11"/>
      <c r="BE1837" s="11"/>
      <c r="BF1837" s="11"/>
      <c r="BG1837" s="11"/>
      <c r="BH1837" s="11"/>
      <c r="BI1837" s="11">
        <f t="shared" ref="BI1837:BI1900" ca="1" si="434">100*AZ1837/$BI$10</f>
        <v>73.693818466658257</v>
      </c>
      <c r="BJ1837" s="11"/>
      <c r="BL1837" s="10">
        <f ca="1">[1]CalcBCI!AM1837</f>
        <v>3.0587827282901672</v>
      </c>
      <c r="BM1837" s="49">
        <f t="shared" ca="1" si="430"/>
        <v>68.836489683943825</v>
      </c>
      <c r="BN1837" s="75">
        <f ca="1">([1]CalcBCI!U1837-$BN$8)/$BN$9+$BN$7</f>
        <v>17.247</v>
      </c>
      <c r="BO1837" s="10"/>
      <c r="BP1837">
        <f t="shared" ca="1" si="424"/>
        <v>66.796507116945293</v>
      </c>
      <c r="BQ1837" s="10"/>
      <c r="BR1837" s="10"/>
      <c r="BS1837" s="10"/>
      <c r="BU1837" s="10"/>
      <c r="BV1837" s="10"/>
      <c r="BW1837" s="10"/>
      <c r="BX1837" s="10"/>
      <c r="BY1837" s="10"/>
      <c r="BZ1837" s="10"/>
      <c r="CA1837" s="10"/>
      <c r="CB1837" s="10"/>
    </row>
    <row r="1838" spans="1:80" outlineLevel="1" x14ac:dyDescent="0.25">
      <c r="A1838" s="1">
        <f>[1]CalcBCI!BY1838</f>
        <v>37238</v>
      </c>
      <c r="B1838" s="10">
        <f ca="1">[1]CalcBCI!CA1838</f>
        <v>146.97617061423392</v>
      </c>
      <c r="C1838" s="10">
        <f ca="1">[1]CalcBCI!CB1838</f>
        <v>146.77606576511835</v>
      </c>
      <c r="D1838" s="20">
        <f ca="1">[1]CalcBCI!CF1838</f>
        <v>1</v>
      </c>
      <c r="E1838" s="53">
        <f ca="1">[1]CalcBCI!$CH1838</f>
        <v>100</v>
      </c>
      <c r="F1838" s="20">
        <f ca="1">[1]CalcBCI!CG1838</f>
        <v>1</v>
      </c>
      <c r="G1838" s="10">
        <f ca="1">[1]CalcBCI!CI1838</f>
        <v>100</v>
      </c>
      <c r="H1838" s="10">
        <f ca="1">[1]CalcBCIg!L1826</f>
        <v>-8.1847975924611092</v>
      </c>
      <c r="I1838" s="10">
        <f ca="1">[1]CalcBCIg!J1826</f>
        <v>-14.184797592461109</v>
      </c>
      <c r="J1838" s="10"/>
      <c r="K1838" s="10">
        <f t="shared" si="431"/>
        <v>-6</v>
      </c>
      <c r="L1838" s="10">
        <f t="shared" si="431"/>
        <v>26</v>
      </c>
      <c r="M1838" s="10">
        <f t="shared" si="432"/>
        <v>96</v>
      </c>
      <c r="N1838" s="10">
        <f t="shared" si="433"/>
        <v>0</v>
      </c>
      <c r="O1838" s="10">
        <f t="shared" ca="1" si="425"/>
        <v>100</v>
      </c>
      <c r="P1838" s="10">
        <f t="shared" si="426"/>
        <v>62.5</v>
      </c>
      <c r="Q1838" s="10">
        <f t="shared" ca="1" si="427"/>
        <v>100</v>
      </c>
      <c r="R1838" s="10">
        <f t="shared" ca="1" si="428"/>
        <v>19.003870844841003</v>
      </c>
      <c r="S1838" s="36">
        <f>[1]CalcBCI!$BZ1838</f>
        <v>-1000</v>
      </c>
      <c r="T1838" s="36">
        <f t="shared" si="429"/>
        <v>-1000</v>
      </c>
      <c r="V1838" s="11"/>
      <c r="W1838" s="11"/>
      <c r="X1838" s="11"/>
      <c r="Y1838" s="11"/>
      <c r="Z1838" s="11"/>
      <c r="AA1838" s="11"/>
      <c r="AB1838" s="11">
        <f t="shared" ref="AB1838:AB1901" ca="1" si="435">B1838</f>
        <v>146.97617061423392</v>
      </c>
      <c r="AC1838" s="11"/>
      <c r="AE1838" s="11"/>
      <c r="AF1838" s="11"/>
      <c r="AG1838" s="11"/>
      <c r="AH1838" s="11"/>
      <c r="AI1838" s="11"/>
      <c r="AJ1838" s="11"/>
      <c r="AK1838" s="11">
        <f t="shared" ref="AK1838:AK1901" ca="1" si="436">100*AB1838/$AK$10</f>
        <v>73.674127370277702</v>
      </c>
      <c r="AL1838" s="11"/>
      <c r="AN1838" s="10"/>
      <c r="AO1838" s="10"/>
      <c r="AP1838" s="10"/>
      <c r="AQ1838" s="10"/>
      <c r="AR1838" s="10"/>
      <c r="AT1838" s="11"/>
      <c r="AU1838" s="11"/>
      <c r="AV1838" s="11"/>
      <c r="AW1838" s="11"/>
      <c r="AX1838" s="11"/>
      <c r="AY1838" s="11"/>
      <c r="AZ1838" s="11">
        <f ca="1">C1838</f>
        <v>146.77606576511835</v>
      </c>
      <c r="BA1838" s="11"/>
      <c r="BC1838" s="11"/>
      <c r="BD1838" s="11"/>
      <c r="BE1838" s="11"/>
      <c r="BF1838" s="11"/>
      <c r="BG1838" s="11"/>
      <c r="BH1838" s="11"/>
      <c r="BI1838" s="11">
        <f t="shared" ca="1" si="434"/>
        <v>73.794424939458182</v>
      </c>
      <c r="BJ1838" s="11"/>
      <c r="BL1838" s="10">
        <f ca="1">[1]CalcBCI!AM1838</f>
        <v>3.0598790848417554</v>
      </c>
      <c r="BM1838" s="49">
        <f t="shared" ca="1" si="430"/>
        <v>68.888082406633373</v>
      </c>
      <c r="BN1838" s="75">
        <f ca="1">([1]CalcBCI!U1838-$BN$8)/$BN$9+$BN$7</f>
        <v>17.3917</v>
      </c>
      <c r="BO1838" s="10"/>
      <c r="BP1838">
        <f t="shared" ca="1" si="424"/>
        <v>66.976170614233922</v>
      </c>
      <c r="BQ1838" s="10"/>
      <c r="BR1838" s="10"/>
      <c r="BS1838" s="10"/>
      <c r="BU1838" s="10"/>
      <c r="BV1838" s="10"/>
      <c r="BW1838" s="10"/>
      <c r="BX1838" s="10"/>
      <c r="BY1838" s="10"/>
      <c r="BZ1838" s="10"/>
      <c r="CA1838" s="10"/>
      <c r="CB1838" s="10"/>
    </row>
    <row r="1839" spans="1:80" outlineLevel="1" x14ac:dyDescent="0.25">
      <c r="A1839" s="1">
        <f>[1]CalcBCI!BY1839</f>
        <v>37245</v>
      </c>
      <c r="B1839" s="10">
        <f ca="1">[1]CalcBCI!CA1839</f>
        <v>146.77971751720796</v>
      </c>
      <c r="C1839" s="10">
        <f ca="1">[1]CalcBCI!CB1839</f>
        <v>146.77789164116314</v>
      </c>
      <c r="D1839" s="20">
        <f ca="1">[1]CalcBCI!CF1839</f>
        <v>0.99866336769964159</v>
      </c>
      <c r="E1839" s="53">
        <f ca="1">[1]CalcBCI!$CH1839</f>
        <v>97.7543140114946</v>
      </c>
      <c r="F1839" s="20">
        <f ca="1">[1]CalcBCI!CG1839</f>
        <v>1</v>
      </c>
      <c r="G1839" s="10">
        <f ca="1">[1]CalcBCI!CI1839</f>
        <v>100</v>
      </c>
      <c r="H1839" s="10">
        <f ca="1">[1]CalcBCIg!L1827</f>
        <v>-7.6165810003876651</v>
      </c>
      <c r="I1839" s="10">
        <f ca="1">[1]CalcBCIg!J1827</f>
        <v>-13.616581000387665</v>
      </c>
      <c r="J1839" s="10"/>
      <c r="K1839" s="10">
        <f t="shared" si="431"/>
        <v>-6</v>
      </c>
      <c r="L1839" s="10">
        <f t="shared" si="431"/>
        <v>26</v>
      </c>
      <c r="M1839" s="10">
        <f t="shared" si="432"/>
        <v>96</v>
      </c>
      <c r="N1839" s="10">
        <f t="shared" si="433"/>
        <v>0</v>
      </c>
      <c r="O1839" s="10">
        <f t="shared" ca="1" si="425"/>
        <v>98.877157005747307</v>
      </c>
      <c r="P1839" s="10">
        <f t="shared" si="426"/>
        <v>62.5</v>
      </c>
      <c r="Q1839" s="10">
        <f t="shared" ca="1" si="427"/>
        <v>100</v>
      </c>
      <c r="R1839" s="10">
        <f t="shared" ca="1" si="428"/>
        <v>19.003870844841003</v>
      </c>
      <c r="S1839" s="36">
        <f>[1]CalcBCI!$BZ1839</f>
        <v>-1000</v>
      </c>
      <c r="T1839" s="36">
        <f t="shared" si="429"/>
        <v>-1000</v>
      </c>
      <c r="V1839" s="11"/>
      <c r="W1839" s="11"/>
      <c r="X1839" s="11"/>
      <c r="Y1839" s="11"/>
      <c r="Z1839" s="11"/>
      <c r="AA1839" s="11"/>
      <c r="AB1839" s="11">
        <f t="shared" ca="1" si="435"/>
        <v>146.77971751720796</v>
      </c>
      <c r="AC1839" s="11"/>
      <c r="AE1839" s="11"/>
      <c r="AF1839" s="11"/>
      <c r="AG1839" s="11"/>
      <c r="AH1839" s="11"/>
      <c r="AI1839" s="11"/>
      <c r="AJ1839" s="11"/>
      <c r="AK1839" s="11">
        <f t="shared" ca="1" si="436"/>
        <v>73.575652151933866</v>
      </c>
      <c r="AL1839" s="11"/>
      <c r="AN1839" s="10"/>
      <c r="AO1839" s="10"/>
      <c r="AP1839" s="10"/>
      <c r="AQ1839" s="10"/>
      <c r="AR1839" s="10"/>
      <c r="AT1839" s="11"/>
      <c r="AU1839" s="11"/>
      <c r="AV1839" s="11"/>
      <c r="AW1839" s="11"/>
      <c r="AX1839" s="11"/>
      <c r="AY1839" s="11"/>
      <c r="AZ1839" s="11">
        <f t="shared" ref="AZ1839:AZ1902" ca="1" si="437">C1839</f>
        <v>146.77789164116314</v>
      </c>
      <c r="BA1839" s="11"/>
      <c r="BC1839" s="11"/>
      <c r="BD1839" s="11"/>
      <c r="BE1839" s="11"/>
      <c r="BF1839" s="11"/>
      <c r="BG1839" s="11"/>
      <c r="BH1839" s="11"/>
      <c r="BI1839" s="11">
        <f t="shared" ca="1" si="434"/>
        <v>73.795342932947335</v>
      </c>
      <c r="BJ1839" s="11"/>
      <c r="BL1839" s="10">
        <f ca="1">[1]CalcBCI!AM1839</f>
        <v>3.0545602006896093</v>
      </c>
      <c r="BM1839" s="49">
        <f t="shared" ca="1" si="430"/>
        <v>68.637784531656507</v>
      </c>
      <c r="BN1839" s="75">
        <f ca="1">([1]CalcBCI!U1839-$BN$8)/$BN$9+$BN$7</f>
        <v>16.693099999999994</v>
      </c>
      <c r="BO1839" s="10"/>
      <c r="BP1839">
        <f t="shared" ca="1" si="424"/>
        <v>66.779717517207956</v>
      </c>
      <c r="BQ1839" s="10"/>
      <c r="BR1839" s="10"/>
      <c r="BS1839" s="10"/>
      <c r="BU1839" s="10"/>
      <c r="BV1839" s="10"/>
      <c r="BW1839" s="10"/>
      <c r="BX1839" s="10"/>
      <c r="BY1839" s="10"/>
      <c r="BZ1839" s="10"/>
      <c r="CA1839" s="10"/>
      <c r="CB1839" s="10"/>
    </row>
    <row r="1840" spans="1:80" outlineLevel="1" x14ac:dyDescent="0.25">
      <c r="A1840" s="1">
        <f>[1]CalcBCI!BY1840</f>
        <v>37252</v>
      </c>
      <c r="B1840" s="10">
        <f ca="1">[1]CalcBCI!CA1840</f>
        <v>147.46716530650818</v>
      </c>
      <c r="C1840" s="10">
        <f ca="1">[1]CalcBCI!CB1840</f>
        <v>147.12252847383564</v>
      </c>
      <c r="D1840" s="20">
        <f ca="1">[1]CalcBCI!CF1840</f>
        <v>1</v>
      </c>
      <c r="E1840" s="53">
        <f ca="1">[1]CalcBCI!$CH1840</f>
        <v>100</v>
      </c>
      <c r="F1840" s="20">
        <f ca="1">[1]CalcBCI!CG1840</f>
        <v>1</v>
      </c>
      <c r="G1840" s="10">
        <f ca="1">[1]CalcBCI!CI1840</f>
        <v>100</v>
      </c>
      <c r="H1840" s="10">
        <f ca="1">[1]CalcBCIg!L1828</f>
        <v>-6.7146795019507408</v>
      </c>
      <c r="I1840" s="10">
        <f ca="1">[1]CalcBCIg!J1828</f>
        <v>-12.714679501950741</v>
      </c>
      <c r="J1840" s="10"/>
      <c r="K1840" s="10">
        <f t="shared" si="431"/>
        <v>-6</v>
      </c>
      <c r="L1840" s="10">
        <f t="shared" si="431"/>
        <v>26</v>
      </c>
      <c r="M1840" s="10">
        <f t="shared" si="432"/>
        <v>96</v>
      </c>
      <c r="N1840" s="10">
        <f t="shared" si="433"/>
        <v>0</v>
      </c>
      <c r="O1840" s="10">
        <f t="shared" ca="1" si="425"/>
        <v>100</v>
      </c>
      <c r="P1840" s="10">
        <f t="shared" si="426"/>
        <v>62.5</v>
      </c>
      <c r="Q1840" s="10">
        <f t="shared" ca="1" si="427"/>
        <v>100</v>
      </c>
      <c r="R1840" s="10">
        <f t="shared" ca="1" si="428"/>
        <v>19.003870844841003</v>
      </c>
      <c r="S1840" s="36">
        <f>[1]CalcBCI!$BZ1840</f>
        <v>-1000</v>
      </c>
      <c r="T1840" s="36">
        <f t="shared" si="429"/>
        <v>-1000</v>
      </c>
      <c r="V1840" s="11"/>
      <c r="W1840" s="11"/>
      <c r="X1840" s="11"/>
      <c r="Y1840" s="11"/>
      <c r="Z1840" s="11"/>
      <c r="AA1840" s="11"/>
      <c r="AB1840" s="11">
        <f t="shared" ca="1" si="435"/>
        <v>147.46716530650818</v>
      </c>
      <c r="AC1840" s="11"/>
      <c r="AE1840" s="11"/>
      <c r="AF1840" s="11"/>
      <c r="AG1840" s="11"/>
      <c r="AH1840" s="11"/>
      <c r="AI1840" s="11"/>
      <c r="AJ1840" s="11"/>
      <c r="AK1840" s="11">
        <f t="shared" ca="1" si="436"/>
        <v>73.920246216248231</v>
      </c>
      <c r="AL1840" s="11"/>
      <c r="AN1840" s="10"/>
      <c r="AO1840" s="10"/>
      <c r="AP1840" s="10"/>
      <c r="AQ1840" s="10"/>
      <c r="AR1840" s="10"/>
      <c r="AT1840" s="11"/>
      <c r="AU1840" s="11"/>
      <c r="AV1840" s="11"/>
      <c r="AW1840" s="11"/>
      <c r="AX1840" s="11"/>
      <c r="AY1840" s="11"/>
      <c r="AZ1840" s="11">
        <f t="shared" ca="1" si="437"/>
        <v>147.12252847383564</v>
      </c>
      <c r="BA1840" s="11"/>
      <c r="BC1840" s="11"/>
      <c r="BD1840" s="11"/>
      <c r="BE1840" s="11"/>
      <c r="BF1840" s="11"/>
      <c r="BG1840" s="11"/>
      <c r="BH1840" s="11"/>
      <c r="BI1840" s="11">
        <f t="shared" ca="1" si="434"/>
        <v>73.96861557619097</v>
      </c>
      <c r="BJ1840" s="11"/>
      <c r="BL1840" s="10">
        <f ca="1">[1]CalcBCI!AM1840</f>
        <v>3.0586909240267754</v>
      </c>
      <c r="BM1840" s="49">
        <f t="shared" ca="1" si="430"/>
        <v>68.832169527425378</v>
      </c>
      <c r="BN1840" s="75">
        <f ca="1">([1]CalcBCI!U1840-$BN$8)/$BN$9+$BN$7</f>
        <v>17.234900000000003</v>
      </c>
      <c r="BO1840" s="10"/>
      <c r="BP1840">
        <f t="shared" ca="1" si="424"/>
        <v>67.467165306508178</v>
      </c>
      <c r="BQ1840" s="10"/>
      <c r="BR1840" s="10"/>
      <c r="BS1840" s="10"/>
      <c r="BU1840" s="10"/>
      <c r="BV1840" s="10"/>
      <c r="BW1840" s="10"/>
      <c r="BX1840" s="10"/>
      <c r="BY1840" s="10"/>
      <c r="BZ1840" s="10"/>
      <c r="CA1840" s="10"/>
      <c r="CB1840" s="10"/>
    </row>
    <row r="1841" spans="1:80" outlineLevel="1" x14ac:dyDescent="0.25">
      <c r="A1841" s="1">
        <f>[1]CalcBCI!BY1841</f>
        <v>37259</v>
      </c>
      <c r="B1841" s="10">
        <f ca="1">[1]CalcBCI!CA1841</f>
        <v>148.20067694116847</v>
      </c>
      <c r="C1841" s="10">
        <f ca="1">[1]CalcBCI!CB1841</f>
        <v>147.66160270750206</v>
      </c>
      <c r="D1841" s="20">
        <f ca="1">[1]CalcBCI!CF1841</f>
        <v>1</v>
      </c>
      <c r="E1841" s="53">
        <f ca="1">[1]CalcBCI!$CH1841</f>
        <v>100</v>
      </c>
      <c r="F1841" s="20">
        <f ca="1">[1]CalcBCI!CG1841</f>
        <v>1</v>
      </c>
      <c r="G1841" s="10">
        <f ca="1">[1]CalcBCI!CI1841</f>
        <v>100</v>
      </c>
      <c r="H1841" s="10">
        <f ca="1">[1]CalcBCIg!L1829</f>
        <v>-5.8072553351521474</v>
      </c>
      <c r="I1841" s="10">
        <f ca="1">[1]CalcBCIg!J1829</f>
        <v>-11.807255335152147</v>
      </c>
      <c r="J1841" s="10"/>
      <c r="K1841" s="10">
        <f t="shared" si="431"/>
        <v>-6</v>
      </c>
      <c r="L1841" s="10">
        <f t="shared" si="431"/>
        <v>26</v>
      </c>
      <c r="M1841" s="10">
        <f t="shared" si="432"/>
        <v>96</v>
      </c>
      <c r="N1841" s="10">
        <f t="shared" si="433"/>
        <v>0</v>
      </c>
      <c r="O1841" s="10">
        <f t="shared" ca="1" si="425"/>
        <v>100</v>
      </c>
      <c r="P1841" s="10">
        <f t="shared" si="426"/>
        <v>62.5</v>
      </c>
      <c r="Q1841" s="10">
        <f t="shared" ca="1" si="427"/>
        <v>100</v>
      </c>
      <c r="R1841" s="10">
        <f t="shared" ca="1" si="428"/>
        <v>19.003870844841003</v>
      </c>
      <c r="S1841" s="36">
        <f>[1]CalcBCI!$BZ1841</f>
        <v>-1000</v>
      </c>
      <c r="T1841" s="36">
        <f t="shared" si="429"/>
        <v>-1000</v>
      </c>
      <c r="V1841" s="11"/>
      <c r="W1841" s="11"/>
      <c r="X1841" s="11"/>
      <c r="Y1841" s="11"/>
      <c r="Z1841" s="11"/>
      <c r="AA1841" s="11"/>
      <c r="AB1841" s="11">
        <f t="shared" ca="1" si="435"/>
        <v>148.20067694116847</v>
      </c>
      <c r="AC1841" s="11"/>
      <c r="AE1841" s="11"/>
      <c r="AF1841" s="11"/>
      <c r="AG1841" s="11"/>
      <c r="AH1841" s="11"/>
      <c r="AI1841" s="11"/>
      <c r="AJ1841" s="11"/>
      <c r="AK1841" s="11">
        <f t="shared" ca="1" si="436"/>
        <v>74.287930510740992</v>
      </c>
      <c r="AL1841" s="11"/>
      <c r="AN1841" s="10"/>
      <c r="AO1841" s="10"/>
      <c r="AP1841" s="10"/>
      <c r="AQ1841" s="10"/>
      <c r="AR1841" s="10"/>
      <c r="AT1841" s="11"/>
      <c r="AU1841" s="11"/>
      <c r="AV1841" s="11"/>
      <c r="AW1841" s="11"/>
      <c r="AX1841" s="11"/>
      <c r="AY1841" s="11"/>
      <c r="AZ1841" s="11">
        <f t="shared" ca="1" si="437"/>
        <v>147.66160270750206</v>
      </c>
      <c r="BA1841" s="11"/>
      <c r="BC1841" s="11"/>
      <c r="BD1841" s="11"/>
      <c r="BE1841" s="11"/>
      <c r="BF1841" s="11"/>
      <c r="BG1841" s="11"/>
      <c r="BH1841" s="11"/>
      <c r="BI1841" s="11">
        <f t="shared" ca="1" si="434"/>
        <v>74.239645276201827</v>
      </c>
      <c r="BJ1841" s="11"/>
      <c r="BL1841" s="10">
        <f ca="1">[1]CalcBCI!AM1841</f>
        <v>3.0621290290050851</v>
      </c>
      <c r="BM1841" s="49">
        <f t="shared" ca="1" si="430"/>
        <v>68.993961050873224</v>
      </c>
      <c r="BN1841" s="75">
        <f ca="1">([1]CalcBCI!U1841-$BN$8)/$BN$9+$BN$7</f>
        <v>17.689799999999991</v>
      </c>
      <c r="BO1841" s="10"/>
      <c r="BP1841">
        <f t="shared" ca="1" si="424"/>
        <v>68.200676941168467</v>
      </c>
      <c r="BQ1841" s="10"/>
      <c r="BR1841" s="10"/>
      <c r="BS1841" s="10"/>
      <c r="BU1841" s="10"/>
      <c r="BV1841" s="10"/>
      <c r="BW1841" s="10"/>
      <c r="BX1841" s="10"/>
      <c r="BY1841" s="10"/>
      <c r="BZ1841" s="10"/>
      <c r="CA1841" s="10"/>
      <c r="CB1841" s="10"/>
    </row>
    <row r="1842" spans="1:80" outlineLevel="1" x14ac:dyDescent="0.25">
      <c r="A1842" s="1">
        <f>[1]CalcBCI!BY1842</f>
        <v>37266</v>
      </c>
      <c r="B1842" s="10">
        <f ca="1">[1]CalcBCI!CA1842</f>
        <v>149.20372271743383</v>
      </c>
      <c r="C1842" s="10">
        <f ca="1">[1]CalcBCI!CB1842</f>
        <v>148.43266271246796</v>
      </c>
      <c r="D1842" s="20">
        <f ca="1">[1]CalcBCI!CF1842</f>
        <v>1</v>
      </c>
      <c r="E1842" s="53">
        <f ca="1">[1]CalcBCI!$CH1842</f>
        <v>100</v>
      </c>
      <c r="F1842" s="20">
        <f ca="1">[1]CalcBCI!CG1842</f>
        <v>1</v>
      </c>
      <c r="G1842" s="10">
        <f ca="1">[1]CalcBCI!CI1842</f>
        <v>100</v>
      </c>
      <c r="H1842" s="10">
        <f ca="1">[1]CalcBCIg!L1830</f>
        <v>-4.6641722843050957</v>
      </c>
      <c r="I1842" s="10">
        <f ca="1">[1]CalcBCIg!J1830</f>
        <v>-10.664172284305096</v>
      </c>
      <c r="J1842" s="10"/>
      <c r="K1842" s="10">
        <f t="shared" si="431"/>
        <v>-6</v>
      </c>
      <c r="L1842" s="10">
        <f t="shared" si="431"/>
        <v>26</v>
      </c>
      <c r="M1842" s="10">
        <f t="shared" si="432"/>
        <v>96</v>
      </c>
      <c r="N1842" s="10">
        <f t="shared" si="433"/>
        <v>0</v>
      </c>
      <c r="O1842" s="10">
        <f t="shared" ca="1" si="425"/>
        <v>100</v>
      </c>
      <c r="P1842" s="10">
        <f t="shared" si="426"/>
        <v>62.5</v>
      </c>
      <c r="Q1842" s="10">
        <f t="shared" ca="1" si="427"/>
        <v>100</v>
      </c>
      <c r="R1842" s="10">
        <f t="shared" ca="1" si="428"/>
        <v>19.003870844841003</v>
      </c>
      <c r="S1842" s="36">
        <f>[1]CalcBCI!$BZ1842</f>
        <v>-1000</v>
      </c>
      <c r="T1842" s="36">
        <f t="shared" si="429"/>
        <v>-1000</v>
      </c>
      <c r="V1842" s="11"/>
      <c r="W1842" s="11"/>
      <c r="X1842" s="11"/>
      <c r="Y1842" s="11"/>
      <c r="Z1842" s="11"/>
      <c r="AA1842" s="11"/>
      <c r="AB1842" s="11">
        <f t="shared" ca="1" si="435"/>
        <v>149.20372271743383</v>
      </c>
      <c r="AC1842" s="11"/>
      <c r="AE1842" s="11"/>
      <c r="AF1842" s="11"/>
      <c r="AG1842" s="11"/>
      <c r="AH1842" s="11"/>
      <c r="AI1842" s="11"/>
      <c r="AJ1842" s="11"/>
      <c r="AK1842" s="11">
        <f t="shared" ca="1" si="436"/>
        <v>74.790723051667598</v>
      </c>
      <c r="AL1842" s="11"/>
      <c r="AN1842" s="10"/>
      <c r="AO1842" s="10"/>
      <c r="AP1842" s="10"/>
      <c r="AQ1842" s="10"/>
      <c r="AR1842" s="10"/>
      <c r="AT1842" s="11"/>
      <c r="AU1842" s="11"/>
      <c r="AV1842" s="11"/>
      <c r="AW1842" s="11"/>
      <c r="AX1842" s="11"/>
      <c r="AY1842" s="11"/>
      <c r="AZ1842" s="11">
        <f t="shared" ca="1" si="437"/>
        <v>148.43266271246796</v>
      </c>
      <c r="BA1842" s="11"/>
      <c r="BC1842" s="11"/>
      <c r="BD1842" s="11"/>
      <c r="BE1842" s="11"/>
      <c r="BF1842" s="11"/>
      <c r="BG1842" s="11"/>
      <c r="BH1842" s="11"/>
      <c r="BI1842" s="11">
        <f t="shared" ca="1" si="434"/>
        <v>74.627310181673053</v>
      </c>
      <c r="BJ1842" s="11"/>
      <c r="BL1842" s="10">
        <f ca="1">[1]CalcBCI!AM1842</f>
        <v>3.0658425271227969</v>
      </c>
      <c r="BM1842" s="49">
        <f t="shared" ca="1" si="430"/>
        <v>69.168712119143578</v>
      </c>
      <c r="BN1842" s="75">
        <f ca="1">([1]CalcBCI!U1842-$BN$8)/$BN$9+$BN$7</f>
        <v>18.185200000000009</v>
      </c>
      <c r="BO1842" s="10"/>
      <c r="BP1842">
        <f t="shared" ca="1" si="424"/>
        <v>69.203722717433834</v>
      </c>
      <c r="BQ1842" s="10"/>
      <c r="BR1842" s="10"/>
      <c r="BS1842" s="10"/>
      <c r="BU1842" s="10"/>
      <c r="BV1842" s="10"/>
      <c r="BW1842" s="10"/>
      <c r="BX1842" s="10"/>
      <c r="BY1842" s="10"/>
      <c r="BZ1842" s="10"/>
      <c r="CA1842" s="10"/>
      <c r="CB1842" s="10"/>
    </row>
    <row r="1843" spans="1:80" outlineLevel="1" x14ac:dyDescent="0.25">
      <c r="A1843" s="1">
        <f>[1]CalcBCI!BY1843</f>
        <v>37273</v>
      </c>
      <c r="B1843" s="10">
        <f ca="1">[1]CalcBCI!CA1843</f>
        <v>148.72645437276302</v>
      </c>
      <c r="C1843" s="10">
        <f ca="1">[1]CalcBCI!CB1843</f>
        <v>148.57955854261547</v>
      </c>
      <c r="D1843" s="20">
        <f ca="1">[1]CalcBCI!CF1843</f>
        <v>0.99680123031799495</v>
      </c>
      <c r="E1843" s="53">
        <f ca="1">[1]CalcBCI!$CH1843</f>
        <v>94.62572298050226</v>
      </c>
      <c r="F1843" s="20">
        <f ca="1">[1]CalcBCI!CG1843</f>
        <v>1</v>
      </c>
      <c r="G1843" s="10">
        <f ca="1">[1]CalcBCI!CI1843</f>
        <v>100</v>
      </c>
      <c r="H1843" s="10">
        <f ca="1">[1]CalcBCIg!L1831</f>
        <v>-3.6239274740219116</v>
      </c>
      <c r="I1843" s="10">
        <f ca="1">[1]CalcBCIg!J1831</f>
        <v>-9.6239274740219116</v>
      </c>
      <c r="J1843" s="10"/>
      <c r="K1843" s="10">
        <f t="shared" si="431"/>
        <v>-6</v>
      </c>
      <c r="L1843" s="10">
        <f t="shared" si="431"/>
        <v>26</v>
      </c>
      <c r="M1843" s="10">
        <f t="shared" si="432"/>
        <v>96</v>
      </c>
      <c r="N1843" s="10">
        <f t="shared" si="433"/>
        <v>0</v>
      </c>
      <c r="O1843" s="10">
        <f t="shared" ca="1" si="425"/>
        <v>97.312861490251123</v>
      </c>
      <c r="P1843" s="10">
        <f t="shared" si="426"/>
        <v>62.5</v>
      </c>
      <c r="Q1843" s="10">
        <f t="shared" ca="1" si="427"/>
        <v>100</v>
      </c>
      <c r="R1843" s="10">
        <f t="shared" ca="1" si="428"/>
        <v>19.003870844841003</v>
      </c>
      <c r="S1843" s="36">
        <f>[1]CalcBCI!$BZ1843</f>
        <v>-1000</v>
      </c>
      <c r="T1843" s="36">
        <f t="shared" si="429"/>
        <v>-1000</v>
      </c>
      <c r="V1843" s="11"/>
      <c r="W1843" s="11"/>
      <c r="X1843" s="11"/>
      <c r="Y1843" s="11"/>
      <c r="Z1843" s="11"/>
      <c r="AA1843" s="11"/>
      <c r="AB1843" s="11">
        <f t="shared" ca="1" si="435"/>
        <v>148.72645437276302</v>
      </c>
      <c r="AC1843" s="11"/>
      <c r="AE1843" s="11"/>
      <c r="AF1843" s="11"/>
      <c r="AG1843" s="11"/>
      <c r="AH1843" s="11"/>
      <c r="AI1843" s="11"/>
      <c r="AJ1843" s="11"/>
      <c r="AK1843" s="11">
        <f t="shared" ca="1" si="436"/>
        <v>74.551484754274696</v>
      </c>
      <c r="AL1843" s="11"/>
      <c r="AN1843" s="10"/>
      <c r="AO1843" s="10"/>
      <c r="AP1843" s="10"/>
      <c r="AQ1843" s="10"/>
      <c r="AR1843" s="10"/>
      <c r="AT1843" s="11"/>
      <c r="AU1843" s="11"/>
      <c r="AV1843" s="11"/>
      <c r="AW1843" s="11"/>
      <c r="AX1843" s="11"/>
      <c r="AY1843" s="11"/>
      <c r="AZ1843" s="11">
        <f t="shared" ca="1" si="437"/>
        <v>148.57955854261547</v>
      </c>
      <c r="BA1843" s="11"/>
      <c r="BC1843" s="11"/>
      <c r="BD1843" s="11"/>
      <c r="BE1843" s="11"/>
      <c r="BF1843" s="11"/>
      <c r="BG1843" s="11"/>
      <c r="BH1843" s="11"/>
      <c r="BI1843" s="11">
        <f t="shared" ca="1" si="434"/>
        <v>74.701164820406092</v>
      </c>
      <c r="BJ1843" s="11"/>
      <c r="BL1843" s="10">
        <f ca="1">[1]CalcBCI!AM1843</f>
        <v>3.0579945527367611</v>
      </c>
      <c r="BM1843" s="49">
        <f t="shared" ca="1" si="430"/>
        <v>68.79939944838253</v>
      </c>
      <c r="BN1843" s="75">
        <f ca="1">([1]CalcBCI!U1843-$BN$8)/$BN$9+$BN$7</f>
        <v>17.1432</v>
      </c>
      <c r="BO1843" s="10"/>
      <c r="BP1843">
        <f t="shared" ca="1" si="424"/>
        <v>68.726454372763015</v>
      </c>
      <c r="BQ1843" s="10"/>
      <c r="BR1843" s="10"/>
      <c r="BS1843" s="10"/>
      <c r="BU1843" s="10"/>
      <c r="BV1843" s="10"/>
      <c r="BW1843" s="10"/>
      <c r="BX1843" s="10"/>
      <c r="BY1843" s="10"/>
      <c r="BZ1843" s="10"/>
      <c r="CA1843" s="10"/>
      <c r="CB1843" s="10"/>
    </row>
    <row r="1844" spans="1:80" outlineLevel="2" x14ac:dyDescent="0.25">
      <c r="A1844" s="1">
        <f>[1]CalcBCI!BY1844</f>
        <v>37280</v>
      </c>
      <c r="B1844" s="10">
        <f ca="1">[1]CalcBCI!CA1844</f>
        <v>148.80845267232394</v>
      </c>
      <c r="C1844" s="10">
        <f ca="1">[1]CalcBCI!CB1844</f>
        <v>148.69400560746971</v>
      </c>
      <c r="D1844" s="20">
        <f ca="1">[1]CalcBCI!CF1844</f>
        <v>0.99735080306368451</v>
      </c>
      <c r="E1844" s="53">
        <f ca="1">[1]CalcBCI!$CH1844</f>
        <v>95.549064287104343</v>
      </c>
      <c r="F1844" s="20">
        <f ca="1">[1]CalcBCI!CG1844</f>
        <v>1</v>
      </c>
      <c r="G1844" s="10">
        <f ca="1">[1]CalcBCI!CI1844</f>
        <v>100</v>
      </c>
      <c r="H1844" s="10">
        <f ca="1">[1]CalcBCIg!L1832</f>
        <v>-2.7792935967445374</v>
      </c>
      <c r="I1844" s="10">
        <f ca="1">[1]CalcBCIg!J1832</f>
        <v>-8.7792935967445374</v>
      </c>
      <c r="J1844" s="10"/>
      <c r="K1844" s="10">
        <f t="shared" si="431"/>
        <v>-6</v>
      </c>
      <c r="L1844" s="10">
        <f t="shared" si="431"/>
        <v>26</v>
      </c>
      <c r="M1844" s="10">
        <f t="shared" si="432"/>
        <v>96</v>
      </c>
      <c r="N1844" s="10">
        <f t="shared" si="433"/>
        <v>0</v>
      </c>
      <c r="O1844" s="10">
        <f t="shared" ca="1" si="425"/>
        <v>97.774532143552165</v>
      </c>
      <c r="P1844" s="10">
        <f t="shared" si="426"/>
        <v>62.5</v>
      </c>
      <c r="Q1844" s="10">
        <f t="shared" ca="1" si="427"/>
        <v>100</v>
      </c>
      <c r="R1844" s="10">
        <f t="shared" ca="1" si="428"/>
        <v>19.003870844841003</v>
      </c>
      <c r="S1844" s="36">
        <f>[1]CalcBCI!$BZ1844</f>
        <v>-1000</v>
      </c>
      <c r="T1844" s="36">
        <f t="shared" si="429"/>
        <v>-1000</v>
      </c>
      <c r="V1844" s="11"/>
      <c r="W1844" s="11"/>
      <c r="X1844" s="11"/>
      <c r="Y1844" s="11"/>
      <c r="Z1844" s="11"/>
      <c r="AA1844" s="11"/>
      <c r="AB1844" s="11">
        <f t="shared" ca="1" si="435"/>
        <v>148.80845267232394</v>
      </c>
      <c r="AC1844" s="11"/>
      <c r="AE1844" s="11"/>
      <c r="AF1844" s="11"/>
      <c r="AG1844" s="11"/>
      <c r="AH1844" s="11"/>
      <c r="AI1844" s="11"/>
      <c r="AJ1844" s="11"/>
      <c r="AK1844" s="11">
        <f t="shared" ca="1" si="436"/>
        <v>74.592587697294306</v>
      </c>
      <c r="AL1844" s="11"/>
      <c r="AN1844" s="10"/>
      <c r="AO1844" s="10"/>
      <c r="AP1844" s="10"/>
      <c r="AQ1844" s="10"/>
      <c r="AR1844" s="10"/>
      <c r="AT1844" s="11"/>
      <c r="AU1844" s="11"/>
      <c r="AV1844" s="11"/>
      <c r="AW1844" s="11"/>
      <c r="AX1844" s="11"/>
      <c r="AY1844" s="11"/>
      <c r="AZ1844" s="11">
        <f t="shared" ca="1" si="437"/>
        <v>148.69400560746971</v>
      </c>
      <c r="BA1844" s="11"/>
      <c r="BC1844" s="11"/>
      <c r="BD1844" s="11"/>
      <c r="BE1844" s="11"/>
      <c r="BF1844" s="11"/>
      <c r="BG1844" s="11"/>
      <c r="BH1844" s="11"/>
      <c r="BI1844" s="11">
        <f t="shared" ca="1" si="434"/>
        <v>74.758705232685855</v>
      </c>
      <c r="BJ1844" s="11"/>
      <c r="BL1844" s="10">
        <f ca="1">[1]CalcBCI!AM1844</f>
        <v>3.0524268975987336</v>
      </c>
      <c r="BM1844" s="49">
        <f t="shared" ca="1" si="430"/>
        <v>68.537394823015774</v>
      </c>
      <c r="BN1844" s="75">
        <f ca="1">([1]CalcBCI!U1844-$BN$8)/$BN$9+$BN$7</f>
        <v>16.415300000000002</v>
      </c>
      <c r="BO1844" s="10"/>
      <c r="BP1844">
        <f t="shared" ca="1" si="424"/>
        <v>68.808452672323938</v>
      </c>
      <c r="BQ1844" s="10"/>
      <c r="BR1844" s="10"/>
      <c r="BS1844" s="10"/>
      <c r="BU1844" s="10"/>
      <c r="BV1844" s="10"/>
      <c r="BW1844" s="10"/>
      <c r="BX1844" s="10"/>
      <c r="BY1844" s="10"/>
      <c r="BZ1844" s="10"/>
      <c r="CA1844" s="10"/>
      <c r="CB1844" s="10"/>
    </row>
    <row r="1845" spans="1:80" outlineLevel="2" x14ac:dyDescent="0.25">
      <c r="A1845" s="1">
        <f>[1]CalcBCI!BY1845</f>
        <v>37287</v>
      </c>
      <c r="B1845" s="10">
        <f ca="1">[1]CalcBCI!CA1845</f>
        <v>149.05340222475988</v>
      </c>
      <c r="C1845" s="10">
        <f ca="1">[1]CalcBCI!CB1845</f>
        <v>148.87370391611478</v>
      </c>
      <c r="D1845" s="20">
        <f ca="1">[1]CalcBCI!CF1845</f>
        <v>0.99899251513342846</v>
      </c>
      <c r="E1845" s="53">
        <f ca="1">[1]CalcBCI!$CH1845</f>
        <v>98.307317092453729</v>
      </c>
      <c r="F1845" s="20">
        <f ca="1">[1]CalcBCI!CG1845</f>
        <v>1</v>
      </c>
      <c r="G1845" s="10">
        <f ca="1">[1]CalcBCI!CI1845</f>
        <v>100</v>
      </c>
      <c r="H1845" s="10">
        <f ca="1">[1]CalcBCIg!L1833</f>
        <v>-2.0828556418418902</v>
      </c>
      <c r="I1845" s="10">
        <f ca="1">[1]CalcBCIg!J1833</f>
        <v>-8.0828556418418902</v>
      </c>
      <c r="J1845" s="10"/>
      <c r="K1845" s="10">
        <f t="shared" si="431"/>
        <v>-6</v>
      </c>
      <c r="L1845" s="10">
        <f t="shared" si="431"/>
        <v>26</v>
      </c>
      <c r="M1845" s="10">
        <f t="shared" si="432"/>
        <v>96</v>
      </c>
      <c r="N1845" s="10">
        <f t="shared" si="433"/>
        <v>0</v>
      </c>
      <c r="O1845" s="10">
        <f t="shared" ca="1" si="425"/>
        <v>99.153658546226865</v>
      </c>
      <c r="P1845" s="10">
        <f t="shared" si="426"/>
        <v>62.5</v>
      </c>
      <c r="Q1845" s="10">
        <f t="shared" ca="1" si="427"/>
        <v>100</v>
      </c>
      <c r="R1845" s="10">
        <f t="shared" ca="1" si="428"/>
        <v>19.003870844841003</v>
      </c>
      <c r="S1845" s="36">
        <f>[1]CalcBCI!$BZ1845</f>
        <v>-1000</v>
      </c>
      <c r="T1845" s="36">
        <f t="shared" si="429"/>
        <v>-1000</v>
      </c>
      <c r="V1845" s="11"/>
      <c r="W1845" s="11"/>
      <c r="X1845" s="11"/>
      <c r="Y1845" s="11"/>
      <c r="Z1845" s="11"/>
      <c r="AA1845" s="11"/>
      <c r="AB1845" s="11">
        <f t="shared" ca="1" si="435"/>
        <v>149.05340222475988</v>
      </c>
      <c r="AC1845" s="11"/>
      <c r="AE1845" s="11"/>
      <c r="AF1845" s="11"/>
      <c r="AG1845" s="11"/>
      <c r="AH1845" s="11"/>
      <c r="AI1845" s="11"/>
      <c r="AJ1845" s="11"/>
      <c r="AK1845" s="11">
        <f t="shared" ca="1" si="436"/>
        <v>74.715372530033108</v>
      </c>
      <c r="AL1845" s="11"/>
      <c r="AN1845" s="10"/>
      <c r="AO1845" s="10"/>
      <c r="AP1845" s="10"/>
      <c r="AQ1845" s="10"/>
      <c r="AR1845" s="10"/>
      <c r="AT1845" s="11"/>
      <c r="AU1845" s="11"/>
      <c r="AV1845" s="11"/>
      <c r="AW1845" s="11"/>
      <c r="AX1845" s="11"/>
      <c r="AY1845" s="11"/>
      <c r="AZ1845" s="11">
        <f t="shared" ca="1" si="437"/>
        <v>148.87370391611478</v>
      </c>
      <c r="BA1845" s="11"/>
      <c r="BC1845" s="11"/>
      <c r="BD1845" s="11"/>
      <c r="BE1845" s="11"/>
      <c r="BF1845" s="11"/>
      <c r="BG1845" s="11"/>
      <c r="BH1845" s="11"/>
      <c r="BI1845" s="11">
        <f t="shared" ca="1" si="434"/>
        <v>74.849051933831788</v>
      </c>
      <c r="BJ1845" s="11"/>
      <c r="BL1845" s="10">
        <f ca="1">[1]CalcBCI!AM1845</f>
        <v>3.0502018253722554</v>
      </c>
      <c r="BM1845" s="49">
        <f t="shared" ca="1" si="430"/>
        <v>68.432686610912128</v>
      </c>
      <c r="BN1845" s="75">
        <f ca="1">([1]CalcBCI!U1845-$BN$8)/$BN$9+$BN$7</f>
        <v>16.126999999999995</v>
      </c>
      <c r="BO1845" s="10"/>
      <c r="BP1845">
        <f t="shared" ca="1" si="424"/>
        <v>69.053402224759878</v>
      </c>
      <c r="BQ1845" s="10"/>
      <c r="BR1845" s="10"/>
      <c r="BS1845" s="10"/>
      <c r="BU1845" s="10"/>
      <c r="BV1845" s="10"/>
      <c r="BW1845" s="10"/>
      <c r="BX1845" s="10"/>
      <c r="BY1845" s="10"/>
      <c r="BZ1845" s="10"/>
      <c r="CA1845" s="10"/>
      <c r="CB1845" s="10"/>
    </row>
    <row r="1846" spans="1:80" outlineLevel="2" x14ac:dyDescent="0.25">
      <c r="A1846" s="1">
        <f>[1]CalcBCI!BY1846</f>
        <v>37294</v>
      </c>
      <c r="B1846" s="10">
        <f ca="1">[1]CalcBCI!CA1846</f>
        <v>148.92216722808652</v>
      </c>
      <c r="C1846" s="10">
        <f ca="1">[1]CalcBCI!CB1846</f>
        <v>148.89793557210066</v>
      </c>
      <c r="D1846" s="20">
        <f ca="1">[1]CalcBCI!CF1846</f>
        <v>0.99811294594920708</v>
      </c>
      <c r="E1846" s="53">
        <f ca="1">[1]CalcBCI!$CH1846</f>
        <v>96.829546285630173</v>
      </c>
      <c r="F1846" s="20">
        <f ca="1">[1]CalcBCI!CG1846</f>
        <v>1</v>
      </c>
      <c r="G1846" s="10">
        <f ca="1">[1]CalcBCI!CI1846</f>
        <v>100</v>
      </c>
      <c r="H1846" s="10">
        <f ca="1">[1]CalcBCIg!L1834</f>
        <v>-1.7274057269096401</v>
      </c>
      <c r="I1846" s="10">
        <f ca="1">[1]CalcBCIg!J1834</f>
        <v>-7.7274057269096401</v>
      </c>
      <c r="J1846" s="10"/>
      <c r="K1846" s="10">
        <f t="shared" si="431"/>
        <v>-6</v>
      </c>
      <c r="L1846" s="10">
        <f t="shared" si="431"/>
        <v>26</v>
      </c>
      <c r="M1846" s="10">
        <f t="shared" si="432"/>
        <v>96</v>
      </c>
      <c r="N1846" s="10">
        <f t="shared" si="433"/>
        <v>0</v>
      </c>
      <c r="O1846" s="10">
        <f t="shared" ca="1" si="425"/>
        <v>98.414773142815079</v>
      </c>
      <c r="P1846" s="10">
        <f t="shared" si="426"/>
        <v>62.5</v>
      </c>
      <c r="Q1846" s="10">
        <f t="shared" ca="1" si="427"/>
        <v>100</v>
      </c>
      <c r="R1846" s="10">
        <f t="shared" ca="1" si="428"/>
        <v>19.003870844841003</v>
      </c>
      <c r="S1846" s="36">
        <f>[1]CalcBCI!$BZ1846</f>
        <v>-1000</v>
      </c>
      <c r="T1846" s="36">
        <f t="shared" si="429"/>
        <v>-1000</v>
      </c>
      <c r="V1846" s="11"/>
      <c r="W1846" s="11"/>
      <c r="X1846" s="11"/>
      <c r="Y1846" s="11"/>
      <c r="Z1846" s="11"/>
      <c r="AA1846" s="11"/>
      <c r="AB1846" s="11">
        <f t="shared" ca="1" si="435"/>
        <v>148.92216722808652</v>
      </c>
      <c r="AC1846" s="11"/>
      <c r="AE1846" s="11"/>
      <c r="AF1846" s="11"/>
      <c r="AG1846" s="11"/>
      <c r="AH1846" s="11"/>
      <c r="AI1846" s="11"/>
      <c r="AJ1846" s="11"/>
      <c r="AK1846" s="11">
        <f t="shared" ca="1" si="436"/>
        <v>74.649588914771229</v>
      </c>
      <c r="AL1846" s="11"/>
      <c r="AN1846" s="10"/>
      <c r="AO1846" s="10"/>
      <c r="AP1846" s="10"/>
      <c r="AQ1846" s="10"/>
      <c r="AR1846" s="10"/>
      <c r="AT1846" s="11"/>
      <c r="AU1846" s="11"/>
      <c r="AV1846" s="11"/>
      <c r="AW1846" s="11"/>
      <c r="AX1846" s="11"/>
      <c r="AY1846" s="11"/>
      <c r="AZ1846" s="11">
        <f t="shared" ca="1" si="437"/>
        <v>148.89793557210066</v>
      </c>
      <c r="BA1846" s="11"/>
      <c r="BC1846" s="11"/>
      <c r="BD1846" s="11"/>
      <c r="BE1846" s="11"/>
      <c r="BF1846" s="11"/>
      <c r="BG1846" s="11"/>
      <c r="BH1846" s="11"/>
      <c r="BI1846" s="11">
        <f t="shared" ca="1" si="434"/>
        <v>74.861234854183877</v>
      </c>
      <c r="BJ1846" s="11"/>
      <c r="BL1846" s="10">
        <f ca="1">[1]CalcBCI!AM1846</f>
        <v>3.0429981827361394</v>
      </c>
      <c r="BM1846" s="49">
        <f t="shared" ca="1" si="430"/>
        <v>68.093695124664947</v>
      </c>
      <c r="BN1846" s="75">
        <f ca="1">([1]CalcBCI!U1846-$BN$8)/$BN$9+$BN$7</f>
        <v>15.203700000000005</v>
      </c>
      <c r="BO1846" s="10"/>
      <c r="BP1846">
        <f t="shared" ca="1" si="424"/>
        <v>68.922167228086522</v>
      </c>
      <c r="BQ1846" s="10"/>
      <c r="BR1846" s="10"/>
      <c r="BS1846" s="10"/>
      <c r="BU1846" s="10"/>
      <c r="BV1846" s="10"/>
      <c r="BW1846" s="10"/>
      <c r="BX1846" s="10"/>
      <c r="BY1846" s="10"/>
      <c r="BZ1846" s="10"/>
      <c r="CA1846" s="10"/>
      <c r="CB1846" s="10"/>
    </row>
    <row r="1847" spans="1:80" outlineLevel="2" x14ac:dyDescent="0.25">
      <c r="A1847" s="1">
        <f>[1]CalcBCI!BY1847</f>
        <v>37301</v>
      </c>
      <c r="B1847" s="10">
        <f ca="1">[1]CalcBCI!CA1847</f>
        <v>149.06869014865052</v>
      </c>
      <c r="C1847" s="10">
        <f ca="1">[1]CalcBCI!CB1847</f>
        <v>148.98331286037558</v>
      </c>
      <c r="D1847" s="20">
        <f ca="1">[1]CalcBCI!CF1847</f>
        <v>0.99909497855466356</v>
      </c>
      <c r="E1847" s="53">
        <f ca="1">[1]CalcBCI!$CH1847</f>
        <v>98.479466657700868</v>
      </c>
      <c r="F1847" s="20">
        <f ca="1">[1]CalcBCI!CG1847</f>
        <v>1</v>
      </c>
      <c r="G1847" s="10">
        <f ca="1">[1]CalcBCI!CI1847</f>
        <v>100</v>
      </c>
      <c r="H1847" s="10">
        <f ca="1">[1]CalcBCIg!L1835</f>
        <v>-1.1712216734886178</v>
      </c>
      <c r="I1847" s="10">
        <f ca="1">[1]CalcBCIg!J1835</f>
        <v>-7.1712216734886178</v>
      </c>
      <c r="J1847" s="10"/>
      <c r="K1847" s="10">
        <f t="shared" si="431"/>
        <v>-6</v>
      </c>
      <c r="L1847" s="10">
        <f t="shared" si="431"/>
        <v>26</v>
      </c>
      <c r="M1847" s="10">
        <f t="shared" si="432"/>
        <v>96</v>
      </c>
      <c r="N1847" s="10">
        <f t="shared" si="433"/>
        <v>0</v>
      </c>
      <c r="O1847" s="10">
        <f t="shared" ca="1" si="425"/>
        <v>99.239733328850434</v>
      </c>
      <c r="P1847" s="10">
        <f t="shared" si="426"/>
        <v>62.5</v>
      </c>
      <c r="Q1847" s="10">
        <f t="shared" ca="1" si="427"/>
        <v>100</v>
      </c>
      <c r="R1847" s="10">
        <f t="shared" ca="1" si="428"/>
        <v>19.003870844841003</v>
      </c>
      <c r="S1847" s="36">
        <f>[1]CalcBCI!$BZ1847</f>
        <v>-1000</v>
      </c>
      <c r="T1847" s="36">
        <f t="shared" si="429"/>
        <v>-1000</v>
      </c>
      <c r="V1847" s="11"/>
      <c r="W1847" s="11"/>
      <c r="X1847" s="11"/>
      <c r="Y1847" s="11"/>
      <c r="Z1847" s="11"/>
      <c r="AA1847" s="11"/>
      <c r="AB1847" s="11">
        <f t="shared" ca="1" si="435"/>
        <v>149.06869014865052</v>
      </c>
      <c r="AC1847" s="11"/>
      <c r="AE1847" s="11"/>
      <c r="AF1847" s="11"/>
      <c r="AG1847" s="11"/>
      <c r="AH1847" s="11"/>
      <c r="AI1847" s="11"/>
      <c r="AJ1847" s="11"/>
      <c r="AK1847" s="11">
        <f t="shared" ca="1" si="436"/>
        <v>74.723035843393617</v>
      </c>
      <c r="AL1847" s="11"/>
      <c r="AN1847" s="10"/>
      <c r="AO1847" s="10"/>
      <c r="AP1847" s="10"/>
      <c r="AQ1847" s="10"/>
      <c r="AR1847" s="10"/>
      <c r="AT1847" s="11"/>
      <c r="AU1847" s="11"/>
      <c r="AV1847" s="11"/>
      <c r="AW1847" s="11"/>
      <c r="AX1847" s="11"/>
      <c r="AY1847" s="11"/>
      <c r="AZ1847" s="11">
        <f t="shared" ca="1" si="437"/>
        <v>148.98331286037558</v>
      </c>
      <c r="BA1847" s="11"/>
      <c r="BC1847" s="11"/>
      <c r="BD1847" s="11"/>
      <c r="BE1847" s="11"/>
      <c r="BF1847" s="11"/>
      <c r="BG1847" s="11"/>
      <c r="BH1847" s="11"/>
      <c r="BI1847" s="11">
        <f t="shared" ca="1" si="434"/>
        <v>74.904159890076443</v>
      </c>
      <c r="BJ1847" s="11"/>
      <c r="BL1847" s="10">
        <f ca="1">[1]CalcBCI!AM1847</f>
        <v>3.0425235357383391</v>
      </c>
      <c r="BM1847" s="49">
        <f t="shared" ca="1" si="430"/>
        <v>68.071359023423554</v>
      </c>
      <c r="BN1847" s="75">
        <f ca="1">([1]CalcBCI!U1847-$BN$8)/$BN$9+$BN$7</f>
        <v>15.1434</v>
      </c>
      <c r="BO1847" s="10"/>
      <c r="BP1847">
        <f t="shared" ca="1" si="424"/>
        <v>69.068690148650518</v>
      </c>
      <c r="BQ1847" s="10"/>
      <c r="BR1847" s="10"/>
      <c r="BS1847" s="10"/>
      <c r="BU1847" s="10"/>
      <c r="BV1847" s="10"/>
      <c r="BW1847" s="10"/>
      <c r="BX1847" s="10"/>
      <c r="BY1847" s="10"/>
      <c r="BZ1847" s="10"/>
      <c r="CA1847" s="10"/>
      <c r="CB1847" s="10"/>
    </row>
    <row r="1848" spans="1:80" outlineLevel="2" x14ac:dyDescent="0.25">
      <c r="A1848" s="1">
        <f>[1]CalcBCI!BY1848</f>
        <v>37308</v>
      </c>
      <c r="B1848" s="10">
        <f ca="1">[1]CalcBCI!CA1848</f>
        <v>149.0546697875653</v>
      </c>
      <c r="C1848" s="10">
        <f ca="1">[1]CalcBCI!CB1848</f>
        <v>149.01899132397045</v>
      </c>
      <c r="D1848" s="20">
        <f ca="1">[1]CalcBCI!CF1848</f>
        <v>0.99900101065071401</v>
      </c>
      <c r="E1848" s="53">
        <f ca="1">[1]CalcBCI!$CH1848</f>
        <v>98.321590474989918</v>
      </c>
      <c r="F1848" s="20">
        <f ca="1">[1]CalcBCI!CG1848</f>
        <v>1</v>
      </c>
      <c r="G1848" s="10">
        <f ca="1">[1]CalcBCI!CI1848</f>
        <v>100</v>
      </c>
      <c r="H1848" s="10">
        <f ca="1">[1]CalcBCIg!L1836</f>
        <v>-0.64252549409866511</v>
      </c>
      <c r="I1848" s="10">
        <f ca="1">[1]CalcBCIg!J1836</f>
        <v>-6.6425254940986651</v>
      </c>
      <c r="J1848" s="10"/>
      <c r="K1848" s="10">
        <f t="shared" si="431"/>
        <v>-6</v>
      </c>
      <c r="L1848" s="10">
        <f t="shared" si="431"/>
        <v>26</v>
      </c>
      <c r="M1848" s="10">
        <f t="shared" si="432"/>
        <v>96</v>
      </c>
      <c r="N1848" s="10">
        <f t="shared" si="433"/>
        <v>0</v>
      </c>
      <c r="O1848" s="10">
        <f t="shared" ca="1" si="425"/>
        <v>99.160795237494966</v>
      </c>
      <c r="P1848" s="10">
        <f t="shared" si="426"/>
        <v>62.5</v>
      </c>
      <c r="Q1848" s="10">
        <f t="shared" ca="1" si="427"/>
        <v>100</v>
      </c>
      <c r="R1848" s="10">
        <f t="shared" ca="1" si="428"/>
        <v>19.003870844841003</v>
      </c>
      <c r="S1848" s="36">
        <f>[1]CalcBCI!$BZ1848</f>
        <v>-1000</v>
      </c>
      <c r="T1848" s="36">
        <f t="shared" si="429"/>
        <v>-1000</v>
      </c>
      <c r="V1848" s="11"/>
      <c r="W1848" s="11"/>
      <c r="X1848" s="11"/>
      <c r="Y1848" s="11"/>
      <c r="Z1848" s="11"/>
      <c r="AA1848" s="11"/>
      <c r="AB1848" s="11">
        <f t="shared" ca="1" si="435"/>
        <v>149.0546697875653</v>
      </c>
      <c r="AC1848" s="11"/>
      <c r="AE1848" s="11"/>
      <c r="AF1848" s="11"/>
      <c r="AG1848" s="11"/>
      <c r="AH1848" s="11"/>
      <c r="AI1848" s="11"/>
      <c r="AJ1848" s="11"/>
      <c r="AK1848" s="11">
        <f t="shared" ca="1" si="436"/>
        <v>74.716007915913593</v>
      </c>
      <c r="AL1848" s="11"/>
      <c r="AN1848" s="10"/>
      <c r="AO1848" s="10"/>
      <c r="AP1848" s="10"/>
      <c r="AQ1848" s="10"/>
      <c r="AR1848" s="10"/>
      <c r="AT1848" s="11"/>
      <c r="AU1848" s="11"/>
      <c r="AV1848" s="11"/>
      <c r="AW1848" s="11"/>
      <c r="AX1848" s="11"/>
      <c r="AY1848" s="11"/>
      <c r="AZ1848" s="11">
        <f t="shared" ca="1" si="437"/>
        <v>149.01899132397045</v>
      </c>
      <c r="BA1848" s="11"/>
      <c r="BC1848" s="11"/>
      <c r="BD1848" s="11"/>
      <c r="BE1848" s="11"/>
      <c r="BF1848" s="11"/>
      <c r="BG1848" s="11"/>
      <c r="BH1848" s="11"/>
      <c r="BI1848" s="11">
        <f t="shared" ca="1" si="434"/>
        <v>74.922097908035866</v>
      </c>
      <c r="BJ1848" s="11"/>
      <c r="BL1848" s="10">
        <f ca="1">[1]CalcBCI!AM1848</f>
        <v>3.0418788227916709</v>
      </c>
      <c r="BM1848" s="49">
        <f t="shared" ca="1" si="430"/>
        <v>68.041019900422356</v>
      </c>
      <c r="BN1848" s="75">
        <f ca="1">([1]CalcBCI!U1848-$BN$8)/$BN$9+$BN$7</f>
        <v>15.061599999999999</v>
      </c>
      <c r="BO1848" s="10"/>
      <c r="BP1848">
        <f t="shared" ca="1" si="424"/>
        <v>69.054669787565302</v>
      </c>
      <c r="BQ1848" s="10"/>
      <c r="BR1848" s="10"/>
      <c r="BS1848" s="10"/>
      <c r="BU1848" s="10"/>
      <c r="BV1848" s="10"/>
      <c r="BW1848" s="10"/>
      <c r="BX1848" s="10"/>
      <c r="BY1848" s="10"/>
      <c r="BZ1848" s="10"/>
      <c r="CA1848" s="10"/>
      <c r="CB1848" s="10"/>
    </row>
    <row r="1849" spans="1:80" outlineLevel="2" x14ac:dyDescent="0.25">
      <c r="A1849" s="1">
        <f>[1]CalcBCI!BY1849</f>
        <v>37315</v>
      </c>
      <c r="B1849" s="10">
        <f ca="1">[1]CalcBCI!CA1849</f>
        <v>148.19893557874065</v>
      </c>
      <c r="C1849" s="10">
        <f ca="1">[1]CalcBCI!CB1849</f>
        <v>148.60896345135555</v>
      </c>
      <c r="D1849" s="20">
        <f ca="1">[1]CalcBCI!CF1849</f>
        <v>0.99326566978093378</v>
      </c>
      <c r="E1849" s="53">
        <f ca="1">[1]CalcBCI!$CH1849</f>
        <v>88.685601110439833</v>
      </c>
      <c r="F1849" s="20">
        <f ca="1">[1]CalcBCI!CG1849</f>
        <v>0.99724848578713365</v>
      </c>
      <c r="G1849" s="10">
        <f ca="1">[1]CalcBCI!CI1849</f>
        <v>93.121214467834136</v>
      </c>
      <c r="H1849" s="10">
        <f ca="1">[1]CalcBCIg!L1837</f>
        <v>-0.4607313275337237</v>
      </c>
      <c r="I1849" s="10">
        <f ca="1">[1]CalcBCIg!J1837</f>
        <v>-6.4607313275337237</v>
      </c>
      <c r="J1849" s="10"/>
      <c r="K1849" s="10">
        <f t="shared" si="431"/>
        <v>-6</v>
      </c>
      <c r="L1849" s="10">
        <f t="shared" si="431"/>
        <v>26</v>
      </c>
      <c r="M1849" s="10">
        <f t="shared" si="432"/>
        <v>96</v>
      </c>
      <c r="N1849" s="10">
        <f t="shared" si="433"/>
        <v>0</v>
      </c>
      <c r="O1849" s="10">
        <f t="shared" ca="1" si="425"/>
        <v>94.342800555219924</v>
      </c>
      <c r="P1849" s="10">
        <f t="shared" si="426"/>
        <v>62.5</v>
      </c>
      <c r="Q1849" s="10">
        <f t="shared" ca="1" si="427"/>
        <v>100</v>
      </c>
      <c r="R1849" s="10">
        <f t="shared" ca="1" si="428"/>
        <v>19.003870844841003</v>
      </c>
      <c r="S1849" s="36">
        <f>[1]CalcBCI!$BZ1849</f>
        <v>-1000</v>
      </c>
      <c r="T1849" s="36">
        <f t="shared" si="429"/>
        <v>-1000</v>
      </c>
      <c r="V1849" s="11"/>
      <c r="W1849" s="11"/>
      <c r="X1849" s="11"/>
      <c r="Y1849" s="11"/>
      <c r="Z1849" s="11"/>
      <c r="AA1849" s="11"/>
      <c r="AB1849" s="11">
        <f t="shared" ca="1" si="435"/>
        <v>148.19893557874065</v>
      </c>
      <c r="AC1849" s="11"/>
      <c r="AE1849" s="11"/>
      <c r="AF1849" s="11"/>
      <c r="AG1849" s="11"/>
      <c r="AH1849" s="11"/>
      <c r="AI1849" s="11"/>
      <c r="AJ1849" s="11"/>
      <c r="AK1849" s="11">
        <f t="shared" ca="1" si="436"/>
        <v>74.287057625314944</v>
      </c>
      <c r="AL1849" s="11"/>
      <c r="AN1849" s="10"/>
      <c r="AO1849" s="10"/>
      <c r="AP1849" s="10"/>
      <c r="AQ1849" s="10"/>
      <c r="AR1849" s="10"/>
      <c r="AT1849" s="11"/>
      <c r="AU1849" s="11"/>
      <c r="AV1849" s="11"/>
      <c r="AW1849" s="11"/>
      <c r="AX1849" s="11"/>
      <c r="AY1849" s="11"/>
      <c r="AZ1849" s="11">
        <f t="shared" ca="1" si="437"/>
        <v>148.60896345135555</v>
      </c>
      <c r="BA1849" s="11"/>
      <c r="BC1849" s="11"/>
      <c r="BD1849" s="11"/>
      <c r="BE1849" s="11"/>
      <c r="BF1849" s="11"/>
      <c r="BG1849" s="11"/>
      <c r="BH1849" s="11"/>
      <c r="BI1849" s="11">
        <f t="shared" ca="1" si="434"/>
        <v>74.715948690784145</v>
      </c>
      <c r="BJ1849" s="11"/>
      <c r="BL1849" s="10">
        <f ca="1">[1]CalcBCI!AM1849</f>
        <v>3.041352412348135</v>
      </c>
      <c r="BM1849" s="49">
        <f t="shared" ca="1" si="430"/>
        <v>68.016247897195029</v>
      </c>
      <c r="BN1849" s="75">
        <f ca="1">([1]CalcBCI!U1849-$BN$8)/$BN$9+$BN$7</f>
        <v>14.994900000000008</v>
      </c>
      <c r="BO1849" s="10"/>
      <c r="BP1849">
        <f t="shared" ca="1" si="424"/>
        <v>68.198935578740645</v>
      </c>
      <c r="BQ1849" s="10"/>
      <c r="BR1849" s="10"/>
      <c r="BS1849" s="10"/>
      <c r="BU1849" s="10"/>
      <c r="BV1849" s="10"/>
      <c r="BW1849" s="10"/>
      <c r="BX1849" s="10"/>
      <c r="BY1849" s="10"/>
      <c r="BZ1849" s="10"/>
      <c r="CA1849" s="10"/>
      <c r="CB1849" s="10"/>
    </row>
    <row r="1850" spans="1:80" outlineLevel="2" x14ac:dyDescent="0.25">
      <c r="A1850" s="1">
        <f>[1]CalcBCI!BY1850</f>
        <v>37322</v>
      </c>
      <c r="B1850" s="10">
        <f ca="1">[1]CalcBCI!CA1850</f>
        <v>148.73012940027127</v>
      </c>
      <c r="C1850" s="10">
        <f ca="1">[1]CalcBCI!CB1850</f>
        <v>148.66954642581339</v>
      </c>
      <c r="D1850" s="20">
        <f ca="1">[1]CalcBCI!CF1850</f>
        <v>0.99682586125508765</v>
      </c>
      <c r="E1850" s="53">
        <f ca="1">[1]CalcBCI!$CH1850</f>
        <v>94.667105603305856</v>
      </c>
      <c r="F1850" s="20">
        <f ca="1">[1]CalcBCI!CG1850</f>
        <v>0.9976550311134682</v>
      </c>
      <c r="G1850" s="10">
        <f ca="1">[1]CalcBCI!CI1850</f>
        <v>94.137577783670523</v>
      </c>
      <c r="H1850" s="10">
        <f ca="1">[1]CalcBCIg!L1838</f>
        <v>-9.0212762355803555E-2</v>
      </c>
      <c r="I1850" s="10">
        <f ca="1">[1]CalcBCIg!J1838</f>
        <v>-6.0902127623558036</v>
      </c>
      <c r="J1850" s="10"/>
      <c r="K1850" s="10">
        <f t="shared" si="431"/>
        <v>-6</v>
      </c>
      <c r="L1850" s="10">
        <f t="shared" si="431"/>
        <v>26</v>
      </c>
      <c r="M1850" s="10">
        <f t="shared" si="432"/>
        <v>96</v>
      </c>
      <c r="N1850" s="10">
        <f t="shared" si="433"/>
        <v>0</v>
      </c>
      <c r="O1850" s="10">
        <f t="shared" ca="1" si="425"/>
        <v>97.333552801652928</v>
      </c>
      <c r="P1850" s="10">
        <f t="shared" si="426"/>
        <v>62.5</v>
      </c>
      <c r="Q1850" s="10">
        <f t="shared" ca="1" si="427"/>
        <v>100</v>
      </c>
      <c r="R1850" s="10">
        <f t="shared" ca="1" si="428"/>
        <v>19.003870844841003</v>
      </c>
      <c r="S1850" s="36">
        <f>[1]CalcBCI!$BZ1850</f>
        <v>-1000</v>
      </c>
      <c r="T1850" s="36">
        <f t="shared" si="429"/>
        <v>-1000</v>
      </c>
      <c r="V1850" s="11"/>
      <c r="W1850" s="11"/>
      <c r="X1850" s="11"/>
      <c r="Y1850" s="11"/>
      <c r="Z1850" s="11"/>
      <c r="AA1850" s="11"/>
      <c r="AB1850" s="11">
        <f t="shared" ca="1" si="435"/>
        <v>148.73012940027127</v>
      </c>
      <c r="AC1850" s="11"/>
      <c r="AE1850" s="11"/>
      <c r="AF1850" s="11"/>
      <c r="AG1850" s="11"/>
      <c r="AH1850" s="11"/>
      <c r="AI1850" s="11"/>
      <c r="AJ1850" s="11"/>
      <c r="AK1850" s="11">
        <f t="shared" ca="1" si="436"/>
        <v>74.553326919869306</v>
      </c>
      <c r="AL1850" s="11"/>
      <c r="AN1850" s="10"/>
      <c r="AO1850" s="10"/>
      <c r="AP1850" s="10"/>
      <c r="AQ1850" s="10"/>
      <c r="AR1850" s="10"/>
      <c r="AT1850" s="11"/>
      <c r="AU1850" s="11"/>
      <c r="AV1850" s="11"/>
      <c r="AW1850" s="11"/>
      <c r="AX1850" s="11"/>
      <c r="AY1850" s="11"/>
      <c r="AZ1850" s="11">
        <f t="shared" ca="1" si="437"/>
        <v>148.66954642581339</v>
      </c>
      <c r="BA1850" s="11"/>
      <c r="BC1850" s="11"/>
      <c r="BD1850" s="11"/>
      <c r="BE1850" s="11"/>
      <c r="BF1850" s="11"/>
      <c r="BG1850" s="11"/>
      <c r="BH1850" s="11"/>
      <c r="BI1850" s="11">
        <f t="shared" ca="1" si="434"/>
        <v>74.746407919527826</v>
      </c>
      <c r="BJ1850" s="11"/>
      <c r="BL1850" s="10">
        <f ca="1">[1]CalcBCI!AM1850</f>
        <v>3.0570008426654005</v>
      </c>
      <c r="BM1850" s="49">
        <f t="shared" ca="1" si="430"/>
        <v>68.752637098970524</v>
      </c>
      <c r="BN1850" s="75">
        <f ca="1">([1]CalcBCI!U1850-$BN$8)/$BN$9+$BN$7</f>
        <v>17.012599999999999</v>
      </c>
      <c r="BO1850" s="10"/>
      <c r="BP1850">
        <f t="shared" ca="1" si="424"/>
        <v>68.730129400271267</v>
      </c>
      <c r="BQ1850" s="10"/>
      <c r="BR1850" s="10"/>
      <c r="BS1850" s="10"/>
      <c r="BU1850" s="10"/>
      <c r="BV1850" s="10"/>
      <c r="BW1850" s="10"/>
      <c r="BX1850" s="10"/>
      <c r="BY1850" s="10"/>
      <c r="BZ1850" s="10"/>
      <c r="CA1850" s="10"/>
      <c r="CB1850" s="10"/>
    </row>
    <row r="1851" spans="1:80" outlineLevel="2" x14ac:dyDescent="0.25">
      <c r="A1851" s="1">
        <f>[1]CalcBCI!BY1851</f>
        <v>37329</v>
      </c>
      <c r="B1851" s="10">
        <f ca="1">[1]CalcBCI!CA1851</f>
        <v>148.87319761609777</v>
      </c>
      <c r="C1851" s="10">
        <f ca="1">[1]CalcBCI!CB1851</f>
        <v>148.7713720209556</v>
      </c>
      <c r="D1851" s="20">
        <f ca="1">[1]CalcBCI!CF1851</f>
        <v>0.99778473958078095</v>
      </c>
      <c r="E1851" s="53">
        <f ca="1">[1]CalcBCI!$CH1851</f>
        <v>96.278124295666927</v>
      </c>
      <c r="F1851" s="20">
        <f ca="1">[1]CalcBCI!CG1851</f>
        <v>0.99833833727624333</v>
      </c>
      <c r="G1851" s="10">
        <f ca="1">[1]CalcBCI!CI1851</f>
        <v>95.845843190608321</v>
      </c>
      <c r="H1851" s="10">
        <f ca="1">[1]CalcBCIg!L1839</f>
        <v>0.25803273916244507</v>
      </c>
      <c r="I1851" s="10">
        <f ca="1">[1]CalcBCIg!J1839</f>
        <v>-5.7419672608375549</v>
      </c>
      <c r="J1851" s="10"/>
      <c r="K1851" s="10">
        <f t="shared" si="431"/>
        <v>-6</v>
      </c>
      <c r="L1851" s="10">
        <f t="shared" si="431"/>
        <v>26</v>
      </c>
      <c r="M1851" s="10">
        <f t="shared" si="432"/>
        <v>96</v>
      </c>
      <c r="N1851" s="10">
        <f t="shared" si="433"/>
        <v>0</v>
      </c>
      <c r="O1851" s="10">
        <f t="shared" ca="1" si="425"/>
        <v>98.139062147833471</v>
      </c>
      <c r="P1851" s="10">
        <f t="shared" si="426"/>
        <v>62.5</v>
      </c>
      <c r="Q1851" s="10">
        <f t="shared" ca="1" si="427"/>
        <v>100</v>
      </c>
      <c r="R1851" s="10">
        <f t="shared" ca="1" si="428"/>
        <v>19.003870844841003</v>
      </c>
      <c r="S1851" s="36">
        <f>[1]CalcBCI!$BZ1851</f>
        <v>-1000</v>
      </c>
      <c r="T1851" s="36">
        <f t="shared" si="429"/>
        <v>-1000</v>
      </c>
      <c r="V1851" s="11"/>
      <c r="W1851" s="11"/>
      <c r="X1851" s="11"/>
      <c r="Y1851" s="11"/>
      <c r="Z1851" s="11"/>
      <c r="AA1851" s="11"/>
      <c r="AB1851" s="11">
        <f t="shared" ca="1" si="435"/>
        <v>148.87319761609777</v>
      </c>
      <c r="AC1851" s="11"/>
      <c r="AE1851" s="11"/>
      <c r="AF1851" s="11"/>
      <c r="AG1851" s="11"/>
      <c r="AH1851" s="11"/>
      <c r="AI1851" s="11"/>
      <c r="AJ1851" s="11"/>
      <c r="AK1851" s="11">
        <f t="shared" ca="1" si="436"/>
        <v>74.62504212316648</v>
      </c>
      <c r="AL1851" s="11"/>
      <c r="AN1851" s="10"/>
      <c r="AO1851" s="10"/>
      <c r="AP1851" s="10"/>
      <c r="AQ1851" s="10"/>
      <c r="AR1851" s="10"/>
      <c r="AT1851" s="11"/>
      <c r="AU1851" s="11"/>
      <c r="AV1851" s="11"/>
      <c r="AW1851" s="11"/>
      <c r="AX1851" s="11"/>
      <c r="AY1851" s="11"/>
      <c r="AZ1851" s="11">
        <f t="shared" ca="1" si="437"/>
        <v>148.7713720209556</v>
      </c>
      <c r="BA1851" s="11"/>
      <c r="BC1851" s="11"/>
      <c r="BD1851" s="11"/>
      <c r="BE1851" s="11"/>
      <c r="BF1851" s="11"/>
      <c r="BG1851" s="11"/>
      <c r="BH1851" s="11"/>
      <c r="BI1851" s="11">
        <f t="shared" ca="1" si="434"/>
        <v>74.797602650756446</v>
      </c>
      <c r="BJ1851" s="11"/>
      <c r="BL1851" s="10">
        <f ca="1">[1]CalcBCI!AM1851</f>
        <v>3.0651896828572376</v>
      </c>
      <c r="BM1851" s="49">
        <f t="shared" ca="1" si="430"/>
        <v>69.137990349748691</v>
      </c>
      <c r="BN1851" s="75">
        <f ca="1">([1]CalcBCI!U1851-$BN$8)/$BN$9+$BN$7</f>
        <v>18.097799999999992</v>
      </c>
      <c r="BO1851" s="10"/>
      <c r="BP1851">
        <f t="shared" ca="1" si="424"/>
        <v>68.873197616097769</v>
      </c>
      <c r="BQ1851" s="10"/>
      <c r="BR1851" s="10"/>
      <c r="BS1851" s="10"/>
      <c r="BU1851" s="10"/>
      <c r="BV1851" s="10"/>
      <c r="BW1851" s="10"/>
      <c r="BX1851" s="10"/>
      <c r="BY1851" s="10"/>
      <c r="BZ1851" s="10"/>
      <c r="CA1851" s="10"/>
      <c r="CB1851" s="10"/>
    </row>
    <row r="1852" spans="1:80" outlineLevel="2" x14ac:dyDescent="0.25">
      <c r="A1852" s="1">
        <f>[1]CalcBCI!BY1852</f>
        <v>37336</v>
      </c>
      <c r="B1852" s="10">
        <f ca="1">[1]CalcBCI!CA1852</f>
        <v>148.73221727453844</v>
      </c>
      <c r="C1852" s="10">
        <f ca="1">[1]CalcBCI!CB1852</f>
        <v>148.75179464774703</v>
      </c>
      <c r="D1852" s="20">
        <f ca="1">[1]CalcBCI!CF1852</f>
        <v>0.99683985470129088</v>
      </c>
      <c r="E1852" s="53">
        <f ca="1">[1]CalcBCI!$CH1852</f>
        <v>94.690616097598934</v>
      </c>
      <c r="F1852" s="20">
        <f ca="1">[1]CalcBCI!CG1852</f>
        <v>0.9982069622546127</v>
      </c>
      <c r="G1852" s="10">
        <f ca="1">[1]CalcBCI!CI1852</f>
        <v>95.517405636531748</v>
      </c>
      <c r="H1852" s="10">
        <f ca="1">[1]CalcBCIg!L1840</f>
        <v>0.54279035329818637</v>
      </c>
      <c r="I1852" s="10">
        <f ca="1">[1]CalcBCIg!J1840</f>
        <v>-5.4572096467018136</v>
      </c>
      <c r="J1852" s="10"/>
      <c r="K1852" s="10">
        <f t="shared" si="431"/>
        <v>-6</v>
      </c>
      <c r="L1852" s="10">
        <f t="shared" si="431"/>
        <v>26</v>
      </c>
      <c r="M1852" s="10">
        <f t="shared" si="432"/>
        <v>96</v>
      </c>
      <c r="N1852" s="10">
        <f t="shared" si="433"/>
        <v>0</v>
      </c>
      <c r="O1852" s="10">
        <f t="shared" ca="1" si="425"/>
        <v>97.345308048799467</v>
      </c>
      <c r="P1852" s="10">
        <f t="shared" si="426"/>
        <v>62.5</v>
      </c>
      <c r="Q1852" s="10">
        <f t="shared" ca="1" si="427"/>
        <v>100</v>
      </c>
      <c r="R1852" s="10">
        <f t="shared" ca="1" si="428"/>
        <v>19.003870844841003</v>
      </c>
      <c r="S1852" s="36">
        <f>[1]CalcBCI!$BZ1852</f>
        <v>-1000</v>
      </c>
      <c r="T1852" s="36">
        <f t="shared" si="429"/>
        <v>-1000</v>
      </c>
      <c r="V1852" s="11"/>
      <c r="W1852" s="11"/>
      <c r="X1852" s="11"/>
      <c r="Y1852" s="11"/>
      <c r="Z1852" s="11"/>
      <c r="AA1852" s="11"/>
      <c r="AB1852" s="11">
        <f t="shared" ca="1" si="435"/>
        <v>148.73221727453844</v>
      </c>
      <c r="AC1852" s="11"/>
      <c r="AE1852" s="11"/>
      <c r="AF1852" s="11"/>
      <c r="AG1852" s="11"/>
      <c r="AH1852" s="11"/>
      <c r="AI1852" s="11"/>
      <c r="AJ1852" s="11"/>
      <c r="AK1852" s="11">
        <f t="shared" ca="1" si="436"/>
        <v>74.554373499828827</v>
      </c>
      <c r="AL1852" s="11"/>
      <c r="AN1852" s="10"/>
      <c r="AO1852" s="10"/>
      <c r="AP1852" s="10"/>
      <c r="AQ1852" s="10"/>
      <c r="AR1852" s="10"/>
      <c r="AT1852" s="11"/>
      <c r="AU1852" s="11"/>
      <c r="AV1852" s="11"/>
      <c r="AW1852" s="11"/>
      <c r="AX1852" s="11"/>
      <c r="AY1852" s="11"/>
      <c r="AZ1852" s="11">
        <f t="shared" ca="1" si="437"/>
        <v>148.75179464774703</v>
      </c>
      <c r="BA1852" s="11"/>
      <c r="BC1852" s="11"/>
      <c r="BD1852" s="11"/>
      <c r="BE1852" s="11"/>
      <c r="BF1852" s="11"/>
      <c r="BG1852" s="11"/>
      <c r="BH1852" s="11"/>
      <c r="BI1852" s="11">
        <f t="shared" ca="1" si="434"/>
        <v>74.787759758523151</v>
      </c>
      <c r="BJ1852" s="11"/>
      <c r="BL1852" s="10">
        <f ca="1">[1]CalcBCI!AM1852</f>
        <v>3.0649735949286669</v>
      </c>
      <c r="BM1852" s="49">
        <f t="shared" ca="1" si="430"/>
        <v>69.127821609881039</v>
      </c>
      <c r="BN1852" s="75">
        <f ca="1">([1]CalcBCI!U1852-$BN$8)/$BN$9+$BN$7</f>
        <v>18.068899999999999</v>
      </c>
      <c r="BO1852" s="10"/>
      <c r="BP1852">
        <f t="shared" ca="1" si="424"/>
        <v>68.732217274538442</v>
      </c>
      <c r="BQ1852" s="10"/>
      <c r="BR1852" s="10"/>
      <c r="BS1852" s="10"/>
      <c r="BU1852" s="10"/>
      <c r="BV1852" s="10"/>
      <c r="BW1852" s="10"/>
      <c r="BX1852" s="10"/>
      <c r="BY1852" s="10"/>
      <c r="BZ1852" s="10"/>
      <c r="CA1852" s="10"/>
      <c r="CB1852" s="10"/>
    </row>
    <row r="1853" spans="1:80" outlineLevel="2" x14ac:dyDescent="0.25">
      <c r="A1853" s="1">
        <f>[1]CalcBCI!BY1853</f>
        <v>37343</v>
      </c>
      <c r="B1853" s="10">
        <f ca="1">[1]CalcBCI!CA1853</f>
        <v>148.70290097295955</v>
      </c>
      <c r="C1853" s="10">
        <f ca="1">[1]CalcBCI!CB1853</f>
        <v>148.72734781035331</v>
      </c>
      <c r="D1853" s="20">
        <f ca="1">[1]CalcBCI!CF1853</f>
        <v>0.99664336964686362</v>
      </c>
      <c r="E1853" s="53">
        <f ca="1">[1]CalcBCI!$CH1853</f>
        <v>94.36050007873591</v>
      </c>
      <c r="F1853" s="20">
        <f ca="1">[1]CalcBCI!CG1853</f>
        <v>0.9980429104302343</v>
      </c>
      <c r="G1853" s="10">
        <f ca="1">[1]CalcBCI!CI1853</f>
        <v>95.107276075585744</v>
      </c>
      <c r="H1853" s="10">
        <f ca="1">[1]CalcBCIg!L1841</f>
        <v>1.0557705760002118</v>
      </c>
      <c r="I1853" s="10">
        <f ca="1">[1]CalcBCIg!J1841</f>
        <v>-4.9442294239997882</v>
      </c>
      <c r="J1853" s="10"/>
      <c r="K1853" s="10">
        <f t="shared" si="431"/>
        <v>-6</v>
      </c>
      <c r="L1853" s="10">
        <f t="shared" si="431"/>
        <v>26</v>
      </c>
      <c r="M1853" s="10">
        <f t="shared" si="432"/>
        <v>96</v>
      </c>
      <c r="N1853" s="10">
        <f t="shared" si="433"/>
        <v>0</v>
      </c>
      <c r="O1853" s="10">
        <f t="shared" ca="1" si="425"/>
        <v>97.180250039367962</v>
      </c>
      <c r="P1853" s="10">
        <f t="shared" si="426"/>
        <v>62.5</v>
      </c>
      <c r="Q1853" s="10">
        <f t="shared" ca="1" si="427"/>
        <v>100</v>
      </c>
      <c r="R1853" s="10">
        <f t="shared" ca="1" si="428"/>
        <v>19.003870844841003</v>
      </c>
      <c r="S1853" s="36">
        <f>[1]CalcBCI!$BZ1853</f>
        <v>-1000</v>
      </c>
      <c r="T1853" s="36">
        <f t="shared" si="429"/>
        <v>-1000</v>
      </c>
      <c r="V1853" s="11"/>
      <c r="W1853" s="11"/>
      <c r="X1853" s="11"/>
      <c r="Y1853" s="11"/>
      <c r="Z1853" s="11"/>
      <c r="AA1853" s="11"/>
      <c r="AB1853" s="11">
        <f t="shared" ca="1" si="435"/>
        <v>148.70290097295955</v>
      </c>
      <c r="AC1853" s="11"/>
      <c r="AE1853" s="11"/>
      <c r="AF1853" s="11"/>
      <c r="AG1853" s="11"/>
      <c r="AH1853" s="11"/>
      <c r="AI1853" s="11"/>
      <c r="AJ1853" s="11"/>
      <c r="AK1853" s="11">
        <f t="shared" ca="1" si="436"/>
        <v>74.539678240539374</v>
      </c>
      <c r="AL1853" s="11"/>
      <c r="AN1853" s="10"/>
      <c r="AO1853" s="10"/>
      <c r="AP1853" s="10"/>
      <c r="AQ1853" s="10"/>
      <c r="AR1853" s="10"/>
      <c r="AT1853" s="11"/>
      <c r="AU1853" s="11"/>
      <c r="AV1853" s="11"/>
      <c r="AW1853" s="11"/>
      <c r="AX1853" s="11"/>
      <c r="AY1853" s="11"/>
      <c r="AZ1853" s="11">
        <f t="shared" ca="1" si="437"/>
        <v>148.72734781035331</v>
      </c>
      <c r="BA1853" s="11"/>
      <c r="BC1853" s="11"/>
      <c r="BD1853" s="11"/>
      <c r="BE1853" s="11"/>
      <c r="BF1853" s="11"/>
      <c r="BG1853" s="11"/>
      <c r="BH1853" s="11"/>
      <c r="BI1853" s="11">
        <f t="shared" ca="1" si="434"/>
        <v>74.775468651675084</v>
      </c>
      <c r="BJ1853" s="11"/>
      <c r="BL1853" s="10">
        <f ca="1">[1]CalcBCI!AM1853</f>
        <v>3.0582156595804761</v>
      </c>
      <c r="BM1853" s="49">
        <f t="shared" ca="1" si="430"/>
        <v>68.809804370080712</v>
      </c>
      <c r="BN1853" s="75">
        <f ca="1">([1]CalcBCI!U1853-$BN$8)/$BN$9+$BN$7</f>
        <v>17.172299999999993</v>
      </c>
      <c r="BO1853" s="10"/>
      <c r="BP1853">
        <f t="shared" ca="1" si="424"/>
        <v>68.702900972959554</v>
      </c>
      <c r="BQ1853" s="10"/>
      <c r="BR1853" s="10"/>
      <c r="BS1853" s="10"/>
      <c r="BU1853" s="10"/>
      <c r="BV1853" s="10"/>
      <c r="BW1853" s="10"/>
      <c r="BX1853" s="10"/>
      <c r="BY1853" s="10"/>
      <c r="BZ1853" s="10"/>
      <c r="CA1853" s="10"/>
      <c r="CB1853" s="10"/>
    </row>
    <row r="1854" spans="1:80" outlineLevel="2" x14ac:dyDescent="0.25">
      <c r="A1854" s="1">
        <f>[1]CalcBCI!BY1854</f>
        <v>37350</v>
      </c>
      <c r="B1854" s="10">
        <f ca="1">[1]CalcBCI!CA1854</f>
        <v>148.83452939401306</v>
      </c>
      <c r="C1854" s="10">
        <f ca="1">[1]CalcBCI!CB1854</f>
        <v>148.7809386021832</v>
      </c>
      <c r="D1854" s="20">
        <f ca="1">[1]CalcBCI!CF1854</f>
        <v>0.99752557565792133</v>
      </c>
      <c r="E1854" s="53">
        <f ca="1">[1]CalcBCI!$CH1854</f>
        <v>95.842701038174269</v>
      </c>
      <c r="F1854" s="20">
        <f ca="1">[1]CalcBCI!CG1854</f>
        <v>0.99840253433691739</v>
      </c>
      <c r="G1854" s="10">
        <f ca="1">[1]CalcBCI!CI1854</f>
        <v>96.006335842293481</v>
      </c>
      <c r="H1854" s="10">
        <f ca="1">[1]CalcBCIg!L1842</f>
        <v>1.4163452982902536</v>
      </c>
      <c r="I1854" s="10">
        <f ca="1">[1]CalcBCIg!J1842</f>
        <v>-4.5836547017097464</v>
      </c>
      <c r="J1854" s="10"/>
      <c r="K1854" s="10">
        <f t="shared" si="431"/>
        <v>-6</v>
      </c>
      <c r="L1854" s="10">
        <f t="shared" si="431"/>
        <v>26</v>
      </c>
      <c r="M1854" s="10">
        <f t="shared" si="432"/>
        <v>96</v>
      </c>
      <c r="N1854" s="10">
        <f t="shared" si="433"/>
        <v>0</v>
      </c>
      <c r="O1854" s="10">
        <f t="shared" ca="1" si="425"/>
        <v>97.921350519087127</v>
      </c>
      <c r="P1854" s="10">
        <f t="shared" si="426"/>
        <v>62.5</v>
      </c>
      <c r="Q1854" s="10">
        <f t="shared" ca="1" si="427"/>
        <v>100</v>
      </c>
      <c r="R1854" s="10">
        <f t="shared" ca="1" si="428"/>
        <v>19.003870844841003</v>
      </c>
      <c r="S1854" s="36">
        <f>[1]CalcBCI!$BZ1854</f>
        <v>-1000</v>
      </c>
      <c r="T1854" s="36">
        <f t="shared" si="429"/>
        <v>-1000</v>
      </c>
      <c r="V1854" s="11"/>
      <c r="W1854" s="11"/>
      <c r="X1854" s="11"/>
      <c r="Y1854" s="11"/>
      <c r="Z1854" s="11"/>
      <c r="AA1854" s="11"/>
      <c r="AB1854" s="11">
        <f t="shared" ca="1" si="435"/>
        <v>148.83452939401306</v>
      </c>
      <c r="AC1854" s="11"/>
      <c r="AE1854" s="11"/>
      <c r="AF1854" s="11"/>
      <c r="AG1854" s="11"/>
      <c r="AH1854" s="11"/>
      <c r="AI1854" s="11"/>
      <c r="AJ1854" s="11"/>
      <c r="AK1854" s="11">
        <f t="shared" ca="1" si="436"/>
        <v>74.605659065986899</v>
      </c>
      <c r="AL1854" s="11"/>
      <c r="AN1854" s="10"/>
      <c r="AO1854" s="10"/>
      <c r="AP1854" s="10"/>
      <c r="AQ1854" s="10"/>
      <c r="AR1854" s="10"/>
      <c r="AT1854" s="11"/>
      <c r="AU1854" s="11"/>
      <c r="AV1854" s="11"/>
      <c r="AW1854" s="11"/>
      <c r="AX1854" s="11"/>
      <c r="AY1854" s="11"/>
      <c r="AZ1854" s="11">
        <f t="shared" ca="1" si="437"/>
        <v>148.7809386021832</v>
      </c>
      <c r="BA1854" s="11"/>
      <c r="BC1854" s="11"/>
      <c r="BD1854" s="11"/>
      <c r="BE1854" s="11"/>
      <c r="BF1854" s="11"/>
      <c r="BG1854" s="11"/>
      <c r="BH1854" s="11"/>
      <c r="BI1854" s="11">
        <f t="shared" ca="1" si="434"/>
        <v>74.802412429221661</v>
      </c>
      <c r="BJ1854" s="11"/>
      <c r="BL1854" s="10">
        <f ca="1">[1]CalcBCI!AM1854</f>
        <v>3.0571699186394259</v>
      </c>
      <c r="BM1854" s="49">
        <f t="shared" ca="1" si="430"/>
        <v>68.760593534154594</v>
      </c>
      <c r="BN1854" s="75">
        <f ca="1">([1]CalcBCI!U1854-$BN$8)/$BN$9+$BN$7</f>
        <v>17.034799999999997</v>
      </c>
      <c r="BO1854" s="10"/>
      <c r="BP1854">
        <f t="shared" ca="1" si="424"/>
        <v>68.83452939401306</v>
      </c>
      <c r="BQ1854" s="10"/>
      <c r="BR1854" s="10"/>
      <c r="BS1854" s="10"/>
      <c r="BU1854" s="10"/>
      <c r="BV1854" s="10"/>
      <c r="BW1854" s="10"/>
      <c r="BX1854" s="10"/>
      <c r="BY1854" s="10"/>
      <c r="BZ1854" s="10"/>
      <c r="CA1854" s="10"/>
      <c r="CB1854" s="10"/>
    </row>
    <row r="1855" spans="1:80" outlineLevel="2" x14ac:dyDescent="0.25">
      <c r="A1855" s="1">
        <f>[1]CalcBCI!BY1855</f>
        <v>37357</v>
      </c>
      <c r="B1855" s="10">
        <f ca="1">[1]CalcBCI!CA1855</f>
        <v>148.05515304250292</v>
      </c>
      <c r="C1855" s="10">
        <f ca="1">[1]CalcBCI!CB1855</f>
        <v>148.41804582234306</v>
      </c>
      <c r="D1855" s="20">
        <f ca="1">[1]CalcBCI!CF1855</f>
        <v>0.99230200390437906</v>
      </c>
      <c r="E1855" s="53">
        <f ca="1">[1]CalcBCI!$CH1855</f>
        <v>87.066538817841163</v>
      </c>
      <c r="F1855" s="20">
        <f ca="1">[1]CalcBCI!CG1855</f>
        <v>0.99596732271311028</v>
      </c>
      <c r="G1855" s="10">
        <f ca="1">[1]CalcBCI!CI1855</f>
        <v>89.918306782775716</v>
      </c>
      <c r="H1855" s="10">
        <f ca="1">[1]CalcBCIg!L1843</f>
        <v>1.4616764187812787</v>
      </c>
      <c r="I1855" s="10">
        <f ca="1">[1]CalcBCIg!J1843</f>
        <v>-4.5383235812187213</v>
      </c>
      <c r="J1855" s="10"/>
      <c r="K1855" s="10">
        <f t="shared" si="431"/>
        <v>-6</v>
      </c>
      <c r="L1855" s="10">
        <f t="shared" si="431"/>
        <v>26</v>
      </c>
      <c r="M1855" s="10">
        <f t="shared" si="432"/>
        <v>96</v>
      </c>
      <c r="N1855" s="10">
        <f t="shared" si="433"/>
        <v>0</v>
      </c>
      <c r="O1855" s="10">
        <f t="shared" ca="1" si="425"/>
        <v>93.533269408920575</v>
      </c>
      <c r="P1855" s="10">
        <f t="shared" si="426"/>
        <v>62.5</v>
      </c>
      <c r="Q1855" s="10">
        <f t="shared" ca="1" si="427"/>
        <v>100</v>
      </c>
      <c r="R1855" s="10">
        <f t="shared" ca="1" si="428"/>
        <v>19.003870844841003</v>
      </c>
      <c r="S1855" s="36">
        <f>[1]CalcBCI!$BZ1855</f>
        <v>-1000</v>
      </c>
      <c r="T1855" s="36">
        <f t="shared" si="429"/>
        <v>-1000</v>
      </c>
      <c r="V1855" s="11"/>
      <c r="W1855" s="11"/>
      <c r="X1855" s="11"/>
      <c r="Y1855" s="11"/>
      <c r="Z1855" s="11"/>
      <c r="AA1855" s="11"/>
      <c r="AB1855" s="11">
        <f t="shared" ca="1" si="435"/>
        <v>148.05515304250292</v>
      </c>
      <c r="AC1855" s="11"/>
      <c r="AE1855" s="11"/>
      <c r="AF1855" s="11"/>
      <c r="AG1855" s="11"/>
      <c r="AH1855" s="11"/>
      <c r="AI1855" s="11"/>
      <c r="AJ1855" s="11"/>
      <c r="AK1855" s="11">
        <f t="shared" ca="1" si="436"/>
        <v>74.214984357627202</v>
      </c>
      <c r="AL1855" s="11"/>
      <c r="AN1855" s="10"/>
      <c r="AO1855" s="10"/>
      <c r="AP1855" s="10"/>
      <c r="AQ1855" s="10"/>
      <c r="AR1855" s="10"/>
      <c r="AT1855" s="11"/>
      <c r="AU1855" s="11"/>
      <c r="AV1855" s="11"/>
      <c r="AW1855" s="11"/>
      <c r="AX1855" s="11"/>
      <c r="AY1855" s="11"/>
      <c r="AZ1855" s="11">
        <f t="shared" ca="1" si="437"/>
        <v>148.41804582234306</v>
      </c>
      <c r="BA1855" s="11"/>
      <c r="BC1855" s="11"/>
      <c r="BD1855" s="11"/>
      <c r="BE1855" s="11"/>
      <c r="BF1855" s="11"/>
      <c r="BG1855" s="11"/>
      <c r="BH1855" s="11"/>
      <c r="BI1855" s="11">
        <f t="shared" ca="1" si="434"/>
        <v>74.619961265515997</v>
      </c>
      <c r="BJ1855" s="11"/>
      <c r="BL1855" s="10">
        <f ca="1">[1]CalcBCI!AM1855</f>
        <v>3.0509695011464775</v>
      </c>
      <c r="BM1855" s="49">
        <f t="shared" ca="1" si="430"/>
        <v>68.468812160832499</v>
      </c>
      <c r="BN1855" s="75">
        <f ca="1">([1]CalcBCI!U1855-$BN$8)/$BN$9+$BN$7</f>
        <v>16.226300000000002</v>
      </c>
      <c r="BO1855" s="10"/>
      <c r="BP1855">
        <f t="shared" ca="1" si="424"/>
        <v>68.055153042502923</v>
      </c>
      <c r="BQ1855" s="10"/>
      <c r="BR1855" s="10"/>
      <c r="BS1855" s="10"/>
      <c r="BU1855" s="10"/>
      <c r="BV1855" s="10"/>
      <c r="BW1855" s="10"/>
      <c r="BX1855" s="10"/>
      <c r="BY1855" s="10"/>
      <c r="BZ1855" s="10"/>
      <c r="CA1855" s="10"/>
      <c r="CB1855" s="10"/>
    </row>
    <row r="1856" spans="1:80" outlineLevel="2" x14ac:dyDescent="0.25">
      <c r="A1856" s="1">
        <f>[1]CalcBCI!BY1856</f>
        <v>37364</v>
      </c>
      <c r="B1856" s="10">
        <f ca="1">[1]CalcBCI!CA1856</f>
        <v>147.60254946383239</v>
      </c>
      <c r="C1856" s="10">
        <f ca="1">[1]CalcBCI!CB1856</f>
        <v>148.01029764308771</v>
      </c>
      <c r="D1856" s="20">
        <f ca="1">[1]CalcBCI!CF1856</f>
        <v>0.98926854354275195</v>
      </c>
      <c r="E1856" s="53">
        <f ca="1">[1]CalcBCI!$CH1856</f>
        <v>81.969999231774125</v>
      </c>
      <c r="F1856" s="20">
        <f ca="1">[1]CalcBCI!CG1856</f>
        <v>0.99323110650581559</v>
      </c>
      <c r="G1856" s="10">
        <f ca="1">[1]CalcBCI!CI1856</f>
        <v>83.07776626453898</v>
      </c>
      <c r="H1856" s="10">
        <f ca="1">[1]CalcBCIg!L1844</f>
        <v>1.3969439864158621</v>
      </c>
      <c r="I1856" s="10">
        <f ca="1">[1]CalcBCIg!J1844</f>
        <v>-4.6030560135841379</v>
      </c>
      <c r="J1856" s="10"/>
      <c r="K1856" s="10">
        <f t="shared" si="431"/>
        <v>-6</v>
      </c>
      <c r="L1856" s="10">
        <f t="shared" si="431"/>
        <v>26</v>
      </c>
      <c r="M1856" s="10">
        <f t="shared" si="432"/>
        <v>96</v>
      </c>
      <c r="N1856" s="10">
        <f t="shared" si="433"/>
        <v>0</v>
      </c>
      <c r="O1856" s="10">
        <f t="shared" ca="1" si="425"/>
        <v>90.984999615887062</v>
      </c>
      <c r="P1856" s="10">
        <f t="shared" si="426"/>
        <v>62.5</v>
      </c>
      <c r="Q1856" s="10">
        <f t="shared" ca="1" si="427"/>
        <v>100</v>
      </c>
      <c r="R1856" s="10">
        <f t="shared" ca="1" si="428"/>
        <v>19.003870844841003</v>
      </c>
      <c r="S1856" s="36">
        <f>[1]CalcBCI!$BZ1856</f>
        <v>-1000</v>
      </c>
      <c r="T1856" s="36">
        <f t="shared" si="429"/>
        <v>-1000</v>
      </c>
      <c r="V1856" s="11"/>
      <c r="W1856" s="11"/>
      <c r="X1856" s="11"/>
      <c r="Y1856" s="11"/>
      <c r="Z1856" s="11"/>
      <c r="AA1856" s="11"/>
      <c r="AB1856" s="11">
        <f t="shared" ca="1" si="435"/>
        <v>147.60254946383239</v>
      </c>
      <c r="AC1856" s="11"/>
      <c r="AE1856" s="11"/>
      <c r="AF1856" s="11"/>
      <c r="AG1856" s="11"/>
      <c r="AH1856" s="11"/>
      <c r="AI1856" s="11"/>
      <c r="AJ1856" s="11"/>
      <c r="AK1856" s="11">
        <f t="shared" ca="1" si="436"/>
        <v>73.988109663832546</v>
      </c>
      <c r="AL1856" s="11"/>
      <c r="AN1856" s="10"/>
      <c r="AO1856" s="10"/>
      <c r="AP1856" s="10"/>
      <c r="AQ1856" s="10"/>
      <c r="AR1856" s="10"/>
      <c r="AT1856" s="11"/>
      <c r="AU1856" s="11"/>
      <c r="AV1856" s="11"/>
      <c r="AW1856" s="11"/>
      <c r="AX1856" s="11"/>
      <c r="AY1856" s="11"/>
      <c r="AZ1856" s="11">
        <f t="shared" ca="1" si="437"/>
        <v>148.01029764308771</v>
      </c>
      <c r="BA1856" s="11"/>
      <c r="BC1856" s="11"/>
      <c r="BD1856" s="11"/>
      <c r="BE1856" s="11"/>
      <c r="BF1856" s="11"/>
      <c r="BG1856" s="11"/>
      <c r="BH1856" s="11"/>
      <c r="BI1856" s="11">
        <f t="shared" ca="1" si="434"/>
        <v>74.414958206935509</v>
      </c>
      <c r="BJ1856" s="11"/>
      <c r="BL1856" s="10">
        <f ca="1">[1]CalcBCI!AM1856</f>
        <v>3.0470169406315106</v>
      </c>
      <c r="BM1856" s="49">
        <f t="shared" ca="1" si="430"/>
        <v>68.282811212266154</v>
      </c>
      <c r="BN1856" s="75">
        <f ca="1">([1]CalcBCI!U1856-$BN$8)/$BN$9+$BN$7</f>
        <v>15.716899999999995</v>
      </c>
      <c r="BO1856" s="10"/>
      <c r="BP1856">
        <f t="shared" ca="1" si="424"/>
        <v>67.602549463832389</v>
      </c>
      <c r="BQ1856" s="10"/>
      <c r="BR1856" s="10"/>
      <c r="BS1856" s="10"/>
      <c r="BU1856" s="10"/>
      <c r="BV1856" s="10"/>
      <c r="BW1856" s="10"/>
      <c r="BX1856" s="10"/>
      <c r="BY1856" s="10"/>
      <c r="BZ1856" s="10"/>
      <c r="CA1856" s="10"/>
      <c r="CB1856" s="10"/>
    </row>
    <row r="1857" spans="1:80" outlineLevel="2" x14ac:dyDescent="0.25">
      <c r="A1857" s="1">
        <f>[1]CalcBCI!BY1857</f>
        <v>37371</v>
      </c>
      <c r="B1857" s="10">
        <f ca="1">[1]CalcBCI!CA1857</f>
        <v>147.52587997585309</v>
      </c>
      <c r="C1857" s="10">
        <f ca="1">[1]CalcBCI!CB1857</f>
        <v>147.76808880947038</v>
      </c>
      <c r="D1857" s="20">
        <f ca="1">[1]CalcBCI!CF1857</f>
        <v>0.98875468580124981</v>
      </c>
      <c r="E1857" s="53">
        <f ca="1">[1]CalcBCI!$CH1857</f>
        <v>81.106662972529918</v>
      </c>
      <c r="F1857" s="20">
        <f ca="1">[1]CalcBCI!CG1857</f>
        <v>0.99160575102954107</v>
      </c>
      <c r="G1857" s="10">
        <f ca="1">[1]CalcBCI!CI1857</f>
        <v>79.014377573852698</v>
      </c>
      <c r="H1857" s="10">
        <f ca="1">[1]CalcBCIg!L1845</f>
        <v>1.3229787945747375</v>
      </c>
      <c r="I1857" s="10">
        <f ca="1">[1]CalcBCIg!J1845</f>
        <v>-4.6770212054252625</v>
      </c>
      <c r="J1857" s="10"/>
      <c r="K1857" s="10">
        <f t="shared" si="431"/>
        <v>-6</v>
      </c>
      <c r="L1857" s="10">
        <f t="shared" si="431"/>
        <v>26</v>
      </c>
      <c r="M1857" s="10">
        <f t="shared" si="432"/>
        <v>96</v>
      </c>
      <c r="N1857" s="10">
        <f t="shared" si="433"/>
        <v>0</v>
      </c>
      <c r="O1857" s="10">
        <f t="shared" ca="1" si="425"/>
        <v>90.553331486264966</v>
      </c>
      <c r="P1857" s="10">
        <f t="shared" si="426"/>
        <v>62.5</v>
      </c>
      <c r="Q1857" s="10">
        <f t="shared" ca="1" si="427"/>
        <v>100</v>
      </c>
      <c r="R1857" s="10">
        <f t="shared" ca="1" si="428"/>
        <v>19.003870844841003</v>
      </c>
      <c r="S1857" s="36">
        <f>[1]CalcBCI!$BZ1857</f>
        <v>-1000</v>
      </c>
      <c r="T1857" s="36">
        <f t="shared" si="429"/>
        <v>-1000</v>
      </c>
      <c r="V1857" s="11"/>
      <c r="W1857" s="11"/>
      <c r="X1857" s="11"/>
      <c r="Y1857" s="11"/>
      <c r="Z1857" s="11"/>
      <c r="AA1857" s="11"/>
      <c r="AB1857" s="11">
        <f t="shared" ca="1" si="435"/>
        <v>147.52587997585309</v>
      </c>
      <c r="AC1857" s="11"/>
      <c r="AE1857" s="11"/>
      <c r="AF1857" s="11"/>
      <c r="AG1857" s="11"/>
      <c r="AH1857" s="11"/>
      <c r="AI1857" s="11"/>
      <c r="AJ1857" s="11"/>
      <c r="AK1857" s="11">
        <f t="shared" ca="1" si="436"/>
        <v>73.949677871799892</v>
      </c>
      <c r="AL1857" s="11"/>
      <c r="AN1857" s="10"/>
      <c r="AO1857" s="10"/>
      <c r="AP1857" s="10"/>
      <c r="AQ1857" s="10"/>
      <c r="AR1857" s="10"/>
      <c r="AT1857" s="11"/>
      <c r="AU1857" s="11"/>
      <c r="AV1857" s="11"/>
      <c r="AW1857" s="11"/>
      <c r="AX1857" s="11"/>
      <c r="AY1857" s="11"/>
      <c r="AZ1857" s="11">
        <f t="shared" ca="1" si="437"/>
        <v>147.76808880947038</v>
      </c>
      <c r="BA1857" s="11"/>
      <c r="BC1857" s="11"/>
      <c r="BD1857" s="11"/>
      <c r="BE1857" s="11"/>
      <c r="BF1857" s="11"/>
      <c r="BG1857" s="11"/>
      <c r="BH1857" s="11"/>
      <c r="BI1857" s="11">
        <f t="shared" ca="1" si="434"/>
        <v>74.29318316480672</v>
      </c>
      <c r="BJ1857" s="11"/>
      <c r="BL1857" s="10">
        <f ca="1">[1]CalcBCI!AM1857</f>
        <v>3.0454458158882809</v>
      </c>
      <c r="BM1857" s="49">
        <f t="shared" ca="1" si="430"/>
        <v>68.208876685153854</v>
      </c>
      <c r="BN1857" s="75">
        <f ca="1">([1]CalcBCI!U1857-$BN$8)/$BN$9+$BN$7</f>
        <v>15.515700000000002</v>
      </c>
      <c r="BO1857" s="10"/>
      <c r="BP1857">
        <f t="shared" ca="1" si="424"/>
        <v>67.525879975853087</v>
      </c>
      <c r="BQ1857" s="10"/>
      <c r="BR1857" s="10"/>
      <c r="BS1857" s="10"/>
      <c r="BU1857" s="10"/>
      <c r="BV1857" s="10"/>
      <c r="BW1857" s="10"/>
      <c r="BX1857" s="10"/>
      <c r="BY1857" s="10"/>
      <c r="BZ1857" s="10"/>
      <c r="CA1857" s="10"/>
      <c r="CB1857" s="10"/>
    </row>
    <row r="1858" spans="1:80" outlineLevel="2" x14ac:dyDescent="0.25">
      <c r="A1858" s="1">
        <f>[1]CalcBCI!BY1858</f>
        <v>37378</v>
      </c>
      <c r="B1858" s="10">
        <f ca="1">[1]CalcBCI!CA1858</f>
        <v>146.78774692172709</v>
      </c>
      <c r="C1858" s="10">
        <f ca="1">[1]CalcBCI!CB1858</f>
        <v>147.27791786559874</v>
      </c>
      <c r="D1858" s="20">
        <f ca="1">[1]CalcBCI!CF1858</f>
        <v>0.98380753675776456</v>
      </c>
      <c r="E1858" s="53">
        <f ca="1">[1]CalcBCI!$CH1858</f>
        <v>72.794920627964657</v>
      </c>
      <c r="F1858" s="20">
        <f ca="1">[1]CalcBCI!CG1858</f>
        <v>0.98831643240299094</v>
      </c>
      <c r="G1858" s="10">
        <f ca="1">[1]CalcBCI!CI1858</f>
        <v>70.791081007477374</v>
      </c>
      <c r="H1858" s="10">
        <f ca="1">[1]CalcBCIg!L1846</f>
        <v>0.98026579618453891</v>
      </c>
      <c r="I1858" s="10">
        <f ca="1">[1]CalcBCIg!J1846</f>
        <v>-5.0197342038154611</v>
      </c>
      <c r="J1858" s="10"/>
      <c r="K1858" s="10">
        <f t="shared" si="431"/>
        <v>-6</v>
      </c>
      <c r="L1858" s="10">
        <f t="shared" si="431"/>
        <v>26</v>
      </c>
      <c r="M1858" s="10">
        <f t="shared" si="432"/>
        <v>96</v>
      </c>
      <c r="N1858" s="10">
        <f t="shared" si="433"/>
        <v>0</v>
      </c>
      <c r="O1858" s="10">
        <f t="shared" ca="1" si="425"/>
        <v>86.397460313982322</v>
      </c>
      <c r="P1858" s="10">
        <f t="shared" si="426"/>
        <v>62.5</v>
      </c>
      <c r="Q1858" s="10">
        <f t="shared" ca="1" si="427"/>
        <v>100</v>
      </c>
      <c r="R1858" s="10">
        <f t="shared" ca="1" si="428"/>
        <v>19.003870844841003</v>
      </c>
      <c r="S1858" s="36">
        <f>[1]CalcBCI!$BZ1858</f>
        <v>-1000</v>
      </c>
      <c r="T1858" s="36">
        <f t="shared" si="429"/>
        <v>-1000</v>
      </c>
      <c r="V1858" s="11"/>
      <c r="W1858" s="11"/>
      <c r="X1858" s="11"/>
      <c r="Y1858" s="11"/>
      <c r="Z1858" s="11"/>
      <c r="AA1858" s="11"/>
      <c r="AB1858" s="11">
        <f t="shared" ca="1" si="435"/>
        <v>146.78774692172709</v>
      </c>
      <c r="AC1858" s="11"/>
      <c r="AE1858" s="11"/>
      <c r="AF1858" s="11"/>
      <c r="AG1858" s="11"/>
      <c r="AH1858" s="11"/>
      <c r="AI1858" s="11"/>
      <c r="AJ1858" s="11"/>
      <c r="AK1858" s="11">
        <f t="shared" ca="1" si="436"/>
        <v>73.579677017793259</v>
      </c>
      <c r="AL1858" s="11"/>
      <c r="AN1858" s="10"/>
      <c r="AO1858" s="10"/>
      <c r="AP1858" s="10"/>
      <c r="AQ1858" s="10"/>
      <c r="AR1858" s="10"/>
      <c r="AT1858" s="11"/>
      <c r="AU1858" s="11"/>
      <c r="AV1858" s="11"/>
      <c r="AW1858" s="11"/>
      <c r="AX1858" s="11"/>
      <c r="AY1858" s="11"/>
      <c r="AZ1858" s="11">
        <f t="shared" ca="1" si="437"/>
        <v>147.27791786559874</v>
      </c>
      <c r="BA1858" s="11"/>
      <c r="BC1858" s="11"/>
      <c r="BD1858" s="11"/>
      <c r="BE1858" s="11"/>
      <c r="BF1858" s="11"/>
      <c r="BG1858" s="11"/>
      <c r="BH1858" s="11"/>
      <c r="BI1858" s="11">
        <f t="shared" ca="1" si="434"/>
        <v>74.046740512617603</v>
      </c>
      <c r="BJ1858" s="11"/>
      <c r="BL1858" s="10">
        <f ca="1">[1]CalcBCI!AM1858</f>
        <v>3.0331526389530783</v>
      </c>
      <c r="BM1858" s="49">
        <f t="shared" ca="1" si="430"/>
        <v>67.630380147989314</v>
      </c>
      <c r="BN1858" s="75">
        <f ca="1">([1]CalcBCI!U1858-$BN$8)/$BN$9+$BN$7</f>
        <v>13.966300000000004</v>
      </c>
      <c r="BO1858" s="10"/>
      <c r="BP1858">
        <f t="shared" ca="1" si="424"/>
        <v>66.787746921727091</v>
      </c>
      <c r="BQ1858" s="10"/>
      <c r="BR1858" s="10"/>
      <c r="BS1858" s="10"/>
      <c r="BU1858" s="10"/>
      <c r="BV1858" s="10"/>
      <c r="BW1858" s="10"/>
      <c r="BX1858" s="10"/>
      <c r="BY1858" s="10"/>
      <c r="BZ1858" s="10"/>
      <c r="CA1858" s="10"/>
      <c r="CB1858" s="10"/>
    </row>
    <row r="1859" spans="1:80" outlineLevel="2" x14ac:dyDescent="0.25">
      <c r="A1859" s="1">
        <f>[1]CalcBCI!BY1859</f>
        <v>37385</v>
      </c>
      <c r="B1859" s="10">
        <f ca="1">[1]CalcBCI!CA1859</f>
        <v>146.33961599999682</v>
      </c>
      <c r="C1859" s="10">
        <f ca="1">[1]CalcBCI!CB1859</f>
        <v>146.80876693279777</v>
      </c>
      <c r="D1859" s="20">
        <f ca="1">[1]CalcBCI!CF1859</f>
        <v>0.98080405324161291</v>
      </c>
      <c r="E1859" s="53">
        <f ca="1">[1]CalcBCI!$CH1859</f>
        <v>67.74874536561309</v>
      </c>
      <c r="F1859" s="20">
        <f ca="1">[1]CalcBCI!CG1859</f>
        <v>0.98516816969746079</v>
      </c>
      <c r="G1859" s="10">
        <f ca="1">[1]CalcBCI!CI1859</f>
        <v>62.920424243652015</v>
      </c>
      <c r="H1859" s="10">
        <f ca="1">[1]CalcBCIg!L1847</f>
        <v>0.7549518942832929</v>
      </c>
      <c r="I1859" s="10">
        <f ca="1">[1]CalcBCIg!J1847</f>
        <v>-5.2450481057167071</v>
      </c>
      <c r="J1859" s="10"/>
      <c r="K1859" s="10">
        <f t="shared" si="431"/>
        <v>-6</v>
      </c>
      <c r="L1859" s="10">
        <f t="shared" si="431"/>
        <v>26</v>
      </c>
      <c r="M1859" s="10">
        <f t="shared" si="432"/>
        <v>96</v>
      </c>
      <c r="N1859" s="10">
        <f t="shared" si="433"/>
        <v>0</v>
      </c>
      <c r="O1859" s="10">
        <f t="shared" ca="1" si="425"/>
        <v>83.874372682806552</v>
      </c>
      <c r="P1859" s="10">
        <f t="shared" si="426"/>
        <v>62.5</v>
      </c>
      <c r="Q1859" s="10">
        <f t="shared" ca="1" si="427"/>
        <v>100</v>
      </c>
      <c r="R1859" s="10">
        <f t="shared" ca="1" si="428"/>
        <v>19.003870844841003</v>
      </c>
      <c r="S1859" s="36">
        <f>[1]CalcBCI!$BZ1859</f>
        <v>-1000</v>
      </c>
      <c r="T1859" s="36">
        <f t="shared" si="429"/>
        <v>-1000</v>
      </c>
      <c r="V1859" s="11"/>
      <c r="W1859" s="11"/>
      <c r="X1859" s="11"/>
      <c r="Y1859" s="11"/>
      <c r="Z1859" s="11"/>
      <c r="AA1859" s="11"/>
      <c r="AB1859" s="11">
        <f t="shared" ca="1" si="435"/>
        <v>146.33961599999682</v>
      </c>
      <c r="AC1859" s="11"/>
      <c r="AE1859" s="11"/>
      <c r="AF1859" s="11"/>
      <c r="AG1859" s="11"/>
      <c r="AH1859" s="11"/>
      <c r="AI1859" s="11"/>
      <c r="AJ1859" s="11"/>
      <c r="AK1859" s="11">
        <f t="shared" ca="1" si="436"/>
        <v>73.355044313946522</v>
      </c>
      <c r="AL1859" s="11"/>
      <c r="AN1859" s="10"/>
      <c r="AO1859" s="10"/>
      <c r="AP1859" s="10"/>
      <c r="AQ1859" s="10"/>
      <c r="AR1859" s="10"/>
      <c r="AT1859" s="11"/>
      <c r="AU1859" s="11"/>
      <c r="AV1859" s="11"/>
      <c r="AW1859" s="11"/>
      <c r="AX1859" s="11"/>
      <c r="AY1859" s="11"/>
      <c r="AZ1859" s="11">
        <f t="shared" ca="1" si="437"/>
        <v>146.80876693279777</v>
      </c>
      <c r="BA1859" s="11"/>
      <c r="BC1859" s="11"/>
      <c r="BD1859" s="11"/>
      <c r="BE1859" s="11"/>
      <c r="BF1859" s="11"/>
      <c r="BG1859" s="11"/>
      <c r="BH1859" s="11"/>
      <c r="BI1859" s="11">
        <f t="shared" ca="1" si="434"/>
        <v>73.810866065953661</v>
      </c>
      <c r="BJ1859" s="11"/>
      <c r="BL1859" s="10">
        <f ca="1">[1]CalcBCI!AM1859</f>
        <v>3.0293025935589983</v>
      </c>
      <c r="BM1859" s="49">
        <f t="shared" ca="1" si="430"/>
        <v>67.449203391147591</v>
      </c>
      <c r="BN1859" s="75">
        <f ca="1">([1]CalcBCI!U1859-$BN$8)/$BN$9+$BN$7</f>
        <v>13.489999999999995</v>
      </c>
      <c r="BO1859" s="10"/>
      <c r="BP1859">
        <f t="shared" ca="1" si="424"/>
        <v>66.339615999996823</v>
      </c>
      <c r="BQ1859" s="10"/>
      <c r="BR1859" s="10"/>
      <c r="BS1859" s="10"/>
      <c r="BU1859" s="10"/>
      <c r="BV1859" s="10"/>
      <c r="BW1859" s="10"/>
      <c r="BX1859" s="10"/>
      <c r="BY1859" s="10"/>
      <c r="BZ1859" s="10"/>
      <c r="CA1859" s="10"/>
      <c r="CB1859" s="10"/>
    </row>
    <row r="1860" spans="1:80" outlineLevel="2" x14ac:dyDescent="0.25">
      <c r="A1860" s="1">
        <f>[1]CalcBCI!BY1860</f>
        <v>37392</v>
      </c>
      <c r="B1860" s="10">
        <f ca="1">[1]CalcBCI!CA1860</f>
        <v>146.36134876661231</v>
      </c>
      <c r="C1860" s="10">
        <f ca="1">[1]CalcBCI!CB1860</f>
        <v>146.58505784970504</v>
      </c>
      <c r="D1860" s="20">
        <f ca="1">[1]CalcBCI!CF1860</f>
        <v>0.9809497115818987</v>
      </c>
      <c r="E1860" s="53">
        <f ca="1">[1]CalcBCI!$CH1860</f>
        <v>67.993467039480336</v>
      </c>
      <c r="F1860" s="20">
        <f ca="1">[1]CalcBCI!CG1860</f>
        <v>0.98366695779752</v>
      </c>
      <c r="G1860" s="10">
        <f ca="1">[1]CalcBCI!CI1860</f>
        <v>59.167394493800046</v>
      </c>
      <c r="H1860" s="10">
        <f ca="1">[1]CalcBCIg!L1848</f>
        <v>0.68858987092971802</v>
      </c>
      <c r="I1860" s="10">
        <f ca="1">[1]CalcBCIg!J1848</f>
        <v>-5.311410129070282</v>
      </c>
      <c r="J1860" s="10"/>
      <c r="K1860" s="10">
        <f t="shared" si="431"/>
        <v>-6</v>
      </c>
      <c r="L1860" s="10">
        <f t="shared" si="431"/>
        <v>26</v>
      </c>
      <c r="M1860" s="10">
        <f t="shared" si="432"/>
        <v>96</v>
      </c>
      <c r="N1860" s="10">
        <f t="shared" si="433"/>
        <v>0</v>
      </c>
      <c r="O1860" s="10">
        <f t="shared" ca="1" si="425"/>
        <v>83.996733519740161</v>
      </c>
      <c r="P1860" s="10">
        <f t="shared" si="426"/>
        <v>62.5</v>
      </c>
      <c r="Q1860" s="10">
        <f t="shared" ca="1" si="427"/>
        <v>100</v>
      </c>
      <c r="R1860" s="10">
        <f t="shared" ca="1" si="428"/>
        <v>19.003870844841003</v>
      </c>
      <c r="S1860" s="36">
        <f>[1]CalcBCI!$BZ1860</f>
        <v>-1000</v>
      </c>
      <c r="T1860" s="36">
        <f t="shared" si="429"/>
        <v>-1000</v>
      </c>
      <c r="V1860" s="11"/>
      <c r="W1860" s="11"/>
      <c r="X1860" s="11"/>
      <c r="Y1860" s="11"/>
      <c r="Z1860" s="11"/>
      <c r="AA1860" s="11"/>
      <c r="AB1860" s="11">
        <f t="shared" ca="1" si="435"/>
        <v>146.36134876661231</v>
      </c>
      <c r="AC1860" s="11"/>
      <c r="AE1860" s="11"/>
      <c r="AF1860" s="11"/>
      <c r="AG1860" s="11"/>
      <c r="AH1860" s="11"/>
      <c r="AI1860" s="11"/>
      <c r="AJ1860" s="11"/>
      <c r="AK1860" s="11">
        <f t="shared" ca="1" si="436"/>
        <v>73.365938206535006</v>
      </c>
      <c r="AL1860" s="11"/>
      <c r="AN1860" s="10"/>
      <c r="AO1860" s="10"/>
      <c r="AP1860" s="10"/>
      <c r="AQ1860" s="10"/>
      <c r="AR1860" s="10"/>
      <c r="AT1860" s="11"/>
      <c r="AU1860" s="11"/>
      <c r="AV1860" s="11"/>
      <c r="AW1860" s="11"/>
      <c r="AX1860" s="11"/>
      <c r="AY1860" s="11"/>
      <c r="AZ1860" s="11">
        <f t="shared" ca="1" si="437"/>
        <v>146.58505784970504</v>
      </c>
      <c r="BA1860" s="11"/>
      <c r="BC1860" s="11"/>
      <c r="BD1860" s="11"/>
      <c r="BE1860" s="11"/>
      <c r="BF1860" s="11"/>
      <c r="BG1860" s="11"/>
      <c r="BH1860" s="11"/>
      <c r="BI1860" s="11">
        <f t="shared" ca="1" si="434"/>
        <v>73.698392121005583</v>
      </c>
      <c r="BJ1860" s="11"/>
      <c r="BL1860" s="10">
        <f ca="1">[1]CalcBCI!AM1860</f>
        <v>3.032692077106856</v>
      </c>
      <c r="BM1860" s="49">
        <f t="shared" ca="1" si="430"/>
        <v>67.608706870642521</v>
      </c>
      <c r="BN1860" s="75">
        <f ca="1">([1]CalcBCI!U1860-$BN$8)/$BN$9+$BN$7</f>
        <v>13.909100000000002</v>
      </c>
      <c r="BO1860" s="10"/>
      <c r="BP1860">
        <f t="shared" ca="1" si="424"/>
        <v>66.361348766612309</v>
      </c>
      <c r="BQ1860" s="10"/>
      <c r="BR1860" s="10"/>
      <c r="BS1860" s="10"/>
      <c r="BU1860" s="10"/>
      <c r="BV1860" s="10"/>
      <c r="BW1860" s="10"/>
      <c r="BX1860" s="10"/>
      <c r="BY1860" s="10"/>
      <c r="BZ1860" s="10"/>
      <c r="CA1860" s="10"/>
      <c r="CB1860" s="10"/>
    </row>
    <row r="1861" spans="1:80" outlineLevel="2" x14ac:dyDescent="0.25">
      <c r="A1861" s="1">
        <f>[1]CalcBCI!BY1861</f>
        <v>37399</v>
      </c>
      <c r="B1861" s="10">
        <f ca="1">[1]CalcBCI!CA1861</f>
        <v>146.55458762503866</v>
      </c>
      <c r="C1861" s="10">
        <f ca="1">[1]CalcBCI!CB1861</f>
        <v>146.56982273737185</v>
      </c>
      <c r="D1861" s="20">
        <f ca="1">[1]CalcBCI!CF1861</f>
        <v>0.98224484587819449</v>
      </c>
      <c r="E1861" s="53">
        <f ca="1">[1]CalcBCI!$CH1861</f>
        <v>70.169431919009583</v>
      </c>
      <c r="F1861" s="20">
        <f ca="1">[1]CalcBCI!CG1861</f>
        <v>0.98356472175231635</v>
      </c>
      <c r="G1861" s="10">
        <f ca="1">[1]CalcBCI!CI1861</f>
        <v>58.911804380790912</v>
      </c>
      <c r="H1861" s="10">
        <f ca="1">[1]CalcBCIg!L1849</f>
        <v>0.70615476369857699</v>
      </c>
      <c r="I1861" s="10">
        <f ca="1">[1]CalcBCIg!J1849</f>
        <v>-5.293845236301423</v>
      </c>
      <c r="J1861" s="10"/>
      <c r="K1861" s="10">
        <f t="shared" si="431"/>
        <v>-6</v>
      </c>
      <c r="L1861" s="10">
        <f t="shared" si="431"/>
        <v>26</v>
      </c>
      <c r="M1861" s="10">
        <f t="shared" si="432"/>
        <v>96</v>
      </c>
      <c r="N1861" s="10">
        <f t="shared" si="433"/>
        <v>0</v>
      </c>
      <c r="O1861" s="10">
        <f t="shared" ca="1" si="425"/>
        <v>85.084715959504791</v>
      </c>
      <c r="P1861" s="10">
        <f t="shared" si="426"/>
        <v>62.5</v>
      </c>
      <c r="Q1861" s="10">
        <f t="shared" ca="1" si="427"/>
        <v>100</v>
      </c>
      <c r="R1861" s="10">
        <f t="shared" ca="1" si="428"/>
        <v>19.003870844841003</v>
      </c>
      <c r="S1861" s="36">
        <f>[1]CalcBCI!$BZ1861</f>
        <v>-1000</v>
      </c>
      <c r="T1861" s="36">
        <f t="shared" si="429"/>
        <v>-1000</v>
      </c>
      <c r="V1861" s="11"/>
      <c r="W1861" s="11"/>
      <c r="X1861" s="11"/>
      <c r="Y1861" s="11"/>
      <c r="Z1861" s="11"/>
      <c r="AA1861" s="11"/>
      <c r="AB1861" s="11">
        <f t="shared" ca="1" si="435"/>
        <v>146.55458762503866</v>
      </c>
      <c r="AC1861" s="11"/>
      <c r="AE1861" s="11"/>
      <c r="AF1861" s="11"/>
      <c r="AG1861" s="11"/>
      <c r="AH1861" s="11"/>
      <c r="AI1861" s="11"/>
      <c r="AJ1861" s="11"/>
      <c r="AK1861" s="11">
        <f t="shared" ca="1" si="436"/>
        <v>73.46280223700397</v>
      </c>
      <c r="AL1861" s="11"/>
      <c r="AN1861" s="10"/>
      <c r="AO1861" s="10"/>
      <c r="AP1861" s="10"/>
      <c r="AQ1861" s="10"/>
      <c r="AR1861" s="10"/>
      <c r="AT1861" s="11"/>
      <c r="AU1861" s="11"/>
      <c r="AV1861" s="11"/>
      <c r="AW1861" s="11"/>
      <c r="AX1861" s="11"/>
      <c r="AY1861" s="11"/>
      <c r="AZ1861" s="11">
        <f t="shared" ca="1" si="437"/>
        <v>146.56982273737185</v>
      </c>
      <c r="BA1861" s="11"/>
      <c r="BC1861" s="11"/>
      <c r="BD1861" s="11"/>
      <c r="BE1861" s="11"/>
      <c r="BF1861" s="11"/>
      <c r="BG1861" s="11"/>
      <c r="BH1861" s="11"/>
      <c r="BI1861" s="11">
        <f t="shared" ca="1" si="434"/>
        <v>73.690732382017103</v>
      </c>
      <c r="BJ1861" s="11"/>
      <c r="BL1861" s="10">
        <f ca="1">[1]CalcBCI!AM1861</f>
        <v>3.0384293960407516</v>
      </c>
      <c r="BM1861" s="49">
        <f t="shared" ca="1" si="430"/>
        <v>67.87869559311531</v>
      </c>
      <c r="BN1861" s="75">
        <f ca="1">([1]CalcBCI!U1861-$BN$8)/$BN$9+$BN$7</f>
        <v>14.625999999999998</v>
      </c>
      <c r="BO1861" s="10"/>
      <c r="BP1861">
        <f t="shared" ca="1" si="424"/>
        <v>66.554587625038664</v>
      </c>
      <c r="BQ1861" s="10"/>
      <c r="BR1861" s="10"/>
      <c r="BS1861" s="10"/>
      <c r="BU1861" s="10"/>
      <c r="BV1861" s="10"/>
      <c r="BW1861" s="10"/>
      <c r="BX1861" s="10"/>
      <c r="BY1861" s="10"/>
      <c r="BZ1861" s="10"/>
      <c r="CA1861" s="10"/>
      <c r="CB1861" s="10"/>
    </row>
    <row r="1862" spans="1:80" outlineLevel="2" x14ac:dyDescent="0.25">
      <c r="A1862" s="1">
        <f>[1]CalcBCI!BY1862</f>
        <v>37406</v>
      </c>
      <c r="B1862" s="10">
        <f ca="1">[1]CalcBCI!CA1862</f>
        <v>146.95152088253838</v>
      </c>
      <c r="C1862" s="10">
        <f ca="1">[1]CalcBCI!CB1862</f>
        <v>146.76067180995511</v>
      </c>
      <c r="D1862" s="20">
        <f ca="1">[1]CalcBCI!CF1862</f>
        <v>0.98490519007249744</v>
      </c>
      <c r="E1862" s="53">
        <f ca="1">[1]CalcBCI!$CH1862</f>
        <v>74.639096223954041</v>
      </c>
      <c r="F1862" s="20">
        <f ca="1">[1]CalcBCI!CG1862</f>
        <v>0.98484542477471404</v>
      </c>
      <c r="G1862" s="10">
        <f ca="1">[1]CalcBCI!CI1862</f>
        <v>62.113561936785132</v>
      </c>
      <c r="H1862" s="10">
        <f ca="1">[1]CalcBCIg!L1850</f>
        <v>1.0866416096687317</v>
      </c>
      <c r="I1862" s="10">
        <f ca="1">[1]CalcBCIg!J1850</f>
        <v>-4.9133583903312683</v>
      </c>
      <c r="J1862" s="10"/>
      <c r="K1862" s="10">
        <f t="shared" si="431"/>
        <v>-6</v>
      </c>
      <c r="L1862" s="10">
        <f t="shared" si="431"/>
        <v>26</v>
      </c>
      <c r="M1862" s="10">
        <f t="shared" si="432"/>
        <v>96</v>
      </c>
      <c r="N1862" s="10">
        <f t="shared" si="433"/>
        <v>0</v>
      </c>
      <c r="O1862" s="10">
        <f t="shared" ca="1" si="425"/>
        <v>87.319548111977014</v>
      </c>
      <c r="P1862" s="10">
        <f t="shared" si="426"/>
        <v>62.5</v>
      </c>
      <c r="Q1862" s="10">
        <f t="shared" ca="1" si="427"/>
        <v>100</v>
      </c>
      <c r="R1862" s="10">
        <f t="shared" ca="1" si="428"/>
        <v>19.003870844841003</v>
      </c>
      <c r="S1862" s="36">
        <f>[1]CalcBCI!$BZ1862</f>
        <v>-1000</v>
      </c>
      <c r="T1862" s="36">
        <f t="shared" si="429"/>
        <v>-1000</v>
      </c>
      <c r="V1862" s="11"/>
      <c r="W1862" s="11"/>
      <c r="X1862" s="11"/>
      <c r="Y1862" s="11"/>
      <c r="Z1862" s="11"/>
      <c r="AA1862" s="11"/>
      <c r="AB1862" s="11">
        <f t="shared" ca="1" si="435"/>
        <v>146.95152088253838</v>
      </c>
      <c r="AC1862" s="11"/>
      <c r="AE1862" s="11"/>
      <c r="AF1862" s="11"/>
      <c r="AG1862" s="11"/>
      <c r="AH1862" s="11"/>
      <c r="AI1862" s="11"/>
      <c r="AJ1862" s="11"/>
      <c r="AK1862" s="11">
        <f t="shared" ca="1" si="436"/>
        <v>73.661771302862192</v>
      </c>
      <c r="AL1862" s="11"/>
      <c r="AN1862" s="10"/>
      <c r="AO1862" s="10"/>
      <c r="AP1862" s="10"/>
      <c r="AQ1862" s="10"/>
      <c r="AR1862" s="10"/>
      <c r="AT1862" s="11"/>
      <c r="AU1862" s="11"/>
      <c r="AV1862" s="11"/>
      <c r="AW1862" s="11"/>
      <c r="AX1862" s="11"/>
      <c r="AY1862" s="11"/>
      <c r="AZ1862" s="11">
        <f t="shared" ca="1" si="437"/>
        <v>146.76067180995511</v>
      </c>
      <c r="BA1862" s="11"/>
      <c r="BC1862" s="11"/>
      <c r="BD1862" s="11"/>
      <c r="BE1862" s="11"/>
      <c r="BF1862" s="11"/>
      <c r="BG1862" s="11"/>
      <c r="BH1862" s="11"/>
      <c r="BI1862" s="11">
        <f t="shared" ca="1" si="434"/>
        <v>73.786685339252301</v>
      </c>
      <c r="BJ1862" s="11"/>
      <c r="BL1862" s="10">
        <f ca="1">[1]CalcBCI!AM1862</f>
        <v>3.0339807427482945</v>
      </c>
      <c r="BM1862" s="49">
        <f t="shared" ca="1" si="430"/>
        <v>67.669349340450339</v>
      </c>
      <c r="BN1862" s="75">
        <f ca="1">([1]CalcBCI!U1862-$BN$8)/$BN$9+$BN$7</f>
        <v>14.069299999999998</v>
      </c>
      <c r="BO1862" s="10"/>
      <c r="BP1862">
        <f t="shared" ca="1" si="424"/>
        <v>66.951520882538375</v>
      </c>
      <c r="BQ1862" s="10"/>
      <c r="BR1862" s="10"/>
      <c r="BS1862" s="10"/>
      <c r="BU1862" s="10"/>
      <c r="BV1862" s="10"/>
      <c r="BW1862" s="10"/>
      <c r="BX1862" s="10"/>
      <c r="BY1862" s="10"/>
      <c r="BZ1862" s="10"/>
      <c r="CA1862" s="10"/>
      <c r="CB1862" s="10"/>
    </row>
    <row r="1863" spans="1:80" outlineLevel="2" x14ac:dyDescent="0.25">
      <c r="A1863" s="1">
        <f>[1]CalcBCI!BY1863</f>
        <v>37413</v>
      </c>
      <c r="B1863" s="10">
        <f ca="1">[1]CalcBCI!CA1863</f>
        <v>146.62009240192492</v>
      </c>
      <c r="C1863" s="10">
        <f ca="1">[1]CalcBCI!CB1863</f>
        <v>146.69038210594002</v>
      </c>
      <c r="D1863" s="20">
        <f ca="1">[1]CalcBCI!CF1863</f>
        <v>0.98268387498345555</v>
      </c>
      <c r="E1863" s="53">
        <f ca="1">[1]CalcBCI!$CH1863</f>
        <v>70.907048023278833</v>
      </c>
      <c r="F1863" s="20">
        <f ca="1">[1]CalcBCI!CG1863</f>
        <v>0.98437374191476046</v>
      </c>
      <c r="G1863" s="10">
        <f ca="1">[1]CalcBCI!CI1863</f>
        <v>60.934354786901181</v>
      </c>
      <c r="H1863" s="10">
        <f ca="1">[1]CalcBCIg!L1851</f>
        <v>1.4966792464256269</v>
      </c>
      <c r="I1863" s="10">
        <f ca="1">[1]CalcBCIg!J1851</f>
        <v>-4.5033207535743731</v>
      </c>
      <c r="J1863" s="10"/>
      <c r="K1863" s="10">
        <f t="shared" si="431"/>
        <v>-6</v>
      </c>
      <c r="L1863" s="10">
        <f t="shared" si="431"/>
        <v>26</v>
      </c>
      <c r="M1863" s="10">
        <f t="shared" si="432"/>
        <v>96</v>
      </c>
      <c r="N1863" s="10">
        <f t="shared" si="433"/>
        <v>0</v>
      </c>
      <c r="O1863" s="10">
        <f t="shared" ca="1" si="425"/>
        <v>85.453524011639416</v>
      </c>
      <c r="P1863" s="10">
        <f t="shared" si="426"/>
        <v>62.5</v>
      </c>
      <c r="Q1863" s="10">
        <f t="shared" ca="1" si="427"/>
        <v>100</v>
      </c>
      <c r="R1863" s="10">
        <f t="shared" ca="1" si="428"/>
        <v>19.003870844841003</v>
      </c>
      <c r="S1863" s="36">
        <f>[1]CalcBCI!$BZ1863</f>
        <v>-1000</v>
      </c>
      <c r="T1863" s="36">
        <f t="shared" si="429"/>
        <v>-1000</v>
      </c>
      <c r="V1863" s="11"/>
      <c r="W1863" s="11"/>
      <c r="X1863" s="11"/>
      <c r="Y1863" s="11"/>
      <c r="Z1863" s="11"/>
      <c r="AA1863" s="11"/>
      <c r="AB1863" s="11">
        <f t="shared" ca="1" si="435"/>
        <v>146.62009240192492</v>
      </c>
      <c r="AC1863" s="11"/>
      <c r="AE1863" s="11"/>
      <c r="AF1863" s="11"/>
      <c r="AG1863" s="11"/>
      <c r="AH1863" s="11"/>
      <c r="AI1863" s="11"/>
      <c r="AJ1863" s="11"/>
      <c r="AK1863" s="11">
        <f t="shared" ca="1" si="436"/>
        <v>73.495637541227183</v>
      </c>
      <c r="AL1863" s="11"/>
      <c r="AN1863" s="10"/>
      <c r="AO1863" s="10"/>
      <c r="AP1863" s="10"/>
      <c r="AQ1863" s="10"/>
      <c r="AR1863" s="10"/>
      <c r="AT1863" s="11"/>
      <c r="AU1863" s="11"/>
      <c r="AV1863" s="11"/>
      <c r="AW1863" s="11"/>
      <c r="AX1863" s="11"/>
      <c r="AY1863" s="11"/>
      <c r="AZ1863" s="11">
        <f t="shared" ca="1" si="437"/>
        <v>146.69038210594002</v>
      </c>
      <c r="BA1863" s="11"/>
      <c r="BC1863" s="11"/>
      <c r="BD1863" s="11"/>
      <c r="BE1863" s="11"/>
      <c r="BF1863" s="11"/>
      <c r="BG1863" s="11"/>
      <c r="BH1863" s="11"/>
      <c r="BI1863" s="11">
        <f t="shared" ca="1" si="434"/>
        <v>73.751345869837309</v>
      </c>
      <c r="BJ1863" s="11"/>
      <c r="BL1863" s="10">
        <f ca="1">[1]CalcBCI!AM1863</f>
        <v>3.0222691419327434</v>
      </c>
      <c r="BM1863" s="49">
        <f t="shared" ca="1" si="430"/>
        <v>67.118220811823335</v>
      </c>
      <c r="BN1863" s="75">
        <f ca="1">([1]CalcBCI!U1863-$BN$8)/$BN$9+$BN$7</f>
        <v>12.630700000000004</v>
      </c>
      <c r="BO1863" s="10"/>
      <c r="BP1863">
        <f t="shared" ca="1" si="424"/>
        <v>66.620092401924921</v>
      </c>
      <c r="BQ1863" s="10"/>
      <c r="BR1863" s="10"/>
      <c r="BS1863" s="10"/>
      <c r="BU1863" s="10"/>
      <c r="BV1863" s="10"/>
      <c r="BW1863" s="10"/>
      <c r="BX1863" s="10"/>
      <c r="BY1863" s="10"/>
      <c r="BZ1863" s="10"/>
      <c r="CA1863" s="10"/>
      <c r="CB1863" s="10"/>
    </row>
    <row r="1864" spans="1:80" outlineLevel="2" x14ac:dyDescent="0.25">
      <c r="A1864" s="1">
        <f>[1]CalcBCI!BY1864</f>
        <v>37420</v>
      </c>
      <c r="B1864" s="10">
        <f ca="1">[1]CalcBCI!CA1864</f>
        <v>146.32898393921403</v>
      </c>
      <c r="C1864" s="10">
        <f ca="1">[1]CalcBCI!CB1864</f>
        <v>146.50968302257701</v>
      </c>
      <c r="D1864" s="20">
        <f ca="1">[1]CalcBCI!CF1864</f>
        <v>0.98073279455859108</v>
      </c>
      <c r="E1864" s="53">
        <f ca="1">[1]CalcBCI!$CH1864</f>
        <v>67.629023115912446</v>
      </c>
      <c r="F1864" s="20">
        <f ca="1">[1]CalcBCI!CG1864</f>
        <v>0.98316115094392131</v>
      </c>
      <c r="G1864" s="10">
        <f ca="1">[1]CalcBCI!CI1864</f>
        <v>57.90287735980332</v>
      </c>
      <c r="H1864" s="10">
        <f ca="1">[1]CalcBCIg!L1852</f>
        <v>1.7929131388664246</v>
      </c>
      <c r="I1864" s="10">
        <f ca="1">[1]CalcBCIg!J1852</f>
        <v>-4.2070868611335754</v>
      </c>
      <c r="J1864" s="10"/>
      <c r="K1864" s="10">
        <f t="shared" si="431"/>
        <v>-6</v>
      </c>
      <c r="L1864" s="10">
        <f t="shared" si="431"/>
        <v>26</v>
      </c>
      <c r="M1864" s="10">
        <f t="shared" si="432"/>
        <v>96</v>
      </c>
      <c r="N1864" s="10">
        <f t="shared" si="433"/>
        <v>0</v>
      </c>
      <c r="O1864" s="10">
        <f t="shared" ca="1" si="425"/>
        <v>83.814511557956223</v>
      </c>
      <c r="P1864" s="10">
        <f t="shared" si="426"/>
        <v>62.5</v>
      </c>
      <c r="Q1864" s="10">
        <f t="shared" ca="1" si="427"/>
        <v>100</v>
      </c>
      <c r="R1864" s="10">
        <f t="shared" ca="1" si="428"/>
        <v>19.003870844841003</v>
      </c>
      <c r="S1864" s="36">
        <f>[1]CalcBCI!$BZ1864</f>
        <v>-1000</v>
      </c>
      <c r="T1864" s="36">
        <f t="shared" si="429"/>
        <v>-1000</v>
      </c>
      <c r="V1864" s="11"/>
      <c r="W1864" s="11"/>
      <c r="X1864" s="11"/>
      <c r="Y1864" s="11"/>
      <c r="Z1864" s="11"/>
      <c r="AA1864" s="11"/>
      <c r="AB1864" s="11">
        <f t="shared" ca="1" si="435"/>
        <v>146.32898393921403</v>
      </c>
      <c r="AC1864" s="11"/>
      <c r="AE1864" s="11"/>
      <c r="AF1864" s="11"/>
      <c r="AG1864" s="11"/>
      <c r="AH1864" s="11"/>
      <c r="AI1864" s="11"/>
      <c r="AJ1864" s="11"/>
      <c r="AK1864" s="11">
        <f t="shared" ca="1" si="436"/>
        <v>73.349714825519612</v>
      </c>
      <c r="AL1864" s="11"/>
      <c r="AN1864" s="10"/>
      <c r="AO1864" s="10"/>
      <c r="AP1864" s="10"/>
      <c r="AQ1864" s="10"/>
      <c r="AR1864" s="10"/>
      <c r="AT1864" s="11"/>
      <c r="AU1864" s="11"/>
      <c r="AV1864" s="11"/>
      <c r="AW1864" s="11"/>
      <c r="AX1864" s="11"/>
      <c r="AY1864" s="11"/>
      <c r="AZ1864" s="11">
        <f t="shared" ca="1" si="437"/>
        <v>146.50968302257701</v>
      </c>
      <c r="BA1864" s="11"/>
      <c r="BC1864" s="11"/>
      <c r="BD1864" s="11"/>
      <c r="BE1864" s="11"/>
      <c r="BF1864" s="11"/>
      <c r="BG1864" s="11"/>
      <c r="BH1864" s="11"/>
      <c r="BI1864" s="11">
        <f t="shared" ca="1" si="434"/>
        <v>73.660496010397694</v>
      </c>
      <c r="BJ1864" s="11"/>
      <c r="BL1864" s="10">
        <f ca="1">[1]CalcBCI!AM1864</f>
        <v>3.010408516690847</v>
      </c>
      <c r="BM1864" s="49">
        <f t="shared" ca="1" si="430"/>
        <v>66.56007944062128</v>
      </c>
      <c r="BN1864" s="75">
        <f ca="1">([1]CalcBCI!U1864-$BN$8)/$BN$9+$BN$7</f>
        <v>11.212800000000005</v>
      </c>
      <c r="BO1864" s="10"/>
      <c r="BP1864">
        <f t="shared" ca="1" si="424"/>
        <v>66.328983939214027</v>
      </c>
      <c r="BQ1864" s="10"/>
      <c r="BR1864" s="10"/>
      <c r="BS1864" s="10"/>
      <c r="BU1864" s="10"/>
      <c r="BV1864" s="10"/>
      <c r="BW1864" s="10"/>
      <c r="BX1864" s="10"/>
      <c r="BY1864" s="10"/>
      <c r="BZ1864" s="10"/>
      <c r="CA1864" s="10"/>
      <c r="CB1864" s="10"/>
    </row>
    <row r="1865" spans="1:80" outlineLevel="2" x14ac:dyDescent="0.25">
      <c r="A1865" s="1">
        <f>[1]CalcBCI!BY1865</f>
        <v>37427</v>
      </c>
      <c r="B1865" s="10">
        <f ca="1">[1]CalcBCI!CA1865</f>
        <v>146.36722104165335</v>
      </c>
      <c r="C1865" s="10">
        <f ca="1">[1]CalcBCI!CB1865</f>
        <v>146.43845203211518</v>
      </c>
      <c r="D1865" s="20">
        <f ca="1">[1]CalcBCI!CF1865</f>
        <v>0.98098906901168725</v>
      </c>
      <c r="E1865" s="53">
        <f ca="1">[1]CalcBCI!$CH1865</f>
        <v>68.059591753506808</v>
      </c>
      <c r="F1865" s="20">
        <f ca="1">[1]CalcBCI!CG1865</f>
        <v>0.98268315153036345</v>
      </c>
      <c r="G1865" s="10">
        <f ca="1">[1]CalcBCI!CI1865</f>
        <v>56.707878825908672</v>
      </c>
      <c r="H1865" s="10">
        <f ca="1">[1]CalcBCIg!L1853</f>
        <v>2.0244688391685477</v>
      </c>
      <c r="I1865" s="10">
        <f ca="1">[1]CalcBCIg!J1853</f>
        <v>-3.9755311608314523</v>
      </c>
      <c r="J1865" s="10"/>
      <c r="K1865" s="10">
        <f t="shared" si="431"/>
        <v>-6</v>
      </c>
      <c r="L1865" s="10">
        <f t="shared" si="431"/>
        <v>26</v>
      </c>
      <c r="M1865" s="10">
        <f t="shared" si="432"/>
        <v>96</v>
      </c>
      <c r="N1865" s="10">
        <f t="shared" si="433"/>
        <v>0</v>
      </c>
      <c r="O1865" s="10">
        <f t="shared" ca="1" si="425"/>
        <v>84.029795876753411</v>
      </c>
      <c r="P1865" s="10">
        <f t="shared" si="426"/>
        <v>62.5</v>
      </c>
      <c r="Q1865" s="10">
        <f t="shared" ca="1" si="427"/>
        <v>100</v>
      </c>
      <c r="R1865" s="10">
        <f t="shared" ca="1" si="428"/>
        <v>19.003870844841003</v>
      </c>
      <c r="S1865" s="36">
        <f>[1]CalcBCI!$BZ1865</f>
        <v>-1000</v>
      </c>
      <c r="T1865" s="36">
        <f t="shared" si="429"/>
        <v>-1000</v>
      </c>
      <c r="V1865" s="11"/>
      <c r="W1865" s="11"/>
      <c r="X1865" s="11"/>
      <c r="Y1865" s="11"/>
      <c r="Z1865" s="11"/>
      <c r="AA1865" s="11"/>
      <c r="AB1865" s="11">
        <f t="shared" ca="1" si="435"/>
        <v>146.36722104165335</v>
      </c>
      <c r="AC1865" s="11"/>
      <c r="AE1865" s="11"/>
      <c r="AF1865" s="11"/>
      <c r="AG1865" s="11"/>
      <c r="AH1865" s="11"/>
      <c r="AI1865" s="11"/>
      <c r="AJ1865" s="11"/>
      <c r="AK1865" s="11">
        <f t="shared" ca="1" si="436"/>
        <v>73.368881777166351</v>
      </c>
      <c r="AL1865" s="11"/>
      <c r="AN1865" s="10"/>
      <c r="AO1865" s="10"/>
      <c r="AP1865" s="10"/>
      <c r="AQ1865" s="10"/>
      <c r="AR1865" s="10"/>
      <c r="AT1865" s="11"/>
      <c r="AU1865" s="11"/>
      <c r="AV1865" s="11"/>
      <c r="AW1865" s="11"/>
      <c r="AX1865" s="11"/>
      <c r="AY1865" s="11"/>
      <c r="AZ1865" s="11">
        <f t="shared" ca="1" si="437"/>
        <v>146.43845203211518</v>
      </c>
      <c r="BA1865" s="11"/>
      <c r="BC1865" s="11"/>
      <c r="BD1865" s="11"/>
      <c r="BE1865" s="11"/>
      <c r="BF1865" s="11"/>
      <c r="BG1865" s="11"/>
      <c r="BH1865" s="11"/>
      <c r="BI1865" s="11">
        <f t="shared" ca="1" si="434"/>
        <v>73.624683291535135</v>
      </c>
      <c r="BJ1865" s="11"/>
      <c r="BL1865" s="10">
        <f ca="1">[1]CalcBCI!AM1865</f>
        <v>3.0094619442457589</v>
      </c>
      <c r="BM1865" s="49">
        <f t="shared" ca="1" si="430"/>
        <v>66.515535309796093</v>
      </c>
      <c r="BN1865" s="75">
        <f ca="1">([1]CalcBCI!U1865-$BN$8)/$BN$9+$BN$7</f>
        <v>11.101300000000002</v>
      </c>
      <c r="BO1865" s="10"/>
      <c r="BP1865">
        <f t="shared" ca="1" si="424"/>
        <v>66.367221041653352</v>
      </c>
      <c r="BQ1865" s="10"/>
      <c r="BR1865" s="10"/>
      <c r="BS1865" s="10"/>
      <c r="BU1865" s="10"/>
      <c r="BV1865" s="10"/>
      <c r="BW1865" s="10"/>
      <c r="BX1865" s="10"/>
      <c r="BY1865" s="10"/>
      <c r="BZ1865" s="10"/>
      <c r="CA1865" s="10"/>
      <c r="CB1865" s="10"/>
    </row>
    <row r="1866" spans="1:80" outlineLevel="2" x14ac:dyDescent="0.25">
      <c r="A1866" s="1">
        <f>[1]CalcBCI!BY1866</f>
        <v>37434</v>
      </c>
      <c r="B1866" s="10">
        <f ca="1">[1]CalcBCI!CA1866</f>
        <v>146.60821444565426</v>
      </c>
      <c r="C1866" s="10">
        <f ca="1">[1]CalcBCI!CB1866</f>
        <v>146.52333323888473</v>
      </c>
      <c r="D1866" s="20">
        <f ca="1">[1]CalcBCI!CF1866</f>
        <v>0.98260426600283279</v>
      </c>
      <c r="E1866" s="53">
        <f ca="1">[1]CalcBCI!$CH1866</f>
        <v>70.773296375727156</v>
      </c>
      <c r="F1866" s="20">
        <f ca="1">[1]CalcBCI!CG1866</f>
        <v>0.98325275145863722</v>
      </c>
      <c r="G1866" s="10">
        <f ca="1">[1]CalcBCI!CI1866</f>
        <v>58.131878646593087</v>
      </c>
      <c r="H1866" s="10">
        <f ca="1">[1]CalcBCIg!L1854</f>
        <v>2.1826208233833317</v>
      </c>
      <c r="I1866" s="10">
        <f ca="1">[1]CalcBCIg!J1854</f>
        <v>-3.8173791766166683</v>
      </c>
      <c r="J1866" s="10"/>
      <c r="K1866" s="10">
        <f t="shared" si="431"/>
        <v>-6</v>
      </c>
      <c r="L1866" s="10">
        <f t="shared" si="431"/>
        <v>26</v>
      </c>
      <c r="M1866" s="10">
        <f t="shared" si="432"/>
        <v>96</v>
      </c>
      <c r="N1866" s="10">
        <f t="shared" si="433"/>
        <v>0</v>
      </c>
      <c r="O1866" s="10">
        <f t="shared" ca="1" si="425"/>
        <v>85.386648187863585</v>
      </c>
      <c r="P1866" s="10">
        <f t="shared" si="426"/>
        <v>62.5</v>
      </c>
      <c r="Q1866" s="10">
        <f t="shared" ca="1" si="427"/>
        <v>100</v>
      </c>
      <c r="R1866" s="10">
        <f t="shared" ca="1" si="428"/>
        <v>19.003870844841003</v>
      </c>
      <c r="S1866" s="36">
        <f>[1]CalcBCI!$BZ1866</f>
        <v>-1000</v>
      </c>
      <c r="T1866" s="36">
        <f t="shared" si="429"/>
        <v>-1000</v>
      </c>
      <c r="V1866" s="11"/>
      <c r="W1866" s="11"/>
      <c r="X1866" s="11"/>
      <c r="Y1866" s="11"/>
      <c r="Z1866" s="11"/>
      <c r="AA1866" s="11"/>
      <c r="AB1866" s="11">
        <f t="shared" ca="1" si="435"/>
        <v>146.60821444565426</v>
      </c>
      <c r="AC1866" s="11"/>
      <c r="AE1866" s="11"/>
      <c r="AF1866" s="11"/>
      <c r="AG1866" s="11"/>
      <c r="AH1866" s="11"/>
      <c r="AI1866" s="11"/>
      <c r="AJ1866" s="11"/>
      <c r="AK1866" s="11">
        <f t="shared" ca="1" si="436"/>
        <v>73.489683528004988</v>
      </c>
      <c r="AL1866" s="11"/>
      <c r="AN1866" s="10"/>
      <c r="AO1866" s="10"/>
      <c r="AP1866" s="10"/>
      <c r="AQ1866" s="10"/>
      <c r="AR1866" s="10"/>
      <c r="AT1866" s="11"/>
      <c r="AU1866" s="11"/>
      <c r="AV1866" s="11"/>
      <c r="AW1866" s="11"/>
      <c r="AX1866" s="11"/>
      <c r="AY1866" s="11"/>
      <c r="AZ1866" s="11">
        <f t="shared" ca="1" si="437"/>
        <v>146.52333323888473</v>
      </c>
      <c r="BA1866" s="11"/>
      <c r="BC1866" s="11"/>
      <c r="BD1866" s="11"/>
      <c r="BE1866" s="11"/>
      <c r="BF1866" s="11"/>
      <c r="BG1866" s="11"/>
      <c r="BH1866" s="11"/>
      <c r="BI1866" s="11">
        <f t="shared" ca="1" si="434"/>
        <v>73.667358913129675</v>
      </c>
      <c r="BJ1866" s="11"/>
      <c r="BL1866" s="10">
        <f ca="1">[1]CalcBCI!AM1866</f>
        <v>2.9945652500667883</v>
      </c>
      <c r="BM1866" s="49">
        <f t="shared" ca="1" si="430"/>
        <v>65.814521565085698</v>
      </c>
      <c r="BN1866" s="75">
        <f ca="1">([1]CalcBCI!U1866-$BN$8)/$BN$9+$BN$7</f>
        <v>9.3781999999999996</v>
      </c>
      <c r="BO1866" s="10"/>
      <c r="BP1866">
        <f t="shared" ca="1" si="424"/>
        <v>66.608214445654255</v>
      </c>
      <c r="BQ1866" s="10"/>
      <c r="BR1866" s="10"/>
      <c r="BS1866" s="10"/>
      <c r="BU1866" s="10"/>
      <c r="BV1866" s="10"/>
      <c r="BW1866" s="10"/>
      <c r="BX1866" s="10"/>
      <c r="BY1866" s="10"/>
      <c r="BZ1866" s="10"/>
      <c r="CA1866" s="10"/>
      <c r="CB1866" s="10"/>
    </row>
    <row r="1867" spans="1:80" outlineLevel="2" x14ac:dyDescent="0.25">
      <c r="A1867" s="1">
        <f>[1]CalcBCI!BY1867</f>
        <v>37441</v>
      </c>
      <c r="B1867" s="10">
        <f ca="1">[1]CalcBCI!CA1867</f>
        <v>146.56447470287443</v>
      </c>
      <c r="C1867" s="10">
        <f ca="1">[1]CalcBCI!CB1867</f>
        <v>146.54390397087957</v>
      </c>
      <c r="D1867" s="20">
        <f ca="1">[1]CalcBCI!CF1867</f>
        <v>0.98231111150250805</v>
      </c>
      <c r="E1867" s="53">
        <f ca="1">[1]CalcBCI!$CH1867</f>
        <v>70.280765293192303</v>
      </c>
      <c r="F1867" s="20">
        <f ca="1">[1]CalcBCI!CG1867</f>
        <v>0.98339079246812244</v>
      </c>
      <c r="G1867" s="10">
        <f ca="1">[1]CalcBCI!CI1867</f>
        <v>58.476981170306146</v>
      </c>
      <c r="H1867" s="10">
        <f ca="1">[1]CalcBCIg!L1855</f>
        <v>2.4160421490669246</v>
      </c>
      <c r="I1867" s="10">
        <f ca="1">[1]CalcBCIg!J1855</f>
        <v>-3.5839578509330754</v>
      </c>
      <c r="J1867" s="10"/>
      <c r="K1867" s="10">
        <f t="shared" si="431"/>
        <v>-6</v>
      </c>
      <c r="L1867" s="10">
        <f t="shared" si="431"/>
        <v>26</v>
      </c>
      <c r="M1867" s="10">
        <f t="shared" si="432"/>
        <v>96</v>
      </c>
      <c r="N1867" s="10">
        <f t="shared" si="433"/>
        <v>0</v>
      </c>
      <c r="O1867" s="10">
        <f t="shared" ca="1" si="425"/>
        <v>85.140382646596152</v>
      </c>
      <c r="P1867" s="10">
        <f t="shared" si="426"/>
        <v>62.5</v>
      </c>
      <c r="Q1867" s="10">
        <f t="shared" ca="1" si="427"/>
        <v>100</v>
      </c>
      <c r="R1867" s="10">
        <f t="shared" ca="1" si="428"/>
        <v>19.003870844841003</v>
      </c>
      <c r="S1867" s="36">
        <f>[1]CalcBCI!$BZ1867</f>
        <v>-1000</v>
      </c>
      <c r="T1867" s="36">
        <f t="shared" si="429"/>
        <v>-1000</v>
      </c>
      <c r="V1867" s="11"/>
      <c r="W1867" s="11"/>
      <c r="X1867" s="11"/>
      <c r="Y1867" s="11"/>
      <c r="Z1867" s="11"/>
      <c r="AA1867" s="11"/>
      <c r="AB1867" s="11">
        <f t="shared" ca="1" si="435"/>
        <v>146.56447470287443</v>
      </c>
      <c r="AC1867" s="11"/>
      <c r="AE1867" s="11"/>
      <c r="AF1867" s="11"/>
      <c r="AG1867" s="11"/>
      <c r="AH1867" s="11"/>
      <c r="AI1867" s="11"/>
      <c r="AJ1867" s="11"/>
      <c r="AK1867" s="11">
        <f t="shared" ca="1" si="436"/>
        <v>73.46775829095985</v>
      </c>
      <c r="AL1867" s="11"/>
      <c r="AN1867" s="10"/>
      <c r="AO1867" s="10"/>
      <c r="AP1867" s="10"/>
      <c r="AQ1867" s="10"/>
      <c r="AR1867" s="10"/>
      <c r="AT1867" s="11"/>
      <c r="AU1867" s="11"/>
      <c r="AV1867" s="11"/>
      <c r="AW1867" s="11"/>
      <c r="AX1867" s="11"/>
      <c r="AY1867" s="11"/>
      <c r="AZ1867" s="11">
        <f t="shared" ca="1" si="437"/>
        <v>146.54390397087957</v>
      </c>
      <c r="BA1867" s="11"/>
      <c r="BC1867" s="11"/>
      <c r="BD1867" s="11"/>
      <c r="BE1867" s="11"/>
      <c r="BF1867" s="11"/>
      <c r="BG1867" s="11"/>
      <c r="BH1867" s="11"/>
      <c r="BI1867" s="11">
        <f t="shared" ca="1" si="434"/>
        <v>73.677701235157642</v>
      </c>
      <c r="BJ1867" s="11"/>
      <c r="BL1867" s="10">
        <f ca="1">[1]CalcBCI!AM1867</f>
        <v>2.9868773848141519</v>
      </c>
      <c r="BM1867" s="49">
        <f t="shared" ca="1" si="430"/>
        <v>65.45274336484664</v>
      </c>
      <c r="BN1867" s="75">
        <f ca="1">([1]CalcBCI!U1867-$BN$8)/$BN$9+$BN$7</f>
        <v>8.5118000000000045</v>
      </c>
      <c r="BO1867" s="10"/>
      <c r="BP1867">
        <f t="shared" ca="1" si="424"/>
        <v>66.564474702874435</v>
      </c>
      <c r="BQ1867" s="10"/>
      <c r="BR1867" s="10"/>
      <c r="BS1867" s="10"/>
      <c r="BU1867" s="10"/>
      <c r="BV1867" s="10"/>
      <c r="BW1867" s="10"/>
      <c r="BX1867" s="10"/>
      <c r="BY1867" s="10"/>
      <c r="BZ1867" s="10"/>
      <c r="CA1867" s="10"/>
      <c r="CB1867" s="10"/>
    </row>
    <row r="1868" spans="1:80" outlineLevel="2" x14ac:dyDescent="0.25">
      <c r="A1868" s="1">
        <f>[1]CalcBCI!BY1868</f>
        <v>37448</v>
      </c>
      <c r="B1868" s="10">
        <f ca="1">[1]CalcBCI!CA1868</f>
        <v>146.76542131795759</v>
      </c>
      <c r="C1868" s="10">
        <f ca="1">[1]CalcBCI!CB1868</f>
        <v>146.65466264441858</v>
      </c>
      <c r="D1868" s="20">
        <f ca="1">[1]CalcBCI!CF1868</f>
        <v>0.98365790507724815</v>
      </c>
      <c r="E1868" s="53">
        <f ca="1">[1]CalcBCI!$CH1868</f>
        <v>72.543523315269084</v>
      </c>
      <c r="F1868" s="20">
        <f ca="1">[1]CalcBCI!CG1868</f>
        <v>0.98413404453656661</v>
      </c>
      <c r="G1868" s="10">
        <f ca="1">[1]CalcBCI!CI1868</f>
        <v>60.335111341416564</v>
      </c>
      <c r="H1868" s="10">
        <f ca="1">[1]CalcBCIg!L1856</f>
        <v>2.7960187792778024</v>
      </c>
      <c r="I1868" s="10">
        <f ca="1">[1]CalcBCIg!J1856</f>
        <v>-3.2039812207221976</v>
      </c>
      <c r="J1868" s="10"/>
      <c r="K1868" s="10">
        <f t="shared" si="431"/>
        <v>-6</v>
      </c>
      <c r="L1868" s="10">
        <f t="shared" si="431"/>
        <v>26</v>
      </c>
      <c r="M1868" s="10">
        <f t="shared" si="432"/>
        <v>96</v>
      </c>
      <c r="N1868" s="10">
        <f t="shared" si="433"/>
        <v>0</v>
      </c>
      <c r="O1868" s="10">
        <f t="shared" ca="1" si="425"/>
        <v>86.271761657634542</v>
      </c>
      <c r="P1868" s="10">
        <f t="shared" si="426"/>
        <v>62.5</v>
      </c>
      <c r="Q1868" s="10">
        <f t="shared" ca="1" si="427"/>
        <v>100</v>
      </c>
      <c r="R1868" s="10">
        <f t="shared" ca="1" si="428"/>
        <v>19.003870844841003</v>
      </c>
      <c r="S1868" s="36">
        <f>[1]CalcBCI!$BZ1868</f>
        <v>-1000</v>
      </c>
      <c r="T1868" s="36">
        <f t="shared" si="429"/>
        <v>-1000</v>
      </c>
      <c r="V1868" s="11"/>
      <c r="W1868" s="11"/>
      <c r="X1868" s="11"/>
      <c r="Y1868" s="11"/>
      <c r="Z1868" s="11"/>
      <c r="AA1868" s="11"/>
      <c r="AB1868" s="11">
        <f t="shared" ca="1" si="435"/>
        <v>146.76542131795759</v>
      </c>
      <c r="AC1868" s="11"/>
      <c r="AE1868" s="11"/>
      <c r="AF1868" s="11"/>
      <c r="AG1868" s="11"/>
      <c r="AH1868" s="11"/>
      <c r="AI1868" s="11"/>
      <c r="AJ1868" s="11"/>
      <c r="AK1868" s="11">
        <f t="shared" ca="1" si="436"/>
        <v>73.568485956216009</v>
      </c>
      <c r="AL1868" s="11"/>
      <c r="AN1868" s="10"/>
      <c r="AO1868" s="10"/>
      <c r="AP1868" s="10"/>
      <c r="AQ1868" s="10"/>
      <c r="AR1868" s="10"/>
      <c r="AT1868" s="11"/>
      <c r="AU1868" s="11"/>
      <c r="AV1868" s="11"/>
      <c r="AW1868" s="11"/>
      <c r="AX1868" s="11"/>
      <c r="AY1868" s="11"/>
      <c r="AZ1868" s="11">
        <f t="shared" ca="1" si="437"/>
        <v>146.65466264441858</v>
      </c>
      <c r="BA1868" s="11"/>
      <c r="BC1868" s="11"/>
      <c r="BD1868" s="11"/>
      <c r="BE1868" s="11"/>
      <c r="BF1868" s="11"/>
      <c r="BG1868" s="11"/>
      <c r="BH1868" s="11"/>
      <c r="BI1868" s="11">
        <f t="shared" ca="1" si="434"/>
        <v>73.733387239399974</v>
      </c>
      <c r="BJ1868" s="11"/>
      <c r="BL1868" s="10">
        <f ca="1">[1]CalcBCI!AM1868</f>
        <v>2.9816646068521564</v>
      </c>
      <c r="BM1868" s="49">
        <f t="shared" ca="1" si="430"/>
        <v>65.207438671363661</v>
      </c>
      <c r="BN1868" s="75">
        <f ca="1">([1]CalcBCI!U1868-$BN$8)/$BN$9+$BN$7</f>
        <v>7.9330000000000034</v>
      </c>
      <c r="BO1868" s="10"/>
      <c r="BP1868">
        <f t="shared" ca="1" si="424"/>
        <v>66.765421317957589</v>
      </c>
      <c r="BQ1868" s="10"/>
      <c r="BR1868" s="10"/>
      <c r="BS1868" s="10"/>
      <c r="BU1868" s="10"/>
      <c r="BV1868" s="10"/>
      <c r="BW1868" s="10"/>
      <c r="BX1868" s="10"/>
      <c r="BY1868" s="10"/>
      <c r="BZ1868" s="10"/>
      <c r="CA1868" s="10"/>
      <c r="CB1868" s="10"/>
    </row>
    <row r="1869" spans="1:80" outlineLevel="2" x14ac:dyDescent="0.25">
      <c r="A1869" s="1">
        <f>[1]CalcBCI!BY1869</f>
        <v>37455</v>
      </c>
      <c r="B1869" s="10">
        <f ca="1">[1]CalcBCI!CA1869</f>
        <v>146.13418873039925</v>
      </c>
      <c r="C1869" s="10">
        <f ca="1">[1]CalcBCI!CB1869</f>
        <v>146.3944256874089</v>
      </c>
      <c r="D1869" s="20">
        <f ca="1">[1]CalcBCI!CF1869</f>
        <v>0.97942722921969072</v>
      </c>
      <c r="E1869" s="53">
        <f ca="1">[1]CalcBCI!$CH1869</f>
        <v>65.43553296319007</v>
      </c>
      <c r="F1869" s="20">
        <f ca="1">[1]CalcBCI!CG1869</f>
        <v>0.98238771036333417</v>
      </c>
      <c r="G1869" s="10">
        <f ca="1">[1]CalcBCI!CI1869</f>
        <v>55.969275908335455</v>
      </c>
      <c r="H1869" s="10">
        <f ca="1">[1]CalcBCIg!L1857</f>
        <v>2.9421961903572083</v>
      </c>
      <c r="I1869" s="10">
        <f ca="1">[1]CalcBCIg!J1857</f>
        <v>-3.0578038096427917</v>
      </c>
      <c r="J1869" s="10"/>
      <c r="K1869" s="10">
        <f t="shared" si="431"/>
        <v>-6</v>
      </c>
      <c r="L1869" s="10">
        <f t="shared" si="431"/>
        <v>26</v>
      </c>
      <c r="M1869" s="10">
        <f t="shared" si="432"/>
        <v>96</v>
      </c>
      <c r="N1869" s="10">
        <f t="shared" si="433"/>
        <v>0</v>
      </c>
      <c r="O1869" s="10">
        <f t="shared" ca="1" si="425"/>
        <v>82.717766481595035</v>
      </c>
      <c r="P1869" s="10">
        <f t="shared" si="426"/>
        <v>62.5</v>
      </c>
      <c r="Q1869" s="10">
        <f t="shared" ca="1" si="427"/>
        <v>100</v>
      </c>
      <c r="R1869" s="10">
        <f t="shared" ca="1" si="428"/>
        <v>19.003870844841003</v>
      </c>
      <c r="S1869" s="36">
        <f>[1]CalcBCI!$BZ1869</f>
        <v>-1000</v>
      </c>
      <c r="T1869" s="36">
        <f t="shared" si="429"/>
        <v>-1000</v>
      </c>
      <c r="V1869" s="11"/>
      <c r="W1869" s="11"/>
      <c r="X1869" s="11"/>
      <c r="Y1869" s="11"/>
      <c r="Z1869" s="11"/>
      <c r="AA1869" s="11"/>
      <c r="AB1869" s="11">
        <f t="shared" ca="1" si="435"/>
        <v>146.13418873039925</v>
      </c>
      <c r="AC1869" s="11"/>
      <c r="AE1869" s="11"/>
      <c r="AF1869" s="11"/>
      <c r="AG1869" s="11"/>
      <c r="AH1869" s="11"/>
      <c r="AI1869" s="11"/>
      <c r="AJ1869" s="11"/>
      <c r="AK1869" s="11">
        <f t="shared" ca="1" si="436"/>
        <v>73.252070649832049</v>
      </c>
      <c r="AL1869" s="11"/>
      <c r="AN1869" s="10"/>
      <c r="AO1869" s="10"/>
      <c r="AP1869" s="10"/>
      <c r="AQ1869" s="10"/>
      <c r="AR1869" s="10"/>
      <c r="AT1869" s="11"/>
      <c r="AU1869" s="11"/>
      <c r="AV1869" s="11"/>
      <c r="AW1869" s="11"/>
      <c r="AX1869" s="11"/>
      <c r="AY1869" s="11"/>
      <c r="AZ1869" s="11">
        <f t="shared" ca="1" si="437"/>
        <v>146.3944256874089</v>
      </c>
      <c r="BA1869" s="11"/>
      <c r="BC1869" s="11"/>
      <c r="BD1869" s="11"/>
      <c r="BE1869" s="11"/>
      <c r="BF1869" s="11"/>
      <c r="BG1869" s="11"/>
      <c r="BH1869" s="11"/>
      <c r="BI1869" s="11">
        <f t="shared" ca="1" si="434"/>
        <v>73.602548219492903</v>
      </c>
      <c r="BJ1869" s="11"/>
      <c r="BL1869" s="10">
        <f ca="1">[1]CalcBCI!AM1869</f>
        <v>2.9613052667602799</v>
      </c>
      <c r="BM1869" s="49">
        <f t="shared" ca="1" si="430"/>
        <v>64.24936186142375</v>
      </c>
      <c r="BN1869" s="75">
        <f ca="1">([1]CalcBCI!U1869-$BN$8)/$BN$9+$BN$7</f>
        <v>5.7378</v>
      </c>
      <c r="BO1869" s="10"/>
      <c r="BP1869">
        <f t="shared" ca="1" si="424"/>
        <v>66.134188730399245</v>
      </c>
      <c r="BQ1869" s="10"/>
      <c r="BR1869" s="10"/>
      <c r="BS1869" s="10"/>
      <c r="BU1869" s="10"/>
      <c r="BV1869" s="10"/>
      <c r="BW1869" s="10"/>
      <c r="BX1869" s="10"/>
      <c r="BY1869" s="10"/>
      <c r="BZ1869" s="10"/>
      <c r="CA1869" s="10"/>
      <c r="CB1869" s="10"/>
    </row>
    <row r="1870" spans="1:80" outlineLevel="2" x14ac:dyDescent="0.25">
      <c r="A1870" s="1">
        <f>[1]CalcBCI!BY1870</f>
        <v>37462</v>
      </c>
      <c r="B1870" s="10">
        <f ca="1">[1]CalcBCI!CA1870</f>
        <v>144.57660992378297</v>
      </c>
      <c r="C1870" s="10">
        <f ca="1">[1]CalcBCI!CB1870</f>
        <v>145.48551780559592</v>
      </c>
      <c r="D1870" s="20">
        <f ca="1">[1]CalcBCI!CF1870</f>
        <v>0.96898795345466127</v>
      </c>
      <c r="E1870" s="53">
        <f ca="1">[1]CalcBCI!$CH1870</f>
        <v>47.896427175170153</v>
      </c>
      <c r="F1870" s="20">
        <f ca="1">[1]CalcBCI!CG1870</f>
        <v>0.97628843487007178</v>
      </c>
      <c r="G1870" s="10">
        <f ca="1">[1]CalcBCI!CI1870</f>
        <v>40.721087175179491</v>
      </c>
      <c r="H1870" s="10">
        <f ca="1">[1]CalcBCIg!L1858</f>
        <v>2.4956685900688171</v>
      </c>
      <c r="I1870" s="10">
        <f ca="1">[1]CalcBCIg!J1858</f>
        <v>-3.5043314099311829</v>
      </c>
      <c r="J1870" s="10"/>
      <c r="K1870" s="10">
        <f t="shared" si="431"/>
        <v>-6</v>
      </c>
      <c r="L1870" s="10">
        <f t="shared" si="431"/>
        <v>26</v>
      </c>
      <c r="M1870" s="10">
        <f t="shared" si="432"/>
        <v>96</v>
      </c>
      <c r="N1870" s="10">
        <f t="shared" si="433"/>
        <v>0</v>
      </c>
      <c r="O1870" s="10">
        <f t="shared" ca="1" si="425"/>
        <v>73.948213587585073</v>
      </c>
      <c r="P1870" s="10">
        <f t="shared" si="426"/>
        <v>62.5</v>
      </c>
      <c r="Q1870" s="10">
        <f t="shared" ca="1" si="427"/>
        <v>100</v>
      </c>
      <c r="R1870" s="10">
        <f t="shared" ca="1" si="428"/>
        <v>19.003870844841003</v>
      </c>
      <c r="S1870" s="36">
        <f>[1]CalcBCI!$BZ1870</f>
        <v>-1000</v>
      </c>
      <c r="T1870" s="36">
        <f t="shared" si="429"/>
        <v>-1000</v>
      </c>
      <c r="V1870" s="11"/>
      <c r="W1870" s="11"/>
      <c r="X1870" s="11"/>
      <c r="Y1870" s="11"/>
      <c r="Z1870" s="11"/>
      <c r="AA1870" s="11"/>
      <c r="AB1870" s="11">
        <f t="shared" ca="1" si="435"/>
        <v>144.57660992378297</v>
      </c>
      <c r="AC1870" s="11"/>
      <c r="AE1870" s="11"/>
      <c r="AF1870" s="11"/>
      <c r="AG1870" s="11"/>
      <c r="AH1870" s="11"/>
      <c r="AI1870" s="11"/>
      <c r="AJ1870" s="11"/>
      <c r="AK1870" s="11">
        <f t="shared" ca="1" si="436"/>
        <v>72.471309667229747</v>
      </c>
      <c r="AL1870" s="11"/>
      <c r="AN1870" s="10"/>
      <c r="AO1870" s="10"/>
      <c r="AP1870" s="10"/>
      <c r="AQ1870" s="10"/>
      <c r="AR1870" s="10"/>
      <c r="AT1870" s="11"/>
      <c r="AU1870" s="11"/>
      <c r="AV1870" s="11"/>
      <c r="AW1870" s="11"/>
      <c r="AX1870" s="11"/>
      <c r="AY1870" s="11"/>
      <c r="AZ1870" s="11">
        <f t="shared" ca="1" si="437"/>
        <v>145.48551780559592</v>
      </c>
      <c r="BA1870" s="11"/>
      <c r="BC1870" s="11"/>
      <c r="BD1870" s="11"/>
      <c r="BE1870" s="11"/>
      <c r="BF1870" s="11"/>
      <c r="BG1870" s="11"/>
      <c r="BH1870" s="11"/>
      <c r="BI1870" s="11">
        <f t="shared" ca="1" si="434"/>
        <v>73.145577703818617</v>
      </c>
      <c r="BJ1870" s="11"/>
      <c r="BL1870" s="10">
        <f ca="1">[1]CalcBCI!AM1870</f>
        <v>2.9232740761580716</v>
      </c>
      <c r="BM1870" s="49">
        <f t="shared" ca="1" si="430"/>
        <v>62.459677048166014</v>
      </c>
      <c r="BN1870" s="75">
        <f ca="1">([1]CalcBCI!U1870-$BN$8)/$BN$9+$BN$7</f>
        <v>1.9028999999999989</v>
      </c>
      <c r="BO1870" s="10"/>
      <c r="BP1870">
        <f t="shared" ca="1" si="424"/>
        <v>64.576609923782968</v>
      </c>
      <c r="BQ1870" s="10"/>
      <c r="BR1870" s="10"/>
      <c r="BS1870" s="10"/>
      <c r="BU1870" s="10"/>
      <c r="BV1870" s="10"/>
      <c r="BW1870" s="10"/>
      <c r="BX1870" s="10"/>
      <c r="BY1870" s="10"/>
      <c r="BZ1870" s="10"/>
      <c r="CA1870" s="10"/>
      <c r="CB1870" s="10"/>
    </row>
    <row r="1871" spans="1:80" outlineLevel="2" x14ac:dyDescent="0.25">
      <c r="A1871" s="1">
        <f>[1]CalcBCI!BY1871</f>
        <v>37469</v>
      </c>
      <c r="B1871" s="10">
        <f ca="1">[1]CalcBCI!CA1871</f>
        <v>145.75227815968009</v>
      </c>
      <c r="C1871" s="10">
        <f ca="1">[1]CalcBCI!CB1871</f>
        <v>145.618897982638</v>
      </c>
      <c r="D1871" s="20">
        <f ca="1">[1]CalcBCI!CF1871</f>
        <v>0.97686757076235831</v>
      </c>
      <c r="E1871" s="53">
        <f ca="1">[1]CalcBCI!$CH1871</f>
        <v>61.135031522779421</v>
      </c>
      <c r="F1871" s="20">
        <f ca="1">[1]CalcBCI!CG1871</f>
        <v>0.97718348976110991</v>
      </c>
      <c r="G1871" s="10">
        <f ca="1">[1]CalcBCI!CI1871</f>
        <v>42.958724402774834</v>
      </c>
      <c r="H1871" s="10">
        <f ca="1">[1]CalcBCIg!L1859</f>
        <v>2.4466831088066092</v>
      </c>
      <c r="I1871" s="10">
        <f ca="1">[1]CalcBCIg!J1859</f>
        <v>-3.5533168911933908</v>
      </c>
      <c r="J1871" s="10"/>
      <c r="K1871" s="10">
        <f t="shared" si="431"/>
        <v>-6</v>
      </c>
      <c r="L1871" s="10">
        <f t="shared" si="431"/>
        <v>26</v>
      </c>
      <c r="M1871" s="10">
        <f t="shared" si="432"/>
        <v>96</v>
      </c>
      <c r="N1871" s="10">
        <f t="shared" si="433"/>
        <v>0</v>
      </c>
      <c r="O1871" s="10">
        <f t="shared" ca="1" si="425"/>
        <v>80.567515761389714</v>
      </c>
      <c r="P1871" s="10">
        <f t="shared" si="426"/>
        <v>62.5</v>
      </c>
      <c r="Q1871" s="10">
        <f t="shared" ca="1" si="427"/>
        <v>100</v>
      </c>
      <c r="R1871" s="10">
        <f t="shared" ca="1" si="428"/>
        <v>19.003870844841003</v>
      </c>
      <c r="S1871" s="36">
        <f>[1]CalcBCI!$BZ1871</f>
        <v>-1000</v>
      </c>
      <c r="T1871" s="36">
        <f t="shared" si="429"/>
        <v>-1000</v>
      </c>
      <c r="V1871" s="11"/>
      <c r="W1871" s="11"/>
      <c r="X1871" s="11"/>
      <c r="Y1871" s="11"/>
      <c r="Z1871" s="11"/>
      <c r="AA1871" s="11"/>
      <c r="AB1871" s="11">
        <f t="shared" ca="1" si="435"/>
        <v>145.75227815968009</v>
      </c>
      <c r="AC1871" s="11"/>
      <c r="AE1871" s="11"/>
      <c r="AF1871" s="11"/>
      <c r="AG1871" s="11"/>
      <c r="AH1871" s="11"/>
      <c r="AI1871" s="11"/>
      <c r="AJ1871" s="11"/>
      <c r="AK1871" s="11">
        <f t="shared" ca="1" si="436"/>
        <v>73.06063194304285</v>
      </c>
      <c r="AL1871" s="11"/>
      <c r="AN1871" s="10"/>
      <c r="AO1871" s="10"/>
      <c r="AP1871" s="10"/>
      <c r="AQ1871" s="10"/>
      <c r="AR1871" s="10"/>
      <c r="AT1871" s="11"/>
      <c r="AU1871" s="11"/>
      <c r="AV1871" s="11"/>
      <c r="AW1871" s="11"/>
      <c r="AX1871" s="11"/>
      <c r="AY1871" s="11"/>
      <c r="AZ1871" s="11">
        <f t="shared" ca="1" si="437"/>
        <v>145.618897982638</v>
      </c>
      <c r="BA1871" s="11"/>
      <c r="BC1871" s="11"/>
      <c r="BD1871" s="11"/>
      <c r="BE1871" s="11"/>
      <c r="BF1871" s="11"/>
      <c r="BG1871" s="11"/>
      <c r="BH1871" s="11"/>
      <c r="BI1871" s="11">
        <f t="shared" ca="1" si="434"/>
        <v>73.21263709399804</v>
      </c>
      <c r="BJ1871" s="11"/>
      <c r="BL1871" s="10">
        <f ca="1">[1]CalcBCI!AM1871</f>
        <v>2.9449640773001979</v>
      </c>
      <c r="BM1871" s="49">
        <f t="shared" ca="1" si="430"/>
        <v>63.480372562267348</v>
      </c>
      <c r="BN1871" s="75">
        <f ca="1">([1]CalcBCI!U1871-$BN$8)/$BN$9+$BN$7</f>
        <v>4.0488</v>
      </c>
      <c r="BO1871" s="10"/>
      <c r="BP1871">
        <f t="shared" ca="1" si="424"/>
        <v>65.752278159680088</v>
      </c>
      <c r="BQ1871" s="10"/>
      <c r="BR1871" s="10"/>
      <c r="BS1871" s="10"/>
      <c r="BU1871" s="10"/>
      <c r="BV1871" s="10"/>
      <c r="BW1871" s="10"/>
      <c r="BX1871" s="10"/>
      <c r="BY1871" s="10"/>
      <c r="BZ1871" s="10"/>
      <c r="CA1871" s="10"/>
      <c r="CB1871" s="10"/>
    </row>
    <row r="1872" spans="1:80" outlineLevel="2" x14ac:dyDescent="0.25">
      <c r="A1872" s="1">
        <f>[1]CalcBCI!BY1872</f>
        <v>37476</v>
      </c>
      <c r="B1872" s="10">
        <f ca="1">[1]CalcBCI!CA1872</f>
        <v>145.39905563381444</v>
      </c>
      <c r="C1872" s="10">
        <f ca="1">[1]CalcBCI!CB1872</f>
        <v>145.50897680822624</v>
      </c>
      <c r="D1872" s="20">
        <f ca="1">[1]CalcBCI!CF1872</f>
        <v>0.97450018662855498</v>
      </c>
      <c r="E1872" s="53">
        <f ca="1">[1]CalcBCI!$CH1872</f>
        <v>57.157571620556091</v>
      </c>
      <c r="F1872" s="20">
        <f ca="1">[1]CalcBCI!CG1872</f>
        <v>0.97644585777584969</v>
      </c>
      <c r="G1872" s="10">
        <f ca="1">[1]CalcBCI!CI1872</f>
        <v>41.114644439624279</v>
      </c>
      <c r="H1872" s="10">
        <f ca="1">[1]CalcBCIg!L1860</f>
        <v>2.2169799208641043</v>
      </c>
      <c r="I1872" s="10">
        <f ca="1">[1]CalcBCIg!J1860</f>
        <v>-3.7830200791358957</v>
      </c>
      <c r="J1872" s="10"/>
      <c r="K1872" s="10">
        <f t="shared" si="431"/>
        <v>-6</v>
      </c>
      <c r="L1872" s="10">
        <f t="shared" si="431"/>
        <v>26</v>
      </c>
      <c r="M1872" s="10">
        <f t="shared" si="432"/>
        <v>96</v>
      </c>
      <c r="N1872" s="10">
        <f t="shared" si="433"/>
        <v>0</v>
      </c>
      <c r="O1872" s="10">
        <f t="shared" ca="1" si="425"/>
        <v>78.578785810278049</v>
      </c>
      <c r="P1872" s="10">
        <f t="shared" si="426"/>
        <v>62.5</v>
      </c>
      <c r="Q1872" s="10">
        <f t="shared" ca="1" si="427"/>
        <v>100</v>
      </c>
      <c r="R1872" s="10">
        <f t="shared" ca="1" si="428"/>
        <v>19.003870844841003</v>
      </c>
      <c r="S1872" s="36">
        <f>[1]CalcBCI!$BZ1872</f>
        <v>-1000</v>
      </c>
      <c r="T1872" s="36">
        <f t="shared" si="429"/>
        <v>-1000</v>
      </c>
      <c r="V1872" s="11"/>
      <c r="W1872" s="11"/>
      <c r="X1872" s="11"/>
      <c r="Y1872" s="11"/>
      <c r="Z1872" s="11"/>
      <c r="AA1872" s="11"/>
      <c r="AB1872" s="11">
        <f t="shared" ca="1" si="435"/>
        <v>145.39905563381444</v>
      </c>
      <c r="AC1872" s="11"/>
      <c r="AE1872" s="11"/>
      <c r="AF1872" s="11"/>
      <c r="AG1872" s="11"/>
      <c r="AH1872" s="11"/>
      <c r="AI1872" s="11"/>
      <c r="AJ1872" s="11"/>
      <c r="AK1872" s="11">
        <f t="shared" ca="1" si="436"/>
        <v>72.883573571934647</v>
      </c>
      <c r="AL1872" s="11"/>
      <c r="AN1872" s="10"/>
      <c r="AO1872" s="10"/>
      <c r="AP1872" s="10"/>
      <c r="AQ1872" s="10"/>
      <c r="AR1872" s="10"/>
      <c r="AT1872" s="11"/>
      <c r="AU1872" s="11"/>
      <c r="AV1872" s="11"/>
      <c r="AW1872" s="11"/>
      <c r="AX1872" s="11"/>
      <c r="AY1872" s="11"/>
      <c r="AZ1872" s="11">
        <f t="shared" ca="1" si="437"/>
        <v>145.50897680822624</v>
      </c>
      <c r="BA1872" s="11"/>
      <c r="BC1872" s="11"/>
      <c r="BD1872" s="11"/>
      <c r="BE1872" s="11"/>
      <c r="BF1872" s="11"/>
      <c r="BG1872" s="11"/>
      <c r="BH1872" s="11"/>
      <c r="BI1872" s="11">
        <f t="shared" ca="1" si="434"/>
        <v>73.157372158178276</v>
      </c>
      <c r="BJ1872" s="11"/>
      <c r="BL1872" s="10">
        <f ca="1">[1]CalcBCI!AM1872</f>
        <v>2.9364976572002046</v>
      </c>
      <c r="BM1872" s="49">
        <f t="shared" ca="1" si="430"/>
        <v>63.081956860952488</v>
      </c>
      <c r="BN1872" s="75">
        <f ca="1">([1]CalcBCI!U1872-$BN$8)/$BN$9+$BN$7</f>
        <v>3.198400000000003</v>
      </c>
      <c r="BO1872" s="10"/>
      <c r="BP1872">
        <f t="shared" ca="1" si="424"/>
        <v>65.399055633814442</v>
      </c>
      <c r="BQ1872" s="10"/>
      <c r="BR1872" s="10"/>
      <c r="BS1872" s="10"/>
      <c r="BU1872" s="10"/>
      <c r="BV1872" s="10"/>
      <c r="BW1872" s="10"/>
      <c r="BX1872" s="10"/>
      <c r="BY1872" s="10"/>
      <c r="BZ1872" s="10"/>
      <c r="CA1872" s="10"/>
      <c r="CB1872" s="10"/>
    </row>
    <row r="1873" spans="1:80" outlineLevel="2" x14ac:dyDescent="0.25">
      <c r="A1873" s="1">
        <f>[1]CalcBCI!BY1873</f>
        <v>37483</v>
      </c>
      <c r="B1873" s="10">
        <f ca="1">[1]CalcBCI!CA1873</f>
        <v>146.40267284908984</v>
      </c>
      <c r="C1873" s="10">
        <f ca="1">[1]CalcBCI!CB1873</f>
        <v>145.95582482865802</v>
      </c>
      <c r="D1873" s="20">
        <f ca="1">[1]CalcBCI!CF1873</f>
        <v>0.98122667573349565</v>
      </c>
      <c r="E1873" s="53">
        <f ca="1">[1]CalcBCI!$CH1873</f>
        <v>68.458796595254796</v>
      </c>
      <c r="F1873" s="20">
        <f ca="1">[1]CalcBCI!CG1873</f>
        <v>0.97944445558181881</v>
      </c>
      <c r="G1873" s="10">
        <f ca="1">[1]CalcBCI!CI1873</f>
        <v>48.611138954547066</v>
      </c>
      <c r="H1873" s="10">
        <f ca="1">[1]CalcBCIg!L1861</f>
        <v>2.5240111947059636</v>
      </c>
      <c r="I1873" s="10">
        <f ca="1">[1]CalcBCIg!J1861</f>
        <v>-3.4759888052940364</v>
      </c>
      <c r="J1873" s="10"/>
      <c r="K1873" s="10">
        <f t="shared" si="431"/>
        <v>-6</v>
      </c>
      <c r="L1873" s="10">
        <f t="shared" si="431"/>
        <v>26</v>
      </c>
      <c r="M1873" s="10">
        <f t="shared" si="432"/>
        <v>96</v>
      </c>
      <c r="N1873" s="10">
        <f t="shared" si="433"/>
        <v>0</v>
      </c>
      <c r="O1873" s="10">
        <f t="shared" ca="1" si="425"/>
        <v>84.229398297627398</v>
      </c>
      <c r="P1873" s="10">
        <f t="shared" si="426"/>
        <v>62.5</v>
      </c>
      <c r="Q1873" s="10">
        <f t="shared" ca="1" si="427"/>
        <v>100</v>
      </c>
      <c r="R1873" s="10">
        <f t="shared" ca="1" si="428"/>
        <v>19.003870844841003</v>
      </c>
      <c r="S1873" s="36">
        <f>[1]CalcBCI!$BZ1873</f>
        <v>-1000</v>
      </c>
      <c r="T1873" s="36">
        <f t="shared" si="429"/>
        <v>-1000</v>
      </c>
      <c r="V1873" s="11"/>
      <c r="W1873" s="11"/>
      <c r="X1873" s="11"/>
      <c r="Y1873" s="11"/>
      <c r="Z1873" s="11"/>
      <c r="AA1873" s="11"/>
      <c r="AB1873" s="11">
        <f t="shared" ca="1" si="435"/>
        <v>146.40267284908984</v>
      </c>
      <c r="AC1873" s="11"/>
      <c r="AE1873" s="11"/>
      <c r="AF1873" s="11"/>
      <c r="AG1873" s="11"/>
      <c r="AH1873" s="11"/>
      <c r="AI1873" s="11"/>
      <c r="AJ1873" s="11"/>
      <c r="AK1873" s="11">
        <f t="shared" ca="1" si="436"/>
        <v>73.386652555692322</v>
      </c>
      <c r="AL1873" s="11"/>
      <c r="AN1873" s="10"/>
      <c r="AO1873" s="10"/>
      <c r="AP1873" s="10"/>
      <c r="AQ1873" s="10"/>
      <c r="AR1873" s="10"/>
      <c r="AT1873" s="11"/>
      <c r="AU1873" s="11"/>
      <c r="AV1873" s="11"/>
      <c r="AW1873" s="11"/>
      <c r="AX1873" s="11"/>
      <c r="AY1873" s="11"/>
      <c r="AZ1873" s="11">
        <f t="shared" ca="1" si="437"/>
        <v>145.95582482865802</v>
      </c>
      <c r="BA1873" s="11"/>
      <c r="BC1873" s="11"/>
      <c r="BD1873" s="11"/>
      <c r="BE1873" s="11"/>
      <c r="BF1873" s="11"/>
      <c r="BG1873" s="11"/>
      <c r="BH1873" s="11"/>
      <c r="BI1873" s="11">
        <f t="shared" ca="1" si="434"/>
        <v>73.382033396583921</v>
      </c>
      <c r="BJ1873" s="11"/>
      <c r="BL1873" s="10">
        <f ca="1">[1]CalcBCI!AM1873</f>
        <v>2.9563346220035025</v>
      </c>
      <c r="BM1873" s="49">
        <f t="shared" ca="1" si="430"/>
        <v>64.015451555371243</v>
      </c>
      <c r="BN1873" s="75">
        <f ca="1">([1]CalcBCI!U1873-$BN$8)/$BN$9+$BN$7</f>
        <v>5.2172999999999945</v>
      </c>
      <c r="BO1873" s="10"/>
      <c r="BP1873">
        <f t="shared" ca="1" si="424"/>
        <v>66.402672849089839</v>
      </c>
      <c r="BQ1873" s="10"/>
      <c r="BR1873" s="10"/>
      <c r="BS1873" s="10"/>
      <c r="BU1873" s="10"/>
      <c r="BV1873" s="10"/>
      <c r="BW1873" s="10"/>
      <c r="BX1873" s="10"/>
      <c r="BY1873" s="10"/>
      <c r="BZ1873" s="10"/>
      <c r="CA1873" s="10"/>
      <c r="CB1873" s="10"/>
    </row>
    <row r="1874" spans="1:80" outlineLevel="2" x14ac:dyDescent="0.25">
      <c r="A1874" s="1">
        <f>[1]CalcBCI!BY1874</f>
        <v>37490</v>
      </c>
      <c r="B1874" s="10">
        <f ca="1">[1]CalcBCI!CA1874</f>
        <v>147.44554956669808</v>
      </c>
      <c r="C1874" s="10">
        <f ca="1">[1]CalcBCI!CB1874</f>
        <v>146.70068719767806</v>
      </c>
      <c r="D1874" s="20">
        <f ca="1">[1]CalcBCI!CF1874</f>
        <v>0.98821629166676062</v>
      </c>
      <c r="E1874" s="53">
        <f ca="1">[1]CalcBCI!$CH1874</f>
        <v>80.202102934745653</v>
      </c>
      <c r="F1874" s="20">
        <f ca="1">[1]CalcBCI!CG1874</f>
        <v>0.98444289479015235</v>
      </c>
      <c r="G1874" s="10">
        <f ca="1">[1]CalcBCI!CI1874</f>
        <v>61.1072369753809</v>
      </c>
      <c r="H1874" s="10">
        <f ca="1">[1]CalcBCIg!L1862</f>
        <v>3.6771399378776546</v>
      </c>
      <c r="I1874" s="10">
        <f ca="1">[1]CalcBCIg!J1862</f>
        <v>-2.3228600621223454</v>
      </c>
      <c r="J1874" s="10"/>
      <c r="K1874" s="10">
        <f t="shared" si="431"/>
        <v>-6</v>
      </c>
      <c r="L1874" s="10">
        <f t="shared" si="431"/>
        <v>26</v>
      </c>
      <c r="M1874" s="10">
        <f t="shared" si="432"/>
        <v>96</v>
      </c>
      <c r="N1874" s="10">
        <f t="shared" si="433"/>
        <v>0</v>
      </c>
      <c r="O1874" s="10">
        <f t="shared" ca="1" si="425"/>
        <v>90.101051467372827</v>
      </c>
      <c r="P1874" s="10">
        <f t="shared" si="426"/>
        <v>62.5</v>
      </c>
      <c r="Q1874" s="10">
        <f t="shared" ca="1" si="427"/>
        <v>100</v>
      </c>
      <c r="R1874" s="10">
        <f t="shared" ca="1" si="428"/>
        <v>19.003870844841003</v>
      </c>
      <c r="S1874" s="36">
        <f>[1]CalcBCI!$BZ1874</f>
        <v>-1000</v>
      </c>
      <c r="T1874" s="36">
        <f t="shared" si="429"/>
        <v>-1000</v>
      </c>
      <c r="V1874" s="11"/>
      <c r="W1874" s="11"/>
      <c r="X1874" s="11"/>
      <c r="Y1874" s="11"/>
      <c r="Z1874" s="11"/>
      <c r="AA1874" s="11"/>
      <c r="AB1874" s="11">
        <f t="shared" ca="1" si="435"/>
        <v>147.44554956669808</v>
      </c>
      <c r="AC1874" s="11"/>
      <c r="AE1874" s="11"/>
      <c r="AF1874" s="11"/>
      <c r="AG1874" s="11"/>
      <c r="AH1874" s="11"/>
      <c r="AI1874" s="11"/>
      <c r="AJ1874" s="11"/>
      <c r="AK1874" s="11">
        <f t="shared" ca="1" si="436"/>
        <v>73.909410985194683</v>
      </c>
      <c r="AL1874" s="11"/>
      <c r="AN1874" s="10"/>
      <c r="AO1874" s="10"/>
      <c r="AP1874" s="10"/>
      <c r="AQ1874" s="10"/>
      <c r="AR1874" s="10"/>
      <c r="AT1874" s="11"/>
      <c r="AU1874" s="11"/>
      <c r="AV1874" s="11"/>
      <c r="AW1874" s="11"/>
      <c r="AX1874" s="11"/>
      <c r="AY1874" s="11"/>
      <c r="AZ1874" s="11">
        <f t="shared" ca="1" si="437"/>
        <v>146.70068719767806</v>
      </c>
      <c r="BA1874" s="11"/>
      <c r="BC1874" s="11"/>
      <c r="BD1874" s="11"/>
      <c r="BE1874" s="11"/>
      <c r="BF1874" s="11"/>
      <c r="BG1874" s="11"/>
      <c r="BH1874" s="11"/>
      <c r="BI1874" s="11">
        <f t="shared" ca="1" si="434"/>
        <v>73.756526948338049</v>
      </c>
      <c r="BJ1874" s="11"/>
      <c r="BL1874" s="10">
        <f ca="1">[1]CalcBCI!AM1874</f>
        <v>2.9728070964860178</v>
      </c>
      <c r="BM1874" s="49">
        <f t="shared" ca="1" si="430"/>
        <v>64.790618910148225</v>
      </c>
      <c r="BN1874" s="75">
        <f ca="1">([1]CalcBCI!U1874-$BN$8)/$BN$9+$BN$7</f>
        <v>6.9652999999999956</v>
      </c>
      <c r="BO1874" s="10"/>
      <c r="BP1874">
        <f t="shared" ca="1" si="424"/>
        <v>67.445549566698077</v>
      </c>
      <c r="BQ1874" s="10"/>
      <c r="BR1874" s="10"/>
      <c r="BS1874" s="10"/>
      <c r="BU1874" s="10"/>
      <c r="BV1874" s="10"/>
      <c r="BW1874" s="10"/>
      <c r="BX1874" s="10"/>
      <c r="BY1874" s="10"/>
      <c r="BZ1874" s="10"/>
      <c r="CA1874" s="10"/>
      <c r="CB1874" s="10"/>
    </row>
    <row r="1875" spans="1:80" outlineLevel="2" x14ac:dyDescent="0.25">
      <c r="A1875" s="1">
        <f>[1]CalcBCI!BY1875</f>
        <v>37497</v>
      </c>
      <c r="B1875" s="10">
        <f ca="1">[1]CalcBCI!CA1875</f>
        <v>147.53328071269712</v>
      </c>
      <c r="C1875" s="10">
        <f ca="1">[1]CalcBCI!CB1875</f>
        <v>147.11698395518761</v>
      </c>
      <c r="D1875" s="20">
        <f ca="1">[1]CalcBCI!CF1875</f>
        <v>0.98880428735749282</v>
      </c>
      <c r="E1875" s="53">
        <f ca="1">[1]CalcBCI!$CH1875</f>
        <v>81.18999892051886</v>
      </c>
      <c r="F1875" s="20">
        <f ca="1">[1]CalcBCI!CG1875</f>
        <v>0.98723647669411585</v>
      </c>
      <c r="G1875" s="10">
        <f ca="1">[1]CalcBCI!CI1875</f>
        <v>68.091191735289655</v>
      </c>
      <c r="H1875" s="10">
        <f ca="1">[1]CalcBCIg!L1863</f>
        <v>4.4551939368247986</v>
      </c>
      <c r="I1875" s="10">
        <f ca="1">[1]CalcBCIg!J1863</f>
        <v>-1.5448060631752014</v>
      </c>
      <c r="J1875" s="10"/>
      <c r="K1875" s="10">
        <f t="shared" si="431"/>
        <v>-6</v>
      </c>
      <c r="L1875" s="10">
        <f t="shared" si="431"/>
        <v>26</v>
      </c>
      <c r="M1875" s="10">
        <f t="shared" si="432"/>
        <v>96</v>
      </c>
      <c r="N1875" s="10">
        <f t="shared" si="433"/>
        <v>0</v>
      </c>
      <c r="O1875" s="10">
        <f t="shared" ca="1" si="425"/>
        <v>90.59499946025943</v>
      </c>
      <c r="P1875" s="10">
        <f t="shared" si="426"/>
        <v>62.5</v>
      </c>
      <c r="Q1875" s="10">
        <f t="shared" ca="1" si="427"/>
        <v>100</v>
      </c>
      <c r="R1875" s="10">
        <f t="shared" ca="1" si="428"/>
        <v>19.003870844841003</v>
      </c>
      <c r="S1875" s="36">
        <f>[1]CalcBCI!$BZ1875</f>
        <v>-1000</v>
      </c>
      <c r="T1875" s="36">
        <f t="shared" si="429"/>
        <v>-1000</v>
      </c>
      <c r="V1875" s="11"/>
      <c r="W1875" s="11"/>
      <c r="X1875" s="11"/>
      <c r="Y1875" s="11"/>
      <c r="Z1875" s="11"/>
      <c r="AA1875" s="11"/>
      <c r="AB1875" s="11">
        <f t="shared" ca="1" si="435"/>
        <v>147.53328071269712</v>
      </c>
      <c r="AC1875" s="11"/>
      <c r="AE1875" s="11"/>
      <c r="AF1875" s="11"/>
      <c r="AG1875" s="11"/>
      <c r="AH1875" s="11"/>
      <c r="AI1875" s="11"/>
      <c r="AJ1875" s="11"/>
      <c r="AK1875" s="11">
        <f t="shared" ca="1" si="436"/>
        <v>73.953387608055792</v>
      </c>
      <c r="AL1875" s="11"/>
      <c r="AN1875" s="10"/>
      <c r="AO1875" s="10"/>
      <c r="AP1875" s="10"/>
      <c r="AQ1875" s="10"/>
      <c r="AR1875" s="10"/>
      <c r="AT1875" s="11"/>
      <c r="AU1875" s="11"/>
      <c r="AV1875" s="11"/>
      <c r="AW1875" s="11"/>
      <c r="AX1875" s="11"/>
      <c r="AY1875" s="11"/>
      <c r="AZ1875" s="11">
        <f t="shared" ca="1" si="437"/>
        <v>147.11698395518761</v>
      </c>
      <c r="BA1875" s="11"/>
      <c r="BC1875" s="11"/>
      <c r="BD1875" s="11"/>
      <c r="BE1875" s="11"/>
      <c r="BF1875" s="11"/>
      <c r="BG1875" s="11"/>
      <c r="BH1875" s="11"/>
      <c r="BI1875" s="11">
        <f t="shared" ca="1" si="434"/>
        <v>73.965827965260914</v>
      </c>
      <c r="BJ1875" s="11"/>
      <c r="BL1875" s="10">
        <f ca="1">[1]CalcBCI!AM1875</f>
        <v>2.9735157732409796</v>
      </c>
      <c r="BM1875" s="49">
        <f t="shared" ca="1" si="430"/>
        <v>64.82396806398171</v>
      </c>
      <c r="BN1875" s="75">
        <f ca="1">([1]CalcBCI!U1875-$BN$8)/$BN$9+$BN$7</f>
        <v>7.0420000000000087</v>
      </c>
      <c r="BO1875" s="10"/>
      <c r="BP1875">
        <f t="shared" ca="1" si="424"/>
        <v>67.53328071269712</v>
      </c>
      <c r="BQ1875" s="10"/>
      <c r="BR1875" s="10"/>
      <c r="BS1875" s="10"/>
      <c r="BU1875" s="10"/>
      <c r="BV1875" s="10"/>
      <c r="BW1875" s="10"/>
      <c r="BX1875" s="10"/>
      <c r="BY1875" s="10"/>
      <c r="BZ1875" s="10"/>
      <c r="CA1875" s="10"/>
      <c r="CB1875" s="10"/>
    </row>
    <row r="1876" spans="1:80" outlineLevel="2" x14ac:dyDescent="0.25">
      <c r="A1876" s="1">
        <f>[1]CalcBCI!BY1876</f>
        <v>37504</v>
      </c>
      <c r="B1876" s="10">
        <f ca="1">[1]CalcBCI!CA1876</f>
        <v>146.69321019901992</v>
      </c>
      <c r="C1876" s="10">
        <f ca="1">[1]CalcBCI!CB1876</f>
        <v>146.90509707710376</v>
      </c>
      <c r="D1876" s="20">
        <f ca="1">[1]CalcBCI!CF1876</f>
        <v>0.98317392842021512</v>
      </c>
      <c r="E1876" s="53">
        <f ca="1">[1]CalcBCI!$CH1876</f>
        <v>71.730390490952828</v>
      </c>
      <c r="F1876" s="20">
        <f ca="1">[1]CalcBCI!CG1876</f>
        <v>0.98581459834021401</v>
      </c>
      <c r="G1876" s="10">
        <f ca="1">[1]CalcBCI!CI1876</f>
        <v>64.536495850535061</v>
      </c>
      <c r="H1876" s="10">
        <f ca="1">[1]CalcBCIg!L1864</f>
        <v>5.0535065531730652</v>
      </c>
      <c r="I1876" s="10">
        <f ca="1">[1]CalcBCIg!J1864</f>
        <v>-0.94649344682693481</v>
      </c>
      <c r="J1876" s="10"/>
      <c r="K1876" s="10">
        <f t="shared" si="431"/>
        <v>-6</v>
      </c>
      <c r="L1876" s="10">
        <f t="shared" si="431"/>
        <v>26</v>
      </c>
      <c r="M1876" s="10">
        <f t="shared" si="432"/>
        <v>96</v>
      </c>
      <c r="N1876" s="10">
        <f t="shared" si="433"/>
        <v>0</v>
      </c>
      <c r="O1876" s="10">
        <f t="shared" ca="1" si="425"/>
        <v>85.865195245476414</v>
      </c>
      <c r="P1876" s="10">
        <f t="shared" si="426"/>
        <v>62.5</v>
      </c>
      <c r="Q1876" s="10">
        <f t="shared" ca="1" si="427"/>
        <v>100</v>
      </c>
      <c r="R1876" s="10">
        <f t="shared" ca="1" si="428"/>
        <v>19.003870844841003</v>
      </c>
      <c r="S1876" s="36">
        <f>[1]CalcBCI!$BZ1876</f>
        <v>-1000</v>
      </c>
      <c r="T1876" s="36">
        <f t="shared" si="429"/>
        <v>-1000</v>
      </c>
      <c r="V1876" s="11"/>
      <c r="W1876" s="11"/>
      <c r="X1876" s="11"/>
      <c r="Y1876" s="11"/>
      <c r="Z1876" s="11"/>
      <c r="AA1876" s="11"/>
      <c r="AB1876" s="11">
        <f t="shared" ca="1" si="435"/>
        <v>146.69321019901992</v>
      </c>
      <c r="AC1876" s="11"/>
      <c r="AE1876" s="11"/>
      <c r="AF1876" s="11"/>
      <c r="AG1876" s="11"/>
      <c r="AH1876" s="11"/>
      <c r="AI1876" s="11"/>
      <c r="AJ1876" s="11"/>
      <c r="AK1876" s="11">
        <f t="shared" ca="1" si="436"/>
        <v>73.532288992096383</v>
      </c>
      <c r="AL1876" s="11"/>
      <c r="AN1876" s="10"/>
      <c r="AO1876" s="10"/>
      <c r="AP1876" s="10"/>
      <c r="AQ1876" s="10"/>
      <c r="AR1876" s="10"/>
      <c r="AT1876" s="11"/>
      <c r="AU1876" s="11"/>
      <c r="AV1876" s="11"/>
      <c r="AW1876" s="11"/>
      <c r="AX1876" s="11"/>
      <c r="AY1876" s="11"/>
      <c r="AZ1876" s="11">
        <f t="shared" ca="1" si="437"/>
        <v>146.90509707710376</v>
      </c>
      <c r="BA1876" s="11"/>
      <c r="BC1876" s="11"/>
      <c r="BD1876" s="11"/>
      <c r="BE1876" s="11"/>
      <c r="BF1876" s="11"/>
      <c r="BG1876" s="11"/>
      <c r="BH1876" s="11"/>
      <c r="BI1876" s="11">
        <f t="shared" ca="1" si="434"/>
        <v>73.859297856016568</v>
      </c>
      <c r="BJ1876" s="11"/>
      <c r="BL1876" s="10">
        <f ca="1">[1]CalcBCI!AM1876</f>
        <v>2.9562990834965555</v>
      </c>
      <c r="BM1876" s="49">
        <f t="shared" ca="1" si="430"/>
        <v>64.013779172120508</v>
      </c>
      <c r="BN1876" s="75">
        <f ca="1">([1]CalcBCI!U1876-$BN$8)/$BN$9+$BN$7</f>
        <v>5.213599999999996</v>
      </c>
      <c r="BO1876" s="10"/>
      <c r="BP1876">
        <f t="shared" ref="BP1876:BP1939" ca="1" si="438">B1876-80</f>
        <v>66.693210199019916</v>
      </c>
      <c r="BQ1876" s="10"/>
      <c r="BR1876" s="10"/>
      <c r="BS1876" s="10"/>
      <c r="BU1876" s="10"/>
      <c r="BV1876" s="10"/>
      <c r="BW1876" s="10"/>
      <c r="BX1876" s="10"/>
      <c r="BY1876" s="10"/>
      <c r="BZ1876" s="10"/>
      <c r="CA1876" s="10"/>
      <c r="CB1876" s="10"/>
    </row>
    <row r="1877" spans="1:80" outlineLevel="2" x14ac:dyDescent="0.25">
      <c r="A1877" s="1">
        <f>[1]CalcBCI!BY1877</f>
        <v>37511</v>
      </c>
      <c r="B1877" s="10">
        <f ca="1">[1]CalcBCI!CA1877</f>
        <v>146.36084378385857</v>
      </c>
      <c r="C1877" s="10">
        <f ca="1">[1]CalcBCI!CB1877</f>
        <v>146.63297043048118</v>
      </c>
      <c r="D1877" s="20">
        <f ca="1">[1]CalcBCI!CF1877</f>
        <v>0.98094632706343943</v>
      </c>
      <c r="E1877" s="53">
        <f ca="1">[1]CalcBCI!$CH1877</f>
        <v>67.987780684542045</v>
      </c>
      <c r="F1877" s="20">
        <f ca="1">[1]CalcBCI!CG1877</f>
        <v>0.98398847776185783</v>
      </c>
      <c r="G1877" s="10">
        <f ca="1">[1]CalcBCI!CI1877</f>
        <v>59.971194404644606</v>
      </c>
      <c r="H1877" s="10">
        <f ca="1">[1]CalcBCIg!L1865</f>
        <v>5.1877397894859314</v>
      </c>
      <c r="I1877" s="10">
        <f ca="1">[1]CalcBCIg!J1865</f>
        <v>-0.81226021051406871</v>
      </c>
      <c r="J1877" s="10"/>
      <c r="K1877" s="10">
        <f t="shared" si="431"/>
        <v>-6</v>
      </c>
      <c r="L1877" s="10">
        <f t="shared" si="431"/>
        <v>26</v>
      </c>
      <c r="M1877" s="10">
        <f t="shared" si="432"/>
        <v>96</v>
      </c>
      <c r="N1877" s="10">
        <f t="shared" si="433"/>
        <v>0</v>
      </c>
      <c r="O1877" s="10">
        <f t="shared" ref="O1877:O1940" ca="1" si="439">$O$11+E1877/(100/$O$11)</f>
        <v>83.993890342271015</v>
      </c>
      <c r="P1877" s="10">
        <f t="shared" ref="P1877:P1940" si="440">$P$11</f>
        <v>62.5</v>
      </c>
      <c r="Q1877" s="10">
        <f t="shared" ref="Q1877:Q1940" ca="1" si="441">$O$11+$G$9/(100/$O$11)</f>
        <v>100</v>
      </c>
      <c r="R1877" s="10">
        <f t="shared" ref="R1877:R1940" ca="1" si="442">$G$6</f>
        <v>19.003870844841003</v>
      </c>
      <c r="S1877" s="36">
        <f>[1]CalcBCI!$BZ1877</f>
        <v>-1000</v>
      </c>
      <c r="T1877" s="36">
        <f t="shared" ref="T1877:T1940" si="443">IF(S1877&gt;0,-T1876,S1877)</f>
        <v>-1000</v>
      </c>
      <c r="V1877" s="11"/>
      <c r="W1877" s="11"/>
      <c r="X1877" s="11"/>
      <c r="Y1877" s="11"/>
      <c r="Z1877" s="11"/>
      <c r="AA1877" s="11"/>
      <c r="AB1877" s="11">
        <f t="shared" ca="1" si="435"/>
        <v>146.36084378385857</v>
      </c>
      <c r="AC1877" s="11"/>
      <c r="AE1877" s="11"/>
      <c r="AF1877" s="11"/>
      <c r="AG1877" s="11"/>
      <c r="AH1877" s="11"/>
      <c r="AI1877" s="11"/>
      <c r="AJ1877" s="11"/>
      <c r="AK1877" s="11">
        <f t="shared" ca="1" si="436"/>
        <v>73.365685075952243</v>
      </c>
      <c r="AL1877" s="11"/>
      <c r="AN1877" s="10"/>
      <c r="AO1877" s="10"/>
      <c r="AP1877" s="10"/>
      <c r="AQ1877" s="10"/>
      <c r="AR1877" s="10"/>
      <c r="AT1877" s="11"/>
      <c r="AU1877" s="11"/>
      <c r="AV1877" s="11"/>
      <c r="AW1877" s="11"/>
      <c r="AX1877" s="11"/>
      <c r="AY1877" s="11"/>
      <c r="AZ1877" s="11">
        <f t="shared" ca="1" si="437"/>
        <v>146.63297043048118</v>
      </c>
      <c r="BA1877" s="11"/>
      <c r="BC1877" s="11"/>
      <c r="BD1877" s="11"/>
      <c r="BE1877" s="11"/>
      <c r="BF1877" s="11"/>
      <c r="BG1877" s="11"/>
      <c r="BH1877" s="11"/>
      <c r="BI1877" s="11">
        <f t="shared" ca="1" si="434"/>
        <v>73.722481071253085</v>
      </c>
      <c r="BJ1877" s="11"/>
      <c r="BL1877" s="10">
        <f ca="1">[1]CalcBCI!AM1877</f>
        <v>2.9537654887287803</v>
      </c>
      <c r="BM1877" s="49">
        <f t="shared" ref="BM1877:BM1940" ca="1" si="444">BL1877*$BM$7+$BM$8</f>
        <v>63.894552400435543</v>
      </c>
      <c r="BN1877" s="75">
        <f ca="1">([1]CalcBCI!U1877-$BN$8)/$BN$9+$BN$7</f>
        <v>4.9505999999999979</v>
      </c>
      <c r="BO1877" s="10"/>
      <c r="BP1877">
        <f t="shared" ca="1" si="438"/>
        <v>66.36084378385857</v>
      </c>
      <c r="BQ1877" s="10"/>
      <c r="BR1877" s="10"/>
      <c r="BS1877" s="10"/>
      <c r="BU1877" s="10"/>
      <c r="BV1877" s="10"/>
      <c r="BW1877" s="10"/>
      <c r="BX1877" s="10"/>
      <c r="BY1877" s="10"/>
      <c r="BZ1877" s="10"/>
      <c r="CA1877" s="10"/>
      <c r="CB1877" s="10"/>
    </row>
    <row r="1878" spans="1:80" outlineLevel="2" x14ac:dyDescent="0.25">
      <c r="A1878" s="1">
        <f>[1]CalcBCI!BY1878</f>
        <v>37518</v>
      </c>
      <c r="B1878" s="10">
        <f ca="1">[1]CalcBCI!CA1878</f>
        <v>145.95144246947083</v>
      </c>
      <c r="C1878" s="10">
        <f ca="1">[1]CalcBCI!CB1878</f>
        <v>146.29220644997599</v>
      </c>
      <c r="D1878" s="20">
        <f ca="1">[1]CalcBCI!CF1878</f>
        <v>0.97820241888922399</v>
      </c>
      <c r="E1878" s="53">
        <f ca="1">[1]CalcBCI!$CH1878</f>
        <v>63.377719907970423</v>
      </c>
      <c r="F1878" s="20">
        <f ca="1">[1]CalcBCI!CG1878</f>
        <v>0.98170176264267972</v>
      </c>
      <c r="G1878" s="10">
        <f ca="1">[1]CalcBCI!CI1878</f>
        <v>54.254406606699341</v>
      </c>
      <c r="H1878" s="10">
        <f ca="1">[1]CalcBCIg!L1866</f>
        <v>4.8215145468711853</v>
      </c>
      <c r="I1878" s="10">
        <f ca="1">[1]CalcBCIg!J1866</f>
        <v>-1.1784854531288147</v>
      </c>
      <c r="J1878" s="10"/>
      <c r="K1878" s="10">
        <f t="shared" ref="K1878:L1941" si="445">K1877</f>
        <v>-6</v>
      </c>
      <c r="L1878" s="10">
        <f t="shared" si="445"/>
        <v>26</v>
      </c>
      <c r="M1878" s="10">
        <f t="shared" ref="M1878:M1941" si="446">M1877</f>
        <v>96</v>
      </c>
      <c r="N1878" s="10">
        <f t="shared" ref="N1878:N1941" si="447">N1877</f>
        <v>0</v>
      </c>
      <c r="O1878" s="10">
        <f t="shared" ca="1" si="439"/>
        <v>81.688859953985215</v>
      </c>
      <c r="P1878" s="10">
        <f t="shared" si="440"/>
        <v>62.5</v>
      </c>
      <c r="Q1878" s="10">
        <f t="shared" ca="1" si="441"/>
        <v>100</v>
      </c>
      <c r="R1878" s="10">
        <f t="shared" ca="1" si="442"/>
        <v>19.003870844841003</v>
      </c>
      <c r="S1878" s="36">
        <f>[1]CalcBCI!$BZ1878</f>
        <v>-1000</v>
      </c>
      <c r="T1878" s="36">
        <f t="shared" si="443"/>
        <v>-1000</v>
      </c>
      <c r="V1878" s="11"/>
      <c r="W1878" s="11"/>
      <c r="X1878" s="11"/>
      <c r="Y1878" s="11"/>
      <c r="Z1878" s="11"/>
      <c r="AA1878" s="11"/>
      <c r="AB1878" s="11">
        <f t="shared" ca="1" si="435"/>
        <v>145.95144246947083</v>
      </c>
      <c r="AC1878" s="11"/>
      <c r="AE1878" s="11"/>
      <c r="AF1878" s="11"/>
      <c r="AG1878" s="11"/>
      <c r="AH1878" s="11"/>
      <c r="AI1878" s="11"/>
      <c r="AJ1878" s="11"/>
      <c r="AK1878" s="11">
        <f t="shared" ca="1" si="436"/>
        <v>73.1604661996153</v>
      </c>
      <c r="AL1878" s="11"/>
      <c r="AN1878" s="10"/>
      <c r="AO1878" s="10"/>
      <c r="AP1878" s="10"/>
      <c r="AQ1878" s="10"/>
      <c r="AR1878" s="10"/>
      <c r="AT1878" s="11"/>
      <c r="AU1878" s="11"/>
      <c r="AV1878" s="11"/>
      <c r="AW1878" s="11"/>
      <c r="AX1878" s="11"/>
      <c r="AY1878" s="11"/>
      <c r="AZ1878" s="11">
        <f t="shared" ca="1" si="437"/>
        <v>146.29220644997599</v>
      </c>
      <c r="BA1878" s="11"/>
      <c r="BC1878" s="11"/>
      <c r="BD1878" s="11"/>
      <c r="BE1878" s="11"/>
      <c r="BF1878" s="11"/>
      <c r="BG1878" s="11"/>
      <c r="BH1878" s="11"/>
      <c r="BI1878" s="11">
        <f t="shared" ca="1" si="434"/>
        <v>73.551155577206245</v>
      </c>
      <c r="BJ1878" s="11"/>
      <c r="BL1878" s="10">
        <f ca="1">[1]CalcBCI!AM1878</f>
        <v>2.9455473615662644</v>
      </c>
      <c r="BM1878" s="49">
        <f t="shared" ca="1" si="444"/>
        <v>63.507820953344805</v>
      </c>
      <c r="BN1878" s="75">
        <f ca="1">([1]CalcBCI!U1878-$BN$8)/$BN$9+$BN$7</f>
        <v>4.1079999999999934</v>
      </c>
      <c r="BO1878" s="10"/>
      <c r="BP1878">
        <f t="shared" ca="1" si="438"/>
        <v>65.951442469470834</v>
      </c>
      <c r="BQ1878" s="10"/>
      <c r="BR1878" s="10"/>
      <c r="BS1878" s="10"/>
      <c r="BU1878" s="10"/>
      <c r="BV1878" s="10"/>
      <c r="BW1878" s="10"/>
      <c r="BX1878" s="10"/>
      <c r="BY1878" s="10"/>
      <c r="BZ1878" s="10"/>
      <c r="CA1878" s="10"/>
      <c r="CB1878" s="10"/>
    </row>
    <row r="1879" spans="1:80" outlineLevel="2" x14ac:dyDescent="0.25">
      <c r="A1879" s="1">
        <f>[1]CalcBCI!BY1879</f>
        <v>37525</v>
      </c>
      <c r="B1879" s="10">
        <f ca="1">[1]CalcBCI!CA1879</f>
        <v>145.12719135210119</v>
      </c>
      <c r="C1879" s="10">
        <f ca="1">[1]CalcBCI!CB1879</f>
        <v>145.70969890103859</v>
      </c>
      <c r="D1879" s="20">
        <f ca="1">[1]CalcBCI!CF1879</f>
        <v>0.97267808543187029</v>
      </c>
      <c r="E1879" s="53">
        <f ca="1">[1]CalcBCI!$CH1879</f>
        <v>54.096245685265956</v>
      </c>
      <c r="F1879" s="20">
        <f ca="1">[1]CalcBCI!CG1879</f>
        <v>0.97779281423441267</v>
      </c>
      <c r="G1879" s="10">
        <f ca="1">[1]CalcBCI!CI1879</f>
        <v>44.482035586031714</v>
      </c>
      <c r="H1879" s="10">
        <f ca="1">[1]CalcBCIg!L1867</f>
        <v>4.1422349810600281</v>
      </c>
      <c r="I1879" s="10">
        <f ca="1">[1]CalcBCIg!J1867</f>
        <v>-1.8577650189399724</v>
      </c>
      <c r="J1879" s="10"/>
      <c r="K1879" s="10">
        <f t="shared" si="445"/>
        <v>-6</v>
      </c>
      <c r="L1879" s="10">
        <f t="shared" si="445"/>
        <v>26</v>
      </c>
      <c r="M1879" s="10">
        <f t="shared" si="446"/>
        <v>96</v>
      </c>
      <c r="N1879" s="10">
        <f t="shared" si="447"/>
        <v>0</v>
      </c>
      <c r="O1879" s="10">
        <f t="shared" ca="1" si="439"/>
        <v>77.048122842632978</v>
      </c>
      <c r="P1879" s="10">
        <f t="shared" si="440"/>
        <v>62.5</v>
      </c>
      <c r="Q1879" s="10">
        <f t="shared" ca="1" si="441"/>
        <v>100</v>
      </c>
      <c r="R1879" s="10">
        <f t="shared" ca="1" si="442"/>
        <v>19.003870844841003</v>
      </c>
      <c r="S1879" s="36">
        <f>[1]CalcBCI!$BZ1879</f>
        <v>-1000</v>
      </c>
      <c r="T1879" s="36">
        <f t="shared" si="443"/>
        <v>-1000</v>
      </c>
      <c r="V1879" s="11"/>
      <c r="W1879" s="11"/>
      <c r="X1879" s="11"/>
      <c r="Y1879" s="11"/>
      <c r="Z1879" s="11"/>
      <c r="AA1879" s="11"/>
      <c r="AB1879" s="11">
        <f t="shared" ca="1" si="435"/>
        <v>145.12719135210119</v>
      </c>
      <c r="AC1879" s="11"/>
      <c r="AE1879" s="11"/>
      <c r="AF1879" s="11"/>
      <c r="AG1879" s="11"/>
      <c r="AH1879" s="11"/>
      <c r="AI1879" s="11"/>
      <c r="AJ1879" s="11"/>
      <c r="AK1879" s="11">
        <f t="shared" ca="1" si="436"/>
        <v>72.747297305961297</v>
      </c>
      <c r="AL1879" s="11"/>
      <c r="AN1879" s="10"/>
      <c r="AO1879" s="10"/>
      <c r="AP1879" s="10"/>
      <c r="AQ1879" s="10"/>
      <c r="AR1879" s="10"/>
      <c r="AT1879" s="11"/>
      <c r="AU1879" s="11"/>
      <c r="AV1879" s="11"/>
      <c r="AW1879" s="11"/>
      <c r="AX1879" s="11"/>
      <c r="AY1879" s="11"/>
      <c r="AZ1879" s="11">
        <f t="shared" ca="1" si="437"/>
        <v>145.70969890103859</v>
      </c>
      <c r="BA1879" s="11"/>
      <c r="BC1879" s="11"/>
      <c r="BD1879" s="11"/>
      <c r="BE1879" s="11"/>
      <c r="BF1879" s="11"/>
      <c r="BG1879" s="11"/>
      <c r="BH1879" s="11"/>
      <c r="BI1879" s="11">
        <f t="shared" ca="1" si="434"/>
        <v>73.258288961844585</v>
      </c>
      <c r="BJ1879" s="11"/>
      <c r="BL1879" s="10">
        <f ca="1">[1]CalcBCI!AM1879</f>
        <v>2.9223475560110663</v>
      </c>
      <c r="BM1879" s="49">
        <f t="shared" ca="1" si="444"/>
        <v>62.416076545262598</v>
      </c>
      <c r="BN1879" s="75">
        <f ca="1">([1]CalcBCI!U1879-$BN$8)/$BN$9+$BN$7</f>
        <v>1.8135999999999974</v>
      </c>
      <c r="BO1879" s="10"/>
      <c r="BP1879">
        <f t="shared" ca="1" si="438"/>
        <v>65.127191352101192</v>
      </c>
      <c r="BQ1879" s="10"/>
      <c r="BR1879" s="10"/>
      <c r="BS1879" s="10"/>
      <c r="BU1879" s="10"/>
      <c r="BV1879" s="10"/>
      <c r="BW1879" s="10"/>
      <c r="BX1879" s="10"/>
      <c r="BY1879" s="10"/>
      <c r="BZ1879" s="10"/>
      <c r="CA1879" s="10"/>
      <c r="CB1879" s="10"/>
    </row>
    <row r="1880" spans="1:80" outlineLevel="2" x14ac:dyDescent="0.25">
      <c r="A1880" s="1">
        <f>[1]CalcBCI!BY1880</f>
        <v>37532</v>
      </c>
      <c r="B1880" s="10">
        <f ca="1">[1]CalcBCI!CA1880</f>
        <v>145.11782266759079</v>
      </c>
      <c r="C1880" s="10">
        <f ca="1">[1]CalcBCI!CB1880</f>
        <v>145.41376078431469</v>
      </c>
      <c r="D1880" s="20">
        <f ca="1">[1]CalcBCI!CF1880</f>
        <v>0.97261529420696136</v>
      </c>
      <c r="E1880" s="53">
        <f ca="1">[1]CalcBCI!$CH1880</f>
        <v>53.990749675674337</v>
      </c>
      <c r="F1880" s="20">
        <f ca="1">[1]CalcBCI!CG1880</f>
        <v>0.97580690549825344</v>
      </c>
      <c r="G1880" s="10">
        <f ca="1">[1]CalcBCI!CI1880</f>
        <v>39.517263745633656</v>
      </c>
      <c r="H1880" s="10">
        <f ca="1">[1]CalcBCIg!L1868</f>
        <v>3.721763551235199</v>
      </c>
      <c r="I1880" s="10">
        <f ca="1">[1]CalcBCIg!J1868</f>
        <v>-2.278236448764801</v>
      </c>
      <c r="J1880" s="10"/>
      <c r="K1880" s="10">
        <f t="shared" si="445"/>
        <v>-6</v>
      </c>
      <c r="L1880" s="10">
        <f t="shared" si="445"/>
        <v>26</v>
      </c>
      <c r="M1880" s="10">
        <f t="shared" si="446"/>
        <v>96</v>
      </c>
      <c r="N1880" s="10">
        <f t="shared" si="447"/>
        <v>0</v>
      </c>
      <c r="O1880" s="10">
        <f t="shared" ca="1" si="439"/>
        <v>76.995374837837176</v>
      </c>
      <c r="P1880" s="10">
        <f t="shared" si="440"/>
        <v>62.5</v>
      </c>
      <c r="Q1880" s="10">
        <f t="shared" ca="1" si="441"/>
        <v>100</v>
      </c>
      <c r="R1880" s="10">
        <f t="shared" ca="1" si="442"/>
        <v>19.003870844841003</v>
      </c>
      <c r="S1880" s="36">
        <f>[1]CalcBCI!$BZ1880</f>
        <v>-1000</v>
      </c>
      <c r="T1880" s="36">
        <f t="shared" si="443"/>
        <v>-1000</v>
      </c>
      <c r="V1880" s="11"/>
      <c r="W1880" s="11"/>
      <c r="X1880" s="11"/>
      <c r="Y1880" s="11"/>
      <c r="Z1880" s="11"/>
      <c r="AA1880" s="11"/>
      <c r="AB1880" s="11">
        <f t="shared" ca="1" si="435"/>
        <v>145.11782266759079</v>
      </c>
      <c r="AC1880" s="11"/>
      <c r="AE1880" s="11"/>
      <c r="AF1880" s="11"/>
      <c r="AG1880" s="11"/>
      <c r="AH1880" s="11"/>
      <c r="AI1880" s="11"/>
      <c r="AJ1880" s="11"/>
      <c r="AK1880" s="11">
        <f t="shared" ca="1" si="436"/>
        <v>72.742601104849058</v>
      </c>
      <c r="AL1880" s="11"/>
      <c r="AN1880" s="10"/>
      <c r="AO1880" s="10"/>
      <c r="AP1880" s="10"/>
      <c r="AQ1880" s="10"/>
      <c r="AR1880" s="10"/>
      <c r="AT1880" s="11"/>
      <c r="AU1880" s="11"/>
      <c r="AV1880" s="11"/>
      <c r="AW1880" s="11"/>
      <c r="AX1880" s="11"/>
      <c r="AY1880" s="11"/>
      <c r="AZ1880" s="11">
        <f t="shared" ca="1" si="437"/>
        <v>145.41376078431469</v>
      </c>
      <c r="BA1880" s="11"/>
      <c r="BC1880" s="11"/>
      <c r="BD1880" s="11"/>
      <c r="BE1880" s="11"/>
      <c r="BF1880" s="11"/>
      <c r="BG1880" s="11"/>
      <c r="BH1880" s="11"/>
      <c r="BI1880" s="11">
        <f t="shared" ca="1" si="434"/>
        <v>73.109500513077649</v>
      </c>
      <c r="BJ1880" s="11"/>
      <c r="BL1880" s="10">
        <f ca="1">[1]CalcBCI!AM1880</f>
        <v>2.9215220886200757</v>
      </c>
      <c r="BM1880" s="49">
        <f t="shared" ca="1" si="444"/>
        <v>62.377231417615974</v>
      </c>
      <c r="BN1880" s="75">
        <f ca="1">([1]CalcBCI!U1880-$BN$8)/$BN$9+$BN$7</f>
        <v>1.7341999999999977</v>
      </c>
      <c r="BO1880" s="10"/>
      <c r="BP1880">
        <f t="shared" ca="1" si="438"/>
        <v>65.117822667590787</v>
      </c>
      <c r="BQ1880" s="10"/>
      <c r="BR1880" s="10"/>
      <c r="BS1880" s="10"/>
      <c r="BU1880" s="10"/>
      <c r="BV1880" s="10"/>
      <c r="BW1880" s="10"/>
      <c r="BX1880" s="10"/>
      <c r="BY1880" s="10"/>
      <c r="BZ1880" s="10"/>
      <c r="CA1880" s="10"/>
      <c r="CB1880" s="10"/>
    </row>
    <row r="1881" spans="1:80" outlineLevel="2" x14ac:dyDescent="0.25">
      <c r="A1881" s="1">
        <f>[1]CalcBCI!BY1881</f>
        <v>37539</v>
      </c>
      <c r="B1881" s="10">
        <f ca="1">[1]CalcBCI!CA1881</f>
        <v>144.24283899661867</v>
      </c>
      <c r="C1881" s="10">
        <f ca="1">[1]CalcBCI!CB1881</f>
        <v>144.82829989046667</v>
      </c>
      <c r="D1881" s="20">
        <f ca="1">[1]CalcBCI!CF1881</f>
        <v>0.96675093871343798</v>
      </c>
      <c r="E1881" s="53">
        <f ca="1">[1]CalcBCI!$CH1881</f>
        <v>44.138001870695547</v>
      </c>
      <c r="F1881" s="20">
        <f ca="1">[1]CalcBCI!CG1881</f>
        <v>0.9718781385092512</v>
      </c>
      <c r="G1881" s="10">
        <f ca="1">[1]CalcBCI!CI1881</f>
        <v>29.69534627312806</v>
      </c>
      <c r="H1881" s="10">
        <f ca="1">[1]CalcBCIg!L1869</f>
        <v>3.1112766861915584</v>
      </c>
      <c r="I1881" s="10">
        <f ca="1">[1]CalcBCIg!J1869</f>
        <v>-2.8887233138084416</v>
      </c>
      <c r="J1881" s="10"/>
      <c r="K1881" s="10">
        <f t="shared" si="445"/>
        <v>-6</v>
      </c>
      <c r="L1881" s="10">
        <f t="shared" si="445"/>
        <v>26</v>
      </c>
      <c r="M1881" s="10">
        <f t="shared" si="446"/>
        <v>96</v>
      </c>
      <c r="N1881" s="10">
        <f t="shared" si="447"/>
        <v>0</v>
      </c>
      <c r="O1881" s="10">
        <f t="shared" ca="1" si="439"/>
        <v>72.069000935347773</v>
      </c>
      <c r="P1881" s="10">
        <f t="shared" si="440"/>
        <v>62.5</v>
      </c>
      <c r="Q1881" s="10">
        <f t="shared" ca="1" si="441"/>
        <v>100</v>
      </c>
      <c r="R1881" s="10">
        <f t="shared" ca="1" si="442"/>
        <v>19.003870844841003</v>
      </c>
      <c r="S1881" s="36">
        <f>[1]CalcBCI!$BZ1881</f>
        <v>-1000</v>
      </c>
      <c r="T1881" s="36">
        <f t="shared" si="443"/>
        <v>-1000</v>
      </c>
      <c r="V1881" s="11"/>
      <c r="W1881" s="11"/>
      <c r="X1881" s="11"/>
      <c r="Y1881" s="11"/>
      <c r="Z1881" s="11"/>
      <c r="AA1881" s="11"/>
      <c r="AB1881" s="11">
        <f t="shared" ca="1" si="435"/>
        <v>144.24283899661867</v>
      </c>
      <c r="AC1881" s="11"/>
      <c r="AE1881" s="11"/>
      <c r="AF1881" s="11"/>
      <c r="AG1881" s="11"/>
      <c r="AH1881" s="11"/>
      <c r="AI1881" s="11"/>
      <c r="AJ1881" s="11"/>
      <c r="AK1881" s="11">
        <f t="shared" ca="1" si="436"/>
        <v>72.304001717256426</v>
      </c>
      <c r="AL1881" s="11"/>
      <c r="AN1881" s="10"/>
      <c r="AO1881" s="10"/>
      <c r="AP1881" s="10"/>
      <c r="AQ1881" s="10"/>
      <c r="AR1881" s="10"/>
      <c r="AT1881" s="11"/>
      <c r="AU1881" s="11"/>
      <c r="AV1881" s="11"/>
      <c r="AW1881" s="11"/>
      <c r="AX1881" s="11"/>
      <c r="AY1881" s="11"/>
      <c r="AZ1881" s="11">
        <f t="shared" ca="1" si="437"/>
        <v>144.82829989046667</v>
      </c>
      <c r="BA1881" s="11"/>
      <c r="BC1881" s="11"/>
      <c r="BD1881" s="11"/>
      <c r="BE1881" s="11"/>
      <c r="BF1881" s="11"/>
      <c r="BG1881" s="11"/>
      <c r="BH1881" s="11"/>
      <c r="BI1881" s="11">
        <f t="shared" ca="1" si="434"/>
        <v>72.815149048069756</v>
      </c>
      <c r="BJ1881" s="11"/>
      <c r="BL1881" s="10">
        <f ca="1">[1]CalcBCI!AM1881</f>
        <v>2.9009261618462583</v>
      </c>
      <c r="BM1881" s="49">
        <f t="shared" ca="1" si="444"/>
        <v>61.408021230440596</v>
      </c>
      <c r="BN1881" s="75">
        <f ca="1">([1]CalcBCI!U1881-$BN$8)/$BN$9+$BN$7</f>
        <v>-0.19879999999999498</v>
      </c>
      <c r="BO1881" s="10"/>
      <c r="BP1881">
        <f t="shared" ca="1" si="438"/>
        <v>64.242838996618673</v>
      </c>
      <c r="BQ1881" s="10"/>
      <c r="BR1881" s="10"/>
      <c r="BS1881" s="10"/>
      <c r="BU1881" s="10"/>
      <c r="BV1881" s="10"/>
      <c r="BW1881" s="10"/>
      <c r="BX1881" s="10"/>
      <c r="BY1881" s="10"/>
      <c r="BZ1881" s="10"/>
      <c r="CA1881" s="10"/>
      <c r="CB1881" s="10"/>
    </row>
    <row r="1882" spans="1:80" outlineLevel="2" x14ac:dyDescent="0.25">
      <c r="A1882" s="1">
        <f>[1]CalcBCI!BY1882</f>
        <v>37546</v>
      </c>
      <c r="B1882" s="10">
        <f ca="1">[1]CalcBCI!CA1882</f>
        <v>145.33282909173153</v>
      </c>
      <c r="C1882" s="10">
        <f ca="1">[1]CalcBCI!CB1882</f>
        <v>145.0805644910991</v>
      </c>
      <c r="D1882" s="20">
        <f ca="1">[1]CalcBCI!CF1882</f>
        <v>0.97405632007565179</v>
      </c>
      <c r="E1882" s="53">
        <f ca="1">[1]CalcBCI!$CH1882</f>
        <v>56.411828084092406</v>
      </c>
      <c r="F1882" s="20">
        <f ca="1">[1]CalcBCI!CG1882</f>
        <v>0.97357097375388124</v>
      </c>
      <c r="G1882" s="10">
        <f ca="1">[1]CalcBCI!CI1882</f>
        <v>33.927434384703162</v>
      </c>
      <c r="H1882" s="10">
        <f ca="1">[1]CalcBCIg!L1870</f>
        <v>2.9920906424522404</v>
      </c>
      <c r="I1882" s="10">
        <f ca="1">[1]CalcBCIg!J1870</f>
        <v>-3.0079093575477596</v>
      </c>
      <c r="J1882" s="10"/>
      <c r="K1882" s="10">
        <f t="shared" si="445"/>
        <v>-6</v>
      </c>
      <c r="L1882" s="10">
        <f t="shared" si="445"/>
        <v>26</v>
      </c>
      <c r="M1882" s="10">
        <f t="shared" si="446"/>
        <v>96</v>
      </c>
      <c r="N1882" s="10">
        <f t="shared" si="447"/>
        <v>0</v>
      </c>
      <c r="O1882" s="10">
        <f t="shared" ca="1" si="439"/>
        <v>78.205914042046203</v>
      </c>
      <c r="P1882" s="10">
        <f t="shared" si="440"/>
        <v>62.5</v>
      </c>
      <c r="Q1882" s="10">
        <f t="shared" ca="1" si="441"/>
        <v>100</v>
      </c>
      <c r="R1882" s="10">
        <f t="shared" ca="1" si="442"/>
        <v>19.003870844841003</v>
      </c>
      <c r="S1882" s="36">
        <f>[1]CalcBCI!$BZ1882</f>
        <v>-1000</v>
      </c>
      <c r="T1882" s="36">
        <f t="shared" si="443"/>
        <v>-1000</v>
      </c>
      <c r="V1882" s="11"/>
      <c r="W1882" s="11"/>
      <c r="X1882" s="11"/>
      <c r="Y1882" s="11"/>
      <c r="Z1882" s="11"/>
      <c r="AA1882" s="11"/>
      <c r="AB1882" s="11">
        <f t="shared" ca="1" si="435"/>
        <v>145.33282909173153</v>
      </c>
      <c r="AC1882" s="11"/>
      <c r="AE1882" s="11"/>
      <c r="AF1882" s="11"/>
      <c r="AG1882" s="11"/>
      <c r="AH1882" s="11"/>
      <c r="AI1882" s="11"/>
      <c r="AJ1882" s="11"/>
      <c r="AK1882" s="11">
        <f t="shared" ca="1" si="436"/>
        <v>72.850376471504575</v>
      </c>
      <c r="AL1882" s="11"/>
      <c r="AN1882" s="10"/>
      <c r="AO1882" s="10"/>
      <c r="AP1882" s="10"/>
      <c r="AQ1882" s="10"/>
      <c r="AR1882" s="10"/>
      <c r="AT1882" s="11"/>
      <c r="AU1882" s="11"/>
      <c r="AV1882" s="11"/>
      <c r="AW1882" s="11"/>
      <c r="AX1882" s="11"/>
      <c r="AY1882" s="11"/>
      <c r="AZ1882" s="11">
        <f t="shared" ca="1" si="437"/>
        <v>145.0805644910991</v>
      </c>
      <c r="BA1882" s="11"/>
      <c r="BC1882" s="11"/>
      <c r="BD1882" s="11"/>
      <c r="BE1882" s="11"/>
      <c r="BF1882" s="11"/>
      <c r="BG1882" s="11"/>
      <c r="BH1882" s="11"/>
      <c r="BI1882" s="11">
        <f t="shared" ca="1" si="434"/>
        <v>72.941979816010118</v>
      </c>
      <c r="BJ1882" s="11"/>
      <c r="BL1882" s="10">
        <f ca="1">[1]CalcBCI!AM1882</f>
        <v>2.9265451386856554</v>
      </c>
      <c r="BM1882" s="49">
        <f t="shared" ca="1" si="444"/>
        <v>62.61360783066678</v>
      </c>
      <c r="BN1882" s="75">
        <f ca="1">([1]CalcBCI!U1882-$BN$8)/$BN$9+$BN$7</f>
        <v>2.2196999999999996</v>
      </c>
      <c r="BO1882" s="10"/>
      <c r="BP1882">
        <f t="shared" ca="1" si="438"/>
        <v>65.332829091731526</v>
      </c>
      <c r="BQ1882" s="10"/>
      <c r="BR1882" s="10"/>
      <c r="BS1882" s="10"/>
      <c r="BU1882" s="10"/>
      <c r="BV1882" s="10"/>
      <c r="BW1882" s="10"/>
      <c r="BX1882" s="10"/>
      <c r="BY1882" s="10"/>
      <c r="BZ1882" s="10"/>
      <c r="CA1882" s="10"/>
      <c r="CB1882" s="10"/>
    </row>
    <row r="1883" spans="1:80" outlineLevel="2" x14ac:dyDescent="0.25">
      <c r="A1883" s="1">
        <f>[1]CalcBCI!BY1883</f>
        <v>37553</v>
      </c>
      <c r="B1883" s="10">
        <f ca="1">[1]CalcBCI!CA1883</f>
        <v>147.03176511748711</v>
      </c>
      <c r="C1883" s="10">
        <f ca="1">[1]CalcBCI!CB1883</f>
        <v>146.0561648042931</v>
      </c>
      <c r="D1883" s="20">
        <f ca="1">[1]CalcBCI!CF1883</f>
        <v>0.98544300664628837</v>
      </c>
      <c r="E1883" s="53">
        <f ca="1">[1]CalcBCI!$CH1883</f>
        <v>75.542685897661926</v>
      </c>
      <c r="F1883" s="20">
        <f ca="1">[1]CalcBCI!CG1883</f>
        <v>0.98011779241455133</v>
      </c>
      <c r="G1883" s="10">
        <f ca="1">[1]CalcBCI!CI1883</f>
        <v>50.294481036378357</v>
      </c>
      <c r="H1883" s="10">
        <f ca="1">[1]CalcBCIg!L1871</f>
        <v>3.6978132128715515</v>
      </c>
      <c r="I1883" s="10">
        <f ca="1">[1]CalcBCIg!J1871</f>
        <v>-2.3021867871284485</v>
      </c>
      <c r="J1883" s="10"/>
      <c r="K1883" s="10">
        <f t="shared" si="445"/>
        <v>-6</v>
      </c>
      <c r="L1883" s="10">
        <f t="shared" si="445"/>
        <v>26</v>
      </c>
      <c r="M1883" s="10">
        <f t="shared" si="446"/>
        <v>96</v>
      </c>
      <c r="N1883" s="10">
        <f t="shared" si="447"/>
        <v>0</v>
      </c>
      <c r="O1883" s="10">
        <f t="shared" ca="1" si="439"/>
        <v>87.771342948830963</v>
      </c>
      <c r="P1883" s="10">
        <f t="shared" si="440"/>
        <v>62.5</v>
      </c>
      <c r="Q1883" s="10">
        <f t="shared" ca="1" si="441"/>
        <v>100</v>
      </c>
      <c r="R1883" s="10">
        <f t="shared" ca="1" si="442"/>
        <v>19.003870844841003</v>
      </c>
      <c r="S1883" s="36">
        <f>[1]CalcBCI!$BZ1883</f>
        <v>-1000</v>
      </c>
      <c r="T1883" s="36">
        <f t="shared" si="443"/>
        <v>-1000</v>
      </c>
      <c r="V1883" s="11"/>
      <c r="W1883" s="11"/>
      <c r="X1883" s="11"/>
      <c r="Y1883" s="11"/>
      <c r="Z1883" s="11"/>
      <c r="AA1883" s="11"/>
      <c r="AB1883" s="11">
        <f t="shared" ca="1" si="435"/>
        <v>147.03176511748711</v>
      </c>
      <c r="AC1883" s="11"/>
      <c r="AE1883" s="11"/>
      <c r="AF1883" s="11"/>
      <c r="AG1883" s="11"/>
      <c r="AH1883" s="11"/>
      <c r="AI1883" s="11"/>
      <c r="AJ1883" s="11"/>
      <c r="AK1883" s="11">
        <f t="shared" ca="1" si="436"/>
        <v>73.701994993285197</v>
      </c>
      <c r="AL1883" s="11"/>
      <c r="AN1883" s="10"/>
      <c r="AO1883" s="10"/>
      <c r="AP1883" s="10"/>
      <c r="AQ1883" s="10"/>
      <c r="AR1883" s="10"/>
      <c r="AT1883" s="11"/>
      <c r="AU1883" s="11"/>
      <c r="AV1883" s="11"/>
      <c r="AW1883" s="11"/>
      <c r="AX1883" s="11"/>
      <c r="AY1883" s="11"/>
      <c r="AZ1883" s="11">
        <f t="shared" ca="1" si="437"/>
        <v>146.0561648042931</v>
      </c>
      <c r="BA1883" s="11"/>
      <c r="BC1883" s="11"/>
      <c r="BD1883" s="11"/>
      <c r="BE1883" s="11"/>
      <c r="BF1883" s="11"/>
      <c r="BG1883" s="11"/>
      <c r="BH1883" s="11"/>
      <c r="BI1883" s="11">
        <f t="shared" ca="1" si="434"/>
        <v>73.432481204691001</v>
      </c>
      <c r="BJ1883" s="11"/>
      <c r="BL1883" s="10">
        <f ca="1">[1]CalcBCI!AM1883</f>
        <v>2.9493519432133577</v>
      </c>
      <c r="BM1883" s="49">
        <f t="shared" ca="1" si="444"/>
        <v>63.686858261585343</v>
      </c>
      <c r="BN1883" s="75">
        <f ca="1">([1]CalcBCI!U1883-$BN$8)/$BN$9+$BN$7</f>
        <v>4.4961000000000055</v>
      </c>
      <c r="BO1883" s="10"/>
      <c r="BP1883">
        <f t="shared" ca="1" si="438"/>
        <v>67.031765117487112</v>
      </c>
      <c r="BQ1883" s="10"/>
      <c r="BR1883" s="10"/>
      <c r="BS1883" s="10"/>
      <c r="BU1883" s="10"/>
      <c r="BV1883" s="10"/>
      <c r="BW1883" s="10"/>
      <c r="BX1883" s="10"/>
      <c r="BY1883" s="10"/>
      <c r="BZ1883" s="10"/>
      <c r="CA1883" s="10"/>
      <c r="CB1883" s="10"/>
    </row>
    <row r="1884" spans="1:80" outlineLevel="2" x14ac:dyDescent="0.25">
      <c r="A1884" s="1">
        <f>[1]CalcBCI!BY1884</f>
        <v>37560</v>
      </c>
      <c r="B1884" s="10">
        <f ca="1">[1]CalcBCI!CA1884</f>
        <v>147.62355104219483</v>
      </c>
      <c r="C1884" s="10">
        <f ca="1">[1]CalcBCI!CB1884</f>
        <v>146.83985792324398</v>
      </c>
      <c r="D1884" s="20">
        <f ca="1">[1]CalcBCI!CF1884</f>
        <v>0.98940930127975713</v>
      </c>
      <c r="E1884" s="53">
        <f ca="1">[1]CalcBCI!$CH1884</f>
        <v>82.206487365183349</v>
      </c>
      <c r="F1884" s="20">
        <f ca="1">[1]CalcBCI!CG1884</f>
        <v>0.98537680747020362</v>
      </c>
      <c r="G1884" s="10">
        <f ca="1">[1]CalcBCI!CI1884</f>
        <v>63.442018675509082</v>
      </c>
      <c r="H1884" s="10">
        <f ca="1">[1]CalcBCIg!L1872</f>
        <v>4.5890832543373108</v>
      </c>
      <c r="I1884" s="10">
        <f ca="1">[1]CalcBCIg!J1872</f>
        <v>-1.4109167456626892</v>
      </c>
      <c r="J1884" s="10"/>
      <c r="K1884" s="10">
        <f t="shared" si="445"/>
        <v>-6</v>
      </c>
      <c r="L1884" s="10">
        <f t="shared" si="445"/>
        <v>26</v>
      </c>
      <c r="M1884" s="10">
        <f t="shared" si="446"/>
        <v>96</v>
      </c>
      <c r="N1884" s="10">
        <f t="shared" si="447"/>
        <v>0</v>
      </c>
      <c r="O1884" s="10">
        <f t="shared" ca="1" si="439"/>
        <v>91.103243682591682</v>
      </c>
      <c r="P1884" s="10">
        <f t="shared" si="440"/>
        <v>62.5</v>
      </c>
      <c r="Q1884" s="10">
        <f t="shared" ca="1" si="441"/>
        <v>100</v>
      </c>
      <c r="R1884" s="10">
        <f t="shared" ca="1" si="442"/>
        <v>19.003870844841003</v>
      </c>
      <c r="S1884" s="36">
        <f>[1]CalcBCI!$BZ1884</f>
        <v>-1000</v>
      </c>
      <c r="T1884" s="36">
        <f t="shared" si="443"/>
        <v>-1000</v>
      </c>
      <c r="V1884" s="11"/>
      <c r="W1884" s="11"/>
      <c r="X1884" s="11"/>
      <c r="Y1884" s="11"/>
      <c r="Z1884" s="11"/>
      <c r="AA1884" s="11"/>
      <c r="AB1884" s="11">
        <f t="shared" ca="1" si="435"/>
        <v>147.62355104219483</v>
      </c>
      <c r="AC1884" s="11"/>
      <c r="AE1884" s="11"/>
      <c r="AF1884" s="11"/>
      <c r="AG1884" s="11"/>
      <c r="AH1884" s="11"/>
      <c r="AI1884" s="11"/>
      <c r="AJ1884" s="11"/>
      <c r="AK1884" s="11">
        <f t="shared" ca="1" si="436"/>
        <v>73.998637036758268</v>
      </c>
      <c r="AL1884" s="11"/>
      <c r="AN1884" s="10"/>
      <c r="AO1884" s="10"/>
      <c r="AP1884" s="10"/>
      <c r="AQ1884" s="10"/>
      <c r="AR1884" s="10"/>
      <c r="AT1884" s="11"/>
      <c r="AU1884" s="11"/>
      <c r="AV1884" s="11"/>
      <c r="AW1884" s="11"/>
      <c r="AX1884" s="11"/>
      <c r="AY1884" s="11"/>
      <c r="AZ1884" s="11">
        <f t="shared" ca="1" si="437"/>
        <v>146.83985792324398</v>
      </c>
      <c r="BA1884" s="11"/>
      <c r="BC1884" s="11"/>
      <c r="BD1884" s="11"/>
      <c r="BE1884" s="11"/>
      <c r="BF1884" s="11"/>
      <c r="BG1884" s="11"/>
      <c r="BH1884" s="11"/>
      <c r="BI1884" s="11">
        <f t="shared" ca="1" si="434"/>
        <v>73.826497645590408</v>
      </c>
      <c r="BJ1884" s="11"/>
      <c r="BL1884" s="10">
        <f ca="1">[1]CalcBCI!AM1884</f>
        <v>2.9487297677976305</v>
      </c>
      <c r="BM1884" s="49">
        <f t="shared" ca="1" si="444"/>
        <v>63.657579717446254</v>
      </c>
      <c r="BN1884" s="75">
        <f ca="1">([1]CalcBCI!U1884-$BN$8)/$BN$9+$BN$7</f>
        <v>4.4323999999999941</v>
      </c>
      <c r="BO1884" s="10"/>
      <c r="BP1884">
        <f t="shared" ca="1" si="438"/>
        <v>67.623551042194833</v>
      </c>
      <c r="BQ1884" s="10"/>
      <c r="BR1884" s="10"/>
      <c r="BS1884" s="10"/>
      <c r="BU1884" s="10"/>
      <c r="BV1884" s="10"/>
      <c r="BW1884" s="10"/>
      <c r="BX1884" s="10"/>
      <c r="BY1884" s="10"/>
      <c r="BZ1884" s="10"/>
      <c r="CA1884" s="10"/>
      <c r="CB1884" s="10"/>
    </row>
    <row r="1885" spans="1:80" outlineLevel="2" x14ac:dyDescent="0.25">
      <c r="A1885" s="1">
        <f>[1]CalcBCI!BY1885</f>
        <v>37567</v>
      </c>
      <c r="B1885" s="10">
        <f ca="1">[1]CalcBCI!CA1885</f>
        <v>148.20772641667915</v>
      </c>
      <c r="C1885" s="10">
        <f ca="1">[1]CalcBCI!CB1885</f>
        <v>147.52379216996155</v>
      </c>
      <c r="D1885" s="20">
        <f ca="1">[1]CalcBCI!CF1885</f>
        <v>0.99332458813617586</v>
      </c>
      <c r="E1885" s="53">
        <f ca="1">[1]CalcBCI!$CH1885</f>
        <v>88.784590282553523</v>
      </c>
      <c r="F1885" s="20">
        <f ca="1">[1]CalcBCI!CG1885</f>
        <v>0.98996638521892621</v>
      </c>
      <c r="G1885" s="10">
        <f ca="1">[1]CalcBCI!CI1885</f>
        <v>74.915963047315557</v>
      </c>
      <c r="H1885" s="10">
        <f ca="1">[1]CalcBCIg!L1873</f>
        <v>5.943372905254364</v>
      </c>
      <c r="I1885" s="10">
        <f ca="1">[1]CalcBCIg!J1873</f>
        <v>-5.6627094745635993E-2</v>
      </c>
      <c r="J1885" s="10"/>
      <c r="K1885" s="10">
        <f t="shared" si="445"/>
        <v>-6</v>
      </c>
      <c r="L1885" s="10">
        <f t="shared" si="445"/>
        <v>26</v>
      </c>
      <c r="M1885" s="10">
        <f t="shared" si="446"/>
        <v>96</v>
      </c>
      <c r="N1885" s="10">
        <f t="shared" si="447"/>
        <v>0</v>
      </c>
      <c r="O1885" s="10">
        <f t="shared" ca="1" si="439"/>
        <v>94.392295141276762</v>
      </c>
      <c r="P1885" s="10">
        <f t="shared" si="440"/>
        <v>62.5</v>
      </c>
      <c r="Q1885" s="10">
        <f t="shared" ca="1" si="441"/>
        <v>100</v>
      </c>
      <c r="R1885" s="10">
        <f t="shared" ca="1" si="442"/>
        <v>19.003870844841003</v>
      </c>
      <c r="S1885" s="36">
        <f>[1]CalcBCI!$BZ1885</f>
        <v>-1000</v>
      </c>
      <c r="T1885" s="36">
        <f t="shared" si="443"/>
        <v>-1000</v>
      </c>
      <c r="V1885" s="11"/>
      <c r="W1885" s="11"/>
      <c r="X1885" s="11"/>
      <c r="Y1885" s="11"/>
      <c r="Z1885" s="11"/>
      <c r="AA1885" s="11"/>
      <c r="AB1885" s="11">
        <f t="shared" ca="1" si="435"/>
        <v>148.20772641667915</v>
      </c>
      <c r="AC1885" s="11"/>
      <c r="AE1885" s="11"/>
      <c r="AF1885" s="11"/>
      <c r="AG1885" s="11"/>
      <c r="AH1885" s="11"/>
      <c r="AI1885" s="11"/>
      <c r="AJ1885" s="11"/>
      <c r="AK1885" s="11">
        <f t="shared" ca="1" si="436"/>
        <v>74.291464171704519</v>
      </c>
      <c r="AL1885" s="11"/>
      <c r="AN1885" s="10"/>
      <c r="AO1885" s="10"/>
      <c r="AP1885" s="10"/>
      <c r="AQ1885" s="10"/>
      <c r="AR1885" s="10"/>
      <c r="AT1885" s="11"/>
      <c r="AU1885" s="11"/>
      <c r="AV1885" s="11"/>
      <c r="AW1885" s="11"/>
      <c r="AX1885" s="11"/>
      <c r="AY1885" s="11"/>
      <c r="AZ1885" s="11">
        <f t="shared" ca="1" si="437"/>
        <v>147.52379216996155</v>
      </c>
      <c r="BA1885" s="11"/>
      <c r="BC1885" s="11"/>
      <c r="BD1885" s="11"/>
      <c r="BE1885" s="11"/>
      <c r="BF1885" s="11"/>
      <c r="BG1885" s="11"/>
      <c r="BH1885" s="11"/>
      <c r="BI1885" s="11">
        <f t="shared" ca="1" si="434"/>
        <v>74.170358439036747</v>
      </c>
      <c r="BJ1885" s="11"/>
      <c r="BL1885" s="10">
        <f ca="1">[1]CalcBCI!AM1885</f>
        <v>2.9575325839000177</v>
      </c>
      <c r="BM1885" s="49">
        <f t="shared" ca="1" si="444"/>
        <v>64.071825657236218</v>
      </c>
      <c r="BN1885" s="75">
        <f ca="1">([1]CalcBCI!U1885-$BN$8)/$BN$9+$BN$7</f>
        <v>5.3422000000000018</v>
      </c>
      <c r="BO1885" s="10"/>
      <c r="BP1885">
        <f t="shared" ca="1" si="438"/>
        <v>68.207726416679151</v>
      </c>
      <c r="BQ1885" s="10"/>
      <c r="BR1885" s="10"/>
      <c r="BS1885" s="10"/>
      <c r="BU1885" s="10"/>
      <c r="BV1885" s="10"/>
      <c r="BW1885" s="10"/>
      <c r="BX1885" s="10"/>
      <c r="BY1885" s="10"/>
      <c r="BZ1885" s="10"/>
      <c r="CA1885" s="10"/>
      <c r="CB1885" s="10"/>
    </row>
    <row r="1886" spans="1:80" outlineLevel="2" x14ac:dyDescent="0.25">
      <c r="A1886" s="1">
        <f>[1]CalcBCI!BY1886</f>
        <v>37574</v>
      </c>
      <c r="B1886" s="10">
        <f ca="1">[1]CalcBCI!CA1886</f>
        <v>147.90276257456779</v>
      </c>
      <c r="C1886" s="10">
        <f ca="1">[1]CalcBCI!CB1886</f>
        <v>147.71327737226466</v>
      </c>
      <c r="D1886" s="20">
        <f ca="1">[1]CalcBCI!CF1886</f>
        <v>0.99128064555513917</v>
      </c>
      <c r="E1886" s="53">
        <f ca="1">[1]CalcBCI!$CH1886</f>
        <v>85.350546967639744</v>
      </c>
      <c r="F1886" s="20">
        <f ca="1">[1]CalcBCI!CG1886</f>
        <v>0.9912379359160528</v>
      </c>
      <c r="G1886" s="10">
        <f ca="1">[1]CalcBCI!CI1886</f>
        <v>78.094839790132028</v>
      </c>
      <c r="H1886" s="10">
        <f ca="1">[1]CalcBCIg!L1874</f>
        <v>6.8018097281455994</v>
      </c>
      <c r="I1886" s="10">
        <f ca="1">[1]CalcBCIg!J1874</f>
        <v>0.80180972814559925</v>
      </c>
      <c r="J1886" s="10"/>
      <c r="K1886" s="10">
        <f t="shared" si="445"/>
        <v>-6</v>
      </c>
      <c r="L1886" s="10">
        <f t="shared" si="445"/>
        <v>26</v>
      </c>
      <c r="M1886" s="10">
        <f t="shared" si="446"/>
        <v>96</v>
      </c>
      <c r="N1886" s="10">
        <f t="shared" si="447"/>
        <v>0</v>
      </c>
      <c r="O1886" s="10">
        <f t="shared" ca="1" si="439"/>
        <v>92.675273483819865</v>
      </c>
      <c r="P1886" s="10">
        <f t="shared" si="440"/>
        <v>62.5</v>
      </c>
      <c r="Q1886" s="10">
        <f t="shared" ca="1" si="441"/>
        <v>100</v>
      </c>
      <c r="R1886" s="10">
        <f t="shared" ca="1" si="442"/>
        <v>19.003870844841003</v>
      </c>
      <c r="S1886" s="36">
        <f>[1]CalcBCI!$BZ1886</f>
        <v>-1000</v>
      </c>
      <c r="T1886" s="36">
        <f t="shared" si="443"/>
        <v>-1000</v>
      </c>
      <c r="V1886" s="11"/>
      <c r="W1886" s="11"/>
      <c r="X1886" s="11"/>
      <c r="Y1886" s="11"/>
      <c r="Z1886" s="11"/>
      <c r="AA1886" s="11"/>
      <c r="AB1886" s="11">
        <f t="shared" ca="1" si="435"/>
        <v>147.90276257456779</v>
      </c>
      <c r="AC1886" s="11"/>
      <c r="AE1886" s="11"/>
      <c r="AF1886" s="11"/>
      <c r="AG1886" s="11"/>
      <c r="AH1886" s="11"/>
      <c r="AI1886" s="11"/>
      <c r="AJ1886" s="11"/>
      <c r="AK1886" s="11">
        <f t="shared" ca="1" si="436"/>
        <v>74.138596228192696</v>
      </c>
      <c r="AL1886" s="11"/>
      <c r="AN1886" s="10"/>
      <c r="AO1886" s="10"/>
      <c r="AP1886" s="10"/>
      <c r="AQ1886" s="10"/>
      <c r="AR1886" s="10"/>
      <c r="AT1886" s="11"/>
      <c r="AU1886" s="11"/>
      <c r="AV1886" s="11"/>
      <c r="AW1886" s="11"/>
      <c r="AX1886" s="11"/>
      <c r="AY1886" s="11"/>
      <c r="AZ1886" s="11">
        <f t="shared" ca="1" si="437"/>
        <v>147.71327737226466</v>
      </c>
      <c r="BA1886" s="11"/>
      <c r="BC1886" s="11"/>
      <c r="BD1886" s="11"/>
      <c r="BE1886" s="11"/>
      <c r="BF1886" s="11"/>
      <c r="BG1886" s="11"/>
      <c r="BH1886" s="11"/>
      <c r="BI1886" s="11">
        <f t="shared" ca="1" si="434"/>
        <v>74.265625684861888</v>
      </c>
      <c r="BJ1886" s="11"/>
      <c r="BL1886" s="10">
        <f ca="1">[1]CalcBCI!AM1886</f>
        <v>2.9483210108161355</v>
      </c>
      <c r="BM1886" s="49">
        <f t="shared" ca="1" si="444"/>
        <v>63.6383442911945</v>
      </c>
      <c r="BN1886" s="75">
        <f ca="1">([1]CalcBCI!U1886-$BN$8)/$BN$9+$BN$7</f>
        <v>4.3905999999999956</v>
      </c>
      <c r="BO1886" s="10"/>
      <c r="BP1886">
        <f t="shared" ca="1" si="438"/>
        <v>67.902762574567788</v>
      </c>
      <c r="BQ1886" s="10"/>
      <c r="BR1886" s="10"/>
      <c r="BS1886" s="10"/>
      <c r="BU1886" s="10"/>
      <c r="BV1886" s="10"/>
      <c r="BW1886" s="10"/>
      <c r="BX1886" s="10"/>
      <c r="BY1886" s="10"/>
      <c r="BZ1886" s="10"/>
      <c r="CA1886" s="10"/>
      <c r="CB1886" s="10"/>
    </row>
    <row r="1887" spans="1:80" outlineLevel="2" x14ac:dyDescent="0.25">
      <c r="A1887" s="1">
        <f>[1]CalcBCI!BY1887</f>
        <v>37581</v>
      </c>
      <c r="B1887" s="10">
        <f ca="1">[1]CalcBCI!CA1887</f>
        <v>148.48935906403131</v>
      </c>
      <c r="C1887" s="10">
        <f ca="1">[1]CalcBCI!CB1887</f>
        <v>148.10131821814798</v>
      </c>
      <c r="D1887" s="20">
        <f ca="1">[1]CalcBCI!CF1887</f>
        <v>0.9952121593188703</v>
      </c>
      <c r="E1887" s="53">
        <f ca="1">[1]CalcBCI!$CH1887</f>
        <v>91.955912834123495</v>
      </c>
      <c r="F1887" s="20">
        <f ca="1">[1]CalcBCI!CG1887</f>
        <v>0.99384190499701186</v>
      </c>
      <c r="G1887" s="10">
        <f ca="1">[1]CalcBCI!CI1887</f>
        <v>84.604762492529659</v>
      </c>
      <c r="H1887" s="10">
        <f ca="1">[1]CalcBCIg!L1875</f>
        <v>7.2630006670951843</v>
      </c>
      <c r="I1887" s="10">
        <f ca="1">[1]CalcBCIg!J1875</f>
        <v>1.2630006670951841</v>
      </c>
      <c r="J1887" s="10"/>
      <c r="K1887" s="10">
        <f t="shared" si="445"/>
        <v>-6</v>
      </c>
      <c r="L1887" s="10">
        <f t="shared" si="445"/>
        <v>26</v>
      </c>
      <c r="M1887" s="10">
        <f t="shared" si="446"/>
        <v>96</v>
      </c>
      <c r="N1887" s="10">
        <f t="shared" si="447"/>
        <v>0</v>
      </c>
      <c r="O1887" s="10">
        <f t="shared" ca="1" si="439"/>
        <v>95.977956417061748</v>
      </c>
      <c r="P1887" s="10">
        <f t="shared" si="440"/>
        <v>62.5</v>
      </c>
      <c r="Q1887" s="10">
        <f t="shared" ca="1" si="441"/>
        <v>100</v>
      </c>
      <c r="R1887" s="10">
        <f t="shared" ca="1" si="442"/>
        <v>19.003870844841003</v>
      </c>
      <c r="S1887" s="36">
        <f>[1]CalcBCI!$BZ1887</f>
        <v>-1000</v>
      </c>
      <c r="T1887" s="36">
        <f t="shared" si="443"/>
        <v>-1000</v>
      </c>
      <c r="V1887" s="11"/>
      <c r="W1887" s="11"/>
      <c r="X1887" s="11"/>
      <c r="Y1887" s="11"/>
      <c r="Z1887" s="11"/>
      <c r="AA1887" s="11"/>
      <c r="AB1887" s="11">
        <f t="shared" ca="1" si="435"/>
        <v>148.48935906403131</v>
      </c>
      <c r="AC1887" s="11"/>
      <c r="AE1887" s="11"/>
      <c r="AF1887" s="11"/>
      <c r="AG1887" s="11"/>
      <c r="AH1887" s="11"/>
      <c r="AI1887" s="11"/>
      <c r="AJ1887" s="11"/>
      <c r="AK1887" s="11">
        <f t="shared" ca="1" si="436"/>
        <v>74.432636985269724</v>
      </c>
      <c r="AL1887" s="11"/>
      <c r="AN1887" s="10"/>
      <c r="AO1887" s="10"/>
      <c r="AP1887" s="10"/>
      <c r="AQ1887" s="10"/>
      <c r="AR1887" s="10"/>
      <c r="AT1887" s="11"/>
      <c r="AU1887" s="11"/>
      <c r="AV1887" s="11"/>
      <c r="AW1887" s="11"/>
      <c r="AX1887" s="11"/>
      <c r="AY1887" s="11"/>
      <c r="AZ1887" s="11">
        <f t="shared" ca="1" si="437"/>
        <v>148.10131821814798</v>
      </c>
      <c r="BA1887" s="11"/>
      <c r="BC1887" s="11"/>
      <c r="BD1887" s="11"/>
      <c r="BE1887" s="11"/>
      <c r="BF1887" s="11"/>
      <c r="BG1887" s="11"/>
      <c r="BH1887" s="11"/>
      <c r="BI1887" s="11">
        <f t="shared" ca="1" si="434"/>
        <v>74.460720511294994</v>
      </c>
      <c r="BJ1887" s="11"/>
      <c r="BL1887" s="10">
        <f ca="1">[1]CalcBCI!AM1887</f>
        <v>2.9566821697445178</v>
      </c>
      <c r="BM1887" s="49">
        <f t="shared" ca="1" si="444"/>
        <v>64.03180657618779</v>
      </c>
      <c r="BN1887" s="75">
        <f ca="1">([1]CalcBCI!U1887-$BN$8)/$BN$9+$BN$7</f>
        <v>5.2534999999999954</v>
      </c>
      <c r="BO1887" s="10"/>
      <c r="BP1887">
        <f t="shared" ca="1" si="438"/>
        <v>68.489359064031305</v>
      </c>
      <c r="BQ1887" s="10"/>
      <c r="BR1887" s="10"/>
      <c r="BS1887" s="10"/>
      <c r="BU1887" s="10"/>
      <c r="BV1887" s="10"/>
      <c r="BW1887" s="10"/>
      <c r="BX1887" s="10"/>
      <c r="BY1887" s="10"/>
      <c r="BZ1887" s="10"/>
      <c r="CA1887" s="10"/>
      <c r="CB1887" s="10"/>
    </row>
    <row r="1888" spans="1:80" outlineLevel="2" x14ac:dyDescent="0.25">
      <c r="A1888" s="1">
        <f>[1]CalcBCI!BY1888</f>
        <v>37588</v>
      </c>
      <c r="B1888" s="10">
        <f ca="1">[1]CalcBCI!CA1888</f>
        <v>149.70736026973657</v>
      </c>
      <c r="C1888" s="10">
        <f ca="1">[1]CalcBCI!CB1888</f>
        <v>148.90433924394227</v>
      </c>
      <c r="D1888" s="20">
        <f ca="1">[1]CalcBCI!CF1888</f>
        <v>1</v>
      </c>
      <c r="E1888" s="53">
        <f ca="1">[1]CalcBCI!$CH1888</f>
        <v>100</v>
      </c>
      <c r="F1888" s="20">
        <f ca="1">[1]CalcBCI!CG1888</f>
        <v>0.99923062101676074</v>
      </c>
      <c r="G1888" s="10">
        <f ca="1">[1]CalcBCI!CI1888</f>
        <v>98.076552541901862</v>
      </c>
      <c r="H1888" s="10">
        <f ca="1">[1]CalcBCIg!L1876</f>
        <v>7.9222840666770935</v>
      </c>
      <c r="I1888" s="10">
        <f ca="1">[1]CalcBCIg!J1876</f>
        <v>1.9222840666770939</v>
      </c>
      <c r="J1888" s="10"/>
      <c r="K1888" s="10">
        <f t="shared" si="445"/>
        <v>-6</v>
      </c>
      <c r="L1888" s="10">
        <f t="shared" si="445"/>
        <v>26</v>
      </c>
      <c r="M1888" s="10">
        <f t="shared" si="446"/>
        <v>96</v>
      </c>
      <c r="N1888" s="10">
        <f t="shared" si="447"/>
        <v>0</v>
      </c>
      <c r="O1888" s="10">
        <f t="shared" ca="1" si="439"/>
        <v>100</v>
      </c>
      <c r="P1888" s="10">
        <f t="shared" si="440"/>
        <v>62.5</v>
      </c>
      <c r="Q1888" s="10">
        <f t="shared" ca="1" si="441"/>
        <v>100</v>
      </c>
      <c r="R1888" s="10">
        <f t="shared" ca="1" si="442"/>
        <v>19.003870844841003</v>
      </c>
      <c r="S1888" s="36">
        <f>[1]CalcBCI!$BZ1888</f>
        <v>-1000</v>
      </c>
      <c r="T1888" s="36">
        <f t="shared" si="443"/>
        <v>-1000</v>
      </c>
      <c r="V1888" s="11"/>
      <c r="W1888" s="11"/>
      <c r="X1888" s="11"/>
      <c r="Y1888" s="11"/>
      <c r="Z1888" s="11"/>
      <c r="AA1888" s="11"/>
      <c r="AB1888" s="11">
        <f t="shared" ca="1" si="435"/>
        <v>149.70736026973657</v>
      </c>
      <c r="AC1888" s="11"/>
      <c r="AE1888" s="11"/>
      <c r="AF1888" s="11"/>
      <c r="AG1888" s="11"/>
      <c r="AH1888" s="11"/>
      <c r="AI1888" s="11"/>
      <c r="AJ1888" s="11"/>
      <c r="AK1888" s="11">
        <f t="shared" ca="1" si="436"/>
        <v>75.043179330952469</v>
      </c>
      <c r="AL1888" s="11"/>
      <c r="AN1888" s="10"/>
      <c r="AO1888" s="10"/>
      <c r="AP1888" s="10"/>
      <c r="AQ1888" s="10"/>
      <c r="AR1888" s="10"/>
      <c r="AT1888" s="11"/>
      <c r="AU1888" s="11"/>
      <c r="AV1888" s="11"/>
      <c r="AW1888" s="11"/>
      <c r="AX1888" s="11"/>
      <c r="AY1888" s="11"/>
      <c r="AZ1888" s="11">
        <f t="shared" ca="1" si="437"/>
        <v>148.90433924394227</v>
      </c>
      <c r="BA1888" s="11"/>
      <c r="BC1888" s="11"/>
      <c r="BD1888" s="11"/>
      <c r="BE1888" s="11"/>
      <c r="BF1888" s="11"/>
      <c r="BG1888" s="11"/>
      <c r="BH1888" s="11"/>
      <c r="BI1888" s="11">
        <f t="shared" ca="1" si="434"/>
        <v>74.86445442052522</v>
      </c>
      <c r="BJ1888" s="11"/>
      <c r="BL1888" s="10">
        <f ca="1">[1]CalcBCI!AM1888</f>
        <v>2.9684241046700985</v>
      </c>
      <c r="BM1888" s="49">
        <f t="shared" ca="1" si="444"/>
        <v>64.584362577770122</v>
      </c>
      <c r="BN1888" s="75">
        <f ca="1">([1]CalcBCI!U1888-$BN$8)/$BN$9+$BN$7</f>
        <v>6.4937000000000005</v>
      </c>
      <c r="BO1888" s="10"/>
      <c r="BP1888">
        <f t="shared" ca="1" si="438"/>
        <v>69.707360269736569</v>
      </c>
      <c r="BQ1888" s="10"/>
      <c r="BR1888" s="10"/>
      <c r="BS1888" s="10"/>
      <c r="BU1888" s="10"/>
      <c r="BV1888" s="10"/>
      <c r="BW1888" s="10"/>
      <c r="BX1888" s="10"/>
      <c r="BY1888" s="10"/>
      <c r="BZ1888" s="10"/>
      <c r="CA1888" s="10"/>
      <c r="CB1888" s="10"/>
    </row>
    <row r="1889" spans="1:80" outlineLevel="2" x14ac:dyDescent="0.25">
      <c r="A1889" s="1">
        <f>[1]CalcBCI!BY1889</f>
        <v>37595</v>
      </c>
      <c r="B1889" s="10">
        <f ca="1">[1]CalcBCI!CA1889</f>
        <v>149.8925715929515</v>
      </c>
      <c r="C1889" s="10">
        <f ca="1">[1]CalcBCI!CB1889</f>
        <v>149.39845541844687</v>
      </c>
      <c r="D1889" s="20">
        <f ca="1">[1]CalcBCI!CF1889</f>
        <v>1</v>
      </c>
      <c r="E1889" s="53">
        <f ca="1">[1]CalcBCI!$CH1889</f>
        <v>100</v>
      </c>
      <c r="F1889" s="20">
        <f ca="1">[1]CalcBCI!CG1889</f>
        <v>1</v>
      </c>
      <c r="G1889" s="10">
        <f ca="1">[1]CalcBCI!CI1889</f>
        <v>100</v>
      </c>
      <c r="H1889" s="10">
        <f ca="1">[1]CalcBCIg!L1877</f>
        <v>8.4322202801704407</v>
      </c>
      <c r="I1889" s="10">
        <f ca="1">[1]CalcBCIg!J1877</f>
        <v>2.4322202801704402</v>
      </c>
      <c r="J1889" s="10"/>
      <c r="K1889" s="10">
        <f t="shared" si="445"/>
        <v>-6</v>
      </c>
      <c r="L1889" s="10">
        <f t="shared" si="445"/>
        <v>26</v>
      </c>
      <c r="M1889" s="10">
        <f t="shared" si="446"/>
        <v>96</v>
      </c>
      <c r="N1889" s="10">
        <f t="shared" si="447"/>
        <v>0</v>
      </c>
      <c r="O1889" s="10">
        <f t="shared" ca="1" si="439"/>
        <v>100</v>
      </c>
      <c r="P1889" s="10">
        <f t="shared" si="440"/>
        <v>62.5</v>
      </c>
      <c r="Q1889" s="10">
        <f t="shared" ca="1" si="441"/>
        <v>100</v>
      </c>
      <c r="R1889" s="10">
        <f t="shared" ca="1" si="442"/>
        <v>19.003870844841003</v>
      </c>
      <c r="S1889" s="36">
        <f>[1]CalcBCI!$BZ1889</f>
        <v>-1000</v>
      </c>
      <c r="T1889" s="36">
        <f t="shared" si="443"/>
        <v>-1000</v>
      </c>
      <c r="V1889" s="11"/>
      <c r="W1889" s="11"/>
      <c r="X1889" s="11"/>
      <c r="Y1889" s="11"/>
      <c r="Z1889" s="11"/>
      <c r="AA1889" s="11"/>
      <c r="AB1889" s="11">
        <f t="shared" ca="1" si="435"/>
        <v>149.8925715929515</v>
      </c>
      <c r="AC1889" s="11"/>
      <c r="AE1889" s="11"/>
      <c r="AF1889" s="11"/>
      <c r="AG1889" s="11"/>
      <c r="AH1889" s="11"/>
      <c r="AI1889" s="11"/>
      <c r="AJ1889" s="11"/>
      <c r="AK1889" s="11">
        <f t="shared" ca="1" si="436"/>
        <v>75.13601943258206</v>
      </c>
      <c r="AL1889" s="11"/>
      <c r="AN1889" s="10"/>
      <c r="AO1889" s="10"/>
      <c r="AP1889" s="10"/>
      <c r="AQ1889" s="10"/>
      <c r="AR1889" s="10"/>
      <c r="AT1889" s="11"/>
      <c r="AU1889" s="11"/>
      <c r="AV1889" s="11"/>
      <c r="AW1889" s="11"/>
      <c r="AX1889" s="11"/>
      <c r="AY1889" s="11"/>
      <c r="AZ1889" s="11">
        <f t="shared" ca="1" si="437"/>
        <v>149.39845541844687</v>
      </c>
      <c r="BA1889" s="11"/>
      <c r="BC1889" s="11"/>
      <c r="BD1889" s="11"/>
      <c r="BE1889" s="11"/>
      <c r="BF1889" s="11"/>
      <c r="BG1889" s="11"/>
      <c r="BH1889" s="11"/>
      <c r="BI1889" s="11">
        <f t="shared" ca="1" si="434"/>
        <v>75.112880611544696</v>
      </c>
      <c r="BJ1889" s="11"/>
      <c r="BL1889" s="10">
        <f ca="1">[1]CalcBCI!AM1889</f>
        <v>2.9682989181427293</v>
      </c>
      <c r="BM1889" s="49">
        <f t="shared" ca="1" si="444"/>
        <v>64.578471507222247</v>
      </c>
      <c r="BN1889" s="75">
        <f ca="1">([1]CalcBCI!U1889-$BN$8)/$BN$9+$BN$7</f>
        <v>6.4802999999999997</v>
      </c>
      <c r="BO1889" s="10"/>
      <c r="BP1889">
        <f t="shared" ca="1" si="438"/>
        <v>69.892571592951498</v>
      </c>
      <c r="BQ1889" s="10"/>
      <c r="BR1889" s="10"/>
      <c r="BS1889" s="10"/>
      <c r="BU1889" s="10"/>
      <c r="BV1889" s="10"/>
      <c r="BW1889" s="10"/>
      <c r="BX1889" s="10"/>
      <c r="BY1889" s="10"/>
      <c r="BZ1889" s="10"/>
      <c r="CA1889" s="10"/>
      <c r="CB1889" s="10"/>
    </row>
    <row r="1890" spans="1:80" outlineLevel="2" x14ac:dyDescent="0.25">
      <c r="A1890" s="1">
        <f>[1]CalcBCI!BY1890</f>
        <v>37602</v>
      </c>
      <c r="B1890" s="10">
        <f ca="1">[1]CalcBCI!CA1890</f>
        <v>149.67137654568953</v>
      </c>
      <c r="C1890" s="10">
        <f ca="1">[1]CalcBCI!CB1890</f>
        <v>149.53491598206818</v>
      </c>
      <c r="D1890" s="20">
        <f ca="1">[1]CalcBCI!CF1890</f>
        <v>0.9985243094777061</v>
      </c>
      <c r="E1890" s="53">
        <f ca="1">[1]CalcBCI!$CH1890</f>
        <v>97.520681246145998</v>
      </c>
      <c r="F1890" s="20">
        <f ca="1">[1]CalcBCI!CG1890</f>
        <v>1</v>
      </c>
      <c r="G1890" s="10">
        <f ca="1">[1]CalcBCI!CI1890</f>
        <v>100</v>
      </c>
      <c r="H1890" s="10">
        <f ca="1">[1]CalcBCIg!L1878</f>
        <v>8.9634872078895569</v>
      </c>
      <c r="I1890" s="10">
        <f ca="1">[1]CalcBCIg!J1878</f>
        <v>2.9634872078895569</v>
      </c>
      <c r="J1890" s="10"/>
      <c r="K1890" s="10">
        <f t="shared" si="445"/>
        <v>-6</v>
      </c>
      <c r="L1890" s="10">
        <f t="shared" si="445"/>
        <v>26</v>
      </c>
      <c r="M1890" s="10">
        <f t="shared" si="446"/>
        <v>96</v>
      </c>
      <c r="N1890" s="10">
        <f t="shared" si="447"/>
        <v>0</v>
      </c>
      <c r="O1890" s="10">
        <f t="shared" ca="1" si="439"/>
        <v>98.760340623073006</v>
      </c>
      <c r="P1890" s="10">
        <f t="shared" si="440"/>
        <v>62.5</v>
      </c>
      <c r="Q1890" s="10">
        <f t="shared" ca="1" si="441"/>
        <v>100</v>
      </c>
      <c r="R1890" s="10">
        <f t="shared" ca="1" si="442"/>
        <v>19.003870844841003</v>
      </c>
      <c r="S1890" s="36">
        <f>[1]CalcBCI!$BZ1890</f>
        <v>-1000</v>
      </c>
      <c r="T1890" s="36">
        <f t="shared" si="443"/>
        <v>-1000</v>
      </c>
      <c r="V1890" s="11"/>
      <c r="W1890" s="11"/>
      <c r="X1890" s="11"/>
      <c r="Y1890" s="11"/>
      <c r="Z1890" s="11"/>
      <c r="AA1890" s="11"/>
      <c r="AB1890" s="11">
        <f t="shared" ca="1" si="435"/>
        <v>149.67137654568953</v>
      </c>
      <c r="AC1890" s="11"/>
      <c r="AE1890" s="11"/>
      <c r="AF1890" s="11"/>
      <c r="AG1890" s="11"/>
      <c r="AH1890" s="11"/>
      <c r="AI1890" s="11"/>
      <c r="AJ1890" s="11"/>
      <c r="AK1890" s="11">
        <f t="shared" ca="1" si="436"/>
        <v>75.02514192082252</v>
      </c>
      <c r="AL1890" s="11"/>
      <c r="AN1890" s="10"/>
      <c r="AO1890" s="10"/>
      <c r="AP1890" s="10"/>
      <c r="AQ1890" s="10"/>
      <c r="AR1890" s="10"/>
      <c r="AT1890" s="11"/>
      <c r="AU1890" s="11"/>
      <c r="AV1890" s="11"/>
      <c r="AW1890" s="11"/>
      <c r="AX1890" s="11"/>
      <c r="AY1890" s="11"/>
      <c r="AZ1890" s="11">
        <f t="shared" ca="1" si="437"/>
        <v>149.53491598206818</v>
      </c>
      <c r="BA1890" s="11"/>
      <c r="BC1890" s="11"/>
      <c r="BD1890" s="11"/>
      <c r="BE1890" s="11"/>
      <c r="BF1890" s="11"/>
      <c r="BG1890" s="11"/>
      <c r="BH1890" s="11"/>
      <c r="BI1890" s="11">
        <f t="shared" ca="1" si="434"/>
        <v>75.181488723956321</v>
      </c>
      <c r="BJ1890" s="11"/>
      <c r="BL1890" s="10">
        <f ca="1">[1]CalcBCI!AM1890</f>
        <v>2.9561866858331762</v>
      </c>
      <c r="BM1890" s="49">
        <f t="shared" ca="1" si="444"/>
        <v>64.008489924321253</v>
      </c>
      <c r="BN1890" s="75">
        <f ca="1">([1]CalcBCI!U1890-$BN$8)/$BN$9+$BN$7</f>
        <v>5.2018999999999949</v>
      </c>
      <c r="BO1890" s="10"/>
      <c r="BP1890">
        <f t="shared" ca="1" si="438"/>
        <v>69.671376545689526</v>
      </c>
      <c r="BQ1890" s="10"/>
      <c r="BR1890" s="10"/>
      <c r="BS1890" s="10"/>
      <c r="BU1890" s="10"/>
      <c r="BV1890" s="10"/>
      <c r="BW1890" s="10"/>
      <c r="BX1890" s="10"/>
      <c r="BY1890" s="10"/>
      <c r="BZ1890" s="10"/>
      <c r="CA1890" s="10"/>
      <c r="CB1890" s="10"/>
    </row>
    <row r="1891" spans="1:80" outlineLevel="2" x14ac:dyDescent="0.25">
      <c r="A1891" s="1">
        <f>[1]CalcBCI!BY1891</f>
        <v>37609</v>
      </c>
      <c r="B1891" s="10">
        <f ca="1">[1]CalcBCI!CA1891</f>
        <v>149.0531496621376</v>
      </c>
      <c r="C1891" s="10">
        <f ca="1">[1]CalcBCI!CB1891</f>
        <v>149.29403282210291</v>
      </c>
      <c r="D1891" s="20">
        <f ca="1">[1]CalcBCI!CF1891</f>
        <v>0.99439984302161799</v>
      </c>
      <c r="E1891" s="53">
        <f ca="1">[1]CalcBCI!$CH1891</f>
        <v>90.591134108901187</v>
      </c>
      <c r="F1891" s="20">
        <f ca="1">[1]CalcBCI!CG1891</f>
        <v>0.99838911762926219</v>
      </c>
      <c r="G1891" s="10">
        <f ca="1">[1]CalcBCI!CI1891</f>
        <v>95.972794073155484</v>
      </c>
      <c r="H1891" s="10">
        <f ca="1">[1]CalcBCIg!L1879</f>
        <v>9.0796155333518982</v>
      </c>
      <c r="I1891" s="10">
        <f ca="1">[1]CalcBCIg!J1879</f>
        <v>3.0796155333518982</v>
      </c>
      <c r="J1891" s="10"/>
      <c r="K1891" s="10">
        <f t="shared" si="445"/>
        <v>-6</v>
      </c>
      <c r="L1891" s="10">
        <f t="shared" si="445"/>
        <v>26</v>
      </c>
      <c r="M1891" s="10">
        <f t="shared" si="446"/>
        <v>96</v>
      </c>
      <c r="N1891" s="10">
        <f t="shared" si="447"/>
        <v>0</v>
      </c>
      <c r="O1891" s="10">
        <f t="shared" ca="1" si="439"/>
        <v>95.295567054450601</v>
      </c>
      <c r="P1891" s="10">
        <f t="shared" si="440"/>
        <v>62.5</v>
      </c>
      <c r="Q1891" s="10">
        <f t="shared" ca="1" si="441"/>
        <v>100</v>
      </c>
      <c r="R1891" s="10">
        <f t="shared" ca="1" si="442"/>
        <v>19.003870844841003</v>
      </c>
      <c r="S1891" s="36">
        <f>[1]CalcBCI!$BZ1891</f>
        <v>-1000</v>
      </c>
      <c r="T1891" s="36">
        <f t="shared" si="443"/>
        <v>-1000</v>
      </c>
      <c r="V1891" s="11"/>
      <c r="W1891" s="11"/>
      <c r="X1891" s="11"/>
      <c r="Y1891" s="11"/>
      <c r="Z1891" s="11"/>
      <c r="AA1891" s="11"/>
      <c r="AB1891" s="11">
        <f t="shared" ca="1" si="435"/>
        <v>149.0531496621376</v>
      </c>
      <c r="AC1891" s="11"/>
      <c r="AE1891" s="11"/>
      <c r="AF1891" s="11"/>
      <c r="AG1891" s="11"/>
      <c r="AH1891" s="11"/>
      <c r="AI1891" s="11"/>
      <c r="AJ1891" s="11"/>
      <c r="AK1891" s="11">
        <f t="shared" ca="1" si="436"/>
        <v>74.715245929028839</v>
      </c>
      <c r="AL1891" s="11"/>
      <c r="AN1891" s="10"/>
      <c r="AO1891" s="10"/>
      <c r="AP1891" s="10"/>
      <c r="AQ1891" s="10"/>
      <c r="AR1891" s="10"/>
      <c r="AT1891" s="11"/>
      <c r="AU1891" s="11"/>
      <c r="AV1891" s="11"/>
      <c r="AW1891" s="11"/>
      <c r="AX1891" s="11"/>
      <c r="AY1891" s="11"/>
      <c r="AZ1891" s="11">
        <f t="shared" ca="1" si="437"/>
        <v>149.29403282210291</v>
      </c>
      <c r="BA1891" s="11"/>
      <c r="BC1891" s="11"/>
      <c r="BD1891" s="11"/>
      <c r="BE1891" s="11"/>
      <c r="BF1891" s="11"/>
      <c r="BG1891" s="11"/>
      <c r="BH1891" s="11"/>
      <c r="BI1891" s="11">
        <f t="shared" ca="1" si="434"/>
        <v>75.060380189165073</v>
      </c>
      <c r="BJ1891" s="11"/>
      <c r="BL1891" s="10">
        <f ca="1">[1]CalcBCI!AM1891</f>
        <v>2.9538157261158502</v>
      </c>
      <c r="BM1891" s="49">
        <f t="shared" ca="1" si="444"/>
        <v>63.896916488629302</v>
      </c>
      <c r="BN1891" s="75">
        <f ca="1">([1]CalcBCI!U1891-$BN$8)/$BN$9+$BN$7</f>
        <v>4.9558</v>
      </c>
      <c r="BO1891" s="10"/>
      <c r="BP1891">
        <f t="shared" ca="1" si="438"/>
        <v>69.053149662137599</v>
      </c>
      <c r="BQ1891" s="10"/>
      <c r="BR1891" s="10"/>
      <c r="BS1891" s="10"/>
      <c r="BU1891" s="10"/>
      <c r="BV1891" s="10"/>
      <c r="BW1891" s="10"/>
      <c r="BX1891" s="10"/>
      <c r="BY1891" s="10"/>
      <c r="BZ1891" s="10"/>
      <c r="CA1891" s="10"/>
      <c r="CB1891" s="10"/>
    </row>
    <row r="1892" spans="1:80" outlineLevel="2" x14ac:dyDescent="0.25">
      <c r="A1892" s="1">
        <f>[1]CalcBCI!BY1892</f>
        <v>37616</v>
      </c>
      <c r="B1892" s="10">
        <f ca="1">[1]CalcBCI!CA1892</f>
        <v>149.01984189209097</v>
      </c>
      <c r="C1892" s="10">
        <f ca="1">[1]CalcBCI!CB1892</f>
        <v>149.15693735709692</v>
      </c>
      <c r="D1892" s="20">
        <f ca="1">[1]CalcBCI!CF1892</f>
        <v>0.9941776320761877</v>
      </c>
      <c r="E1892" s="53">
        <f ca="1">[1]CalcBCI!$CH1892</f>
        <v>90.217795826928267</v>
      </c>
      <c r="F1892" s="20">
        <f ca="1">[1]CalcBCI!CG1892</f>
        <v>0.99747230523059516</v>
      </c>
      <c r="G1892" s="10">
        <f ca="1">[1]CalcBCI!CI1892</f>
        <v>93.680763076487906</v>
      </c>
      <c r="H1892" s="10">
        <f ca="1">[1]CalcBCIg!L1880</f>
        <v>8.7705320715904236</v>
      </c>
      <c r="I1892" s="10">
        <f ca="1">[1]CalcBCIg!J1880</f>
        <v>2.7705320715904236</v>
      </c>
      <c r="J1892" s="10"/>
      <c r="K1892" s="10">
        <f t="shared" si="445"/>
        <v>-6</v>
      </c>
      <c r="L1892" s="10">
        <f t="shared" si="445"/>
        <v>26</v>
      </c>
      <c r="M1892" s="10">
        <f t="shared" si="446"/>
        <v>96</v>
      </c>
      <c r="N1892" s="10">
        <f t="shared" si="447"/>
        <v>0</v>
      </c>
      <c r="O1892" s="10">
        <f t="shared" ca="1" si="439"/>
        <v>95.108897913464133</v>
      </c>
      <c r="P1892" s="10">
        <f t="shared" si="440"/>
        <v>62.5</v>
      </c>
      <c r="Q1892" s="10">
        <f t="shared" ca="1" si="441"/>
        <v>100</v>
      </c>
      <c r="R1892" s="10">
        <f t="shared" ca="1" si="442"/>
        <v>19.003870844841003</v>
      </c>
      <c r="S1892" s="36">
        <f>[1]CalcBCI!$BZ1892</f>
        <v>-1000</v>
      </c>
      <c r="T1892" s="36">
        <f t="shared" si="443"/>
        <v>-1000</v>
      </c>
      <c r="V1892" s="11"/>
      <c r="W1892" s="11"/>
      <c r="X1892" s="11"/>
      <c r="Y1892" s="11"/>
      <c r="Z1892" s="11"/>
      <c r="AA1892" s="11"/>
      <c r="AB1892" s="11">
        <f t="shared" ca="1" si="435"/>
        <v>149.01984189209097</v>
      </c>
      <c r="AC1892" s="11"/>
      <c r="AE1892" s="11"/>
      <c r="AF1892" s="11"/>
      <c r="AG1892" s="11"/>
      <c r="AH1892" s="11"/>
      <c r="AI1892" s="11"/>
      <c r="AJ1892" s="11"/>
      <c r="AK1892" s="11">
        <f t="shared" ca="1" si="436"/>
        <v>74.698549883114865</v>
      </c>
      <c r="AL1892" s="11"/>
      <c r="AN1892" s="10"/>
      <c r="AO1892" s="10"/>
      <c r="AP1892" s="10"/>
      <c r="AQ1892" s="10"/>
      <c r="AR1892" s="10"/>
      <c r="AT1892" s="11"/>
      <c r="AU1892" s="11"/>
      <c r="AV1892" s="11"/>
      <c r="AW1892" s="11"/>
      <c r="AX1892" s="11"/>
      <c r="AY1892" s="11"/>
      <c r="AZ1892" s="11">
        <f t="shared" ca="1" si="437"/>
        <v>149.15693735709692</v>
      </c>
      <c r="BA1892" s="11"/>
      <c r="BC1892" s="11"/>
      <c r="BD1892" s="11"/>
      <c r="BE1892" s="11"/>
      <c r="BF1892" s="11"/>
      <c r="BG1892" s="11"/>
      <c r="BH1892" s="11"/>
      <c r="BI1892" s="11">
        <f t="shared" ca="1" si="434"/>
        <v>74.991452868152706</v>
      </c>
      <c r="BJ1892" s="11"/>
      <c r="BL1892" s="10">
        <f ca="1">[1]CalcBCI!AM1892</f>
        <v>2.9505907066703077</v>
      </c>
      <c r="BM1892" s="49">
        <f t="shared" ca="1" si="444"/>
        <v>63.745152417277467</v>
      </c>
      <c r="BN1892" s="75">
        <f ca="1">([1]CalcBCI!U1892-$BN$8)/$BN$9+$BN$7</f>
        <v>4.6232000000000077</v>
      </c>
      <c r="BO1892" s="10"/>
      <c r="BP1892">
        <f t="shared" ca="1" si="438"/>
        <v>69.019841892090966</v>
      </c>
      <c r="BQ1892" s="10"/>
      <c r="BR1892" s="10"/>
      <c r="BS1892" s="10"/>
      <c r="BU1892" s="10"/>
      <c r="BV1892" s="10"/>
      <c r="BW1892" s="10"/>
      <c r="BX1892" s="10"/>
      <c r="BY1892" s="10"/>
      <c r="BZ1892" s="10"/>
      <c r="CA1892" s="10"/>
      <c r="CB1892" s="10"/>
    </row>
    <row r="1893" spans="1:80" outlineLevel="2" x14ac:dyDescent="0.25">
      <c r="A1893" s="1">
        <f>[1]CalcBCI!BY1893</f>
        <v>37623</v>
      </c>
      <c r="B1893" s="10">
        <f ca="1">[1]CalcBCI!CA1893</f>
        <v>149.11103616366211</v>
      </c>
      <c r="C1893" s="10">
        <f ca="1">[1]CalcBCI!CB1893</f>
        <v>149.13398676037951</v>
      </c>
      <c r="D1893" s="20">
        <f ca="1">[1]CalcBCI!CF1893</f>
        <v>0.99478602961451801</v>
      </c>
      <c r="E1893" s="53">
        <f ca="1">[1]CalcBCI!$CH1893</f>
        <v>91.239969110413313</v>
      </c>
      <c r="F1893" s="20">
        <f ca="1">[1]CalcBCI!CG1893</f>
        <v>0.99731882537897198</v>
      </c>
      <c r="G1893" s="10">
        <f ca="1">[1]CalcBCI!CI1893</f>
        <v>93.297063447429963</v>
      </c>
      <c r="H1893" s="10">
        <f ca="1">[1]CalcBCIg!L1881</f>
        <v>8.4438729882240295</v>
      </c>
      <c r="I1893" s="10">
        <f ca="1">[1]CalcBCIg!J1881</f>
        <v>2.4438729882240295</v>
      </c>
      <c r="J1893" s="10"/>
      <c r="K1893" s="10">
        <f t="shared" si="445"/>
        <v>-6</v>
      </c>
      <c r="L1893" s="10">
        <f t="shared" si="445"/>
        <v>26</v>
      </c>
      <c r="M1893" s="10">
        <f t="shared" si="446"/>
        <v>96</v>
      </c>
      <c r="N1893" s="10">
        <f t="shared" si="447"/>
        <v>0</v>
      </c>
      <c r="O1893" s="10">
        <f t="shared" ca="1" si="439"/>
        <v>95.619984555206656</v>
      </c>
      <c r="P1893" s="10">
        <f t="shared" si="440"/>
        <v>62.5</v>
      </c>
      <c r="Q1893" s="10">
        <f t="shared" ca="1" si="441"/>
        <v>100</v>
      </c>
      <c r="R1893" s="10">
        <f t="shared" ca="1" si="442"/>
        <v>19.003870844841003</v>
      </c>
      <c r="S1893" s="36">
        <f>[1]CalcBCI!$BZ1893</f>
        <v>-1000</v>
      </c>
      <c r="T1893" s="36">
        <f t="shared" si="443"/>
        <v>-1000</v>
      </c>
      <c r="V1893" s="11"/>
      <c r="W1893" s="11"/>
      <c r="X1893" s="11"/>
      <c r="Y1893" s="11"/>
      <c r="Z1893" s="11"/>
      <c r="AA1893" s="11"/>
      <c r="AB1893" s="11">
        <f t="shared" ca="1" si="435"/>
        <v>149.11103616366211</v>
      </c>
      <c r="AC1893" s="11"/>
      <c r="AE1893" s="11"/>
      <c r="AF1893" s="11"/>
      <c r="AG1893" s="11"/>
      <c r="AH1893" s="11"/>
      <c r="AI1893" s="11"/>
      <c r="AJ1893" s="11"/>
      <c r="AK1893" s="11">
        <f t="shared" ca="1" si="436"/>
        <v>74.744262452377583</v>
      </c>
      <c r="AL1893" s="11"/>
      <c r="AN1893" s="10"/>
      <c r="AO1893" s="10"/>
      <c r="AP1893" s="10"/>
      <c r="AQ1893" s="10"/>
      <c r="AR1893" s="10"/>
      <c r="AT1893" s="11"/>
      <c r="AU1893" s="11"/>
      <c r="AV1893" s="11"/>
      <c r="AW1893" s="11"/>
      <c r="AX1893" s="11"/>
      <c r="AY1893" s="11"/>
      <c r="AZ1893" s="11">
        <f t="shared" ca="1" si="437"/>
        <v>149.13398676037951</v>
      </c>
      <c r="BA1893" s="11"/>
      <c r="BC1893" s="11"/>
      <c r="BD1893" s="11"/>
      <c r="BE1893" s="11"/>
      <c r="BF1893" s="11"/>
      <c r="BG1893" s="11"/>
      <c r="BH1893" s="11"/>
      <c r="BI1893" s="11">
        <f t="shared" ca="1" si="434"/>
        <v>74.979914024418548</v>
      </c>
      <c r="BJ1893" s="11"/>
      <c r="BL1893" s="10">
        <f ca="1">[1]CalcBCI!AM1893</f>
        <v>2.9448861811008413</v>
      </c>
      <c r="BM1893" s="49">
        <f t="shared" ca="1" si="444"/>
        <v>63.476706896197157</v>
      </c>
      <c r="BN1893" s="75">
        <f ca="1">([1]CalcBCI!U1893-$BN$8)/$BN$9+$BN$7</f>
        <v>4.0409000000000006</v>
      </c>
      <c r="BO1893" s="10"/>
      <c r="BP1893">
        <f t="shared" ca="1" si="438"/>
        <v>69.111036163662106</v>
      </c>
      <c r="BQ1893" s="10"/>
      <c r="BR1893" s="10"/>
      <c r="BS1893" s="10"/>
      <c r="BU1893" s="10"/>
      <c r="BV1893" s="10"/>
      <c r="BW1893" s="10"/>
      <c r="BX1893" s="10"/>
      <c r="BY1893" s="10"/>
      <c r="BZ1893" s="10"/>
      <c r="CA1893" s="10"/>
      <c r="CB1893" s="10"/>
    </row>
    <row r="1894" spans="1:80" outlineLevel="2" x14ac:dyDescent="0.25">
      <c r="A1894" s="1">
        <f>[1]CalcBCI!BY1894</f>
        <v>37630</v>
      </c>
      <c r="B1894" s="10">
        <f ca="1">[1]CalcBCI!CA1894</f>
        <v>150.02679974798249</v>
      </c>
      <c r="C1894" s="10">
        <f ca="1">[1]CalcBCI!CB1894</f>
        <v>149.58039325418099</v>
      </c>
      <c r="D1894" s="20">
        <f ca="1">[1]CalcBCI!CF1894</f>
        <v>1</v>
      </c>
      <c r="E1894" s="53">
        <f ca="1">[1]CalcBCI!$CH1894</f>
        <v>100</v>
      </c>
      <c r="F1894" s="20">
        <f ca="1">[1]CalcBCI!CG1894</f>
        <v>1</v>
      </c>
      <c r="G1894" s="10">
        <f ca="1">[1]CalcBCI!CI1894</f>
        <v>100</v>
      </c>
      <c r="H1894" s="10">
        <f ca="1">[1]CalcBCIg!L1882</f>
        <v>8.5148484110832214</v>
      </c>
      <c r="I1894" s="10">
        <f ca="1">[1]CalcBCIg!J1882</f>
        <v>2.5148484110832214</v>
      </c>
      <c r="J1894" s="10"/>
      <c r="K1894" s="10">
        <f t="shared" si="445"/>
        <v>-6</v>
      </c>
      <c r="L1894" s="10">
        <f t="shared" si="445"/>
        <v>26</v>
      </c>
      <c r="M1894" s="10">
        <f t="shared" si="446"/>
        <v>96</v>
      </c>
      <c r="N1894" s="10">
        <f t="shared" si="447"/>
        <v>0</v>
      </c>
      <c r="O1894" s="10">
        <f t="shared" ca="1" si="439"/>
        <v>100</v>
      </c>
      <c r="P1894" s="10">
        <f t="shared" si="440"/>
        <v>62.5</v>
      </c>
      <c r="Q1894" s="10">
        <f t="shared" ca="1" si="441"/>
        <v>100</v>
      </c>
      <c r="R1894" s="10">
        <f t="shared" ca="1" si="442"/>
        <v>19.003870844841003</v>
      </c>
      <c r="S1894" s="36">
        <f>[1]CalcBCI!$BZ1894</f>
        <v>-1000</v>
      </c>
      <c r="T1894" s="36">
        <f t="shared" si="443"/>
        <v>-1000</v>
      </c>
      <c r="V1894" s="11"/>
      <c r="W1894" s="11"/>
      <c r="X1894" s="11"/>
      <c r="Y1894" s="11"/>
      <c r="Z1894" s="11"/>
      <c r="AA1894" s="11"/>
      <c r="AB1894" s="11">
        <f t="shared" ca="1" si="435"/>
        <v>150.02679974798249</v>
      </c>
      <c r="AC1894" s="11"/>
      <c r="AE1894" s="11"/>
      <c r="AF1894" s="11"/>
      <c r="AG1894" s="11"/>
      <c r="AH1894" s="11"/>
      <c r="AI1894" s="11"/>
      <c r="AJ1894" s="11"/>
      <c r="AK1894" s="11">
        <f t="shared" ca="1" si="436"/>
        <v>75.203303415755002</v>
      </c>
      <c r="AL1894" s="11"/>
      <c r="AN1894" s="10"/>
      <c r="AO1894" s="10"/>
      <c r="AP1894" s="10"/>
      <c r="AQ1894" s="10"/>
      <c r="AR1894" s="10"/>
      <c r="AT1894" s="11"/>
      <c r="AU1894" s="11"/>
      <c r="AV1894" s="11"/>
      <c r="AW1894" s="11"/>
      <c r="AX1894" s="11"/>
      <c r="AY1894" s="11"/>
      <c r="AZ1894" s="11">
        <f t="shared" ca="1" si="437"/>
        <v>149.58039325418099</v>
      </c>
      <c r="BA1894" s="11"/>
      <c r="BC1894" s="11"/>
      <c r="BD1894" s="11"/>
      <c r="BE1894" s="11"/>
      <c r="BF1894" s="11"/>
      <c r="BG1894" s="11"/>
      <c r="BH1894" s="11"/>
      <c r="BI1894" s="11">
        <f t="shared" ca="1" si="434"/>
        <v>75.204353277014661</v>
      </c>
      <c r="BJ1894" s="11"/>
      <c r="BL1894" s="10">
        <f ca="1">[1]CalcBCI!AM1894</f>
        <v>2.9618471106725308</v>
      </c>
      <c r="BM1894" s="49">
        <f t="shared" ca="1" si="444"/>
        <v>64.274860138116026</v>
      </c>
      <c r="BN1894" s="75">
        <f ca="1">([1]CalcBCI!U1894-$BN$8)/$BN$9+$BN$7</f>
        <v>5.7948999999999948</v>
      </c>
      <c r="BO1894" s="10"/>
      <c r="BP1894">
        <f t="shared" ca="1" si="438"/>
        <v>70.026799747982494</v>
      </c>
      <c r="BQ1894" s="10"/>
      <c r="BR1894" s="10"/>
      <c r="BS1894" s="10"/>
      <c r="BU1894" s="10"/>
      <c r="BV1894" s="10"/>
      <c r="BW1894" s="10"/>
      <c r="BX1894" s="10"/>
      <c r="BY1894" s="10"/>
      <c r="BZ1894" s="10"/>
      <c r="CA1894" s="10"/>
      <c r="CB1894" s="10"/>
    </row>
    <row r="1895" spans="1:80" outlineLevel="2" x14ac:dyDescent="0.25">
      <c r="A1895" s="1">
        <f>[1]CalcBCI!BY1895</f>
        <v>37637</v>
      </c>
      <c r="B1895" s="10">
        <f ca="1">[1]CalcBCI!CA1895</f>
        <v>150.54490298053346</v>
      </c>
      <c r="C1895" s="10">
        <f ca="1">[1]CalcBCI!CB1895</f>
        <v>150.06264811735724</v>
      </c>
      <c r="D1895" s="20">
        <f ca="1">[1]CalcBCI!CF1895</f>
        <v>1</v>
      </c>
      <c r="E1895" s="53">
        <f ca="1">[1]CalcBCI!$CH1895</f>
        <v>100</v>
      </c>
      <c r="F1895" s="20">
        <f ca="1">[1]CalcBCI!CG1895</f>
        <v>1</v>
      </c>
      <c r="G1895" s="10">
        <f ca="1">[1]CalcBCI!CI1895</f>
        <v>100</v>
      </c>
      <c r="H1895" s="10">
        <f ca="1">[1]CalcBCIg!L1883</f>
        <v>8.9813095927238464</v>
      </c>
      <c r="I1895" s="10">
        <f ca="1">[1]CalcBCIg!J1883</f>
        <v>2.981309592723846</v>
      </c>
      <c r="J1895" s="10"/>
      <c r="K1895" s="10">
        <f t="shared" si="445"/>
        <v>-6</v>
      </c>
      <c r="L1895" s="10">
        <f t="shared" si="445"/>
        <v>26</v>
      </c>
      <c r="M1895" s="10">
        <f t="shared" si="446"/>
        <v>96</v>
      </c>
      <c r="N1895" s="10">
        <f t="shared" si="447"/>
        <v>0</v>
      </c>
      <c r="O1895" s="10">
        <f t="shared" ca="1" si="439"/>
        <v>100</v>
      </c>
      <c r="P1895" s="10">
        <f t="shared" si="440"/>
        <v>62.5</v>
      </c>
      <c r="Q1895" s="10">
        <f t="shared" ca="1" si="441"/>
        <v>100</v>
      </c>
      <c r="R1895" s="10">
        <f t="shared" ca="1" si="442"/>
        <v>19.003870844841003</v>
      </c>
      <c r="S1895" s="36">
        <f>[1]CalcBCI!$BZ1895</f>
        <v>-1000</v>
      </c>
      <c r="T1895" s="36">
        <f t="shared" si="443"/>
        <v>-1000</v>
      </c>
      <c r="V1895" s="11"/>
      <c r="W1895" s="11"/>
      <c r="X1895" s="11"/>
      <c r="Y1895" s="11"/>
      <c r="Z1895" s="11"/>
      <c r="AA1895" s="11"/>
      <c r="AB1895" s="11">
        <f t="shared" ca="1" si="435"/>
        <v>150.54490298053346</v>
      </c>
      <c r="AC1895" s="11"/>
      <c r="AE1895" s="11"/>
      <c r="AF1895" s="11"/>
      <c r="AG1895" s="11"/>
      <c r="AH1895" s="11"/>
      <c r="AI1895" s="11"/>
      <c r="AJ1895" s="11"/>
      <c r="AK1895" s="11">
        <f t="shared" ca="1" si="436"/>
        <v>75.463010845785263</v>
      </c>
      <c r="AL1895" s="11"/>
      <c r="AN1895" s="10"/>
      <c r="AO1895" s="10"/>
      <c r="AP1895" s="10"/>
      <c r="AQ1895" s="10"/>
      <c r="AR1895" s="10"/>
      <c r="AT1895" s="11"/>
      <c r="AU1895" s="11"/>
      <c r="AV1895" s="11"/>
      <c r="AW1895" s="11"/>
      <c r="AX1895" s="11"/>
      <c r="AY1895" s="11"/>
      <c r="AZ1895" s="11">
        <f t="shared" ca="1" si="437"/>
        <v>150.06264811735724</v>
      </c>
      <c r="BA1895" s="11"/>
      <c r="BC1895" s="11"/>
      <c r="BD1895" s="11"/>
      <c r="BE1895" s="11"/>
      <c r="BF1895" s="11"/>
      <c r="BG1895" s="11"/>
      <c r="BH1895" s="11"/>
      <c r="BI1895" s="11">
        <f t="shared" ca="1" si="434"/>
        <v>75.446815970893496</v>
      </c>
      <c r="BJ1895" s="11"/>
      <c r="BL1895" s="10">
        <f ca="1">[1]CalcBCI!AM1895</f>
        <v>2.9667319719626626</v>
      </c>
      <c r="BM1895" s="49">
        <f t="shared" ca="1" si="444"/>
        <v>64.504733616368668</v>
      </c>
      <c r="BN1895" s="75">
        <f ca="1">([1]CalcBCI!U1895-$BN$8)/$BN$9+$BN$7</f>
        <v>6.3129000000000026</v>
      </c>
      <c r="BO1895" s="10"/>
      <c r="BP1895">
        <f t="shared" ca="1" si="438"/>
        <v>70.544902980533465</v>
      </c>
      <c r="BQ1895" s="10"/>
      <c r="BR1895" s="10"/>
      <c r="BS1895" s="10"/>
      <c r="BU1895" s="10"/>
      <c r="BV1895" s="10"/>
      <c r="BW1895" s="10"/>
      <c r="BX1895" s="10"/>
      <c r="BY1895" s="10"/>
      <c r="BZ1895" s="10"/>
      <c r="CA1895" s="10"/>
      <c r="CB1895" s="10"/>
    </row>
    <row r="1896" spans="1:80" outlineLevel="2" x14ac:dyDescent="0.25">
      <c r="A1896" s="1">
        <f>[1]CalcBCI!BY1896</f>
        <v>37644</v>
      </c>
      <c r="B1896" s="10">
        <f ca="1">[1]CalcBCI!CA1896</f>
        <v>150.18499162914944</v>
      </c>
      <c r="C1896" s="10">
        <f ca="1">[1]CalcBCI!CB1896</f>
        <v>150.12381987325335</v>
      </c>
      <c r="D1896" s="20">
        <f ca="1">[1]CalcBCI!CF1896</f>
        <v>0.99760927574259639</v>
      </c>
      <c r="E1896" s="53">
        <f ca="1">[1]CalcBCI!$CH1896</f>
        <v>95.983326180437487</v>
      </c>
      <c r="F1896" s="20">
        <f ca="1">[1]CalcBCI!CG1896</f>
        <v>1</v>
      </c>
      <c r="G1896" s="10">
        <f ca="1">[1]CalcBCI!CI1896</f>
        <v>100</v>
      </c>
      <c r="H1896" s="10">
        <f ca="1">[1]CalcBCIg!L1884</f>
        <v>9.3412095904350281</v>
      </c>
      <c r="I1896" s="10">
        <f ca="1">[1]CalcBCIg!J1884</f>
        <v>3.341209590435029</v>
      </c>
      <c r="J1896" s="10"/>
      <c r="K1896" s="10">
        <f t="shared" si="445"/>
        <v>-6</v>
      </c>
      <c r="L1896" s="10">
        <f t="shared" si="445"/>
        <v>26</v>
      </c>
      <c r="M1896" s="10">
        <f t="shared" si="446"/>
        <v>96</v>
      </c>
      <c r="N1896" s="10">
        <f t="shared" si="447"/>
        <v>0</v>
      </c>
      <c r="O1896" s="10">
        <f t="shared" ca="1" si="439"/>
        <v>97.991663090218736</v>
      </c>
      <c r="P1896" s="10">
        <f t="shared" si="440"/>
        <v>62.5</v>
      </c>
      <c r="Q1896" s="10">
        <f t="shared" ca="1" si="441"/>
        <v>100</v>
      </c>
      <c r="R1896" s="10">
        <f t="shared" ca="1" si="442"/>
        <v>19.003870844841003</v>
      </c>
      <c r="S1896" s="36">
        <f>[1]CalcBCI!$BZ1896</f>
        <v>-1000</v>
      </c>
      <c r="T1896" s="36">
        <f t="shared" si="443"/>
        <v>-1000</v>
      </c>
      <c r="V1896" s="11"/>
      <c r="W1896" s="11"/>
      <c r="X1896" s="11"/>
      <c r="Y1896" s="11"/>
      <c r="Z1896" s="11"/>
      <c r="AA1896" s="11"/>
      <c r="AB1896" s="11">
        <f t="shared" ca="1" si="435"/>
        <v>150.18499162914944</v>
      </c>
      <c r="AC1896" s="11"/>
      <c r="AE1896" s="11"/>
      <c r="AF1896" s="11"/>
      <c r="AG1896" s="11"/>
      <c r="AH1896" s="11"/>
      <c r="AI1896" s="11"/>
      <c r="AJ1896" s="11"/>
      <c r="AK1896" s="11">
        <f t="shared" ca="1" si="436"/>
        <v>75.282599595219551</v>
      </c>
      <c r="AL1896" s="11"/>
      <c r="AN1896" s="10"/>
      <c r="AO1896" s="10"/>
      <c r="AP1896" s="10"/>
      <c r="AQ1896" s="10"/>
      <c r="AR1896" s="10"/>
      <c r="AT1896" s="11"/>
      <c r="AU1896" s="11"/>
      <c r="AV1896" s="11"/>
      <c r="AW1896" s="11"/>
      <c r="AX1896" s="11"/>
      <c r="AY1896" s="11"/>
      <c r="AZ1896" s="11">
        <f t="shared" ca="1" si="437"/>
        <v>150.12381987325335</v>
      </c>
      <c r="BA1896" s="11"/>
      <c r="BC1896" s="11"/>
      <c r="BD1896" s="11"/>
      <c r="BE1896" s="11"/>
      <c r="BF1896" s="11"/>
      <c r="BG1896" s="11"/>
      <c r="BH1896" s="11"/>
      <c r="BI1896" s="11">
        <f t="shared" ca="1" si="434"/>
        <v>75.477571220568294</v>
      </c>
      <c r="BJ1896" s="11"/>
      <c r="BL1896" s="10">
        <f ca="1">[1]CalcBCI!AM1896</f>
        <v>2.952709158971019</v>
      </c>
      <c r="BM1896" s="49">
        <f t="shared" ca="1" si="444"/>
        <v>63.84484327234037</v>
      </c>
      <c r="BN1896" s="75">
        <f ca="1">([1]CalcBCI!U1896-$BN$8)/$BN$9+$BN$7</f>
        <v>4.841399999999993</v>
      </c>
      <c r="BO1896" s="10"/>
      <c r="BP1896">
        <f t="shared" ca="1" si="438"/>
        <v>70.184991629149437</v>
      </c>
      <c r="BQ1896" s="10"/>
      <c r="BR1896" s="10"/>
      <c r="BS1896" s="10"/>
      <c r="BU1896" s="10"/>
      <c r="BV1896" s="10"/>
      <c r="BW1896" s="10"/>
      <c r="BX1896" s="10"/>
      <c r="BY1896" s="10"/>
      <c r="BZ1896" s="10"/>
      <c r="CA1896" s="10"/>
      <c r="CB1896" s="10"/>
    </row>
    <row r="1897" spans="1:80" outlineLevel="2" x14ac:dyDescent="0.25">
      <c r="A1897" s="1">
        <f>[1]CalcBCI!BY1897</f>
        <v>37651</v>
      </c>
      <c r="B1897" s="10">
        <f ca="1">[1]CalcBCI!CA1897</f>
        <v>149.84736234006922</v>
      </c>
      <c r="C1897" s="10">
        <f ca="1">[1]CalcBCI!CB1897</f>
        <v>149.98559110666127</v>
      </c>
      <c r="D1897" s="20">
        <f ca="1">[1]CalcBCI!CF1897</f>
        <v>0.99536656089542641</v>
      </c>
      <c r="E1897" s="53">
        <f ca="1">[1]CalcBCI!$CH1897</f>
        <v>92.215324085057816</v>
      </c>
      <c r="F1897" s="20">
        <f ca="1">[1]CalcBCI!CG1897</f>
        <v>0.99907923494946516</v>
      </c>
      <c r="G1897" s="10">
        <f ca="1">[1]CalcBCI!CI1897</f>
        <v>97.698087373662887</v>
      </c>
      <c r="H1897" s="10">
        <f ca="1">[1]CalcBCIg!L1885</f>
        <v>9.5576292872428894</v>
      </c>
      <c r="I1897" s="10">
        <f ca="1">[1]CalcBCIg!J1885</f>
        <v>3.5576292872428903</v>
      </c>
      <c r="J1897" s="10"/>
      <c r="K1897" s="10">
        <f t="shared" si="445"/>
        <v>-6</v>
      </c>
      <c r="L1897" s="10">
        <f t="shared" si="445"/>
        <v>26</v>
      </c>
      <c r="M1897" s="10">
        <f t="shared" si="446"/>
        <v>96</v>
      </c>
      <c r="N1897" s="10">
        <f t="shared" si="447"/>
        <v>0</v>
      </c>
      <c r="O1897" s="10">
        <f t="shared" ca="1" si="439"/>
        <v>96.107662042528915</v>
      </c>
      <c r="P1897" s="10">
        <f t="shared" si="440"/>
        <v>62.5</v>
      </c>
      <c r="Q1897" s="10">
        <f t="shared" ca="1" si="441"/>
        <v>100</v>
      </c>
      <c r="R1897" s="10">
        <f t="shared" ca="1" si="442"/>
        <v>19.003870844841003</v>
      </c>
      <c r="S1897" s="36">
        <f>[1]CalcBCI!$BZ1897</f>
        <v>-1000</v>
      </c>
      <c r="T1897" s="36">
        <f t="shared" si="443"/>
        <v>-1000</v>
      </c>
      <c r="V1897" s="11"/>
      <c r="W1897" s="11"/>
      <c r="X1897" s="11"/>
      <c r="Y1897" s="11"/>
      <c r="Z1897" s="11"/>
      <c r="AA1897" s="11"/>
      <c r="AB1897" s="11">
        <f t="shared" ca="1" si="435"/>
        <v>149.84736234006922</v>
      </c>
      <c r="AC1897" s="11"/>
      <c r="AE1897" s="11"/>
      <c r="AF1897" s="11"/>
      <c r="AG1897" s="11"/>
      <c r="AH1897" s="11"/>
      <c r="AI1897" s="11"/>
      <c r="AJ1897" s="11"/>
      <c r="AK1897" s="11">
        <f t="shared" ca="1" si="436"/>
        <v>75.11335758038355</v>
      </c>
      <c r="AL1897" s="11"/>
      <c r="AN1897" s="10"/>
      <c r="AO1897" s="10"/>
      <c r="AP1897" s="10"/>
      <c r="AQ1897" s="10"/>
      <c r="AR1897" s="10"/>
      <c r="AT1897" s="11"/>
      <c r="AU1897" s="11"/>
      <c r="AV1897" s="11"/>
      <c r="AW1897" s="11"/>
      <c r="AX1897" s="11"/>
      <c r="AY1897" s="11"/>
      <c r="AZ1897" s="11">
        <f t="shared" ca="1" si="437"/>
        <v>149.98559110666127</v>
      </c>
      <c r="BA1897" s="11"/>
      <c r="BC1897" s="11"/>
      <c r="BD1897" s="11"/>
      <c r="BE1897" s="11"/>
      <c r="BF1897" s="11"/>
      <c r="BG1897" s="11"/>
      <c r="BH1897" s="11"/>
      <c r="BI1897" s="11">
        <f t="shared" ca="1" si="434"/>
        <v>75.408074110889132</v>
      </c>
      <c r="BJ1897" s="11"/>
      <c r="BL1897" s="10">
        <f ca="1">[1]CalcBCI!AM1897</f>
        <v>2.9364252660726398</v>
      </c>
      <c r="BM1897" s="49">
        <f t="shared" ca="1" si="444"/>
        <v>63.078550254439079</v>
      </c>
      <c r="BN1897" s="75">
        <f ca="1">([1]CalcBCI!U1897-$BN$8)/$BN$9+$BN$7</f>
        <v>3.1911999999999985</v>
      </c>
      <c r="BO1897" s="10"/>
      <c r="BP1897">
        <f t="shared" ca="1" si="438"/>
        <v>69.847362340069225</v>
      </c>
      <c r="BQ1897" s="10"/>
      <c r="BR1897" s="10"/>
      <c r="BS1897" s="10"/>
      <c r="BU1897" s="10"/>
      <c r="BV1897" s="10"/>
      <c r="BW1897" s="10"/>
      <c r="BX1897" s="10"/>
      <c r="BY1897" s="10"/>
      <c r="BZ1897" s="10"/>
      <c r="CA1897" s="10"/>
      <c r="CB1897" s="10"/>
    </row>
    <row r="1898" spans="1:80" outlineLevel="2" x14ac:dyDescent="0.25">
      <c r="A1898" s="1">
        <f>[1]CalcBCI!BY1898</f>
        <v>37658</v>
      </c>
      <c r="B1898" s="10">
        <f ca="1">[1]CalcBCI!CA1898</f>
        <v>149.14462920990556</v>
      </c>
      <c r="C1898" s="10">
        <f ca="1">[1]CalcBCI!CB1898</f>
        <v>149.5651101582834</v>
      </c>
      <c r="D1898" s="20">
        <f ca="1">[1]CalcBCI!CF1898</f>
        <v>0.9906986304889448</v>
      </c>
      <c r="E1898" s="53">
        <f ca="1">[1]CalcBCI!$CH1898</f>
        <v>84.372699074168011</v>
      </c>
      <c r="F1898" s="20">
        <f ca="1">[1]CalcBCI!CG1898</f>
        <v>0.99627834066944432</v>
      </c>
      <c r="G1898" s="10">
        <f ca="1">[1]CalcBCI!CI1898</f>
        <v>90.695851673610804</v>
      </c>
      <c r="H1898" s="10">
        <f ca="1">[1]CalcBCIg!L1886</f>
        <v>9.2275775074958801</v>
      </c>
      <c r="I1898" s="10">
        <f ca="1">[1]CalcBCIg!J1886</f>
        <v>3.2275775074958797</v>
      </c>
      <c r="J1898" s="10"/>
      <c r="K1898" s="10">
        <f t="shared" si="445"/>
        <v>-6</v>
      </c>
      <c r="L1898" s="10">
        <f t="shared" si="445"/>
        <v>26</v>
      </c>
      <c r="M1898" s="10">
        <f t="shared" si="446"/>
        <v>96</v>
      </c>
      <c r="N1898" s="10">
        <f t="shared" si="447"/>
        <v>0</v>
      </c>
      <c r="O1898" s="10">
        <f t="shared" ca="1" si="439"/>
        <v>92.186349537083998</v>
      </c>
      <c r="P1898" s="10">
        <f t="shared" si="440"/>
        <v>62.5</v>
      </c>
      <c r="Q1898" s="10">
        <f t="shared" ca="1" si="441"/>
        <v>100</v>
      </c>
      <c r="R1898" s="10">
        <f t="shared" ca="1" si="442"/>
        <v>19.003870844841003</v>
      </c>
      <c r="S1898" s="36">
        <f>[1]CalcBCI!$BZ1898</f>
        <v>-1000</v>
      </c>
      <c r="T1898" s="36">
        <f t="shared" si="443"/>
        <v>-1000</v>
      </c>
      <c r="V1898" s="11"/>
      <c r="W1898" s="11"/>
      <c r="X1898" s="11"/>
      <c r="Y1898" s="11"/>
      <c r="Z1898" s="11"/>
      <c r="AA1898" s="11"/>
      <c r="AB1898" s="11">
        <f t="shared" ca="1" si="435"/>
        <v>149.14462920990556</v>
      </c>
      <c r="AC1898" s="11"/>
      <c r="AE1898" s="11"/>
      <c r="AF1898" s="11"/>
      <c r="AG1898" s="11"/>
      <c r="AH1898" s="11"/>
      <c r="AI1898" s="11"/>
      <c r="AJ1898" s="11"/>
      <c r="AK1898" s="11">
        <f t="shared" ca="1" si="436"/>
        <v>74.76110149749185</v>
      </c>
      <c r="AL1898" s="11"/>
      <c r="AN1898" s="10"/>
      <c r="AO1898" s="10"/>
      <c r="AP1898" s="10"/>
      <c r="AQ1898" s="10"/>
      <c r="AR1898" s="10"/>
      <c r="AT1898" s="11"/>
      <c r="AU1898" s="11"/>
      <c r="AV1898" s="11"/>
      <c r="AW1898" s="11"/>
      <c r="AX1898" s="11"/>
      <c r="AY1898" s="11"/>
      <c r="AZ1898" s="11">
        <f t="shared" ca="1" si="437"/>
        <v>149.5651101582834</v>
      </c>
      <c r="BA1898" s="11"/>
      <c r="BC1898" s="11"/>
      <c r="BD1898" s="11"/>
      <c r="BE1898" s="11"/>
      <c r="BF1898" s="11"/>
      <c r="BG1898" s="11"/>
      <c r="BH1898" s="11"/>
      <c r="BI1898" s="11">
        <f t="shared" ca="1" si="434"/>
        <v>75.196669413387582</v>
      </c>
      <c r="BJ1898" s="11"/>
      <c r="BL1898" s="10">
        <f ca="1">[1]CalcBCI!AM1898</f>
        <v>2.9296661477227532</v>
      </c>
      <c r="BM1898" s="49">
        <f t="shared" ca="1" si="444"/>
        <v>62.76047734453914</v>
      </c>
      <c r="BN1898" s="75">
        <f ca="1">([1]CalcBCI!U1898-$BN$8)/$BN$9+$BN$7</f>
        <v>2.5242000000000004</v>
      </c>
      <c r="BO1898" s="10"/>
      <c r="BP1898">
        <f t="shared" ca="1" si="438"/>
        <v>69.14462920990556</v>
      </c>
      <c r="BQ1898" s="10"/>
      <c r="BR1898" s="10"/>
      <c r="BS1898" s="10"/>
      <c r="BU1898" s="10"/>
      <c r="BV1898" s="10"/>
      <c r="BW1898" s="10"/>
      <c r="BX1898" s="10"/>
      <c r="BY1898" s="10"/>
      <c r="BZ1898" s="10"/>
      <c r="CA1898" s="10"/>
      <c r="CB1898" s="10"/>
    </row>
    <row r="1899" spans="1:80" outlineLevel="2" x14ac:dyDescent="0.25">
      <c r="A1899" s="1">
        <f>[1]CalcBCI!BY1899</f>
        <v>37665</v>
      </c>
      <c r="B1899" s="10">
        <f ca="1">[1]CalcBCI!CA1899</f>
        <v>149.01187176309003</v>
      </c>
      <c r="C1899" s="10">
        <f ca="1">[1]CalcBCI!CB1899</f>
        <v>149.28849096068672</v>
      </c>
      <c r="D1899" s="20">
        <f ca="1">[1]CalcBCI!CF1899</f>
        <v>0.98981678431423437</v>
      </c>
      <c r="E1899" s="53">
        <f ca="1">[1]CalcBCI!$CH1899</f>
        <v>82.891102678485154</v>
      </c>
      <c r="F1899" s="20">
        <f ca="1">[1]CalcBCI!CG1899</f>
        <v>0.99443573369454696</v>
      </c>
      <c r="G1899" s="10">
        <f ca="1">[1]CalcBCI!CI1899</f>
        <v>86.089334236367421</v>
      </c>
      <c r="H1899" s="10">
        <f ca="1">[1]CalcBCIg!L1887</f>
        <v>8.682739794254303</v>
      </c>
      <c r="I1899" s="10">
        <f ca="1">[1]CalcBCIg!J1887</f>
        <v>2.6827397942543034</v>
      </c>
      <c r="J1899" s="10"/>
      <c r="K1899" s="10">
        <f t="shared" si="445"/>
        <v>-6</v>
      </c>
      <c r="L1899" s="10">
        <f t="shared" si="445"/>
        <v>26</v>
      </c>
      <c r="M1899" s="10">
        <f t="shared" si="446"/>
        <v>96</v>
      </c>
      <c r="N1899" s="10">
        <f t="shared" si="447"/>
        <v>0</v>
      </c>
      <c r="O1899" s="10">
        <f t="shared" ca="1" si="439"/>
        <v>91.44555133924257</v>
      </c>
      <c r="P1899" s="10">
        <f t="shared" si="440"/>
        <v>62.5</v>
      </c>
      <c r="Q1899" s="10">
        <f t="shared" ca="1" si="441"/>
        <v>100</v>
      </c>
      <c r="R1899" s="10">
        <f t="shared" ca="1" si="442"/>
        <v>19.003870844841003</v>
      </c>
      <c r="S1899" s="36">
        <f>[1]CalcBCI!$BZ1899</f>
        <v>-1000</v>
      </c>
      <c r="T1899" s="36">
        <f t="shared" si="443"/>
        <v>-1000</v>
      </c>
      <c r="V1899" s="11"/>
      <c r="W1899" s="11"/>
      <c r="X1899" s="11"/>
      <c r="Y1899" s="11"/>
      <c r="Z1899" s="11"/>
      <c r="AA1899" s="11"/>
      <c r="AB1899" s="11">
        <f t="shared" ca="1" si="435"/>
        <v>149.01187176309003</v>
      </c>
      <c r="AC1899" s="11"/>
      <c r="AE1899" s="11"/>
      <c r="AF1899" s="11"/>
      <c r="AG1899" s="11"/>
      <c r="AH1899" s="11"/>
      <c r="AI1899" s="11"/>
      <c r="AJ1899" s="11"/>
      <c r="AK1899" s="11">
        <f t="shared" ca="1" si="436"/>
        <v>74.694554730045368</v>
      </c>
      <c r="AL1899" s="11"/>
      <c r="AN1899" s="10"/>
      <c r="AO1899" s="10"/>
      <c r="AP1899" s="10"/>
      <c r="AQ1899" s="10"/>
      <c r="AR1899" s="10"/>
      <c r="AT1899" s="11"/>
      <c r="AU1899" s="11"/>
      <c r="AV1899" s="11"/>
      <c r="AW1899" s="11"/>
      <c r="AX1899" s="11"/>
      <c r="AY1899" s="11"/>
      <c r="AZ1899" s="11">
        <f t="shared" ca="1" si="437"/>
        <v>149.28849096068672</v>
      </c>
      <c r="BA1899" s="11"/>
      <c r="BC1899" s="11"/>
      <c r="BD1899" s="11"/>
      <c r="BE1899" s="11"/>
      <c r="BF1899" s="11"/>
      <c r="BG1899" s="11"/>
      <c r="BH1899" s="11"/>
      <c r="BI1899" s="11">
        <f t="shared" ca="1" si="434"/>
        <v>75.057593914208255</v>
      </c>
      <c r="BJ1899" s="11"/>
      <c r="BL1899" s="10">
        <f ca="1">[1]CalcBCI!AM1899</f>
        <v>2.9192549136460939</v>
      </c>
      <c r="BM1899" s="49">
        <f t="shared" ca="1" si="444"/>
        <v>62.270541919977745</v>
      </c>
      <c r="BN1899" s="75">
        <f ca="1">([1]CalcBCI!U1899-$BN$8)/$BN$9+$BN$7</f>
        <v>1.5169000000000032</v>
      </c>
      <c r="BO1899" s="10"/>
      <c r="BP1899">
        <f t="shared" ca="1" si="438"/>
        <v>69.011871763090028</v>
      </c>
      <c r="BQ1899" s="10"/>
      <c r="BR1899" s="10"/>
      <c r="BS1899" s="10"/>
      <c r="BU1899" s="10"/>
      <c r="BV1899" s="10"/>
      <c r="BW1899" s="10"/>
      <c r="BX1899" s="10"/>
      <c r="BY1899" s="10"/>
      <c r="BZ1899" s="10"/>
      <c r="CA1899" s="10"/>
      <c r="CB1899" s="10"/>
    </row>
    <row r="1900" spans="1:80" outlineLevel="2" x14ac:dyDescent="0.25">
      <c r="A1900" s="1">
        <f>[1]CalcBCI!BY1900</f>
        <v>37672</v>
      </c>
      <c r="B1900" s="10">
        <f ca="1">[1]CalcBCI!CA1900</f>
        <v>148.95377616410036</v>
      </c>
      <c r="C1900" s="10">
        <f ca="1">[1]CalcBCI!CB1900</f>
        <v>149.12113356239354</v>
      </c>
      <c r="D1900" s="20">
        <f ca="1">[1]CalcBCI!CF1900</f>
        <v>0.98943088218244857</v>
      </c>
      <c r="E1900" s="53">
        <f ca="1">[1]CalcBCI!$CH1900</f>
        <v>82.242745602232134</v>
      </c>
      <c r="F1900" s="20">
        <f ca="1">[1]CalcBCI!CG1900</f>
        <v>0.99332093793172616</v>
      </c>
      <c r="G1900" s="10">
        <f ca="1">[1]CalcBCI!CI1900</f>
        <v>83.302344829315402</v>
      </c>
      <c r="H1900" s="10">
        <f ca="1">[1]CalcBCIg!L1888</f>
        <v>8.2531381249427795</v>
      </c>
      <c r="I1900" s="10">
        <f ca="1">[1]CalcBCIg!J1888</f>
        <v>2.2531381249427795</v>
      </c>
      <c r="J1900" s="10"/>
      <c r="K1900" s="10">
        <f t="shared" si="445"/>
        <v>-6</v>
      </c>
      <c r="L1900" s="10">
        <f t="shared" si="445"/>
        <v>26</v>
      </c>
      <c r="M1900" s="10">
        <f t="shared" si="446"/>
        <v>96</v>
      </c>
      <c r="N1900" s="10">
        <f t="shared" si="447"/>
        <v>0</v>
      </c>
      <c r="O1900" s="10">
        <f t="shared" ca="1" si="439"/>
        <v>91.121372801116067</v>
      </c>
      <c r="P1900" s="10">
        <f t="shared" si="440"/>
        <v>62.5</v>
      </c>
      <c r="Q1900" s="10">
        <f t="shared" ca="1" si="441"/>
        <v>100</v>
      </c>
      <c r="R1900" s="10">
        <f t="shared" ca="1" si="442"/>
        <v>19.003870844841003</v>
      </c>
      <c r="S1900" s="36">
        <f>[1]CalcBCI!$BZ1900</f>
        <v>-1000</v>
      </c>
      <c r="T1900" s="36">
        <f t="shared" si="443"/>
        <v>-1000</v>
      </c>
      <c r="V1900" s="11"/>
      <c r="W1900" s="11"/>
      <c r="X1900" s="11"/>
      <c r="Y1900" s="11"/>
      <c r="Z1900" s="11"/>
      <c r="AA1900" s="11"/>
      <c r="AB1900" s="11">
        <f t="shared" ca="1" si="435"/>
        <v>148.95377616410036</v>
      </c>
      <c r="AC1900" s="11"/>
      <c r="AE1900" s="11"/>
      <c r="AF1900" s="11"/>
      <c r="AG1900" s="11"/>
      <c r="AH1900" s="11"/>
      <c r="AI1900" s="11"/>
      <c r="AJ1900" s="11"/>
      <c r="AK1900" s="11">
        <f t="shared" ca="1" si="436"/>
        <v>74.665433393289007</v>
      </c>
      <c r="AL1900" s="11"/>
      <c r="AN1900" s="10"/>
      <c r="AO1900" s="10"/>
      <c r="AP1900" s="10"/>
      <c r="AQ1900" s="10"/>
      <c r="AR1900" s="10"/>
      <c r="AT1900" s="11"/>
      <c r="AU1900" s="11"/>
      <c r="AV1900" s="11"/>
      <c r="AW1900" s="11"/>
      <c r="AX1900" s="11"/>
      <c r="AY1900" s="11"/>
      <c r="AZ1900" s="11">
        <f t="shared" ca="1" si="437"/>
        <v>149.12113356239354</v>
      </c>
      <c r="BA1900" s="11"/>
      <c r="BC1900" s="11"/>
      <c r="BD1900" s="11"/>
      <c r="BE1900" s="11"/>
      <c r="BF1900" s="11"/>
      <c r="BG1900" s="11"/>
      <c r="BH1900" s="11"/>
      <c r="BI1900" s="11">
        <f t="shared" ca="1" si="434"/>
        <v>74.973451837623557</v>
      </c>
      <c r="BJ1900" s="11"/>
      <c r="BL1900" s="10">
        <f ca="1">[1]CalcBCI!AM1900</f>
        <v>2.9225645783907894</v>
      </c>
      <c r="BM1900" s="49">
        <f t="shared" ca="1" si="444"/>
        <v>62.426289258853132</v>
      </c>
      <c r="BN1900" s="75">
        <f ca="1">([1]CalcBCI!U1900-$BN$8)/$BN$9+$BN$7</f>
        <v>1.8344999999999985</v>
      </c>
      <c r="BO1900" s="10"/>
      <c r="BP1900">
        <f t="shared" ca="1" si="438"/>
        <v>68.953776164100361</v>
      </c>
      <c r="BQ1900" s="10"/>
      <c r="BR1900" s="10"/>
      <c r="BS1900" s="10"/>
      <c r="BU1900" s="10"/>
      <c r="BV1900" s="10"/>
      <c r="BW1900" s="10"/>
      <c r="BX1900" s="10"/>
      <c r="BY1900" s="10"/>
      <c r="BZ1900" s="10"/>
      <c r="CA1900" s="10"/>
      <c r="CB1900" s="10"/>
    </row>
    <row r="1901" spans="1:80" outlineLevel="2" x14ac:dyDescent="0.25">
      <c r="A1901" s="1">
        <f>[1]CalcBCI!BY1901</f>
        <v>37679</v>
      </c>
      <c r="B1901" s="10">
        <f ca="1">[1]CalcBCI!CA1901</f>
        <v>148.75121866046842</v>
      </c>
      <c r="C1901" s="10">
        <f ca="1">[1]CalcBCI!CB1901</f>
        <v>148.936176111431</v>
      </c>
      <c r="D1901" s="20">
        <f ca="1">[1]CalcBCI!CF1901</f>
        <v>0.98808538658863143</v>
      </c>
      <c r="E1901" s="53">
        <f ca="1">[1]CalcBCI!$CH1901</f>
        <v>79.982168327673776</v>
      </c>
      <c r="F1901" s="20">
        <f ca="1">[1]CalcBCI!CG1901</f>
        <v>0.99208890525950466</v>
      </c>
      <c r="G1901" s="10">
        <f ca="1">[1]CalcBCI!CI1901</f>
        <v>80.22226314876167</v>
      </c>
      <c r="H1901" s="10">
        <f ca="1">[1]CalcBCIg!L1889</f>
        <v>7.8794181942939767</v>
      </c>
      <c r="I1901" s="10">
        <f ca="1">[1]CalcBCIg!J1889</f>
        <v>1.8794181942939765</v>
      </c>
      <c r="J1901" s="10"/>
      <c r="K1901" s="10">
        <f t="shared" si="445"/>
        <v>-6</v>
      </c>
      <c r="L1901" s="10">
        <f t="shared" si="445"/>
        <v>26</v>
      </c>
      <c r="M1901" s="10">
        <f t="shared" si="446"/>
        <v>96</v>
      </c>
      <c r="N1901" s="10">
        <f t="shared" si="447"/>
        <v>0</v>
      </c>
      <c r="O1901" s="10">
        <f t="shared" ca="1" si="439"/>
        <v>89.991084163836888</v>
      </c>
      <c r="P1901" s="10">
        <f t="shared" si="440"/>
        <v>62.5</v>
      </c>
      <c r="Q1901" s="10">
        <f t="shared" ca="1" si="441"/>
        <v>100</v>
      </c>
      <c r="R1901" s="10">
        <f t="shared" ca="1" si="442"/>
        <v>19.003870844841003</v>
      </c>
      <c r="S1901" s="36">
        <f>[1]CalcBCI!$BZ1901</f>
        <v>-1000</v>
      </c>
      <c r="T1901" s="36">
        <f t="shared" si="443"/>
        <v>-1000</v>
      </c>
      <c r="V1901" s="11"/>
      <c r="W1901" s="11"/>
      <c r="X1901" s="11"/>
      <c r="Y1901" s="11"/>
      <c r="Z1901" s="11"/>
      <c r="AA1901" s="11"/>
      <c r="AB1901" s="11">
        <f t="shared" ca="1" si="435"/>
        <v>148.75121866046842</v>
      </c>
      <c r="AC1901" s="11"/>
      <c r="AE1901" s="11"/>
      <c r="AF1901" s="11"/>
      <c r="AG1901" s="11"/>
      <c r="AH1901" s="11"/>
      <c r="AI1901" s="11"/>
      <c r="AJ1901" s="11"/>
      <c r="AK1901" s="11">
        <f t="shared" ca="1" si="436"/>
        <v>74.563898244699828</v>
      </c>
      <c r="AL1901" s="11"/>
      <c r="AN1901" s="10"/>
      <c r="AO1901" s="10"/>
      <c r="AP1901" s="10"/>
      <c r="AQ1901" s="10"/>
      <c r="AR1901" s="10"/>
      <c r="AT1901" s="11"/>
      <c r="AU1901" s="11"/>
      <c r="AV1901" s="11"/>
      <c r="AW1901" s="11"/>
      <c r="AX1901" s="11"/>
      <c r="AY1901" s="11"/>
      <c r="AZ1901" s="11">
        <f t="shared" ca="1" si="437"/>
        <v>148.936176111431</v>
      </c>
      <c r="BA1901" s="11"/>
      <c r="BC1901" s="11"/>
      <c r="BD1901" s="11"/>
      <c r="BE1901" s="11"/>
      <c r="BF1901" s="11"/>
      <c r="BG1901" s="11"/>
      <c r="BH1901" s="11"/>
      <c r="BI1901" s="11">
        <f t="shared" ref="BI1901:BI1964" ca="1" si="448">100*AZ1901/$BI$10</f>
        <v>74.880461003859892</v>
      </c>
      <c r="BJ1901" s="11"/>
      <c r="BL1901" s="10">
        <f ca="1">[1]CalcBCI!AM1901</f>
        <v>2.9226185575458645</v>
      </c>
      <c r="BM1901" s="49">
        <f t="shared" ca="1" si="444"/>
        <v>62.428829428449205</v>
      </c>
      <c r="BN1901" s="75">
        <f ca="1">([1]CalcBCI!U1901-$BN$8)/$BN$9+$BN$7</f>
        <v>1.8397000000000041</v>
      </c>
      <c r="BO1901" s="10"/>
      <c r="BP1901">
        <f t="shared" ca="1" si="438"/>
        <v>68.751218660468425</v>
      </c>
      <c r="BQ1901" s="10"/>
      <c r="BR1901" s="10"/>
      <c r="BS1901" s="10"/>
      <c r="BU1901" s="10"/>
      <c r="BV1901" s="10"/>
      <c r="BW1901" s="10"/>
      <c r="BX1901" s="10"/>
      <c r="BY1901" s="10"/>
      <c r="BZ1901" s="10"/>
      <c r="CA1901" s="10"/>
      <c r="CB1901" s="10"/>
    </row>
    <row r="1902" spans="1:80" outlineLevel="2" x14ac:dyDescent="0.25">
      <c r="A1902" s="1">
        <f>[1]CalcBCI!BY1902</f>
        <v>37686</v>
      </c>
      <c r="B1902" s="10">
        <f ca="1">[1]CalcBCI!CA1902</f>
        <v>148.1410326384584</v>
      </c>
      <c r="C1902" s="10">
        <f ca="1">[1]CalcBCI!CB1902</f>
        <v>148.5386043749447</v>
      </c>
      <c r="D1902" s="20">
        <f ca="1">[1]CalcBCI!CF1902</f>
        <v>0.98403220371807665</v>
      </c>
      <c r="E1902" s="53">
        <f ca="1">[1]CalcBCI!$CH1902</f>
        <v>73.172385279026628</v>
      </c>
      <c r="F1902" s="20">
        <f ca="1">[1]CalcBCI!CG1902</f>
        <v>0.98944061309093367</v>
      </c>
      <c r="G1902" s="10">
        <f ca="1">[1]CalcBCI!CI1902</f>
        <v>73.601532727334202</v>
      </c>
      <c r="H1902" s="10">
        <f ca="1">[1]CalcBCIg!L1890</f>
        <v>7.5389564633369446</v>
      </c>
      <c r="I1902" s="10">
        <f ca="1">[1]CalcBCIg!J1890</f>
        <v>1.5389564633369446</v>
      </c>
      <c r="J1902" s="10"/>
      <c r="K1902" s="10">
        <f t="shared" si="445"/>
        <v>-6</v>
      </c>
      <c r="L1902" s="10">
        <f t="shared" si="445"/>
        <v>26</v>
      </c>
      <c r="M1902" s="10">
        <f t="shared" si="446"/>
        <v>96</v>
      </c>
      <c r="N1902" s="10">
        <f t="shared" si="447"/>
        <v>0</v>
      </c>
      <c r="O1902" s="10">
        <f t="shared" ca="1" si="439"/>
        <v>86.586192639513314</v>
      </c>
      <c r="P1902" s="10">
        <f t="shared" si="440"/>
        <v>62.5</v>
      </c>
      <c r="Q1902" s="10">
        <f t="shared" ca="1" si="441"/>
        <v>100</v>
      </c>
      <c r="R1902" s="10">
        <f t="shared" ca="1" si="442"/>
        <v>19.003870844841003</v>
      </c>
      <c r="S1902" s="36">
        <f>[1]CalcBCI!$BZ1902</f>
        <v>-1000</v>
      </c>
      <c r="T1902" s="36">
        <f t="shared" si="443"/>
        <v>-1000</v>
      </c>
      <c r="V1902" s="11"/>
      <c r="W1902" s="11"/>
      <c r="X1902" s="11"/>
      <c r="Y1902" s="11"/>
      <c r="Z1902" s="11"/>
      <c r="AA1902" s="11"/>
      <c r="AB1902" s="11">
        <f t="shared" ref="AB1902:AB1965" ca="1" si="449">B1902</f>
        <v>148.1410326384584</v>
      </c>
      <c r="AC1902" s="11"/>
      <c r="AE1902" s="11"/>
      <c r="AF1902" s="11"/>
      <c r="AG1902" s="11"/>
      <c r="AH1902" s="11"/>
      <c r="AI1902" s="11"/>
      <c r="AJ1902" s="11"/>
      <c r="AK1902" s="11">
        <f t="shared" ref="AK1902:AK1965" ca="1" si="450">100*AB1902/$AK$10</f>
        <v>74.258032861779199</v>
      </c>
      <c r="AL1902" s="11"/>
      <c r="AN1902" s="10"/>
      <c r="AO1902" s="10"/>
      <c r="AP1902" s="10"/>
      <c r="AQ1902" s="10"/>
      <c r="AR1902" s="10"/>
      <c r="AT1902" s="11"/>
      <c r="AU1902" s="11"/>
      <c r="AV1902" s="11"/>
      <c r="AW1902" s="11"/>
      <c r="AX1902" s="11"/>
      <c r="AY1902" s="11"/>
      <c r="AZ1902" s="11">
        <f t="shared" ca="1" si="437"/>
        <v>148.5386043749447</v>
      </c>
      <c r="BA1902" s="11"/>
      <c r="BC1902" s="11"/>
      <c r="BD1902" s="11"/>
      <c r="BE1902" s="11"/>
      <c r="BF1902" s="11"/>
      <c r="BG1902" s="11"/>
      <c r="BH1902" s="11"/>
      <c r="BI1902" s="11">
        <f t="shared" ca="1" si="448"/>
        <v>74.68057434309371</v>
      </c>
      <c r="BJ1902" s="11"/>
      <c r="BL1902" s="10">
        <f ca="1">[1]CalcBCI!AM1902</f>
        <v>2.9206533431174444</v>
      </c>
      <c r="BM1902" s="49">
        <f t="shared" ca="1" si="444"/>
        <v>62.33634969374603</v>
      </c>
      <c r="BN1902" s="75">
        <f ca="1">([1]CalcBCI!U1902-$BN$8)/$BN$9+$BN$7</f>
        <v>1.6507999999999967</v>
      </c>
      <c r="BO1902" s="10"/>
      <c r="BP1902">
        <f t="shared" ca="1" si="438"/>
        <v>68.141032638458398</v>
      </c>
      <c r="BQ1902" s="10"/>
      <c r="BR1902" s="10"/>
      <c r="BS1902" s="10"/>
      <c r="BU1902" s="10"/>
      <c r="BV1902" s="10"/>
      <c r="BW1902" s="10"/>
      <c r="BX1902" s="10"/>
      <c r="BY1902" s="10"/>
      <c r="BZ1902" s="10"/>
      <c r="CA1902" s="10"/>
      <c r="CB1902" s="10"/>
    </row>
    <row r="1903" spans="1:80" outlineLevel="2" x14ac:dyDescent="0.25">
      <c r="A1903" s="1">
        <f>[1]CalcBCI!BY1903</f>
        <v>37693</v>
      </c>
      <c r="B1903" s="10">
        <f ca="1">[1]CalcBCI!CA1903</f>
        <v>147.25778290084685</v>
      </c>
      <c r="C1903" s="10">
        <f ca="1">[1]CalcBCI!CB1903</f>
        <v>147.89819363789576</v>
      </c>
      <c r="D1903" s="20">
        <f ca="1">[1]CalcBCI!CF1903</f>
        <v>0.97816518517327911</v>
      </c>
      <c r="E1903" s="53">
        <f ca="1">[1]CalcBCI!$CH1903</f>
        <v>63.31516326155765</v>
      </c>
      <c r="F1903" s="20">
        <f ca="1">[1]CalcBCI!CG1903</f>
        <v>0.9851747295183626</v>
      </c>
      <c r="G1903" s="10">
        <f ca="1">[1]CalcBCI!CI1903</f>
        <v>62.936823795906541</v>
      </c>
      <c r="H1903" s="10">
        <f ca="1">[1]CalcBCIg!L1891</f>
        <v>6.9534874558448792</v>
      </c>
      <c r="I1903" s="10">
        <f ca="1">[1]CalcBCIg!J1891</f>
        <v>0.95348745584487893</v>
      </c>
      <c r="J1903" s="10"/>
      <c r="K1903" s="10">
        <f t="shared" si="445"/>
        <v>-6</v>
      </c>
      <c r="L1903" s="10">
        <f t="shared" si="445"/>
        <v>26</v>
      </c>
      <c r="M1903" s="10">
        <f t="shared" si="446"/>
        <v>96</v>
      </c>
      <c r="N1903" s="10">
        <f t="shared" si="447"/>
        <v>0</v>
      </c>
      <c r="O1903" s="10">
        <f t="shared" ca="1" si="439"/>
        <v>81.657581630778822</v>
      </c>
      <c r="P1903" s="10">
        <f t="shared" si="440"/>
        <v>62.5</v>
      </c>
      <c r="Q1903" s="10">
        <f t="shared" ca="1" si="441"/>
        <v>100</v>
      </c>
      <c r="R1903" s="10">
        <f t="shared" ca="1" si="442"/>
        <v>19.003870844841003</v>
      </c>
      <c r="S1903" s="36">
        <f>[1]CalcBCI!$BZ1903</f>
        <v>-1000</v>
      </c>
      <c r="T1903" s="36">
        <f t="shared" si="443"/>
        <v>-1000</v>
      </c>
      <c r="V1903" s="11"/>
      <c r="W1903" s="11"/>
      <c r="X1903" s="11"/>
      <c r="Y1903" s="11"/>
      <c r="Z1903" s="11"/>
      <c r="AA1903" s="11"/>
      <c r="AB1903" s="11">
        <f t="shared" ca="1" si="449"/>
        <v>147.25778290084685</v>
      </c>
      <c r="AC1903" s="11"/>
      <c r="AE1903" s="11"/>
      <c r="AF1903" s="11"/>
      <c r="AG1903" s="11"/>
      <c r="AH1903" s="11"/>
      <c r="AI1903" s="11"/>
      <c r="AJ1903" s="11"/>
      <c r="AK1903" s="11">
        <f t="shared" ca="1" si="450"/>
        <v>73.815289977700715</v>
      </c>
      <c r="AL1903" s="11"/>
      <c r="AN1903" s="10"/>
      <c r="AO1903" s="10"/>
      <c r="AP1903" s="10"/>
      <c r="AQ1903" s="10"/>
      <c r="AR1903" s="10"/>
      <c r="AT1903" s="11"/>
      <c r="AU1903" s="11"/>
      <c r="AV1903" s="11"/>
      <c r="AW1903" s="11"/>
      <c r="AX1903" s="11"/>
      <c r="AY1903" s="11"/>
      <c r="AZ1903" s="11">
        <f t="shared" ref="AZ1903:AZ1966" ca="1" si="451">C1903</f>
        <v>147.89819363789576</v>
      </c>
      <c r="BA1903" s="11"/>
      <c r="BC1903" s="11"/>
      <c r="BD1903" s="11"/>
      <c r="BE1903" s="11"/>
      <c r="BF1903" s="11"/>
      <c r="BG1903" s="11"/>
      <c r="BH1903" s="11"/>
      <c r="BI1903" s="11">
        <f t="shared" ca="1" si="448"/>
        <v>74.358595811926321</v>
      </c>
      <c r="BJ1903" s="11"/>
      <c r="BL1903" s="10">
        <f ca="1">[1]CalcBCI!AM1903</f>
        <v>2.9099185031293224</v>
      </c>
      <c r="BM1903" s="49">
        <f t="shared" ca="1" si="444"/>
        <v>61.831185911195973</v>
      </c>
      <c r="BN1903" s="75">
        <f ca="1">([1]CalcBCI!U1903-$BN$8)/$BN$9+$BN$7</f>
        <v>0.63390000000000413</v>
      </c>
      <c r="BO1903" s="10"/>
      <c r="BP1903">
        <f t="shared" ca="1" si="438"/>
        <v>67.257782900846848</v>
      </c>
      <c r="BQ1903" s="10"/>
      <c r="BR1903" s="10"/>
      <c r="BS1903" s="10"/>
      <c r="BU1903" s="10"/>
      <c r="BV1903" s="10"/>
      <c r="BW1903" s="10"/>
      <c r="BX1903" s="10"/>
      <c r="BY1903" s="10"/>
      <c r="BZ1903" s="10"/>
      <c r="CA1903" s="10"/>
      <c r="CB1903" s="10"/>
    </row>
    <row r="1904" spans="1:80" outlineLevel="2" x14ac:dyDescent="0.25">
      <c r="A1904" s="1">
        <f>[1]CalcBCI!BY1904</f>
        <v>37700</v>
      </c>
      <c r="B1904" s="10">
        <f ca="1">[1]CalcBCI!CA1904</f>
        <v>147.90529999820606</v>
      </c>
      <c r="C1904" s="10">
        <f ca="1">[1]CalcBCI!CB1904</f>
        <v>147.90174681805092</v>
      </c>
      <c r="D1904" s="20">
        <f ca="1">[1]CalcBCI!CF1904</f>
        <v>0.982466341071217</v>
      </c>
      <c r="E1904" s="53">
        <f ca="1">[1]CalcBCI!$CH1904</f>
        <v>70.541567659974817</v>
      </c>
      <c r="F1904" s="20">
        <f ca="1">[1]CalcBCI!CG1904</f>
        <v>0.98519839784866592</v>
      </c>
      <c r="G1904" s="10">
        <f ca="1">[1]CalcBCI!CI1904</f>
        <v>62.995994621664828</v>
      </c>
      <c r="H1904" s="10">
        <f ca="1">[1]CalcBCIg!L1892</f>
        <v>6.6148520112037659</v>
      </c>
      <c r="I1904" s="10">
        <f ca="1">[1]CalcBCIg!J1892</f>
        <v>0.61485201120376598</v>
      </c>
      <c r="J1904" s="10"/>
      <c r="K1904" s="10">
        <f t="shared" si="445"/>
        <v>-6</v>
      </c>
      <c r="L1904" s="10">
        <f t="shared" si="445"/>
        <v>26</v>
      </c>
      <c r="M1904" s="10">
        <f t="shared" si="446"/>
        <v>96</v>
      </c>
      <c r="N1904" s="10">
        <f t="shared" si="447"/>
        <v>0</v>
      </c>
      <c r="O1904" s="10">
        <f t="shared" ca="1" si="439"/>
        <v>85.270783829987408</v>
      </c>
      <c r="P1904" s="10">
        <f t="shared" si="440"/>
        <v>62.5</v>
      </c>
      <c r="Q1904" s="10">
        <f t="shared" ca="1" si="441"/>
        <v>100</v>
      </c>
      <c r="R1904" s="10">
        <f t="shared" ca="1" si="442"/>
        <v>19.003870844841003</v>
      </c>
      <c r="S1904" s="36">
        <f>[1]CalcBCI!$BZ1904</f>
        <v>-1000</v>
      </c>
      <c r="T1904" s="36">
        <f t="shared" si="443"/>
        <v>-1000</v>
      </c>
      <c r="V1904" s="11"/>
      <c r="W1904" s="11"/>
      <c r="X1904" s="11"/>
      <c r="Y1904" s="11"/>
      <c r="Z1904" s="11"/>
      <c r="AA1904" s="11"/>
      <c r="AB1904" s="11">
        <f t="shared" ca="1" si="449"/>
        <v>147.90529999820606</v>
      </c>
      <c r="AC1904" s="11"/>
      <c r="AE1904" s="11"/>
      <c r="AF1904" s="11"/>
      <c r="AG1904" s="11"/>
      <c r="AH1904" s="11"/>
      <c r="AI1904" s="11"/>
      <c r="AJ1904" s="11"/>
      <c r="AK1904" s="11">
        <f t="shared" ca="1" si="450"/>
        <v>74.139868151876215</v>
      </c>
      <c r="AL1904" s="11"/>
      <c r="AN1904" s="10"/>
      <c r="AO1904" s="10"/>
      <c r="AP1904" s="10"/>
      <c r="AQ1904" s="10"/>
      <c r="AR1904" s="10"/>
      <c r="AT1904" s="11"/>
      <c r="AU1904" s="11"/>
      <c r="AV1904" s="11"/>
      <c r="AW1904" s="11"/>
      <c r="AX1904" s="11"/>
      <c r="AY1904" s="11"/>
      <c r="AZ1904" s="11">
        <f t="shared" ca="1" si="451"/>
        <v>147.90174681805092</v>
      </c>
      <c r="BA1904" s="11"/>
      <c r="BC1904" s="11"/>
      <c r="BD1904" s="11"/>
      <c r="BE1904" s="11"/>
      <c r="BF1904" s="11"/>
      <c r="BG1904" s="11"/>
      <c r="BH1904" s="11"/>
      <c r="BI1904" s="11">
        <f t="shared" ca="1" si="448"/>
        <v>74.360382240012456</v>
      </c>
      <c r="BJ1904" s="11"/>
      <c r="BL1904" s="10">
        <f ca="1">[1]CalcBCI!AM1904</f>
        <v>2.9312981592797009</v>
      </c>
      <c r="BM1904" s="49">
        <f t="shared" ca="1" si="444"/>
        <v>62.837277104217492</v>
      </c>
      <c r="BN1904" s="75">
        <f ca="1">([1]CalcBCI!U1904-$BN$8)/$BN$9+$BN$7</f>
        <v>2.6843000000000004</v>
      </c>
      <c r="BO1904" s="10"/>
      <c r="BP1904">
        <f t="shared" ca="1" si="438"/>
        <v>67.905299998206061</v>
      </c>
      <c r="BQ1904" s="10"/>
      <c r="BR1904" s="10"/>
      <c r="BS1904" s="10"/>
      <c r="BU1904" s="10"/>
      <c r="BV1904" s="10"/>
      <c r="BW1904" s="10"/>
      <c r="BX1904" s="10"/>
      <c r="BY1904" s="10"/>
      <c r="BZ1904" s="10"/>
      <c r="CA1904" s="10"/>
      <c r="CB1904" s="10"/>
    </row>
    <row r="1905" spans="1:80" outlineLevel="2" x14ac:dyDescent="0.25">
      <c r="A1905" s="1">
        <f>[1]CalcBCI!BY1905</f>
        <v>37707</v>
      </c>
      <c r="B1905" s="10">
        <f ca="1">[1]CalcBCI!CA1905</f>
        <v>148.56222386437719</v>
      </c>
      <c r="C1905" s="10">
        <f ca="1">[1]CalcBCI!CB1905</f>
        <v>148.23198534121406</v>
      </c>
      <c r="D1905" s="20">
        <f ca="1">[1]CalcBCI!CF1905</f>
        <v>0.98682998177352677</v>
      </c>
      <c r="E1905" s="53">
        <f ca="1">[1]CalcBCI!$CH1905</f>
        <v>77.872953248532866</v>
      </c>
      <c r="F1905" s="20">
        <f ca="1">[1]CalcBCI!CG1905</f>
        <v>0.9873981721645736</v>
      </c>
      <c r="G1905" s="10">
        <f ca="1">[1]CalcBCI!CI1905</f>
        <v>68.495430411434015</v>
      </c>
      <c r="H1905" s="10">
        <f ca="1">[1]CalcBCIg!L1893</f>
        <v>6.5677756667137146</v>
      </c>
      <c r="I1905" s="10">
        <f ca="1">[1]CalcBCIg!J1893</f>
        <v>0.5677756667137146</v>
      </c>
      <c r="J1905" s="10"/>
      <c r="K1905" s="10">
        <f t="shared" si="445"/>
        <v>-6</v>
      </c>
      <c r="L1905" s="10">
        <f t="shared" si="445"/>
        <v>26</v>
      </c>
      <c r="M1905" s="10">
        <f t="shared" si="446"/>
        <v>96</v>
      </c>
      <c r="N1905" s="10">
        <f t="shared" si="447"/>
        <v>0</v>
      </c>
      <c r="O1905" s="10">
        <f t="shared" ca="1" si="439"/>
        <v>88.936476624266433</v>
      </c>
      <c r="P1905" s="10">
        <f t="shared" si="440"/>
        <v>62.5</v>
      </c>
      <c r="Q1905" s="10">
        <f t="shared" ca="1" si="441"/>
        <v>100</v>
      </c>
      <c r="R1905" s="10">
        <f t="shared" ca="1" si="442"/>
        <v>19.003870844841003</v>
      </c>
      <c r="S1905" s="36">
        <f>[1]CalcBCI!$BZ1905</f>
        <v>-1000</v>
      </c>
      <c r="T1905" s="36">
        <f t="shared" si="443"/>
        <v>-1000</v>
      </c>
      <c r="V1905" s="11"/>
      <c r="W1905" s="11"/>
      <c r="X1905" s="11"/>
      <c r="Y1905" s="11"/>
      <c r="Z1905" s="11"/>
      <c r="AA1905" s="11"/>
      <c r="AB1905" s="11">
        <f t="shared" ca="1" si="449"/>
        <v>148.56222386437719</v>
      </c>
      <c r="AC1905" s="11"/>
      <c r="AE1905" s="11"/>
      <c r="AF1905" s="11"/>
      <c r="AG1905" s="11"/>
      <c r="AH1905" s="11"/>
      <c r="AI1905" s="11"/>
      <c r="AJ1905" s="11"/>
      <c r="AK1905" s="11">
        <f t="shared" ca="1" si="450"/>
        <v>74.469161617521735</v>
      </c>
      <c r="AL1905" s="11"/>
      <c r="AN1905" s="10"/>
      <c r="AO1905" s="10"/>
      <c r="AP1905" s="10"/>
      <c r="AQ1905" s="10"/>
      <c r="AR1905" s="10"/>
      <c r="AT1905" s="11"/>
      <c r="AU1905" s="11"/>
      <c r="AV1905" s="11"/>
      <c r="AW1905" s="11"/>
      <c r="AX1905" s="11"/>
      <c r="AY1905" s="11"/>
      <c r="AZ1905" s="11">
        <f t="shared" ca="1" si="451"/>
        <v>148.23198534121406</v>
      </c>
      <c r="BA1905" s="11"/>
      <c r="BC1905" s="11"/>
      <c r="BD1905" s="11"/>
      <c r="BE1905" s="11"/>
      <c r="BF1905" s="11"/>
      <c r="BG1905" s="11"/>
      <c r="BH1905" s="11"/>
      <c r="BI1905" s="11">
        <f t="shared" ca="1" si="448"/>
        <v>74.526415862610563</v>
      </c>
      <c r="BJ1905" s="11"/>
      <c r="BL1905" s="10">
        <f ca="1">[1]CalcBCI!AM1905</f>
        <v>2.9425417830504137</v>
      </c>
      <c r="BM1905" s="49">
        <f t="shared" ca="1" si="444"/>
        <v>63.366383408537587</v>
      </c>
      <c r="BN1905" s="75">
        <f ca="1">([1]CalcBCI!U1905-$BN$8)/$BN$9+$BN$7</f>
        <v>3.8038000000000025</v>
      </c>
      <c r="BO1905" s="10"/>
      <c r="BP1905">
        <f t="shared" ca="1" si="438"/>
        <v>68.562223864377188</v>
      </c>
      <c r="BQ1905" s="10"/>
      <c r="BR1905" s="10"/>
      <c r="BS1905" s="10"/>
      <c r="BU1905" s="10"/>
      <c r="BV1905" s="10"/>
      <c r="BW1905" s="10"/>
      <c r="BX1905" s="10"/>
      <c r="BY1905" s="10"/>
      <c r="BZ1905" s="10"/>
      <c r="CA1905" s="10"/>
      <c r="CB1905" s="10"/>
    </row>
    <row r="1906" spans="1:80" outlineLevel="2" x14ac:dyDescent="0.25">
      <c r="A1906" s="1">
        <f>[1]CalcBCI!BY1906</f>
        <v>37714</v>
      </c>
      <c r="B1906" s="10">
        <f ca="1">[1]CalcBCI!CA1906</f>
        <v>147.29496558624868</v>
      </c>
      <c r="C1906" s="10">
        <f ca="1">[1]CalcBCI!CB1906</f>
        <v>147.76347546373137</v>
      </c>
      <c r="D1906" s="20">
        <f ca="1">[1]CalcBCI!CF1906</f>
        <v>0.97841217251503343</v>
      </c>
      <c r="E1906" s="53">
        <f ca="1">[1]CalcBCI!$CH1906</f>
        <v>63.730128553483596</v>
      </c>
      <c r="F1906" s="20">
        <f ca="1">[1]CalcBCI!CG1906</f>
        <v>0.98427734911411946</v>
      </c>
      <c r="G1906" s="10">
        <f ca="1">[1]CalcBCI!CI1906</f>
        <v>60.693372785298685</v>
      </c>
      <c r="H1906" s="10">
        <f ca="1">[1]CalcBCIg!L1894</f>
        <v>6.3062036633491516</v>
      </c>
      <c r="I1906" s="10">
        <f ca="1">[1]CalcBCIg!J1894</f>
        <v>0.30620366334915161</v>
      </c>
      <c r="J1906" s="10"/>
      <c r="K1906" s="10">
        <f t="shared" si="445"/>
        <v>-6</v>
      </c>
      <c r="L1906" s="10">
        <f t="shared" si="445"/>
        <v>26</v>
      </c>
      <c r="M1906" s="10">
        <f t="shared" si="446"/>
        <v>96</v>
      </c>
      <c r="N1906" s="10">
        <f t="shared" si="447"/>
        <v>0</v>
      </c>
      <c r="O1906" s="10">
        <f t="shared" ca="1" si="439"/>
        <v>81.865064276741805</v>
      </c>
      <c r="P1906" s="10">
        <f t="shared" si="440"/>
        <v>62.5</v>
      </c>
      <c r="Q1906" s="10">
        <f t="shared" ca="1" si="441"/>
        <v>100</v>
      </c>
      <c r="R1906" s="10">
        <f t="shared" ca="1" si="442"/>
        <v>19.003870844841003</v>
      </c>
      <c r="S1906" s="36">
        <f>[1]CalcBCI!$BZ1906</f>
        <v>-1000</v>
      </c>
      <c r="T1906" s="36">
        <f t="shared" si="443"/>
        <v>-1000</v>
      </c>
      <c r="V1906" s="11"/>
      <c r="W1906" s="11"/>
      <c r="X1906" s="11"/>
      <c r="Y1906" s="11"/>
      <c r="Z1906" s="11"/>
      <c r="AA1906" s="11"/>
      <c r="AB1906" s="11">
        <f t="shared" ca="1" si="449"/>
        <v>147.29496558624868</v>
      </c>
      <c r="AC1906" s="11"/>
      <c r="AE1906" s="11"/>
      <c r="AF1906" s="11"/>
      <c r="AG1906" s="11"/>
      <c r="AH1906" s="11"/>
      <c r="AI1906" s="11"/>
      <c r="AJ1906" s="11"/>
      <c r="AK1906" s="11">
        <f t="shared" ca="1" si="450"/>
        <v>73.833928386150291</v>
      </c>
      <c r="AL1906" s="11"/>
      <c r="AN1906" s="10"/>
      <c r="AO1906" s="10"/>
      <c r="AP1906" s="10"/>
      <c r="AQ1906" s="10"/>
      <c r="AR1906" s="10"/>
      <c r="AT1906" s="11"/>
      <c r="AU1906" s="11"/>
      <c r="AV1906" s="11"/>
      <c r="AW1906" s="11"/>
      <c r="AX1906" s="11"/>
      <c r="AY1906" s="11"/>
      <c r="AZ1906" s="11">
        <f t="shared" ca="1" si="451"/>
        <v>147.76347546373137</v>
      </c>
      <c r="BA1906" s="11"/>
      <c r="BC1906" s="11"/>
      <c r="BD1906" s="11"/>
      <c r="BE1906" s="11"/>
      <c r="BF1906" s="11"/>
      <c r="BG1906" s="11"/>
      <c r="BH1906" s="11"/>
      <c r="BI1906" s="11">
        <f t="shared" ca="1" si="448"/>
        <v>74.290863718553112</v>
      </c>
      <c r="BJ1906" s="11"/>
      <c r="BL1906" s="10">
        <f ca="1">[1]CalcBCI!AM1906</f>
        <v>2.9364715173516203</v>
      </c>
      <c r="BM1906" s="49">
        <f t="shared" ca="1" si="444"/>
        <v>63.080726762990992</v>
      </c>
      <c r="BN1906" s="75">
        <f ca="1">([1]CalcBCI!U1906-$BN$8)/$BN$9+$BN$7</f>
        <v>3.1957999999999984</v>
      </c>
      <c r="BO1906" s="10"/>
      <c r="BP1906">
        <f t="shared" ca="1" si="438"/>
        <v>67.294965586248679</v>
      </c>
      <c r="BQ1906" s="10"/>
      <c r="BR1906" s="10"/>
      <c r="BS1906" s="10"/>
      <c r="BU1906" s="10"/>
      <c r="BV1906" s="10"/>
      <c r="BW1906" s="10"/>
      <c r="BX1906" s="10"/>
      <c r="BY1906" s="10"/>
      <c r="BZ1906" s="10"/>
      <c r="CA1906" s="10"/>
      <c r="CB1906" s="10"/>
    </row>
    <row r="1907" spans="1:80" outlineLevel="2" x14ac:dyDescent="0.25">
      <c r="A1907" s="1">
        <f>[1]CalcBCI!BY1907</f>
        <v>37721</v>
      </c>
      <c r="B1907" s="10">
        <f ca="1">[1]CalcBCI!CA1907</f>
        <v>147.17354769777751</v>
      </c>
      <c r="C1907" s="10">
        <f ca="1">[1]CalcBCI!CB1907</f>
        <v>147.46851158075444</v>
      </c>
      <c r="D1907" s="20">
        <f ca="1">[1]CalcBCI!CF1907</f>
        <v>0.97760564976954489</v>
      </c>
      <c r="E1907" s="53">
        <f ca="1">[1]CalcBCI!$CH1907</f>
        <v>62.375083618186999</v>
      </c>
      <c r="F1907" s="20">
        <f ca="1">[1]CalcBCI!CG1907</f>
        <v>0.98231254510616139</v>
      </c>
      <c r="G1907" s="10">
        <f ca="1">[1]CalcBCI!CI1907</f>
        <v>55.781362765403529</v>
      </c>
      <c r="H1907" s="10">
        <f ca="1">[1]CalcBCIg!L1895</f>
        <v>6.3045943379402161</v>
      </c>
      <c r="I1907" s="10">
        <f ca="1">[1]CalcBCIg!J1895</f>
        <v>0.30459433794021606</v>
      </c>
      <c r="J1907" s="10"/>
      <c r="K1907" s="10">
        <f t="shared" si="445"/>
        <v>-6</v>
      </c>
      <c r="L1907" s="10">
        <f t="shared" si="445"/>
        <v>26</v>
      </c>
      <c r="M1907" s="10">
        <f t="shared" si="446"/>
        <v>96</v>
      </c>
      <c r="N1907" s="10">
        <f t="shared" si="447"/>
        <v>0</v>
      </c>
      <c r="O1907" s="10">
        <f t="shared" ca="1" si="439"/>
        <v>81.187541809093503</v>
      </c>
      <c r="P1907" s="10">
        <f t="shared" si="440"/>
        <v>62.5</v>
      </c>
      <c r="Q1907" s="10">
        <f t="shared" ca="1" si="441"/>
        <v>100</v>
      </c>
      <c r="R1907" s="10">
        <f t="shared" ca="1" si="442"/>
        <v>19.003870844841003</v>
      </c>
      <c r="S1907" s="36">
        <f>[1]CalcBCI!$BZ1907</f>
        <v>-1000</v>
      </c>
      <c r="T1907" s="36">
        <f t="shared" si="443"/>
        <v>-1000</v>
      </c>
      <c r="V1907" s="11"/>
      <c r="W1907" s="11"/>
      <c r="X1907" s="11"/>
      <c r="Y1907" s="11"/>
      <c r="Z1907" s="11"/>
      <c r="AA1907" s="11"/>
      <c r="AB1907" s="11">
        <f t="shared" ca="1" si="449"/>
        <v>147.17354769777751</v>
      </c>
      <c r="AC1907" s="11"/>
      <c r="AE1907" s="11"/>
      <c r="AF1907" s="11"/>
      <c r="AG1907" s="11"/>
      <c r="AH1907" s="11"/>
      <c r="AI1907" s="11"/>
      <c r="AJ1907" s="11"/>
      <c r="AK1907" s="11">
        <f t="shared" ca="1" si="450"/>
        <v>73.773065751460123</v>
      </c>
      <c r="AL1907" s="11"/>
      <c r="AN1907" s="10"/>
      <c r="AO1907" s="10"/>
      <c r="AP1907" s="10"/>
      <c r="AQ1907" s="10"/>
      <c r="AR1907" s="10"/>
      <c r="AT1907" s="11"/>
      <c r="AU1907" s="11"/>
      <c r="AV1907" s="11"/>
      <c r="AW1907" s="11"/>
      <c r="AX1907" s="11"/>
      <c r="AY1907" s="11"/>
      <c r="AZ1907" s="11">
        <f t="shared" ca="1" si="451"/>
        <v>147.46851158075444</v>
      </c>
      <c r="BA1907" s="11"/>
      <c r="BC1907" s="11"/>
      <c r="BD1907" s="11"/>
      <c r="BE1907" s="11"/>
      <c r="BF1907" s="11"/>
      <c r="BG1907" s="11"/>
      <c r="BH1907" s="11"/>
      <c r="BI1907" s="11">
        <f t="shared" ca="1" si="448"/>
        <v>74.142565084108</v>
      </c>
      <c r="BJ1907" s="11"/>
      <c r="BL1907" s="10">
        <f ca="1">[1]CalcBCI!AM1907</f>
        <v>2.9424555179944605</v>
      </c>
      <c r="BM1907" s="49">
        <f t="shared" ca="1" si="444"/>
        <v>63.362323917942916</v>
      </c>
      <c r="BN1907" s="75">
        <f ca="1">([1]CalcBCI!U1907-$BN$8)/$BN$9+$BN$7</f>
        <v>3.7951000000000015</v>
      </c>
      <c r="BO1907" s="10"/>
      <c r="BP1907">
        <f t="shared" ca="1" si="438"/>
        <v>67.173547697777508</v>
      </c>
      <c r="BQ1907" s="10"/>
      <c r="BR1907" s="10"/>
      <c r="BS1907" s="10"/>
      <c r="BU1907" s="10"/>
      <c r="BV1907" s="10"/>
      <c r="BW1907" s="10"/>
      <c r="BX1907" s="10"/>
      <c r="BY1907" s="10"/>
      <c r="BZ1907" s="10"/>
      <c r="CA1907" s="10"/>
      <c r="CB1907" s="10"/>
    </row>
    <row r="1908" spans="1:80" outlineLevel="2" x14ac:dyDescent="0.25">
      <c r="A1908" s="1">
        <f>[1]CalcBCI!BY1908</f>
        <v>37728</v>
      </c>
      <c r="B1908" s="10">
        <f ca="1">[1]CalcBCI!CA1908</f>
        <v>146.83122968607213</v>
      </c>
      <c r="C1908" s="10">
        <f ca="1">[1]CalcBCI!CB1908</f>
        <v>147.14987063341329</v>
      </c>
      <c r="D1908" s="20">
        <f ca="1">[1]CalcBCI!CF1908</f>
        <v>0.97533178991160174</v>
      </c>
      <c r="E1908" s="53">
        <f ca="1">[1]CalcBCI!$CH1908</f>
        <v>58.554754555782509</v>
      </c>
      <c r="F1908" s="20">
        <f ca="1">[1]CalcBCI!CG1908</f>
        <v>0.98019002419235723</v>
      </c>
      <c r="G1908" s="10">
        <f ca="1">[1]CalcBCI!CI1908</f>
        <v>50.475060480893127</v>
      </c>
      <c r="H1908" s="10">
        <f ca="1">[1]CalcBCIg!L1896</f>
        <v>5.9688127636909485</v>
      </c>
      <c r="I1908" s="10">
        <f ca="1">[1]CalcBCIg!J1896</f>
        <v>-3.1187236309051521E-2</v>
      </c>
      <c r="J1908" s="10"/>
      <c r="K1908" s="10">
        <f t="shared" si="445"/>
        <v>-6</v>
      </c>
      <c r="L1908" s="10">
        <f t="shared" si="445"/>
        <v>26</v>
      </c>
      <c r="M1908" s="10">
        <f t="shared" si="446"/>
        <v>96</v>
      </c>
      <c r="N1908" s="10">
        <f t="shared" si="447"/>
        <v>0</v>
      </c>
      <c r="O1908" s="10">
        <f t="shared" ca="1" si="439"/>
        <v>79.277377277891247</v>
      </c>
      <c r="P1908" s="10">
        <f t="shared" si="440"/>
        <v>62.5</v>
      </c>
      <c r="Q1908" s="10">
        <f t="shared" ca="1" si="441"/>
        <v>100</v>
      </c>
      <c r="R1908" s="10">
        <f t="shared" ca="1" si="442"/>
        <v>19.003870844841003</v>
      </c>
      <c r="S1908" s="36">
        <f>[1]CalcBCI!$BZ1908</f>
        <v>-1000</v>
      </c>
      <c r="T1908" s="36">
        <f t="shared" si="443"/>
        <v>-1000</v>
      </c>
      <c r="V1908" s="11"/>
      <c r="W1908" s="11"/>
      <c r="X1908" s="11"/>
      <c r="Y1908" s="11"/>
      <c r="Z1908" s="11"/>
      <c r="AA1908" s="11"/>
      <c r="AB1908" s="11">
        <f t="shared" ca="1" si="449"/>
        <v>146.83122968607213</v>
      </c>
      <c r="AC1908" s="11"/>
      <c r="AE1908" s="11"/>
      <c r="AF1908" s="11"/>
      <c r="AG1908" s="11"/>
      <c r="AH1908" s="11"/>
      <c r="AI1908" s="11"/>
      <c r="AJ1908" s="11"/>
      <c r="AK1908" s="11">
        <f t="shared" ca="1" si="450"/>
        <v>73.601473440338367</v>
      </c>
      <c r="AL1908" s="11"/>
      <c r="AN1908" s="10"/>
      <c r="AO1908" s="10"/>
      <c r="AP1908" s="10"/>
      <c r="AQ1908" s="10"/>
      <c r="AR1908" s="10"/>
      <c r="AT1908" s="11"/>
      <c r="AU1908" s="11"/>
      <c r="AV1908" s="11"/>
      <c r="AW1908" s="11"/>
      <c r="AX1908" s="11"/>
      <c r="AY1908" s="11"/>
      <c r="AZ1908" s="11">
        <f t="shared" ca="1" si="451"/>
        <v>147.14987063341329</v>
      </c>
      <c r="BA1908" s="11"/>
      <c r="BC1908" s="11"/>
      <c r="BD1908" s="11"/>
      <c r="BE1908" s="11"/>
      <c r="BF1908" s="11"/>
      <c r="BG1908" s="11"/>
      <c r="BH1908" s="11"/>
      <c r="BI1908" s="11">
        <f t="shared" ca="1" si="448"/>
        <v>73.9823623606692</v>
      </c>
      <c r="BJ1908" s="11"/>
      <c r="BL1908" s="10">
        <f ca="1">[1]CalcBCI!AM1908</f>
        <v>2.944070884263132</v>
      </c>
      <c r="BM1908" s="49">
        <f t="shared" ca="1" si="444"/>
        <v>63.438340377935674</v>
      </c>
      <c r="BN1908" s="75">
        <f ca="1">([1]CalcBCI!U1908-$BN$8)/$BN$9+$BN$7</f>
        <v>3.9582999999999977</v>
      </c>
      <c r="BO1908" s="10"/>
      <c r="BP1908">
        <f t="shared" ca="1" si="438"/>
        <v>66.831229686072135</v>
      </c>
      <c r="BQ1908" s="10"/>
      <c r="BR1908" s="10"/>
      <c r="BS1908" s="10"/>
      <c r="BU1908" s="10"/>
      <c r="BV1908" s="10"/>
      <c r="BW1908" s="10"/>
      <c r="BX1908" s="10"/>
      <c r="BY1908" s="10"/>
      <c r="BZ1908" s="10"/>
      <c r="CA1908" s="10"/>
      <c r="CB1908" s="10"/>
    </row>
    <row r="1909" spans="1:80" outlineLevel="2" x14ac:dyDescent="0.25">
      <c r="A1909" s="1">
        <f>[1]CalcBCI!BY1909</f>
        <v>37735</v>
      </c>
      <c r="B1909" s="10">
        <f ca="1">[1]CalcBCI!CA1909</f>
        <v>147.18093844498506</v>
      </c>
      <c r="C1909" s="10">
        <f ca="1">[1]CalcBCI!CB1909</f>
        <v>147.16540453919919</v>
      </c>
      <c r="D1909" s="20">
        <f ca="1">[1]CalcBCI!CF1909</f>
        <v>0.97765474307699818</v>
      </c>
      <c r="E1909" s="53">
        <f ca="1">[1]CalcBCI!$CH1909</f>
        <v>62.457565653558781</v>
      </c>
      <c r="F1909" s="20">
        <f ca="1">[1]CalcBCI!CG1909</f>
        <v>0.98029349815004774</v>
      </c>
      <c r="G1909" s="10">
        <f ca="1">[1]CalcBCI!CI1909</f>
        <v>50.733745375119391</v>
      </c>
      <c r="H1909" s="10">
        <f ca="1">[1]CalcBCIg!L1897</f>
        <v>5.5311650633811951</v>
      </c>
      <c r="I1909" s="10">
        <f ca="1">[1]CalcBCIg!J1897</f>
        <v>-0.46883493661880499</v>
      </c>
      <c r="J1909" s="10"/>
      <c r="K1909" s="10">
        <f t="shared" si="445"/>
        <v>-6</v>
      </c>
      <c r="L1909" s="10">
        <f t="shared" si="445"/>
        <v>26</v>
      </c>
      <c r="M1909" s="10">
        <f t="shared" si="446"/>
        <v>96</v>
      </c>
      <c r="N1909" s="10">
        <f t="shared" si="447"/>
        <v>0</v>
      </c>
      <c r="O1909" s="10">
        <f t="shared" ca="1" si="439"/>
        <v>81.228782826779394</v>
      </c>
      <c r="P1909" s="10">
        <f t="shared" si="440"/>
        <v>62.5</v>
      </c>
      <c r="Q1909" s="10">
        <f t="shared" ca="1" si="441"/>
        <v>100</v>
      </c>
      <c r="R1909" s="10">
        <f t="shared" ca="1" si="442"/>
        <v>19.003870844841003</v>
      </c>
      <c r="S1909" s="36">
        <f>[1]CalcBCI!$BZ1909</f>
        <v>-1000</v>
      </c>
      <c r="T1909" s="36">
        <f t="shared" si="443"/>
        <v>-1000</v>
      </c>
      <c r="V1909" s="11"/>
      <c r="W1909" s="11"/>
      <c r="X1909" s="11"/>
      <c r="Y1909" s="11"/>
      <c r="Z1909" s="11"/>
      <c r="AA1909" s="11"/>
      <c r="AB1909" s="11">
        <f t="shared" ca="1" si="449"/>
        <v>147.18093844498506</v>
      </c>
      <c r="AC1909" s="11"/>
      <c r="AE1909" s="11"/>
      <c r="AF1909" s="11"/>
      <c r="AG1909" s="11"/>
      <c r="AH1909" s="11"/>
      <c r="AI1909" s="11"/>
      <c r="AJ1909" s="11"/>
      <c r="AK1909" s="11">
        <f t="shared" ca="1" si="450"/>
        <v>73.776770480252921</v>
      </c>
      <c r="AL1909" s="11"/>
      <c r="AN1909" s="10"/>
      <c r="AO1909" s="10"/>
      <c r="AP1909" s="10"/>
      <c r="AQ1909" s="10"/>
      <c r="AR1909" s="10"/>
      <c r="AT1909" s="11"/>
      <c r="AU1909" s="11"/>
      <c r="AV1909" s="11"/>
      <c r="AW1909" s="11"/>
      <c r="AX1909" s="11"/>
      <c r="AY1909" s="11"/>
      <c r="AZ1909" s="11">
        <f t="shared" ca="1" si="451"/>
        <v>147.16540453919919</v>
      </c>
      <c r="BA1909" s="11"/>
      <c r="BC1909" s="11"/>
      <c r="BD1909" s="11"/>
      <c r="BE1909" s="11"/>
      <c r="BF1909" s="11"/>
      <c r="BG1909" s="11"/>
      <c r="BH1909" s="11"/>
      <c r="BI1909" s="11">
        <f t="shared" ca="1" si="448"/>
        <v>73.990172323680255</v>
      </c>
      <c r="BJ1909" s="11"/>
      <c r="BL1909" s="10">
        <f ca="1">[1]CalcBCI!AM1909</f>
        <v>2.9551641652816123</v>
      </c>
      <c r="BM1909" s="49">
        <f t="shared" ca="1" si="444"/>
        <v>63.960371801448929</v>
      </c>
      <c r="BN1909" s="75">
        <f ca="1">([1]CalcBCI!U1909-$BN$8)/$BN$9+$BN$7</f>
        <v>5.0955999999999975</v>
      </c>
      <c r="BO1909" s="10"/>
      <c r="BP1909">
        <f t="shared" ca="1" si="438"/>
        <v>67.18093844498506</v>
      </c>
      <c r="BQ1909" s="10"/>
      <c r="BR1909" s="10"/>
      <c r="BS1909" s="10"/>
      <c r="BU1909" s="10"/>
      <c r="BV1909" s="10"/>
      <c r="BW1909" s="10"/>
      <c r="BX1909" s="10"/>
      <c r="BY1909" s="10"/>
      <c r="BZ1909" s="10"/>
      <c r="CA1909" s="10"/>
      <c r="CB1909" s="10"/>
    </row>
    <row r="1910" spans="1:80" outlineLevel="2" x14ac:dyDescent="0.25">
      <c r="A1910" s="1">
        <f>[1]CalcBCI!BY1910</f>
        <v>37742</v>
      </c>
      <c r="B1910" s="10">
        <f ca="1">[1]CalcBCI!CA1910</f>
        <v>147.29936795658176</v>
      </c>
      <c r="C1910" s="10">
        <f ca="1">[1]CalcBCI!CB1910</f>
        <v>147.23238624789047</v>
      </c>
      <c r="D1910" s="20">
        <f ca="1">[1]CalcBCI!CF1910</f>
        <v>0.97844141542027918</v>
      </c>
      <c r="E1910" s="53">
        <f ca="1">[1]CalcBCI!$CH1910</f>
        <v>63.779259778694872</v>
      </c>
      <c r="F1910" s="20">
        <f ca="1">[1]CalcBCI!CG1910</f>
        <v>0.9807396745712702</v>
      </c>
      <c r="G1910" s="10">
        <f ca="1">[1]CalcBCI!CI1910</f>
        <v>51.84918642817555</v>
      </c>
      <c r="H1910" s="10">
        <f ca="1">[1]CalcBCIg!L1898</f>
        <v>5.5551547408103943</v>
      </c>
      <c r="I1910" s="10">
        <f ca="1">[1]CalcBCIg!J1898</f>
        <v>-0.44484525918960577</v>
      </c>
      <c r="J1910" s="10"/>
      <c r="K1910" s="10">
        <f t="shared" si="445"/>
        <v>-6</v>
      </c>
      <c r="L1910" s="10">
        <f t="shared" si="445"/>
        <v>26</v>
      </c>
      <c r="M1910" s="10">
        <f t="shared" si="446"/>
        <v>96</v>
      </c>
      <c r="N1910" s="10">
        <f t="shared" si="447"/>
        <v>0</v>
      </c>
      <c r="O1910" s="10">
        <f t="shared" ca="1" si="439"/>
        <v>81.889629889347432</v>
      </c>
      <c r="P1910" s="10">
        <f t="shared" si="440"/>
        <v>62.5</v>
      </c>
      <c r="Q1910" s="10">
        <f t="shared" ca="1" si="441"/>
        <v>100</v>
      </c>
      <c r="R1910" s="10">
        <f t="shared" ca="1" si="442"/>
        <v>19.003870844841003</v>
      </c>
      <c r="S1910" s="36">
        <f>[1]CalcBCI!$BZ1910</f>
        <v>-1000</v>
      </c>
      <c r="T1910" s="36">
        <f t="shared" si="443"/>
        <v>-1000</v>
      </c>
      <c r="V1910" s="11"/>
      <c r="W1910" s="11"/>
      <c r="X1910" s="11"/>
      <c r="Y1910" s="11"/>
      <c r="Z1910" s="11"/>
      <c r="AA1910" s="11"/>
      <c r="AB1910" s="11">
        <f t="shared" ca="1" si="449"/>
        <v>147.29936795658176</v>
      </c>
      <c r="AC1910" s="11"/>
      <c r="AE1910" s="11"/>
      <c r="AF1910" s="11"/>
      <c r="AG1910" s="11"/>
      <c r="AH1910" s="11"/>
      <c r="AI1910" s="11"/>
      <c r="AJ1910" s="11"/>
      <c r="AK1910" s="11">
        <f t="shared" ca="1" si="450"/>
        <v>73.836135143826013</v>
      </c>
      <c r="AL1910" s="11"/>
      <c r="AN1910" s="10"/>
      <c r="AO1910" s="10"/>
      <c r="AP1910" s="10"/>
      <c r="AQ1910" s="10"/>
      <c r="AR1910" s="10"/>
      <c r="AT1910" s="11"/>
      <c r="AU1910" s="11"/>
      <c r="AV1910" s="11"/>
      <c r="AW1910" s="11"/>
      <c r="AX1910" s="11"/>
      <c r="AY1910" s="11"/>
      <c r="AZ1910" s="11">
        <f t="shared" ca="1" si="451"/>
        <v>147.23238624789047</v>
      </c>
      <c r="BA1910" s="11"/>
      <c r="BC1910" s="11"/>
      <c r="BD1910" s="11"/>
      <c r="BE1910" s="11"/>
      <c r="BF1910" s="11"/>
      <c r="BG1910" s="11"/>
      <c r="BH1910" s="11"/>
      <c r="BI1910" s="11">
        <f t="shared" ca="1" si="448"/>
        <v>74.023848636290012</v>
      </c>
      <c r="BJ1910" s="11"/>
      <c r="BL1910" s="10">
        <f ca="1">[1]CalcBCI!AM1910</f>
        <v>2.9599795996581957</v>
      </c>
      <c r="BM1910" s="49">
        <f t="shared" ca="1" si="444"/>
        <v>64.18697816418819</v>
      </c>
      <c r="BN1910" s="75">
        <f ca="1">([1]CalcBCI!U1910-$BN$8)/$BN$9+$BN$7</f>
        <v>5.5984000000000052</v>
      </c>
      <c r="BO1910" s="10"/>
      <c r="BP1910">
        <f t="shared" ca="1" si="438"/>
        <v>67.299367956581762</v>
      </c>
      <c r="BQ1910" s="10"/>
      <c r="BR1910" s="10"/>
      <c r="BS1910" s="10"/>
      <c r="BU1910" s="10"/>
      <c r="BV1910" s="10"/>
      <c r="BW1910" s="10"/>
      <c r="BX1910" s="10"/>
      <c r="BY1910" s="10"/>
      <c r="BZ1910" s="10"/>
      <c r="CA1910" s="10"/>
      <c r="CB1910" s="10"/>
    </row>
    <row r="1911" spans="1:80" outlineLevel="2" x14ac:dyDescent="0.25">
      <c r="A1911" s="1">
        <f>[1]CalcBCI!BY1911</f>
        <v>37749</v>
      </c>
      <c r="B1911" s="10">
        <f ca="1">[1]CalcBCI!CA1911</f>
        <v>147.64783374999953</v>
      </c>
      <c r="C1911" s="10">
        <f ca="1">[1]CalcBCI!CB1911</f>
        <v>147.44010999894499</v>
      </c>
      <c r="D1911" s="20">
        <f ca="1">[1]CalcBCI!CF1911</f>
        <v>0.98075611214211256</v>
      </c>
      <c r="E1911" s="53">
        <f ca="1">[1]CalcBCI!$CH1911</f>
        <v>67.668199163495558</v>
      </c>
      <c r="F1911" s="20">
        <f ca="1">[1]CalcBCI!CG1911</f>
        <v>0.98212335739542089</v>
      </c>
      <c r="G1911" s="10">
        <f ca="1">[1]CalcBCI!CI1911</f>
        <v>55.308393488552269</v>
      </c>
      <c r="H1911" s="10">
        <f ca="1">[1]CalcBCIg!L1899</f>
        <v>5.7221502661705017</v>
      </c>
      <c r="I1911" s="10">
        <f ca="1">[1]CalcBCIg!J1899</f>
        <v>-0.27784973382949835</v>
      </c>
      <c r="J1911" s="10"/>
      <c r="K1911" s="10">
        <f t="shared" si="445"/>
        <v>-6</v>
      </c>
      <c r="L1911" s="10">
        <f t="shared" si="445"/>
        <v>26</v>
      </c>
      <c r="M1911" s="10">
        <f t="shared" si="446"/>
        <v>96</v>
      </c>
      <c r="N1911" s="10">
        <f t="shared" si="447"/>
        <v>0</v>
      </c>
      <c r="O1911" s="10">
        <f t="shared" ca="1" si="439"/>
        <v>83.834099581747779</v>
      </c>
      <c r="P1911" s="10">
        <f t="shared" si="440"/>
        <v>62.5</v>
      </c>
      <c r="Q1911" s="10">
        <f t="shared" ca="1" si="441"/>
        <v>100</v>
      </c>
      <c r="R1911" s="10">
        <f t="shared" ca="1" si="442"/>
        <v>19.003870844841003</v>
      </c>
      <c r="S1911" s="36">
        <f>[1]CalcBCI!$BZ1911</f>
        <v>-1000</v>
      </c>
      <c r="T1911" s="36">
        <f t="shared" si="443"/>
        <v>-1000</v>
      </c>
      <c r="V1911" s="11"/>
      <c r="W1911" s="11"/>
      <c r="X1911" s="11"/>
      <c r="Y1911" s="11"/>
      <c r="Z1911" s="11"/>
      <c r="AA1911" s="11"/>
      <c r="AB1911" s="11">
        <f t="shared" ca="1" si="449"/>
        <v>147.64783374999953</v>
      </c>
      <c r="AC1911" s="11"/>
      <c r="AE1911" s="11"/>
      <c r="AF1911" s="11"/>
      <c r="AG1911" s="11"/>
      <c r="AH1911" s="11"/>
      <c r="AI1911" s="11"/>
      <c r="AJ1911" s="11"/>
      <c r="AK1911" s="11">
        <f t="shared" ca="1" si="450"/>
        <v>74.010809127650433</v>
      </c>
      <c r="AL1911" s="11"/>
      <c r="AN1911" s="10"/>
      <c r="AO1911" s="10"/>
      <c r="AP1911" s="10"/>
      <c r="AQ1911" s="10"/>
      <c r="AR1911" s="10"/>
      <c r="AT1911" s="11"/>
      <c r="AU1911" s="11"/>
      <c r="AV1911" s="11"/>
      <c r="AW1911" s="11"/>
      <c r="AX1911" s="11"/>
      <c r="AY1911" s="11"/>
      <c r="AZ1911" s="11">
        <f t="shared" ca="1" si="451"/>
        <v>147.44010999894499</v>
      </c>
      <c r="BA1911" s="11"/>
      <c r="BC1911" s="11"/>
      <c r="BD1911" s="11"/>
      <c r="BE1911" s="11"/>
      <c r="BF1911" s="11"/>
      <c r="BG1911" s="11"/>
      <c r="BH1911" s="11"/>
      <c r="BI1911" s="11">
        <f t="shared" ca="1" si="448"/>
        <v>74.128285655196521</v>
      </c>
      <c r="BJ1911" s="11"/>
      <c r="BL1911" s="10">
        <f ca="1">[1]CalcBCI!AM1911</f>
        <v>2.9672614720132038</v>
      </c>
      <c r="BM1911" s="49">
        <f t="shared" ca="1" si="444"/>
        <v>64.529651011382271</v>
      </c>
      <c r="BN1911" s="75">
        <f ca="1">([1]CalcBCI!U1911-$BN$8)/$BN$9+$BN$7</f>
        <v>6.3694000000000059</v>
      </c>
      <c r="BO1911" s="10"/>
      <c r="BP1911">
        <f t="shared" ca="1" si="438"/>
        <v>67.647833749999535</v>
      </c>
      <c r="BQ1911" s="10"/>
      <c r="BR1911" s="10"/>
      <c r="BS1911" s="10"/>
      <c r="BU1911" s="10"/>
      <c r="BV1911" s="10"/>
      <c r="BW1911" s="10"/>
      <c r="BX1911" s="10"/>
      <c r="BY1911" s="10"/>
      <c r="BZ1911" s="10"/>
      <c r="CA1911" s="10"/>
      <c r="CB1911" s="10"/>
    </row>
    <row r="1912" spans="1:80" outlineLevel="2" x14ac:dyDescent="0.25">
      <c r="A1912" s="1">
        <f>[1]CalcBCI!BY1912</f>
        <v>37756</v>
      </c>
      <c r="B1912" s="10">
        <f ca="1">[1]CalcBCI!CA1912</f>
        <v>147.63701728370219</v>
      </c>
      <c r="C1912" s="10">
        <f ca="1">[1]CalcBCI!CB1912</f>
        <v>147.53856364132361</v>
      </c>
      <c r="D1912" s="20">
        <f ca="1">[1]CalcBCI!CF1912</f>
        <v>0.98068426337086101</v>
      </c>
      <c r="E1912" s="53">
        <f ca="1">[1]CalcBCI!$CH1912</f>
        <v>67.547485502118647</v>
      </c>
      <c r="F1912" s="20">
        <f ca="1">[1]CalcBCI!CG1912</f>
        <v>0.98277917365736878</v>
      </c>
      <c r="G1912" s="10">
        <f ca="1">[1]CalcBCI!CI1912</f>
        <v>56.947934143421982</v>
      </c>
      <c r="H1912" s="10">
        <f ca="1">[1]CalcBCIg!L1900</f>
        <v>5.9855616688728333</v>
      </c>
      <c r="I1912" s="10">
        <f ca="1">[1]CalcBCIg!J1900</f>
        <v>-1.443833112716675E-2</v>
      </c>
      <c r="J1912" s="10"/>
      <c r="K1912" s="10">
        <f t="shared" si="445"/>
        <v>-6</v>
      </c>
      <c r="L1912" s="10">
        <f t="shared" si="445"/>
        <v>26</v>
      </c>
      <c r="M1912" s="10">
        <f t="shared" si="446"/>
        <v>96</v>
      </c>
      <c r="N1912" s="10">
        <f t="shared" si="447"/>
        <v>0</v>
      </c>
      <c r="O1912" s="10">
        <f t="shared" ca="1" si="439"/>
        <v>83.773742751059331</v>
      </c>
      <c r="P1912" s="10">
        <f t="shared" si="440"/>
        <v>62.5</v>
      </c>
      <c r="Q1912" s="10">
        <f t="shared" ca="1" si="441"/>
        <v>100</v>
      </c>
      <c r="R1912" s="10">
        <f t="shared" ca="1" si="442"/>
        <v>19.003870844841003</v>
      </c>
      <c r="S1912" s="36">
        <f>[1]CalcBCI!$BZ1912</f>
        <v>-1000</v>
      </c>
      <c r="T1912" s="36">
        <f t="shared" si="443"/>
        <v>-1000</v>
      </c>
      <c r="V1912" s="11"/>
      <c r="W1912" s="11"/>
      <c r="X1912" s="11"/>
      <c r="Y1912" s="11"/>
      <c r="Z1912" s="11"/>
      <c r="AA1912" s="11"/>
      <c r="AB1912" s="11">
        <f t="shared" ca="1" si="449"/>
        <v>147.63701728370219</v>
      </c>
      <c r="AC1912" s="11"/>
      <c r="AE1912" s="11"/>
      <c r="AF1912" s="11"/>
      <c r="AG1912" s="11"/>
      <c r="AH1912" s="11"/>
      <c r="AI1912" s="11"/>
      <c r="AJ1912" s="11"/>
      <c r="AK1912" s="11">
        <f t="shared" ca="1" si="450"/>
        <v>74.005387203046212</v>
      </c>
      <c r="AL1912" s="11"/>
      <c r="AN1912" s="10"/>
      <c r="AO1912" s="10"/>
      <c r="AP1912" s="10"/>
      <c r="AQ1912" s="10"/>
      <c r="AR1912" s="10"/>
      <c r="AT1912" s="11"/>
      <c r="AU1912" s="11"/>
      <c r="AV1912" s="11"/>
      <c r="AW1912" s="11"/>
      <c r="AX1912" s="11"/>
      <c r="AY1912" s="11"/>
      <c r="AZ1912" s="11">
        <f t="shared" ca="1" si="451"/>
        <v>147.53856364132361</v>
      </c>
      <c r="BA1912" s="11"/>
      <c r="BC1912" s="11"/>
      <c r="BD1912" s="11"/>
      <c r="BE1912" s="11"/>
      <c r="BF1912" s="11"/>
      <c r="BG1912" s="11"/>
      <c r="BH1912" s="11"/>
      <c r="BI1912" s="11">
        <f t="shared" ca="1" si="448"/>
        <v>74.177785073815301</v>
      </c>
      <c r="BJ1912" s="11"/>
      <c r="BL1912" s="10">
        <f ca="1">[1]CalcBCI!AM1912</f>
        <v>2.9713101826284083</v>
      </c>
      <c r="BM1912" s="49">
        <f t="shared" ca="1" si="444"/>
        <v>64.720176624348113</v>
      </c>
      <c r="BN1912" s="75">
        <f ca="1">([1]CalcBCI!U1912-$BN$8)/$BN$9+$BN$7</f>
        <v>6.8036999999999992</v>
      </c>
      <c r="BO1912" s="10"/>
      <c r="BP1912">
        <f t="shared" ca="1" si="438"/>
        <v>67.637017283702193</v>
      </c>
      <c r="BQ1912" s="10"/>
      <c r="BR1912" s="10"/>
      <c r="BS1912" s="10"/>
      <c r="BU1912" s="10"/>
      <c r="BV1912" s="10"/>
      <c r="BW1912" s="10"/>
      <c r="BX1912" s="10"/>
      <c r="BY1912" s="10"/>
      <c r="BZ1912" s="10"/>
      <c r="CA1912" s="10"/>
      <c r="CB1912" s="10"/>
    </row>
    <row r="1913" spans="1:80" outlineLevel="2" x14ac:dyDescent="0.25">
      <c r="A1913" s="1">
        <f>[1]CalcBCI!BY1913</f>
        <v>37763</v>
      </c>
      <c r="B1913" s="10">
        <f ca="1">[1]CalcBCI!CA1913</f>
        <v>147.54896703142745</v>
      </c>
      <c r="C1913" s="10">
        <f ca="1">[1]CalcBCI!CB1913</f>
        <v>147.54376533637554</v>
      </c>
      <c r="D1913" s="20">
        <f ca="1">[1]CalcBCI!CF1913</f>
        <v>0.9800993863638584</v>
      </c>
      <c r="E1913" s="53">
        <f ca="1">[1]CalcBCI!$CH1913</f>
        <v>66.564829240353518</v>
      </c>
      <c r="F1913" s="20">
        <f ca="1">[1]CalcBCI!CG1913</f>
        <v>0.98281382302251497</v>
      </c>
      <c r="G1913" s="10">
        <f ca="1">[1]CalcBCI!CI1913</f>
        <v>57.034557556287453</v>
      </c>
      <c r="H1913" s="10">
        <f ca="1">[1]CalcBCIg!L1901</f>
        <v>6.090421736240387</v>
      </c>
      <c r="I1913" s="10">
        <f ca="1">[1]CalcBCIg!J1901</f>
        <v>9.0421736240386963E-2</v>
      </c>
      <c r="J1913" s="10"/>
      <c r="K1913" s="10">
        <f t="shared" si="445"/>
        <v>-6</v>
      </c>
      <c r="L1913" s="10">
        <f t="shared" si="445"/>
        <v>26</v>
      </c>
      <c r="M1913" s="10">
        <f t="shared" si="446"/>
        <v>96</v>
      </c>
      <c r="N1913" s="10">
        <f t="shared" si="447"/>
        <v>0</v>
      </c>
      <c r="O1913" s="10">
        <f t="shared" ca="1" si="439"/>
        <v>83.282414620176752</v>
      </c>
      <c r="P1913" s="10">
        <f t="shared" si="440"/>
        <v>62.5</v>
      </c>
      <c r="Q1913" s="10">
        <f t="shared" ca="1" si="441"/>
        <v>100</v>
      </c>
      <c r="R1913" s="10">
        <f t="shared" ca="1" si="442"/>
        <v>19.003870844841003</v>
      </c>
      <c r="S1913" s="36">
        <f>[1]CalcBCI!$BZ1913</f>
        <v>-1000</v>
      </c>
      <c r="T1913" s="36">
        <f t="shared" si="443"/>
        <v>-1000</v>
      </c>
      <c r="V1913" s="11"/>
      <c r="W1913" s="11"/>
      <c r="X1913" s="11"/>
      <c r="Y1913" s="11"/>
      <c r="Z1913" s="11"/>
      <c r="AA1913" s="11"/>
      <c r="AB1913" s="11">
        <f t="shared" ca="1" si="449"/>
        <v>147.54896703142745</v>
      </c>
      <c r="AC1913" s="11"/>
      <c r="AE1913" s="11"/>
      <c r="AF1913" s="11"/>
      <c r="AG1913" s="11"/>
      <c r="AH1913" s="11"/>
      <c r="AI1913" s="11"/>
      <c r="AJ1913" s="11"/>
      <c r="AK1913" s="11">
        <f t="shared" ca="1" si="450"/>
        <v>73.961250623123334</v>
      </c>
      <c r="AL1913" s="11"/>
      <c r="AN1913" s="10"/>
      <c r="AO1913" s="10"/>
      <c r="AP1913" s="10"/>
      <c r="AQ1913" s="10"/>
      <c r="AR1913" s="10"/>
      <c r="AT1913" s="11"/>
      <c r="AU1913" s="11"/>
      <c r="AV1913" s="11"/>
      <c r="AW1913" s="11"/>
      <c r="AX1913" s="11"/>
      <c r="AY1913" s="11"/>
      <c r="AZ1913" s="11">
        <f t="shared" ca="1" si="451"/>
        <v>147.54376533637554</v>
      </c>
      <c r="BA1913" s="11"/>
      <c r="BC1913" s="11"/>
      <c r="BD1913" s="11"/>
      <c r="BE1913" s="11"/>
      <c r="BF1913" s="11"/>
      <c r="BG1913" s="11"/>
      <c r="BH1913" s="11"/>
      <c r="BI1913" s="11">
        <f t="shared" ca="1" si="448"/>
        <v>74.180400323740884</v>
      </c>
      <c r="BJ1913" s="11"/>
      <c r="BL1913" s="10">
        <f ca="1">[1]CalcBCI!AM1913</f>
        <v>2.9689394182622317</v>
      </c>
      <c r="BM1913" s="49">
        <f t="shared" ca="1" si="444"/>
        <v>64.608612381557577</v>
      </c>
      <c r="BN1913" s="75">
        <f ca="1">([1]CalcBCI!U1913-$BN$8)/$BN$9+$BN$7</f>
        <v>6.5488999999999926</v>
      </c>
      <c r="BO1913" s="10"/>
      <c r="BP1913">
        <f t="shared" ca="1" si="438"/>
        <v>67.548967031427452</v>
      </c>
      <c r="BQ1913" s="10"/>
      <c r="BR1913" s="10"/>
      <c r="BS1913" s="10"/>
      <c r="BU1913" s="10"/>
      <c r="BV1913" s="10"/>
      <c r="BW1913" s="10"/>
      <c r="BX1913" s="10"/>
      <c r="BY1913" s="10"/>
      <c r="BZ1913" s="10"/>
      <c r="CA1913" s="10"/>
      <c r="CB1913" s="10"/>
    </row>
    <row r="1914" spans="1:80" outlineLevel="2" x14ac:dyDescent="0.25">
      <c r="A1914" s="1">
        <f>[1]CalcBCI!BY1914</f>
        <v>37770</v>
      </c>
      <c r="B1914" s="10">
        <f ca="1">[1]CalcBCI!CA1914</f>
        <v>148.08513628063682</v>
      </c>
      <c r="C1914" s="10">
        <f ca="1">[1]CalcBCI!CB1914</f>
        <v>147.81445080850619</v>
      </c>
      <c r="D1914" s="20">
        <f ca="1">[1]CalcBCI!CF1914</f>
        <v>0.98366091012583323</v>
      </c>
      <c r="E1914" s="53">
        <f ca="1">[1]CalcBCI!$CH1914</f>
        <v>72.548572120015521</v>
      </c>
      <c r="F1914" s="20">
        <f ca="1">[1]CalcBCI!CG1914</f>
        <v>0.98461690445462346</v>
      </c>
      <c r="G1914" s="10">
        <f ca="1">[1]CalcBCI!CI1914</f>
        <v>61.542261136558693</v>
      </c>
      <c r="H1914" s="10">
        <f ca="1">[1]CalcBCIg!L1902</f>
        <v>6.3258636593818665</v>
      </c>
      <c r="I1914" s="10">
        <f ca="1">[1]CalcBCIg!J1902</f>
        <v>0.32586365938186651</v>
      </c>
      <c r="J1914" s="10"/>
      <c r="K1914" s="10">
        <f t="shared" si="445"/>
        <v>-6</v>
      </c>
      <c r="L1914" s="10">
        <f t="shared" si="445"/>
        <v>26</v>
      </c>
      <c r="M1914" s="10">
        <f t="shared" si="446"/>
        <v>96</v>
      </c>
      <c r="N1914" s="10">
        <f t="shared" si="447"/>
        <v>0</v>
      </c>
      <c r="O1914" s="10">
        <f t="shared" ca="1" si="439"/>
        <v>86.274286060007768</v>
      </c>
      <c r="P1914" s="10">
        <f t="shared" si="440"/>
        <v>62.5</v>
      </c>
      <c r="Q1914" s="10">
        <f t="shared" ca="1" si="441"/>
        <v>100</v>
      </c>
      <c r="R1914" s="10">
        <f t="shared" ca="1" si="442"/>
        <v>19.003870844841003</v>
      </c>
      <c r="S1914" s="36">
        <f>[1]CalcBCI!$BZ1914</f>
        <v>-1000</v>
      </c>
      <c r="T1914" s="36">
        <f t="shared" si="443"/>
        <v>-1000</v>
      </c>
      <c r="V1914" s="11"/>
      <c r="W1914" s="11"/>
      <c r="X1914" s="11"/>
      <c r="Y1914" s="11"/>
      <c r="Z1914" s="11"/>
      <c r="AA1914" s="11"/>
      <c r="AB1914" s="11">
        <f t="shared" ca="1" si="449"/>
        <v>148.08513628063682</v>
      </c>
      <c r="AC1914" s="11"/>
      <c r="AE1914" s="11"/>
      <c r="AF1914" s="11"/>
      <c r="AG1914" s="11"/>
      <c r="AH1914" s="11"/>
      <c r="AI1914" s="11"/>
      <c r="AJ1914" s="11"/>
      <c r="AK1914" s="11">
        <f t="shared" ca="1" si="450"/>
        <v>74.230013929400769</v>
      </c>
      <c r="AL1914" s="11"/>
      <c r="AN1914" s="10"/>
      <c r="AO1914" s="10"/>
      <c r="AP1914" s="10"/>
      <c r="AQ1914" s="10"/>
      <c r="AR1914" s="10"/>
      <c r="AT1914" s="11"/>
      <c r="AU1914" s="11"/>
      <c r="AV1914" s="11"/>
      <c r="AW1914" s="11"/>
      <c r="AX1914" s="11"/>
      <c r="AY1914" s="11"/>
      <c r="AZ1914" s="11">
        <f t="shared" ca="1" si="451"/>
        <v>147.81445080850619</v>
      </c>
      <c r="BA1914" s="11"/>
      <c r="BC1914" s="11"/>
      <c r="BD1914" s="11"/>
      <c r="BE1914" s="11"/>
      <c r="BF1914" s="11"/>
      <c r="BG1914" s="11"/>
      <c r="BH1914" s="11"/>
      <c r="BI1914" s="11">
        <f t="shared" ca="1" si="448"/>
        <v>74.316492530949319</v>
      </c>
      <c r="BJ1914" s="11"/>
      <c r="BL1914" s="10">
        <f ca="1">[1]CalcBCI!AM1914</f>
        <v>2.9734058978504607</v>
      </c>
      <c r="BM1914" s="49">
        <f t="shared" ca="1" si="444"/>
        <v>64.818797510163961</v>
      </c>
      <c r="BN1914" s="75">
        <f ca="1">([1]CalcBCI!U1914-$BN$8)/$BN$9+$BN$7</f>
        <v>7.0301000000000045</v>
      </c>
      <c r="BO1914" s="10"/>
      <c r="BP1914">
        <f t="shared" ca="1" si="438"/>
        <v>68.085136280636817</v>
      </c>
      <c r="BQ1914" s="10"/>
      <c r="BR1914" s="10"/>
      <c r="BS1914" s="10"/>
      <c r="BU1914" s="10"/>
      <c r="BV1914" s="10"/>
      <c r="BW1914" s="10"/>
      <c r="BX1914" s="10"/>
      <c r="BY1914" s="10"/>
      <c r="BZ1914" s="10"/>
      <c r="CA1914" s="10"/>
      <c r="CB1914" s="10"/>
    </row>
    <row r="1915" spans="1:80" outlineLevel="2" x14ac:dyDescent="0.25">
      <c r="A1915" s="1">
        <f>[1]CalcBCI!BY1915</f>
        <v>37777</v>
      </c>
      <c r="B1915" s="10">
        <f ca="1">[1]CalcBCI!CA1915</f>
        <v>149.16506688280916</v>
      </c>
      <c r="C1915" s="10">
        <f ca="1">[1]CalcBCI!CB1915</f>
        <v>148.48975884565766</v>
      </c>
      <c r="D1915" s="20">
        <f ca="1">[1]CalcBCI!CF1915</f>
        <v>0.9908343884754256</v>
      </c>
      <c r="E1915" s="53">
        <f ca="1">[1]CalcBCI!$CH1915</f>
        <v>84.600787089088712</v>
      </c>
      <c r="F1915" s="20">
        <f ca="1">[1]CalcBCI!CG1915</f>
        <v>0.98911524480941604</v>
      </c>
      <c r="G1915" s="10">
        <f ca="1">[1]CalcBCI!CI1915</f>
        <v>72.788112023540123</v>
      </c>
      <c r="H1915" s="10">
        <f ca="1">[1]CalcBCIg!L1903</f>
        <v>6.8015981316566467</v>
      </c>
      <c r="I1915" s="10">
        <f ca="1">[1]CalcBCIg!J1903</f>
        <v>0.80159813165664662</v>
      </c>
      <c r="J1915" s="10"/>
      <c r="K1915" s="10">
        <f t="shared" si="445"/>
        <v>-6</v>
      </c>
      <c r="L1915" s="10">
        <f t="shared" si="445"/>
        <v>26</v>
      </c>
      <c r="M1915" s="10">
        <f t="shared" si="446"/>
        <v>96</v>
      </c>
      <c r="N1915" s="10">
        <f t="shared" si="447"/>
        <v>0</v>
      </c>
      <c r="O1915" s="10">
        <f t="shared" ca="1" si="439"/>
        <v>92.300393544544363</v>
      </c>
      <c r="P1915" s="10">
        <f t="shared" si="440"/>
        <v>62.5</v>
      </c>
      <c r="Q1915" s="10">
        <f t="shared" ca="1" si="441"/>
        <v>100</v>
      </c>
      <c r="R1915" s="10">
        <f t="shared" ca="1" si="442"/>
        <v>19.003870844841003</v>
      </c>
      <c r="S1915" s="36">
        <f>[1]CalcBCI!$BZ1915</f>
        <v>-1000</v>
      </c>
      <c r="T1915" s="36">
        <f t="shared" si="443"/>
        <v>-1000</v>
      </c>
      <c r="V1915" s="11"/>
      <c r="W1915" s="11"/>
      <c r="X1915" s="11"/>
      <c r="Y1915" s="11"/>
      <c r="Z1915" s="11"/>
      <c r="AA1915" s="11"/>
      <c r="AB1915" s="11">
        <f t="shared" ca="1" si="449"/>
        <v>149.16506688280916</v>
      </c>
      <c r="AC1915" s="11"/>
      <c r="AE1915" s="11"/>
      <c r="AF1915" s="11"/>
      <c r="AG1915" s="11"/>
      <c r="AH1915" s="11"/>
      <c r="AI1915" s="11"/>
      <c r="AJ1915" s="11"/>
      <c r="AK1915" s="11">
        <f t="shared" ca="1" si="450"/>
        <v>74.771346203898062</v>
      </c>
      <c r="AL1915" s="11"/>
      <c r="AN1915" s="10"/>
      <c r="AO1915" s="10"/>
      <c r="AP1915" s="10"/>
      <c r="AQ1915" s="10"/>
      <c r="AR1915" s="10"/>
      <c r="AT1915" s="11"/>
      <c r="AU1915" s="11"/>
      <c r="AV1915" s="11"/>
      <c r="AW1915" s="11"/>
      <c r="AX1915" s="11"/>
      <c r="AY1915" s="11"/>
      <c r="AZ1915" s="11">
        <f t="shared" ca="1" si="451"/>
        <v>148.48975884565766</v>
      </c>
      <c r="BA1915" s="11"/>
      <c r="BC1915" s="11"/>
      <c r="BD1915" s="11"/>
      <c r="BE1915" s="11"/>
      <c r="BF1915" s="11"/>
      <c r="BG1915" s="11"/>
      <c r="BH1915" s="11"/>
      <c r="BI1915" s="11">
        <f t="shared" ca="1" si="448"/>
        <v>74.656016335452549</v>
      </c>
      <c r="BJ1915" s="11"/>
      <c r="BL1915" s="10">
        <f ca="1">[1]CalcBCI!AM1915</f>
        <v>2.9856985527022566</v>
      </c>
      <c r="BM1915" s="49">
        <f t="shared" ca="1" si="444"/>
        <v>65.397269478948459</v>
      </c>
      <c r="BN1915" s="75">
        <f ca="1">([1]CalcBCI!U1915-$BN$8)/$BN$9+$BN$7</f>
        <v>8.3802999999999983</v>
      </c>
      <c r="BO1915" s="10"/>
      <c r="BP1915">
        <f t="shared" ca="1" si="438"/>
        <v>69.165066882809157</v>
      </c>
      <c r="BQ1915" s="10"/>
      <c r="BR1915" s="10"/>
      <c r="BS1915" s="10"/>
      <c r="BU1915" s="10"/>
      <c r="BV1915" s="10"/>
      <c r="BW1915" s="10"/>
      <c r="BX1915" s="10"/>
      <c r="BY1915" s="10"/>
      <c r="BZ1915" s="10"/>
      <c r="CA1915" s="10"/>
      <c r="CB1915" s="10"/>
    </row>
    <row r="1916" spans="1:80" outlineLevel="2" x14ac:dyDescent="0.25">
      <c r="A1916" s="1">
        <f>[1]CalcBCI!BY1916</f>
        <v>37784</v>
      </c>
      <c r="B1916" s="10">
        <f ca="1">[1]CalcBCI!CA1916</f>
        <v>149.47449254684761</v>
      </c>
      <c r="C1916" s="10">
        <f ca="1">[1]CalcBCI!CB1916</f>
        <v>148.98212569625264</v>
      </c>
      <c r="D1916" s="20">
        <f ca="1">[1]CalcBCI!CF1916</f>
        <v>0.99288975971624716</v>
      </c>
      <c r="E1916" s="53">
        <f ca="1">[1]CalcBCI!$CH1916</f>
        <v>88.054031781329229</v>
      </c>
      <c r="F1916" s="20">
        <f ca="1">[1]CalcBCI!CG1916</f>
        <v>0.99239498316813002</v>
      </c>
      <c r="G1916" s="10">
        <f ca="1">[1]CalcBCI!CI1916</f>
        <v>80.987457920325056</v>
      </c>
      <c r="H1916" s="10">
        <f ca="1">[1]CalcBCIg!L1904</f>
        <v>7.3774570822715759</v>
      </c>
      <c r="I1916" s="10">
        <f ca="1">[1]CalcBCIg!J1904</f>
        <v>1.3774570822715759</v>
      </c>
      <c r="J1916" s="10"/>
      <c r="K1916" s="10">
        <f t="shared" si="445"/>
        <v>-6</v>
      </c>
      <c r="L1916" s="10">
        <f t="shared" si="445"/>
        <v>26</v>
      </c>
      <c r="M1916" s="10">
        <f t="shared" si="446"/>
        <v>96</v>
      </c>
      <c r="N1916" s="10">
        <f t="shared" si="447"/>
        <v>0</v>
      </c>
      <c r="O1916" s="10">
        <f t="shared" ca="1" si="439"/>
        <v>94.027015890664615</v>
      </c>
      <c r="P1916" s="10">
        <f t="shared" si="440"/>
        <v>62.5</v>
      </c>
      <c r="Q1916" s="10">
        <f t="shared" ca="1" si="441"/>
        <v>100</v>
      </c>
      <c r="R1916" s="10">
        <f t="shared" ca="1" si="442"/>
        <v>19.003870844841003</v>
      </c>
      <c r="S1916" s="36">
        <f>[1]CalcBCI!$BZ1916</f>
        <v>-1000</v>
      </c>
      <c r="T1916" s="36">
        <f t="shared" si="443"/>
        <v>-1000</v>
      </c>
      <c r="V1916" s="11"/>
      <c r="W1916" s="11"/>
      <c r="X1916" s="11"/>
      <c r="Y1916" s="11"/>
      <c r="Z1916" s="11"/>
      <c r="AA1916" s="11"/>
      <c r="AB1916" s="11">
        <f t="shared" ca="1" si="449"/>
        <v>149.47449254684761</v>
      </c>
      <c r="AC1916" s="11"/>
      <c r="AE1916" s="11"/>
      <c r="AF1916" s="11"/>
      <c r="AG1916" s="11"/>
      <c r="AH1916" s="11"/>
      <c r="AI1916" s="11"/>
      <c r="AJ1916" s="11"/>
      <c r="AK1916" s="11">
        <f t="shared" ca="1" si="450"/>
        <v>74.926450706136293</v>
      </c>
      <c r="AL1916" s="11"/>
      <c r="AN1916" s="10"/>
      <c r="AO1916" s="10"/>
      <c r="AP1916" s="10"/>
      <c r="AQ1916" s="10"/>
      <c r="AR1916" s="10"/>
      <c r="AT1916" s="11"/>
      <c r="AU1916" s="11"/>
      <c r="AV1916" s="11"/>
      <c r="AW1916" s="11"/>
      <c r="AX1916" s="11"/>
      <c r="AY1916" s="11"/>
      <c r="AZ1916" s="11">
        <f t="shared" ca="1" si="451"/>
        <v>148.98212569625264</v>
      </c>
      <c r="BA1916" s="11"/>
      <c r="BC1916" s="11"/>
      <c r="BD1916" s="11"/>
      <c r="BE1916" s="11"/>
      <c r="BF1916" s="11"/>
      <c r="BG1916" s="11"/>
      <c r="BH1916" s="11"/>
      <c r="BI1916" s="11">
        <f t="shared" ca="1" si="448"/>
        <v>74.903563021007201</v>
      </c>
      <c r="BJ1916" s="11"/>
      <c r="BL1916" s="10">
        <f ca="1">[1]CalcBCI!AM1916</f>
        <v>2.9944183442544974</v>
      </c>
      <c r="BM1916" s="49">
        <f t="shared" ca="1" si="444"/>
        <v>65.807608420977573</v>
      </c>
      <c r="BN1916" s="75">
        <f ca="1">([1]CalcBCI!U1916-$BN$8)/$BN$9+$BN$7</f>
        <v>9.3614999999999959</v>
      </c>
      <c r="BO1916" s="10"/>
      <c r="BP1916">
        <f t="shared" ca="1" si="438"/>
        <v>69.474492546847614</v>
      </c>
      <c r="BQ1916" s="10"/>
      <c r="BR1916" s="10"/>
      <c r="BS1916" s="10"/>
      <c r="BU1916" s="10"/>
      <c r="BV1916" s="10"/>
      <c r="BW1916" s="10"/>
      <c r="BX1916" s="10"/>
      <c r="BY1916" s="10"/>
      <c r="BZ1916" s="10"/>
      <c r="CA1916" s="10"/>
      <c r="CB1916" s="10"/>
    </row>
    <row r="1917" spans="1:80" outlineLevel="2" x14ac:dyDescent="0.25">
      <c r="A1917" s="1">
        <f>[1]CalcBCI!BY1917</f>
        <v>37791</v>
      </c>
      <c r="B1917" s="10">
        <f ca="1">[1]CalcBCI!CA1917</f>
        <v>150.2563883490842</v>
      </c>
      <c r="C1917" s="10">
        <f ca="1">[1]CalcBCI!CB1917</f>
        <v>149.61925702266842</v>
      </c>
      <c r="D1917" s="20">
        <f ca="1">[1]CalcBCI!CF1917</f>
        <v>0.9980835310546079</v>
      </c>
      <c r="E1917" s="53">
        <f ca="1">[1]CalcBCI!$CH1917</f>
        <v>96.780126099811653</v>
      </c>
      <c r="F1917" s="20">
        <f ca="1">[1]CalcBCI!CG1917</f>
        <v>0.99663902203520449</v>
      </c>
      <c r="G1917" s="10">
        <f ca="1">[1]CalcBCI!CI1917</f>
        <v>91.597555088011234</v>
      </c>
      <c r="H1917" s="10">
        <f ca="1">[1]CalcBCIg!L1905</f>
        <v>8.2346630692481995</v>
      </c>
      <c r="I1917" s="10">
        <f ca="1">[1]CalcBCIg!J1905</f>
        <v>2.2346630692482004</v>
      </c>
      <c r="J1917" s="10"/>
      <c r="K1917" s="10">
        <f t="shared" si="445"/>
        <v>-6</v>
      </c>
      <c r="L1917" s="10">
        <f t="shared" si="445"/>
        <v>26</v>
      </c>
      <c r="M1917" s="10">
        <f t="shared" si="446"/>
        <v>96</v>
      </c>
      <c r="N1917" s="10">
        <f t="shared" si="447"/>
        <v>0</v>
      </c>
      <c r="O1917" s="10">
        <f t="shared" ca="1" si="439"/>
        <v>98.39006304990582</v>
      </c>
      <c r="P1917" s="10">
        <f t="shared" si="440"/>
        <v>62.5</v>
      </c>
      <c r="Q1917" s="10">
        <f t="shared" ca="1" si="441"/>
        <v>100</v>
      </c>
      <c r="R1917" s="10">
        <f t="shared" ca="1" si="442"/>
        <v>19.003870844841003</v>
      </c>
      <c r="S1917" s="36">
        <f>[1]CalcBCI!$BZ1917</f>
        <v>-1000</v>
      </c>
      <c r="T1917" s="36">
        <f t="shared" si="443"/>
        <v>-1000</v>
      </c>
      <c r="V1917" s="11"/>
      <c r="W1917" s="11"/>
      <c r="X1917" s="11"/>
      <c r="Y1917" s="11"/>
      <c r="Z1917" s="11"/>
      <c r="AA1917" s="11"/>
      <c r="AB1917" s="11">
        <f t="shared" ca="1" si="449"/>
        <v>150.2563883490842</v>
      </c>
      <c r="AC1917" s="11"/>
      <c r="AE1917" s="11"/>
      <c r="AF1917" s="11"/>
      <c r="AG1917" s="11"/>
      <c r="AH1917" s="11"/>
      <c r="AI1917" s="11"/>
      <c r="AJ1917" s="11"/>
      <c r="AK1917" s="11">
        <f t="shared" ca="1" si="450"/>
        <v>75.318388328973541</v>
      </c>
      <c r="AL1917" s="11"/>
      <c r="AN1917" s="10"/>
      <c r="AO1917" s="10"/>
      <c r="AP1917" s="10"/>
      <c r="AQ1917" s="10"/>
      <c r="AR1917" s="10"/>
      <c r="AT1917" s="11"/>
      <c r="AU1917" s="11"/>
      <c r="AV1917" s="11"/>
      <c r="AW1917" s="11"/>
      <c r="AX1917" s="11"/>
      <c r="AY1917" s="11"/>
      <c r="AZ1917" s="11">
        <f t="shared" ca="1" si="451"/>
        <v>149.61925702266842</v>
      </c>
      <c r="BA1917" s="11"/>
      <c r="BC1917" s="11"/>
      <c r="BD1917" s="11"/>
      <c r="BE1917" s="11"/>
      <c r="BF1917" s="11"/>
      <c r="BG1917" s="11"/>
      <c r="BH1917" s="11"/>
      <c r="BI1917" s="11">
        <f t="shared" ca="1" si="448"/>
        <v>75.223892766859677</v>
      </c>
      <c r="BJ1917" s="11"/>
      <c r="BL1917" s="10">
        <f ca="1">[1]CalcBCI!AM1917</f>
        <v>3.0016999714887644</v>
      </c>
      <c r="BM1917" s="49">
        <f t="shared" ca="1" si="444"/>
        <v>66.150269733195728</v>
      </c>
      <c r="BN1917" s="75">
        <f ca="1">([1]CalcBCI!U1917-$BN$8)/$BN$9+$BN$7</f>
        <v>10.196099999999994</v>
      </c>
      <c r="BO1917" s="10"/>
      <c r="BP1917">
        <f t="shared" ca="1" si="438"/>
        <v>70.256388349084204</v>
      </c>
      <c r="BQ1917" s="10"/>
      <c r="BR1917" s="10"/>
      <c r="BS1917" s="10"/>
      <c r="BU1917" s="10"/>
      <c r="BV1917" s="10"/>
      <c r="BW1917" s="10"/>
      <c r="BX1917" s="10"/>
      <c r="BY1917" s="10"/>
      <c r="BZ1917" s="10"/>
      <c r="CA1917" s="10"/>
      <c r="CB1917" s="10"/>
    </row>
    <row r="1918" spans="1:80" outlineLevel="2" x14ac:dyDescent="0.25">
      <c r="A1918" s="1">
        <f>[1]CalcBCI!BY1918</f>
        <v>37798</v>
      </c>
      <c r="B1918" s="10">
        <f ca="1">[1]CalcBCI!CA1918</f>
        <v>150.64123462716799</v>
      </c>
      <c r="C1918" s="10">
        <f ca="1">[1]CalcBCI!CB1918</f>
        <v>150.13024582491821</v>
      </c>
      <c r="D1918" s="20">
        <f ca="1">[1]CalcBCI!CF1918</f>
        <v>1</v>
      </c>
      <c r="E1918" s="53">
        <f ca="1">[1]CalcBCI!$CH1918</f>
        <v>100</v>
      </c>
      <c r="F1918" s="20">
        <f ca="1">[1]CalcBCI!CG1918</f>
        <v>1</v>
      </c>
      <c r="G1918" s="10">
        <f ca="1">[1]CalcBCI!CI1918</f>
        <v>100</v>
      </c>
      <c r="H1918" s="10">
        <f ca="1">[1]CalcBCIg!L1906</f>
        <v>9.0248621106147766</v>
      </c>
      <c r="I1918" s="10">
        <f ca="1">[1]CalcBCIg!J1906</f>
        <v>3.0248621106147766</v>
      </c>
      <c r="J1918" s="10"/>
      <c r="K1918" s="10">
        <f t="shared" si="445"/>
        <v>-6</v>
      </c>
      <c r="L1918" s="10">
        <f t="shared" si="445"/>
        <v>26</v>
      </c>
      <c r="M1918" s="10">
        <f t="shared" si="446"/>
        <v>96</v>
      </c>
      <c r="N1918" s="10">
        <f t="shared" si="447"/>
        <v>0</v>
      </c>
      <c r="O1918" s="10">
        <f t="shared" ca="1" si="439"/>
        <v>100</v>
      </c>
      <c r="P1918" s="10">
        <f t="shared" si="440"/>
        <v>62.5</v>
      </c>
      <c r="Q1918" s="10">
        <f t="shared" ca="1" si="441"/>
        <v>100</v>
      </c>
      <c r="R1918" s="10">
        <f t="shared" ca="1" si="442"/>
        <v>19.003870844841003</v>
      </c>
      <c r="S1918" s="36">
        <f>[1]CalcBCI!$BZ1918</f>
        <v>-1000</v>
      </c>
      <c r="T1918" s="36">
        <f t="shared" si="443"/>
        <v>-1000</v>
      </c>
      <c r="V1918" s="11"/>
      <c r="W1918" s="11"/>
      <c r="X1918" s="11"/>
      <c r="Y1918" s="11"/>
      <c r="Z1918" s="11"/>
      <c r="AA1918" s="11"/>
      <c r="AB1918" s="11">
        <f t="shared" ca="1" si="449"/>
        <v>150.64123462716799</v>
      </c>
      <c r="AC1918" s="11"/>
      <c r="AE1918" s="11"/>
      <c r="AF1918" s="11"/>
      <c r="AG1918" s="11"/>
      <c r="AH1918" s="11"/>
      <c r="AI1918" s="11"/>
      <c r="AJ1918" s="11"/>
      <c r="AK1918" s="11">
        <f t="shared" ca="1" si="450"/>
        <v>75.511298605455977</v>
      </c>
      <c r="AL1918" s="11"/>
      <c r="AN1918" s="10"/>
      <c r="AO1918" s="10"/>
      <c r="AP1918" s="10"/>
      <c r="AQ1918" s="10"/>
      <c r="AR1918" s="10"/>
      <c r="AT1918" s="11"/>
      <c r="AU1918" s="11"/>
      <c r="AV1918" s="11"/>
      <c r="AW1918" s="11"/>
      <c r="AX1918" s="11"/>
      <c r="AY1918" s="11"/>
      <c r="AZ1918" s="11">
        <f t="shared" ca="1" si="451"/>
        <v>150.13024582491821</v>
      </c>
      <c r="BA1918" s="11"/>
      <c r="BC1918" s="11"/>
      <c r="BD1918" s="11"/>
      <c r="BE1918" s="11"/>
      <c r="BF1918" s="11"/>
      <c r="BG1918" s="11"/>
      <c r="BH1918" s="11"/>
      <c r="BI1918" s="11">
        <f t="shared" ca="1" si="448"/>
        <v>75.480801988509398</v>
      </c>
      <c r="BJ1918" s="11"/>
      <c r="BL1918" s="10">
        <f ca="1">[1]CalcBCI!AM1918</f>
        <v>2.9939473829734773</v>
      </c>
      <c r="BM1918" s="49">
        <f t="shared" ca="1" si="444"/>
        <v>65.785445763460757</v>
      </c>
      <c r="BN1918" s="75">
        <f ca="1">([1]CalcBCI!U1918-$BN$8)/$BN$9+$BN$7</f>
        <v>9.3080000000000034</v>
      </c>
      <c r="BO1918" s="10"/>
      <c r="BP1918">
        <f t="shared" ca="1" si="438"/>
        <v>70.641234627167989</v>
      </c>
      <c r="BQ1918" s="10"/>
      <c r="BR1918" s="10"/>
      <c r="BS1918" s="10"/>
      <c r="BU1918" s="10"/>
      <c r="BV1918" s="10"/>
      <c r="BW1918" s="10"/>
      <c r="BX1918" s="10"/>
      <c r="BY1918" s="10"/>
      <c r="BZ1918" s="10"/>
      <c r="CA1918" s="10"/>
      <c r="CB1918" s="10"/>
    </row>
    <row r="1919" spans="1:80" outlineLevel="2" x14ac:dyDescent="0.25">
      <c r="A1919" s="1">
        <f>[1]CalcBCI!BY1919</f>
        <v>37805</v>
      </c>
      <c r="B1919" s="10">
        <f ca="1">[1]CalcBCI!CA1919</f>
        <v>150.98828072625221</v>
      </c>
      <c r="C1919" s="10">
        <f ca="1">[1]CalcBCI!CB1919</f>
        <v>150.55926327558521</v>
      </c>
      <c r="D1919" s="20">
        <f ca="1">[1]CalcBCI!CF1919</f>
        <v>1</v>
      </c>
      <c r="E1919" s="53">
        <f ca="1">[1]CalcBCI!$CH1919</f>
        <v>100</v>
      </c>
      <c r="F1919" s="20">
        <f ca="1">[1]CalcBCI!CG1919</f>
        <v>1</v>
      </c>
      <c r="G1919" s="10">
        <f ca="1">[1]CalcBCI!CI1919</f>
        <v>100</v>
      </c>
      <c r="H1919" s="10">
        <f ca="1">[1]CalcBCIg!L1907</f>
        <v>9.5504719614982605</v>
      </c>
      <c r="I1919" s="10">
        <f ca="1">[1]CalcBCIg!J1907</f>
        <v>3.5504719614982609</v>
      </c>
      <c r="J1919" s="10"/>
      <c r="K1919" s="10">
        <f t="shared" si="445"/>
        <v>-6</v>
      </c>
      <c r="L1919" s="10">
        <f t="shared" si="445"/>
        <v>26</v>
      </c>
      <c r="M1919" s="10">
        <f t="shared" si="446"/>
        <v>96</v>
      </c>
      <c r="N1919" s="10">
        <f t="shared" si="447"/>
        <v>0</v>
      </c>
      <c r="O1919" s="10">
        <f t="shared" ca="1" si="439"/>
        <v>100</v>
      </c>
      <c r="P1919" s="10">
        <f t="shared" si="440"/>
        <v>62.5</v>
      </c>
      <c r="Q1919" s="10">
        <f t="shared" ca="1" si="441"/>
        <v>100</v>
      </c>
      <c r="R1919" s="10">
        <f t="shared" ca="1" si="442"/>
        <v>19.003870844841003</v>
      </c>
      <c r="S1919" s="36">
        <f>[1]CalcBCI!$BZ1919</f>
        <v>-1000</v>
      </c>
      <c r="T1919" s="36">
        <f t="shared" si="443"/>
        <v>-1000</v>
      </c>
      <c r="V1919" s="11"/>
      <c r="W1919" s="11"/>
      <c r="X1919" s="11"/>
      <c r="Y1919" s="11"/>
      <c r="Z1919" s="11"/>
      <c r="AA1919" s="11"/>
      <c r="AB1919" s="11">
        <f t="shared" ca="1" si="449"/>
        <v>150.98828072625221</v>
      </c>
      <c r="AC1919" s="11"/>
      <c r="AE1919" s="11"/>
      <c r="AF1919" s="11"/>
      <c r="AG1919" s="11"/>
      <c r="AH1919" s="11"/>
      <c r="AI1919" s="11"/>
      <c r="AJ1919" s="11"/>
      <c r="AK1919" s="11">
        <f t="shared" ca="1" si="450"/>
        <v>75.685260945068137</v>
      </c>
      <c r="AL1919" s="11"/>
      <c r="AN1919" s="10"/>
      <c r="AO1919" s="10"/>
      <c r="AP1919" s="10"/>
      <c r="AQ1919" s="10"/>
      <c r="AR1919" s="10"/>
      <c r="AT1919" s="11"/>
      <c r="AU1919" s="11"/>
      <c r="AV1919" s="11"/>
      <c r="AW1919" s="11"/>
      <c r="AX1919" s="11"/>
      <c r="AY1919" s="11"/>
      <c r="AZ1919" s="11">
        <f t="shared" ca="1" si="451"/>
        <v>150.55926327558521</v>
      </c>
      <c r="BA1919" s="11"/>
      <c r="BC1919" s="11"/>
      <c r="BD1919" s="11"/>
      <c r="BE1919" s="11"/>
      <c r="BF1919" s="11"/>
      <c r="BG1919" s="11"/>
      <c r="BH1919" s="11"/>
      <c r="BI1919" s="11">
        <f t="shared" ca="1" si="448"/>
        <v>75.696498572935013</v>
      </c>
      <c r="BJ1919" s="11"/>
      <c r="BL1919" s="10">
        <f ca="1">[1]CalcBCI!AM1919</f>
        <v>2.9923422835987439</v>
      </c>
      <c r="BM1919" s="49">
        <f t="shared" ca="1" si="444"/>
        <v>65.709912446484793</v>
      </c>
      <c r="BN1919" s="75">
        <f ca="1">([1]CalcBCI!U1919-$BN$8)/$BN$9+$BN$7</f>
        <v>9.1261000000000081</v>
      </c>
      <c r="BO1919" s="10"/>
      <c r="BP1919">
        <f t="shared" ca="1" si="438"/>
        <v>70.988280726252214</v>
      </c>
      <c r="BQ1919" s="10"/>
      <c r="BR1919" s="10"/>
      <c r="BS1919" s="10"/>
      <c r="BU1919" s="10"/>
      <c r="BV1919" s="10"/>
      <c r="BW1919" s="10"/>
      <c r="BX1919" s="10"/>
      <c r="BY1919" s="10"/>
      <c r="BZ1919" s="10"/>
      <c r="CA1919" s="10"/>
      <c r="CB1919" s="10"/>
    </row>
    <row r="1920" spans="1:80" outlineLevel="2" x14ac:dyDescent="0.25">
      <c r="A1920" s="1">
        <f>[1]CalcBCI!BY1920</f>
        <v>37812</v>
      </c>
      <c r="B1920" s="10">
        <f ca="1">[1]CalcBCI!CA1920</f>
        <v>151.39162095926926</v>
      </c>
      <c r="C1920" s="10">
        <f ca="1">[1]CalcBCI!CB1920</f>
        <v>150.97544211742724</v>
      </c>
      <c r="D1920" s="20">
        <f ca="1">[1]CalcBCI!CF1920</f>
        <v>1</v>
      </c>
      <c r="E1920" s="53">
        <f ca="1">[1]CalcBCI!$CH1920</f>
        <v>100</v>
      </c>
      <c r="F1920" s="20">
        <f ca="1">[1]CalcBCI!CG1920</f>
        <v>1</v>
      </c>
      <c r="G1920" s="10">
        <f ca="1">[1]CalcBCI!CI1920</f>
        <v>100</v>
      </c>
      <c r="H1920" s="10">
        <f ca="1">[1]CalcBCIg!L1908</f>
        <v>10.096238315105438</v>
      </c>
      <c r="I1920" s="10">
        <f ca="1">[1]CalcBCIg!J1908</f>
        <v>4.0962383151054382</v>
      </c>
      <c r="J1920" s="10"/>
      <c r="K1920" s="10">
        <f t="shared" si="445"/>
        <v>-6</v>
      </c>
      <c r="L1920" s="10">
        <f t="shared" si="445"/>
        <v>26</v>
      </c>
      <c r="M1920" s="10">
        <f t="shared" si="446"/>
        <v>96</v>
      </c>
      <c r="N1920" s="10">
        <f t="shared" si="447"/>
        <v>0</v>
      </c>
      <c r="O1920" s="10">
        <f t="shared" ca="1" si="439"/>
        <v>100</v>
      </c>
      <c r="P1920" s="10">
        <f t="shared" si="440"/>
        <v>62.5</v>
      </c>
      <c r="Q1920" s="10">
        <f t="shared" ca="1" si="441"/>
        <v>100</v>
      </c>
      <c r="R1920" s="10">
        <f t="shared" ca="1" si="442"/>
        <v>19.003870844841003</v>
      </c>
      <c r="S1920" s="36">
        <f>[1]CalcBCI!$BZ1920</f>
        <v>-1000</v>
      </c>
      <c r="T1920" s="36">
        <f t="shared" si="443"/>
        <v>-1000</v>
      </c>
      <c r="V1920" s="11"/>
      <c r="W1920" s="11"/>
      <c r="X1920" s="11"/>
      <c r="Y1920" s="11"/>
      <c r="Z1920" s="11"/>
      <c r="AA1920" s="11"/>
      <c r="AB1920" s="11">
        <f t="shared" ca="1" si="449"/>
        <v>151.39162095926926</v>
      </c>
      <c r="AC1920" s="11"/>
      <c r="AE1920" s="11"/>
      <c r="AF1920" s="11"/>
      <c r="AG1920" s="11"/>
      <c r="AH1920" s="11"/>
      <c r="AI1920" s="11"/>
      <c r="AJ1920" s="11"/>
      <c r="AK1920" s="11">
        <f t="shared" ca="1" si="450"/>
        <v>75.88744160861836</v>
      </c>
      <c r="AL1920" s="11"/>
      <c r="AN1920" s="10"/>
      <c r="AO1920" s="10"/>
      <c r="AP1920" s="10"/>
      <c r="AQ1920" s="10"/>
      <c r="AR1920" s="10"/>
      <c r="AT1920" s="11"/>
      <c r="AU1920" s="11"/>
      <c r="AV1920" s="11"/>
      <c r="AW1920" s="11"/>
      <c r="AX1920" s="11"/>
      <c r="AY1920" s="11"/>
      <c r="AZ1920" s="11">
        <f t="shared" ca="1" si="451"/>
        <v>150.97544211742724</v>
      </c>
      <c r="BA1920" s="11"/>
      <c r="BC1920" s="11"/>
      <c r="BD1920" s="11"/>
      <c r="BE1920" s="11"/>
      <c r="BF1920" s="11"/>
      <c r="BG1920" s="11"/>
      <c r="BH1920" s="11"/>
      <c r="BI1920" s="11">
        <f t="shared" ca="1" si="448"/>
        <v>75.905740305540434</v>
      </c>
      <c r="BJ1920" s="11"/>
      <c r="BL1920" s="10">
        <f ca="1">[1]CalcBCI!AM1920</f>
        <v>2.9987709463221734</v>
      </c>
      <c r="BM1920" s="49">
        <f t="shared" ca="1" si="444"/>
        <v>66.012434662158199</v>
      </c>
      <c r="BN1920" s="75">
        <f ca="1">([1]CalcBCI!U1920-$BN$8)/$BN$9+$BN$7</f>
        <v>9.8587000000000096</v>
      </c>
      <c r="BO1920" s="10"/>
      <c r="BP1920">
        <f t="shared" ca="1" si="438"/>
        <v>71.391620959269261</v>
      </c>
      <c r="BQ1920" s="10"/>
      <c r="BR1920" s="10"/>
      <c r="BS1920" s="10"/>
      <c r="BU1920" s="10"/>
      <c r="BV1920" s="10"/>
      <c r="BW1920" s="10"/>
      <c r="BX1920" s="10"/>
      <c r="BY1920" s="10"/>
      <c r="BZ1920" s="10"/>
      <c r="CA1920" s="10"/>
      <c r="CB1920" s="10"/>
    </row>
    <row r="1921" spans="1:80" outlineLevel="2" x14ac:dyDescent="0.25">
      <c r="A1921" s="1">
        <f>[1]CalcBCI!BY1921</f>
        <v>37819</v>
      </c>
      <c r="B1921" s="10">
        <f ca="1">[1]CalcBCI!CA1921</f>
        <v>152.01582152207305</v>
      </c>
      <c r="C1921" s="10">
        <f ca="1">[1]CalcBCI!CB1921</f>
        <v>151.49563181975014</v>
      </c>
      <c r="D1921" s="20">
        <f ca="1">[1]CalcBCI!CF1921</f>
        <v>1</v>
      </c>
      <c r="E1921" s="53">
        <f ca="1">[1]CalcBCI!$CH1921</f>
        <v>100</v>
      </c>
      <c r="F1921" s="20">
        <f ca="1">[1]CalcBCI!CG1921</f>
        <v>1</v>
      </c>
      <c r="G1921" s="10">
        <f ca="1">[1]CalcBCI!CI1921</f>
        <v>100</v>
      </c>
      <c r="H1921" s="10">
        <f ca="1">[1]CalcBCIg!L1909</f>
        <v>10.579477608203888</v>
      </c>
      <c r="I1921" s="10">
        <f ca="1">[1]CalcBCIg!J1909</f>
        <v>4.5794776082038888</v>
      </c>
      <c r="J1921" s="10"/>
      <c r="K1921" s="10">
        <f t="shared" si="445"/>
        <v>-6</v>
      </c>
      <c r="L1921" s="10">
        <f t="shared" si="445"/>
        <v>26</v>
      </c>
      <c r="M1921" s="10">
        <f t="shared" si="446"/>
        <v>96</v>
      </c>
      <c r="N1921" s="10">
        <f t="shared" si="447"/>
        <v>0</v>
      </c>
      <c r="O1921" s="10">
        <f t="shared" ca="1" si="439"/>
        <v>100</v>
      </c>
      <c r="P1921" s="10">
        <f t="shared" si="440"/>
        <v>62.5</v>
      </c>
      <c r="Q1921" s="10">
        <f t="shared" ca="1" si="441"/>
        <v>100</v>
      </c>
      <c r="R1921" s="10">
        <f t="shared" ca="1" si="442"/>
        <v>19.003870844841003</v>
      </c>
      <c r="S1921" s="36">
        <f>[1]CalcBCI!$BZ1921</f>
        <v>-1000</v>
      </c>
      <c r="T1921" s="36">
        <f t="shared" si="443"/>
        <v>-1000</v>
      </c>
      <c r="V1921" s="11"/>
      <c r="W1921" s="11"/>
      <c r="X1921" s="11"/>
      <c r="Y1921" s="11"/>
      <c r="Z1921" s="11"/>
      <c r="AA1921" s="11"/>
      <c r="AB1921" s="11">
        <f t="shared" ca="1" si="449"/>
        <v>152.01582152207305</v>
      </c>
      <c r="AC1921" s="11"/>
      <c r="AE1921" s="11"/>
      <c r="AF1921" s="11"/>
      <c r="AG1921" s="11"/>
      <c r="AH1921" s="11"/>
      <c r="AI1921" s="11"/>
      <c r="AJ1921" s="11"/>
      <c r="AK1921" s="11">
        <f t="shared" ca="1" si="450"/>
        <v>76.200332001505984</v>
      </c>
      <c r="AL1921" s="11"/>
      <c r="AN1921" s="10"/>
      <c r="AO1921" s="10"/>
      <c r="AP1921" s="10"/>
      <c r="AQ1921" s="10"/>
      <c r="AR1921" s="10"/>
      <c r="AT1921" s="11"/>
      <c r="AU1921" s="11"/>
      <c r="AV1921" s="11"/>
      <c r="AW1921" s="11"/>
      <c r="AX1921" s="11"/>
      <c r="AY1921" s="11"/>
      <c r="AZ1921" s="11">
        <f t="shared" ca="1" si="451"/>
        <v>151.49563181975014</v>
      </c>
      <c r="BA1921" s="11"/>
      <c r="BC1921" s="11"/>
      <c r="BD1921" s="11"/>
      <c r="BE1921" s="11"/>
      <c r="BF1921" s="11"/>
      <c r="BG1921" s="11"/>
      <c r="BH1921" s="11"/>
      <c r="BI1921" s="11">
        <f t="shared" ca="1" si="448"/>
        <v>76.167275452583937</v>
      </c>
      <c r="BJ1921" s="11"/>
      <c r="BL1921" s="10">
        <f ca="1">[1]CalcBCI!AM1921</f>
        <v>2.9987056126166856</v>
      </c>
      <c r="BM1921" s="49">
        <f t="shared" ca="1" si="444"/>
        <v>66.009360166233819</v>
      </c>
      <c r="BN1921" s="75">
        <f ca="1">([1]CalcBCI!U1921-$BN$8)/$BN$9+$BN$7</f>
        <v>9.8512000000000057</v>
      </c>
      <c r="BO1921" s="10"/>
      <c r="BP1921">
        <f t="shared" ca="1" si="438"/>
        <v>72.015821522073054</v>
      </c>
      <c r="BQ1921" s="10"/>
      <c r="BR1921" s="10"/>
      <c r="BS1921" s="10"/>
      <c r="BU1921" s="10"/>
      <c r="BV1921" s="10"/>
      <c r="BW1921" s="10"/>
      <c r="BX1921" s="10"/>
      <c r="BY1921" s="10"/>
      <c r="BZ1921" s="10"/>
      <c r="CA1921" s="10"/>
      <c r="CB1921" s="10"/>
    </row>
    <row r="1922" spans="1:80" outlineLevel="2" x14ac:dyDescent="0.25">
      <c r="A1922" s="1">
        <f>[1]CalcBCI!BY1922</f>
        <v>37826</v>
      </c>
      <c r="B1922" s="10">
        <f ca="1">[1]CalcBCI!CA1922</f>
        <v>152.23652974429334</v>
      </c>
      <c r="C1922" s="10">
        <f ca="1">[1]CalcBCI!CB1922</f>
        <v>151.86608078202175</v>
      </c>
      <c r="D1922" s="20">
        <f ca="1">[1]CalcBCI!CF1922</f>
        <v>1</v>
      </c>
      <c r="E1922" s="53">
        <f ca="1">[1]CalcBCI!$CH1922</f>
        <v>100</v>
      </c>
      <c r="F1922" s="20">
        <f ca="1">[1]CalcBCI!CG1922</f>
        <v>1</v>
      </c>
      <c r="G1922" s="10">
        <f ca="1">[1]CalcBCI!CI1922</f>
        <v>100</v>
      </c>
      <c r="H1922" s="10">
        <f ca="1">[1]CalcBCIg!L1910</f>
        <v>10.994174540042877</v>
      </c>
      <c r="I1922" s="10">
        <f ca="1">[1]CalcBCIg!J1910</f>
        <v>4.9941745400428772</v>
      </c>
      <c r="J1922" s="10"/>
      <c r="K1922" s="10">
        <f t="shared" si="445"/>
        <v>-6</v>
      </c>
      <c r="L1922" s="10">
        <f t="shared" si="445"/>
        <v>26</v>
      </c>
      <c r="M1922" s="10">
        <f t="shared" si="446"/>
        <v>96</v>
      </c>
      <c r="N1922" s="10">
        <f t="shared" si="447"/>
        <v>0</v>
      </c>
      <c r="O1922" s="10">
        <f t="shared" ca="1" si="439"/>
        <v>100</v>
      </c>
      <c r="P1922" s="10">
        <f t="shared" si="440"/>
        <v>62.5</v>
      </c>
      <c r="Q1922" s="10">
        <f t="shared" ca="1" si="441"/>
        <v>100</v>
      </c>
      <c r="R1922" s="10">
        <f t="shared" ca="1" si="442"/>
        <v>19.003870844841003</v>
      </c>
      <c r="S1922" s="36">
        <f>[1]CalcBCI!$BZ1922</f>
        <v>-1000</v>
      </c>
      <c r="T1922" s="36">
        <f t="shared" si="443"/>
        <v>-1000</v>
      </c>
      <c r="V1922" s="11"/>
      <c r="W1922" s="11"/>
      <c r="X1922" s="11"/>
      <c r="Y1922" s="11"/>
      <c r="Z1922" s="11"/>
      <c r="AA1922" s="11"/>
      <c r="AB1922" s="11">
        <f t="shared" ca="1" si="449"/>
        <v>152.23652974429334</v>
      </c>
      <c r="AC1922" s="11"/>
      <c r="AE1922" s="11"/>
      <c r="AF1922" s="11"/>
      <c r="AG1922" s="11"/>
      <c r="AH1922" s="11"/>
      <c r="AI1922" s="11"/>
      <c r="AJ1922" s="11"/>
      <c r="AK1922" s="11">
        <f t="shared" ca="1" si="450"/>
        <v>76.310965484522782</v>
      </c>
      <c r="AL1922" s="11"/>
      <c r="AN1922" s="10"/>
      <c r="AO1922" s="10"/>
      <c r="AP1922" s="10"/>
      <c r="AQ1922" s="10"/>
      <c r="AR1922" s="10"/>
      <c r="AT1922" s="11"/>
      <c r="AU1922" s="11"/>
      <c r="AV1922" s="11"/>
      <c r="AW1922" s="11"/>
      <c r="AX1922" s="11"/>
      <c r="AY1922" s="11"/>
      <c r="AZ1922" s="11">
        <f t="shared" ca="1" si="451"/>
        <v>151.86608078202175</v>
      </c>
      <c r="BA1922" s="11"/>
      <c r="BC1922" s="11"/>
      <c r="BD1922" s="11"/>
      <c r="BE1922" s="11"/>
      <c r="BF1922" s="11"/>
      <c r="BG1922" s="11"/>
      <c r="BH1922" s="11"/>
      <c r="BI1922" s="11">
        <f t="shared" ca="1" si="448"/>
        <v>76.353525628985309</v>
      </c>
      <c r="BJ1922" s="11"/>
      <c r="BL1922" s="10">
        <f ca="1">[1]CalcBCI!AM1922</f>
        <v>2.9939271245852703</v>
      </c>
      <c r="BM1922" s="49">
        <f t="shared" ca="1" si="444"/>
        <v>65.784492437279255</v>
      </c>
      <c r="BN1922" s="75">
        <f ca="1">([1]CalcBCI!U1922-$BN$8)/$BN$9+$BN$7</f>
        <v>9.3057000000000087</v>
      </c>
      <c r="BO1922" s="10"/>
      <c r="BP1922">
        <f t="shared" ca="1" si="438"/>
        <v>72.236529744293335</v>
      </c>
      <c r="BQ1922" s="10"/>
      <c r="BR1922" s="10"/>
      <c r="BS1922" s="10"/>
      <c r="BU1922" s="10"/>
      <c r="BV1922" s="10"/>
      <c r="BW1922" s="10"/>
      <c r="BX1922" s="10"/>
      <c r="BY1922" s="10"/>
      <c r="BZ1922" s="10"/>
      <c r="CA1922" s="10"/>
      <c r="CB1922" s="10"/>
    </row>
    <row r="1923" spans="1:80" outlineLevel="2" x14ac:dyDescent="0.25">
      <c r="A1923" s="1">
        <f>[1]CalcBCI!BY1923</f>
        <v>37833</v>
      </c>
      <c r="B1923" s="10">
        <f ca="1">[1]CalcBCI!CA1923</f>
        <v>153.58898888242902</v>
      </c>
      <c r="C1923" s="10">
        <f ca="1">[1]CalcBCI!CB1923</f>
        <v>152.72753483222539</v>
      </c>
      <c r="D1923" s="20">
        <f ca="1">[1]CalcBCI!CF1923</f>
        <v>1</v>
      </c>
      <c r="E1923" s="53">
        <f ca="1">[1]CalcBCI!$CH1923</f>
        <v>100</v>
      </c>
      <c r="F1923" s="20">
        <f ca="1">[1]CalcBCI!CG1923</f>
        <v>1</v>
      </c>
      <c r="G1923" s="10">
        <f ca="1">[1]CalcBCI!CI1923</f>
        <v>100</v>
      </c>
      <c r="H1923" s="10">
        <f ca="1">[1]CalcBCIg!L1911</f>
        <v>11.726925432682037</v>
      </c>
      <c r="I1923" s="10">
        <f ca="1">[1]CalcBCIg!J1911</f>
        <v>5.7269254326820382</v>
      </c>
      <c r="J1923" s="10"/>
      <c r="K1923" s="10">
        <f t="shared" si="445"/>
        <v>-6</v>
      </c>
      <c r="L1923" s="10">
        <f t="shared" si="445"/>
        <v>26</v>
      </c>
      <c r="M1923" s="10">
        <f t="shared" si="446"/>
        <v>96</v>
      </c>
      <c r="N1923" s="10">
        <f t="shared" si="447"/>
        <v>0</v>
      </c>
      <c r="O1923" s="10">
        <f t="shared" ca="1" si="439"/>
        <v>100</v>
      </c>
      <c r="P1923" s="10">
        <f t="shared" si="440"/>
        <v>62.5</v>
      </c>
      <c r="Q1923" s="10">
        <f t="shared" ca="1" si="441"/>
        <v>100</v>
      </c>
      <c r="R1923" s="10">
        <f t="shared" ca="1" si="442"/>
        <v>19.003870844841003</v>
      </c>
      <c r="S1923" s="36">
        <f>[1]CalcBCI!$BZ1923</f>
        <v>-1000</v>
      </c>
      <c r="T1923" s="36">
        <f t="shared" si="443"/>
        <v>-1000</v>
      </c>
      <c r="V1923" s="11"/>
      <c r="W1923" s="11"/>
      <c r="X1923" s="11"/>
      <c r="Y1923" s="11"/>
      <c r="Z1923" s="11"/>
      <c r="AA1923" s="11"/>
      <c r="AB1923" s="11">
        <f t="shared" ca="1" si="449"/>
        <v>153.58898888242902</v>
      </c>
      <c r="AC1923" s="11"/>
      <c r="AE1923" s="11"/>
      <c r="AF1923" s="11"/>
      <c r="AG1923" s="11"/>
      <c r="AH1923" s="11"/>
      <c r="AI1923" s="11"/>
      <c r="AJ1923" s="11"/>
      <c r="AK1923" s="11">
        <f t="shared" ca="1" si="450"/>
        <v>76.988906992929827</v>
      </c>
      <c r="AL1923" s="11"/>
      <c r="AN1923" s="10"/>
      <c r="AO1923" s="10"/>
      <c r="AP1923" s="10"/>
      <c r="AQ1923" s="10"/>
      <c r="AR1923" s="10"/>
      <c r="AT1923" s="11"/>
      <c r="AU1923" s="11"/>
      <c r="AV1923" s="11"/>
      <c r="AW1923" s="11"/>
      <c r="AX1923" s="11"/>
      <c r="AY1923" s="11"/>
      <c r="AZ1923" s="11">
        <f t="shared" ca="1" si="451"/>
        <v>152.72753483222539</v>
      </c>
      <c r="BA1923" s="11"/>
      <c r="BC1923" s="11"/>
      <c r="BD1923" s="11"/>
      <c r="BE1923" s="11"/>
      <c r="BF1923" s="11"/>
      <c r="BG1923" s="11"/>
      <c r="BH1923" s="11"/>
      <c r="BI1923" s="11">
        <f t="shared" ca="1" si="448"/>
        <v>76.786637839175455</v>
      </c>
      <c r="BJ1923" s="11"/>
      <c r="BL1923" s="10">
        <f ca="1">[1]CalcBCI!AM1923</f>
        <v>2.9959483001478819</v>
      </c>
      <c r="BM1923" s="49">
        <f t="shared" ca="1" si="444"/>
        <v>65.879605610231636</v>
      </c>
      <c r="BN1923" s="75">
        <f ca="1">([1]CalcBCI!U1923-$BN$8)/$BN$9+$BN$7</f>
        <v>9.5356999999999985</v>
      </c>
      <c r="BO1923" s="10"/>
      <c r="BP1923">
        <f t="shared" ca="1" si="438"/>
        <v>73.588988882429021</v>
      </c>
      <c r="BQ1923" s="10"/>
      <c r="BR1923" s="10"/>
      <c r="BS1923" s="10"/>
      <c r="BU1923" s="10"/>
      <c r="BV1923" s="10"/>
      <c r="BW1923" s="10"/>
      <c r="BX1923" s="10"/>
      <c r="BY1923" s="10"/>
      <c r="BZ1923" s="10"/>
      <c r="CA1923" s="10"/>
      <c r="CB1923" s="10"/>
    </row>
    <row r="1924" spans="1:80" outlineLevel="2" x14ac:dyDescent="0.25">
      <c r="A1924" s="1">
        <f>[1]CalcBCI!BY1924</f>
        <v>37840</v>
      </c>
      <c r="B1924" s="10">
        <f ca="1">[1]CalcBCI!CA1924</f>
        <v>153.75312444448431</v>
      </c>
      <c r="C1924" s="10">
        <f ca="1">[1]CalcBCI!CB1924</f>
        <v>153.24032963835486</v>
      </c>
      <c r="D1924" s="20">
        <f ca="1">[1]CalcBCI!CF1924</f>
        <v>1</v>
      </c>
      <c r="E1924" s="53">
        <f ca="1">[1]CalcBCI!$CH1924</f>
        <v>100</v>
      </c>
      <c r="F1924" s="20">
        <f ca="1">[1]CalcBCI!CG1924</f>
        <v>1</v>
      </c>
      <c r="G1924" s="10">
        <f ca="1">[1]CalcBCI!CI1924</f>
        <v>100</v>
      </c>
      <c r="H1924" s="10">
        <f ca="1">[1]CalcBCIg!L1912</f>
        <v>12.356315910816193</v>
      </c>
      <c r="I1924" s="10">
        <f ca="1">[1]CalcBCIg!J1912</f>
        <v>6.3563159108161917</v>
      </c>
      <c r="J1924" s="10"/>
      <c r="K1924" s="10">
        <f t="shared" si="445"/>
        <v>-6</v>
      </c>
      <c r="L1924" s="10">
        <f t="shared" si="445"/>
        <v>26</v>
      </c>
      <c r="M1924" s="10">
        <f t="shared" si="446"/>
        <v>96</v>
      </c>
      <c r="N1924" s="10">
        <f t="shared" si="447"/>
        <v>0</v>
      </c>
      <c r="O1924" s="10">
        <f t="shared" ca="1" si="439"/>
        <v>100</v>
      </c>
      <c r="P1924" s="10">
        <f t="shared" si="440"/>
        <v>62.5</v>
      </c>
      <c r="Q1924" s="10">
        <f t="shared" ca="1" si="441"/>
        <v>100</v>
      </c>
      <c r="R1924" s="10">
        <f t="shared" ca="1" si="442"/>
        <v>19.003870844841003</v>
      </c>
      <c r="S1924" s="36">
        <f>[1]CalcBCI!$BZ1924</f>
        <v>-1000</v>
      </c>
      <c r="T1924" s="36">
        <f t="shared" si="443"/>
        <v>-1000</v>
      </c>
      <c r="V1924" s="11"/>
      <c r="W1924" s="11"/>
      <c r="X1924" s="11"/>
      <c r="Y1924" s="11"/>
      <c r="Z1924" s="11"/>
      <c r="AA1924" s="11"/>
      <c r="AB1924" s="11">
        <f t="shared" ca="1" si="449"/>
        <v>153.75312444448431</v>
      </c>
      <c r="AC1924" s="11"/>
      <c r="AE1924" s="11"/>
      <c r="AF1924" s="11"/>
      <c r="AG1924" s="11"/>
      <c r="AH1924" s="11"/>
      <c r="AI1924" s="11"/>
      <c r="AJ1924" s="11"/>
      <c r="AK1924" s="11">
        <f t="shared" ca="1" si="450"/>
        <v>77.071182536334703</v>
      </c>
      <c r="AL1924" s="11"/>
      <c r="AN1924" s="10"/>
      <c r="AO1924" s="10"/>
      <c r="AP1924" s="10"/>
      <c r="AQ1924" s="10"/>
      <c r="AR1924" s="10"/>
      <c r="AT1924" s="11"/>
      <c r="AU1924" s="11"/>
      <c r="AV1924" s="11"/>
      <c r="AW1924" s="11"/>
      <c r="AX1924" s="11"/>
      <c r="AY1924" s="11"/>
      <c r="AZ1924" s="11">
        <f t="shared" ca="1" si="451"/>
        <v>153.24032963835486</v>
      </c>
      <c r="BA1924" s="11"/>
      <c r="BC1924" s="11"/>
      <c r="BD1924" s="11"/>
      <c r="BE1924" s="11"/>
      <c r="BF1924" s="11"/>
      <c r="BG1924" s="11"/>
      <c r="BH1924" s="11"/>
      <c r="BI1924" s="11">
        <f t="shared" ca="1" si="448"/>
        <v>77.044455063209938</v>
      </c>
      <c r="BJ1924" s="11"/>
      <c r="BL1924" s="10">
        <f ca="1">[1]CalcBCI!AM1924</f>
        <v>2.989967458619303</v>
      </c>
      <c r="BM1924" s="49">
        <f t="shared" ca="1" si="444"/>
        <v>65.59815711796233</v>
      </c>
      <c r="BN1924" s="75">
        <f ca="1">([1]CalcBCI!U1924-$BN$8)/$BN$9+$BN$7</f>
        <v>8.8582000000000036</v>
      </c>
      <c r="BO1924" s="10"/>
      <c r="BP1924">
        <f t="shared" ca="1" si="438"/>
        <v>73.753124444484314</v>
      </c>
      <c r="BQ1924" s="10"/>
      <c r="BR1924" s="10"/>
      <c r="BS1924" s="10"/>
      <c r="BU1924" s="10"/>
      <c r="BV1924" s="10"/>
      <c r="BW1924" s="10"/>
      <c r="BX1924" s="10"/>
      <c r="BY1924" s="10"/>
      <c r="BZ1924" s="10"/>
      <c r="CA1924" s="10"/>
      <c r="CB1924" s="10"/>
    </row>
    <row r="1925" spans="1:80" outlineLevel="2" x14ac:dyDescent="0.25">
      <c r="A1925" s="1">
        <f>[1]CalcBCI!BY1925</f>
        <v>37847</v>
      </c>
      <c r="B1925" s="10">
        <f ca="1">[1]CalcBCI!CA1925</f>
        <v>154.36439532214854</v>
      </c>
      <c r="C1925" s="10">
        <f ca="1">[1]CalcBCI!CB1925</f>
        <v>153.8023624802517</v>
      </c>
      <c r="D1925" s="20">
        <f ca="1">[1]CalcBCI!CF1925</f>
        <v>1</v>
      </c>
      <c r="E1925" s="53">
        <f ca="1">[1]CalcBCI!$CH1925</f>
        <v>100</v>
      </c>
      <c r="F1925" s="20">
        <f ca="1">[1]CalcBCI!CG1925</f>
        <v>1</v>
      </c>
      <c r="G1925" s="10">
        <f ca="1">[1]CalcBCI!CI1925</f>
        <v>100</v>
      </c>
      <c r="H1925" s="10">
        <f ca="1">[1]CalcBCIg!L1913</f>
        <v>12.956683695316315</v>
      </c>
      <c r="I1925" s="10">
        <f ca="1">[1]CalcBCIg!J1913</f>
        <v>6.9566836953163156</v>
      </c>
      <c r="J1925" s="10"/>
      <c r="K1925" s="10">
        <f t="shared" si="445"/>
        <v>-6</v>
      </c>
      <c r="L1925" s="10">
        <f t="shared" si="445"/>
        <v>26</v>
      </c>
      <c r="M1925" s="10">
        <f t="shared" si="446"/>
        <v>96</v>
      </c>
      <c r="N1925" s="10">
        <f t="shared" si="447"/>
        <v>0</v>
      </c>
      <c r="O1925" s="10">
        <f t="shared" ca="1" si="439"/>
        <v>100</v>
      </c>
      <c r="P1925" s="10">
        <f t="shared" si="440"/>
        <v>62.5</v>
      </c>
      <c r="Q1925" s="10">
        <f t="shared" ca="1" si="441"/>
        <v>100</v>
      </c>
      <c r="R1925" s="10">
        <f t="shared" ca="1" si="442"/>
        <v>19.003870844841003</v>
      </c>
      <c r="S1925" s="36">
        <f>[1]CalcBCI!$BZ1925</f>
        <v>-1000</v>
      </c>
      <c r="T1925" s="36">
        <f t="shared" si="443"/>
        <v>-1000</v>
      </c>
      <c r="V1925" s="11"/>
      <c r="W1925" s="11"/>
      <c r="X1925" s="11"/>
      <c r="Y1925" s="11"/>
      <c r="Z1925" s="11"/>
      <c r="AA1925" s="11"/>
      <c r="AB1925" s="11">
        <f t="shared" ca="1" si="449"/>
        <v>154.36439532214854</v>
      </c>
      <c r="AC1925" s="11"/>
      <c r="AE1925" s="11"/>
      <c r="AF1925" s="11"/>
      <c r="AG1925" s="11"/>
      <c r="AH1925" s="11"/>
      <c r="AI1925" s="11"/>
      <c r="AJ1925" s="11"/>
      <c r="AK1925" s="11">
        <f t="shared" ca="1" si="450"/>
        <v>77.377591720289956</v>
      </c>
      <c r="AL1925" s="11"/>
      <c r="AN1925" s="10"/>
      <c r="AO1925" s="10"/>
      <c r="AP1925" s="10"/>
      <c r="AQ1925" s="10"/>
      <c r="AR1925" s="10"/>
      <c r="AT1925" s="11"/>
      <c r="AU1925" s="11"/>
      <c r="AV1925" s="11"/>
      <c r="AW1925" s="11"/>
      <c r="AX1925" s="11"/>
      <c r="AY1925" s="11"/>
      <c r="AZ1925" s="11">
        <f t="shared" ca="1" si="451"/>
        <v>153.8023624802517</v>
      </c>
      <c r="BA1925" s="11"/>
      <c r="BC1925" s="11"/>
      <c r="BD1925" s="11"/>
      <c r="BE1925" s="11"/>
      <c r="BF1925" s="11"/>
      <c r="BG1925" s="11"/>
      <c r="BH1925" s="11"/>
      <c r="BI1925" s="11">
        <f t="shared" ca="1" si="448"/>
        <v>77.327027634893653</v>
      </c>
      <c r="BJ1925" s="11"/>
      <c r="BL1925" s="10">
        <f ca="1">[1]CalcBCI!AM1925</f>
        <v>2.9918177310922438</v>
      </c>
      <c r="BM1925" s="49">
        <f t="shared" ca="1" si="444"/>
        <v>65.68522787469584</v>
      </c>
      <c r="BN1925" s="75">
        <f ca="1">([1]CalcBCI!U1925-$BN$8)/$BN$9+$BN$7</f>
        <v>9.0668000000000006</v>
      </c>
      <c r="BO1925" s="10"/>
      <c r="BP1925">
        <f t="shared" ca="1" si="438"/>
        <v>74.364395322148539</v>
      </c>
      <c r="BQ1925" s="10"/>
      <c r="BR1925" s="10"/>
      <c r="BS1925" s="10"/>
      <c r="BU1925" s="10"/>
      <c r="BV1925" s="10"/>
      <c r="BW1925" s="10"/>
      <c r="BX1925" s="10"/>
      <c r="BY1925" s="10"/>
      <c r="BZ1925" s="10"/>
      <c r="CA1925" s="10"/>
      <c r="CB1925" s="10"/>
    </row>
    <row r="1926" spans="1:80" outlineLevel="2" x14ac:dyDescent="0.25">
      <c r="A1926" s="1">
        <f>[1]CalcBCI!BY1926</f>
        <v>37854</v>
      </c>
      <c r="B1926" s="10">
        <f ca="1">[1]CalcBCI!CA1926</f>
        <v>155.10080647655926</v>
      </c>
      <c r="C1926" s="10">
        <f ca="1">[1]CalcBCI!CB1926</f>
        <v>154.45158447840549</v>
      </c>
      <c r="D1926" s="20">
        <f ca="1">[1]CalcBCI!CF1926</f>
        <v>1</v>
      </c>
      <c r="E1926" s="53">
        <f ca="1">[1]CalcBCI!$CH1926</f>
        <v>100</v>
      </c>
      <c r="F1926" s="20">
        <f ca="1">[1]CalcBCI!CG1926</f>
        <v>1</v>
      </c>
      <c r="G1926" s="10">
        <f ca="1">[1]CalcBCI!CI1926</f>
        <v>100</v>
      </c>
      <c r="H1926" s="10">
        <f ca="1">[1]CalcBCIg!L1914</f>
        <v>13.719996273517609</v>
      </c>
      <c r="I1926" s="10">
        <f ca="1">[1]CalcBCIg!J1914</f>
        <v>7.7199962735176086</v>
      </c>
      <c r="J1926" s="10"/>
      <c r="K1926" s="10">
        <f t="shared" si="445"/>
        <v>-6</v>
      </c>
      <c r="L1926" s="10">
        <f t="shared" si="445"/>
        <v>26</v>
      </c>
      <c r="M1926" s="10">
        <f t="shared" si="446"/>
        <v>96</v>
      </c>
      <c r="N1926" s="10">
        <f t="shared" si="447"/>
        <v>0</v>
      </c>
      <c r="O1926" s="10">
        <f t="shared" ca="1" si="439"/>
        <v>100</v>
      </c>
      <c r="P1926" s="10">
        <f t="shared" si="440"/>
        <v>62.5</v>
      </c>
      <c r="Q1926" s="10">
        <f t="shared" ca="1" si="441"/>
        <v>100</v>
      </c>
      <c r="R1926" s="10">
        <f t="shared" ca="1" si="442"/>
        <v>19.003870844841003</v>
      </c>
      <c r="S1926" s="36">
        <f>[1]CalcBCI!$BZ1926</f>
        <v>-1000</v>
      </c>
      <c r="T1926" s="36">
        <f t="shared" si="443"/>
        <v>-1000</v>
      </c>
      <c r="V1926" s="11"/>
      <c r="W1926" s="11"/>
      <c r="X1926" s="11"/>
      <c r="Y1926" s="11"/>
      <c r="Z1926" s="11"/>
      <c r="AA1926" s="11"/>
      <c r="AB1926" s="11">
        <f t="shared" ca="1" si="449"/>
        <v>155.10080647655926</v>
      </c>
      <c r="AC1926" s="11"/>
      <c r="AE1926" s="11"/>
      <c r="AF1926" s="11"/>
      <c r="AG1926" s="11"/>
      <c r="AH1926" s="11"/>
      <c r="AI1926" s="11"/>
      <c r="AJ1926" s="11"/>
      <c r="AK1926" s="11">
        <f t="shared" ca="1" si="450"/>
        <v>77.746729444862666</v>
      </c>
      <c r="AL1926" s="11"/>
      <c r="AN1926" s="10"/>
      <c r="AO1926" s="10"/>
      <c r="AP1926" s="10"/>
      <c r="AQ1926" s="10"/>
      <c r="AR1926" s="10"/>
      <c r="AT1926" s="11"/>
      <c r="AU1926" s="11"/>
      <c r="AV1926" s="11"/>
      <c r="AW1926" s="11"/>
      <c r="AX1926" s="11"/>
      <c r="AY1926" s="11"/>
      <c r="AZ1926" s="11">
        <f t="shared" ca="1" si="451"/>
        <v>154.45158447840549</v>
      </c>
      <c r="BA1926" s="11"/>
      <c r="BC1926" s="11"/>
      <c r="BD1926" s="11"/>
      <c r="BE1926" s="11"/>
      <c r="BF1926" s="11"/>
      <c r="BG1926" s="11"/>
      <c r="BH1926" s="11"/>
      <c r="BI1926" s="11">
        <f t="shared" ca="1" si="448"/>
        <v>77.653436193142326</v>
      </c>
      <c r="BJ1926" s="11"/>
      <c r="BL1926" s="10">
        <f ca="1">[1]CalcBCI!AM1926</f>
        <v>2.9985705584716822</v>
      </c>
      <c r="BM1926" s="49">
        <f t="shared" ca="1" si="444"/>
        <v>66.003004741950434</v>
      </c>
      <c r="BN1926" s="75">
        <f ca="1">([1]CalcBCI!U1926-$BN$8)/$BN$9+$BN$7</f>
        <v>9.8356999999999957</v>
      </c>
      <c r="BO1926" s="10"/>
      <c r="BP1926">
        <f t="shared" ca="1" si="438"/>
        <v>75.100806476559256</v>
      </c>
      <c r="BQ1926" s="10"/>
      <c r="BR1926" s="10"/>
      <c r="BS1926" s="10"/>
      <c r="BU1926" s="10"/>
      <c r="BV1926" s="10"/>
      <c r="BW1926" s="10"/>
      <c r="BX1926" s="10"/>
      <c r="BY1926" s="10"/>
      <c r="BZ1926" s="10"/>
      <c r="CA1926" s="10"/>
      <c r="CB1926" s="10"/>
    </row>
    <row r="1927" spans="1:80" outlineLevel="2" x14ac:dyDescent="0.25">
      <c r="A1927" s="1">
        <f>[1]CalcBCI!BY1927</f>
        <v>37861</v>
      </c>
      <c r="B1927" s="10">
        <f ca="1">[1]CalcBCI!CA1927</f>
        <v>155.14782084721759</v>
      </c>
      <c r="C1927" s="10">
        <f ca="1">[1]CalcBCI!CB1927</f>
        <v>154.79970266281154</v>
      </c>
      <c r="D1927" s="20">
        <f ca="1">[1]CalcBCI!CF1927</f>
        <v>1</v>
      </c>
      <c r="E1927" s="53">
        <f ca="1">[1]CalcBCI!$CH1927</f>
        <v>100</v>
      </c>
      <c r="F1927" s="20">
        <f ca="1">[1]CalcBCI!CG1927</f>
        <v>1</v>
      </c>
      <c r="G1927" s="10">
        <f ca="1">[1]CalcBCI!CI1927</f>
        <v>100</v>
      </c>
      <c r="H1927" s="10">
        <f ca="1">[1]CalcBCIg!L1915</f>
        <v>14.03639739751816</v>
      </c>
      <c r="I1927" s="10">
        <f ca="1">[1]CalcBCIg!J1915</f>
        <v>8.0363973975181597</v>
      </c>
      <c r="J1927" s="10"/>
      <c r="K1927" s="10">
        <f t="shared" si="445"/>
        <v>-6</v>
      </c>
      <c r="L1927" s="10">
        <f t="shared" si="445"/>
        <v>26</v>
      </c>
      <c r="M1927" s="10">
        <f t="shared" si="446"/>
        <v>96</v>
      </c>
      <c r="N1927" s="10">
        <f t="shared" si="447"/>
        <v>0</v>
      </c>
      <c r="O1927" s="10">
        <f t="shared" ca="1" si="439"/>
        <v>100</v>
      </c>
      <c r="P1927" s="10">
        <f t="shared" si="440"/>
        <v>62.5</v>
      </c>
      <c r="Q1927" s="10">
        <f t="shared" ca="1" si="441"/>
        <v>100</v>
      </c>
      <c r="R1927" s="10">
        <f t="shared" ca="1" si="442"/>
        <v>19.003870844841003</v>
      </c>
      <c r="S1927" s="36">
        <f>[1]CalcBCI!$BZ1927</f>
        <v>-1000</v>
      </c>
      <c r="T1927" s="36">
        <f t="shared" si="443"/>
        <v>-1000</v>
      </c>
      <c r="V1927" s="11"/>
      <c r="W1927" s="11"/>
      <c r="X1927" s="11"/>
      <c r="Y1927" s="11"/>
      <c r="Z1927" s="11"/>
      <c r="AA1927" s="11"/>
      <c r="AB1927" s="11">
        <f t="shared" ca="1" si="449"/>
        <v>155.14782084721759</v>
      </c>
      <c r="AC1927" s="11"/>
      <c r="AE1927" s="11"/>
      <c r="AF1927" s="11"/>
      <c r="AG1927" s="11"/>
      <c r="AH1927" s="11"/>
      <c r="AI1927" s="11"/>
      <c r="AJ1927" s="11"/>
      <c r="AK1927" s="11">
        <f t="shared" ca="1" si="450"/>
        <v>77.770296140862698</v>
      </c>
      <c r="AL1927" s="11"/>
      <c r="AN1927" s="10"/>
      <c r="AO1927" s="10"/>
      <c r="AP1927" s="10"/>
      <c r="AQ1927" s="10"/>
      <c r="AR1927" s="10"/>
      <c r="AT1927" s="11"/>
      <c r="AU1927" s="11"/>
      <c r="AV1927" s="11"/>
      <c r="AW1927" s="11"/>
      <c r="AX1927" s="11"/>
      <c r="AY1927" s="11"/>
      <c r="AZ1927" s="11">
        <f t="shared" ca="1" si="451"/>
        <v>154.79970266281154</v>
      </c>
      <c r="BA1927" s="11"/>
      <c r="BC1927" s="11"/>
      <c r="BD1927" s="11"/>
      <c r="BE1927" s="11"/>
      <c r="BF1927" s="11"/>
      <c r="BG1927" s="11"/>
      <c r="BH1927" s="11"/>
      <c r="BI1927" s="11">
        <f t="shared" ca="1" si="448"/>
        <v>77.828459151383498</v>
      </c>
      <c r="BJ1927" s="11"/>
      <c r="BL1927" s="10">
        <f ca="1">[1]CalcBCI!AM1927</f>
        <v>2.998569687018251</v>
      </c>
      <c r="BM1927" s="49">
        <f t="shared" ca="1" si="444"/>
        <v>66.002963732795934</v>
      </c>
      <c r="BN1927" s="75">
        <f ca="1">([1]CalcBCI!U1927-$BN$8)/$BN$9+$BN$7</f>
        <v>9.8355999999999923</v>
      </c>
      <c r="BO1927" s="10"/>
      <c r="BP1927">
        <f t="shared" ca="1" si="438"/>
        <v>75.147820847217588</v>
      </c>
      <c r="BQ1927" s="10"/>
      <c r="BR1927" s="10"/>
      <c r="BS1927" s="10"/>
      <c r="BU1927" s="10"/>
      <c r="BV1927" s="10"/>
      <c r="BW1927" s="10"/>
      <c r="BX1927" s="10"/>
      <c r="BY1927" s="10"/>
      <c r="BZ1927" s="10"/>
      <c r="CA1927" s="10"/>
      <c r="CB1927" s="10"/>
    </row>
    <row r="1928" spans="1:80" outlineLevel="2" x14ac:dyDescent="0.25">
      <c r="A1928" s="1">
        <f>[1]CalcBCI!BY1928</f>
        <v>37868</v>
      </c>
      <c r="B1928" s="10">
        <f ca="1">[1]CalcBCI!CA1928</f>
        <v>155.71996940118356</v>
      </c>
      <c r="C1928" s="10">
        <f ca="1">[1]CalcBCI!CB1928</f>
        <v>155.25983603199757</v>
      </c>
      <c r="D1928" s="20">
        <f ca="1">[1]CalcBCI!CF1928</f>
        <v>1</v>
      </c>
      <c r="E1928" s="53">
        <f ca="1">[1]CalcBCI!$CH1928</f>
        <v>100</v>
      </c>
      <c r="F1928" s="20">
        <f ca="1">[1]CalcBCI!CG1928</f>
        <v>1</v>
      </c>
      <c r="G1928" s="10">
        <f ca="1">[1]CalcBCI!CI1928</f>
        <v>100</v>
      </c>
      <c r="H1928" s="10">
        <f ca="1">[1]CalcBCIg!L1916</f>
        <v>14.494118750095367</v>
      </c>
      <c r="I1928" s="10">
        <f ca="1">[1]CalcBCIg!J1916</f>
        <v>8.4941187500953674</v>
      </c>
      <c r="J1928" s="10"/>
      <c r="K1928" s="10">
        <f t="shared" si="445"/>
        <v>-6</v>
      </c>
      <c r="L1928" s="10">
        <f t="shared" si="445"/>
        <v>26</v>
      </c>
      <c r="M1928" s="10">
        <f t="shared" si="446"/>
        <v>96</v>
      </c>
      <c r="N1928" s="10">
        <f t="shared" si="447"/>
        <v>0</v>
      </c>
      <c r="O1928" s="10">
        <f t="shared" ca="1" si="439"/>
        <v>100</v>
      </c>
      <c r="P1928" s="10">
        <f t="shared" si="440"/>
        <v>62.5</v>
      </c>
      <c r="Q1928" s="10">
        <f t="shared" ca="1" si="441"/>
        <v>100</v>
      </c>
      <c r="R1928" s="10">
        <f t="shared" ca="1" si="442"/>
        <v>19.003870844841003</v>
      </c>
      <c r="S1928" s="36">
        <f>[1]CalcBCI!$BZ1928</f>
        <v>-1000</v>
      </c>
      <c r="T1928" s="36">
        <f t="shared" si="443"/>
        <v>-1000</v>
      </c>
      <c r="V1928" s="11"/>
      <c r="W1928" s="11"/>
      <c r="X1928" s="11"/>
      <c r="Y1928" s="11"/>
      <c r="Z1928" s="11"/>
      <c r="AA1928" s="11"/>
      <c r="AB1928" s="11">
        <f t="shared" ca="1" si="449"/>
        <v>155.71996940118356</v>
      </c>
      <c r="AC1928" s="11"/>
      <c r="AE1928" s="11"/>
      <c r="AF1928" s="11"/>
      <c r="AG1928" s="11"/>
      <c r="AH1928" s="11"/>
      <c r="AI1928" s="11"/>
      <c r="AJ1928" s="11"/>
      <c r="AK1928" s="11">
        <f t="shared" ca="1" si="450"/>
        <v>78.057094642030933</v>
      </c>
      <c r="AL1928" s="11"/>
      <c r="AN1928" s="10"/>
      <c r="AO1928" s="10"/>
      <c r="AP1928" s="10"/>
      <c r="AQ1928" s="10"/>
      <c r="AR1928" s="10"/>
      <c r="AT1928" s="11"/>
      <c r="AU1928" s="11"/>
      <c r="AV1928" s="11"/>
      <c r="AW1928" s="11"/>
      <c r="AX1928" s="11"/>
      <c r="AY1928" s="11"/>
      <c r="AZ1928" s="11">
        <f t="shared" ca="1" si="451"/>
        <v>155.25983603199757</v>
      </c>
      <c r="BA1928" s="11"/>
      <c r="BC1928" s="11"/>
      <c r="BD1928" s="11"/>
      <c r="BE1928" s="11"/>
      <c r="BF1928" s="11"/>
      <c r="BG1928" s="11"/>
      <c r="BH1928" s="11"/>
      <c r="BI1928" s="11">
        <f t="shared" ca="1" si="448"/>
        <v>78.059799848502848</v>
      </c>
      <c r="BJ1928" s="11"/>
      <c r="BL1928" s="10">
        <f ca="1">[1]CalcBCI!AM1928</f>
        <v>3.005791185078142</v>
      </c>
      <c r="BM1928" s="49">
        <f t="shared" ca="1" si="444"/>
        <v>66.342795465700078</v>
      </c>
      <c r="BN1928" s="75">
        <f ca="1">([1]CalcBCI!U1928-$BN$8)/$BN$9+$BN$7</f>
        <v>10.671199999999988</v>
      </c>
      <c r="BO1928" s="10"/>
      <c r="BP1928">
        <f t="shared" ca="1" si="438"/>
        <v>75.719969401183562</v>
      </c>
      <c r="BQ1928" s="10"/>
      <c r="BR1928" s="10"/>
      <c r="BS1928" s="10"/>
      <c r="BU1928" s="10"/>
      <c r="BV1928" s="10"/>
      <c r="BW1928" s="10"/>
      <c r="BX1928" s="10"/>
      <c r="BY1928" s="10"/>
      <c r="BZ1928" s="10"/>
      <c r="CA1928" s="10"/>
      <c r="CB1928" s="10"/>
    </row>
    <row r="1929" spans="1:80" outlineLevel="2" x14ac:dyDescent="0.25">
      <c r="A1929" s="1">
        <f>[1]CalcBCI!BY1929</f>
        <v>37875</v>
      </c>
      <c r="B1929" s="10">
        <f ca="1">[1]CalcBCI!CA1929</f>
        <v>155.94516969621452</v>
      </c>
      <c r="C1929" s="10">
        <f ca="1">[1]CalcBCI!CB1929</f>
        <v>155.60250286410604</v>
      </c>
      <c r="D1929" s="20">
        <f ca="1">[1]CalcBCI!CF1929</f>
        <v>1</v>
      </c>
      <c r="E1929" s="53">
        <f ca="1">[1]CalcBCI!$CH1929</f>
        <v>100</v>
      </c>
      <c r="F1929" s="20">
        <f ca="1">[1]CalcBCI!CG1929</f>
        <v>1</v>
      </c>
      <c r="G1929" s="10">
        <f ca="1">[1]CalcBCI!CI1929</f>
        <v>100</v>
      </c>
      <c r="H1929" s="10">
        <f ca="1">[1]CalcBCIg!L1917</f>
        <v>14.814612925052643</v>
      </c>
      <c r="I1929" s="10">
        <f ca="1">[1]CalcBCIg!J1917</f>
        <v>8.8146129250526428</v>
      </c>
      <c r="J1929" s="10"/>
      <c r="K1929" s="10">
        <f t="shared" si="445"/>
        <v>-6</v>
      </c>
      <c r="L1929" s="10">
        <f t="shared" si="445"/>
        <v>26</v>
      </c>
      <c r="M1929" s="10">
        <f t="shared" si="446"/>
        <v>96</v>
      </c>
      <c r="N1929" s="10">
        <f t="shared" si="447"/>
        <v>0</v>
      </c>
      <c r="O1929" s="10">
        <f t="shared" ca="1" si="439"/>
        <v>100</v>
      </c>
      <c r="P1929" s="10">
        <f t="shared" si="440"/>
        <v>62.5</v>
      </c>
      <c r="Q1929" s="10">
        <f t="shared" ca="1" si="441"/>
        <v>100</v>
      </c>
      <c r="R1929" s="10">
        <f t="shared" ca="1" si="442"/>
        <v>19.003870844841003</v>
      </c>
      <c r="S1929" s="36">
        <f>[1]CalcBCI!$BZ1929</f>
        <v>-1000</v>
      </c>
      <c r="T1929" s="36">
        <f t="shared" si="443"/>
        <v>-1000</v>
      </c>
      <c r="V1929" s="11"/>
      <c r="W1929" s="11"/>
      <c r="X1929" s="11"/>
      <c r="Y1929" s="11"/>
      <c r="Z1929" s="11"/>
      <c r="AA1929" s="11"/>
      <c r="AB1929" s="11">
        <f t="shared" ca="1" si="449"/>
        <v>155.94516969621452</v>
      </c>
      <c r="AC1929" s="11"/>
      <c r="AE1929" s="11"/>
      <c r="AF1929" s="11"/>
      <c r="AG1929" s="11"/>
      <c r="AH1929" s="11"/>
      <c r="AI1929" s="11"/>
      <c r="AJ1929" s="11"/>
      <c r="AK1929" s="11">
        <f t="shared" ca="1" si="450"/>
        <v>78.16997984750742</v>
      </c>
      <c r="AL1929" s="11"/>
      <c r="AN1929" s="10"/>
      <c r="AO1929" s="10"/>
      <c r="AP1929" s="10"/>
      <c r="AQ1929" s="10"/>
      <c r="AR1929" s="10"/>
      <c r="AT1929" s="11"/>
      <c r="AU1929" s="11"/>
      <c r="AV1929" s="11"/>
      <c r="AW1929" s="11"/>
      <c r="AX1929" s="11"/>
      <c r="AY1929" s="11"/>
      <c r="AZ1929" s="11">
        <f t="shared" ca="1" si="451"/>
        <v>155.60250286410604</v>
      </c>
      <c r="BA1929" s="11"/>
      <c r="BC1929" s="11"/>
      <c r="BD1929" s="11"/>
      <c r="BE1929" s="11"/>
      <c r="BF1929" s="11"/>
      <c r="BG1929" s="11"/>
      <c r="BH1929" s="11"/>
      <c r="BI1929" s="11">
        <f t="shared" ca="1" si="448"/>
        <v>78.232082036947233</v>
      </c>
      <c r="BJ1929" s="11"/>
      <c r="BL1929" s="10">
        <f ca="1">[1]CalcBCI!AM1929</f>
        <v>3.0098832751900693</v>
      </c>
      <c r="BM1929" s="49">
        <f t="shared" ca="1" si="444"/>
        <v>66.535362445903246</v>
      </c>
      <c r="BN1929" s="75">
        <f ca="1">([1]CalcBCI!U1929-$BN$8)/$BN$9+$BN$7</f>
        <v>11.1509</v>
      </c>
      <c r="BO1929" s="10"/>
      <c r="BP1929">
        <f t="shared" ca="1" si="438"/>
        <v>75.945169696214521</v>
      </c>
      <c r="BQ1929" s="10"/>
      <c r="BR1929" s="10"/>
      <c r="BS1929" s="10"/>
      <c r="BU1929" s="10"/>
      <c r="BV1929" s="10"/>
      <c r="BW1929" s="10"/>
      <c r="BX1929" s="10"/>
      <c r="BY1929" s="10"/>
      <c r="BZ1929" s="10"/>
      <c r="CA1929" s="10"/>
      <c r="CB1929" s="10"/>
    </row>
    <row r="1930" spans="1:80" outlineLevel="2" x14ac:dyDescent="0.25">
      <c r="A1930" s="1">
        <f>[1]CalcBCI!BY1930</f>
        <v>37882</v>
      </c>
      <c r="B1930" s="10">
        <f ca="1">[1]CalcBCI!CA1930</f>
        <v>155.98123974844427</v>
      </c>
      <c r="C1930" s="10">
        <f ca="1">[1]CalcBCI!CB1930</f>
        <v>155.79187130627514</v>
      </c>
      <c r="D1930" s="20">
        <f ca="1">[1]CalcBCI!CF1930</f>
        <v>1</v>
      </c>
      <c r="E1930" s="53">
        <f ca="1">[1]CalcBCI!$CH1930</f>
        <v>100</v>
      </c>
      <c r="F1930" s="20">
        <f ca="1">[1]CalcBCI!CG1930</f>
        <v>1</v>
      </c>
      <c r="G1930" s="10">
        <f ca="1">[1]CalcBCI!CI1930</f>
        <v>100</v>
      </c>
      <c r="H1930" s="10">
        <f ca="1">[1]CalcBCIg!L1918</f>
        <v>14.883292973041536</v>
      </c>
      <c r="I1930" s="10">
        <f ca="1">[1]CalcBCIg!J1918</f>
        <v>8.8832929730415362</v>
      </c>
      <c r="J1930" s="10"/>
      <c r="K1930" s="10">
        <f t="shared" si="445"/>
        <v>-6</v>
      </c>
      <c r="L1930" s="10">
        <f t="shared" si="445"/>
        <v>26</v>
      </c>
      <c r="M1930" s="10">
        <f t="shared" si="446"/>
        <v>96</v>
      </c>
      <c r="N1930" s="10">
        <f t="shared" si="447"/>
        <v>0</v>
      </c>
      <c r="O1930" s="10">
        <f t="shared" ca="1" si="439"/>
        <v>100</v>
      </c>
      <c r="P1930" s="10">
        <f t="shared" si="440"/>
        <v>62.5</v>
      </c>
      <c r="Q1930" s="10">
        <f t="shared" ca="1" si="441"/>
        <v>100</v>
      </c>
      <c r="R1930" s="10">
        <f t="shared" ca="1" si="442"/>
        <v>19.003870844841003</v>
      </c>
      <c r="S1930" s="36">
        <f>[1]CalcBCI!$BZ1930</f>
        <v>-1000</v>
      </c>
      <c r="T1930" s="36">
        <f t="shared" si="443"/>
        <v>-1000</v>
      </c>
      <c r="V1930" s="11"/>
      <c r="W1930" s="11"/>
      <c r="X1930" s="11"/>
      <c r="Y1930" s="11"/>
      <c r="Z1930" s="11"/>
      <c r="AA1930" s="11"/>
      <c r="AB1930" s="11">
        <f t="shared" ca="1" si="449"/>
        <v>155.98123974844427</v>
      </c>
      <c r="AC1930" s="11"/>
      <c r="AE1930" s="11"/>
      <c r="AF1930" s="11"/>
      <c r="AG1930" s="11"/>
      <c r="AH1930" s="11"/>
      <c r="AI1930" s="11"/>
      <c r="AJ1930" s="11"/>
      <c r="AK1930" s="11">
        <f t="shared" ca="1" si="450"/>
        <v>78.188060531002719</v>
      </c>
      <c r="AL1930" s="11"/>
      <c r="AN1930" s="10"/>
      <c r="AO1930" s="10"/>
      <c r="AP1930" s="10"/>
      <c r="AQ1930" s="10"/>
      <c r="AR1930" s="10"/>
      <c r="AT1930" s="11"/>
      <c r="AU1930" s="11"/>
      <c r="AV1930" s="11"/>
      <c r="AW1930" s="11"/>
      <c r="AX1930" s="11"/>
      <c r="AY1930" s="11"/>
      <c r="AZ1930" s="11">
        <f t="shared" ca="1" si="451"/>
        <v>155.79187130627514</v>
      </c>
      <c r="BA1930" s="11"/>
      <c r="BC1930" s="11"/>
      <c r="BD1930" s="11"/>
      <c r="BE1930" s="11"/>
      <c r="BF1930" s="11"/>
      <c r="BG1930" s="11"/>
      <c r="BH1930" s="11"/>
      <c r="BI1930" s="11">
        <f t="shared" ca="1" si="448"/>
        <v>78.327290579421117</v>
      </c>
      <c r="BJ1930" s="11"/>
      <c r="BL1930" s="10">
        <f ca="1">[1]CalcBCI!AM1930</f>
        <v>3.0090385027559092</v>
      </c>
      <c r="BM1930" s="49">
        <f t="shared" ca="1" si="444"/>
        <v>66.495608854912945</v>
      </c>
      <c r="BN1930" s="75">
        <f ca="1">([1]CalcBCI!U1930-$BN$8)/$BN$9+$BN$7</f>
        <v>11.051499999999997</v>
      </c>
      <c r="BO1930" s="10"/>
      <c r="BP1930">
        <f t="shared" ca="1" si="438"/>
        <v>75.981239748444267</v>
      </c>
      <c r="BQ1930" s="10"/>
      <c r="BR1930" s="10"/>
      <c r="BS1930" s="10"/>
      <c r="BU1930" s="10"/>
      <c r="BV1930" s="10"/>
      <c r="BW1930" s="10"/>
      <c r="BX1930" s="10"/>
      <c r="BY1930" s="10"/>
      <c r="BZ1930" s="10"/>
      <c r="CA1930" s="10"/>
      <c r="CB1930" s="10"/>
    </row>
    <row r="1931" spans="1:80" outlineLevel="2" x14ac:dyDescent="0.25">
      <c r="A1931" s="1">
        <f>[1]CalcBCI!BY1931</f>
        <v>37889</v>
      </c>
      <c r="B1931" s="10">
        <f ca="1">[1]CalcBCI!CA1931</f>
        <v>156.66561354238578</v>
      </c>
      <c r="C1931" s="10">
        <f ca="1">[1]CalcBCI!CB1931</f>
        <v>156.22874242433045</v>
      </c>
      <c r="D1931" s="20">
        <f ca="1">[1]CalcBCI!CF1931</f>
        <v>1</v>
      </c>
      <c r="E1931" s="53">
        <f ca="1">[1]CalcBCI!$CH1931</f>
        <v>100</v>
      </c>
      <c r="F1931" s="20">
        <f ca="1">[1]CalcBCI!CG1931</f>
        <v>1</v>
      </c>
      <c r="G1931" s="10">
        <f ca="1">[1]CalcBCI!CI1931</f>
        <v>100</v>
      </c>
      <c r="H1931" s="10">
        <f ca="1">[1]CalcBCIg!L1919</f>
        <v>15.154061973094942</v>
      </c>
      <c r="I1931" s="10">
        <f ca="1">[1]CalcBCIg!J1919</f>
        <v>9.154061973094942</v>
      </c>
      <c r="J1931" s="10"/>
      <c r="K1931" s="10">
        <f t="shared" si="445"/>
        <v>-6</v>
      </c>
      <c r="L1931" s="10">
        <f t="shared" si="445"/>
        <v>26</v>
      </c>
      <c r="M1931" s="10">
        <f t="shared" si="446"/>
        <v>96</v>
      </c>
      <c r="N1931" s="10">
        <f t="shared" si="447"/>
        <v>0</v>
      </c>
      <c r="O1931" s="10">
        <f t="shared" ca="1" si="439"/>
        <v>100</v>
      </c>
      <c r="P1931" s="10">
        <f t="shared" si="440"/>
        <v>62.5</v>
      </c>
      <c r="Q1931" s="10">
        <f t="shared" ca="1" si="441"/>
        <v>100</v>
      </c>
      <c r="R1931" s="10">
        <f t="shared" ca="1" si="442"/>
        <v>19.003870844841003</v>
      </c>
      <c r="S1931" s="36">
        <f>[1]CalcBCI!$BZ1931</f>
        <v>-1000</v>
      </c>
      <c r="T1931" s="36">
        <f t="shared" si="443"/>
        <v>-1000</v>
      </c>
      <c r="V1931" s="11"/>
      <c r="W1931" s="11"/>
      <c r="X1931" s="11"/>
      <c r="Y1931" s="11"/>
      <c r="Z1931" s="11"/>
      <c r="AA1931" s="11"/>
      <c r="AB1931" s="11">
        <f t="shared" ca="1" si="449"/>
        <v>156.66561354238578</v>
      </c>
      <c r="AC1931" s="11"/>
      <c r="AE1931" s="11"/>
      <c r="AF1931" s="11"/>
      <c r="AG1931" s="11"/>
      <c r="AH1931" s="11"/>
      <c r="AI1931" s="11"/>
      <c r="AJ1931" s="11"/>
      <c r="AK1931" s="11">
        <f t="shared" ca="1" si="450"/>
        <v>78.531113706582218</v>
      </c>
      <c r="AL1931" s="11"/>
      <c r="AN1931" s="10"/>
      <c r="AO1931" s="10"/>
      <c r="AP1931" s="10"/>
      <c r="AQ1931" s="10"/>
      <c r="AR1931" s="10"/>
      <c r="AT1931" s="11"/>
      <c r="AU1931" s="11"/>
      <c r="AV1931" s="11"/>
      <c r="AW1931" s="11"/>
      <c r="AX1931" s="11"/>
      <c r="AY1931" s="11"/>
      <c r="AZ1931" s="11">
        <f t="shared" ca="1" si="451"/>
        <v>156.22874242433045</v>
      </c>
      <c r="BA1931" s="11"/>
      <c r="BC1931" s="11"/>
      <c r="BD1931" s="11"/>
      <c r="BE1931" s="11"/>
      <c r="BF1931" s="11"/>
      <c r="BG1931" s="11"/>
      <c r="BH1931" s="11"/>
      <c r="BI1931" s="11">
        <f t="shared" ca="1" si="448"/>
        <v>78.546935742694131</v>
      </c>
      <c r="BJ1931" s="11"/>
      <c r="BL1931" s="10">
        <f ca="1">[1]CalcBCI!AM1931</f>
        <v>3.0117488609564584</v>
      </c>
      <c r="BM1931" s="49">
        <f t="shared" ca="1" si="444"/>
        <v>66.623153820852821</v>
      </c>
      <c r="BN1931" s="75">
        <f ca="1">([1]CalcBCI!U1931-$BN$8)/$BN$9+$BN$7</f>
        <v>11.371100000000002</v>
      </c>
      <c r="BO1931" s="10"/>
      <c r="BP1931">
        <f t="shared" ca="1" si="438"/>
        <v>76.665613542385785</v>
      </c>
      <c r="BQ1931" s="10"/>
      <c r="BR1931" s="10"/>
      <c r="BS1931" s="10"/>
      <c r="BU1931" s="10"/>
      <c r="BV1931" s="10"/>
      <c r="BW1931" s="10"/>
      <c r="BX1931" s="10"/>
      <c r="BY1931" s="10"/>
      <c r="BZ1931" s="10"/>
      <c r="CA1931" s="10"/>
      <c r="CB1931" s="10"/>
    </row>
    <row r="1932" spans="1:80" outlineLevel="2" x14ac:dyDescent="0.25">
      <c r="A1932" s="1">
        <f>[1]CalcBCI!BY1932</f>
        <v>37896</v>
      </c>
      <c r="B1932" s="10">
        <f ca="1">[1]CalcBCI!CA1932</f>
        <v>156.30917929633546</v>
      </c>
      <c r="C1932" s="10">
        <f ca="1">[1]CalcBCI!CB1932</f>
        <v>156.26896086033295</v>
      </c>
      <c r="D1932" s="20">
        <f ca="1">[1]CalcBCI!CF1932</f>
        <v>0.99772487249760211</v>
      </c>
      <c r="E1932" s="53">
        <f ca="1">[1]CalcBCI!$CH1932</f>
        <v>96.177541158605692</v>
      </c>
      <c r="F1932" s="20">
        <f ca="1">[1]CalcBCI!CG1932</f>
        <v>1</v>
      </c>
      <c r="G1932" s="10">
        <f ca="1">[1]CalcBCI!CI1932</f>
        <v>100</v>
      </c>
      <c r="H1932" s="10">
        <f ca="1">[1]CalcBCIg!L1920</f>
        <v>15.079122841358188</v>
      </c>
      <c r="I1932" s="10">
        <f ca="1">[1]CalcBCIg!J1920</f>
        <v>9.0791228413581884</v>
      </c>
      <c r="J1932" s="10"/>
      <c r="K1932" s="10">
        <f t="shared" si="445"/>
        <v>-6</v>
      </c>
      <c r="L1932" s="10">
        <f t="shared" si="445"/>
        <v>26</v>
      </c>
      <c r="M1932" s="10">
        <f t="shared" si="446"/>
        <v>96</v>
      </c>
      <c r="N1932" s="10">
        <f t="shared" si="447"/>
        <v>0</v>
      </c>
      <c r="O1932" s="10">
        <f t="shared" ca="1" si="439"/>
        <v>98.088770579302846</v>
      </c>
      <c r="P1932" s="10">
        <f t="shared" si="440"/>
        <v>62.5</v>
      </c>
      <c r="Q1932" s="10">
        <f t="shared" ca="1" si="441"/>
        <v>100</v>
      </c>
      <c r="R1932" s="10">
        <f t="shared" ca="1" si="442"/>
        <v>19.003870844841003</v>
      </c>
      <c r="S1932" s="36">
        <f>[1]CalcBCI!$BZ1932</f>
        <v>-1000</v>
      </c>
      <c r="T1932" s="36">
        <f t="shared" si="443"/>
        <v>-1000</v>
      </c>
      <c r="V1932" s="11"/>
      <c r="W1932" s="11"/>
      <c r="X1932" s="11"/>
      <c r="Y1932" s="11"/>
      <c r="Z1932" s="11"/>
      <c r="AA1932" s="11"/>
      <c r="AB1932" s="11">
        <f t="shared" ca="1" si="449"/>
        <v>156.30917929633546</v>
      </c>
      <c r="AC1932" s="11"/>
      <c r="AE1932" s="11"/>
      <c r="AF1932" s="11"/>
      <c r="AG1932" s="11"/>
      <c r="AH1932" s="11"/>
      <c r="AI1932" s="11"/>
      <c r="AJ1932" s="11"/>
      <c r="AK1932" s="11">
        <f t="shared" ca="1" si="450"/>
        <v>78.352445409994445</v>
      </c>
      <c r="AL1932" s="11"/>
      <c r="AN1932" s="10"/>
      <c r="AO1932" s="10"/>
      <c r="AP1932" s="10"/>
      <c r="AQ1932" s="10"/>
      <c r="AR1932" s="10"/>
      <c r="AT1932" s="11"/>
      <c r="AU1932" s="11"/>
      <c r="AV1932" s="11"/>
      <c r="AW1932" s="11"/>
      <c r="AX1932" s="11"/>
      <c r="AY1932" s="11"/>
      <c r="AZ1932" s="11">
        <f t="shared" ca="1" si="451"/>
        <v>156.26896086033295</v>
      </c>
      <c r="BA1932" s="11"/>
      <c r="BC1932" s="11"/>
      <c r="BD1932" s="11"/>
      <c r="BE1932" s="11"/>
      <c r="BF1932" s="11"/>
      <c r="BG1932" s="11"/>
      <c r="BH1932" s="11"/>
      <c r="BI1932" s="11">
        <f t="shared" ca="1" si="448"/>
        <v>78.567156317086145</v>
      </c>
      <c r="BJ1932" s="11"/>
      <c r="BL1932" s="10">
        <f ca="1">[1]CalcBCI!AM1932</f>
        <v>3.0018107024164769</v>
      </c>
      <c r="BM1932" s="49">
        <f t="shared" ca="1" si="444"/>
        <v>66.155480547176239</v>
      </c>
      <c r="BN1932" s="75">
        <f ca="1">([1]CalcBCI!U1932-$BN$8)/$BN$9+$BN$7</f>
        <v>10.208900000000007</v>
      </c>
      <c r="BO1932" s="10"/>
      <c r="BP1932">
        <f t="shared" ca="1" si="438"/>
        <v>76.309179296335458</v>
      </c>
      <c r="BQ1932" s="10"/>
      <c r="BR1932" s="10"/>
      <c r="BS1932" s="10"/>
      <c r="BU1932" s="10"/>
      <c r="BV1932" s="10"/>
      <c r="BW1932" s="10"/>
      <c r="BX1932" s="10"/>
      <c r="BY1932" s="10"/>
      <c r="BZ1932" s="10"/>
      <c r="CA1932" s="10"/>
      <c r="CB1932" s="10"/>
    </row>
    <row r="1933" spans="1:80" outlineLevel="2" x14ac:dyDescent="0.25">
      <c r="A1933" s="1">
        <f>[1]CalcBCI!BY1933</f>
        <v>37903</v>
      </c>
      <c r="B1933" s="10">
        <f ca="1">[1]CalcBCI!CA1933</f>
        <v>157.25158805062549</v>
      </c>
      <c r="C1933" s="10">
        <f ca="1">[1]CalcBCI!CB1933</f>
        <v>156.76027445547922</v>
      </c>
      <c r="D1933" s="20">
        <f ca="1">[1]CalcBCI!CF1933</f>
        <v>1</v>
      </c>
      <c r="E1933" s="53">
        <f ca="1">[1]CalcBCI!$CH1933</f>
        <v>100</v>
      </c>
      <c r="F1933" s="20">
        <f ca="1">[1]CalcBCI!CG1933</f>
        <v>1</v>
      </c>
      <c r="G1933" s="10">
        <f ca="1">[1]CalcBCI!CI1933</f>
        <v>100</v>
      </c>
      <c r="H1933" s="10">
        <f ca="1">[1]CalcBCIg!L1921</f>
        <v>15.234903156757355</v>
      </c>
      <c r="I1933" s="10">
        <f ca="1">[1]CalcBCIg!J1921</f>
        <v>9.2349031567573547</v>
      </c>
      <c r="J1933" s="10"/>
      <c r="K1933" s="10">
        <f t="shared" si="445"/>
        <v>-6</v>
      </c>
      <c r="L1933" s="10">
        <f t="shared" si="445"/>
        <v>26</v>
      </c>
      <c r="M1933" s="10">
        <f t="shared" si="446"/>
        <v>96</v>
      </c>
      <c r="N1933" s="10">
        <f t="shared" si="447"/>
        <v>0</v>
      </c>
      <c r="O1933" s="10">
        <f t="shared" ca="1" si="439"/>
        <v>100</v>
      </c>
      <c r="P1933" s="10">
        <f t="shared" si="440"/>
        <v>62.5</v>
      </c>
      <c r="Q1933" s="10">
        <f t="shared" ca="1" si="441"/>
        <v>100</v>
      </c>
      <c r="R1933" s="10">
        <f t="shared" ca="1" si="442"/>
        <v>19.003870844841003</v>
      </c>
      <c r="S1933" s="36">
        <f>[1]CalcBCI!$BZ1933</f>
        <v>-1000</v>
      </c>
      <c r="T1933" s="36">
        <f t="shared" si="443"/>
        <v>-1000</v>
      </c>
      <c r="V1933" s="11"/>
      <c r="W1933" s="11"/>
      <c r="X1933" s="11"/>
      <c r="Y1933" s="11"/>
      <c r="Z1933" s="11"/>
      <c r="AA1933" s="11"/>
      <c r="AB1933" s="11">
        <f t="shared" ca="1" si="449"/>
        <v>157.25158805062549</v>
      </c>
      <c r="AC1933" s="11"/>
      <c r="AE1933" s="11"/>
      <c r="AF1933" s="11"/>
      <c r="AG1933" s="11"/>
      <c r="AH1933" s="11"/>
      <c r="AI1933" s="11"/>
      <c r="AJ1933" s="11"/>
      <c r="AK1933" s="11">
        <f t="shared" ca="1" si="450"/>
        <v>78.824842685745097</v>
      </c>
      <c r="AL1933" s="11"/>
      <c r="AN1933" s="10"/>
      <c r="AO1933" s="10"/>
      <c r="AP1933" s="10"/>
      <c r="AQ1933" s="10"/>
      <c r="AR1933" s="10"/>
      <c r="AT1933" s="11"/>
      <c r="AU1933" s="11"/>
      <c r="AV1933" s="11"/>
      <c r="AW1933" s="11"/>
      <c r="AX1933" s="11"/>
      <c r="AY1933" s="11"/>
      <c r="AZ1933" s="11">
        <f t="shared" ca="1" si="451"/>
        <v>156.76027445547922</v>
      </c>
      <c r="BA1933" s="11"/>
      <c r="BC1933" s="11"/>
      <c r="BD1933" s="11"/>
      <c r="BE1933" s="11"/>
      <c r="BF1933" s="11"/>
      <c r="BG1933" s="11"/>
      <c r="BH1933" s="11"/>
      <c r="BI1933" s="11">
        <f t="shared" ca="1" si="448"/>
        <v>78.814173458673622</v>
      </c>
      <c r="BJ1933" s="11"/>
      <c r="BL1933" s="10">
        <f ca="1">[1]CalcBCI!AM1933</f>
        <v>3.0134667061099751</v>
      </c>
      <c r="BM1933" s="49">
        <f t="shared" ca="1" si="444"/>
        <v>66.703992767362109</v>
      </c>
      <c r="BN1933" s="75">
        <f ca="1">([1]CalcBCI!U1933-$BN$8)/$BN$9+$BN$7</f>
        <v>11.574700000000007</v>
      </c>
      <c r="BO1933" s="10"/>
      <c r="BP1933">
        <f t="shared" ca="1" si="438"/>
        <v>77.251588050625486</v>
      </c>
      <c r="BQ1933" s="10"/>
      <c r="BR1933" s="10"/>
      <c r="BS1933" s="10"/>
      <c r="BU1933" s="10"/>
      <c r="BV1933" s="10"/>
      <c r="BW1933" s="10"/>
      <c r="BX1933" s="10"/>
      <c r="BY1933" s="10"/>
      <c r="BZ1933" s="10"/>
      <c r="CA1933" s="10"/>
      <c r="CB1933" s="10"/>
    </row>
    <row r="1934" spans="1:80" outlineLevel="2" x14ac:dyDescent="0.25">
      <c r="A1934" s="1">
        <f>[1]CalcBCI!BY1934</f>
        <v>37910</v>
      </c>
      <c r="B1934" s="10">
        <f ca="1">[1]CalcBCI!CA1934</f>
        <v>157.75102032717129</v>
      </c>
      <c r="C1934" s="10">
        <f ca="1">[1]CalcBCI!CB1934</f>
        <v>157.25564739132525</v>
      </c>
      <c r="D1934" s="20">
        <f ca="1">[1]CalcBCI!CF1934</f>
        <v>1</v>
      </c>
      <c r="E1934" s="53">
        <f ca="1">[1]CalcBCI!$CH1934</f>
        <v>100</v>
      </c>
      <c r="F1934" s="20">
        <f ca="1">[1]CalcBCI!CG1934</f>
        <v>1</v>
      </c>
      <c r="G1934" s="10">
        <f ca="1">[1]CalcBCI!CI1934</f>
        <v>100</v>
      </c>
      <c r="H1934" s="10">
        <f ca="1">[1]CalcBCIg!L1922</f>
        <v>15.525322020053864</v>
      </c>
      <c r="I1934" s="10">
        <f ca="1">[1]CalcBCIg!J1922</f>
        <v>9.5253220200538635</v>
      </c>
      <c r="J1934" s="10"/>
      <c r="K1934" s="10">
        <f t="shared" si="445"/>
        <v>-6</v>
      </c>
      <c r="L1934" s="10">
        <f t="shared" si="445"/>
        <v>26</v>
      </c>
      <c r="M1934" s="10">
        <f t="shared" si="446"/>
        <v>96</v>
      </c>
      <c r="N1934" s="10">
        <f t="shared" si="447"/>
        <v>0</v>
      </c>
      <c r="O1934" s="10">
        <f t="shared" ca="1" si="439"/>
        <v>100</v>
      </c>
      <c r="P1934" s="10">
        <f t="shared" si="440"/>
        <v>62.5</v>
      </c>
      <c r="Q1934" s="10">
        <f t="shared" ca="1" si="441"/>
        <v>100</v>
      </c>
      <c r="R1934" s="10">
        <f t="shared" ca="1" si="442"/>
        <v>19.003870844841003</v>
      </c>
      <c r="S1934" s="36">
        <f>[1]CalcBCI!$BZ1934</f>
        <v>-1000</v>
      </c>
      <c r="T1934" s="36">
        <f t="shared" si="443"/>
        <v>-1000</v>
      </c>
      <c r="V1934" s="11"/>
      <c r="W1934" s="11"/>
      <c r="X1934" s="11"/>
      <c r="Y1934" s="11"/>
      <c r="Z1934" s="11"/>
      <c r="AA1934" s="11"/>
      <c r="AB1934" s="11">
        <f t="shared" ca="1" si="449"/>
        <v>157.75102032717129</v>
      </c>
      <c r="AC1934" s="11"/>
      <c r="AE1934" s="11"/>
      <c r="AF1934" s="11"/>
      <c r="AG1934" s="11"/>
      <c r="AH1934" s="11"/>
      <c r="AI1934" s="11"/>
      <c r="AJ1934" s="11"/>
      <c r="AK1934" s="11">
        <f t="shared" ca="1" si="450"/>
        <v>79.075191004124122</v>
      </c>
      <c r="AL1934" s="11"/>
      <c r="AN1934" s="10"/>
      <c r="AO1934" s="10"/>
      <c r="AP1934" s="10"/>
      <c r="AQ1934" s="10"/>
      <c r="AR1934" s="10"/>
      <c r="AT1934" s="11"/>
      <c r="AU1934" s="11"/>
      <c r="AV1934" s="11"/>
      <c r="AW1934" s="11"/>
      <c r="AX1934" s="11"/>
      <c r="AY1934" s="11"/>
      <c r="AZ1934" s="11">
        <f t="shared" ca="1" si="451"/>
        <v>157.25564739132525</v>
      </c>
      <c r="BA1934" s="11"/>
      <c r="BC1934" s="11"/>
      <c r="BD1934" s="11"/>
      <c r="BE1934" s="11"/>
      <c r="BF1934" s="11"/>
      <c r="BG1934" s="11"/>
      <c r="BH1934" s="11"/>
      <c r="BI1934" s="11">
        <f t="shared" ca="1" si="448"/>
        <v>79.06323151007166</v>
      </c>
      <c r="BJ1934" s="11"/>
      <c r="BL1934" s="10">
        <f ca="1">[1]CalcBCI!AM1934</f>
        <v>3.0185656967015069</v>
      </c>
      <c r="BM1934" s="49">
        <f t="shared" ca="1" si="444"/>
        <v>66.94394281573318</v>
      </c>
      <c r="BN1934" s="75">
        <f ca="1">([1]CalcBCI!U1934-$BN$8)/$BN$9+$BN$7</f>
        <v>12.183799999999998</v>
      </c>
      <c r="BO1934" s="10"/>
      <c r="BP1934">
        <f t="shared" ca="1" si="438"/>
        <v>77.75102032717129</v>
      </c>
      <c r="BQ1934" s="10"/>
      <c r="BR1934" s="10"/>
      <c r="BS1934" s="10"/>
      <c r="BU1934" s="10"/>
      <c r="BV1934" s="10"/>
      <c r="BW1934" s="10"/>
      <c r="BX1934" s="10"/>
      <c r="BY1934" s="10"/>
      <c r="BZ1934" s="10"/>
      <c r="CA1934" s="10"/>
      <c r="CB1934" s="10"/>
    </row>
    <row r="1935" spans="1:80" outlineLevel="2" x14ac:dyDescent="0.25">
      <c r="A1935" s="1">
        <f>[1]CalcBCI!BY1935</f>
        <v>37917</v>
      </c>
      <c r="B1935" s="10">
        <f ca="1">[1]CalcBCI!CA1935</f>
        <v>158.38030085400135</v>
      </c>
      <c r="C1935" s="10">
        <f ca="1">[1]CalcBCI!CB1935</f>
        <v>157.81797412266332</v>
      </c>
      <c r="D1935" s="20">
        <f ca="1">[1]CalcBCI!CF1935</f>
        <v>1</v>
      </c>
      <c r="E1935" s="53">
        <f ca="1">[1]CalcBCI!$CH1935</f>
        <v>100</v>
      </c>
      <c r="F1935" s="20">
        <f ca="1">[1]CalcBCI!CG1935</f>
        <v>1</v>
      </c>
      <c r="G1935" s="10">
        <f ca="1">[1]CalcBCI!CI1935</f>
        <v>100</v>
      </c>
      <c r="H1935" s="10">
        <f ca="1">[1]CalcBCIg!L1923</f>
        <v>15.77993428707123</v>
      </c>
      <c r="I1935" s="10">
        <f ca="1">[1]CalcBCIg!J1923</f>
        <v>9.7799342870712298</v>
      </c>
      <c r="J1935" s="10"/>
      <c r="K1935" s="10">
        <f t="shared" si="445"/>
        <v>-6</v>
      </c>
      <c r="L1935" s="10">
        <f t="shared" si="445"/>
        <v>26</v>
      </c>
      <c r="M1935" s="10">
        <f t="shared" si="446"/>
        <v>96</v>
      </c>
      <c r="N1935" s="10">
        <f t="shared" si="447"/>
        <v>0</v>
      </c>
      <c r="O1935" s="10">
        <f t="shared" ca="1" si="439"/>
        <v>100</v>
      </c>
      <c r="P1935" s="10">
        <f t="shared" si="440"/>
        <v>62.5</v>
      </c>
      <c r="Q1935" s="10">
        <f t="shared" ca="1" si="441"/>
        <v>100</v>
      </c>
      <c r="R1935" s="10">
        <f t="shared" ca="1" si="442"/>
        <v>19.003870844841003</v>
      </c>
      <c r="S1935" s="36">
        <f>[1]CalcBCI!$BZ1935</f>
        <v>-1000</v>
      </c>
      <c r="T1935" s="36">
        <f t="shared" si="443"/>
        <v>-1000</v>
      </c>
      <c r="V1935" s="11"/>
      <c r="W1935" s="11"/>
      <c r="X1935" s="11"/>
      <c r="Y1935" s="11"/>
      <c r="Z1935" s="11"/>
      <c r="AA1935" s="11"/>
      <c r="AB1935" s="11">
        <f t="shared" ca="1" si="449"/>
        <v>158.38030085400135</v>
      </c>
      <c r="AC1935" s="11"/>
      <c r="AE1935" s="11"/>
      <c r="AF1935" s="11"/>
      <c r="AG1935" s="11"/>
      <c r="AH1935" s="11"/>
      <c r="AI1935" s="11"/>
      <c r="AJ1935" s="11"/>
      <c r="AK1935" s="11">
        <f t="shared" ca="1" si="450"/>
        <v>79.390627809230438</v>
      </c>
      <c r="AL1935" s="11"/>
      <c r="AN1935" s="10"/>
      <c r="AO1935" s="10"/>
      <c r="AP1935" s="10"/>
      <c r="AQ1935" s="10"/>
      <c r="AR1935" s="10"/>
      <c r="AT1935" s="11"/>
      <c r="AU1935" s="11"/>
      <c r="AV1935" s="11"/>
      <c r="AW1935" s="11"/>
      <c r="AX1935" s="11"/>
      <c r="AY1935" s="11"/>
      <c r="AZ1935" s="11">
        <f t="shared" ca="1" si="451"/>
        <v>157.81797412266332</v>
      </c>
      <c r="BA1935" s="11"/>
      <c r="BC1935" s="11"/>
      <c r="BD1935" s="11"/>
      <c r="BE1935" s="11"/>
      <c r="BF1935" s="11"/>
      <c r="BG1935" s="11"/>
      <c r="BH1935" s="11"/>
      <c r="BI1935" s="11">
        <f t="shared" ca="1" si="448"/>
        <v>79.345951840194033</v>
      </c>
      <c r="BJ1935" s="11"/>
      <c r="BL1935" s="10">
        <f ca="1">[1]CalcBCI!AM1935</f>
        <v>3.0179060618892124</v>
      </c>
      <c r="BM1935" s="49">
        <f t="shared" ca="1" si="444"/>
        <v>66.912901494460641</v>
      </c>
      <c r="BN1935" s="75">
        <f ca="1">([1]CalcBCI!U1935-$BN$8)/$BN$9+$BN$7</f>
        <v>12.104599999999991</v>
      </c>
      <c r="BO1935" s="10"/>
      <c r="BP1935">
        <f t="shared" ca="1" si="438"/>
        <v>78.380300854001348</v>
      </c>
      <c r="BQ1935" s="10"/>
      <c r="BR1935" s="10"/>
      <c r="BS1935" s="10"/>
      <c r="BU1935" s="10"/>
      <c r="BV1935" s="10"/>
      <c r="BW1935" s="10"/>
      <c r="BX1935" s="10"/>
      <c r="BY1935" s="10"/>
      <c r="BZ1935" s="10"/>
      <c r="CA1935" s="10"/>
      <c r="CB1935" s="10"/>
    </row>
    <row r="1936" spans="1:80" outlineLevel="2" x14ac:dyDescent="0.25">
      <c r="A1936" s="1">
        <f>[1]CalcBCI!BY1936</f>
        <v>37924</v>
      </c>
      <c r="B1936" s="10">
        <f ca="1">[1]CalcBCI!CA1936</f>
        <v>158.29059489977982</v>
      </c>
      <c r="C1936" s="10">
        <f ca="1">[1]CalcBCI!CB1936</f>
        <v>158.05428451122157</v>
      </c>
      <c r="D1936" s="20">
        <f ca="1">[1]CalcBCI!CF1936</f>
        <v>0.99943360409256821</v>
      </c>
      <c r="E1936" s="53">
        <f ca="1">[1]CalcBCI!$CH1936</f>
        <v>99.048393972728846</v>
      </c>
      <c r="F1936" s="20">
        <f ca="1">[1]CalcBCI!CG1936</f>
        <v>1</v>
      </c>
      <c r="G1936" s="10">
        <f ca="1">[1]CalcBCI!CI1936</f>
        <v>100</v>
      </c>
      <c r="H1936" s="10">
        <f ca="1">[1]CalcBCIg!L1924</f>
        <v>16.126596093177795</v>
      </c>
      <c r="I1936" s="10">
        <f ca="1">[1]CalcBCIg!J1924</f>
        <v>10.126596093177795</v>
      </c>
      <c r="J1936" s="10"/>
      <c r="K1936" s="10">
        <f t="shared" si="445"/>
        <v>-6</v>
      </c>
      <c r="L1936" s="10">
        <f t="shared" si="445"/>
        <v>26</v>
      </c>
      <c r="M1936" s="10">
        <f t="shared" si="446"/>
        <v>96</v>
      </c>
      <c r="N1936" s="10">
        <f t="shared" si="447"/>
        <v>0</v>
      </c>
      <c r="O1936" s="10">
        <f t="shared" ca="1" si="439"/>
        <v>99.524196986364416</v>
      </c>
      <c r="P1936" s="10">
        <f t="shared" si="440"/>
        <v>62.5</v>
      </c>
      <c r="Q1936" s="10">
        <f t="shared" ca="1" si="441"/>
        <v>100</v>
      </c>
      <c r="R1936" s="10">
        <f t="shared" ca="1" si="442"/>
        <v>19.003870844841003</v>
      </c>
      <c r="S1936" s="36">
        <f>[1]CalcBCI!$BZ1936</f>
        <v>-1000</v>
      </c>
      <c r="T1936" s="36">
        <f t="shared" si="443"/>
        <v>-1000</v>
      </c>
      <c r="V1936" s="11"/>
      <c r="W1936" s="11"/>
      <c r="X1936" s="11"/>
      <c r="Y1936" s="11"/>
      <c r="Z1936" s="11"/>
      <c r="AA1936" s="11"/>
      <c r="AB1936" s="11">
        <f t="shared" ca="1" si="449"/>
        <v>158.29059489977982</v>
      </c>
      <c r="AC1936" s="11"/>
      <c r="AE1936" s="11"/>
      <c r="AF1936" s="11"/>
      <c r="AG1936" s="11"/>
      <c r="AH1936" s="11"/>
      <c r="AI1936" s="11"/>
      <c r="AJ1936" s="11"/>
      <c r="AK1936" s="11">
        <f t="shared" ca="1" si="450"/>
        <v>79.34566128255085</v>
      </c>
      <c r="AL1936" s="11"/>
      <c r="AN1936" s="10"/>
      <c r="AO1936" s="10"/>
      <c r="AP1936" s="10"/>
      <c r="AQ1936" s="10"/>
      <c r="AR1936" s="10"/>
      <c r="AT1936" s="11"/>
      <c r="AU1936" s="11"/>
      <c r="AV1936" s="11"/>
      <c r="AW1936" s="11"/>
      <c r="AX1936" s="11"/>
      <c r="AY1936" s="11"/>
      <c r="AZ1936" s="11">
        <f t="shared" ca="1" si="451"/>
        <v>158.05428451122157</v>
      </c>
      <c r="BA1936" s="11"/>
      <c r="BC1936" s="11"/>
      <c r="BD1936" s="11"/>
      <c r="BE1936" s="11"/>
      <c r="BF1936" s="11"/>
      <c r="BG1936" s="11"/>
      <c r="BH1936" s="11"/>
      <c r="BI1936" s="11">
        <f t="shared" ca="1" si="448"/>
        <v>79.464761328239462</v>
      </c>
      <c r="BJ1936" s="11"/>
      <c r="BL1936" s="10">
        <f ca="1">[1]CalcBCI!AM1936</f>
        <v>3.0160893940676639</v>
      </c>
      <c r="BM1936" s="49">
        <f t="shared" ca="1" si="444"/>
        <v>66.827412116939797</v>
      </c>
      <c r="BN1936" s="75">
        <f ca="1">([1]CalcBCI!U1936-$BN$8)/$BN$9+$BN$7</f>
        <v>11.887099999999997</v>
      </c>
      <c r="BO1936" s="10"/>
      <c r="BP1936">
        <f t="shared" ca="1" si="438"/>
        <v>78.290594899779819</v>
      </c>
      <c r="BQ1936" s="10"/>
      <c r="BR1936" s="10"/>
      <c r="BS1936" s="10"/>
      <c r="BU1936" s="10"/>
      <c r="BV1936" s="10"/>
      <c r="BW1936" s="10"/>
      <c r="BX1936" s="10"/>
      <c r="BY1936" s="10"/>
      <c r="BZ1936" s="10"/>
      <c r="CA1936" s="10"/>
      <c r="CB1936" s="10"/>
    </row>
    <row r="1937" spans="1:80" outlineLevel="2" x14ac:dyDescent="0.25">
      <c r="A1937" s="1">
        <f>[1]CalcBCI!BY1937</f>
        <v>37931</v>
      </c>
      <c r="B1937" s="10">
        <f ca="1">[1]CalcBCI!CA1937</f>
        <v>158.74307634916917</v>
      </c>
      <c r="C1937" s="10">
        <f ca="1">[1]CalcBCI!CB1937</f>
        <v>158.39868043019538</v>
      </c>
      <c r="D1937" s="20">
        <f ca="1">[1]CalcBCI!CF1937</f>
        <v>1</v>
      </c>
      <c r="E1937" s="53">
        <f ca="1">[1]CalcBCI!$CH1937</f>
        <v>100</v>
      </c>
      <c r="F1937" s="20">
        <f ca="1">[1]CalcBCI!CG1937</f>
        <v>1</v>
      </c>
      <c r="G1937" s="10">
        <f ca="1">[1]CalcBCI!CI1937</f>
        <v>100</v>
      </c>
      <c r="H1937" s="10">
        <f ca="1">[1]CalcBCIg!L1925</f>
        <v>16.308800339698792</v>
      </c>
      <c r="I1937" s="10">
        <f ca="1">[1]CalcBCIg!J1925</f>
        <v>10.308800339698793</v>
      </c>
      <c r="J1937" s="10"/>
      <c r="K1937" s="10">
        <f t="shared" si="445"/>
        <v>-6</v>
      </c>
      <c r="L1937" s="10">
        <f t="shared" si="445"/>
        <v>26</v>
      </c>
      <c r="M1937" s="10">
        <f t="shared" si="446"/>
        <v>96</v>
      </c>
      <c r="N1937" s="10">
        <f t="shared" si="447"/>
        <v>0</v>
      </c>
      <c r="O1937" s="10">
        <f t="shared" ca="1" si="439"/>
        <v>100</v>
      </c>
      <c r="P1937" s="10">
        <f t="shared" si="440"/>
        <v>62.5</v>
      </c>
      <c r="Q1937" s="10">
        <f t="shared" ca="1" si="441"/>
        <v>100</v>
      </c>
      <c r="R1937" s="10">
        <f t="shared" ca="1" si="442"/>
        <v>19.003870844841003</v>
      </c>
      <c r="S1937" s="36">
        <f>[1]CalcBCI!$BZ1937</f>
        <v>-1000</v>
      </c>
      <c r="T1937" s="36">
        <f t="shared" si="443"/>
        <v>-1000</v>
      </c>
      <c r="V1937" s="11"/>
      <c r="W1937" s="11"/>
      <c r="X1937" s="11"/>
      <c r="Y1937" s="11"/>
      <c r="Z1937" s="11"/>
      <c r="AA1937" s="11"/>
      <c r="AB1937" s="11">
        <f t="shared" ca="1" si="449"/>
        <v>158.74307634916917</v>
      </c>
      <c r="AC1937" s="11"/>
      <c r="AE1937" s="11"/>
      <c r="AF1937" s="11"/>
      <c r="AG1937" s="11"/>
      <c r="AH1937" s="11"/>
      <c r="AI1937" s="11"/>
      <c r="AJ1937" s="11"/>
      <c r="AK1937" s="11">
        <f t="shared" ca="1" si="450"/>
        <v>79.57247475711398</v>
      </c>
      <c r="AL1937" s="11"/>
      <c r="AN1937" s="10"/>
      <c r="AO1937" s="10"/>
      <c r="AP1937" s="10"/>
      <c r="AQ1937" s="10"/>
      <c r="AR1937" s="10"/>
      <c r="AT1937" s="11"/>
      <c r="AU1937" s="11"/>
      <c r="AV1937" s="11"/>
      <c r="AW1937" s="11"/>
      <c r="AX1937" s="11"/>
      <c r="AY1937" s="11"/>
      <c r="AZ1937" s="11">
        <f t="shared" ca="1" si="451"/>
        <v>158.39868043019538</v>
      </c>
      <c r="BA1937" s="11"/>
      <c r="BC1937" s="11"/>
      <c r="BD1937" s="11"/>
      <c r="BE1937" s="11"/>
      <c r="BF1937" s="11"/>
      <c r="BG1937" s="11"/>
      <c r="BH1937" s="11"/>
      <c r="BI1937" s="11">
        <f t="shared" ca="1" si="448"/>
        <v>79.637912847594393</v>
      </c>
      <c r="BJ1937" s="11"/>
      <c r="BL1937" s="10">
        <f ca="1">[1]CalcBCI!AM1937</f>
        <v>3.0221585546324823</v>
      </c>
      <c r="BM1937" s="49">
        <f t="shared" ca="1" si="444"/>
        <v>67.11301675671271</v>
      </c>
      <c r="BN1937" s="75">
        <f ca="1">([1]CalcBCI!U1937-$BN$8)/$BN$9+$BN$7</f>
        <v>12.6173</v>
      </c>
      <c r="BO1937" s="10"/>
      <c r="BP1937">
        <f t="shared" ca="1" si="438"/>
        <v>78.743076349169172</v>
      </c>
      <c r="BQ1937" s="10"/>
      <c r="BR1937" s="10"/>
      <c r="BS1937" s="10"/>
      <c r="BU1937" s="10"/>
      <c r="BV1937" s="10"/>
      <c r="BW1937" s="10"/>
      <c r="BX1937" s="10"/>
      <c r="BY1937" s="10"/>
      <c r="BZ1937" s="10"/>
      <c r="CA1937" s="10"/>
      <c r="CB1937" s="10"/>
    </row>
    <row r="1938" spans="1:80" outlineLevel="2" x14ac:dyDescent="0.25">
      <c r="A1938" s="1">
        <f>[1]CalcBCI!BY1938</f>
        <v>37938</v>
      </c>
      <c r="B1938" s="10">
        <f ca="1">[1]CalcBCI!CA1938</f>
        <v>158.99404922456705</v>
      </c>
      <c r="C1938" s="10">
        <f ca="1">[1]CalcBCI!CB1938</f>
        <v>158.69636482738122</v>
      </c>
      <c r="D1938" s="20">
        <f ca="1">[1]CalcBCI!CF1938</f>
        <v>1</v>
      </c>
      <c r="E1938" s="53">
        <f ca="1">[1]CalcBCI!$CH1938</f>
        <v>100</v>
      </c>
      <c r="F1938" s="20">
        <f ca="1">[1]CalcBCI!CG1938</f>
        <v>1</v>
      </c>
      <c r="G1938" s="10">
        <f ca="1">[1]CalcBCI!CI1938</f>
        <v>100</v>
      </c>
      <c r="H1938" s="10">
        <f ca="1">[1]CalcBCIg!L1926</f>
        <v>16.422819256782532</v>
      </c>
      <c r="I1938" s="10">
        <f ca="1">[1]CalcBCIg!J1926</f>
        <v>10.422819256782534</v>
      </c>
      <c r="J1938" s="10"/>
      <c r="K1938" s="10">
        <f t="shared" si="445"/>
        <v>-6</v>
      </c>
      <c r="L1938" s="10">
        <f t="shared" si="445"/>
        <v>26</v>
      </c>
      <c r="M1938" s="10">
        <f t="shared" si="446"/>
        <v>96</v>
      </c>
      <c r="N1938" s="10">
        <f t="shared" si="447"/>
        <v>0</v>
      </c>
      <c r="O1938" s="10">
        <f t="shared" ca="1" si="439"/>
        <v>100</v>
      </c>
      <c r="P1938" s="10">
        <f t="shared" si="440"/>
        <v>62.5</v>
      </c>
      <c r="Q1938" s="10">
        <f t="shared" ca="1" si="441"/>
        <v>100</v>
      </c>
      <c r="R1938" s="10">
        <f t="shared" ca="1" si="442"/>
        <v>19.003870844841003</v>
      </c>
      <c r="S1938" s="36">
        <f>[1]CalcBCI!$BZ1938</f>
        <v>-1000</v>
      </c>
      <c r="T1938" s="36">
        <f t="shared" si="443"/>
        <v>-1000</v>
      </c>
      <c r="V1938" s="11"/>
      <c r="W1938" s="11"/>
      <c r="X1938" s="11"/>
      <c r="Y1938" s="11"/>
      <c r="Z1938" s="11"/>
      <c r="AA1938" s="11"/>
      <c r="AB1938" s="11">
        <f t="shared" ca="1" si="449"/>
        <v>158.99404922456705</v>
      </c>
      <c r="AC1938" s="11"/>
      <c r="AE1938" s="11"/>
      <c r="AF1938" s="11"/>
      <c r="AG1938" s="11"/>
      <c r="AH1938" s="11"/>
      <c r="AI1938" s="11"/>
      <c r="AJ1938" s="11"/>
      <c r="AK1938" s="11">
        <f t="shared" ca="1" si="450"/>
        <v>79.698278875640639</v>
      </c>
      <c r="AL1938" s="11"/>
      <c r="AN1938" s="10"/>
      <c r="AO1938" s="10"/>
      <c r="AP1938" s="10"/>
      <c r="AQ1938" s="10"/>
      <c r="AR1938" s="10"/>
      <c r="AT1938" s="11"/>
      <c r="AU1938" s="11"/>
      <c r="AV1938" s="11"/>
      <c r="AW1938" s="11"/>
      <c r="AX1938" s="11"/>
      <c r="AY1938" s="11"/>
      <c r="AZ1938" s="11">
        <f t="shared" ca="1" si="451"/>
        <v>158.69636482738122</v>
      </c>
      <c r="BA1938" s="11"/>
      <c r="BC1938" s="11"/>
      <c r="BD1938" s="11"/>
      <c r="BE1938" s="11"/>
      <c r="BF1938" s="11"/>
      <c r="BG1938" s="11"/>
      <c r="BH1938" s="11"/>
      <c r="BI1938" s="11">
        <f t="shared" ca="1" si="448"/>
        <v>79.787579271675625</v>
      </c>
      <c r="BJ1938" s="11"/>
      <c r="BL1938" s="10">
        <f ca="1">[1]CalcBCI!AM1938</f>
        <v>3.0223046229350685</v>
      </c>
      <c r="BM1938" s="49">
        <f t="shared" ca="1" si="444"/>
        <v>67.119890489001847</v>
      </c>
      <c r="BN1938" s="75">
        <f ca="1">([1]CalcBCI!U1938-$BN$8)/$BN$9+$BN$7</f>
        <v>12.635000000000005</v>
      </c>
      <c r="BO1938" s="10"/>
      <c r="BP1938">
        <f t="shared" ca="1" si="438"/>
        <v>78.99404922456705</v>
      </c>
      <c r="BQ1938" s="10"/>
      <c r="BR1938" s="10"/>
      <c r="BS1938" s="10"/>
      <c r="BU1938" s="10"/>
      <c r="BV1938" s="10"/>
      <c r="BW1938" s="10"/>
      <c r="BX1938" s="10"/>
      <c r="BY1938" s="10"/>
      <c r="BZ1938" s="10"/>
      <c r="CA1938" s="10"/>
      <c r="CB1938" s="10"/>
    </row>
    <row r="1939" spans="1:80" outlineLevel="2" x14ac:dyDescent="0.25">
      <c r="A1939" s="1">
        <f>[1]CalcBCI!BY1939</f>
        <v>37945</v>
      </c>
      <c r="B1939" s="10">
        <f ca="1">[1]CalcBCI!CA1939</f>
        <v>158.88509535378699</v>
      </c>
      <c r="C1939" s="10">
        <f ca="1">[1]CalcBCI!CB1939</f>
        <v>158.79073009058411</v>
      </c>
      <c r="D1939" s="20">
        <f ca="1">[1]CalcBCI!CF1939</f>
        <v>0.99931472988258718</v>
      </c>
      <c r="E1939" s="53">
        <f ca="1">[1]CalcBCI!$CH1939</f>
        <v>98.84867251778762</v>
      </c>
      <c r="F1939" s="20">
        <f ca="1">[1]CalcBCI!CG1939</f>
        <v>1</v>
      </c>
      <c r="G1939" s="10">
        <f ca="1">[1]CalcBCI!CI1939</f>
        <v>100</v>
      </c>
      <c r="H1939" s="10">
        <f ca="1">[1]CalcBCIg!L1927</f>
        <v>16.293934941291809</v>
      </c>
      <c r="I1939" s="10">
        <f ca="1">[1]CalcBCIg!J1927</f>
        <v>10.293934941291811</v>
      </c>
      <c r="J1939" s="10"/>
      <c r="K1939" s="10">
        <f t="shared" si="445"/>
        <v>-6</v>
      </c>
      <c r="L1939" s="10">
        <f t="shared" si="445"/>
        <v>26</v>
      </c>
      <c r="M1939" s="10">
        <f t="shared" si="446"/>
        <v>96</v>
      </c>
      <c r="N1939" s="10">
        <f t="shared" si="447"/>
        <v>0</v>
      </c>
      <c r="O1939" s="10">
        <f t="shared" ca="1" si="439"/>
        <v>99.424336258893817</v>
      </c>
      <c r="P1939" s="10">
        <f t="shared" si="440"/>
        <v>62.5</v>
      </c>
      <c r="Q1939" s="10">
        <f t="shared" ca="1" si="441"/>
        <v>100</v>
      </c>
      <c r="R1939" s="10">
        <f t="shared" ca="1" si="442"/>
        <v>19.003870844841003</v>
      </c>
      <c r="S1939" s="36">
        <f>[1]CalcBCI!$BZ1939</f>
        <v>-1000</v>
      </c>
      <c r="T1939" s="36">
        <f t="shared" si="443"/>
        <v>-1000</v>
      </c>
      <c r="V1939" s="11"/>
      <c r="W1939" s="11"/>
      <c r="X1939" s="11"/>
      <c r="Y1939" s="11"/>
      <c r="Z1939" s="11"/>
      <c r="AA1939" s="11"/>
      <c r="AB1939" s="11">
        <f t="shared" ca="1" si="449"/>
        <v>158.88509535378699</v>
      </c>
      <c r="AC1939" s="11"/>
      <c r="AE1939" s="11"/>
      <c r="AF1939" s="11"/>
      <c r="AG1939" s="11"/>
      <c r="AH1939" s="11"/>
      <c r="AI1939" s="11"/>
      <c r="AJ1939" s="11"/>
      <c r="AK1939" s="11">
        <f t="shared" ca="1" si="450"/>
        <v>79.643664026717943</v>
      </c>
      <c r="AL1939" s="11"/>
      <c r="AN1939" s="10"/>
      <c r="AO1939" s="10"/>
      <c r="AP1939" s="10"/>
      <c r="AQ1939" s="10"/>
      <c r="AR1939" s="10"/>
      <c r="AT1939" s="11"/>
      <c r="AU1939" s="11"/>
      <c r="AV1939" s="11"/>
      <c r="AW1939" s="11"/>
      <c r="AX1939" s="11"/>
      <c r="AY1939" s="11"/>
      <c r="AZ1939" s="11">
        <f t="shared" ca="1" si="451"/>
        <v>158.79073009058411</v>
      </c>
      <c r="BA1939" s="11"/>
      <c r="BC1939" s="11"/>
      <c r="BD1939" s="11"/>
      <c r="BE1939" s="11"/>
      <c r="BF1939" s="11"/>
      <c r="BG1939" s="11"/>
      <c r="BH1939" s="11"/>
      <c r="BI1939" s="11">
        <f t="shared" ca="1" si="448"/>
        <v>79.835023180844459</v>
      </c>
      <c r="BJ1939" s="11"/>
      <c r="BL1939" s="10">
        <f ca="1">[1]CalcBCI!AM1939</f>
        <v>3.0194469763908929</v>
      </c>
      <c r="BM1939" s="49">
        <f t="shared" ca="1" si="444"/>
        <v>66.985414377663062</v>
      </c>
      <c r="BN1939" s="75">
        <f ca="1">([1]CalcBCI!U1939-$BN$8)/$BN$9+$BN$7</f>
        <v>12.289800000000014</v>
      </c>
      <c r="BO1939" s="10"/>
      <c r="BP1939">
        <f t="shared" ca="1" si="438"/>
        <v>78.885095353786994</v>
      </c>
      <c r="BQ1939" s="10"/>
      <c r="BR1939" s="10"/>
      <c r="BS1939" s="10"/>
      <c r="BU1939" s="10"/>
      <c r="BV1939" s="10"/>
      <c r="BW1939" s="10"/>
      <c r="BX1939" s="10"/>
      <c r="BY1939" s="10"/>
      <c r="BZ1939" s="10"/>
      <c r="CA1939" s="10"/>
      <c r="CB1939" s="10"/>
    </row>
    <row r="1940" spans="1:80" outlineLevel="2" x14ac:dyDescent="0.25">
      <c r="A1940" s="1">
        <f>[1]CalcBCI!BY1940</f>
        <v>37952</v>
      </c>
      <c r="B1940" s="10">
        <f ca="1">[1]CalcBCI!CA1940</f>
        <v>160.08492373691286</v>
      </c>
      <c r="C1940" s="10">
        <f ca="1">[1]CalcBCI!CB1940</f>
        <v>159.43782691374849</v>
      </c>
      <c r="D1940" s="20">
        <f ca="1">[1]CalcBCI!CF1940</f>
        <v>1</v>
      </c>
      <c r="E1940" s="53">
        <f ca="1">[1]CalcBCI!$CH1940</f>
        <v>100</v>
      </c>
      <c r="F1940" s="20">
        <f ca="1">[1]CalcBCI!CG1940</f>
        <v>1</v>
      </c>
      <c r="G1940" s="10">
        <f ca="1">[1]CalcBCI!CI1940</f>
        <v>100</v>
      </c>
      <c r="H1940" s="10">
        <f ca="1">[1]CalcBCIg!L1928</f>
        <v>16.611216425895691</v>
      </c>
      <c r="I1940" s="10">
        <f ca="1">[1]CalcBCIg!J1928</f>
        <v>10.611216425895693</v>
      </c>
      <c r="J1940" s="10"/>
      <c r="K1940" s="10">
        <f t="shared" si="445"/>
        <v>-6</v>
      </c>
      <c r="L1940" s="10">
        <f t="shared" si="445"/>
        <v>26</v>
      </c>
      <c r="M1940" s="10">
        <f t="shared" si="446"/>
        <v>96</v>
      </c>
      <c r="N1940" s="10">
        <f t="shared" si="447"/>
        <v>0</v>
      </c>
      <c r="O1940" s="10">
        <f t="shared" ca="1" si="439"/>
        <v>100</v>
      </c>
      <c r="P1940" s="10">
        <f t="shared" si="440"/>
        <v>62.5</v>
      </c>
      <c r="Q1940" s="10">
        <f t="shared" ca="1" si="441"/>
        <v>100</v>
      </c>
      <c r="R1940" s="10">
        <f t="shared" ca="1" si="442"/>
        <v>19.003870844841003</v>
      </c>
      <c r="S1940" s="36">
        <f>[1]CalcBCI!$BZ1940</f>
        <v>-1000</v>
      </c>
      <c r="T1940" s="36">
        <f t="shared" si="443"/>
        <v>-1000</v>
      </c>
      <c r="V1940" s="11"/>
      <c r="W1940" s="11"/>
      <c r="X1940" s="11"/>
      <c r="Y1940" s="11"/>
      <c r="Z1940" s="11"/>
      <c r="AA1940" s="11"/>
      <c r="AB1940" s="11">
        <f t="shared" ca="1" si="449"/>
        <v>160.08492373691286</v>
      </c>
      <c r="AC1940" s="11"/>
      <c r="AE1940" s="11"/>
      <c r="AF1940" s="11"/>
      <c r="AG1940" s="11"/>
      <c r="AH1940" s="11"/>
      <c r="AI1940" s="11"/>
      <c r="AJ1940" s="11"/>
      <c r="AK1940" s="11">
        <f t="shared" ca="1" si="450"/>
        <v>80.245096957998356</v>
      </c>
      <c r="AL1940" s="11"/>
      <c r="AN1940" s="10"/>
      <c r="AO1940" s="10"/>
      <c r="AP1940" s="10"/>
      <c r="AQ1940" s="10"/>
      <c r="AR1940" s="10"/>
      <c r="AT1940" s="11"/>
      <c r="AU1940" s="11"/>
      <c r="AV1940" s="11"/>
      <c r="AW1940" s="11"/>
      <c r="AX1940" s="11"/>
      <c r="AY1940" s="11"/>
      <c r="AZ1940" s="11">
        <f t="shared" ca="1" si="451"/>
        <v>159.43782691374849</v>
      </c>
      <c r="BA1940" s="11"/>
      <c r="BC1940" s="11"/>
      <c r="BD1940" s="11"/>
      <c r="BE1940" s="11"/>
      <c r="BF1940" s="11"/>
      <c r="BG1940" s="11"/>
      <c r="BH1940" s="11"/>
      <c r="BI1940" s="11">
        <f t="shared" ca="1" si="448"/>
        <v>80.160363267435841</v>
      </c>
      <c r="BJ1940" s="11"/>
      <c r="BL1940" s="10">
        <f ca="1">[1]CalcBCI!AM1940</f>
        <v>3.0198097764547955</v>
      </c>
      <c r="BM1940" s="49">
        <f t="shared" ca="1" si="444"/>
        <v>67.002487147522061</v>
      </c>
      <c r="BN1940" s="75">
        <f ca="1">([1]CalcBCI!U1940-$BN$8)/$BN$9+$BN$7</f>
        <v>12.333500000000001</v>
      </c>
      <c r="BO1940" s="10"/>
      <c r="BP1940">
        <f t="shared" ref="BP1940:BP2003" ca="1" si="452">B1940-80</f>
        <v>80.084923736912856</v>
      </c>
      <c r="BQ1940" s="10"/>
      <c r="BR1940" s="10"/>
      <c r="BS1940" s="10"/>
      <c r="BU1940" s="10"/>
      <c r="BV1940" s="10"/>
      <c r="BW1940" s="10"/>
      <c r="BX1940" s="10"/>
      <c r="BY1940" s="10"/>
      <c r="BZ1940" s="10"/>
      <c r="CA1940" s="10"/>
      <c r="CB1940" s="10"/>
    </row>
    <row r="1941" spans="1:80" outlineLevel="2" x14ac:dyDescent="0.25">
      <c r="A1941" s="1">
        <f>[1]CalcBCI!BY1941</f>
        <v>37959</v>
      </c>
      <c r="B1941" s="10">
        <f ca="1">[1]CalcBCI!CA1941</f>
        <v>161.13032856314427</v>
      </c>
      <c r="C1941" s="10">
        <f ca="1">[1]CalcBCI!CB1941</f>
        <v>160.2840777384464</v>
      </c>
      <c r="D1941" s="20">
        <f ca="1">[1]CalcBCI!CF1941</f>
        <v>1</v>
      </c>
      <c r="E1941" s="53">
        <f ca="1">[1]CalcBCI!$CH1941</f>
        <v>100</v>
      </c>
      <c r="F1941" s="20">
        <f ca="1">[1]CalcBCI!CG1941</f>
        <v>1</v>
      </c>
      <c r="G1941" s="10">
        <f ca="1">[1]CalcBCI!CI1941</f>
        <v>100</v>
      </c>
      <c r="H1941" s="10">
        <f ca="1">[1]CalcBCIg!L1929</f>
        <v>17.132321953773499</v>
      </c>
      <c r="I1941" s="10">
        <f ca="1">[1]CalcBCIg!J1929</f>
        <v>11.1323219537735</v>
      </c>
      <c r="J1941" s="10"/>
      <c r="K1941" s="10">
        <f t="shared" si="445"/>
        <v>-6</v>
      </c>
      <c r="L1941" s="10">
        <f t="shared" si="445"/>
        <v>26</v>
      </c>
      <c r="M1941" s="10">
        <f t="shared" si="446"/>
        <v>96</v>
      </c>
      <c r="N1941" s="10">
        <f t="shared" si="447"/>
        <v>0</v>
      </c>
      <c r="O1941" s="10">
        <f t="shared" ref="O1941:O2004" ca="1" si="453">$O$11+E1941/(100/$O$11)</f>
        <v>100</v>
      </c>
      <c r="P1941" s="10">
        <f t="shared" ref="P1941:P2004" si="454">$P$11</f>
        <v>62.5</v>
      </c>
      <c r="Q1941" s="10">
        <f t="shared" ref="Q1941:Q2004" ca="1" si="455">$O$11+$G$9/(100/$O$11)</f>
        <v>100</v>
      </c>
      <c r="R1941" s="10">
        <f t="shared" ref="R1941:R2004" ca="1" si="456">$G$6</f>
        <v>19.003870844841003</v>
      </c>
      <c r="S1941" s="36">
        <f>[1]CalcBCI!$BZ1941</f>
        <v>-1000</v>
      </c>
      <c r="T1941" s="36">
        <f t="shared" ref="T1941:T2004" si="457">IF(S1941&gt;0,-T1940,S1941)</f>
        <v>-1000</v>
      </c>
      <c r="V1941" s="11"/>
      <c r="W1941" s="11"/>
      <c r="X1941" s="11"/>
      <c r="Y1941" s="11"/>
      <c r="Z1941" s="11"/>
      <c r="AA1941" s="11"/>
      <c r="AB1941" s="11">
        <f t="shared" ca="1" si="449"/>
        <v>161.13032856314427</v>
      </c>
      <c r="AC1941" s="11"/>
      <c r="AE1941" s="11"/>
      <c r="AF1941" s="11"/>
      <c r="AG1941" s="11"/>
      <c r="AH1941" s="11"/>
      <c r="AI1941" s="11"/>
      <c r="AJ1941" s="11"/>
      <c r="AK1941" s="11">
        <f t="shared" ca="1" si="450"/>
        <v>80.769122641885758</v>
      </c>
      <c r="AL1941" s="11"/>
      <c r="AN1941" s="10"/>
      <c r="AO1941" s="10"/>
      <c r="AP1941" s="10"/>
      <c r="AQ1941" s="10"/>
      <c r="AR1941" s="10"/>
      <c r="AT1941" s="11"/>
      <c r="AU1941" s="11"/>
      <c r="AV1941" s="11"/>
      <c r="AW1941" s="11"/>
      <c r="AX1941" s="11"/>
      <c r="AY1941" s="11"/>
      <c r="AZ1941" s="11">
        <f t="shared" ca="1" si="451"/>
        <v>160.2840777384464</v>
      </c>
      <c r="BA1941" s="11"/>
      <c r="BC1941" s="11"/>
      <c r="BD1941" s="11"/>
      <c r="BE1941" s="11"/>
      <c r="BF1941" s="11"/>
      <c r="BG1941" s="11"/>
      <c r="BH1941" s="11"/>
      <c r="BI1941" s="11">
        <f t="shared" ca="1" si="448"/>
        <v>80.585831770339155</v>
      </c>
      <c r="BJ1941" s="11"/>
      <c r="BL1941" s="10">
        <f ca="1">[1]CalcBCI!AM1941</f>
        <v>3.0267881283492342</v>
      </c>
      <c r="BM1941" s="49">
        <f t="shared" ref="BM1941:BM2004" ca="1" si="458">BL1941*$BM$7+$BM$8</f>
        <v>67.330876824765539</v>
      </c>
      <c r="BN1941" s="75">
        <f ca="1">([1]CalcBCI!U1941-$BN$8)/$BN$9+$BN$7</f>
        <v>13.18119999999999</v>
      </c>
      <c r="BO1941" s="10"/>
      <c r="BP1941">
        <f t="shared" ca="1" si="452"/>
        <v>81.130328563144275</v>
      </c>
      <c r="BQ1941" s="10"/>
      <c r="BR1941" s="10"/>
      <c r="BS1941" s="10"/>
      <c r="BU1941" s="10"/>
      <c r="BV1941" s="10"/>
      <c r="BW1941" s="10"/>
      <c r="BX1941" s="10"/>
      <c r="BY1941" s="10"/>
      <c r="BZ1941" s="10"/>
      <c r="CA1941" s="10"/>
      <c r="CB1941" s="10"/>
    </row>
    <row r="1942" spans="1:80" outlineLevel="2" x14ac:dyDescent="0.25">
      <c r="A1942" s="1">
        <f>[1]CalcBCI!BY1942</f>
        <v>37966</v>
      </c>
      <c r="B1942" s="10">
        <f ca="1">[1]CalcBCI!CA1942</f>
        <v>161.61760452646161</v>
      </c>
      <c r="C1942" s="10">
        <f ca="1">[1]CalcBCI!CB1942</f>
        <v>160.950841132454</v>
      </c>
      <c r="D1942" s="20">
        <f ca="1">[1]CalcBCI!CF1942</f>
        <v>1</v>
      </c>
      <c r="E1942" s="53">
        <f ca="1">[1]CalcBCI!$CH1942</f>
        <v>100</v>
      </c>
      <c r="F1942" s="20">
        <f ca="1">[1]CalcBCI!CG1942</f>
        <v>1</v>
      </c>
      <c r="G1942" s="10">
        <f ca="1">[1]CalcBCI!CI1942</f>
        <v>100</v>
      </c>
      <c r="H1942" s="10">
        <f ca="1">[1]CalcBCIg!L1930</f>
        <v>17.729064583778378</v>
      </c>
      <c r="I1942" s="10">
        <f ca="1">[1]CalcBCIg!J1930</f>
        <v>11.729064583778378</v>
      </c>
      <c r="J1942" s="10"/>
      <c r="K1942" s="10">
        <f t="shared" ref="K1942:L2005" si="459">K1941</f>
        <v>-6</v>
      </c>
      <c r="L1942" s="10">
        <f t="shared" si="459"/>
        <v>26</v>
      </c>
      <c r="M1942" s="10">
        <f t="shared" ref="M1942:M2005" si="460">M1941</f>
        <v>96</v>
      </c>
      <c r="N1942" s="10">
        <f t="shared" ref="N1942:N2005" si="461">N1941</f>
        <v>0</v>
      </c>
      <c r="O1942" s="10">
        <f t="shared" ca="1" si="453"/>
        <v>100</v>
      </c>
      <c r="P1942" s="10">
        <f t="shared" si="454"/>
        <v>62.5</v>
      </c>
      <c r="Q1942" s="10">
        <f t="shared" ca="1" si="455"/>
        <v>100</v>
      </c>
      <c r="R1942" s="10">
        <f t="shared" ca="1" si="456"/>
        <v>19.003870844841003</v>
      </c>
      <c r="S1942" s="36">
        <f>[1]CalcBCI!$BZ1942</f>
        <v>-1000</v>
      </c>
      <c r="T1942" s="36">
        <f t="shared" si="457"/>
        <v>-1000</v>
      </c>
      <c r="V1942" s="11"/>
      <c r="W1942" s="11"/>
      <c r="X1942" s="11"/>
      <c r="Y1942" s="11"/>
      <c r="Z1942" s="11"/>
      <c r="AA1942" s="11"/>
      <c r="AB1942" s="11">
        <f t="shared" ca="1" si="449"/>
        <v>161.61760452646161</v>
      </c>
      <c r="AC1942" s="11"/>
      <c r="AE1942" s="11"/>
      <c r="AF1942" s="11"/>
      <c r="AG1942" s="11"/>
      <c r="AH1942" s="11"/>
      <c r="AI1942" s="11"/>
      <c r="AJ1942" s="11"/>
      <c r="AK1942" s="11">
        <f t="shared" ca="1" si="450"/>
        <v>81.013377416220166</v>
      </c>
      <c r="AL1942" s="11"/>
      <c r="AN1942" s="10"/>
      <c r="AO1942" s="10"/>
      <c r="AP1942" s="10"/>
      <c r="AQ1942" s="10"/>
      <c r="AR1942" s="10"/>
      <c r="AT1942" s="11"/>
      <c r="AU1942" s="11"/>
      <c r="AV1942" s="11"/>
      <c r="AW1942" s="11"/>
      <c r="AX1942" s="11"/>
      <c r="AY1942" s="11"/>
      <c r="AZ1942" s="11">
        <f t="shared" ca="1" si="451"/>
        <v>160.950841132454</v>
      </c>
      <c r="BA1942" s="11"/>
      <c r="BC1942" s="11"/>
      <c r="BD1942" s="11"/>
      <c r="BE1942" s="11"/>
      <c r="BF1942" s="11"/>
      <c r="BG1942" s="11"/>
      <c r="BH1942" s="11"/>
      <c r="BI1942" s="11">
        <f t="shared" ca="1" si="448"/>
        <v>80.921059594950634</v>
      </c>
      <c r="BJ1942" s="11"/>
      <c r="BL1942" s="10">
        <f ca="1">[1]CalcBCI!AM1942</f>
        <v>3.0269212189042123</v>
      </c>
      <c r="BM1942" s="49">
        <f t="shared" ca="1" si="458"/>
        <v>67.337139845755985</v>
      </c>
      <c r="BN1942" s="75">
        <f ca="1">([1]CalcBCI!U1942-$BN$8)/$BN$9+$BN$7</f>
        <v>13.197500000000012</v>
      </c>
      <c r="BO1942" s="10"/>
      <c r="BP1942">
        <f t="shared" ca="1" si="452"/>
        <v>81.617604526461605</v>
      </c>
      <c r="BQ1942" s="10"/>
      <c r="BR1942" s="10"/>
      <c r="BS1942" s="10"/>
      <c r="BU1942" s="10"/>
      <c r="BV1942" s="10"/>
      <c r="BW1942" s="10"/>
      <c r="BX1942" s="10"/>
      <c r="BY1942" s="10"/>
      <c r="BZ1942" s="10"/>
      <c r="CA1942" s="10"/>
      <c r="CB1942" s="10"/>
    </row>
    <row r="1943" spans="1:80" outlineLevel="2" x14ac:dyDescent="0.25">
      <c r="A1943" s="1">
        <f>[1]CalcBCI!BY1943</f>
        <v>37973</v>
      </c>
      <c r="B1943" s="10">
        <f ca="1">[1]CalcBCI!CA1943</f>
        <v>162.17169307396011</v>
      </c>
      <c r="C1943" s="10">
        <f ca="1">[1]CalcBCI!CB1943</f>
        <v>161.56126710320706</v>
      </c>
      <c r="D1943" s="20">
        <f ca="1">[1]CalcBCI!CF1943</f>
        <v>1</v>
      </c>
      <c r="E1943" s="53">
        <f ca="1">[1]CalcBCI!$CH1943</f>
        <v>100</v>
      </c>
      <c r="F1943" s="20">
        <f ca="1">[1]CalcBCI!CG1943</f>
        <v>1</v>
      </c>
      <c r="G1943" s="10">
        <f ca="1">[1]CalcBCI!CI1943</f>
        <v>100</v>
      </c>
      <c r="H1943" s="10">
        <f ca="1">[1]CalcBCIg!L1931</f>
        <v>18.546692490577698</v>
      </c>
      <c r="I1943" s="10">
        <f ca="1">[1]CalcBCIg!J1931</f>
        <v>12.546692490577696</v>
      </c>
      <c r="J1943" s="10"/>
      <c r="K1943" s="10">
        <f t="shared" si="459"/>
        <v>-6</v>
      </c>
      <c r="L1943" s="10">
        <f t="shared" si="459"/>
        <v>26</v>
      </c>
      <c r="M1943" s="10">
        <f t="shared" si="460"/>
        <v>96</v>
      </c>
      <c r="N1943" s="10">
        <f t="shared" si="461"/>
        <v>0</v>
      </c>
      <c r="O1943" s="10">
        <f t="shared" ca="1" si="453"/>
        <v>100</v>
      </c>
      <c r="P1943" s="10">
        <f t="shared" si="454"/>
        <v>62.5</v>
      </c>
      <c r="Q1943" s="10">
        <f t="shared" ca="1" si="455"/>
        <v>100</v>
      </c>
      <c r="R1943" s="10">
        <f t="shared" ca="1" si="456"/>
        <v>19.003870844841003</v>
      </c>
      <c r="S1943" s="36">
        <f>[1]CalcBCI!$BZ1943</f>
        <v>-1000</v>
      </c>
      <c r="T1943" s="36">
        <f t="shared" si="457"/>
        <v>-1000</v>
      </c>
      <c r="V1943" s="11"/>
      <c r="W1943" s="11"/>
      <c r="X1943" s="11"/>
      <c r="Y1943" s="11"/>
      <c r="Z1943" s="11"/>
      <c r="AA1943" s="11"/>
      <c r="AB1943" s="11">
        <f t="shared" ca="1" si="449"/>
        <v>162.17169307396011</v>
      </c>
      <c r="AC1943" s="11"/>
      <c r="AE1943" s="11"/>
      <c r="AF1943" s="11"/>
      <c r="AG1943" s="11"/>
      <c r="AH1943" s="11"/>
      <c r="AI1943" s="11"/>
      <c r="AJ1943" s="11"/>
      <c r="AK1943" s="11">
        <f t="shared" ca="1" si="450"/>
        <v>81.291123053844402</v>
      </c>
      <c r="AL1943" s="11"/>
      <c r="AN1943" s="10"/>
      <c r="AO1943" s="10"/>
      <c r="AP1943" s="10"/>
      <c r="AQ1943" s="10"/>
      <c r="AR1943" s="10"/>
      <c r="AT1943" s="11"/>
      <c r="AU1943" s="11"/>
      <c r="AV1943" s="11"/>
      <c r="AW1943" s="11"/>
      <c r="AX1943" s="11"/>
      <c r="AY1943" s="11"/>
      <c r="AZ1943" s="11">
        <f t="shared" ca="1" si="451"/>
        <v>161.56126710320706</v>
      </c>
      <c r="BA1943" s="11"/>
      <c r="BC1943" s="11"/>
      <c r="BD1943" s="11"/>
      <c r="BE1943" s="11"/>
      <c r="BF1943" s="11"/>
      <c r="BG1943" s="11"/>
      <c r="BH1943" s="11"/>
      <c r="BI1943" s="11">
        <f t="shared" ca="1" si="448"/>
        <v>81.227962721458468</v>
      </c>
      <c r="BJ1943" s="11"/>
      <c r="BL1943" s="10">
        <f ca="1">[1]CalcBCI!AM1943</f>
        <v>3.0305997219659511</v>
      </c>
      <c r="BM1943" s="49">
        <f t="shared" ca="1" si="458"/>
        <v>67.510244104677952</v>
      </c>
      <c r="BN1943" s="75">
        <f ca="1">([1]CalcBCI!U1943-$BN$8)/$BN$9+$BN$7</f>
        <v>13.649999999999999</v>
      </c>
      <c r="BO1943" s="10"/>
      <c r="BP1943">
        <f t="shared" ca="1" si="452"/>
        <v>82.171693073960114</v>
      </c>
      <c r="BQ1943" s="10"/>
      <c r="BR1943" s="10"/>
      <c r="BS1943" s="10"/>
      <c r="BU1943" s="10"/>
      <c r="BV1943" s="10"/>
      <c r="BW1943" s="10"/>
      <c r="BX1943" s="10"/>
      <c r="BY1943" s="10"/>
      <c r="BZ1943" s="10"/>
      <c r="CA1943" s="10"/>
      <c r="CB1943" s="10"/>
    </row>
    <row r="1944" spans="1:80" outlineLevel="2" x14ac:dyDescent="0.25">
      <c r="A1944" s="1">
        <f>[1]CalcBCI!BY1944</f>
        <v>37980</v>
      </c>
      <c r="B1944" s="10">
        <f ca="1">[1]CalcBCI!CA1944</f>
        <v>163.21426645810217</v>
      </c>
      <c r="C1944" s="10">
        <f ca="1">[1]CalcBCI!CB1944</f>
        <v>162.3877667806546</v>
      </c>
      <c r="D1944" s="20">
        <f ca="1">[1]CalcBCI!CF1944</f>
        <v>1</v>
      </c>
      <c r="E1944" s="53">
        <f ca="1">[1]CalcBCI!$CH1944</f>
        <v>100</v>
      </c>
      <c r="F1944" s="20">
        <f ca="1">[1]CalcBCI!CG1944</f>
        <v>1</v>
      </c>
      <c r="G1944" s="10">
        <f ca="1">[1]CalcBCI!CI1944</f>
        <v>100</v>
      </c>
      <c r="H1944" s="10">
        <f ca="1">[1]CalcBCIg!L1932</f>
        <v>19.291860222816467</v>
      </c>
      <c r="I1944" s="10">
        <f ca="1">[1]CalcBCIg!J1932</f>
        <v>13.291860222816467</v>
      </c>
      <c r="J1944" s="10"/>
      <c r="K1944" s="10">
        <f t="shared" si="459"/>
        <v>-6</v>
      </c>
      <c r="L1944" s="10">
        <f t="shared" si="459"/>
        <v>26</v>
      </c>
      <c r="M1944" s="10">
        <f t="shared" si="460"/>
        <v>96</v>
      </c>
      <c r="N1944" s="10">
        <f t="shared" si="461"/>
        <v>0</v>
      </c>
      <c r="O1944" s="10">
        <f t="shared" ca="1" si="453"/>
        <v>100</v>
      </c>
      <c r="P1944" s="10">
        <f t="shared" si="454"/>
        <v>62.5</v>
      </c>
      <c r="Q1944" s="10">
        <f t="shared" ca="1" si="455"/>
        <v>100</v>
      </c>
      <c r="R1944" s="10">
        <f t="shared" ca="1" si="456"/>
        <v>19.003870844841003</v>
      </c>
      <c r="S1944" s="36">
        <f>[1]CalcBCI!$BZ1944</f>
        <v>-1000</v>
      </c>
      <c r="T1944" s="36">
        <f t="shared" si="457"/>
        <v>-1000</v>
      </c>
      <c r="V1944" s="11"/>
      <c r="W1944" s="11"/>
      <c r="X1944" s="11"/>
      <c r="Y1944" s="11"/>
      <c r="Z1944" s="11"/>
      <c r="AA1944" s="11"/>
      <c r="AB1944" s="11">
        <f t="shared" ca="1" si="449"/>
        <v>163.21426645810217</v>
      </c>
      <c r="AC1944" s="11"/>
      <c r="AE1944" s="11"/>
      <c r="AF1944" s="11"/>
      <c r="AG1944" s="11"/>
      <c r="AH1944" s="11"/>
      <c r="AI1944" s="11"/>
      <c r="AJ1944" s="11"/>
      <c r="AK1944" s="11">
        <f t="shared" ca="1" si="450"/>
        <v>81.813729432654924</v>
      </c>
      <c r="AL1944" s="11"/>
      <c r="AN1944" s="10"/>
      <c r="AO1944" s="10"/>
      <c r="AP1944" s="10"/>
      <c r="AQ1944" s="10"/>
      <c r="AR1944" s="10"/>
      <c r="AT1944" s="11"/>
      <c r="AU1944" s="11"/>
      <c r="AV1944" s="11"/>
      <c r="AW1944" s="11"/>
      <c r="AX1944" s="11"/>
      <c r="AY1944" s="11"/>
      <c r="AZ1944" s="11">
        <f t="shared" ca="1" si="451"/>
        <v>162.3877667806546</v>
      </c>
      <c r="BA1944" s="11"/>
      <c r="BC1944" s="11"/>
      <c r="BD1944" s="11"/>
      <c r="BE1944" s="11"/>
      <c r="BF1944" s="11"/>
      <c r="BG1944" s="11"/>
      <c r="BH1944" s="11"/>
      <c r="BI1944" s="11">
        <f t="shared" ca="1" si="448"/>
        <v>81.643500963963817</v>
      </c>
      <c r="BJ1944" s="11"/>
      <c r="BL1944" s="10">
        <f ca="1">[1]CalcBCI!AM1944</f>
        <v>3.0382902430534022</v>
      </c>
      <c r="BM1944" s="49">
        <f t="shared" ca="1" si="458"/>
        <v>67.872147284102766</v>
      </c>
      <c r="BN1944" s="75">
        <f ca="1">([1]CalcBCI!U1944-$BN$8)/$BN$9+$BN$7</f>
        <v>14.608500000000006</v>
      </c>
      <c r="BO1944" s="10"/>
      <c r="BP1944">
        <f t="shared" ca="1" si="452"/>
        <v>83.214266458102173</v>
      </c>
      <c r="BQ1944" s="10"/>
      <c r="BR1944" s="10"/>
      <c r="BS1944" s="10"/>
      <c r="BU1944" s="10"/>
      <c r="BV1944" s="10"/>
      <c r="BW1944" s="10"/>
      <c r="BX1944" s="10"/>
      <c r="BY1944" s="10"/>
      <c r="BZ1944" s="10"/>
      <c r="CA1944" s="10"/>
      <c r="CB1944" s="10"/>
    </row>
    <row r="1945" spans="1:80" outlineLevel="2" x14ac:dyDescent="0.25">
      <c r="A1945" s="1">
        <f>[1]CalcBCI!BY1945</f>
        <v>37987</v>
      </c>
      <c r="B1945" s="10">
        <f ca="1">[1]CalcBCI!CA1945</f>
        <v>163.40695539354223</v>
      </c>
      <c r="C1945" s="10">
        <f ca="1">[1]CalcBCI!CB1945</f>
        <v>162.89736108709843</v>
      </c>
      <c r="D1945" s="20">
        <f ca="1">[1]CalcBCI!CF1945</f>
        <v>1</v>
      </c>
      <c r="E1945" s="53">
        <f ca="1">[1]CalcBCI!$CH1945</f>
        <v>100</v>
      </c>
      <c r="F1945" s="20">
        <f ca="1">[1]CalcBCI!CG1945</f>
        <v>1</v>
      </c>
      <c r="G1945" s="10">
        <f ca="1">[1]CalcBCI!CI1945</f>
        <v>100</v>
      </c>
      <c r="H1945" s="10">
        <f ca="1">[1]CalcBCIg!L1933</f>
        <v>19.717518448829651</v>
      </c>
      <c r="I1945" s="10">
        <f ca="1">[1]CalcBCIg!J1933</f>
        <v>13.717518448829649</v>
      </c>
      <c r="J1945" s="10"/>
      <c r="K1945" s="10">
        <f t="shared" si="459"/>
        <v>-6</v>
      </c>
      <c r="L1945" s="10">
        <f t="shared" si="459"/>
        <v>26</v>
      </c>
      <c r="M1945" s="10">
        <f t="shared" si="460"/>
        <v>96</v>
      </c>
      <c r="N1945" s="10">
        <f t="shared" si="461"/>
        <v>0</v>
      </c>
      <c r="O1945" s="10">
        <f t="shared" ca="1" si="453"/>
        <v>100</v>
      </c>
      <c r="P1945" s="10">
        <f t="shared" si="454"/>
        <v>62.5</v>
      </c>
      <c r="Q1945" s="10">
        <f t="shared" ca="1" si="455"/>
        <v>100</v>
      </c>
      <c r="R1945" s="10">
        <f t="shared" ca="1" si="456"/>
        <v>19.003870844841003</v>
      </c>
      <c r="S1945" s="36">
        <f>[1]CalcBCI!$BZ1945</f>
        <v>-1000</v>
      </c>
      <c r="T1945" s="36">
        <f t="shared" si="457"/>
        <v>-1000</v>
      </c>
      <c r="V1945" s="11"/>
      <c r="W1945" s="11"/>
      <c r="X1945" s="11"/>
      <c r="Y1945" s="11"/>
      <c r="Z1945" s="11"/>
      <c r="AA1945" s="11"/>
      <c r="AB1945" s="11">
        <f t="shared" ca="1" si="449"/>
        <v>163.40695539354223</v>
      </c>
      <c r="AC1945" s="11"/>
      <c r="AE1945" s="11"/>
      <c r="AF1945" s="11"/>
      <c r="AG1945" s="11"/>
      <c r="AH1945" s="11"/>
      <c r="AI1945" s="11"/>
      <c r="AJ1945" s="11"/>
      <c r="AK1945" s="11">
        <f t="shared" ca="1" si="450"/>
        <v>81.910317805539634</v>
      </c>
      <c r="AL1945" s="11"/>
      <c r="AN1945" s="10"/>
      <c r="AO1945" s="10"/>
      <c r="AP1945" s="10"/>
      <c r="AQ1945" s="10"/>
      <c r="AR1945" s="10"/>
      <c r="AT1945" s="11"/>
      <c r="AU1945" s="11"/>
      <c r="AV1945" s="11"/>
      <c r="AW1945" s="11"/>
      <c r="AX1945" s="11"/>
      <c r="AY1945" s="11"/>
      <c r="AZ1945" s="11">
        <f t="shared" ca="1" si="451"/>
        <v>162.89736108709843</v>
      </c>
      <c r="BA1945" s="11"/>
      <c r="BC1945" s="11"/>
      <c r="BD1945" s="11"/>
      <c r="BE1945" s="11"/>
      <c r="BF1945" s="11"/>
      <c r="BG1945" s="11"/>
      <c r="BH1945" s="11"/>
      <c r="BI1945" s="11">
        <f t="shared" ca="1" si="448"/>
        <v>81.899709076644967</v>
      </c>
      <c r="BJ1945" s="11"/>
      <c r="BL1945" s="10">
        <f ca="1">[1]CalcBCI!AM1945</f>
        <v>3.0430453829291229</v>
      </c>
      <c r="BM1945" s="49">
        <f t="shared" ca="1" si="458"/>
        <v>68.095916287537506</v>
      </c>
      <c r="BN1945" s="75">
        <f ca="1">([1]CalcBCI!U1945-$BN$8)/$BN$9+$BN$7</f>
        <v>15.209699999999998</v>
      </c>
      <c r="BO1945" s="10"/>
      <c r="BP1945">
        <f t="shared" ca="1" si="452"/>
        <v>83.406955393542233</v>
      </c>
      <c r="BQ1945" s="10"/>
      <c r="BR1945" s="10"/>
      <c r="BS1945" s="10"/>
      <c r="BU1945" s="10"/>
      <c r="BV1945" s="10"/>
      <c r="BW1945" s="10"/>
      <c r="BX1945" s="10"/>
      <c r="BY1945" s="10"/>
      <c r="BZ1945" s="10"/>
      <c r="CA1945" s="10"/>
      <c r="CB1945" s="10"/>
    </row>
    <row r="1946" spans="1:80" outlineLevel="2" x14ac:dyDescent="0.25">
      <c r="A1946" s="1">
        <f>[1]CalcBCI!BY1946</f>
        <v>37994</v>
      </c>
      <c r="B1946" s="10">
        <f ca="1">[1]CalcBCI!CA1946</f>
        <v>163.71350792358683</v>
      </c>
      <c r="C1946" s="10">
        <f ca="1">[1]CalcBCI!CB1946</f>
        <v>163.30543450534265</v>
      </c>
      <c r="D1946" s="20">
        <f ca="1">[1]CalcBCI!CF1946</f>
        <v>1</v>
      </c>
      <c r="E1946" s="53">
        <f ca="1">[1]CalcBCI!$CH1946</f>
        <v>100</v>
      </c>
      <c r="F1946" s="20">
        <f ca="1">[1]CalcBCI!CG1946</f>
        <v>1</v>
      </c>
      <c r="G1946" s="10">
        <f ca="1">[1]CalcBCI!CI1946</f>
        <v>100</v>
      </c>
      <c r="H1946" s="10">
        <f ca="1">[1]CalcBCIg!L1934</f>
        <v>20.05901372432708</v>
      </c>
      <c r="I1946" s="10">
        <f ca="1">[1]CalcBCIg!J1934</f>
        <v>14.059013724327082</v>
      </c>
      <c r="J1946" s="10"/>
      <c r="K1946" s="10">
        <f t="shared" si="459"/>
        <v>-6</v>
      </c>
      <c r="L1946" s="10">
        <f t="shared" si="459"/>
        <v>26</v>
      </c>
      <c r="M1946" s="10">
        <f t="shared" si="460"/>
        <v>96</v>
      </c>
      <c r="N1946" s="10">
        <f t="shared" si="461"/>
        <v>0</v>
      </c>
      <c r="O1946" s="10">
        <f t="shared" ca="1" si="453"/>
        <v>100</v>
      </c>
      <c r="P1946" s="10">
        <f t="shared" si="454"/>
        <v>62.5</v>
      </c>
      <c r="Q1946" s="10">
        <f t="shared" ca="1" si="455"/>
        <v>100</v>
      </c>
      <c r="R1946" s="10">
        <f t="shared" ca="1" si="456"/>
        <v>19.003870844841003</v>
      </c>
      <c r="S1946" s="36">
        <f>[1]CalcBCI!$BZ1946</f>
        <v>-1000</v>
      </c>
      <c r="T1946" s="36">
        <f t="shared" si="457"/>
        <v>-1000</v>
      </c>
      <c r="V1946" s="11"/>
      <c r="W1946" s="11"/>
      <c r="X1946" s="11"/>
      <c r="Y1946" s="11"/>
      <c r="Z1946" s="11"/>
      <c r="AA1946" s="11"/>
      <c r="AB1946" s="11">
        <f t="shared" ca="1" si="449"/>
        <v>163.71350792358683</v>
      </c>
      <c r="AC1946" s="11"/>
      <c r="AE1946" s="11"/>
      <c r="AF1946" s="11"/>
      <c r="AG1946" s="11"/>
      <c r="AH1946" s="11"/>
      <c r="AI1946" s="11"/>
      <c r="AJ1946" s="11"/>
      <c r="AK1946" s="11">
        <f t="shared" ca="1" si="450"/>
        <v>82.063982103975235</v>
      </c>
      <c r="AL1946" s="11"/>
      <c r="AN1946" s="10"/>
      <c r="AO1946" s="10"/>
      <c r="AP1946" s="10"/>
      <c r="AQ1946" s="10"/>
      <c r="AR1946" s="10"/>
      <c r="AT1946" s="11"/>
      <c r="AU1946" s="11"/>
      <c r="AV1946" s="11"/>
      <c r="AW1946" s="11"/>
      <c r="AX1946" s="11"/>
      <c r="AY1946" s="11"/>
      <c r="AZ1946" s="11">
        <f t="shared" ca="1" si="451"/>
        <v>163.30543450534265</v>
      </c>
      <c r="BA1946" s="11"/>
      <c r="BC1946" s="11"/>
      <c r="BD1946" s="11"/>
      <c r="BE1946" s="11"/>
      <c r="BF1946" s="11"/>
      <c r="BG1946" s="11"/>
      <c r="BH1946" s="11"/>
      <c r="BI1946" s="11">
        <f t="shared" ca="1" si="448"/>
        <v>82.104875655238232</v>
      </c>
      <c r="BJ1946" s="11"/>
      <c r="BL1946" s="10">
        <f ca="1">[1]CalcBCI!AM1946</f>
        <v>3.0486453071235218</v>
      </c>
      <c r="BM1946" s="49">
        <f t="shared" ca="1" si="458"/>
        <v>68.359439441228318</v>
      </c>
      <c r="BN1946" s="75">
        <f ca="1">([1]CalcBCI!U1946-$BN$8)/$BN$9+$BN$7</f>
        <v>15.926199999999994</v>
      </c>
      <c r="BO1946" s="10"/>
      <c r="BP1946">
        <f t="shared" ca="1" si="452"/>
        <v>83.713507923586832</v>
      </c>
      <c r="BQ1946" s="10"/>
      <c r="BR1946" s="10"/>
      <c r="BS1946" s="10"/>
      <c r="BU1946" s="10"/>
      <c r="BV1946" s="10"/>
      <c r="BW1946" s="10"/>
      <c r="BX1946" s="10"/>
      <c r="BY1946" s="10"/>
      <c r="BZ1946" s="10"/>
      <c r="CA1946" s="10"/>
      <c r="CB1946" s="10"/>
    </row>
    <row r="1947" spans="1:80" outlineLevel="2" x14ac:dyDescent="0.25">
      <c r="A1947" s="1">
        <f>[1]CalcBCI!BY1947</f>
        <v>38001</v>
      </c>
      <c r="B1947" s="10">
        <f ca="1">[1]CalcBCI!CA1947</f>
        <v>164.30715397125715</v>
      </c>
      <c r="C1947" s="10">
        <f ca="1">[1]CalcBCI!CB1947</f>
        <v>163.8062942382999</v>
      </c>
      <c r="D1947" s="20">
        <f ca="1">[1]CalcBCI!CF1947</f>
        <v>1</v>
      </c>
      <c r="E1947" s="53">
        <f ca="1">[1]CalcBCI!$CH1947</f>
        <v>100</v>
      </c>
      <c r="F1947" s="20">
        <f ca="1">[1]CalcBCI!CG1947</f>
        <v>1</v>
      </c>
      <c r="G1947" s="10">
        <f ca="1">[1]CalcBCI!CI1947</f>
        <v>100</v>
      </c>
      <c r="H1947" s="10">
        <f ca="1">[1]CalcBCIg!L1935</f>
        <v>20.401130080223083</v>
      </c>
      <c r="I1947" s="10">
        <f ca="1">[1]CalcBCIg!J1935</f>
        <v>14.401130080223085</v>
      </c>
      <c r="J1947" s="10"/>
      <c r="K1947" s="10">
        <f t="shared" si="459"/>
        <v>-6</v>
      </c>
      <c r="L1947" s="10">
        <f t="shared" si="459"/>
        <v>26</v>
      </c>
      <c r="M1947" s="10">
        <f t="shared" si="460"/>
        <v>96</v>
      </c>
      <c r="N1947" s="10">
        <f t="shared" si="461"/>
        <v>0</v>
      </c>
      <c r="O1947" s="10">
        <f t="shared" ca="1" si="453"/>
        <v>100</v>
      </c>
      <c r="P1947" s="10">
        <f t="shared" si="454"/>
        <v>62.5</v>
      </c>
      <c r="Q1947" s="10">
        <f t="shared" ca="1" si="455"/>
        <v>100</v>
      </c>
      <c r="R1947" s="10">
        <f t="shared" ca="1" si="456"/>
        <v>19.003870844841003</v>
      </c>
      <c r="S1947" s="36">
        <f>[1]CalcBCI!$BZ1947</f>
        <v>-1000</v>
      </c>
      <c r="T1947" s="36">
        <f t="shared" si="457"/>
        <v>-1000</v>
      </c>
      <c r="V1947" s="11"/>
      <c r="W1947" s="11"/>
      <c r="X1947" s="11"/>
      <c r="Y1947" s="11"/>
      <c r="Z1947" s="11"/>
      <c r="AA1947" s="11"/>
      <c r="AB1947" s="11">
        <f t="shared" ca="1" si="449"/>
        <v>164.30715397125715</v>
      </c>
      <c r="AC1947" s="11"/>
      <c r="AE1947" s="11"/>
      <c r="AF1947" s="11"/>
      <c r="AG1947" s="11"/>
      <c r="AH1947" s="11"/>
      <c r="AI1947" s="11"/>
      <c r="AJ1947" s="11"/>
      <c r="AK1947" s="11">
        <f t="shared" ca="1" si="450"/>
        <v>82.361556563468525</v>
      </c>
      <c r="AL1947" s="11"/>
      <c r="AN1947" s="10"/>
      <c r="AO1947" s="10"/>
      <c r="AP1947" s="10"/>
      <c r="AQ1947" s="10"/>
      <c r="AR1947" s="10"/>
      <c r="AT1947" s="11"/>
      <c r="AU1947" s="11"/>
      <c r="AV1947" s="11"/>
      <c r="AW1947" s="11"/>
      <c r="AX1947" s="11"/>
      <c r="AY1947" s="11"/>
      <c r="AZ1947" s="11">
        <f t="shared" ca="1" si="451"/>
        <v>163.8062942382999</v>
      </c>
      <c r="BA1947" s="11"/>
      <c r="BC1947" s="11"/>
      <c r="BD1947" s="11"/>
      <c r="BE1947" s="11"/>
      <c r="BF1947" s="11"/>
      <c r="BG1947" s="11"/>
      <c r="BH1947" s="11"/>
      <c r="BI1947" s="11">
        <f t="shared" ca="1" si="448"/>
        <v>82.356692296979134</v>
      </c>
      <c r="BJ1947" s="11"/>
      <c r="BL1947" s="10">
        <f ca="1">[1]CalcBCI!AM1947</f>
        <v>3.0517504719073441</v>
      </c>
      <c r="BM1947" s="49">
        <f t="shared" ca="1" si="458"/>
        <v>68.505563350794972</v>
      </c>
      <c r="BN1947" s="75">
        <f ca="1">([1]CalcBCI!U1947-$BN$8)/$BN$9+$BN$7</f>
        <v>16.327500000000001</v>
      </c>
      <c r="BO1947" s="10"/>
      <c r="BP1947">
        <f t="shared" ca="1" si="452"/>
        <v>84.307153971257151</v>
      </c>
      <c r="BQ1947" s="10"/>
      <c r="BR1947" s="10"/>
      <c r="BS1947" s="10"/>
      <c r="BU1947" s="10"/>
      <c r="BV1947" s="10"/>
      <c r="BW1947" s="10"/>
      <c r="BX1947" s="10"/>
      <c r="BY1947" s="10"/>
      <c r="BZ1947" s="10"/>
      <c r="CA1947" s="10"/>
      <c r="CB1947" s="10"/>
    </row>
    <row r="1948" spans="1:80" outlineLevel="2" x14ac:dyDescent="0.25">
      <c r="A1948" s="1">
        <f>[1]CalcBCI!BY1948</f>
        <v>38008</v>
      </c>
      <c r="B1948" s="10">
        <f ca="1">[1]CalcBCI!CA1948</f>
        <v>165.01899688421091</v>
      </c>
      <c r="C1948" s="10">
        <f ca="1">[1]CalcBCI!CB1948</f>
        <v>164.4126455612554</v>
      </c>
      <c r="D1948" s="20">
        <f ca="1">[1]CalcBCI!CF1948</f>
        <v>1</v>
      </c>
      <c r="E1948" s="53">
        <f ca="1">[1]CalcBCI!$CH1948</f>
        <v>100</v>
      </c>
      <c r="F1948" s="20">
        <f ca="1">[1]CalcBCI!CG1948</f>
        <v>1</v>
      </c>
      <c r="G1948" s="10">
        <f ca="1">[1]CalcBCI!CI1948</f>
        <v>100</v>
      </c>
      <c r="H1948" s="10">
        <f ca="1">[1]CalcBCIg!L1936</f>
        <v>20.624651074409485</v>
      </c>
      <c r="I1948" s="10">
        <f ca="1">[1]CalcBCIg!J1936</f>
        <v>14.624651074409483</v>
      </c>
      <c r="J1948" s="10"/>
      <c r="K1948" s="10">
        <f t="shared" si="459"/>
        <v>-6</v>
      </c>
      <c r="L1948" s="10">
        <f t="shared" si="459"/>
        <v>26</v>
      </c>
      <c r="M1948" s="10">
        <f t="shared" si="460"/>
        <v>96</v>
      </c>
      <c r="N1948" s="10">
        <f t="shared" si="461"/>
        <v>0</v>
      </c>
      <c r="O1948" s="10">
        <f t="shared" ca="1" si="453"/>
        <v>100</v>
      </c>
      <c r="P1948" s="10">
        <f t="shared" si="454"/>
        <v>62.5</v>
      </c>
      <c r="Q1948" s="10">
        <f t="shared" ca="1" si="455"/>
        <v>100</v>
      </c>
      <c r="R1948" s="10">
        <f t="shared" ca="1" si="456"/>
        <v>19.003870844841003</v>
      </c>
      <c r="S1948" s="36">
        <f>[1]CalcBCI!$BZ1948</f>
        <v>-1000</v>
      </c>
      <c r="T1948" s="36">
        <f t="shared" si="457"/>
        <v>-1000</v>
      </c>
      <c r="V1948" s="11"/>
      <c r="W1948" s="11"/>
      <c r="X1948" s="11"/>
      <c r="Y1948" s="11"/>
      <c r="Z1948" s="11"/>
      <c r="AA1948" s="11"/>
      <c r="AB1948" s="11">
        <f t="shared" ca="1" si="449"/>
        <v>165.01899688421091</v>
      </c>
      <c r="AC1948" s="11"/>
      <c r="AE1948" s="11"/>
      <c r="AF1948" s="11"/>
      <c r="AG1948" s="11"/>
      <c r="AH1948" s="11"/>
      <c r="AI1948" s="11"/>
      <c r="AJ1948" s="11"/>
      <c r="AK1948" s="11">
        <f t="shared" ca="1" si="450"/>
        <v>82.71837906889516</v>
      </c>
      <c r="AL1948" s="11"/>
      <c r="AN1948" s="10"/>
      <c r="AO1948" s="10"/>
      <c r="AP1948" s="10"/>
      <c r="AQ1948" s="10"/>
      <c r="AR1948" s="10"/>
      <c r="AT1948" s="11"/>
      <c r="AU1948" s="11"/>
      <c r="AV1948" s="11"/>
      <c r="AW1948" s="11"/>
      <c r="AX1948" s="11"/>
      <c r="AY1948" s="11"/>
      <c r="AZ1948" s="11">
        <f t="shared" ca="1" si="451"/>
        <v>164.4126455612554</v>
      </c>
      <c r="BA1948" s="11"/>
      <c r="BC1948" s="11"/>
      <c r="BD1948" s="11"/>
      <c r="BE1948" s="11"/>
      <c r="BF1948" s="11"/>
      <c r="BG1948" s="11"/>
      <c r="BH1948" s="11"/>
      <c r="BI1948" s="11">
        <f t="shared" ca="1" si="448"/>
        <v>82.661546817745375</v>
      </c>
      <c r="BJ1948" s="11"/>
      <c r="BL1948" s="10">
        <f ca="1">[1]CalcBCI!AM1948</f>
        <v>3.0567600623763371</v>
      </c>
      <c r="BM1948" s="49">
        <f t="shared" ca="1" si="458"/>
        <v>68.741306377532538</v>
      </c>
      <c r="BN1948" s="75">
        <f ca="1">([1]CalcBCI!U1948-$BN$8)/$BN$9+$BN$7</f>
        <v>16.980999999999995</v>
      </c>
      <c r="BO1948" s="10"/>
      <c r="BP1948">
        <f t="shared" ca="1" si="452"/>
        <v>85.018996884210907</v>
      </c>
      <c r="BQ1948" s="10"/>
      <c r="BR1948" s="10"/>
      <c r="BS1948" s="10"/>
      <c r="BU1948" s="10"/>
      <c r="BV1948" s="10"/>
      <c r="BW1948" s="10"/>
      <c r="BX1948" s="10"/>
      <c r="BY1948" s="10"/>
      <c r="BZ1948" s="10"/>
      <c r="CA1948" s="10"/>
      <c r="CB1948" s="10"/>
    </row>
    <row r="1949" spans="1:80" outlineLevel="2" x14ac:dyDescent="0.25">
      <c r="A1949" s="1">
        <f>[1]CalcBCI!BY1949</f>
        <v>38015</v>
      </c>
      <c r="B1949" s="10">
        <f ca="1">[1]CalcBCI!CA1949</f>
        <v>165.99641384687877</v>
      </c>
      <c r="C1949" s="10">
        <f ca="1">[1]CalcBCI!CB1949</f>
        <v>165.20452970406708</v>
      </c>
      <c r="D1949" s="20">
        <f ca="1">[1]CalcBCI!CF1949</f>
        <v>1</v>
      </c>
      <c r="E1949" s="53">
        <f ca="1">[1]CalcBCI!$CH1949</f>
        <v>100</v>
      </c>
      <c r="F1949" s="20">
        <f ca="1">[1]CalcBCI!CG1949</f>
        <v>1</v>
      </c>
      <c r="G1949" s="10">
        <f ca="1">[1]CalcBCI!CI1949</f>
        <v>100</v>
      </c>
      <c r="H1949" s="10">
        <f ca="1">[1]CalcBCIg!L1937</f>
        <v>21.111903548240662</v>
      </c>
      <c r="I1949" s="10">
        <f ca="1">[1]CalcBCIg!J1937</f>
        <v>15.11190354824066</v>
      </c>
      <c r="J1949" s="10"/>
      <c r="K1949" s="10">
        <f t="shared" si="459"/>
        <v>-6</v>
      </c>
      <c r="L1949" s="10">
        <f t="shared" si="459"/>
        <v>26</v>
      </c>
      <c r="M1949" s="10">
        <f t="shared" si="460"/>
        <v>96</v>
      </c>
      <c r="N1949" s="10">
        <f t="shared" si="461"/>
        <v>0</v>
      </c>
      <c r="O1949" s="10">
        <f t="shared" ca="1" si="453"/>
        <v>100</v>
      </c>
      <c r="P1949" s="10">
        <f t="shared" si="454"/>
        <v>62.5</v>
      </c>
      <c r="Q1949" s="10">
        <f t="shared" ca="1" si="455"/>
        <v>100</v>
      </c>
      <c r="R1949" s="10">
        <f t="shared" ca="1" si="456"/>
        <v>19.003870844841003</v>
      </c>
      <c r="S1949" s="36">
        <f>[1]CalcBCI!$BZ1949</f>
        <v>-1000</v>
      </c>
      <c r="T1949" s="36">
        <f t="shared" si="457"/>
        <v>-1000</v>
      </c>
      <c r="V1949" s="11"/>
      <c r="W1949" s="11"/>
      <c r="X1949" s="11"/>
      <c r="Y1949" s="11"/>
      <c r="Z1949" s="11"/>
      <c r="AA1949" s="11"/>
      <c r="AB1949" s="11">
        <f t="shared" ca="1" si="449"/>
        <v>165.99641384687877</v>
      </c>
      <c r="AC1949" s="11"/>
      <c r="AE1949" s="11"/>
      <c r="AF1949" s="11"/>
      <c r="AG1949" s="11"/>
      <c r="AH1949" s="11"/>
      <c r="AI1949" s="11"/>
      <c r="AJ1949" s="11"/>
      <c r="AK1949" s="11">
        <f t="shared" ca="1" si="450"/>
        <v>83.208324762135916</v>
      </c>
      <c r="AL1949" s="11"/>
      <c r="AN1949" s="10"/>
      <c r="AO1949" s="10"/>
      <c r="AP1949" s="10"/>
      <c r="AQ1949" s="10"/>
      <c r="AR1949" s="10"/>
      <c r="AT1949" s="11"/>
      <c r="AU1949" s="11"/>
      <c r="AV1949" s="11"/>
      <c r="AW1949" s="11"/>
      <c r="AX1949" s="11"/>
      <c r="AY1949" s="11"/>
      <c r="AZ1949" s="11">
        <f t="shared" ca="1" si="451"/>
        <v>165.20452970406708</v>
      </c>
      <c r="BA1949" s="11"/>
      <c r="BC1949" s="11"/>
      <c r="BD1949" s="11"/>
      <c r="BE1949" s="11"/>
      <c r="BF1949" s="11"/>
      <c r="BG1949" s="11"/>
      <c r="BH1949" s="11"/>
      <c r="BI1949" s="11">
        <f t="shared" ca="1" si="448"/>
        <v>83.05968144979758</v>
      </c>
      <c r="BJ1949" s="11"/>
      <c r="BL1949" s="10">
        <f ca="1">[1]CalcBCI!AM1949</f>
        <v>3.0579238659816608</v>
      </c>
      <c r="BM1949" s="49">
        <f t="shared" ca="1" si="458"/>
        <v>68.796073046813234</v>
      </c>
      <c r="BN1949" s="75">
        <f ca="1">([1]CalcBCI!U1949-$BN$8)/$BN$9+$BN$7</f>
        <v>17.133899999999997</v>
      </c>
      <c r="BO1949" s="10"/>
      <c r="BP1949">
        <f t="shared" ca="1" si="452"/>
        <v>85.996413846878767</v>
      </c>
      <c r="BQ1949" s="10"/>
      <c r="BR1949" s="10"/>
      <c r="BS1949" s="10"/>
      <c r="BU1949" s="10"/>
      <c r="BV1949" s="10"/>
      <c r="BW1949" s="10"/>
      <c r="BX1949" s="10"/>
      <c r="BY1949" s="10"/>
      <c r="BZ1949" s="10"/>
      <c r="CA1949" s="10"/>
      <c r="CB1949" s="10"/>
    </row>
    <row r="1950" spans="1:80" outlineLevel="2" x14ac:dyDescent="0.25">
      <c r="A1950" s="1">
        <f>[1]CalcBCI!BY1950</f>
        <v>38022</v>
      </c>
      <c r="B1950" s="10">
        <f ca="1">[1]CalcBCI!CA1950</f>
        <v>166.28885760717597</v>
      </c>
      <c r="C1950" s="10">
        <f ca="1">[1]CalcBCI!CB1950</f>
        <v>165.74669365562153</v>
      </c>
      <c r="D1950" s="20">
        <f ca="1">[1]CalcBCI!CF1950</f>
        <v>1</v>
      </c>
      <c r="E1950" s="53">
        <f ca="1">[1]CalcBCI!$CH1950</f>
        <v>100</v>
      </c>
      <c r="F1950" s="20">
        <f ca="1">[1]CalcBCI!CG1950</f>
        <v>1</v>
      </c>
      <c r="G1950" s="10">
        <f ca="1">[1]CalcBCI!CI1950</f>
        <v>100</v>
      </c>
      <c r="H1950" s="10">
        <f ca="1">[1]CalcBCIg!L1938</f>
        <v>21.580446124076843</v>
      </c>
      <c r="I1950" s="10">
        <f ca="1">[1]CalcBCIg!J1938</f>
        <v>15.580446124076843</v>
      </c>
      <c r="J1950" s="10"/>
      <c r="K1950" s="10">
        <f t="shared" si="459"/>
        <v>-6</v>
      </c>
      <c r="L1950" s="10">
        <f t="shared" si="459"/>
        <v>26</v>
      </c>
      <c r="M1950" s="10">
        <f t="shared" si="460"/>
        <v>96</v>
      </c>
      <c r="N1950" s="10">
        <f t="shared" si="461"/>
        <v>0</v>
      </c>
      <c r="O1950" s="10">
        <f t="shared" ca="1" si="453"/>
        <v>100</v>
      </c>
      <c r="P1950" s="10">
        <f t="shared" si="454"/>
        <v>62.5</v>
      </c>
      <c r="Q1950" s="10">
        <f t="shared" ca="1" si="455"/>
        <v>100</v>
      </c>
      <c r="R1950" s="10">
        <f t="shared" ca="1" si="456"/>
        <v>19.003870844841003</v>
      </c>
      <c r="S1950" s="36">
        <f>[1]CalcBCI!$BZ1950</f>
        <v>-1000</v>
      </c>
      <c r="T1950" s="36">
        <f t="shared" si="457"/>
        <v>-1000</v>
      </c>
      <c r="V1950" s="11"/>
      <c r="W1950" s="11"/>
      <c r="X1950" s="11"/>
      <c r="Y1950" s="11"/>
      <c r="Z1950" s="11"/>
      <c r="AA1950" s="11"/>
      <c r="AB1950" s="11">
        <f t="shared" ca="1" si="449"/>
        <v>166.28885760717597</v>
      </c>
      <c r="AC1950" s="11"/>
      <c r="AE1950" s="11"/>
      <c r="AF1950" s="11"/>
      <c r="AG1950" s="11"/>
      <c r="AH1950" s="11"/>
      <c r="AI1950" s="11"/>
      <c r="AJ1950" s="11"/>
      <c r="AK1950" s="11">
        <f t="shared" ca="1" si="450"/>
        <v>83.354916816852935</v>
      </c>
      <c r="AL1950" s="11"/>
      <c r="AN1950" s="10"/>
      <c r="AO1950" s="10"/>
      <c r="AP1950" s="10"/>
      <c r="AQ1950" s="10"/>
      <c r="AR1950" s="10"/>
      <c r="AT1950" s="11"/>
      <c r="AU1950" s="11"/>
      <c r="AV1950" s="11"/>
      <c r="AW1950" s="11"/>
      <c r="AX1950" s="11"/>
      <c r="AY1950" s="11"/>
      <c r="AZ1950" s="11">
        <f t="shared" ca="1" si="451"/>
        <v>165.74669365562153</v>
      </c>
      <c r="BA1950" s="11"/>
      <c r="BC1950" s="11"/>
      <c r="BD1950" s="11"/>
      <c r="BE1950" s="11"/>
      <c r="BF1950" s="11"/>
      <c r="BG1950" s="11"/>
      <c r="BH1950" s="11"/>
      <c r="BI1950" s="11">
        <f t="shared" ca="1" si="448"/>
        <v>83.332264563531453</v>
      </c>
      <c r="BJ1950" s="11"/>
      <c r="BL1950" s="10">
        <f ca="1">[1]CalcBCI!AM1950</f>
        <v>3.0540803917648582</v>
      </c>
      <c r="BM1950" s="49">
        <f t="shared" ca="1" si="458"/>
        <v>68.61520551868594</v>
      </c>
      <c r="BN1950" s="75">
        <f ca="1">([1]CalcBCI!U1950-$BN$8)/$BN$9+$BN$7</f>
        <v>16.630499999999998</v>
      </c>
      <c r="BO1950" s="10"/>
      <c r="BP1950">
        <f t="shared" ca="1" si="452"/>
        <v>86.28885760717597</v>
      </c>
      <c r="BQ1950" s="10"/>
      <c r="BR1950" s="10"/>
      <c r="BS1950" s="10"/>
      <c r="BU1950" s="10"/>
      <c r="BV1950" s="10"/>
      <c r="BW1950" s="10"/>
      <c r="BX1950" s="10"/>
      <c r="BY1950" s="10"/>
      <c r="BZ1950" s="10"/>
      <c r="CA1950" s="10"/>
      <c r="CB1950" s="10"/>
    </row>
    <row r="1951" spans="1:80" outlineLevel="2" x14ac:dyDescent="0.25">
      <c r="A1951" s="1">
        <f>[1]CalcBCI!BY1951</f>
        <v>38029</v>
      </c>
      <c r="B1951" s="10">
        <f ca="1">[1]CalcBCI!CA1951</f>
        <v>167.03109466429481</v>
      </c>
      <c r="C1951" s="10">
        <f ca="1">[1]CalcBCI!CB1951</f>
        <v>166.38889415995817</v>
      </c>
      <c r="D1951" s="20">
        <f ca="1">[1]CalcBCI!CF1951</f>
        <v>1</v>
      </c>
      <c r="E1951" s="53">
        <f ca="1">[1]CalcBCI!$CH1951</f>
        <v>100</v>
      </c>
      <c r="F1951" s="20">
        <f ca="1">[1]CalcBCI!CG1951</f>
        <v>1</v>
      </c>
      <c r="G1951" s="10">
        <f ca="1">[1]CalcBCI!CI1951</f>
        <v>100</v>
      </c>
      <c r="H1951" s="10">
        <f ca="1">[1]CalcBCIg!L1939</f>
        <v>22.074559092521671</v>
      </c>
      <c r="I1951" s="10">
        <f ca="1">[1]CalcBCIg!J1939</f>
        <v>16.074559092521671</v>
      </c>
      <c r="J1951" s="10"/>
      <c r="K1951" s="10">
        <f t="shared" si="459"/>
        <v>-6</v>
      </c>
      <c r="L1951" s="10">
        <f t="shared" si="459"/>
        <v>26</v>
      </c>
      <c r="M1951" s="10">
        <f t="shared" si="460"/>
        <v>96</v>
      </c>
      <c r="N1951" s="10">
        <f t="shared" si="461"/>
        <v>0</v>
      </c>
      <c r="O1951" s="10">
        <f t="shared" ca="1" si="453"/>
        <v>100</v>
      </c>
      <c r="P1951" s="10">
        <f t="shared" si="454"/>
        <v>62.5</v>
      </c>
      <c r="Q1951" s="10">
        <f t="shared" ca="1" si="455"/>
        <v>100</v>
      </c>
      <c r="R1951" s="10">
        <f t="shared" ca="1" si="456"/>
        <v>19.003870844841003</v>
      </c>
      <c r="S1951" s="36">
        <f>[1]CalcBCI!$BZ1951</f>
        <v>-1000</v>
      </c>
      <c r="T1951" s="36">
        <f t="shared" si="457"/>
        <v>-1000</v>
      </c>
      <c r="V1951" s="11"/>
      <c r="W1951" s="11"/>
      <c r="X1951" s="11"/>
      <c r="Y1951" s="11"/>
      <c r="Z1951" s="11"/>
      <c r="AA1951" s="11"/>
      <c r="AB1951" s="11">
        <f t="shared" ca="1" si="449"/>
        <v>167.03109466429481</v>
      </c>
      <c r="AC1951" s="11"/>
      <c r="AE1951" s="11"/>
      <c r="AF1951" s="11"/>
      <c r="AG1951" s="11"/>
      <c r="AH1951" s="11"/>
      <c r="AI1951" s="11"/>
      <c r="AJ1951" s="11"/>
      <c r="AK1951" s="11">
        <f t="shared" ca="1" si="450"/>
        <v>83.726974867192538</v>
      </c>
      <c r="AL1951" s="11"/>
      <c r="AN1951" s="10"/>
      <c r="AO1951" s="10"/>
      <c r="AP1951" s="10"/>
      <c r="AQ1951" s="10"/>
      <c r="AR1951" s="10"/>
      <c r="AT1951" s="11"/>
      <c r="AU1951" s="11"/>
      <c r="AV1951" s="11"/>
      <c r="AW1951" s="11"/>
      <c r="AX1951" s="11"/>
      <c r="AY1951" s="11"/>
      <c r="AZ1951" s="11">
        <f t="shared" ca="1" si="451"/>
        <v>166.38889415995817</v>
      </c>
      <c r="BA1951" s="11"/>
      <c r="BC1951" s="11"/>
      <c r="BD1951" s="11"/>
      <c r="BE1951" s="11"/>
      <c r="BF1951" s="11"/>
      <c r="BG1951" s="11"/>
      <c r="BH1951" s="11"/>
      <c r="BI1951" s="11">
        <f t="shared" ca="1" si="448"/>
        <v>83.655142933831897</v>
      </c>
      <c r="BJ1951" s="11"/>
      <c r="BL1951" s="10">
        <f ca="1">[1]CalcBCI!AM1951</f>
        <v>3.0580051927573879</v>
      </c>
      <c r="BM1951" s="49">
        <f t="shared" ca="1" si="458"/>
        <v>68.799900150123051</v>
      </c>
      <c r="BN1951" s="75">
        <f ca="1">([1]CalcBCI!U1951-$BN$8)/$BN$9+$BN$7</f>
        <v>17.144600000000004</v>
      </c>
      <c r="BO1951" s="10"/>
      <c r="BP1951">
        <f t="shared" ca="1" si="452"/>
        <v>87.031094664294812</v>
      </c>
      <c r="BQ1951" s="10"/>
      <c r="BR1951" s="10"/>
      <c r="BS1951" s="10"/>
      <c r="BU1951" s="10"/>
      <c r="BV1951" s="10"/>
      <c r="BW1951" s="10"/>
      <c r="BX1951" s="10"/>
      <c r="BY1951" s="10"/>
      <c r="BZ1951" s="10"/>
      <c r="CA1951" s="10"/>
      <c r="CB1951" s="10"/>
    </row>
    <row r="1952" spans="1:80" outlineLevel="2" x14ac:dyDescent="0.25">
      <c r="A1952" s="1">
        <f>[1]CalcBCI!BY1952</f>
        <v>38036</v>
      </c>
      <c r="B1952" s="10">
        <f ca="1">[1]CalcBCI!CA1952</f>
        <v>167.16411671720832</v>
      </c>
      <c r="C1952" s="10">
        <f ca="1">[1]CalcBCI!CB1952</f>
        <v>166.77650543858323</v>
      </c>
      <c r="D1952" s="20">
        <f ca="1">[1]CalcBCI!CF1952</f>
        <v>1</v>
      </c>
      <c r="E1952" s="53">
        <f ca="1">[1]CalcBCI!$CH1952</f>
        <v>100</v>
      </c>
      <c r="F1952" s="20">
        <f ca="1">[1]CalcBCI!CG1952</f>
        <v>1</v>
      </c>
      <c r="G1952" s="10">
        <f ca="1">[1]CalcBCI!CI1952</f>
        <v>100</v>
      </c>
      <c r="H1952" s="10">
        <f ca="1">[1]CalcBCIg!L1940</f>
        <v>22.339090466499336</v>
      </c>
      <c r="I1952" s="10">
        <f ca="1">[1]CalcBCIg!J1940</f>
        <v>16.339090466499336</v>
      </c>
      <c r="J1952" s="10"/>
      <c r="K1952" s="10">
        <f t="shared" si="459"/>
        <v>-6</v>
      </c>
      <c r="L1952" s="10">
        <f t="shared" si="459"/>
        <v>26</v>
      </c>
      <c r="M1952" s="10">
        <f t="shared" si="460"/>
        <v>96</v>
      </c>
      <c r="N1952" s="10">
        <f t="shared" si="461"/>
        <v>0</v>
      </c>
      <c r="O1952" s="10">
        <f t="shared" ca="1" si="453"/>
        <v>100</v>
      </c>
      <c r="P1952" s="10">
        <f t="shared" si="454"/>
        <v>62.5</v>
      </c>
      <c r="Q1952" s="10">
        <f t="shared" ca="1" si="455"/>
        <v>100</v>
      </c>
      <c r="R1952" s="10">
        <f t="shared" ca="1" si="456"/>
        <v>19.003870844841003</v>
      </c>
      <c r="S1952" s="36">
        <f>[1]CalcBCI!$BZ1952</f>
        <v>-1000</v>
      </c>
      <c r="T1952" s="36">
        <f t="shared" si="457"/>
        <v>-1000</v>
      </c>
      <c r="V1952" s="11"/>
      <c r="W1952" s="11"/>
      <c r="X1952" s="11"/>
      <c r="Y1952" s="11"/>
      <c r="Z1952" s="11"/>
      <c r="AA1952" s="11"/>
      <c r="AB1952" s="11">
        <f t="shared" ca="1" si="449"/>
        <v>167.16411671720832</v>
      </c>
      <c r="AC1952" s="11"/>
      <c r="AE1952" s="11"/>
      <c r="AF1952" s="11"/>
      <c r="AG1952" s="11"/>
      <c r="AH1952" s="11"/>
      <c r="AI1952" s="11"/>
      <c r="AJ1952" s="11"/>
      <c r="AK1952" s="11">
        <f t="shared" ca="1" si="450"/>
        <v>83.793654272625744</v>
      </c>
      <c r="AL1952" s="11"/>
      <c r="AN1952" s="10"/>
      <c r="AO1952" s="10"/>
      <c r="AP1952" s="10"/>
      <c r="AQ1952" s="10"/>
      <c r="AR1952" s="10"/>
      <c r="AT1952" s="11"/>
      <c r="AU1952" s="11"/>
      <c r="AV1952" s="11"/>
      <c r="AW1952" s="11"/>
      <c r="AX1952" s="11"/>
      <c r="AY1952" s="11"/>
      <c r="AZ1952" s="11">
        <f t="shared" ca="1" si="451"/>
        <v>166.77650543858323</v>
      </c>
      <c r="BA1952" s="11"/>
      <c r="BC1952" s="11"/>
      <c r="BD1952" s="11"/>
      <c r="BE1952" s="11"/>
      <c r="BF1952" s="11"/>
      <c r="BG1952" s="11"/>
      <c r="BH1952" s="11"/>
      <c r="BI1952" s="11">
        <f t="shared" ca="1" si="448"/>
        <v>83.850021787254477</v>
      </c>
      <c r="BJ1952" s="11"/>
      <c r="BL1952" s="10">
        <f ca="1">[1]CalcBCI!AM1952</f>
        <v>3.0608896428601824</v>
      </c>
      <c r="BM1952" s="49">
        <f t="shared" ca="1" si="458"/>
        <v>68.935637592517793</v>
      </c>
      <c r="BN1952" s="75">
        <f ca="1">([1]CalcBCI!U1952-$BN$8)/$BN$9+$BN$7</f>
        <v>17.525400000000005</v>
      </c>
      <c r="BO1952" s="10"/>
      <c r="BP1952">
        <f t="shared" ca="1" si="452"/>
        <v>87.164116717208316</v>
      </c>
      <c r="BQ1952" s="10"/>
      <c r="BR1952" s="10"/>
      <c r="BS1952" s="10"/>
      <c r="BU1952" s="10"/>
      <c r="BV1952" s="10"/>
      <c r="BW1952" s="10"/>
      <c r="BX1952" s="10"/>
      <c r="BY1952" s="10"/>
      <c r="BZ1952" s="10"/>
      <c r="CA1952" s="10"/>
      <c r="CB1952" s="10"/>
    </row>
    <row r="1953" spans="1:80" outlineLevel="2" x14ac:dyDescent="0.25">
      <c r="A1953" s="1">
        <f>[1]CalcBCI!BY1953</f>
        <v>38043</v>
      </c>
      <c r="B1953" s="10">
        <f ca="1">[1]CalcBCI!CA1953</f>
        <v>167.60102096807628</v>
      </c>
      <c r="C1953" s="10">
        <f ca="1">[1]CalcBCI!CB1953</f>
        <v>167.18876320332976</v>
      </c>
      <c r="D1953" s="20">
        <f ca="1">[1]CalcBCI!CF1953</f>
        <v>1</v>
      </c>
      <c r="E1953" s="53">
        <f ca="1">[1]CalcBCI!$CH1953</f>
        <v>100</v>
      </c>
      <c r="F1953" s="20">
        <f ca="1">[1]CalcBCI!CG1953</f>
        <v>1</v>
      </c>
      <c r="G1953" s="10">
        <f ca="1">[1]CalcBCI!CI1953</f>
        <v>100</v>
      </c>
      <c r="H1953" s="10">
        <f ca="1">[1]CalcBCIg!L1941</f>
        <v>22.393936276435856</v>
      </c>
      <c r="I1953" s="10">
        <f ca="1">[1]CalcBCIg!J1941</f>
        <v>16.393936276435856</v>
      </c>
      <c r="J1953" s="10"/>
      <c r="K1953" s="10">
        <f t="shared" si="459"/>
        <v>-6</v>
      </c>
      <c r="L1953" s="10">
        <f t="shared" si="459"/>
        <v>26</v>
      </c>
      <c r="M1953" s="10">
        <f t="shared" si="460"/>
        <v>96</v>
      </c>
      <c r="N1953" s="10">
        <f t="shared" si="461"/>
        <v>0</v>
      </c>
      <c r="O1953" s="10">
        <f t="shared" ca="1" si="453"/>
        <v>100</v>
      </c>
      <c r="P1953" s="10">
        <f t="shared" si="454"/>
        <v>62.5</v>
      </c>
      <c r="Q1953" s="10">
        <f t="shared" ca="1" si="455"/>
        <v>100</v>
      </c>
      <c r="R1953" s="10">
        <f t="shared" ca="1" si="456"/>
        <v>19.003870844841003</v>
      </c>
      <c r="S1953" s="36">
        <f>[1]CalcBCI!$BZ1953</f>
        <v>-1000</v>
      </c>
      <c r="T1953" s="36">
        <f t="shared" si="457"/>
        <v>-1000</v>
      </c>
      <c r="V1953" s="11"/>
      <c r="W1953" s="11"/>
      <c r="X1953" s="11"/>
      <c r="Y1953" s="11"/>
      <c r="Z1953" s="11"/>
      <c r="AA1953" s="11"/>
      <c r="AB1953" s="11">
        <f t="shared" ca="1" si="449"/>
        <v>167.60102096807628</v>
      </c>
      <c r="AC1953" s="11"/>
      <c r="AE1953" s="11"/>
      <c r="AF1953" s="11"/>
      <c r="AG1953" s="11"/>
      <c r="AH1953" s="11"/>
      <c r="AI1953" s="11"/>
      <c r="AJ1953" s="11"/>
      <c r="AK1953" s="11">
        <f t="shared" ca="1" si="450"/>
        <v>84.012659430349899</v>
      </c>
      <c r="AL1953" s="11"/>
      <c r="AN1953" s="10"/>
      <c r="AO1953" s="10"/>
      <c r="AP1953" s="10"/>
      <c r="AQ1953" s="10"/>
      <c r="AR1953" s="10"/>
      <c r="AT1953" s="11"/>
      <c r="AU1953" s="11"/>
      <c r="AV1953" s="11"/>
      <c r="AW1953" s="11"/>
      <c r="AX1953" s="11"/>
      <c r="AY1953" s="11"/>
      <c r="AZ1953" s="11">
        <f t="shared" ca="1" si="451"/>
        <v>167.18876320332976</v>
      </c>
      <c r="BA1953" s="11"/>
      <c r="BC1953" s="11"/>
      <c r="BD1953" s="11"/>
      <c r="BE1953" s="11"/>
      <c r="BF1953" s="11"/>
      <c r="BG1953" s="11"/>
      <c r="BH1953" s="11"/>
      <c r="BI1953" s="11">
        <f t="shared" ca="1" si="448"/>
        <v>84.057292124674348</v>
      </c>
      <c r="BJ1953" s="11"/>
      <c r="BL1953" s="10">
        <f ca="1">[1]CalcBCI!AM1953</f>
        <v>3.0580401509899047</v>
      </c>
      <c r="BM1953" s="49">
        <f t="shared" ca="1" si="458"/>
        <v>68.801545226620618</v>
      </c>
      <c r="BN1953" s="75">
        <f ca="1">([1]CalcBCI!U1953-$BN$8)/$BN$9+$BN$7</f>
        <v>17.149199999999993</v>
      </c>
      <c r="BO1953" s="10"/>
      <c r="BP1953">
        <f t="shared" ca="1" si="452"/>
        <v>87.601020968076284</v>
      </c>
      <c r="BQ1953" s="10"/>
      <c r="BR1953" s="10"/>
      <c r="BS1953" s="10"/>
      <c r="BU1953" s="10"/>
      <c r="BV1953" s="10"/>
      <c r="BW1953" s="10"/>
      <c r="BX1953" s="10"/>
      <c r="BY1953" s="10"/>
      <c r="BZ1953" s="10"/>
      <c r="CA1953" s="10"/>
      <c r="CB1953" s="10"/>
    </row>
    <row r="1954" spans="1:80" outlineLevel="2" x14ac:dyDescent="0.25">
      <c r="A1954" s="1">
        <f>[1]CalcBCI!BY1954</f>
        <v>38050</v>
      </c>
      <c r="B1954" s="10">
        <f ca="1">[1]CalcBCI!CA1954</f>
        <v>168.31318073919635</v>
      </c>
      <c r="C1954" s="10">
        <f ca="1">[1]CalcBCI!CB1954</f>
        <v>167.75097197126306</v>
      </c>
      <c r="D1954" s="20">
        <f ca="1">[1]CalcBCI!CF1954</f>
        <v>1</v>
      </c>
      <c r="E1954" s="53">
        <f ca="1">[1]CalcBCI!$CH1954</f>
        <v>100</v>
      </c>
      <c r="F1954" s="20">
        <f ca="1">[1]CalcBCI!CG1954</f>
        <v>1</v>
      </c>
      <c r="G1954" s="10">
        <f ca="1">[1]CalcBCI!CI1954</f>
        <v>100</v>
      </c>
      <c r="H1954" s="10">
        <f ca="1">[1]CalcBCIg!L1942</f>
        <v>22.572645306587219</v>
      </c>
      <c r="I1954" s="10">
        <f ca="1">[1]CalcBCIg!J1942</f>
        <v>16.572645306587219</v>
      </c>
      <c r="J1954" s="10"/>
      <c r="K1954" s="10">
        <f t="shared" si="459"/>
        <v>-6</v>
      </c>
      <c r="L1954" s="10">
        <f t="shared" si="459"/>
        <v>26</v>
      </c>
      <c r="M1954" s="10">
        <f t="shared" si="460"/>
        <v>96</v>
      </c>
      <c r="N1954" s="10">
        <f t="shared" si="461"/>
        <v>0</v>
      </c>
      <c r="O1954" s="10">
        <f t="shared" ca="1" si="453"/>
        <v>100</v>
      </c>
      <c r="P1954" s="10">
        <f t="shared" si="454"/>
        <v>62.5</v>
      </c>
      <c r="Q1954" s="10">
        <f t="shared" ca="1" si="455"/>
        <v>100</v>
      </c>
      <c r="R1954" s="10">
        <f t="shared" ca="1" si="456"/>
        <v>19.003870844841003</v>
      </c>
      <c r="S1954" s="36">
        <f>[1]CalcBCI!$BZ1954</f>
        <v>-1000</v>
      </c>
      <c r="T1954" s="36">
        <f t="shared" si="457"/>
        <v>-1000</v>
      </c>
      <c r="V1954" s="11"/>
      <c r="W1954" s="11"/>
      <c r="X1954" s="11"/>
      <c r="Y1954" s="11"/>
      <c r="Z1954" s="11"/>
      <c r="AA1954" s="11"/>
      <c r="AB1954" s="11">
        <f t="shared" ca="1" si="449"/>
        <v>168.31318073919635</v>
      </c>
      <c r="AC1954" s="11"/>
      <c r="AE1954" s="11"/>
      <c r="AF1954" s="11"/>
      <c r="AG1954" s="11"/>
      <c r="AH1954" s="11"/>
      <c r="AI1954" s="11"/>
      <c r="AJ1954" s="11"/>
      <c r="AK1954" s="11">
        <f t="shared" ca="1" si="450"/>
        <v>84.369640765937959</v>
      </c>
      <c r="AL1954" s="11"/>
      <c r="AN1954" s="10"/>
      <c r="AO1954" s="10"/>
      <c r="AP1954" s="10"/>
      <c r="AQ1954" s="10"/>
      <c r="AR1954" s="10"/>
      <c r="AT1954" s="11"/>
      <c r="AU1954" s="11"/>
      <c r="AV1954" s="11"/>
      <c r="AW1954" s="11"/>
      <c r="AX1954" s="11"/>
      <c r="AY1954" s="11"/>
      <c r="AZ1954" s="11">
        <f t="shared" ca="1" si="451"/>
        <v>167.75097197126306</v>
      </c>
      <c r="BA1954" s="11"/>
      <c r="BC1954" s="11"/>
      <c r="BD1954" s="11"/>
      <c r="BE1954" s="11"/>
      <c r="BF1954" s="11"/>
      <c r="BG1954" s="11"/>
      <c r="BH1954" s="11"/>
      <c r="BI1954" s="11">
        <f t="shared" ca="1" si="448"/>
        <v>84.339953146478479</v>
      </c>
      <c r="BJ1954" s="11"/>
      <c r="BL1954" s="10">
        <f ca="1">[1]CalcBCI!AM1954</f>
        <v>3.0603918382007707</v>
      </c>
      <c r="BM1954" s="49">
        <f t="shared" ca="1" si="458"/>
        <v>68.912211730092508</v>
      </c>
      <c r="BN1954" s="75">
        <f ca="1">([1]CalcBCI!U1954-$BN$8)/$BN$9+$BN$7</f>
        <v>17.459500000000006</v>
      </c>
      <c r="BO1954" s="10"/>
      <c r="BP1954">
        <f t="shared" ca="1" si="452"/>
        <v>88.313180739196355</v>
      </c>
      <c r="BQ1954" s="10"/>
      <c r="BR1954" s="10"/>
      <c r="BS1954" s="10"/>
      <c r="BU1954" s="10"/>
      <c r="BV1954" s="10"/>
      <c r="BW1954" s="10"/>
      <c r="BX1954" s="10"/>
      <c r="BY1954" s="10"/>
      <c r="BZ1954" s="10"/>
      <c r="CA1954" s="10"/>
      <c r="CB1954" s="10"/>
    </row>
    <row r="1955" spans="1:80" outlineLevel="2" x14ac:dyDescent="0.25">
      <c r="A1955" s="1">
        <f>[1]CalcBCI!BY1955</f>
        <v>38057</v>
      </c>
      <c r="B1955" s="10">
        <f ca="1">[1]CalcBCI!CA1955</f>
        <v>168.79969519778018</v>
      </c>
      <c r="C1955" s="10">
        <f ca="1">[1]CalcBCI!CB1955</f>
        <v>168.2753335845216</v>
      </c>
      <c r="D1955" s="20">
        <f ca="1">[1]CalcBCI!CF1955</f>
        <v>1</v>
      </c>
      <c r="E1955" s="53">
        <f ca="1">[1]CalcBCI!$CH1955</f>
        <v>100</v>
      </c>
      <c r="F1955" s="20">
        <f ca="1">[1]CalcBCI!CG1955</f>
        <v>1</v>
      </c>
      <c r="G1955" s="10">
        <f ca="1">[1]CalcBCI!CI1955</f>
        <v>100</v>
      </c>
      <c r="H1955" s="10">
        <f ca="1">[1]CalcBCIg!L1943</f>
        <v>22.64207756519318</v>
      </c>
      <c r="I1955" s="10">
        <f ca="1">[1]CalcBCIg!J1943</f>
        <v>16.64207756519318</v>
      </c>
      <c r="J1955" s="10"/>
      <c r="K1955" s="10">
        <f t="shared" si="459"/>
        <v>-6</v>
      </c>
      <c r="L1955" s="10">
        <f t="shared" si="459"/>
        <v>26</v>
      </c>
      <c r="M1955" s="10">
        <f t="shared" si="460"/>
        <v>96</v>
      </c>
      <c r="N1955" s="10">
        <f t="shared" si="461"/>
        <v>0</v>
      </c>
      <c r="O1955" s="10">
        <f t="shared" ca="1" si="453"/>
        <v>100</v>
      </c>
      <c r="P1955" s="10">
        <f t="shared" si="454"/>
        <v>62.5</v>
      </c>
      <c r="Q1955" s="10">
        <f t="shared" ca="1" si="455"/>
        <v>100</v>
      </c>
      <c r="R1955" s="10">
        <f t="shared" ca="1" si="456"/>
        <v>19.003870844841003</v>
      </c>
      <c r="S1955" s="36">
        <f>[1]CalcBCI!$BZ1955</f>
        <v>-1000</v>
      </c>
      <c r="T1955" s="36">
        <f t="shared" si="457"/>
        <v>-1000</v>
      </c>
      <c r="V1955" s="11"/>
      <c r="W1955" s="11"/>
      <c r="X1955" s="11"/>
      <c r="Y1955" s="11"/>
      <c r="Z1955" s="11"/>
      <c r="AA1955" s="11"/>
      <c r="AB1955" s="11">
        <f t="shared" ca="1" si="449"/>
        <v>168.79969519778018</v>
      </c>
      <c r="AC1955" s="11"/>
      <c r="AE1955" s="11"/>
      <c r="AF1955" s="11"/>
      <c r="AG1955" s="11"/>
      <c r="AH1955" s="11"/>
      <c r="AI1955" s="11"/>
      <c r="AJ1955" s="11"/>
      <c r="AK1955" s="11">
        <f t="shared" ca="1" si="450"/>
        <v>84.61351382399485</v>
      </c>
      <c r="AL1955" s="11"/>
      <c r="AN1955" s="10"/>
      <c r="AO1955" s="10"/>
      <c r="AP1955" s="10"/>
      <c r="AQ1955" s="10"/>
      <c r="AR1955" s="10"/>
      <c r="AT1955" s="11"/>
      <c r="AU1955" s="11"/>
      <c r="AV1955" s="11"/>
      <c r="AW1955" s="11"/>
      <c r="AX1955" s="11"/>
      <c r="AY1955" s="11"/>
      <c r="AZ1955" s="11">
        <f t="shared" ca="1" si="451"/>
        <v>168.2753335845216</v>
      </c>
      <c r="BA1955" s="11"/>
      <c r="BC1955" s="11"/>
      <c r="BD1955" s="11"/>
      <c r="BE1955" s="11"/>
      <c r="BF1955" s="11"/>
      <c r="BG1955" s="11"/>
      <c r="BH1955" s="11"/>
      <c r="BI1955" s="11">
        <f t="shared" ca="1" si="448"/>
        <v>84.603585800133771</v>
      </c>
      <c r="BJ1955" s="11"/>
      <c r="BL1955" s="10">
        <f ca="1">[1]CalcBCI!AM1955</f>
        <v>3.0586863712442081</v>
      </c>
      <c r="BM1955" s="49">
        <f t="shared" ca="1" si="458"/>
        <v>68.831955281021578</v>
      </c>
      <c r="BN1955" s="75">
        <f ca="1">([1]CalcBCI!U1955-$BN$8)/$BN$9+$BN$7</f>
        <v>17.234300000000005</v>
      </c>
      <c r="BO1955" s="10"/>
      <c r="BP1955">
        <f t="shared" ca="1" si="452"/>
        <v>88.799695197780181</v>
      </c>
      <c r="BQ1955" s="10"/>
      <c r="BR1955" s="10"/>
      <c r="BS1955" s="10"/>
      <c r="BU1955" s="10"/>
      <c r="BV1955" s="10"/>
      <c r="BW1955" s="10"/>
      <c r="BX1955" s="10"/>
      <c r="BY1955" s="10"/>
      <c r="BZ1955" s="10"/>
      <c r="CA1955" s="10"/>
      <c r="CB1955" s="10"/>
    </row>
    <row r="1956" spans="1:80" outlineLevel="2" x14ac:dyDescent="0.25">
      <c r="A1956" s="1">
        <f>[1]CalcBCI!BY1956</f>
        <v>38064</v>
      </c>
      <c r="B1956" s="10">
        <f ca="1">[1]CalcBCI!CA1956</f>
        <v>168.31522456398625</v>
      </c>
      <c r="C1956" s="10">
        <f ca="1">[1]CalcBCI!CB1956</f>
        <v>168.29527907425393</v>
      </c>
      <c r="D1956" s="20">
        <f ca="1">[1]CalcBCI!CF1956</f>
        <v>0.99712990812438207</v>
      </c>
      <c r="E1956" s="53">
        <f ca="1">[1]CalcBCI!$CH1956</f>
        <v>95.177937036932235</v>
      </c>
      <c r="F1956" s="20">
        <f ca="1">[1]CalcBCI!CG1956</f>
        <v>1</v>
      </c>
      <c r="G1956" s="10">
        <f ca="1">[1]CalcBCI!CI1956</f>
        <v>100</v>
      </c>
      <c r="H1956" s="10">
        <f ca="1">[1]CalcBCIg!L1944</f>
        <v>22.476491093635563</v>
      </c>
      <c r="I1956" s="10">
        <f ca="1">[1]CalcBCIg!J1944</f>
        <v>16.476491093635563</v>
      </c>
      <c r="J1956" s="10"/>
      <c r="K1956" s="10">
        <f t="shared" si="459"/>
        <v>-6</v>
      </c>
      <c r="L1956" s="10">
        <f t="shared" si="459"/>
        <v>26</v>
      </c>
      <c r="M1956" s="10">
        <f t="shared" si="460"/>
        <v>96</v>
      </c>
      <c r="N1956" s="10">
        <f t="shared" si="461"/>
        <v>0</v>
      </c>
      <c r="O1956" s="10">
        <f t="shared" ca="1" si="453"/>
        <v>97.588968518466118</v>
      </c>
      <c r="P1956" s="10">
        <f t="shared" si="454"/>
        <v>62.5</v>
      </c>
      <c r="Q1956" s="10">
        <f t="shared" ca="1" si="455"/>
        <v>100</v>
      </c>
      <c r="R1956" s="10">
        <f t="shared" ca="1" si="456"/>
        <v>19.003870844841003</v>
      </c>
      <c r="S1956" s="36">
        <f>[1]CalcBCI!$BZ1956</f>
        <v>-1000</v>
      </c>
      <c r="T1956" s="36">
        <f t="shared" si="457"/>
        <v>-1000</v>
      </c>
      <c r="V1956" s="11"/>
      <c r="W1956" s="11"/>
      <c r="X1956" s="11"/>
      <c r="Y1956" s="11"/>
      <c r="Z1956" s="11"/>
      <c r="AA1956" s="11"/>
      <c r="AB1956" s="11">
        <f t="shared" ca="1" si="449"/>
        <v>168.31522456398625</v>
      </c>
      <c r="AC1956" s="11"/>
      <c r="AE1956" s="11"/>
      <c r="AF1956" s="11"/>
      <c r="AG1956" s="11"/>
      <c r="AH1956" s="11"/>
      <c r="AI1956" s="11"/>
      <c r="AJ1956" s="11"/>
      <c r="AK1956" s="11">
        <f t="shared" ca="1" si="450"/>
        <v>84.370665265401144</v>
      </c>
      <c r="AL1956" s="11"/>
      <c r="AN1956" s="10"/>
      <c r="AO1956" s="10"/>
      <c r="AP1956" s="10"/>
      <c r="AQ1956" s="10"/>
      <c r="AR1956" s="10"/>
      <c r="AT1956" s="11"/>
      <c r="AU1956" s="11"/>
      <c r="AV1956" s="11"/>
      <c r="AW1956" s="11"/>
      <c r="AX1956" s="11"/>
      <c r="AY1956" s="11"/>
      <c r="AZ1956" s="11">
        <f t="shared" ca="1" si="451"/>
        <v>168.29527907425393</v>
      </c>
      <c r="BA1956" s="11"/>
      <c r="BC1956" s="11"/>
      <c r="BD1956" s="11"/>
      <c r="BE1956" s="11"/>
      <c r="BF1956" s="11"/>
      <c r="BG1956" s="11"/>
      <c r="BH1956" s="11"/>
      <c r="BI1956" s="11">
        <f t="shared" ca="1" si="448"/>
        <v>84.613613769866163</v>
      </c>
      <c r="BJ1956" s="11"/>
      <c r="BL1956" s="10">
        <f ca="1">[1]CalcBCI!AM1956</f>
        <v>3.0465958247045601</v>
      </c>
      <c r="BM1956" s="49">
        <f t="shared" ca="1" si="458"/>
        <v>68.262994194519649</v>
      </c>
      <c r="BN1956" s="75">
        <f ca="1">([1]CalcBCI!U1956-$BN$8)/$BN$9+$BN$7</f>
        <v>15.6629</v>
      </c>
      <c r="BO1956" s="10"/>
      <c r="BP1956">
        <f t="shared" ca="1" si="452"/>
        <v>88.315224563986249</v>
      </c>
      <c r="BQ1956" s="10"/>
      <c r="BR1956" s="10"/>
      <c r="BS1956" s="10"/>
      <c r="BU1956" s="10"/>
      <c r="BV1956" s="10"/>
      <c r="BW1956" s="10"/>
      <c r="BX1956" s="10"/>
      <c r="BY1956" s="10"/>
      <c r="BZ1956" s="10"/>
      <c r="CA1956" s="10"/>
      <c r="CB1956" s="10"/>
    </row>
    <row r="1957" spans="1:80" outlineLevel="2" x14ac:dyDescent="0.25">
      <c r="A1957" s="1">
        <f>[1]CalcBCI!BY1957</f>
        <v>38071</v>
      </c>
      <c r="B1957" s="10">
        <f ca="1">[1]CalcBCI!CA1957</f>
        <v>168.34552318058792</v>
      </c>
      <c r="C1957" s="10">
        <f ca="1">[1]CalcBCI!CB1957</f>
        <v>168.32040112742092</v>
      </c>
      <c r="D1957" s="20">
        <f ca="1">[1]CalcBCI!CF1957</f>
        <v>0.99730940262267587</v>
      </c>
      <c r="E1957" s="53">
        <f ca="1">[1]CalcBCI!$CH1957</f>
        <v>95.479507094549504</v>
      </c>
      <c r="F1957" s="20">
        <f ca="1">[1]CalcBCI!CG1957</f>
        <v>1</v>
      </c>
      <c r="G1957" s="10">
        <f ca="1">[1]CalcBCI!CI1957</f>
        <v>100</v>
      </c>
      <c r="H1957" s="10">
        <f ca="1">[1]CalcBCIg!L1945</f>
        <v>22.158757805824283</v>
      </c>
      <c r="I1957" s="10">
        <f ca="1">[1]CalcBCIg!J1945</f>
        <v>16.158757805824283</v>
      </c>
      <c r="J1957" s="10"/>
      <c r="K1957" s="10">
        <f t="shared" si="459"/>
        <v>-6</v>
      </c>
      <c r="L1957" s="10">
        <f t="shared" si="459"/>
        <v>26</v>
      </c>
      <c r="M1957" s="10">
        <f t="shared" si="460"/>
        <v>96</v>
      </c>
      <c r="N1957" s="10">
        <f t="shared" si="461"/>
        <v>0</v>
      </c>
      <c r="O1957" s="10">
        <f t="shared" ca="1" si="453"/>
        <v>97.739753547274745</v>
      </c>
      <c r="P1957" s="10">
        <f t="shared" si="454"/>
        <v>62.5</v>
      </c>
      <c r="Q1957" s="10">
        <f t="shared" ca="1" si="455"/>
        <v>100</v>
      </c>
      <c r="R1957" s="10">
        <f t="shared" ca="1" si="456"/>
        <v>19.003870844841003</v>
      </c>
      <c r="S1957" s="36">
        <f>[1]CalcBCI!$BZ1957</f>
        <v>-1000</v>
      </c>
      <c r="T1957" s="36">
        <f t="shared" si="457"/>
        <v>-1000</v>
      </c>
      <c r="V1957" s="11"/>
      <c r="W1957" s="11"/>
      <c r="X1957" s="11"/>
      <c r="Y1957" s="11"/>
      <c r="Z1957" s="11"/>
      <c r="AA1957" s="11"/>
      <c r="AB1957" s="11">
        <f t="shared" ca="1" si="449"/>
        <v>168.34552318058792</v>
      </c>
      <c r="AC1957" s="11"/>
      <c r="AE1957" s="11"/>
      <c r="AF1957" s="11"/>
      <c r="AG1957" s="11"/>
      <c r="AH1957" s="11"/>
      <c r="AI1957" s="11"/>
      <c r="AJ1957" s="11"/>
      <c r="AK1957" s="11">
        <f t="shared" ca="1" si="450"/>
        <v>84.385852925613847</v>
      </c>
      <c r="AL1957" s="11"/>
      <c r="AN1957" s="10"/>
      <c r="AO1957" s="10"/>
      <c r="AP1957" s="10"/>
      <c r="AQ1957" s="10"/>
      <c r="AR1957" s="10"/>
      <c r="AT1957" s="11"/>
      <c r="AU1957" s="11"/>
      <c r="AV1957" s="11"/>
      <c r="AW1957" s="11"/>
      <c r="AX1957" s="11"/>
      <c r="AY1957" s="11"/>
      <c r="AZ1957" s="11">
        <f t="shared" ca="1" si="451"/>
        <v>168.32040112742092</v>
      </c>
      <c r="BA1957" s="11"/>
      <c r="BC1957" s="11"/>
      <c r="BD1957" s="11"/>
      <c r="BE1957" s="11"/>
      <c r="BF1957" s="11"/>
      <c r="BG1957" s="11"/>
      <c r="BH1957" s="11"/>
      <c r="BI1957" s="11">
        <f t="shared" ca="1" si="448"/>
        <v>84.62624435413133</v>
      </c>
      <c r="BJ1957" s="11"/>
      <c r="BL1957" s="10">
        <f ca="1">[1]CalcBCI!AM1957</f>
        <v>3.0424006569819118</v>
      </c>
      <c r="BM1957" s="49">
        <f t="shared" ca="1" si="458"/>
        <v>68.065576552752304</v>
      </c>
      <c r="BN1957" s="75">
        <f ca="1">([1]CalcBCI!U1957-$BN$8)/$BN$9+$BN$7</f>
        <v>15.127800000000001</v>
      </c>
      <c r="BO1957" s="10"/>
      <c r="BP1957">
        <f t="shared" ca="1" si="452"/>
        <v>88.345523180587918</v>
      </c>
      <c r="BQ1957" s="10"/>
      <c r="BR1957" s="10"/>
      <c r="BS1957" s="10"/>
      <c r="BU1957" s="10"/>
      <c r="BV1957" s="10"/>
      <c r="BW1957" s="10"/>
      <c r="BX1957" s="10"/>
      <c r="BY1957" s="10"/>
      <c r="BZ1957" s="10"/>
      <c r="CA1957" s="10"/>
      <c r="CB1957" s="10"/>
    </row>
    <row r="1958" spans="1:80" outlineLevel="2" x14ac:dyDescent="0.25">
      <c r="A1958" s="1">
        <f>[1]CalcBCI!BY1958</f>
        <v>38078</v>
      </c>
      <c r="B1958" s="10">
        <f ca="1">[1]CalcBCI!CA1958</f>
        <v>168.41813901954038</v>
      </c>
      <c r="C1958" s="10">
        <f ca="1">[1]CalcBCI!CB1958</f>
        <v>168.36927007348066</v>
      </c>
      <c r="D1958" s="20">
        <f ca="1">[1]CalcBCI!CF1958</f>
        <v>0.99773959201885565</v>
      </c>
      <c r="E1958" s="53">
        <f ca="1">[1]CalcBCI!$CH1958</f>
        <v>96.202271537055864</v>
      </c>
      <c r="F1958" s="20">
        <f ca="1">[1]CalcBCI!CG1958</f>
        <v>1</v>
      </c>
      <c r="G1958" s="10">
        <f ca="1">[1]CalcBCI!CI1958</f>
        <v>100</v>
      </c>
      <c r="H1958" s="10">
        <f ca="1">[1]CalcBCIg!L1946</f>
        <v>21.621079802513123</v>
      </c>
      <c r="I1958" s="10">
        <f ca="1">[1]CalcBCIg!J1946</f>
        <v>15.621079802513124</v>
      </c>
      <c r="J1958" s="10"/>
      <c r="K1958" s="10">
        <f t="shared" si="459"/>
        <v>-6</v>
      </c>
      <c r="L1958" s="10">
        <f t="shared" si="459"/>
        <v>26</v>
      </c>
      <c r="M1958" s="10">
        <f t="shared" si="460"/>
        <v>96</v>
      </c>
      <c r="N1958" s="10">
        <f t="shared" si="461"/>
        <v>0</v>
      </c>
      <c r="O1958" s="10">
        <f t="shared" ca="1" si="453"/>
        <v>98.101135768527939</v>
      </c>
      <c r="P1958" s="10">
        <f t="shared" si="454"/>
        <v>62.5</v>
      </c>
      <c r="Q1958" s="10">
        <f t="shared" ca="1" si="455"/>
        <v>100</v>
      </c>
      <c r="R1958" s="10">
        <f t="shared" ca="1" si="456"/>
        <v>19.003870844841003</v>
      </c>
      <c r="S1958" s="36">
        <f>[1]CalcBCI!$BZ1958</f>
        <v>-1000</v>
      </c>
      <c r="T1958" s="36">
        <f t="shared" si="457"/>
        <v>-1000</v>
      </c>
      <c r="V1958" s="11"/>
      <c r="W1958" s="11"/>
      <c r="X1958" s="11"/>
      <c r="Y1958" s="11"/>
      <c r="Z1958" s="11"/>
      <c r="AA1958" s="11"/>
      <c r="AB1958" s="11">
        <f t="shared" ca="1" si="449"/>
        <v>168.41813901954038</v>
      </c>
      <c r="AC1958" s="11"/>
      <c r="AE1958" s="11"/>
      <c r="AF1958" s="11"/>
      <c r="AG1958" s="11"/>
      <c r="AH1958" s="11"/>
      <c r="AI1958" s="11"/>
      <c r="AJ1958" s="11"/>
      <c r="AK1958" s="11">
        <f t="shared" ca="1" si="450"/>
        <v>84.422252762034447</v>
      </c>
      <c r="AL1958" s="11"/>
      <c r="AN1958" s="10"/>
      <c r="AO1958" s="10"/>
      <c r="AP1958" s="10"/>
      <c r="AQ1958" s="10"/>
      <c r="AR1958" s="10"/>
      <c r="AT1958" s="11"/>
      <c r="AU1958" s="11"/>
      <c r="AV1958" s="11"/>
      <c r="AW1958" s="11"/>
      <c r="AX1958" s="11"/>
      <c r="AY1958" s="11"/>
      <c r="AZ1958" s="11">
        <f t="shared" ca="1" si="451"/>
        <v>168.36927007348066</v>
      </c>
      <c r="BA1958" s="11"/>
      <c r="BC1958" s="11"/>
      <c r="BD1958" s="11"/>
      <c r="BE1958" s="11"/>
      <c r="BF1958" s="11"/>
      <c r="BG1958" s="11"/>
      <c r="BH1958" s="11"/>
      <c r="BI1958" s="11">
        <f t="shared" ca="1" si="448"/>
        <v>84.650814134994974</v>
      </c>
      <c r="BJ1958" s="11"/>
      <c r="BL1958" s="10">
        <f ca="1">[1]CalcBCI!AM1958</f>
        <v>3.0486693794828468</v>
      </c>
      <c r="BM1958" s="49">
        <f t="shared" ca="1" si="458"/>
        <v>68.360572246571024</v>
      </c>
      <c r="BN1958" s="75">
        <f ca="1">([1]CalcBCI!U1958-$BN$8)/$BN$9+$BN$7</f>
        <v>15.929299999999998</v>
      </c>
      <c r="BO1958" s="10"/>
      <c r="BP1958">
        <f t="shared" ca="1" si="452"/>
        <v>88.418139019540376</v>
      </c>
      <c r="BQ1958" s="10"/>
      <c r="BR1958" s="10"/>
      <c r="BS1958" s="10"/>
      <c r="BU1958" s="10"/>
      <c r="BV1958" s="10"/>
      <c r="BW1958" s="10"/>
      <c r="BX1958" s="10"/>
      <c r="BY1958" s="10"/>
      <c r="BZ1958" s="10"/>
      <c r="CA1958" s="10"/>
      <c r="CB1958" s="10"/>
    </row>
    <row r="1959" spans="1:80" outlineLevel="2" x14ac:dyDescent="0.25">
      <c r="A1959" s="1">
        <f>[1]CalcBCI!BY1959</f>
        <v>38085</v>
      </c>
      <c r="B1959" s="10">
        <f ca="1">[1]CalcBCI!CA1959</f>
        <v>169.37605191864355</v>
      </c>
      <c r="C1959" s="10">
        <f ca="1">[1]CalcBCI!CB1959</f>
        <v>168.87266099606211</v>
      </c>
      <c r="D1959" s="20">
        <f ca="1">[1]CalcBCI!CF1959</f>
        <v>1</v>
      </c>
      <c r="E1959" s="53">
        <f ca="1">[1]CalcBCI!$CH1959</f>
        <v>100</v>
      </c>
      <c r="F1959" s="20">
        <f ca="1">[1]CalcBCI!CG1959</f>
        <v>1</v>
      </c>
      <c r="G1959" s="10">
        <f ca="1">[1]CalcBCI!CI1959</f>
        <v>100</v>
      </c>
      <c r="H1959" s="10">
        <f ca="1">[1]CalcBCIg!L1947</f>
        <v>21.238735079765323</v>
      </c>
      <c r="I1959" s="10">
        <f ca="1">[1]CalcBCIg!J1947</f>
        <v>15.238735079765323</v>
      </c>
      <c r="J1959" s="10"/>
      <c r="K1959" s="10">
        <f t="shared" si="459"/>
        <v>-6</v>
      </c>
      <c r="L1959" s="10">
        <f t="shared" si="459"/>
        <v>26</v>
      </c>
      <c r="M1959" s="10">
        <f t="shared" si="460"/>
        <v>96</v>
      </c>
      <c r="N1959" s="10">
        <f t="shared" si="461"/>
        <v>0</v>
      </c>
      <c r="O1959" s="10">
        <f t="shared" ca="1" si="453"/>
        <v>100</v>
      </c>
      <c r="P1959" s="10">
        <f t="shared" si="454"/>
        <v>62.5</v>
      </c>
      <c r="Q1959" s="10">
        <f t="shared" ca="1" si="455"/>
        <v>100</v>
      </c>
      <c r="R1959" s="10">
        <f t="shared" ca="1" si="456"/>
        <v>19.003870844841003</v>
      </c>
      <c r="S1959" s="36">
        <f>[1]CalcBCI!$BZ1959</f>
        <v>-1000</v>
      </c>
      <c r="T1959" s="36">
        <f t="shared" si="457"/>
        <v>-1000</v>
      </c>
      <c r="V1959" s="11"/>
      <c r="W1959" s="11"/>
      <c r="X1959" s="11"/>
      <c r="Y1959" s="11"/>
      <c r="Z1959" s="11"/>
      <c r="AA1959" s="11"/>
      <c r="AB1959" s="11">
        <f t="shared" ca="1" si="449"/>
        <v>169.37605191864355</v>
      </c>
      <c r="AC1959" s="11"/>
      <c r="AE1959" s="11"/>
      <c r="AF1959" s="11"/>
      <c r="AG1959" s="11"/>
      <c r="AH1959" s="11"/>
      <c r="AI1959" s="11"/>
      <c r="AJ1959" s="11"/>
      <c r="AK1959" s="11">
        <f t="shared" ca="1" si="450"/>
        <v>84.902421735298773</v>
      </c>
      <c r="AL1959" s="11"/>
      <c r="AN1959" s="10"/>
      <c r="AO1959" s="10"/>
      <c r="AP1959" s="10"/>
      <c r="AQ1959" s="10"/>
      <c r="AR1959" s="10"/>
      <c r="AT1959" s="11"/>
      <c r="AU1959" s="11"/>
      <c r="AV1959" s="11"/>
      <c r="AW1959" s="11"/>
      <c r="AX1959" s="11"/>
      <c r="AY1959" s="11"/>
      <c r="AZ1959" s="11">
        <f t="shared" ca="1" si="451"/>
        <v>168.87266099606211</v>
      </c>
      <c r="BA1959" s="11"/>
      <c r="BC1959" s="11"/>
      <c r="BD1959" s="11"/>
      <c r="BE1959" s="11"/>
      <c r="BF1959" s="11"/>
      <c r="BG1959" s="11"/>
      <c r="BH1959" s="11"/>
      <c r="BI1959" s="11">
        <f t="shared" ca="1" si="448"/>
        <v>84.903903379879679</v>
      </c>
      <c r="BJ1959" s="11"/>
      <c r="BL1959" s="10">
        <f ca="1">[1]CalcBCI!AM1959</f>
        <v>3.0579124638145672</v>
      </c>
      <c r="BM1959" s="49">
        <f t="shared" ca="1" si="458"/>
        <v>68.795536479722841</v>
      </c>
      <c r="BN1959" s="75">
        <f ca="1">([1]CalcBCI!U1959-$BN$8)/$BN$9+$BN$7</f>
        <v>17.132399999999997</v>
      </c>
      <c r="BO1959" s="10"/>
      <c r="BP1959">
        <f t="shared" ca="1" si="452"/>
        <v>89.376051918643554</v>
      </c>
      <c r="BQ1959" s="10"/>
      <c r="BR1959" s="10"/>
      <c r="BS1959" s="10"/>
      <c r="BU1959" s="10"/>
      <c r="BV1959" s="10"/>
      <c r="BW1959" s="10"/>
      <c r="BX1959" s="10"/>
      <c r="BY1959" s="10"/>
      <c r="BZ1959" s="10"/>
      <c r="CA1959" s="10"/>
      <c r="CB1959" s="10"/>
    </row>
    <row r="1960" spans="1:80" outlineLevel="2" x14ac:dyDescent="0.25">
      <c r="A1960" s="1">
        <f>[1]CalcBCI!BY1960</f>
        <v>38092</v>
      </c>
      <c r="B1960" s="10">
        <f ca="1">[1]CalcBCI!CA1960</f>
        <v>169.60904672121535</v>
      </c>
      <c r="C1960" s="10">
        <f ca="1">[1]CalcBCI!CB1960</f>
        <v>169.24085385863873</v>
      </c>
      <c r="D1960" s="20">
        <f ca="1">[1]CalcBCI!CF1960</f>
        <v>1</v>
      </c>
      <c r="E1960" s="53">
        <f ca="1">[1]CalcBCI!$CH1960</f>
        <v>100</v>
      </c>
      <c r="F1960" s="20">
        <f ca="1">[1]CalcBCI!CG1960</f>
        <v>1</v>
      </c>
      <c r="G1960" s="10">
        <f ca="1">[1]CalcBCI!CI1960</f>
        <v>100</v>
      </c>
      <c r="H1960" s="10">
        <f ca="1">[1]CalcBCIg!L1948</f>
        <v>21.094069838523865</v>
      </c>
      <c r="I1960" s="10">
        <f ca="1">[1]CalcBCIg!J1948</f>
        <v>15.094069838523863</v>
      </c>
      <c r="J1960" s="10"/>
      <c r="K1960" s="10">
        <f t="shared" si="459"/>
        <v>-6</v>
      </c>
      <c r="L1960" s="10">
        <f t="shared" si="459"/>
        <v>26</v>
      </c>
      <c r="M1960" s="10">
        <f t="shared" si="460"/>
        <v>96</v>
      </c>
      <c r="N1960" s="10">
        <f t="shared" si="461"/>
        <v>0</v>
      </c>
      <c r="O1960" s="10">
        <f t="shared" ca="1" si="453"/>
        <v>100</v>
      </c>
      <c r="P1960" s="10">
        <f t="shared" si="454"/>
        <v>62.5</v>
      </c>
      <c r="Q1960" s="10">
        <f t="shared" ca="1" si="455"/>
        <v>100</v>
      </c>
      <c r="R1960" s="10">
        <f t="shared" ca="1" si="456"/>
        <v>19.003870844841003</v>
      </c>
      <c r="S1960" s="36">
        <f>[1]CalcBCI!$BZ1960</f>
        <v>-1000</v>
      </c>
      <c r="T1960" s="36">
        <f t="shared" si="457"/>
        <v>-1000</v>
      </c>
      <c r="V1960" s="11"/>
      <c r="W1960" s="11"/>
      <c r="X1960" s="11"/>
      <c r="Y1960" s="11"/>
      <c r="Z1960" s="11"/>
      <c r="AA1960" s="11"/>
      <c r="AB1960" s="11">
        <f t="shared" ca="1" si="449"/>
        <v>169.60904672121535</v>
      </c>
      <c r="AC1960" s="11"/>
      <c r="AE1960" s="11"/>
      <c r="AF1960" s="11"/>
      <c r="AG1960" s="11"/>
      <c r="AH1960" s="11"/>
      <c r="AI1960" s="11"/>
      <c r="AJ1960" s="11"/>
      <c r="AK1960" s="11">
        <f t="shared" ca="1" si="450"/>
        <v>85.019214060813496</v>
      </c>
      <c r="AL1960" s="11"/>
      <c r="AN1960" s="10"/>
      <c r="AO1960" s="10"/>
      <c r="AP1960" s="10"/>
      <c r="AQ1960" s="10"/>
      <c r="AR1960" s="10"/>
      <c r="AT1960" s="11"/>
      <c r="AU1960" s="11"/>
      <c r="AV1960" s="11"/>
      <c r="AW1960" s="11"/>
      <c r="AX1960" s="11"/>
      <c r="AY1960" s="11"/>
      <c r="AZ1960" s="11">
        <f t="shared" ca="1" si="451"/>
        <v>169.24085385863873</v>
      </c>
      <c r="BA1960" s="11"/>
      <c r="BC1960" s="11"/>
      <c r="BD1960" s="11"/>
      <c r="BE1960" s="11"/>
      <c r="BF1960" s="11"/>
      <c r="BG1960" s="11"/>
      <c r="BH1960" s="11"/>
      <c r="BI1960" s="11">
        <f t="shared" ca="1" si="448"/>
        <v>85.089019259767994</v>
      </c>
      <c r="BJ1960" s="11"/>
      <c r="BL1960" s="10">
        <f ca="1">[1]CalcBCI!AM1960</f>
        <v>3.055489184655555</v>
      </c>
      <c r="BM1960" s="49">
        <f t="shared" ca="1" si="458"/>
        <v>68.681500977796787</v>
      </c>
      <c r="BN1960" s="75">
        <f ca="1">([1]CalcBCI!U1960-$BN$8)/$BN$9+$BN$7</f>
        <v>16.81450000000001</v>
      </c>
      <c r="BO1960" s="10"/>
      <c r="BP1960">
        <f t="shared" ca="1" si="452"/>
        <v>89.60904672121535</v>
      </c>
      <c r="BQ1960" s="10"/>
      <c r="BR1960" s="10"/>
      <c r="BS1960" s="10"/>
      <c r="BU1960" s="10"/>
      <c r="BV1960" s="10"/>
      <c r="BW1960" s="10"/>
      <c r="BX1960" s="10"/>
      <c r="BY1960" s="10"/>
      <c r="BZ1960" s="10"/>
      <c r="CA1960" s="10"/>
      <c r="CB1960" s="10"/>
    </row>
    <row r="1961" spans="1:80" outlineLevel="2" x14ac:dyDescent="0.25">
      <c r="A1961" s="1">
        <f>[1]CalcBCI!BY1961</f>
        <v>38099</v>
      </c>
      <c r="B1961" s="10">
        <f ca="1">[1]CalcBCI!CA1961</f>
        <v>169.39807067690327</v>
      </c>
      <c r="C1961" s="10">
        <f ca="1">[1]CalcBCI!CB1961</f>
        <v>169.319462267771</v>
      </c>
      <c r="D1961" s="20">
        <f ca="1">[1]CalcBCI!CF1961</f>
        <v>0.99875610382588342</v>
      </c>
      <c r="E1961" s="53">
        <f ca="1">[1]CalcBCI!$CH1961</f>
        <v>97.910120675207367</v>
      </c>
      <c r="F1961" s="20">
        <f ca="1">[1]CalcBCI!CG1961</f>
        <v>1</v>
      </c>
      <c r="G1961" s="10">
        <f ca="1">[1]CalcBCI!CI1961</f>
        <v>100</v>
      </c>
      <c r="H1961" s="10">
        <f ca="1">[1]CalcBCIg!L1949</f>
        <v>20.853581786155701</v>
      </c>
      <c r="I1961" s="10">
        <f ca="1">[1]CalcBCIg!J1949</f>
        <v>14.853581786155701</v>
      </c>
      <c r="J1961" s="10"/>
      <c r="K1961" s="10">
        <f t="shared" si="459"/>
        <v>-6</v>
      </c>
      <c r="L1961" s="10">
        <f t="shared" si="459"/>
        <v>26</v>
      </c>
      <c r="M1961" s="10">
        <f t="shared" si="460"/>
        <v>96</v>
      </c>
      <c r="N1961" s="10">
        <f t="shared" si="461"/>
        <v>0</v>
      </c>
      <c r="O1961" s="10">
        <f t="shared" ca="1" si="453"/>
        <v>98.955060337603683</v>
      </c>
      <c r="P1961" s="10">
        <f t="shared" si="454"/>
        <v>62.5</v>
      </c>
      <c r="Q1961" s="10">
        <f t="shared" ca="1" si="455"/>
        <v>100</v>
      </c>
      <c r="R1961" s="10">
        <f t="shared" ca="1" si="456"/>
        <v>19.003870844841003</v>
      </c>
      <c r="S1961" s="36">
        <f>[1]CalcBCI!$BZ1961</f>
        <v>-1000</v>
      </c>
      <c r="T1961" s="36">
        <f t="shared" si="457"/>
        <v>-1000</v>
      </c>
      <c r="V1961" s="11"/>
      <c r="W1961" s="11"/>
      <c r="X1961" s="11"/>
      <c r="Y1961" s="11"/>
      <c r="Z1961" s="11"/>
      <c r="AA1961" s="11"/>
      <c r="AB1961" s="11">
        <f t="shared" ca="1" si="449"/>
        <v>169.39807067690327</v>
      </c>
      <c r="AC1961" s="11"/>
      <c r="AE1961" s="11"/>
      <c r="AF1961" s="11"/>
      <c r="AG1961" s="11"/>
      <c r="AH1961" s="11"/>
      <c r="AI1961" s="11"/>
      <c r="AJ1961" s="11"/>
      <c r="AK1961" s="11">
        <f t="shared" ca="1" si="450"/>
        <v>84.913458985716844</v>
      </c>
      <c r="AL1961" s="11"/>
      <c r="AN1961" s="10"/>
      <c r="AO1961" s="10"/>
      <c r="AP1961" s="10"/>
      <c r="AQ1961" s="10"/>
      <c r="AR1961" s="10"/>
      <c r="AT1961" s="11"/>
      <c r="AU1961" s="11"/>
      <c r="AV1961" s="11"/>
      <c r="AW1961" s="11"/>
      <c r="AX1961" s="11"/>
      <c r="AY1961" s="11"/>
      <c r="AZ1961" s="11">
        <f t="shared" ca="1" si="451"/>
        <v>169.319462267771</v>
      </c>
      <c r="BA1961" s="11"/>
      <c r="BC1961" s="11"/>
      <c r="BD1961" s="11"/>
      <c r="BE1961" s="11"/>
      <c r="BF1961" s="11"/>
      <c r="BG1961" s="11"/>
      <c r="BH1961" s="11"/>
      <c r="BI1961" s="11">
        <f t="shared" ca="1" si="448"/>
        <v>85.128541114486495</v>
      </c>
      <c r="BJ1961" s="11"/>
      <c r="BL1961" s="10">
        <f ca="1">[1]CalcBCI!AM1961</f>
        <v>3.0524253579623171</v>
      </c>
      <c r="BM1961" s="49">
        <f t="shared" ca="1" si="458"/>
        <v>68.537322370277138</v>
      </c>
      <c r="BN1961" s="75">
        <f ca="1">([1]CalcBCI!U1961-$BN$8)/$BN$9+$BN$7</f>
        <v>16.41510000000001</v>
      </c>
      <c r="BO1961" s="10"/>
      <c r="BP1961">
        <f t="shared" ca="1" si="452"/>
        <v>89.398070676903274</v>
      </c>
      <c r="BQ1961" s="10"/>
      <c r="BR1961" s="10"/>
      <c r="BS1961" s="10"/>
      <c r="BU1961" s="10"/>
      <c r="BV1961" s="10"/>
      <c r="BW1961" s="10"/>
      <c r="BX1961" s="10"/>
      <c r="BY1961" s="10"/>
      <c r="BZ1961" s="10"/>
      <c r="CA1961" s="10"/>
      <c r="CB1961" s="10"/>
    </row>
    <row r="1962" spans="1:80" outlineLevel="2" x14ac:dyDescent="0.25">
      <c r="A1962" s="1">
        <f>[1]CalcBCI!BY1962</f>
        <v>38106</v>
      </c>
      <c r="B1962" s="10">
        <f ca="1">[1]CalcBCI!CA1962</f>
        <v>170.71074119807906</v>
      </c>
      <c r="C1962" s="10">
        <f ca="1">[1]CalcBCI!CB1962</f>
        <v>170.01510173292502</v>
      </c>
      <c r="D1962" s="20">
        <f ca="1">[1]CalcBCI!CF1962</f>
        <v>1</v>
      </c>
      <c r="E1962" s="53">
        <f ca="1">[1]CalcBCI!$CH1962</f>
        <v>100</v>
      </c>
      <c r="F1962" s="20">
        <f ca="1">[1]CalcBCI!CG1962</f>
        <v>1</v>
      </c>
      <c r="G1962" s="10">
        <f ca="1">[1]CalcBCI!CI1962</f>
        <v>100</v>
      </c>
      <c r="H1962" s="10">
        <f ca="1">[1]CalcBCIg!L1950</f>
        <v>21.009707808494568</v>
      </c>
      <c r="I1962" s="10">
        <f ca="1">[1]CalcBCIg!J1950</f>
        <v>15.009707808494568</v>
      </c>
      <c r="J1962" s="10"/>
      <c r="K1962" s="10">
        <f t="shared" si="459"/>
        <v>-6</v>
      </c>
      <c r="L1962" s="10">
        <f t="shared" si="459"/>
        <v>26</v>
      </c>
      <c r="M1962" s="10">
        <f t="shared" si="460"/>
        <v>96</v>
      </c>
      <c r="N1962" s="10">
        <f t="shared" si="461"/>
        <v>0</v>
      </c>
      <c r="O1962" s="10">
        <f t="shared" ca="1" si="453"/>
        <v>100</v>
      </c>
      <c r="P1962" s="10">
        <f t="shared" si="454"/>
        <v>62.5</v>
      </c>
      <c r="Q1962" s="10">
        <f t="shared" ca="1" si="455"/>
        <v>100</v>
      </c>
      <c r="R1962" s="10">
        <f t="shared" ca="1" si="456"/>
        <v>19.003870844841003</v>
      </c>
      <c r="S1962" s="36">
        <f>[1]CalcBCI!$BZ1962</f>
        <v>-1000</v>
      </c>
      <c r="T1962" s="36">
        <f t="shared" si="457"/>
        <v>-1000</v>
      </c>
      <c r="V1962" s="11"/>
      <c r="W1962" s="11"/>
      <c r="X1962" s="11"/>
      <c r="Y1962" s="11"/>
      <c r="Z1962" s="11"/>
      <c r="AA1962" s="11"/>
      <c r="AB1962" s="11">
        <f t="shared" ca="1" si="449"/>
        <v>170.71074119807906</v>
      </c>
      <c r="AC1962" s="11"/>
      <c r="AE1962" s="11"/>
      <c r="AF1962" s="11"/>
      <c r="AG1962" s="11"/>
      <c r="AH1962" s="11"/>
      <c r="AI1962" s="11"/>
      <c r="AJ1962" s="11"/>
      <c r="AK1962" s="11">
        <f t="shared" ca="1" si="450"/>
        <v>85.571455821313734</v>
      </c>
      <c r="AL1962" s="11"/>
      <c r="AN1962" s="10"/>
      <c r="AO1962" s="10"/>
      <c r="AP1962" s="10"/>
      <c r="AQ1962" s="10"/>
      <c r="AR1962" s="10"/>
      <c r="AT1962" s="11"/>
      <c r="AU1962" s="11"/>
      <c r="AV1962" s="11"/>
      <c r="AW1962" s="11"/>
      <c r="AX1962" s="11"/>
      <c r="AY1962" s="11"/>
      <c r="AZ1962" s="11">
        <f t="shared" ca="1" si="451"/>
        <v>170.01510173292502</v>
      </c>
      <c r="BA1962" s="11"/>
      <c r="BC1962" s="11"/>
      <c r="BD1962" s="11"/>
      <c r="BE1962" s="11"/>
      <c r="BF1962" s="11"/>
      <c r="BG1962" s="11"/>
      <c r="BH1962" s="11"/>
      <c r="BI1962" s="11">
        <f t="shared" ca="1" si="448"/>
        <v>85.478286926439111</v>
      </c>
      <c r="BJ1962" s="11"/>
      <c r="BL1962" s="10">
        <f ca="1">[1]CalcBCI!AM1962</f>
        <v>3.0551167584061996</v>
      </c>
      <c r="BM1962" s="49">
        <f t="shared" ca="1" si="458"/>
        <v>68.663975215600658</v>
      </c>
      <c r="BN1962" s="75">
        <f ca="1">([1]CalcBCI!U1962-$BN$8)/$BN$9+$BN$7</f>
        <v>16.765799999999992</v>
      </c>
      <c r="BO1962" s="10"/>
      <c r="BP1962">
        <f t="shared" ca="1" si="452"/>
        <v>90.710741198079063</v>
      </c>
      <c r="BQ1962" s="10"/>
      <c r="BR1962" s="10"/>
      <c r="BS1962" s="10"/>
      <c r="BU1962" s="10"/>
      <c r="BV1962" s="10"/>
      <c r="BW1962" s="10"/>
      <c r="BX1962" s="10"/>
      <c r="BY1962" s="10"/>
      <c r="BZ1962" s="10"/>
      <c r="CA1962" s="10"/>
      <c r="CB1962" s="10"/>
    </row>
    <row r="1963" spans="1:80" outlineLevel="2" x14ac:dyDescent="0.25">
      <c r="A1963" s="1">
        <f>[1]CalcBCI!BY1963</f>
        <v>38113</v>
      </c>
      <c r="B1963" s="10">
        <f ca="1">[1]CalcBCI!CA1963</f>
        <v>171.46163126710766</v>
      </c>
      <c r="C1963" s="10">
        <f ca="1">[1]CalcBCI!CB1963</f>
        <v>170.73836650001635</v>
      </c>
      <c r="D1963" s="20">
        <f ca="1">[1]CalcBCI!CF1963</f>
        <v>1</v>
      </c>
      <c r="E1963" s="53">
        <f ca="1">[1]CalcBCI!$CH1963</f>
        <v>100</v>
      </c>
      <c r="F1963" s="20">
        <f ca="1">[1]CalcBCI!CG1963</f>
        <v>1</v>
      </c>
      <c r="G1963" s="10">
        <f ca="1">[1]CalcBCI!CI1963</f>
        <v>100</v>
      </c>
      <c r="H1963" s="10">
        <f ca="1">[1]CalcBCIg!L1951</f>
        <v>21.08077442646027</v>
      </c>
      <c r="I1963" s="10">
        <f ca="1">[1]CalcBCIg!J1951</f>
        <v>15.08077442646027</v>
      </c>
      <c r="J1963" s="10"/>
      <c r="K1963" s="10">
        <f t="shared" si="459"/>
        <v>-6</v>
      </c>
      <c r="L1963" s="10">
        <f t="shared" si="459"/>
        <v>26</v>
      </c>
      <c r="M1963" s="10">
        <f t="shared" si="460"/>
        <v>96</v>
      </c>
      <c r="N1963" s="10">
        <f t="shared" si="461"/>
        <v>0</v>
      </c>
      <c r="O1963" s="10">
        <f t="shared" ca="1" si="453"/>
        <v>100</v>
      </c>
      <c r="P1963" s="10">
        <f t="shared" si="454"/>
        <v>62.5</v>
      </c>
      <c r="Q1963" s="10">
        <f t="shared" ca="1" si="455"/>
        <v>100</v>
      </c>
      <c r="R1963" s="10">
        <f t="shared" ca="1" si="456"/>
        <v>19.003870844841003</v>
      </c>
      <c r="S1963" s="36">
        <f>[1]CalcBCI!$BZ1963</f>
        <v>-1000</v>
      </c>
      <c r="T1963" s="36">
        <f t="shared" si="457"/>
        <v>-1000</v>
      </c>
      <c r="V1963" s="11"/>
      <c r="W1963" s="11"/>
      <c r="X1963" s="11"/>
      <c r="Y1963" s="11"/>
      <c r="Z1963" s="11"/>
      <c r="AA1963" s="11"/>
      <c r="AB1963" s="11">
        <f t="shared" ca="1" si="449"/>
        <v>171.46163126710766</v>
      </c>
      <c r="AC1963" s="11"/>
      <c r="AE1963" s="11"/>
      <c r="AF1963" s="11"/>
      <c r="AG1963" s="11"/>
      <c r="AH1963" s="11"/>
      <c r="AI1963" s="11"/>
      <c r="AJ1963" s="11"/>
      <c r="AK1963" s="11">
        <f t="shared" ca="1" si="450"/>
        <v>85.94785133056871</v>
      </c>
      <c r="AL1963" s="11"/>
      <c r="AN1963" s="10"/>
      <c r="AO1963" s="10"/>
      <c r="AP1963" s="10"/>
      <c r="AQ1963" s="10"/>
      <c r="AR1963" s="10"/>
      <c r="AT1963" s="11"/>
      <c r="AU1963" s="11"/>
      <c r="AV1963" s="11"/>
      <c r="AW1963" s="11"/>
      <c r="AX1963" s="11"/>
      <c r="AY1963" s="11"/>
      <c r="AZ1963" s="11">
        <f t="shared" ca="1" si="451"/>
        <v>170.73836650001635</v>
      </c>
      <c r="BA1963" s="11"/>
      <c r="BC1963" s="11"/>
      <c r="BD1963" s="11"/>
      <c r="BE1963" s="11"/>
      <c r="BF1963" s="11"/>
      <c r="BG1963" s="11"/>
      <c r="BH1963" s="11"/>
      <c r="BI1963" s="11">
        <f t="shared" ca="1" si="448"/>
        <v>85.841921878011433</v>
      </c>
      <c r="BJ1963" s="11"/>
      <c r="BL1963" s="10">
        <f ca="1">[1]CalcBCI!AM1963</f>
        <v>3.0476455148672872</v>
      </c>
      <c r="BM1963" s="49">
        <f t="shared" ca="1" si="458"/>
        <v>68.312390874274115</v>
      </c>
      <c r="BN1963" s="75">
        <f ca="1">([1]CalcBCI!U1963-$BN$8)/$BN$9+$BN$7</f>
        <v>15.797600000000003</v>
      </c>
      <c r="BO1963" s="10"/>
      <c r="BP1963">
        <f t="shared" ca="1" si="452"/>
        <v>91.461631267107663</v>
      </c>
      <c r="BQ1963" s="10"/>
      <c r="BR1963" s="10"/>
      <c r="BS1963" s="10"/>
      <c r="BU1963" s="10"/>
      <c r="BV1963" s="10"/>
      <c r="BW1963" s="10"/>
      <c r="BX1963" s="10"/>
      <c r="BY1963" s="10"/>
      <c r="BZ1963" s="10"/>
      <c r="CA1963" s="10"/>
      <c r="CB1963" s="10"/>
    </row>
    <row r="1964" spans="1:80" outlineLevel="2" x14ac:dyDescent="0.25">
      <c r="A1964" s="1">
        <f>[1]CalcBCI!BY1964</f>
        <v>38120</v>
      </c>
      <c r="B1964" s="10">
        <f ca="1">[1]CalcBCI!CA1964</f>
        <v>171.56474603199899</v>
      </c>
      <c r="C1964" s="10">
        <f ca="1">[1]CalcBCI!CB1964</f>
        <v>171.15155626600767</v>
      </c>
      <c r="D1964" s="20">
        <f ca="1">[1]CalcBCI!CF1964</f>
        <v>1</v>
      </c>
      <c r="E1964" s="53">
        <f ca="1">[1]CalcBCI!$CH1964</f>
        <v>100</v>
      </c>
      <c r="F1964" s="20">
        <f ca="1">[1]CalcBCI!CG1964</f>
        <v>1</v>
      </c>
      <c r="G1964" s="10">
        <f ca="1">[1]CalcBCI!CI1964</f>
        <v>100</v>
      </c>
      <c r="H1964" s="10">
        <f ca="1">[1]CalcBCIg!L1952</f>
        <v>21.097516179084778</v>
      </c>
      <c r="I1964" s="10">
        <f ca="1">[1]CalcBCIg!J1952</f>
        <v>15.09751617908478</v>
      </c>
      <c r="J1964" s="10"/>
      <c r="K1964" s="10">
        <f t="shared" si="459"/>
        <v>-6</v>
      </c>
      <c r="L1964" s="10">
        <f t="shared" si="459"/>
        <v>26</v>
      </c>
      <c r="M1964" s="10">
        <f t="shared" si="460"/>
        <v>96</v>
      </c>
      <c r="N1964" s="10">
        <f t="shared" si="461"/>
        <v>0</v>
      </c>
      <c r="O1964" s="10">
        <f t="shared" ca="1" si="453"/>
        <v>100</v>
      </c>
      <c r="P1964" s="10">
        <f t="shared" si="454"/>
        <v>62.5</v>
      </c>
      <c r="Q1964" s="10">
        <f t="shared" ca="1" si="455"/>
        <v>100</v>
      </c>
      <c r="R1964" s="10">
        <f t="shared" ca="1" si="456"/>
        <v>19.003870844841003</v>
      </c>
      <c r="S1964" s="36">
        <f>[1]CalcBCI!$BZ1964</f>
        <v>-1000</v>
      </c>
      <c r="T1964" s="36">
        <f t="shared" si="457"/>
        <v>-1000</v>
      </c>
      <c r="V1964" s="11"/>
      <c r="W1964" s="11"/>
      <c r="X1964" s="11"/>
      <c r="Y1964" s="11"/>
      <c r="Z1964" s="11"/>
      <c r="AA1964" s="11"/>
      <c r="AB1964" s="11">
        <f t="shared" ca="1" si="449"/>
        <v>171.56474603199899</v>
      </c>
      <c r="AC1964" s="11"/>
      <c r="AE1964" s="11"/>
      <c r="AF1964" s="11"/>
      <c r="AG1964" s="11"/>
      <c r="AH1964" s="11"/>
      <c r="AI1964" s="11"/>
      <c r="AJ1964" s="11"/>
      <c r="AK1964" s="11">
        <f t="shared" ca="1" si="450"/>
        <v>85.999539235421665</v>
      </c>
      <c r="AL1964" s="11"/>
      <c r="AN1964" s="10"/>
      <c r="AO1964" s="10"/>
      <c r="AP1964" s="10"/>
      <c r="AQ1964" s="10"/>
      <c r="AR1964" s="10"/>
      <c r="AT1964" s="11"/>
      <c r="AU1964" s="11"/>
      <c r="AV1964" s="11"/>
      <c r="AW1964" s="11"/>
      <c r="AX1964" s="11"/>
      <c r="AY1964" s="11"/>
      <c r="AZ1964" s="11">
        <f t="shared" ca="1" si="451"/>
        <v>171.15155626600767</v>
      </c>
      <c r="BA1964" s="11"/>
      <c r="BC1964" s="11"/>
      <c r="BD1964" s="11"/>
      <c r="BE1964" s="11"/>
      <c r="BF1964" s="11"/>
      <c r="BG1964" s="11"/>
      <c r="BH1964" s="11"/>
      <c r="BI1964" s="11">
        <f t="shared" ca="1" si="448"/>
        <v>86.049660796569142</v>
      </c>
      <c r="BJ1964" s="11"/>
      <c r="BL1964" s="10">
        <f ca="1">[1]CalcBCI!AM1964</f>
        <v>3.0408032240632692</v>
      </c>
      <c r="BM1964" s="49">
        <f t="shared" ca="1" si="458"/>
        <v>67.990404006496902</v>
      </c>
      <c r="BN1964" s="75">
        <f ca="1">([1]CalcBCI!U1964-$BN$8)/$BN$9+$BN$7</f>
        <v>14.925400000000003</v>
      </c>
      <c r="BO1964" s="10"/>
      <c r="BP1964">
        <f t="shared" ca="1" si="452"/>
        <v>91.564746031998993</v>
      </c>
      <c r="BQ1964" s="10"/>
      <c r="BR1964" s="10"/>
      <c r="BS1964" s="10"/>
      <c r="BU1964" s="10"/>
      <c r="BV1964" s="10"/>
      <c r="BW1964" s="10"/>
      <c r="BX1964" s="10"/>
      <c r="BY1964" s="10"/>
      <c r="BZ1964" s="10"/>
      <c r="CA1964" s="10"/>
      <c r="CB1964" s="10"/>
    </row>
    <row r="1965" spans="1:80" outlineLevel="2" x14ac:dyDescent="0.25">
      <c r="A1965" s="1">
        <f>[1]CalcBCI!BY1965</f>
        <v>38127</v>
      </c>
      <c r="B1965" s="10">
        <f ca="1">[1]CalcBCI!CA1965</f>
        <v>171.8323089963913</v>
      </c>
      <c r="C1965" s="10">
        <f ca="1">[1]CalcBCI!CB1965</f>
        <v>171.49193263119949</v>
      </c>
      <c r="D1965" s="20">
        <f ca="1">[1]CalcBCI!CF1965</f>
        <v>1</v>
      </c>
      <c r="E1965" s="53">
        <f ca="1">[1]CalcBCI!$CH1965</f>
        <v>100</v>
      </c>
      <c r="F1965" s="20">
        <f ca="1">[1]CalcBCI!CG1965</f>
        <v>1</v>
      </c>
      <c r="G1965" s="10">
        <f ca="1">[1]CalcBCI!CI1965</f>
        <v>100</v>
      </c>
      <c r="H1965" s="10">
        <f ca="1">[1]CalcBCIg!L1953</f>
        <v>21.264164805412292</v>
      </c>
      <c r="I1965" s="10">
        <f ca="1">[1]CalcBCIg!J1953</f>
        <v>15.264164805412292</v>
      </c>
      <c r="J1965" s="10"/>
      <c r="K1965" s="10">
        <f t="shared" si="459"/>
        <v>-6</v>
      </c>
      <c r="L1965" s="10">
        <f t="shared" si="459"/>
        <v>26</v>
      </c>
      <c r="M1965" s="10">
        <f t="shared" si="460"/>
        <v>96</v>
      </c>
      <c r="N1965" s="10">
        <f t="shared" si="461"/>
        <v>0</v>
      </c>
      <c r="O1965" s="10">
        <f t="shared" ca="1" si="453"/>
        <v>100</v>
      </c>
      <c r="P1965" s="10">
        <f t="shared" si="454"/>
        <v>62.5</v>
      </c>
      <c r="Q1965" s="10">
        <f t="shared" ca="1" si="455"/>
        <v>100</v>
      </c>
      <c r="R1965" s="10">
        <f t="shared" ca="1" si="456"/>
        <v>19.003870844841003</v>
      </c>
      <c r="S1965" s="36">
        <f>[1]CalcBCI!$BZ1965</f>
        <v>-1000</v>
      </c>
      <c r="T1965" s="36">
        <f t="shared" si="457"/>
        <v>-1000</v>
      </c>
      <c r="V1965" s="11"/>
      <c r="W1965" s="11"/>
      <c r="X1965" s="11"/>
      <c r="Y1965" s="11"/>
      <c r="Z1965" s="11"/>
      <c r="AA1965" s="11"/>
      <c r="AB1965" s="11">
        <f t="shared" ca="1" si="449"/>
        <v>171.8323089963913</v>
      </c>
      <c r="AC1965" s="11"/>
      <c r="AE1965" s="11"/>
      <c r="AF1965" s="11"/>
      <c r="AG1965" s="11"/>
      <c r="AH1965" s="11"/>
      <c r="AI1965" s="11"/>
      <c r="AJ1965" s="11"/>
      <c r="AK1965" s="11">
        <f t="shared" ca="1" si="450"/>
        <v>86.133659398138022</v>
      </c>
      <c r="AL1965" s="11"/>
      <c r="AN1965" s="10"/>
      <c r="AO1965" s="10"/>
      <c r="AP1965" s="10"/>
      <c r="AQ1965" s="10"/>
      <c r="AR1965" s="10"/>
      <c r="AT1965" s="11"/>
      <c r="AU1965" s="11"/>
      <c r="AV1965" s="11"/>
      <c r="AW1965" s="11"/>
      <c r="AX1965" s="11"/>
      <c r="AY1965" s="11"/>
      <c r="AZ1965" s="11">
        <f t="shared" ca="1" si="451"/>
        <v>171.49193263119949</v>
      </c>
      <c r="BA1965" s="11"/>
      <c r="BC1965" s="11"/>
      <c r="BD1965" s="11"/>
      <c r="BE1965" s="11"/>
      <c r="BF1965" s="11"/>
      <c r="BG1965" s="11"/>
      <c r="BH1965" s="11"/>
      <c r="BI1965" s="11">
        <f t="shared" ref="BI1965:BI2028" ca="1" si="462">100*AZ1965/$BI$10</f>
        <v>86.220791409734005</v>
      </c>
      <c r="BJ1965" s="11"/>
      <c r="BL1965" s="10">
        <f ca="1">[1]CalcBCI!AM1965</f>
        <v>3.0379369918519168</v>
      </c>
      <c r="BM1965" s="49">
        <f t="shared" ca="1" si="458"/>
        <v>67.855523867886944</v>
      </c>
      <c r="BN1965" s="75">
        <f ca="1">([1]CalcBCI!U1965-$BN$8)/$BN$9+$BN$7</f>
        <v>14.56410000000001</v>
      </c>
      <c r="BO1965" s="10"/>
      <c r="BP1965">
        <f t="shared" ca="1" si="452"/>
        <v>91.832308996391305</v>
      </c>
      <c r="BQ1965" s="10"/>
      <c r="BR1965" s="10"/>
      <c r="BS1965" s="10"/>
      <c r="BU1965" s="10"/>
      <c r="BV1965" s="10"/>
      <c r="BW1965" s="10"/>
      <c r="BX1965" s="10"/>
      <c r="BY1965" s="10"/>
      <c r="BZ1965" s="10"/>
      <c r="CA1965" s="10"/>
      <c r="CB1965" s="10"/>
    </row>
    <row r="1966" spans="1:80" outlineLevel="2" x14ac:dyDescent="0.25">
      <c r="A1966" s="1">
        <f>[1]CalcBCI!BY1966</f>
        <v>38134</v>
      </c>
      <c r="B1966" s="10">
        <f ca="1">[1]CalcBCI!CA1966</f>
        <v>171.84560419431273</v>
      </c>
      <c r="C1966" s="10">
        <f ca="1">[1]CalcBCI!CB1966</f>
        <v>171.66876841275609</v>
      </c>
      <c r="D1966" s="20">
        <f ca="1">[1]CalcBCI!CF1966</f>
        <v>1</v>
      </c>
      <c r="E1966" s="53">
        <f ca="1">[1]CalcBCI!$CH1966</f>
        <v>100</v>
      </c>
      <c r="F1966" s="20">
        <f ca="1">[1]CalcBCI!CG1966</f>
        <v>1</v>
      </c>
      <c r="G1966" s="10">
        <f ca="1">[1]CalcBCI!CI1966</f>
        <v>100</v>
      </c>
      <c r="H1966" s="10">
        <f ca="1">[1]CalcBCIg!L1954</f>
        <v>20.988561272621155</v>
      </c>
      <c r="I1966" s="10">
        <f ca="1">[1]CalcBCIg!J1954</f>
        <v>14.988561272621157</v>
      </c>
      <c r="J1966" s="10"/>
      <c r="K1966" s="10">
        <f t="shared" si="459"/>
        <v>-6</v>
      </c>
      <c r="L1966" s="10">
        <f t="shared" si="459"/>
        <v>26</v>
      </c>
      <c r="M1966" s="10">
        <f t="shared" si="460"/>
        <v>96</v>
      </c>
      <c r="N1966" s="10">
        <f t="shared" si="461"/>
        <v>0</v>
      </c>
      <c r="O1966" s="10">
        <f t="shared" ca="1" si="453"/>
        <v>100</v>
      </c>
      <c r="P1966" s="10">
        <f t="shared" si="454"/>
        <v>62.5</v>
      </c>
      <c r="Q1966" s="10">
        <f t="shared" ca="1" si="455"/>
        <v>100</v>
      </c>
      <c r="R1966" s="10">
        <f t="shared" ca="1" si="456"/>
        <v>19.003870844841003</v>
      </c>
      <c r="S1966" s="36">
        <f>[1]CalcBCI!$BZ1966</f>
        <v>-1000</v>
      </c>
      <c r="T1966" s="36">
        <f t="shared" si="457"/>
        <v>-1000</v>
      </c>
      <c r="V1966" s="11"/>
      <c r="W1966" s="11"/>
      <c r="X1966" s="11"/>
      <c r="Y1966" s="11"/>
      <c r="Z1966" s="11"/>
      <c r="AA1966" s="11"/>
      <c r="AB1966" s="11">
        <f t="shared" ref="AB1966:AB2029" ca="1" si="463">B1966</f>
        <v>171.84560419431273</v>
      </c>
      <c r="AC1966" s="11"/>
      <c r="AE1966" s="11"/>
      <c r="AF1966" s="11"/>
      <c r="AG1966" s="11"/>
      <c r="AH1966" s="11"/>
      <c r="AI1966" s="11"/>
      <c r="AJ1966" s="11"/>
      <c r="AK1966" s="11">
        <f t="shared" ref="AK1966:AK2029" ca="1" si="464">100*AB1966/$AK$10</f>
        <v>86.140323826126462</v>
      </c>
      <c r="AL1966" s="11"/>
      <c r="AN1966" s="10"/>
      <c r="AO1966" s="10"/>
      <c r="AP1966" s="10"/>
      <c r="AQ1966" s="10"/>
      <c r="AR1966" s="10"/>
      <c r="AT1966" s="11"/>
      <c r="AU1966" s="11"/>
      <c r="AV1966" s="11"/>
      <c r="AW1966" s="11"/>
      <c r="AX1966" s="11"/>
      <c r="AY1966" s="11"/>
      <c r="AZ1966" s="11">
        <f t="shared" ca="1" si="451"/>
        <v>171.66876841275609</v>
      </c>
      <c r="BA1966" s="11"/>
      <c r="BC1966" s="11"/>
      <c r="BD1966" s="11"/>
      <c r="BE1966" s="11"/>
      <c r="BF1966" s="11"/>
      <c r="BG1966" s="11"/>
      <c r="BH1966" s="11"/>
      <c r="BI1966" s="11">
        <f t="shared" ca="1" si="462"/>
        <v>86.309698921600244</v>
      </c>
      <c r="BJ1966" s="11"/>
      <c r="BL1966" s="10">
        <f ca="1">[1]CalcBCI!AM1966</f>
        <v>3.041878034048016</v>
      </c>
      <c r="BM1966" s="49">
        <f t="shared" ca="1" si="458"/>
        <v>68.040982783452876</v>
      </c>
      <c r="BN1966" s="75">
        <f ca="1">([1]CalcBCI!U1966-$BN$8)/$BN$9+$BN$7</f>
        <v>15.061500000000002</v>
      </c>
      <c r="BO1966" s="10"/>
      <c r="BP1966">
        <f t="shared" ca="1" si="452"/>
        <v>91.845604194312727</v>
      </c>
      <c r="BQ1966" s="10"/>
      <c r="BR1966" s="10"/>
      <c r="BS1966" s="10"/>
      <c r="BU1966" s="10"/>
      <c r="BV1966" s="10"/>
      <c r="BW1966" s="10"/>
      <c r="BX1966" s="10"/>
      <c r="BY1966" s="10"/>
      <c r="BZ1966" s="10"/>
      <c r="CA1966" s="10"/>
      <c r="CB1966" s="10"/>
    </row>
    <row r="1967" spans="1:80" outlineLevel="2" x14ac:dyDescent="0.25">
      <c r="A1967" s="1">
        <f>[1]CalcBCI!BY1967</f>
        <v>38141</v>
      </c>
      <c r="B1967" s="10">
        <f ca="1">[1]CalcBCI!CA1967</f>
        <v>172.01148649194147</v>
      </c>
      <c r="C1967" s="10">
        <f ca="1">[1]CalcBCI!CB1967</f>
        <v>171.84012745234878</v>
      </c>
      <c r="D1967" s="20">
        <f ca="1">[1]CalcBCI!CF1967</f>
        <v>1</v>
      </c>
      <c r="E1967" s="53">
        <f ca="1">[1]CalcBCI!$CH1967</f>
        <v>100</v>
      </c>
      <c r="F1967" s="20">
        <f ca="1">[1]CalcBCI!CG1967</f>
        <v>1</v>
      </c>
      <c r="G1967" s="10">
        <f ca="1">[1]CalcBCI!CI1967</f>
        <v>100</v>
      </c>
      <c r="H1967" s="10">
        <f ca="1">[1]CalcBCIg!L1955</f>
        <v>20.52112257480622</v>
      </c>
      <c r="I1967" s="10">
        <f ca="1">[1]CalcBCIg!J1955</f>
        <v>14.521122574806219</v>
      </c>
      <c r="J1967" s="10"/>
      <c r="K1967" s="10">
        <f t="shared" si="459"/>
        <v>-6</v>
      </c>
      <c r="L1967" s="10">
        <f t="shared" si="459"/>
        <v>26</v>
      </c>
      <c r="M1967" s="10">
        <f t="shared" si="460"/>
        <v>96</v>
      </c>
      <c r="N1967" s="10">
        <f t="shared" si="461"/>
        <v>0</v>
      </c>
      <c r="O1967" s="10">
        <f t="shared" ca="1" si="453"/>
        <v>100</v>
      </c>
      <c r="P1967" s="10">
        <f t="shared" si="454"/>
        <v>62.5</v>
      </c>
      <c r="Q1967" s="10">
        <f t="shared" ca="1" si="455"/>
        <v>100</v>
      </c>
      <c r="R1967" s="10">
        <f t="shared" ca="1" si="456"/>
        <v>19.003870844841003</v>
      </c>
      <c r="S1967" s="36">
        <f>[1]CalcBCI!$BZ1967</f>
        <v>-1000</v>
      </c>
      <c r="T1967" s="36">
        <f t="shared" si="457"/>
        <v>-1000</v>
      </c>
      <c r="V1967" s="11"/>
      <c r="W1967" s="11"/>
      <c r="X1967" s="11"/>
      <c r="Y1967" s="11"/>
      <c r="Z1967" s="11"/>
      <c r="AA1967" s="11"/>
      <c r="AB1967" s="11">
        <f t="shared" ca="1" si="463"/>
        <v>172.01148649194147</v>
      </c>
      <c r="AC1967" s="11"/>
      <c r="AE1967" s="11"/>
      <c r="AF1967" s="11"/>
      <c r="AG1967" s="11"/>
      <c r="AH1967" s="11"/>
      <c r="AI1967" s="11"/>
      <c r="AJ1967" s="11"/>
      <c r="AK1967" s="11">
        <f t="shared" ca="1" si="464"/>
        <v>86.223474948331514</v>
      </c>
      <c r="AL1967" s="11"/>
      <c r="AN1967" s="10"/>
      <c r="AO1967" s="10"/>
      <c r="AP1967" s="10"/>
      <c r="AQ1967" s="10"/>
      <c r="AR1967" s="10"/>
      <c r="AT1967" s="11"/>
      <c r="AU1967" s="11"/>
      <c r="AV1967" s="11"/>
      <c r="AW1967" s="11"/>
      <c r="AX1967" s="11"/>
      <c r="AY1967" s="11"/>
      <c r="AZ1967" s="11">
        <f t="shared" ref="AZ1967:AZ2030" ca="1" si="465">C1967</f>
        <v>171.84012745234878</v>
      </c>
      <c r="BA1967" s="11"/>
      <c r="BC1967" s="11"/>
      <c r="BD1967" s="11"/>
      <c r="BE1967" s="11"/>
      <c r="BF1967" s="11"/>
      <c r="BG1967" s="11"/>
      <c r="BH1967" s="11"/>
      <c r="BI1967" s="11">
        <f t="shared" ca="1" si="462"/>
        <v>86.395852898537839</v>
      </c>
      <c r="BJ1967" s="11"/>
      <c r="BL1967" s="10">
        <f ca="1">[1]CalcBCI!AM1967</f>
        <v>3.0499022726888692</v>
      </c>
      <c r="BM1967" s="49">
        <f t="shared" ca="1" si="458"/>
        <v>68.418590157981299</v>
      </c>
      <c r="BN1967" s="75">
        <f ca="1">([1]CalcBCI!U1967-$BN$8)/$BN$9+$BN$7</f>
        <v>16.088300000000004</v>
      </c>
      <c r="BO1967" s="10"/>
      <c r="BP1967">
        <f t="shared" ca="1" si="452"/>
        <v>92.011486491941469</v>
      </c>
      <c r="BQ1967" s="10"/>
      <c r="BR1967" s="10"/>
      <c r="BS1967" s="10"/>
      <c r="BU1967" s="10"/>
      <c r="BV1967" s="10"/>
      <c r="BW1967" s="10"/>
      <c r="BX1967" s="10"/>
      <c r="BY1967" s="10"/>
      <c r="BZ1967" s="10"/>
      <c r="CA1967" s="10"/>
      <c r="CB1967" s="10"/>
    </row>
    <row r="1968" spans="1:80" outlineLevel="2" x14ac:dyDescent="0.25">
      <c r="A1968" s="1">
        <f>[1]CalcBCI!BY1968</f>
        <v>38148</v>
      </c>
      <c r="B1968" s="10">
        <f ca="1">[1]CalcBCI!CA1968</f>
        <v>172.87388782727342</v>
      </c>
      <c r="C1968" s="10">
        <f ca="1">[1]CalcBCI!CB1968</f>
        <v>172.35700763981112</v>
      </c>
      <c r="D1968" s="20">
        <f ca="1">[1]CalcBCI!CF1968</f>
        <v>1</v>
      </c>
      <c r="E1968" s="53">
        <f ca="1">[1]CalcBCI!$CH1968</f>
        <v>100</v>
      </c>
      <c r="F1968" s="20">
        <f ca="1">[1]CalcBCI!CG1968</f>
        <v>1</v>
      </c>
      <c r="G1968" s="10">
        <f ca="1">[1]CalcBCI!CI1968</f>
        <v>100</v>
      </c>
      <c r="H1968" s="10">
        <f ca="1">[1]CalcBCIg!L1956</f>
        <v>20.310989975929264</v>
      </c>
      <c r="I1968" s="10">
        <f ca="1">[1]CalcBCIg!J1956</f>
        <v>14.310989975929264</v>
      </c>
      <c r="J1968" s="10"/>
      <c r="K1968" s="10">
        <f t="shared" si="459"/>
        <v>-6</v>
      </c>
      <c r="L1968" s="10">
        <f t="shared" si="459"/>
        <v>26</v>
      </c>
      <c r="M1968" s="10">
        <f t="shared" si="460"/>
        <v>96</v>
      </c>
      <c r="N1968" s="10">
        <f t="shared" si="461"/>
        <v>0</v>
      </c>
      <c r="O1968" s="10">
        <f t="shared" ca="1" si="453"/>
        <v>100</v>
      </c>
      <c r="P1968" s="10">
        <f t="shared" si="454"/>
        <v>62.5</v>
      </c>
      <c r="Q1968" s="10">
        <f t="shared" ca="1" si="455"/>
        <v>100</v>
      </c>
      <c r="R1968" s="10">
        <f t="shared" ca="1" si="456"/>
        <v>19.003870844841003</v>
      </c>
      <c r="S1968" s="36">
        <f>[1]CalcBCI!$BZ1968</f>
        <v>-1000</v>
      </c>
      <c r="T1968" s="36">
        <f t="shared" si="457"/>
        <v>-1000</v>
      </c>
      <c r="V1968" s="11"/>
      <c r="W1968" s="11"/>
      <c r="X1968" s="11"/>
      <c r="Y1968" s="11"/>
      <c r="Z1968" s="11"/>
      <c r="AA1968" s="11"/>
      <c r="AB1968" s="11">
        <f t="shared" ca="1" si="463"/>
        <v>172.87388782727342</v>
      </c>
      <c r="AC1968" s="11"/>
      <c r="AE1968" s="11"/>
      <c r="AF1968" s="11"/>
      <c r="AG1968" s="11"/>
      <c r="AH1968" s="11"/>
      <c r="AI1968" s="11"/>
      <c r="AJ1968" s="11"/>
      <c r="AK1968" s="11">
        <f t="shared" ca="1" si="464"/>
        <v>86.655767241415603</v>
      </c>
      <c r="AL1968" s="11"/>
      <c r="AN1968" s="10"/>
      <c r="AO1968" s="10"/>
      <c r="AP1968" s="10"/>
      <c r="AQ1968" s="10"/>
      <c r="AR1968" s="10"/>
      <c r="AT1968" s="11"/>
      <c r="AU1968" s="11"/>
      <c r="AV1968" s="11"/>
      <c r="AW1968" s="11"/>
      <c r="AX1968" s="11"/>
      <c r="AY1968" s="11"/>
      <c r="AZ1968" s="11">
        <f t="shared" ca="1" si="465"/>
        <v>172.35700763981112</v>
      </c>
      <c r="BA1968" s="11"/>
      <c r="BC1968" s="11"/>
      <c r="BD1968" s="11"/>
      <c r="BE1968" s="11"/>
      <c r="BF1968" s="11"/>
      <c r="BG1968" s="11"/>
      <c r="BH1968" s="11"/>
      <c r="BI1968" s="11">
        <f t="shared" ca="1" si="462"/>
        <v>86.655724124800443</v>
      </c>
      <c r="BJ1968" s="11"/>
      <c r="BL1968" s="10">
        <f ca="1">[1]CalcBCI!AM1968</f>
        <v>3.0533143588749425</v>
      </c>
      <c r="BM1968" s="49">
        <f t="shared" ca="1" si="458"/>
        <v>68.579157280178833</v>
      </c>
      <c r="BN1968" s="75">
        <f ca="1">([1]CalcBCI!U1968-$BN$8)/$BN$9+$BN$7</f>
        <v>16.530700000000003</v>
      </c>
      <c r="BO1968" s="10"/>
      <c r="BP1968">
        <f t="shared" ca="1" si="452"/>
        <v>92.873887827273421</v>
      </c>
      <c r="BQ1968" s="10"/>
      <c r="BR1968" s="10"/>
      <c r="BS1968" s="10"/>
      <c r="BU1968" s="10"/>
      <c r="BV1968" s="10"/>
      <c r="BW1968" s="10"/>
      <c r="BX1968" s="10"/>
      <c r="BY1968" s="10"/>
      <c r="BZ1968" s="10"/>
      <c r="CA1968" s="10"/>
      <c r="CB1968" s="10"/>
    </row>
    <row r="1969" spans="1:80" outlineLevel="2" x14ac:dyDescent="0.25">
      <c r="A1969" s="1">
        <f>[1]CalcBCI!BY1969</f>
        <v>38155</v>
      </c>
      <c r="B1969" s="10">
        <f ca="1">[1]CalcBCI!CA1969</f>
        <v>173.22955190523604</v>
      </c>
      <c r="C1969" s="10">
        <f ca="1">[1]CalcBCI!CB1969</f>
        <v>172.79327977252359</v>
      </c>
      <c r="D1969" s="20">
        <f ca="1">[1]CalcBCI!CF1969</f>
        <v>1</v>
      </c>
      <c r="E1969" s="53">
        <f ca="1">[1]CalcBCI!$CH1969</f>
        <v>100</v>
      </c>
      <c r="F1969" s="20">
        <f ca="1">[1]CalcBCI!CG1969</f>
        <v>1</v>
      </c>
      <c r="G1969" s="10">
        <f ca="1">[1]CalcBCI!CI1969</f>
        <v>100</v>
      </c>
      <c r="H1969" s="10">
        <f ca="1">[1]CalcBCIg!L1957</f>
        <v>20.134357571601868</v>
      </c>
      <c r="I1969" s="10">
        <f ca="1">[1]CalcBCIg!J1957</f>
        <v>14.134357571601869</v>
      </c>
      <c r="J1969" s="10"/>
      <c r="K1969" s="10">
        <f t="shared" si="459"/>
        <v>-6</v>
      </c>
      <c r="L1969" s="10">
        <f t="shared" si="459"/>
        <v>26</v>
      </c>
      <c r="M1969" s="10">
        <f t="shared" si="460"/>
        <v>96</v>
      </c>
      <c r="N1969" s="10">
        <f t="shared" si="461"/>
        <v>0</v>
      </c>
      <c r="O1969" s="10">
        <f t="shared" ca="1" si="453"/>
        <v>100</v>
      </c>
      <c r="P1969" s="10">
        <f t="shared" si="454"/>
        <v>62.5</v>
      </c>
      <c r="Q1969" s="10">
        <f t="shared" ca="1" si="455"/>
        <v>100</v>
      </c>
      <c r="R1969" s="10">
        <f t="shared" ca="1" si="456"/>
        <v>19.003870844841003</v>
      </c>
      <c r="S1969" s="36">
        <f>[1]CalcBCI!$BZ1969</f>
        <v>-1000</v>
      </c>
      <c r="T1969" s="36">
        <f t="shared" si="457"/>
        <v>-1000</v>
      </c>
      <c r="V1969" s="11"/>
      <c r="W1969" s="11"/>
      <c r="X1969" s="11"/>
      <c r="Y1969" s="11"/>
      <c r="Z1969" s="11"/>
      <c r="AA1969" s="11"/>
      <c r="AB1969" s="11">
        <f t="shared" ca="1" si="463"/>
        <v>173.22955190523604</v>
      </c>
      <c r="AC1969" s="11"/>
      <c r="AE1969" s="11"/>
      <c r="AF1969" s="11"/>
      <c r="AG1969" s="11"/>
      <c r="AH1969" s="11"/>
      <c r="AI1969" s="11"/>
      <c r="AJ1969" s="11"/>
      <c r="AK1969" s="11">
        <f t="shared" ca="1" si="464"/>
        <v>86.834049479082708</v>
      </c>
      <c r="AL1969" s="11"/>
      <c r="AN1969" s="10"/>
      <c r="AO1969" s="10"/>
      <c r="AP1969" s="10"/>
      <c r="AQ1969" s="10"/>
      <c r="AR1969" s="10"/>
      <c r="AT1969" s="11"/>
      <c r="AU1969" s="11"/>
      <c r="AV1969" s="11"/>
      <c r="AW1969" s="11"/>
      <c r="AX1969" s="11"/>
      <c r="AY1969" s="11"/>
      <c r="AZ1969" s="11">
        <f t="shared" ca="1" si="465"/>
        <v>172.79327977252359</v>
      </c>
      <c r="BA1969" s="11"/>
      <c r="BC1969" s="11"/>
      <c r="BD1969" s="11"/>
      <c r="BE1969" s="11"/>
      <c r="BF1969" s="11"/>
      <c r="BG1969" s="11"/>
      <c r="BH1969" s="11"/>
      <c r="BI1969" s="11">
        <f t="shared" ca="1" si="462"/>
        <v>86.8750681369376</v>
      </c>
      <c r="BJ1969" s="11"/>
      <c r="BL1969" s="10">
        <f ca="1">[1]CalcBCI!AM1969</f>
        <v>3.0541379048178086</v>
      </c>
      <c r="BM1969" s="49">
        <f t="shared" ca="1" si="458"/>
        <v>68.617911987660477</v>
      </c>
      <c r="BN1969" s="75">
        <f ca="1">([1]CalcBCI!U1969-$BN$8)/$BN$9+$BN$7</f>
        <v>16.637999999999991</v>
      </c>
      <c r="BO1969" s="10"/>
      <c r="BP1969">
        <f t="shared" ca="1" si="452"/>
        <v>93.229551905236036</v>
      </c>
      <c r="BQ1969" s="10"/>
      <c r="BR1969" s="10"/>
      <c r="BS1969" s="10"/>
      <c r="BU1969" s="10"/>
      <c r="BV1969" s="10"/>
      <c r="BW1969" s="10"/>
      <c r="BX1969" s="10"/>
      <c r="BY1969" s="10"/>
      <c r="BZ1969" s="10"/>
      <c r="CA1969" s="10"/>
      <c r="CB1969" s="10"/>
    </row>
    <row r="1970" spans="1:80" outlineLevel="2" x14ac:dyDescent="0.25">
      <c r="A1970" s="1">
        <f>[1]CalcBCI!BY1970</f>
        <v>38162</v>
      </c>
      <c r="B1970" s="10">
        <f ca="1">[1]CalcBCI!CA1970</f>
        <v>173.00685748577143</v>
      </c>
      <c r="C1970" s="10">
        <f ca="1">[1]CalcBCI!CB1970</f>
        <v>172.90006862914751</v>
      </c>
      <c r="D1970" s="20">
        <f ca="1">[1]CalcBCI!CF1970</f>
        <v>0.99871445479702892</v>
      </c>
      <c r="E1970" s="53">
        <f ca="1">[1]CalcBCI!$CH1970</f>
        <v>97.840145828341605</v>
      </c>
      <c r="F1970" s="20">
        <f ca="1">[1]CalcBCI!CG1970</f>
        <v>1</v>
      </c>
      <c r="G1970" s="10">
        <f ca="1">[1]CalcBCI!CI1970</f>
        <v>100</v>
      </c>
      <c r="H1970" s="10">
        <f ca="1">[1]CalcBCIg!L1958</f>
        <v>19.89123260974884</v>
      </c>
      <c r="I1970" s="10">
        <f ca="1">[1]CalcBCIg!J1958</f>
        <v>13.89123260974884</v>
      </c>
      <c r="J1970" s="10"/>
      <c r="K1970" s="10">
        <f t="shared" si="459"/>
        <v>-6</v>
      </c>
      <c r="L1970" s="10">
        <f t="shared" si="459"/>
        <v>26</v>
      </c>
      <c r="M1970" s="10">
        <f t="shared" si="460"/>
        <v>96</v>
      </c>
      <c r="N1970" s="10">
        <f t="shared" si="461"/>
        <v>0</v>
      </c>
      <c r="O1970" s="10">
        <f t="shared" ca="1" si="453"/>
        <v>98.920072914170802</v>
      </c>
      <c r="P1970" s="10">
        <f t="shared" si="454"/>
        <v>62.5</v>
      </c>
      <c r="Q1970" s="10">
        <f t="shared" ca="1" si="455"/>
        <v>100</v>
      </c>
      <c r="R1970" s="10">
        <f t="shared" ca="1" si="456"/>
        <v>19.003870844841003</v>
      </c>
      <c r="S1970" s="36">
        <f>[1]CalcBCI!$BZ1970</f>
        <v>-1000</v>
      </c>
      <c r="T1970" s="36">
        <f t="shared" si="457"/>
        <v>-1000</v>
      </c>
      <c r="V1970" s="11"/>
      <c r="W1970" s="11"/>
      <c r="X1970" s="11"/>
      <c r="Y1970" s="11"/>
      <c r="Z1970" s="11"/>
      <c r="AA1970" s="11"/>
      <c r="AB1970" s="11">
        <f t="shared" ca="1" si="463"/>
        <v>173.00685748577143</v>
      </c>
      <c r="AC1970" s="11"/>
      <c r="AE1970" s="11"/>
      <c r="AF1970" s="11"/>
      <c r="AG1970" s="11"/>
      <c r="AH1970" s="11"/>
      <c r="AI1970" s="11"/>
      <c r="AJ1970" s="11"/>
      <c r="AK1970" s="11">
        <f t="shared" ca="1" si="464"/>
        <v>86.722420383320326</v>
      </c>
      <c r="AL1970" s="11"/>
      <c r="AN1970" s="10"/>
      <c r="AO1970" s="10"/>
      <c r="AP1970" s="10"/>
      <c r="AQ1970" s="10"/>
      <c r="AR1970" s="10"/>
      <c r="AT1970" s="11"/>
      <c r="AU1970" s="11"/>
      <c r="AV1970" s="11"/>
      <c r="AW1970" s="11"/>
      <c r="AX1970" s="11"/>
      <c r="AY1970" s="11"/>
      <c r="AZ1970" s="11">
        <f t="shared" ca="1" si="465"/>
        <v>172.90006862914751</v>
      </c>
      <c r="BA1970" s="11"/>
      <c r="BC1970" s="11"/>
      <c r="BD1970" s="11"/>
      <c r="BE1970" s="11"/>
      <c r="BF1970" s="11"/>
      <c r="BG1970" s="11"/>
      <c r="BH1970" s="11"/>
      <c r="BI1970" s="11">
        <f t="shared" ca="1" si="462"/>
        <v>86.928758241134247</v>
      </c>
      <c r="BJ1970" s="11"/>
      <c r="BL1970" s="10">
        <f ca="1">[1]CalcBCI!AM1970</f>
        <v>3.0550601400081732</v>
      </c>
      <c r="BM1970" s="49">
        <f t="shared" ca="1" si="458"/>
        <v>68.661310847604454</v>
      </c>
      <c r="BN1970" s="75">
        <f ca="1">([1]CalcBCI!U1970-$BN$8)/$BN$9+$BN$7</f>
        <v>16.758400000000009</v>
      </c>
      <c r="BO1970" s="10"/>
      <c r="BP1970">
        <f t="shared" ca="1" si="452"/>
        <v>93.006857485771434</v>
      </c>
      <c r="BQ1970" s="10"/>
      <c r="BR1970" s="10"/>
      <c r="BS1970" s="10"/>
      <c r="BU1970" s="10"/>
      <c r="BV1970" s="10"/>
      <c r="BW1970" s="10"/>
      <c r="BX1970" s="10"/>
      <c r="BY1970" s="10"/>
      <c r="BZ1970" s="10"/>
      <c r="CA1970" s="10"/>
      <c r="CB1970" s="10"/>
    </row>
    <row r="1971" spans="1:80" outlineLevel="2" x14ac:dyDescent="0.25">
      <c r="A1971" s="1">
        <f>[1]CalcBCI!BY1971</f>
        <v>38169</v>
      </c>
      <c r="B1971" s="10">
        <f ca="1">[1]CalcBCI!CA1971</f>
        <v>173.43521560416926</v>
      </c>
      <c r="C1971" s="10">
        <f ca="1">[1]CalcBCI!CB1971</f>
        <v>173.16764211665839</v>
      </c>
      <c r="D1971" s="20">
        <f ca="1">[1]CalcBCI!CF1971</f>
        <v>1</v>
      </c>
      <c r="E1971" s="53">
        <f ca="1">[1]CalcBCI!$CH1971</f>
        <v>100</v>
      </c>
      <c r="F1971" s="20">
        <f ca="1">[1]CalcBCI!CG1971</f>
        <v>1</v>
      </c>
      <c r="G1971" s="10">
        <f ca="1">[1]CalcBCI!CI1971</f>
        <v>100</v>
      </c>
      <c r="H1971" s="10">
        <f ca="1">[1]CalcBCIg!L1959</f>
        <v>19.743504881858826</v>
      </c>
      <c r="I1971" s="10">
        <f ca="1">[1]CalcBCIg!J1959</f>
        <v>13.743504881858826</v>
      </c>
      <c r="J1971" s="10"/>
      <c r="K1971" s="10">
        <f t="shared" si="459"/>
        <v>-6</v>
      </c>
      <c r="L1971" s="10">
        <f t="shared" si="459"/>
        <v>26</v>
      </c>
      <c r="M1971" s="10">
        <f t="shared" si="460"/>
        <v>96</v>
      </c>
      <c r="N1971" s="10">
        <f t="shared" si="461"/>
        <v>0</v>
      </c>
      <c r="O1971" s="10">
        <f t="shared" ca="1" si="453"/>
        <v>100</v>
      </c>
      <c r="P1971" s="10">
        <f t="shared" si="454"/>
        <v>62.5</v>
      </c>
      <c r="Q1971" s="10">
        <f t="shared" ca="1" si="455"/>
        <v>100</v>
      </c>
      <c r="R1971" s="10">
        <f t="shared" ca="1" si="456"/>
        <v>19.003870844841003</v>
      </c>
      <c r="S1971" s="36">
        <f>[1]CalcBCI!$BZ1971</f>
        <v>-1000</v>
      </c>
      <c r="T1971" s="36">
        <f t="shared" si="457"/>
        <v>-1000</v>
      </c>
      <c r="V1971" s="11"/>
      <c r="W1971" s="11"/>
      <c r="X1971" s="11"/>
      <c r="Y1971" s="11"/>
      <c r="Z1971" s="11"/>
      <c r="AA1971" s="11"/>
      <c r="AB1971" s="11">
        <f t="shared" ca="1" si="463"/>
        <v>173.43521560416926</v>
      </c>
      <c r="AC1971" s="11"/>
      <c r="AE1971" s="11"/>
      <c r="AF1971" s="11"/>
      <c r="AG1971" s="11"/>
      <c r="AH1971" s="11"/>
      <c r="AI1971" s="11"/>
      <c r="AJ1971" s="11"/>
      <c r="AK1971" s="11">
        <f t="shared" ca="1" si="464"/>
        <v>86.93714165713665</v>
      </c>
      <c r="AL1971" s="11"/>
      <c r="AN1971" s="10"/>
      <c r="AO1971" s="10"/>
      <c r="AP1971" s="10"/>
      <c r="AQ1971" s="10"/>
      <c r="AR1971" s="10"/>
      <c r="AT1971" s="11"/>
      <c r="AU1971" s="11"/>
      <c r="AV1971" s="11"/>
      <c r="AW1971" s="11"/>
      <c r="AX1971" s="11"/>
      <c r="AY1971" s="11"/>
      <c r="AZ1971" s="11">
        <f t="shared" ca="1" si="465"/>
        <v>173.16764211665839</v>
      </c>
      <c r="BA1971" s="11"/>
      <c r="BC1971" s="11"/>
      <c r="BD1971" s="11"/>
      <c r="BE1971" s="11"/>
      <c r="BF1971" s="11"/>
      <c r="BG1971" s="11"/>
      <c r="BH1971" s="11"/>
      <c r="BI1971" s="11">
        <f t="shared" ca="1" si="462"/>
        <v>87.063285839601903</v>
      </c>
      <c r="BJ1971" s="11"/>
      <c r="BL1971" s="10">
        <f ca="1">[1]CalcBCI!AM1971</f>
        <v>3.0557963679365208</v>
      </c>
      <c r="BM1971" s="49">
        <f t="shared" ca="1" si="458"/>
        <v>68.695956514006042</v>
      </c>
      <c r="BN1971" s="75">
        <f ca="1">([1]CalcBCI!U1971-$BN$8)/$BN$9+$BN$7</f>
        <v>16.854700000000001</v>
      </c>
      <c r="BO1971" s="10"/>
      <c r="BP1971">
        <f t="shared" ca="1" si="452"/>
        <v>93.435215604169258</v>
      </c>
      <c r="BQ1971" s="10"/>
      <c r="BR1971" s="10"/>
      <c r="BS1971" s="10"/>
      <c r="BU1971" s="10"/>
      <c r="BV1971" s="10"/>
      <c r="BW1971" s="10"/>
      <c r="BX1971" s="10"/>
      <c r="BY1971" s="10"/>
      <c r="BZ1971" s="10"/>
      <c r="CA1971" s="10"/>
      <c r="CB1971" s="10"/>
    </row>
    <row r="1972" spans="1:80" outlineLevel="2" x14ac:dyDescent="0.25">
      <c r="A1972" s="1">
        <f>[1]CalcBCI!BY1972</f>
        <v>38176</v>
      </c>
      <c r="B1972" s="10">
        <f ca="1">[1]CalcBCI!CA1972</f>
        <v>173.73540206357634</v>
      </c>
      <c r="C1972" s="10">
        <f ca="1">[1]CalcBCI!CB1972</f>
        <v>173.45152209011735</v>
      </c>
      <c r="D1972" s="20">
        <f ca="1">[1]CalcBCI!CF1972</f>
        <v>1</v>
      </c>
      <c r="E1972" s="53">
        <f ca="1">[1]CalcBCI!$CH1972</f>
        <v>100</v>
      </c>
      <c r="F1972" s="20">
        <f ca="1">[1]CalcBCI!CG1972</f>
        <v>1</v>
      </c>
      <c r="G1972" s="10">
        <f ca="1">[1]CalcBCI!CI1972</f>
        <v>100</v>
      </c>
      <c r="H1972" s="10">
        <f ca="1">[1]CalcBCIg!L1960</f>
        <v>19.418774008750919</v>
      </c>
      <c r="I1972" s="10">
        <f ca="1">[1]CalcBCIg!J1960</f>
        <v>13.418774008750919</v>
      </c>
      <c r="J1972" s="10"/>
      <c r="K1972" s="10">
        <f t="shared" si="459"/>
        <v>-6</v>
      </c>
      <c r="L1972" s="10">
        <f t="shared" si="459"/>
        <v>26</v>
      </c>
      <c r="M1972" s="10">
        <f t="shared" si="460"/>
        <v>96</v>
      </c>
      <c r="N1972" s="10">
        <f t="shared" si="461"/>
        <v>0</v>
      </c>
      <c r="O1972" s="10">
        <f t="shared" ca="1" si="453"/>
        <v>100</v>
      </c>
      <c r="P1972" s="10">
        <f t="shared" si="454"/>
        <v>62.5</v>
      </c>
      <c r="Q1972" s="10">
        <f t="shared" ca="1" si="455"/>
        <v>100</v>
      </c>
      <c r="R1972" s="10">
        <f t="shared" ca="1" si="456"/>
        <v>19.003870844841003</v>
      </c>
      <c r="S1972" s="36">
        <f>[1]CalcBCI!$BZ1972</f>
        <v>-1000</v>
      </c>
      <c r="T1972" s="36">
        <f t="shared" si="457"/>
        <v>-1000</v>
      </c>
      <c r="V1972" s="11"/>
      <c r="W1972" s="11"/>
      <c r="X1972" s="11"/>
      <c r="Y1972" s="11"/>
      <c r="Z1972" s="11"/>
      <c r="AA1972" s="11"/>
      <c r="AB1972" s="11">
        <f t="shared" ca="1" si="463"/>
        <v>173.73540206357634</v>
      </c>
      <c r="AC1972" s="11"/>
      <c r="AE1972" s="11"/>
      <c r="AF1972" s="11"/>
      <c r="AG1972" s="11"/>
      <c r="AH1972" s="11"/>
      <c r="AI1972" s="11"/>
      <c r="AJ1972" s="11"/>
      <c r="AK1972" s="11">
        <f t="shared" ca="1" si="464"/>
        <v>87.087614862097453</v>
      </c>
      <c r="AL1972" s="11"/>
      <c r="AN1972" s="10"/>
      <c r="AO1972" s="10"/>
      <c r="AP1972" s="10"/>
      <c r="AQ1972" s="10"/>
      <c r="AR1972" s="10"/>
      <c r="AT1972" s="11"/>
      <c r="AU1972" s="11"/>
      <c r="AV1972" s="11"/>
      <c r="AW1972" s="11"/>
      <c r="AX1972" s="11"/>
      <c r="AY1972" s="11"/>
      <c r="AZ1972" s="11">
        <f t="shared" ca="1" si="465"/>
        <v>173.45152209011735</v>
      </c>
      <c r="BA1972" s="11"/>
      <c r="BC1972" s="11"/>
      <c r="BD1972" s="11"/>
      <c r="BE1972" s="11"/>
      <c r="BF1972" s="11"/>
      <c r="BG1972" s="11"/>
      <c r="BH1972" s="11"/>
      <c r="BI1972" s="11">
        <f t="shared" ca="1" si="462"/>
        <v>87.206011830273681</v>
      </c>
      <c r="BJ1972" s="11"/>
      <c r="BL1972" s="10">
        <f ca="1">[1]CalcBCI!AM1972</f>
        <v>3.0503209697706977</v>
      </c>
      <c r="BM1972" s="49">
        <f t="shared" ca="1" si="458"/>
        <v>68.438293348884315</v>
      </c>
      <c r="BN1972" s="75">
        <f ca="1">([1]CalcBCI!U1972-$BN$8)/$BN$9+$BN$7</f>
        <v>16.142399999999995</v>
      </c>
      <c r="BO1972" s="10"/>
      <c r="BP1972">
        <f t="shared" ca="1" si="452"/>
        <v>93.735402063576345</v>
      </c>
      <c r="BQ1972" s="10"/>
      <c r="BR1972" s="10"/>
      <c r="BS1972" s="10"/>
      <c r="BU1972" s="10"/>
      <c r="BV1972" s="10"/>
      <c r="BW1972" s="10"/>
      <c r="BX1972" s="10"/>
      <c r="BY1972" s="10"/>
      <c r="BZ1972" s="10"/>
      <c r="CA1972" s="10"/>
      <c r="CB1972" s="10"/>
    </row>
    <row r="1973" spans="1:80" outlineLevel="2" x14ac:dyDescent="0.25">
      <c r="A1973" s="1">
        <f>[1]CalcBCI!BY1973</f>
        <v>38183</v>
      </c>
      <c r="B1973" s="10">
        <f ca="1">[1]CalcBCI!CA1973</f>
        <v>173.65971951159722</v>
      </c>
      <c r="C1973" s="10">
        <f ca="1">[1]CalcBCI!CB1973</f>
        <v>173.5556208008573</v>
      </c>
      <c r="D1973" s="20">
        <f ca="1">[1]CalcBCI!CF1973</f>
        <v>0.99956438036761541</v>
      </c>
      <c r="E1973" s="53">
        <f ca="1">[1]CalcBCI!$CH1973</f>
        <v>99.268112176773215</v>
      </c>
      <c r="F1973" s="20">
        <f ca="1">[1]CalcBCI!CG1973</f>
        <v>1</v>
      </c>
      <c r="G1973" s="10">
        <f ca="1">[1]CalcBCI!CI1973</f>
        <v>100</v>
      </c>
      <c r="H1973" s="10">
        <f ca="1">[1]CalcBCIg!L1961</f>
        <v>18.965295910835266</v>
      </c>
      <c r="I1973" s="10">
        <f ca="1">[1]CalcBCIg!J1961</f>
        <v>12.965295910835268</v>
      </c>
      <c r="J1973" s="10"/>
      <c r="K1973" s="10">
        <f t="shared" si="459"/>
        <v>-6</v>
      </c>
      <c r="L1973" s="10">
        <f t="shared" si="459"/>
        <v>26</v>
      </c>
      <c r="M1973" s="10">
        <f t="shared" si="460"/>
        <v>96</v>
      </c>
      <c r="N1973" s="10">
        <f t="shared" si="461"/>
        <v>0</v>
      </c>
      <c r="O1973" s="10">
        <f t="shared" ca="1" si="453"/>
        <v>99.634056088386615</v>
      </c>
      <c r="P1973" s="10">
        <f t="shared" si="454"/>
        <v>62.5</v>
      </c>
      <c r="Q1973" s="10">
        <f t="shared" ca="1" si="455"/>
        <v>100</v>
      </c>
      <c r="R1973" s="10">
        <f t="shared" ca="1" si="456"/>
        <v>19.003870844841003</v>
      </c>
      <c r="S1973" s="36">
        <f>[1]CalcBCI!$BZ1973</f>
        <v>-1000</v>
      </c>
      <c r="T1973" s="36">
        <f t="shared" si="457"/>
        <v>-1000</v>
      </c>
      <c r="V1973" s="11"/>
      <c r="W1973" s="11"/>
      <c r="X1973" s="11"/>
      <c r="Y1973" s="11"/>
      <c r="Z1973" s="11"/>
      <c r="AA1973" s="11"/>
      <c r="AB1973" s="11">
        <f t="shared" ca="1" si="463"/>
        <v>173.65971951159722</v>
      </c>
      <c r="AC1973" s="11"/>
      <c r="AE1973" s="11"/>
      <c r="AF1973" s="11"/>
      <c r="AG1973" s="11"/>
      <c r="AH1973" s="11"/>
      <c r="AI1973" s="11"/>
      <c r="AJ1973" s="11"/>
      <c r="AK1973" s="11">
        <f t="shared" ca="1" si="464"/>
        <v>87.049677787325976</v>
      </c>
      <c r="AL1973" s="11"/>
      <c r="AN1973" s="10"/>
      <c r="AO1973" s="10"/>
      <c r="AP1973" s="10"/>
      <c r="AQ1973" s="10"/>
      <c r="AR1973" s="10"/>
      <c r="AT1973" s="11"/>
      <c r="AU1973" s="11"/>
      <c r="AV1973" s="11"/>
      <c r="AW1973" s="11"/>
      <c r="AX1973" s="11"/>
      <c r="AY1973" s="11"/>
      <c r="AZ1973" s="11">
        <f t="shared" ca="1" si="465"/>
        <v>173.5556208008573</v>
      </c>
      <c r="BA1973" s="11"/>
      <c r="BC1973" s="11"/>
      <c r="BD1973" s="11"/>
      <c r="BE1973" s="11"/>
      <c r="BF1973" s="11"/>
      <c r="BG1973" s="11"/>
      <c r="BH1973" s="11"/>
      <c r="BI1973" s="11">
        <f t="shared" ca="1" si="462"/>
        <v>87.258349413080168</v>
      </c>
      <c r="BJ1973" s="11"/>
      <c r="BL1973" s="10">
        <f ca="1">[1]CalcBCI!AM1973</f>
        <v>3.0463296872963554</v>
      </c>
      <c r="BM1973" s="49">
        <f t="shared" ca="1" si="458"/>
        <v>68.250470209070812</v>
      </c>
      <c r="BN1973" s="75">
        <f ca="1">([1]CalcBCI!U1973-$BN$8)/$BN$9+$BN$7</f>
        <v>15.628799999999998</v>
      </c>
      <c r="BO1973" s="10"/>
      <c r="BP1973">
        <f t="shared" ca="1" si="452"/>
        <v>93.659719511597217</v>
      </c>
      <c r="BQ1973" s="10"/>
      <c r="BR1973" s="10"/>
      <c r="BS1973" s="10"/>
      <c r="BU1973" s="10"/>
      <c r="BV1973" s="10"/>
      <c r="BW1973" s="10"/>
      <c r="BX1973" s="10"/>
      <c r="BY1973" s="10"/>
      <c r="BZ1973" s="10"/>
      <c r="CA1973" s="10"/>
      <c r="CB1973" s="10"/>
    </row>
    <row r="1974" spans="1:80" outlineLevel="2" x14ac:dyDescent="0.25">
      <c r="A1974" s="1">
        <f>[1]CalcBCI!BY1974</f>
        <v>38190</v>
      </c>
      <c r="B1974" s="10">
        <f ca="1">[1]CalcBCI!CA1974</f>
        <v>174.17580653475656</v>
      </c>
      <c r="C1974" s="10">
        <f ca="1">[1]CalcBCI!CB1974</f>
        <v>173.86571366780692</v>
      </c>
      <c r="D1974" s="20">
        <f ca="1">[1]CalcBCI!CF1974</f>
        <v>1</v>
      </c>
      <c r="E1974" s="53">
        <f ca="1">[1]CalcBCI!$CH1974</f>
        <v>100</v>
      </c>
      <c r="F1974" s="20">
        <f ca="1">[1]CalcBCI!CG1974</f>
        <v>1</v>
      </c>
      <c r="G1974" s="10">
        <f ca="1">[1]CalcBCI!CI1974</f>
        <v>100</v>
      </c>
      <c r="H1974" s="10">
        <f ca="1">[1]CalcBCIg!L1962</f>
        <v>18.758831381797791</v>
      </c>
      <c r="I1974" s="10">
        <f ca="1">[1]CalcBCIg!J1962</f>
        <v>12.758831381797789</v>
      </c>
      <c r="J1974" s="10"/>
      <c r="K1974" s="10">
        <f t="shared" si="459"/>
        <v>-6</v>
      </c>
      <c r="L1974" s="10">
        <f t="shared" si="459"/>
        <v>26</v>
      </c>
      <c r="M1974" s="10">
        <f t="shared" si="460"/>
        <v>96</v>
      </c>
      <c r="N1974" s="10">
        <f t="shared" si="461"/>
        <v>0</v>
      </c>
      <c r="O1974" s="10">
        <f t="shared" ca="1" si="453"/>
        <v>100</v>
      </c>
      <c r="P1974" s="10">
        <f t="shared" si="454"/>
        <v>62.5</v>
      </c>
      <c r="Q1974" s="10">
        <f t="shared" ca="1" si="455"/>
        <v>100</v>
      </c>
      <c r="R1974" s="10">
        <f t="shared" ca="1" si="456"/>
        <v>19.003870844841003</v>
      </c>
      <c r="S1974" s="36">
        <f>[1]CalcBCI!$BZ1974</f>
        <v>-1000</v>
      </c>
      <c r="T1974" s="36">
        <f t="shared" si="457"/>
        <v>-1000</v>
      </c>
      <c r="V1974" s="11"/>
      <c r="W1974" s="11"/>
      <c r="X1974" s="11"/>
      <c r="Y1974" s="11"/>
      <c r="Z1974" s="11"/>
      <c r="AA1974" s="11"/>
      <c r="AB1974" s="11">
        <f t="shared" ca="1" si="463"/>
        <v>174.17580653475656</v>
      </c>
      <c r="AC1974" s="11"/>
      <c r="AE1974" s="11"/>
      <c r="AF1974" s="11"/>
      <c r="AG1974" s="11"/>
      <c r="AH1974" s="11"/>
      <c r="AI1974" s="11"/>
      <c r="AJ1974" s="11"/>
      <c r="AK1974" s="11">
        <f t="shared" ca="1" si="464"/>
        <v>87.308374560547705</v>
      </c>
      <c r="AL1974" s="11"/>
      <c r="AN1974" s="10"/>
      <c r="AO1974" s="10"/>
      <c r="AP1974" s="10"/>
      <c r="AQ1974" s="10"/>
      <c r="AR1974" s="10"/>
      <c r="AT1974" s="11"/>
      <c r="AU1974" s="11"/>
      <c r="AV1974" s="11"/>
      <c r="AW1974" s="11"/>
      <c r="AX1974" s="11"/>
      <c r="AY1974" s="11"/>
      <c r="AZ1974" s="11">
        <f t="shared" ca="1" si="465"/>
        <v>173.86571366780692</v>
      </c>
      <c r="BA1974" s="11"/>
      <c r="BC1974" s="11"/>
      <c r="BD1974" s="11"/>
      <c r="BE1974" s="11"/>
      <c r="BF1974" s="11"/>
      <c r="BG1974" s="11"/>
      <c r="BH1974" s="11"/>
      <c r="BI1974" s="11">
        <f t="shared" ca="1" si="462"/>
        <v>87.414254428486402</v>
      </c>
      <c r="BJ1974" s="11"/>
      <c r="BL1974" s="10">
        <f ca="1">[1]CalcBCI!AM1974</f>
        <v>3.0423021713434082</v>
      </c>
      <c r="BM1974" s="49">
        <f t="shared" ca="1" si="458"/>
        <v>68.060941981791927</v>
      </c>
      <c r="BN1974" s="75">
        <f ca="1">([1]CalcBCI!U1974-$BN$8)/$BN$9+$BN$7</f>
        <v>15.115300000000005</v>
      </c>
      <c r="BO1974" s="10"/>
      <c r="BP1974">
        <f t="shared" ca="1" si="452"/>
        <v>94.17580653475656</v>
      </c>
      <c r="BQ1974" s="10"/>
      <c r="BR1974" s="10"/>
      <c r="BS1974" s="10"/>
      <c r="BU1974" s="10"/>
      <c r="BV1974" s="10"/>
      <c r="BW1974" s="10"/>
      <c r="BX1974" s="10"/>
      <c r="BY1974" s="10"/>
      <c r="BZ1974" s="10"/>
      <c r="CA1974" s="10"/>
      <c r="CB1974" s="10"/>
    </row>
    <row r="1975" spans="1:80" outlineLevel="2" x14ac:dyDescent="0.25">
      <c r="A1975" s="1">
        <f>[1]CalcBCI!BY1975</f>
        <v>38197</v>
      </c>
      <c r="B1975" s="10">
        <f ca="1">[1]CalcBCI!CA1975</f>
        <v>173.2766115526756</v>
      </c>
      <c r="C1975" s="10">
        <f ca="1">[1]CalcBCI!CB1975</f>
        <v>173.57116261024126</v>
      </c>
      <c r="D1975" s="20">
        <f ca="1">[1]CalcBCI!CF1975</f>
        <v>0.99483742891753724</v>
      </c>
      <c r="E1975" s="53">
        <f ca="1">[1]CalcBCI!$CH1975</f>
        <v>91.326325466292403</v>
      </c>
      <c r="F1975" s="20">
        <f ca="1">[1]CalcBCI!CG1975</f>
        <v>0.9983058703676998</v>
      </c>
      <c r="G1975" s="10">
        <f ca="1">[1]CalcBCI!CI1975</f>
        <v>95.764675919249498</v>
      </c>
      <c r="H1975" s="10">
        <f ca="1">[1]CalcBCIg!L1963</f>
        <v>18.135578989982605</v>
      </c>
      <c r="I1975" s="10">
        <f ca="1">[1]CalcBCIg!J1963</f>
        <v>12.135578989982607</v>
      </c>
      <c r="J1975" s="10"/>
      <c r="K1975" s="10">
        <f t="shared" si="459"/>
        <v>-6</v>
      </c>
      <c r="L1975" s="10">
        <f t="shared" si="459"/>
        <v>26</v>
      </c>
      <c r="M1975" s="10">
        <f t="shared" si="460"/>
        <v>96</v>
      </c>
      <c r="N1975" s="10">
        <f t="shared" si="461"/>
        <v>0</v>
      </c>
      <c r="O1975" s="10">
        <f t="shared" ca="1" si="453"/>
        <v>95.663162733146208</v>
      </c>
      <c r="P1975" s="10">
        <f t="shared" si="454"/>
        <v>62.5</v>
      </c>
      <c r="Q1975" s="10">
        <f t="shared" ca="1" si="455"/>
        <v>100</v>
      </c>
      <c r="R1975" s="10">
        <f t="shared" ca="1" si="456"/>
        <v>19.003870844841003</v>
      </c>
      <c r="S1975" s="36">
        <f>[1]CalcBCI!$BZ1975</f>
        <v>-1000</v>
      </c>
      <c r="T1975" s="36">
        <f t="shared" si="457"/>
        <v>-1000</v>
      </c>
      <c r="V1975" s="11"/>
      <c r="W1975" s="11"/>
      <c r="X1975" s="11"/>
      <c r="Y1975" s="11"/>
      <c r="Z1975" s="11"/>
      <c r="AA1975" s="11"/>
      <c r="AB1975" s="11">
        <f t="shared" ca="1" si="463"/>
        <v>173.2766115526756</v>
      </c>
      <c r="AC1975" s="11"/>
      <c r="AE1975" s="11"/>
      <c r="AF1975" s="11"/>
      <c r="AG1975" s="11"/>
      <c r="AH1975" s="11"/>
      <c r="AI1975" s="11"/>
      <c r="AJ1975" s="11"/>
      <c r="AK1975" s="11">
        <f t="shared" ca="1" si="464"/>
        <v>86.857638870784598</v>
      </c>
      <c r="AL1975" s="11"/>
      <c r="AN1975" s="10"/>
      <c r="AO1975" s="10"/>
      <c r="AP1975" s="10"/>
      <c r="AQ1975" s="10"/>
      <c r="AR1975" s="10"/>
      <c r="AT1975" s="11"/>
      <c r="AU1975" s="11"/>
      <c r="AV1975" s="11"/>
      <c r="AW1975" s="11"/>
      <c r="AX1975" s="11"/>
      <c r="AY1975" s="11"/>
      <c r="AZ1975" s="11">
        <f t="shared" ca="1" si="465"/>
        <v>173.57116261024126</v>
      </c>
      <c r="BA1975" s="11"/>
      <c r="BC1975" s="11"/>
      <c r="BD1975" s="11"/>
      <c r="BE1975" s="11"/>
      <c r="BF1975" s="11"/>
      <c r="BG1975" s="11"/>
      <c r="BH1975" s="11"/>
      <c r="BI1975" s="11">
        <f t="shared" ca="1" si="462"/>
        <v>87.266163349773663</v>
      </c>
      <c r="BJ1975" s="11"/>
      <c r="BL1975" s="10">
        <f ca="1">[1]CalcBCI!AM1975</f>
        <v>3.0380125990451874</v>
      </c>
      <c r="BM1975" s="49">
        <f t="shared" ca="1" si="458"/>
        <v>67.859081817123524</v>
      </c>
      <c r="BN1975" s="75">
        <f ca="1">([1]CalcBCI!U1975-$BN$8)/$BN$9+$BN$7</f>
        <v>14.573599999999999</v>
      </c>
      <c r="BO1975" s="10"/>
      <c r="BP1975">
        <f t="shared" ca="1" si="452"/>
        <v>93.276611552675604</v>
      </c>
      <c r="BQ1975" s="10"/>
      <c r="BR1975" s="10"/>
      <c r="BS1975" s="10"/>
      <c r="BU1975" s="10"/>
      <c r="BV1975" s="10"/>
      <c r="BW1975" s="10"/>
      <c r="BX1975" s="10"/>
      <c r="BY1975" s="10"/>
      <c r="BZ1975" s="10"/>
      <c r="CA1975" s="10"/>
      <c r="CB1975" s="10"/>
    </row>
    <row r="1976" spans="1:80" outlineLevel="2" x14ac:dyDescent="0.25">
      <c r="A1976" s="1">
        <f>[1]CalcBCI!BY1976</f>
        <v>38204</v>
      </c>
      <c r="B1976" s="10">
        <f ca="1">[1]CalcBCI!CA1976</f>
        <v>173.32052025385525</v>
      </c>
      <c r="C1976" s="10">
        <f ca="1">[1]CalcBCI!CB1976</f>
        <v>173.44584143204827</v>
      </c>
      <c r="D1976" s="20">
        <f ca="1">[1]CalcBCI!CF1976</f>
        <v>0.99508952306340759</v>
      </c>
      <c r="E1976" s="53">
        <f ca="1">[1]CalcBCI!$CH1976</f>
        <v>91.749870738252</v>
      </c>
      <c r="F1976" s="20">
        <f ca="1">[1]CalcBCI!CG1976</f>
        <v>0.99758507743188019</v>
      </c>
      <c r="G1976" s="10">
        <f ca="1">[1]CalcBCI!CI1976</f>
        <v>93.962693579700471</v>
      </c>
      <c r="H1976" s="10">
        <f ca="1">[1]CalcBCIg!L1964</f>
        <v>17.454175114631653</v>
      </c>
      <c r="I1976" s="10">
        <f ca="1">[1]CalcBCIg!J1964</f>
        <v>11.454175114631655</v>
      </c>
      <c r="J1976" s="10"/>
      <c r="K1976" s="10">
        <f t="shared" si="459"/>
        <v>-6</v>
      </c>
      <c r="L1976" s="10">
        <f t="shared" si="459"/>
        <v>26</v>
      </c>
      <c r="M1976" s="10">
        <f t="shared" si="460"/>
        <v>96</v>
      </c>
      <c r="N1976" s="10">
        <f t="shared" si="461"/>
        <v>0</v>
      </c>
      <c r="O1976" s="10">
        <f t="shared" ca="1" si="453"/>
        <v>95.874935369126007</v>
      </c>
      <c r="P1976" s="10">
        <f t="shared" si="454"/>
        <v>62.5</v>
      </c>
      <c r="Q1976" s="10">
        <f t="shared" ca="1" si="455"/>
        <v>100</v>
      </c>
      <c r="R1976" s="10">
        <f t="shared" ca="1" si="456"/>
        <v>19.003870844841003</v>
      </c>
      <c r="S1976" s="36">
        <f>[1]CalcBCI!$BZ1976</f>
        <v>-1000</v>
      </c>
      <c r="T1976" s="36">
        <f t="shared" si="457"/>
        <v>-1000</v>
      </c>
      <c r="V1976" s="11"/>
      <c r="W1976" s="11"/>
      <c r="X1976" s="11"/>
      <c r="Y1976" s="11"/>
      <c r="Z1976" s="11"/>
      <c r="AA1976" s="11"/>
      <c r="AB1976" s="11">
        <f t="shared" ca="1" si="463"/>
        <v>173.32052025385525</v>
      </c>
      <c r="AC1976" s="11"/>
      <c r="AE1976" s="11"/>
      <c r="AF1976" s="11"/>
      <c r="AG1976" s="11"/>
      <c r="AH1976" s="11"/>
      <c r="AI1976" s="11"/>
      <c r="AJ1976" s="11"/>
      <c r="AK1976" s="11">
        <f t="shared" ca="1" si="464"/>
        <v>86.87964880089676</v>
      </c>
      <c r="AL1976" s="11"/>
      <c r="AN1976" s="10"/>
      <c r="AO1976" s="10"/>
      <c r="AP1976" s="10"/>
      <c r="AQ1976" s="10"/>
      <c r="AR1976" s="10"/>
      <c r="AT1976" s="11"/>
      <c r="AU1976" s="11"/>
      <c r="AV1976" s="11"/>
      <c r="AW1976" s="11"/>
      <c r="AX1976" s="11"/>
      <c r="AY1976" s="11"/>
      <c r="AZ1976" s="11">
        <f t="shared" ca="1" si="465"/>
        <v>173.44584143204827</v>
      </c>
      <c r="BA1976" s="11"/>
      <c r="BC1976" s="11"/>
      <c r="BD1976" s="11"/>
      <c r="BE1976" s="11"/>
      <c r="BF1976" s="11"/>
      <c r="BG1976" s="11"/>
      <c r="BH1976" s="11"/>
      <c r="BI1976" s="11">
        <f t="shared" ca="1" si="462"/>
        <v>87.203155772691659</v>
      </c>
      <c r="BJ1976" s="11"/>
      <c r="BL1976" s="10">
        <f ca="1">[1]CalcBCI!AM1976</f>
        <v>3.04195216969093</v>
      </c>
      <c r="BM1976" s="49">
        <f t="shared" ca="1" si="458"/>
        <v>68.044471483967982</v>
      </c>
      <c r="BN1976" s="75">
        <f ca="1">([1]CalcBCI!U1976-$BN$8)/$BN$9+$BN$7</f>
        <v>15.070900000000009</v>
      </c>
      <c r="BO1976" s="10"/>
      <c r="BP1976">
        <f t="shared" ca="1" si="452"/>
        <v>93.32052025385525</v>
      </c>
      <c r="BQ1976" s="10"/>
      <c r="BR1976" s="10"/>
      <c r="BS1976" s="10"/>
      <c r="BU1976" s="10"/>
      <c r="BV1976" s="10"/>
      <c r="BW1976" s="10"/>
      <c r="BX1976" s="10"/>
      <c r="BY1976" s="10"/>
      <c r="BZ1976" s="10"/>
      <c r="CA1976" s="10"/>
      <c r="CB1976" s="10"/>
    </row>
    <row r="1977" spans="1:80" outlineLevel="2" x14ac:dyDescent="0.25">
      <c r="A1977" s="1">
        <f>[1]CalcBCI!BY1977</f>
        <v>38211</v>
      </c>
      <c r="B1977" s="10">
        <f ca="1">[1]CalcBCI!CA1977</f>
        <v>172.86738977213074</v>
      </c>
      <c r="C1977" s="10">
        <f ca="1">[1]CalcBCI!CB1977</f>
        <v>173.15661560208952</v>
      </c>
      <c r="D1977" s="20">
        <f ca="1">[1]CalcBCI!CF1977</f>
        <v>0.99248795347266139</v>
      </c>
      <c r="E1977" s="53">
        <f ca="1">[1]CalcBCI!$CH1977</f>
        <v>87.378954087132712</v>
      </c>
      <c r="F1977" s="20">
        <f ca="1">[1]CalcBCI!CG1977</f>
        <v>0.99592157619372712</v>
      </c>
      <c r="G1977" s="10">
        <f ca="1">[1]CalcBCI!CI1977</f>
        <v>89.803940484317806</v>
      </c>
      <c r="H1977" s="10">
        <f ca="1">[1]CalcBCIg!L1965</f>
        <v>16.677605271339417</v>
      </c>
      <c r="I1977" s="10">
        <f ca="1">[1]CalcBCIg!J1965</f>
        <v>10.677605271339418</v>
      </c>
      <c r="J1977" s="10"/>
      <c r="K1977" s="10">
        <f t="shared" si="459"/>
        <v>-6</v>
      </c>
      <c r="L1977" s="10">
        <f t="shared" si="459"/>
        <v>26</v>
      </c>
      <c r="M1977" s="10">
        <f t="shared" si="460"/>
        <v>96</v>
      </c>
      <c r="N1977" s="10">
        <f t="shared" si="461"/>
        <v>0</v>
      </c>
      <c r="O1977" s="10">
        <f t="shared" ca="1" si="453"/>
        <v>93.689477043566356</v>
      </c>
      <c r="P1977" s="10">
        <f t="shared" si="454"/>
        <v>62.5</v>
      </c>
      <c r="Q1977" s="10">
        <f t="shared" ca="1" si="455"/>
        <v>100</v>
      </c>
      <c r="R1977" s="10">
        <f t="shared" ca="1" si="456"/>
        <v>19.003870844841003</v>
      </c>
      <c r="S1977" s="36">
        <f>[1]CalcBCI!$BZ1977</f>
        <v>-1000</v>
      </c>
      <c r="T1977" s="36">
        <f t="shared" si="457"/>
        <v>-1000</v>
      </c>
      <c r="V1977" s="11"/>
      <c r="W1977" s="11"/>
      <c r="X1977" s="11"/>
      <c r="Y1977" s="11"/>
      <c r="Z1977" s="11"/>
      <c r="AA1977" s="11"/>
      <c r="AB1977" s="11">
        <f t="shared" ca="1" si="463"/>
        <v>172.86738977213074</v>
      </c>
      <c r="AC1977" s="11"/>
      <c r="AE1977" s="11"/>
      <c r="AF1977" s="11"/>
      <c r="AG1977" s="11"/>
      <c r="AH1977" s="11"/>
      <c r="AI1977" s="11"/>
      <c r="AJ1977" s="11"/>
      <c r="AK1977" s="11">
        <f t="shared" ca="1" si="464"/>
        <v>86.652509988622569</v>
      </c>
      <c r="AL1977" s="11"/>
      <c r="AN1977" s="10"/>
      <c r="AO1977" s="10"/>
      <c r="AP1977" s="10"/>
      <c r="AQ1977" s="10"/>
      <c r="AR1977" s="10"/>
      <c r="AT1977" s="11"/>
      <c r="AU1977" s="11"/>
      <c r="AV1977" s="11"/>
      <c r="AW1977" s="11"/>
      <c r="AX1977" s="11"/>
      <c r="AY1977" s="11"/>
      <c r="AZ1977" s="11">
        <f t="shared" ca="1" si="465"/>
        <v>173.15661560208952</v>
      </c>
      <c r="BA1977" s="11"/>
      <c r="BC1977" s="11"/>
      <c r="BD1977" s="11"/>
      <c r="BE1977" s="11"/>
      <c r="BF1977" s="11"/>
      <c r="BG1977" s="11"/>
      <c r="BH1977" s="11"/>
      <c r="BI1977" s="11">
        <f t="shared" ca="1" si="462"/>
        <v>87.057742052217662</v>
      </c>
      <c r="BJ1977" s="11"/>
      <c r="BL1977" s="10">
        <f ca="1">[1]CalcBCI!AM1977</f>
        <v>3.0305770554928353</v>
      </c>
      <c r="BM1977" s="49">
        <f t="shared" ca="1" si="458"/>
        <v>67.509177458010754</v>
      </c>
      <c r="BN1977" s="75">
        <f ca="1">([1]CalcBCI!U1977-$BN$8)/$BN$9+$BN$7</f>
        <v>13.647199999999998</v>
      </c>
      <c r="BO1977" s="10"/>
      <c r="BP1977">
        <f t="shared" ca="1" si="452"/>
        <v>92.867389772130736</v>
      </c>
      <c r="BQ1977" s="10"/>
      <c r="BR1977" s="10"/>
      <c r="BS1977" s="10"/>
      <c r="BU1977" s="10"/>
      <c r="BV1977" s="10"/>
      <c r="BW1977" s="10"/>
      <c r="BX1977" s="10"/>
      <c r="BY1977" s="10"/>
      <c r="BZ1977" s="10"/>
      <c r="CA1977" s="10"/>
      <c r="CB1977" s="10"/>
    </row>
    <row r="1978" spans="1:80" outlineLevel="2" x14ac:dyDescent="0.25">
      <c r="A1978" s="1">
        <f>[1]CalcBCI!BY1978</f>
        <v>38218</v>
      </c>
      <c r="B1978" s="10">
        <f ca="1">[1]CalcBCI!CA1978</f>
        <v>172.84049899849276</v>
      </c>
      <c r="C1978" s="10">
        <f ca="1">[1]CalcBCI!CB1978</f>
        <v>172.99855730029114</v>
      </c>
      <c r="D1978" s="20">
        <f ca="1">[1]CalcBCI!CF1978</f>
        <v>0.99233356478818813</v>
      </c>
      <c r="E1978" s="53">
        <f ca="1">[1]CalcBCI!$CH1978</f>
        <v>87.119564496283814</v>
      </c>
      <c r="F1978" s="20">
        <f ca="1">[1]CalcBCI!CG1978</f>
        <v>0.99501249355480981</v>
      </c>
      <c r="G1978" s="10">
        <f ca="1">[1]CalcBCI!CI1978</f>
        <v>87.531233887024527</v>
      </c>
      <c r="H1978" s="10">
        <f ca="1">[1]CalcBCIg!L1966</f>
        <v>15.758166670799257</v>
      </c>
      <c r="I1978" s="10">
        <f ca="1">[1]CalcBCIg!J1966</f>
        <v>9.7581666707992571</v>
      </c>
      <c r="J1978" s="10"/>
      <c r="K1978" s="10">
        <f t="shared" si="459"/>
        <v>-6</v>
      </c>
      <c r="L1978" s="10">
        <f t="shared" si="459"/>
        <v>26</v>
      </c>
      <c r="M1978" s="10">
        <f t="shared" si="460"/>
        <v>96</v>
      </c>
      <c r="N1978" s="10">
        <f t="shared" si="461"/>
        <v>0</v>
      </c>
      <c r="O1978" s="10">
        <f t="shared" ca="1" si="453"/>
        <v>93.559782248141914</v>
      </c>
      <c r="P1978" s="10">
        <f t="shared" si="454"/>
        <v>62.5</v>
      </c>
      <c r="Q1978" s="10">
        <f t="shared" ca="1" si="455"/>
        <v>100</v>
      </c>
      <c r="R1978" s="10">
        <f t="shared" ca="1" si="456"/>
        <v>19.003870844841003</v>
      </c>
      <c r="S1978" s="36">
        <f>[1]CalcBCI!$BZ1978</f>
        <v>-1000</v>
      </c>
      <c r="T1978" s="36">
        <f t="shared" si="457"/>
        <v>-1000</v>
      </c>
      <c r="V1978" s="11"/>
      <c r="W1978" s="11"/>
      <c r="X1978" s="11"/>
      <c r="Y1978" s="11"/>
      <c r="Z1978" s="11"/>
      <c r="AA1978" s="11"/>
      <c r="AB1978" s="11">
        <f t="shared" ca="1" si="463"/>
        <v>172.84049899849276</v>
      </c>
      <c r="AC1978" s="11"/>
      <c r="AE1978" s="11"/>
      <c r="AF1978" s="11"/>
      <c r="AG1978" s="11"/>
      <c r="AH1978" s="11"/>
      <c r="AI1978" s="11"/>
      <c r="AJ1978" s="11"/>
      <c r="AK1978" s="11">
        <f t="shared" ca="1" si="464"/>
        <v>86.639030563530667</v>
      </c>
      <c r="AL1978" s="11"/>
      <c r="AN1978" s="10"/>
      <c r="AO1978" s="10"/>
      <c r="AP1978" s="10"/>
      <c r="AQ1978" s="10"/>
      <c r="AR1978" s="10"/>
      <c r="AT1978" s="11"/>
      <c r="AU1978" s="11"/>
      <c r="AV1978" s="11"/>
      <c r="AW1978" s="11"/>
      <c r="AX1978" s="11"/>
      <c r="AY1978" s="11"/>
      <c r="AZ1978" s="11">
        <f t="shared" ca="1" si="465"/>
        <v>172.99855730029114</v>
      </c>
      <c r="BA1978" s="11"/>
      <c r="BC1978" s="11"/>
      <c r="BD1978" s="11"/>
      <c r="BE1978" s="11"/>
      <c r="BF1978" s="11"/>
      <c r="BG1978" s="11"/>
      <c r="BH1978" s="11"/>
      <c r="BI1978" s="11">
        <f t="shared" ca="1" si="462"/>
        <v>86.978275271122826</v>
      </c>
      <c r="BJ1978" s="11"/>
      <c r="BL1978" s="10">
        <f ca="1">[1]CalcBCI!AM1978</f>
        <v>3.0321552123887812</v>
      </c>
      <c r="BM1978" s="49">
        <f t="shared" ca="1" si="458"/>
        <v>67.583442906577829</v>
      </c>
      <c r="BN1978" s="75">
        <f ca="1">([1]CalcBCI!U1978-$BN$8)/$BN$9+$BN$7</f>
        <v>13.842499999999994</v>
      </c>
      <c r="BO1978" s="10"/>
      <c r="BP1978">
        <f t="shared" ca="1" si="452"/>
        <v>92.840498998492762</v>
      </c>
      <c r="BQ1978" s="10"/>
      <c r="BR1978" s="10"/>
      <c r="BS1978" s="10"/>
      <c r="BU1978" s="10"/>
      <c r="BV1978" s="10"/>
      <c r="BW1978" s="10"/>
      <c r="BX1978" s="10"/>
      <c r="BY1978" s="10"/>
      <c r="BZ1978" s="10"/>
      <c r="CA1978" s="10"/>
      <c r="CB1978" s="10"/>
    </row>
    <row r="1979" spans="1:80" outlineLevel="2" x14ac:dyDescent="0.25">
      <c r="A1979" s="1">
        <f>[1]CalcBCI!BY1979</f>
        <v>38225</v>
      </c>
      <c r="B1979" s="10">
        <f ca="1">[1]CalcBCI!CA1979</f>
        <v>173.08010807264813</v>
      </c>
      <c r="C1979" s="10">
        <f ca="1">[1]CalcBCI!CB1979</f>
        <v>173.03933268646963</v>
      </c>
      <c r="D1979" s="20">
        <f ca="1">[1]CalcBCI!CF1979</f>
        <v>0.99370923847629899</v>
      </c>
      <c r="E1979" s="53">
        <f ca="1">[1]CalcBCI!$CH1979</f>
        <v>89.43084421421203</v>
      </c>
      <c r="F1979" s="20">
        <f ca="1">[1]CalcBCI!CG1979</f>
        <v>0.99524701584973685</v>
      </c>
      <c r="G1979" s="10">
        <f ca="1">[1]CalcBCI!CI1979</f>
        <v>88.117539624342129</v>
      </c>
      <c r="H1979" s="10">
        <f ca="1">[1]CalcBCIg!L1967</f>
        <v>15.225192964076996</v>
      </c>
      <c r="I1979" s="10">
        <f ca="1">[1]CalcBCIg!J1967</f>
        <v>9.2251929640769958</v>
      </c>
      <c r="J1979" s="10"/>
      <c r="K1979" s="10">
        <f t="shared" si="459"/>
        <v>-6</v>
      </c>
      <c r="L1979" s="10">
        <f t="shared" si="459"/>
        <v>26</v>
      </c>
      <c r="M1979" s="10">
        <f t="shared" si="460"/>
        <v>96</v>
      </c>
      <c r="N1979" s="10">
        <f t="shared" si="461"/>
        <v>0</v>
      </c>
      <c r="O1979" s="10">
        <f t="shared" ca="1" si="453"/>
        <v>94.715422107106008</v>
      </c>
      <c r="P1979" s="10">
        <f t="shared" si="454"/>
        <v>62.5</v>
      </c>
      <c r="Q1979" s="10">
        <f t="shared" ca="1" si="455"/>
        <v>100</v>
      </c>
      <c r="R1979" s="10">
        <f t="shared" ca="1" si="456"/>
        <v>19.003870844841003</v>
      </c>
      <c r="S1979" s="36">
        <f>[1]CalcBCI!$BZ1979</f>
        <v>-1000</v>
      </c>
      <c r="T1979" s="36">
        <f t="shared" si="457"/>
        <v>-1000</v>
      </c>
      <c r="V1979" s="11"/>
      <c r="W1979" s="11"/>
      <c r="X1979" s="11"/>
      <c r="Y1979" s="11"/>
      <c r="Z1979" s="11"/>
      <c r="AA1979" s="11"/>
      <c r="AB1979" s="11">
        <f t="shared" ca="1" si="463"/>
        <v>173.08010807264813</v>
      </c>
      <c r="AC1979" s="11"/>
      <c r="AE1979" s="11"/>
      <c r="AF1979" s="11"/>
      <c r="AG1979" s="11"/>
      <c r="AH1979" s="11"/>
      <c r="AI1979" s="11"/>
      <c r="AJ1979" s="11"/>
      <c r="AK1979" s="11">
        <f t="shared" ca="1" si="464"/>
        <v>86.759138397165358</v>
      </c>
      <c r="AL1979" s="11"/>
      <c r="AN1979" s="10"/>
      <c r="AO1979" s="10"/>
      <c r="AP1979" s="10"/>
      <c r="AQ1979" s="10"/>
      <c r="AR1979" s="10"/>
      <c r="AT1979" s="11"/>
      <c r="AU1979" s="11"/>
      <c r="AV1979" s="11"/>
      <c r="AW1979" s="11"/>
      <c r="AX1979" s="11"/>
      <c r="AY1979" s="11"/>
      <c r="AZ1979" s="11">
        <f t="shared" ca="1" si="465"/>
        <v>173.03933268646963</v>
      </c>
      <c r="BA1979" s="11"/>
      <c r="BC1979" s="11"/>
      <c r="BD1979" s="11"/>
      <c r="BE1979" s="11"/>
      <c r="BF1979" s="11"/>
      <c r="BG1979" s="11"/>
      <c r="BH1979" s="11"/>
      <c r="BI1979" s="11">
        <f t="shared" ca="1" si="462"/>
        <v>86.998775862680731</v>
      </c>
      <c r="BJ1979" s="11"/>
      <c r="BL1979" s="10">
        <f ca="1">[1]CalcBCI!AM1979</f>
        <v>3.04031825501783</v>
      </c>
      <c r="BM1979" s="49">
        <f t="shared" ca="1" si="458"/>
        <v>67.967582166796916</v>
      </c>
      <c r="BN1979" s="75">
        <f ca="1">([1]CalcBCI!U1979-$BN$8)/$BN$9+$BN$7</f>
        <v>14.864100000000008</v>
      </c>
      <c r="BO1979" s="10"/>
      <c r="BP1979">
        <f t="shared" ca="1" si="452"/>
        <v>93.08010807264813</v>
      </c>
      <c r="BQ1979" s="10"/>
      <c r="BR1979" s="10"/>
      <c r="BS1979" s="10"/>
      <c r="BU1979" s="10"/>
      <c r="BV1979" s="10"/>
      <c r="BW1979" s="10"/>
      <c r="BX1979" s="10"/>
      <c r="BY1979" s="10"/>
      <c r="BZ1979" s="10"/>
      <c r="CA1979" s="10"/>
      <c r="CB1979" s="10"/>
    </row>
    <row r="1980" spans="1:80" outlineLevel="2" x14ac:dyDescent="0.25">
      <c r="A1980" s="1">
        <f>[1]CalcBCI!BY1980</f>
        <v>38232</v>
      </c>
      <c r="B1980" s="10">
        <f ca="1">[1]CalcBCI!CA1980</f>
        <v>173.20712865758932</v>
      </c>
      <c r="C1980" s="10">
        <f ca="1">[1]CalcBCI!CB1980</f>
        <v>173.12323067202948</v>
      </c>
      <c r="D1980" s="20">
        <f ca="1">[1]CalcBCI!CF1980</f>
        <v>0.99443850499998154</v>
      </c>
      <c r="E1980" s="53">
        <f ca="1">[1]CalcBCI!$CH1980</f>
        <v>90.656090389753942</v>
      </c>
      <c r="F1980" s="20">
        <f ca="1">[1]CalcBCI!CG1980</f>
        <v>0.99572956058952455</v>
      </c>
      <c r="G1980" s="10">
        <f ca="1">[1]CalcBCI!CI1980</f>
        <v>89.323901473811389</v>
      </c>
      <c r="H1980" s="10">
        <f ca="1">[1]CalcBCIg!L1968</f>
        <v>14.732301890850067</v>
      </c>
      <c r="I1980" s="10">
        <f ca="1">[1]CalcBCIg!J1968</f>
        <v>8.7323018908500671</v>
      </c>
      <c r="J1980" s="10"/>
      <c r="K1980" s="10">
        <f t="shared" si="459"/>
        <v>-6</v>
      </c>
      <c r="L1980" s="10">
        <f t="shared" si="459"/>
        <v>26</v>
      </c>
      <c r="M1980" s="10">
        <f t="shared" si="460"/>
        <v>96</v>
      </c>
      <c r="N1980" s="10">
        <f t="shared" si="461"/>
        <v>0</v>
      </c>
      <c r="O1980" s="10">
        <f t="shared" ca="1" si="453"/>
        <v>95.328045194876978</v>
      </c>
      <c r="P1980" s="10">
        <f t="shared" si="454"/>
        <v>62.5</v>
      </c>
      <c r="Q1980" s="10">
        <f t="shared" ca="1" si="455"/>
        <v>100</v>
      </c>
      <c r="R1980" s="10">
        <f t="shared" ca="1" si="456"/>
        <v>19.003870844841003</v>
      </c>
      <c r="S1980" s="36">
        <f>[1]CalcBCI!$BZ1980</f>
        <v>-1000</v>
      </c>
      <c r="T1980" s="36">
        <f t="shared" si="457"/>
        <v>-1000</v>
      </c>
      <c r="V1980" s="11"/>
      <c r="W1980" s="11"/>
      <c r="X1980" s="11"/>
      <c r="Y1980" s="11"/>
      <c r="Z1980" s="11"/>
      <c r="AA1980" s="11"/>
      <c r="AB1980" s="11">
        <f t="shared" ca="1" si="463"/>
        <v>173.20712865758932</v>
      </c>
      <c r="AC1980" s="11"/>
      <c r="AE1980" s="11"/>
      <c r="AF1980" s="11"/>
      <c r="AG1980" s="11"/>
      <c r="AH1980" s="11"/>
      <c r="AI1980" s="11"/>
      <c r="AJ1980" s="11"/>
      <c r="AK1980" s="11">
        <f t="shared" ca="1" si="464"/>
        <v>86.822809471969478</v>
      </c>
      <c r="AL1980" s="11"/>
      <c r="AN1980" s="10"/>
      <c r="AO1980" s="10"/>
      <c r="AP1980" s="10"/>
      <c r="AQ1980" s="10"/>
      <c r="AR1980" s="10"/>
      <c r="AT1980" s="11"/>
      <c r="AU1980" s="11"/>
      <c r="AV1980" s="11"/>
      <c r="AW1980" s="11"/>
      <c r="AX1980" s="11"/>
      <c r="AY1980" s="11"/>
      <c r="AZ1980" s="11">
        <f t="shared" ca="1" si="465"/>
        <v>173.12323067202948</v>
      </c>
      <c r="BA1980" s="11"/>
      <c r="BC1980" s="11"/>
      <c r="BD1980" s="11"/>
      <c r="BE1980" s="11"/>
      <c r="BF1980" s="11"/>
      <c r="BG1980" s="11"/>
      <c r="BH1980" s="11"/>
      <c r="BI1980" s="11">
        <f t="shared" ca="1" si="462"/>
        <v>87.040957151337665</v>
      </c>
      <c r="BJ1980" s="11"/>
      <c r="BL1980" s="10">
        <f ca="1">[1]CalcBCI!AM1980</f>
        <v>3.0431389814714684</v>
      </c>
      <c r="BM1980" s="49">
        <f t="shared" ca="1" si="458"/>
        <v>68.100320879850472</v>
      </c>
      <c r="BN1980" s="75">
        <f ca="1">([1]CalcBCI!U1980-$BN$8)/$BN$9+$BN$7</f>
        <v>15.221600000000002</v>
      </c>
      <c r="BO1980" s="10"/>
      <c r="BP1980">
        <f t="shared" ca="1" si="452"/>
        <v>93.207128657589323</v>
      </c>
      <c r="BQ1980" s="10"/>
      <c r="BR1980" s="10"/>
      <c r="BS1980" s="10"/>
      <c r="BU1980" s="10"/>
      <c r="BV1980" s="10"/>
      <c r="BW1980" s="10"/>
      <c r="BX1980" s="10"/>
      <c r="BY1980" s="10"/>
      <c r="BZ1980" s="10"/>
      <c r="CA1980" s="10"/>
      <c r="CB1980" s="10"/>
    </row>
    <row r="1981" spans="1:80" outlineLevel="2" x14ac:dyDescent="0.25">
      <c r="A1981" s="1">
        <f>[1]CalcBCI!BY1981</f>
        <v>38239</v>
      </c>
      <c r="B1981" s="10">
        <f ca="1">[1]CalcBCI!CA1981</f>
        <v>173.48966633892482</v>
      </c>
      <c r="C1981" s="10">
        <f ca="1">[1]CalcBCI!CB1981</f>
        <v>173.30644850547714</v>
      </c>
      <c r="D1981" s="20">
        <f ca="1">[1]CalcBCI!CF1981</f>
        <v>0.9960606457952883</v>
      </c>
      <c r="E1981" s="53">
        <f ca="1">[1]CalcBCI!$CH1981</f>
        <v>93.381461349610731</v>
      </c>
      <c r="F1981" s="20">
        <f ca="1">[1]CalcBCI!CG1981</f>
        <v>0.99678334991683104</v>
      </c>
      <c r="G1981" s="10">
        <f ca="1">[1]CalcBCI!CI1981</f>
        <v>91.958374792077606</v>
      </c>
      <c r="H1981" s="10">
        <f ca="1">[1]CalcBCIg!L1969</f>
        <v>14.481386005878448</v>
      </c>
      <c r="I1981" s="10">
        <f ca="1">[1]CalcBCIg!J1969</f>
        <v>8.4813860058784485</v>
      </c>
      <c r="J1981" s="10"/>
      <c r="K1981" s="10">
        <f t="shared" si="459"/>
        <v>-6</v>
      </c>
      <c r="L1981" s="10">
        <f t="shared" si="459"/>
        <v>26</v>
      </c>
      <c r="M1981" s="10">
        <f t="shared" si="460"/>
        <v>96</v>
      </c>
      <c r="N1981" s="10">
        <f t="shared" si="461"/>
        <v>0</v>
      </c>
      <c r="O1981" s="10">
        <f t="shared" ca="1" si="453"/>
        <v>96.690730674805366</v>
      </c>
      <c r="P1981" s="10">
        <f t="shared" si="454"/>
        <v>62.5</v>
      </c>
      <c r="Q1981" s="10">
        <f t="shared" ca="1" si="455"/>
        <v>100</v>
      </c>
      <c r="R1981" s="10">
        <f t="shared" ca="1" si="456"/>
        <v>19.003870844841003</v>
      </c>
      <c r="S1981" s="36">
        <f>[1]CalcBCI!$BZ1981</f>
        <v>-1000</v>
      </c>
      <c r="T1981" s="36">
        <f t="shared" si="457"/>
        <v>-1000</v>
      </c>
      <c r="V1981" s="11"/>
      <c r="W1981" s="11"/>
      <c r="X1981" s="11"/>
      <c r="Y1981" s="11"/>
      <c r="Z1981" s="11"/>
      <c r="AA1981" s="11"/>
      <c r="AB1981" s="11">
        <f t="shared" ca="1" si="463"/>
        <v>173.48966633892482</v>
      </c>
      <c r="AC1981" s="11"/>
      <c r="AE1981" s="11"/>
      <c r="AF1981" s="11"/>
      <c r="AG1981" s="11"/>
      <c r="AH1981" s="11"/>
      <c r="AI1981" s="11"/>
      <c r="AJ1981" s="11"/>
      <c r="AK1981" s="11">
        <f t="shared" ca="1" si="464"/>
        <v>86.96443594811609</v>
      </c>
      <c r="AL1981" s="11"/>
      <c r="AN1981" s="10"/>
      <c r="AO1981" s="10"/>
      <c r="AP1981" s="10"/>
      <c r="AQ1981" s="10"/>
      <c r="AR1981" s="10"/>
      <c r="AT1981" s="11"/>
      <c r="AU1981" s="11"/>
      <c r="AV1981" s="11"/>
      <c r="AW1981" s="11"/>
      <c r="AX1981" s="11"/>
      <c r="AY1981" s="11"/>
      <c r="AZ1981" s="11">
        <f t="shared" ca="1" si="465"/>
        <v>173.30644850547714</v>
      </c>
      <c r="BA1981" s="11"/>
      <c r="BC1981" s="11"/>
      <c r="BD1981" s="11"/>
      <c r="BE1981" s="11"/>
      <c r="BF1981" s="11"/>
      <c r="BG1981" s="11"/>
      <c r="BH1981" s="11"/>
      <c r="BI1981" s="11">
        <f t="shared" ca="1" si="462"/>
        <v>87.133073359708845</v>
      </c>
      <c r="BJ1981" s="11"/>
      <c r="BL1981" s="10">
        <f ca="1">[1]CalcBCI!AM1981</f>
        <v>3.0479085138001261</v>
      </c>
      <c r="BM1981" s="49">
        <f t="shared" ca="1" si="458"/>
        <v>68.324767168272587</v>
      </c>
      <c r="BN1981" s="75">
        <f ca="1">([1]CalcBCI!U1981-$BN$8)/$BN$9+$BN$7</f>
        <v>15.831399999999995</v>
      </c>
      <c r="BO1981" s="10"/>
      <c r="BP1981">
        <f t="shared" ca="1" si="452"/>
        <v>93.48966633892482</v>
      </c>
      <c r="BQ1981" s="10"/>
      <c r="BR1981" s="10"/>
      <c r="BS1981" s="10"/>
      <c r="BU1981" s="10"/>
      <c r="BV1981" s="10"/>
      <c r="BW1981" s="10"/>
      <c r="BX1981" s="10"/>
      <c r="BY1981" s="10"/>
      <c r="BZ1981" s="10"/>
      <c r="CA1981" s="10"/>
      <c r="CB1981" s="10"/>
    </row>
    <row r="1982" spans="1:80" outlineLevel="2" x14ac:dyDescent="0.25">
      <c r="A1982" s="1">
        <f>[1]CalcBCI!BY1982</f>
        <v>38246</v>
      </c>
      <c r="B1982" s="10">
        <f ca="1">[1]CalcBCI!CA1982</f>
        <v>173.71912135336672</v>
      </c>
      <c r="C1982" s="10">
        <f ca="1">[1]CalcBCI!CB1982</f>
        <v>173.51278492942191</v>
      </c>
      <c r="D1982" s="20">
        <f ca="1">[1]CalcBCI!CF1982</f>
        <v>0.99737802172141099</v>
      </c>
      <c r="E1982" s="53">
        <f ca="1">[1]CalcBCI!$CH1982</f>
        <v>95.59479455882223</v>
      </c>
      <c r="F1982" s="20">
        <f ca="1">[1]CalcBCI!CG1982</f>
        <v>0.99797010732628222</v>
      </c>
      <c r="G1982" s="10">
        <f ca="1">[1]CalcBCI!CI1982</f>
        <v>94.925268315705551</v>
      </c>
      <c r="H1982" s="10">
        <f ca="1">[1]CalcBCIg!L1970</f>
        <v>14.316226303577427</v>
      </c>
      <c r="I1982" s="10">
        <f ca="1">[1]CalcBCIg!J1970</f>
        <v>8.3162263035774266</v>
      </c>
      <c r="J1982" s="10"/>
      <c r="K1982" s="10">
        <f t="shared" si="459"/>
        <v>-6</v>
      </c>
      <c r="L1982" s="10">
        <f t="shared" si="459"/>
        <v>26</v>
      </c>
      <c r="M1982" s="10">
        <f t="shared" si="460"/>
        <v>96</v>
      </c>
      <c r="N1982" s="10">
        <f t="shared" si="461"/>
        <v>0</v>
      </c>
      <c r="O1982" s="10">
        <f t="shared" ca="1" si="453"/>
        <v>97.797397279411115</v>
      </c>
      <c r="P1982" s="10">
        <f t="shared" si="454"/>
        <v>62.5</v>
      </c>
      <c r="Q1982" s="10">
        <f t="shared" ca="1" si="455"/>
        <v>100</v>
      </c>
      <c r="R1982" s="10">
        <f t="shared" ca="1" si="456"/>
        <v>19.003870844841003</v>
      </c>
      <c r="S1982" s="36">
        <f>[1]CalcBCI!$BZ1982</f>
        <v>-1000</v>
      </c>
      <c r="T1982" s="36">
        <f t="shared" si="457"/>
        <v>-1000</v>
      </c>
      <c r="V1982" s="11"/>
      <c r="W1982" s="11"/>
      <c r="X1982" s="11"/>
      <c r="Y1982" s="11"/>
      <c r="Z1982" s="11"/>
      <c r="AA1982" s="11"/>
      <c r="AB1982" s="11">
        <f t="shared" ca="1" si="463"/>
        <v>173.71912135336672</v>
      </c>
      <c r="AC1982" s="11"/>
      <c r="AE1982" s="11"/>
      <c r="AF1982" s="11"/>
      <c r="AG1982" s="11"/>
      <c r="AH1982" s="11"/>
      <c r="AI1982" s="11"/>
      <c r="AJ1982" s="11"/>
      <c r="AK1982" s="11">
        <f t="shared" ca="1" si="464"/>
        <v>87.079453898911055</v>
      </c>
      <c r="AL1982" s="11"/>
      <c r="AN1982" s="10"/>
      <c r="AO1982" s="10"/>
      <c r="AP1982" s="10"/>
      <c r="AQ1982" s="10"/>
      <c r="AR1982" s="10"/>
      <c r="AT1982" s="11"/>
      <c r="AU1982" s="11"/>
      <c r="AV1982" s="11"/>
      <c r="AW1982" s="11"/>
      <c r="AX1982" s="11"/>
      <c r="AY1982" s="11"/>
      <c r="AZ1982" s="11">
        <f t="shared" ca="1" si="465"/>
        <v>173.51278492942191</v>
      </c>
      <c r="BA1982" s="11"/>
      <c r="BC1982" s="11"/>
      <c r="BD1982" s="11"/>
      <c r="BE1982" s="11"/>
      <c r="BF1982" s="11"/>
      <c r="BG1982" s="11"/>
      <c r="BH1982" s="11"/>
      <c r="BI1982" s="11">
        <f t="shared" ca="1" si="462"/>
        <v>87.23681287384349</v>
      </c>
      <c r="BJ1982" s="11"/>
      <c r="BL1982" s="10">
        <f ca="1">[1]CalcBCI!AM1982</f>
        <v>3.0505205021003303</v>
      </c>
      <c r="BM1982" s="49">
        <f t="shared" ca="1" si="458"/>
        <v>68.447683009698068</v>
      </c>
      <c r="BN1982" s="75">
        <f ca="1">([1]CalcBCI!U1982-$BN$8)/$BN$9+$BN$7</f>
        <v>16.168199999999999</v>
      </c>
      <c r="BO1982" s="10"/>
      <c r="BP1982">
        <f t="shared" ca="1" si="452"/>
        <v>93.719121353366717</v>
      </c>
      <c r="BQ1982" s="10"/>
      <c r="BR1982" s="10"/>
      <c r="BS1982" s="10"/>
      <c r="BU1982" s="10"/>
      <c r="BV1982" s="10"/>
      <c r="BW1982" s="10"/>
      <c r="BX1982" s="10"/>
      <c r="BY1982" s="10"/>
      <c r="BZ1982" s="10"/>
      <c r="CA1982" s="10"/>
      <c r="CB1982" s="10"/>
    </row>
    <row r="1983" spans="1:80" outlineLevel="2" x14ac:dyDescent="0.25">
      <c r="A1983" s="1">
        <f>[1]CalcBCI!BY1983</f>
        <v>38253</v>
      </c>
      <c r="B1983" s="10">
        <f ca="1">[1]CalcBCI!CA1983</f>
        <v>173.74556967659967</v>
      </c>
      <c r="C1983" s="10">
        <f ca="1">[1]CalcBCI!CB1983</f>
        <v>173.62917730301081</v>
      </c>
      <c r="D1983" s="20">
        <f ca="1">[1]CalcBCI!CF1983</f>
        <v>0.99752987015409034</v>
      </c>
      <c r="E1983" s="53">
        <f ca="1">[1]CalcBCI!$CH1983</f>
        <v>95.849916253511978</v>
      </c>
      <c r="F1983" s="20">
        <f ca="1">[1]CalcBCI!CG1983</f>
        <v>0.99863954565965751</v>
      </c>
      <c r="G1983" s="10">
        <f ca="1">[1]CalcBCI!CI1983</f>
        <v>96.598864149143779</v>
      </c>
      <c r="H1983" s="10">
        <f ca="1">[1]CalcBCIg!L1971</f>
        <v>14.086731731891632</v>
      </c>
      <c r="I1983" s="10">
        <f ca="1">[1]CalcBCIg!J1971</f>
        <v>8.0867317318916321</v>
      </c>
      <c r="J1983" s="10"/>
      <c r="K1983" s="10">
        <f t="shared" si="459"/>
        <v>-6</v>
      </c>
      <c r="L1983" s="10">
        <f t="shared" si="459"/>
        <v>26</v>
      </c>
      <c r="M1983" s="10">
        <f t="shared" si="460"/>
        <v>96</v>
      </c>
      <c r="N1983" s="10">
        <f t="shared" si="461"/>
        <v>0</v>
      </c>
      <c r="O1983" s="10">
        <f t="shared" ca="1" si="453"/>
        <v>97.924958126755996</v>
      </c>
      <c r="P1983" s="10">
        <f t="shared" si="454"/>
        <v>62.5</v>
      </c>
      <c r="Q1983" s="10">
        <f t="shared" ca="1" si="455"/>
        <v>100</v>
      </c>
      <c r="R1983" s="10">
        <f t="shared" ca="1" si="456"/>
        <v>19.003870844841003</v>
      </c>
      <c r="S1983" s="36">
        <f>[1]CalcBCI!$BZ1983</f>
        <v>-1000</v>
      </c>
      <c r="T1983" s="36">
        <f t="shared" si="457"/>
        <v>-1000</v>
      </c>
      <c r="V1983" s="11"/>
      <c r="W1983" s="11"/>
      <c r="X1983" s="11"/>
      <c r="Y1983" s="11"/>
      <c r="Z1983" s="11"/>
      <c r="AA1983" s="11"/>
      <c r="AB1983" s="11">
        <f t="shared" ca="1" si="463"/>
        <v>173.74556967659967</v>
      </c>
      <c r="AC1983" s="11"/>
      <c r="AE1983" s="11"/>
      <c r="AF1983" s="11"/>
      <c r="AG1983" s="11"/>
      <c r="AH1983" s="11"/>
      <c r="AI1983" s="11"/>
      <c r="AJ1983" s="11"/>
      <c r="AK1983" s="11">
        <f t="shared" ca="1" si="464"/>
        <v>87.092711538747835</v>
      </c>
      <c r="AL1983" s="11"/>
      <c r="AN1983" s="10"/>
      <c r="AO1983" s="10"/>
      <c r="AP1983" s="10"/>
      <c r="AQ1983" s="10"/>
      <c r="AR1983" s="10"/>
      <c r="AT1983" s="11"/>
      <c r="AU1983" s="11"/>
      <c r="AV1983" s="11"/>
      <c r="AW1983" s="11"/>
      <c r="AX1983" s="11"/>
      <c r="AY1983" s="11"/>
      <c r="AZ1983" s="11">
        <f t="shared" ca="1" si="465"/>
        <v>173.62917730301081</v>
      </c>
      <c r="BA1983" s="11"/>
      <c r="BC1983" s="11"/>
      <c r="BD1983" s="11"/>
      <c r="BE1983" s="11"/>
      <c r="BF1983" s="11"/>
      <c r="BG1983" s="11"/>
      <c r="BH1983" s="11"/>
      <c r="BI1983" s="11">
        <f t="shared" ca="1" si="462"/>
        <v>87.29533132664136</v>
      </c>
      <c r="BJ1983" s="11"/>
      <c r="BL1983" s="10">
        <f ca="1">[1]CalcBCI!AM1983</f>
        <v>3.0505429244226661</v>
      </c>
      <c r="BM1983" s="49">
        <f t="shared" ca="1" si="458"/>
        <v>68.448738167034094</v>
      </c>
      <c r="BN1983" s="75">
        <f ca="1">([1]CalcBCI!U1983-$BN$8)/$BN$9+$BN$7</f>
        <v>16.171100000000003</v>
      </c>
      <c r="BO1983" s="10"/>
      <c r="BP1983">
        <f t="shared" ca="1" si="452"/>
        <v>93.745569676599672</v>
      </c>
      <c r="BQ1983" s="10"/>
      <c r="BR1983" s="10"/>
      <c r="BS1983" s="10"/>
      <c r="BU1983" s="10"/>
      <c r="BV1983" s="10"/>
      <c r="BW1983" s="10"/>
      <c r="BX1983" s="10"/>
      <c r="BY1983" s="10"/>
      <c r="BZ1983" s="10"/>
      <c r="CA1983" s="10"/>
      <c r="CB1983" s="10"/>
    </row>
    <row r="1984" spans="1:80" outlineLevel="2" x14ac:dyDescent="0.25">
      <c r="A1984" s="1">
        <f>[1]CalcBCI!BY1984</f>
        <v>38260</v>
      </c>
      <c r="B1984" s="10">
        <f ca="1">[1]CalcBCI!CA1984</f>
        <v>174.4646912631824</v>
      </c>
      <c r="C1984" s="10">
        <f ca="1">[1]CalcBCI!CB1984</f>
        <v>174.04693428309662</v>
      </c>
      <c r="D1984" s="20">
        <f ca="1">[1]CalcBCI!CF1984</f>
        <v>1</v>
      </c>
      <c r="E1984" s="53">
        <f ca="1">[1]CalcBCI!$CH1984</f>
        <v>100</v>
      </c>
      <c r="F1984" s="20">
        <f ca="1">[1]CalcBCI!CG1984</f>
        <v>1</v>
      </c>
      <c r="G1984" s="10">
        <f ca="1">[1]CalcBCI!CI1984</f>
        <v>100</v>
      </c>
      <c r="H1984" s="10">
        <f ca="1">[1]CalcBCIg!L1972</f>
        <v>14.04404526948929</v>
      </c>
      <c r="I1984" s="10">
        <f ca="1">[1]CalcBCIg!J1972</f>
        <v>8.0440452694892901</v>
      </c>
      <c r="J1984" s="10"/>
      <c r="K1984" s="10">
        <f t="shared" si="459"/>
        <v>-6</v>
      </c>
      <c r="L1984" s="10">
        <f t="shared" si="459"/>
        <v>26</v>
      </c>
      <c r="M1984" s="10">
        <f t="shared" si="460"/>
        <v>96</v>
      </c>
      <c r="N1984" s="10">
        <f t="shared" si="461"/>
        <v>0</v>
      </c>
      <c r="O1984" s="10">
        <f t="shared" ca="1" si="453"/>
        <v>100</v>
      </c>
      <c r="P1984" s="10">
        <f t="shared" si="454"/>
        <v>62.5</v>
      </c>
      <c r="Q1984" s="10">
        <f t="shared" ca="1" si="455"/>
        <v>100</v>
      </c>
      <c r="R1984" s="10">
        <f t="shared" ca="1" si="456"/>
        <v>19.003870844841003</v>
      </c>
      <c r="S1984" s="36">
        <f>[1]CalcBCI!$BZ1984</f>
        <v>-1000</v>
      </c>
      <c r="T1984" s="36">
        <f t="shared" si="457"/>
        <v>-1000</v>
      </c>
      <c r="V1984" s="11"/>
      <c r="W1984" s="11"/>
      <c r="X1984" s="11"/>
      <c r="Y1984" s="11"/>
      <c r="Z1984" s="11"/>
      <c r="AA1984" s="11"/>
      <c r="AB1984" s="11">
        <f t="shared" ca="1" si="463"/>
        <v>174.4646912631824</v>
      </c>
      <c r="AC1984" s="11"/>
      <c r="AE1984" s="11"/>
      <c r="AF1984" s="11"/>
      <c r="AG1984" s="11"/>
      <c r="AH1984" s="11"/>
      <c r="AI1984" s="11"/>
      <c r="AJ1984" s="11"/>
      <c r="AK1984" s="11">
        <f t="shared" ca="1" si="464"/>
        <v>87.45318259431555</v>
      </c>
      <c r="AL1984" s="11"/>
      <c r="AN1984" s="10"/>
      <c r="AO1984" s="10"/>
      <c r="AP1984" s="10"/>
      <c r="AQ1984" s="10"/>
      <c r="AR1984" s="10"/>
      <c r="AT1984" s="11"/>
      <c r="AU1984" s="11"/>
      <c r="AV1984" s="11"/>
      <c r="AW1984" s="11"/>
      <c r="AX1984" s="11"/>
      <c r="AY1984" s="11"/>
      <c r="AZ1984" s="11">
        <f t="shared" ca="1" si="465"/>
        <v>174.04693428309662</v>
      </c>
      <c r="BA1984" s="11"/>
      <c r="BC1984" s="11"/>
      <c r="BD1984" s="11"/>
      <c r="BE1984" s="11"/>
      <c r="BF1984" s="11"/>
      <c r="BG1984" s="11"/>
      <c r="BH1984" s="11"/>
      <c r="BI1984" s="11">
        <f t="shared" ca="1" si="462"/>
        <v>87.505366497901576</v>
      </c>
      <c r="BJ1984" s="11"/>
      <c r="BL1984" s="10">
        <f ca="1">[1]CalcBCI!AM1984</f>
        <v>3.0450764173471967</v>
      </c>
      <c r="BM1984" s="49">
        <f t="shared" ca="1" si="458"/>
        <v>68.19149340189216</v>
      </c>
      <c r="BN1984" s="75">
        <f ca="1">([1]CalcBCI!U1984-$BN$8)/$BN$9+$BN$7</f>
        <v>15.468499999999992</v>
      </c>
      <c r="BO1984" s="10"/>
      <c r="BP1984">
        <f t="shared" ca="1" si="452"/>
        <v>94.464691263182402</v>
      </c>
      <c r="BQ1984" s="10"/>
      <c r="BR1984" s="10"/>
      <c r="BS1984" s="10"/>
      <c r="BU1984" s="10"/>
      <c r="BV1984" s="10"/>
      <c r="BW1984" s="10"/>
      <c r="BX1984" s="10"/>
      <c r="BY1984" s="10"/>
      <c r="BZ1984" s="10"/>
      <c r="CA1984" s="10"/>
      <c r="CB1984" s="10"/>
    </row>
    <row r="1985" spans="1:80" outlineLevel="2" x14ac:dyDescent="0.25">
      <c r="A1985" s="1">
        <f>[1]CalcBCI!BY1985</f>
        <v>38267</v>
      </c>
      <c r="B1985" s="10">
        <f ca="1">[1]CalcBCI!CA1985</f>
        <v>175.7622914192076</v>
      </c>
      <c r="C1985" s="10">
        <f ca="1">[1]CalcBCI!CB1985</f>
        <v>174.90461285115211</v>
      </c>
      <c r="D1985" s="20">
        <f ca="1">[1]CalcBCI!CF1985</f>
        <v>1</v>
      </c>
      <c r="E1985" s="53">
        <f ca="1">[1]CalcBCI!$CH1985</f>
        <v>100</v>
      </c>
      <c r="F1985" s="20">
        <f ca="1">[1]CalcBCI!CG1985</f>
        <v>1</v>
      </c>
      <c r="G1985" s="10">
        <f ca="1">[1]CalcBCI!CI1985</f>
        <v>100</v>
      </c>
      <c r="H1985" s="10">
        <f ca="1">[1]CalcBCIg!L1973</f>
        <v>14.30647259950638</v>
      </c>
      <c r="I1985" s="10">
        <f ca="1">[1]CalcBCIg!J1973</f>
        <v>8.30647259950638</v>
      </c>
      <c r="J1985" s="10"/>
      <c r="K1985" s="10">
        <f t="shared" si="459"/>
        <v>-6</v>
      </c>
      <c r="L1985" s="10">
        <f t="shared" si="459"/>
        <v>26</v>
      </c>
      <c r="M1985" s="10">
        <f t="shared" si="460"/>
        <v>96</v>
      </c>
      <c r="N1985" s="10">
        <f t="shared" si="461"/>
        <v>0</v>
      </c>
      <c r="O1985" s="10">
        <f t="shared" ca="1" si="453"/>
        <v>100</v>
      </c>
      <c r="P1985" s="10">
        <f t="shared" si="454"/>
        <v>62.5</v>
      </c>
      <c r="Q1985" s="10">
        <f t="shared" ca="1" si="455"/>
        <v>100</v>
      </c>
      <c r="R1985" s="10">
        <f t="shared" ca="1" si="456"/>
        <v>19.003870844841003</v>
      </c>
      <c r="S1985" s="36">
        <f>[1]CalcBCI!$BZ1985</f>
        <v>-1000</v>
      </c>
      <c r="T1985" s="36">
        <f t="shared" si="457"/>
        <v>-1000</v>
      </c>
      <c r="V1985" s="11"/>
      <c r="W1985" s="11"/>
      <c r="X1985" s="11"/>
      <c r="Y1985" s="11"/>
      <c r="Z1985" s="11"/>
      <c r="AA1985" s="11"/>
      <c r="AB1985" s="11">
        <f t="shared" ca="1" si="463"/>
        <v>175.7622914192076</v>
      </c>
      <c r="AC1985" s="11"/>
      <c r="AE1985" s="11"/>
      <c r="AF1985" s="11"/>
      <c r="AG1985" s="11"/>
      <c r="AH1985" s="11"/>
      <c r="AI1985" s="11"/>
      <c r="AJ1985" s="11"/>
      <c r="AK1985" s="11">
        <f t="shared" ca="1" si="464"/>
        <v>88.103625171307243</v>
      </c>
      <c r="AL1985" s="11"/>
      <c r="AN1985" s="10"/>
      <c r="AO1985" s="10"/>
      <c r="AP1985" s="10"/>
      <c r="AQ1985" s="10"/>
      <c r="AR1985" s="10"/>
      <c r="AT1985" s="11"/>
      <c r="AU1985" s="11"/>
      <c r="AV1985" s="11"/>
      <c r="AW1985" s="11"/>
      <c r="AX1985" s="11"/>
      <c r="AY1985" s="11"/>
      <c r="AZ1985" s="11">
        <f t="shared" ca="1" si="465"/>
        <v>174.90461285115211</v>
      </c>
      <c r="BA1985" s="11"/>
      <c r="BC1985" s="11"/>
      <c r="BD1985" s="11"/>
      <c r="BE1985" s="11"/>
      <c r="BF1985" s="11"/>
      <c r="BG1985" s="11"/>
      <c r="BH1985" s="11"/>
      <c r="BI1985" s="11">
        <f t="shared" ca="1" si="462"/>
        <v>87.936580513501625</v>
      </c>
      <c r="BJ1985" s="11"/>
      <c r="BL1985" s="10">
        <f ca="1">[1]CalcBCI!AM1985</f>
        <v>3.0536760517853772</v>
      </c>
      <c r="BM1985" s="49">
        <f t="shared" ca="1" si="458"/>
        <v>68.596177949230139</v>
      </c>
      <c r="BN1985" s="75">
        <f ca="1">([1]CalcBCI!U1985-$BN$8)/$BN$9+$BN$7</f>
        <v>16.577800000000003</v>
      </c>
      <c r="BO1985" s="10"/>
      <c r="BP1985">
        <f t="shared" ca="1" si="452"/>
        <v>95.7622914192076</v>
      </c>
      <c r="BQ1985" s="10"/>
      <c r="BR1985" s="10"/>
      <c r="BS1985" s="10"/>
      <c r="BU1985" s="10"/>
      <c r="BV1985" s="10"/>
      <c r="BW1985" s="10"/>
      <c r="BX1985" s="10"/>
      <c r="BY1985" s="10"/>
      <c r="BZ1985" s="10"/>
      <c r="CA1985" s="10"/>
      <c r="CB1985" s="10"/>
    </row>
    <row r="1986" spans="1:80" outlineLevel="2" x14ac:dyDescent="0.25">
      <c r="A1986" s="1">
        <f>[1]CalcBCI!BY1986</f>
        <v>38274</v>
      </c>
      <c r="B1986" s="10">
        <f ca="1">[1]CalcBCI!CA1986</f>
        <v>176.43658508049154</v>
      </c>
      <c r="C1986" s="10">
        <f ca="1">[1]CalcBCI!CB1986</f>
        <v>175.67059896582182</v>
      </c>
      <c r="D1986" s="20">
        <f ca="1">[1]CalcBCI!CF1986</f>
        <v>1</v>
      </c>
      <c r="E1986" s="53">
        <f ca="1">[1]CalcBCI!$CH1986</f>
        <v>100</v>
      </c>
      <c r="F1986" s="20">
        <f ca="1">[1]CalcBCI!CG1986</f>
        <v>1</v>
      </c>
      <c r="G1986" s="10">
        <f ca="1">[1]CalcBCI!CI1986</f>
        <v>100</v>
      </c>
      <c r="H1986" s="10">
        <f ca="1">[1]CalcBCIg!L1974</f>
        <v>14.69768351316452</v>
      </c>
      <c r="I1986" s="10">
        <f ca="1">[1]CalcBCIg!J1974</f>
        <v>8.6976835131645203</v>
      </c>
      <c r="J1986" s="10"/>
      <c r="K1986" s="10">
        <f t="shared" si="459"/>
        <v>-6</v>
      </c>
      <c r="L1986" s="10">
        <f t="shared" si="459"/>
        <v>26</v>
      </c>
      <c r="M1986" s="10">
        <f t="shared" si="460"/>
        <v>96</v>
      </c>
      <c r="N1986" s="10">
        <f t="shared" si="461"/>
        <v>0</v>
      </c>
      <c r="O1986" s="10">
        <f t="shared" ca="1" si="453"/>
        <v>100</v>
      </c>
      <c r="P1986" s="10">
        <f t="shared" si="454"/>
        <v>62.5</v>
      </c>
      <c r="Q1986" s="10">
        <f t="shared" ca="1" si="455"/>
        <v>100</v>
      </c>
      <c r="R1986" s="10">
        <f t="shared" ca="1" si="456"/>
        <v>19.003870844841003</v>
      </c>
      <c r="S1986" s="36">
        <f>[1]CalcBCI!$BZ1986</f>
        <v>-1000</v>
      </c>
      <c r="T1986" s="36">
        <f t="shared" si="457"/>
        <v>-1000</v>
      </c>
      <c r="V1986" s="11"/>
      <c r="W1986" s="11"/>
      <c r="X1986" s="11"/>
      <c r="Y1986" s="11"/>
      <c r="Z1986" s="11"/>
      <c r="AA1986" s="11"/>
      <c r="AB1986" s="11">
        <f t="shared" ca="1" si="463"/>
        <v>176.43658508049154</v>
      </c>
      <c r="AC1986" s="11"/>
      <c r="AE1986" s="11"/>
      <c r="AF1986" s="11"/>
      <c r="AG1986" s="11"/>
      <c r="AH1986" s="11"/>
      <c r="AI1986" s="11"/>
      <c r="AJ1986" s="11"/>
      <c r="AK1986" s="11">
        <f t="shared" ca="1" si="464"/>
        <v>88.44162552115165</v>
      </c>
      <c r="AL1986" s="11"/>
      <c r="AN1986" s="10"/>
      <c r="AO1986" s="10"/>
      <c r="AP1986" s="10"/>
      <c r="AQ1986" s="10"/>
      <c r="AR1986" s="10"/>
      <c r="AT1986" s="11"/>
      <c r="AU1986" s="11"/>
      <c r="AV1986" s="11"/>
      <c r="AW1986" s="11"/>
      <c r="AX1986" s="11"/>
      <c r="AY1986" s="11"/>
      <c r="AZ1986" s="11">
        <f t="shared" ca="1" si="465"/>
        <v>175.67059896582182</v>
      </c>
      <c r="BA1986" s="11"/>
      <c r="BC1986" s="11"/>
      <c r="BD1986" s="11"/>
      <c r="BE1986" s="11"/>
      <c r="BF1986" s="11"/>
      <c r="BG1986" s="11"/>
      <c r="BH1986" s="11"/>
      <c r="BI1986" s="11">
        <f t="shared" ca="1" si="462"/>
        <v>88.321694425289635</v>
      </c>
      <c r="BJ1986" s="11"/>
      <c r="BL1986" s="10">
        <f ca="1">[1]CalcBCI!AM1986</f>
        <v>3.0501995040528764</v>
      </c>
      <c r="BM1986" s="49">
        <f t="shared" ca="1" si="458"/>
        <v>68.432577373468519</v>
      </c>
      <c r="BN1986" s="75">
        <f ca="1">([1]CalcBCI!U1986-$BN$8)/$BN$9+$BN$7</f>
        <v>16.126700000000007</v>
      </c>
      <c r="BO1986" s="10"/>
      <c r="BP1986">
        <f t="shared" ca="1" si="452"/>
        <v>96.43658508049154</v>
      </c>
      <c r="BQ1986" s="10"/>
      <c r="BR1986" s="10"/>
      <c r="BS1986" s="10"/>
      <c r="BU1986" s="10"/>
      <c r="BV1986" s="10"/>
      <c r="BW1986" s="10"/>
      <c r="BX1986" s="10"/>
      <c r="BY1986" s="10"/>
      <c r="BZ1986" s="10"/>
      <c r="CA1986" s="10"/>
      <c r="CB1986" s="10"/>
    </row>
    <row r="1987" spans="1:80" outlineLevel="2" x14ac:dyDescent="0.25">
      <c r="A1987" s="1">
        <f>[1]CalcBCI!BY1987</f>
        <v>38281</v>
      </c>
      <c r="B1987" s="10">
        <f ca="1">[1]CalcBCI!CA1987</f>
        <v>176.69349645825667</v>
      </c>
      <c r="C1987" s="10">
        <f ca="1">[1]CalcBCI!CB1987</f>
        <v>176.18204771203926</v>
      </c>
      <c r="D1987" s="20">
        <f ca="1">[1]CalcBCI!CF1987</f>
        <v>1</v>
      </c>
      <c r="E1987" s="53">
        <f ca="1">[1]CalcBCI!$CH1987</f>
        <v>100</v>
      </c>
      <c r="F1987" s="20">
        <f ca="1">[1]CalcBCI!CG1987</f>
        <v>1</v>
      </c>
      <c r="G1987" s="10">
        <f ca="1">[1]CalcBCI!CI1987</f>
        <v>100</v>
      </c>
      <c r="H1987" s="10">
        <f ca="1">[1]CalcBCIg!L1975</f>
        <v>15.152356088161472</v>
      </c>
      <c r="I1987" s="10">
        <f ca="1">[1]CalcBCIg!J1975</f>
        <v>9.1523560881614721</v>
      </c>
      <c r="J1987" s="10"/>
      <c r="K1987" s="10">
        <f t="shared" si="459"/>
        <v>-6</v>
      </c>
      <c r="L1987" s="10">
        <f t="shared" si="459"/>
        <v>26</v>
      </c>
      <c r="M1987" s="10">
        <f t="shared" si="460"/>
        <v>96</v>
      </c>
      <c r="N1987" s="10">
        <f t="shared" si="461"/>
        <v>0</v>
      </c>
      <c r="O1987" s="10">
        <f t="shared" ca="1" si="453"/>
        <v>100</v>
      </c>
      <c r="P1987" s="10">
        <f t="shared" si="454"/>
        <v>62.5</v>
      </c>
      <c r="Q1987" s="10">
        <f t="shared" ca="1" si="455"/>
        <v>100</v>
      </c>
      <c r="R1987" s="10">
        <f t="shared" ca="1" si="456"/>
        <v>19.003870844841003</v>
      </c>
      <c r="S1987" s="36">
        <f>[1]CalcBCI!$BZ1987</f>
        <v>-1000</v>
      </c>
      <c r="T1987" s="36">
        <f t="shared" si="457"/>
        <v>-1000</v>
      </c>
      <c r="V1987" s="11"/>
      <c r="W1987" s="11"/>
      <c r="X1987" s="11"/>
      <c r="Y1987" s="11"/>
      <c r="Z1987" s="11"/>
      <c r="AA1987" s="11"/>
      <c r="AB1987" s="11">
        <f t="shared" ca="1" si="463"/>
        <v>176.69349645825667</v>
      </c>
      <c r="AC1987" s="11"/>
      <c r="AE1987" s="11"/>
      <c r="AF1987" s="11"/>
      <c r="AG1987" s="11"/>
      <c r="AH1987" s="11"/>
      <c r="AI1987" s="11"/>
      <c r="AJ1987" s="11"/>
      <c r="AK1987" s="11">
        <f t="shared" ca="1" si="464"/>
        <v>88.570406407803148</v>
      </c>
      <c r="AL1987" s="11"/>
      <c r="AN1987" s="10"/>
      <c r="AO1987" s="10"/>
      <c r="AP1987" s="10"/>
      <c r="AQ1987" s="10"/>
      <c r="AR1987" s="10"/>
      <c r="AT1987" s="11"/>
      <c r="AU1987" s="11"/>
      <c r="AV1987" s="11"/>
      <c r="AW1987" s="11"/>
      <c r="AX1987" s="11"/>
      <c r="AY1987" s="11"/>
      <c r="AZ1987" s="11">
        <f t="shared" ca="1" si="465"/>
        <v>176.18204771203926</v>
      </c>
      <c r="BA1987" s="11"/>
      <c r="BC1987" s="11"/>
      <c r="BD1987" s="11"/>
      <c r="BE1987" s="11"/>
      <c r="BF1987" s="11"/>
      <c r="BG1987" s="11"/>
      <c r="BH1987" s="11"/>
      <c r="BI1987" s="11">
        <f t="shared" ca="1" si="462"/>
        <v>88.578834892411308</v>
      </c>
      <c r="BJ1987" s="11"/>
      <c r="BL1987" s="10">
        <f ca="1">[1]CalcBCI!AM1987</f>
        <v>3.0439435683146661</v>
      </c>
      <c r="BM1987" s="49">
        <f t="shared" ca="1" si="458"/>
        <v>68.138183403516337</v>
      </c>
      <c r="BN1987" s="75">
        <f ca="1">([1]CalcBCI!U1987-$BN$8)/$BN$9+$BN$7</f>
        <v>15.323999999999998</v>
      </c>
      <c r="BO1987" s="10"/>
      <c r="BP1987">
        <f t="shared" ca="1" si="452"/>
        <v>96.693496458256675</v>
      </c>
      <c r="BQ1987" s="10"/>
      <c r="BR1987" s="10"/>
      <c r="BS1987" s="10"/>
      <c r="BU1987" s="10"/>
      <c r="BV1987" s="10"/>
      <c r="BW1987" s="10"/>
      <c r="BX1987" s="10"/>
      <c r="BY1987" s="10"/>
      <c r="BZ1987" s="10"/>
      <c r="CA1987" s="10"/>
      <c r="CB1987" s="10"/>
    </row>
    <row r="1988" spans="1:80" outlineLevel="2" x14ac:dyDescent="0.25">
      <c r="A1988" s="1">
        <f>[1]CalcBCI!BY1988</f>
        <v>38288</v>
      </c>
      <c r="B1988" s="10">
        <f ca="1">[1]CalcBCI!CA1988</f>
        <v>177.53120057586776</v>
      </c>
      <c r="C1988" s="10">
        <f ca="1">[1]CalcBCI!CB1988</f>
        <v>176.85662414395352</v>
      </c>
      <c r="D1988" s="20">
        <f ca="1">[1]CalcBCI!CF1988</f>
        <v>1</v>
      </c>
      <c r="E1988" s="53">
        <f ca="1">[1]CalcBCI!$CH1988</f>
        <v>100</v>
      </c>
      <c r="F1988" s="20">
        <f ca="1">[1]CalcBCI!CG1988</f>
        <v>1</v>
      </c>
      <c r="G1988" s="10">
        <f ca="1">[1]CalcBCI!CI1988</f>
        <v>100</v>
      </c>
      <c r="H1988" s="10">
        <f ca="1">[1]CalcBCIg!L1976</f>
        <v>15.634618163108827</v>
      </c>
      <c r="I1988" s="10">
        <f ca="1">[1]CalcBCIg!J1976</f>
        <v>9.6346181631088275</v>
      </c>
      <c r="J1988" s="10"/>
      <c r="K1988" s="10">
        <f t="shared" si="459"/>
        <v>-6</v>
      </c>
      <c r="L1988" s="10">
        <f t="shared" si="459"/>
        <v>26</v>
      </c>
      <c r="M1988" s="10">
        <f t="shared" si="460"/>
        <v>96</v>
      </c>
      <c r="N1988" s="10">
        <f t="shared" si="461"/>
        <v>0</v>
      </c>
      <c r="O1988" s="10">
        <f t="shared" ca="1" si="453"/>
        <v>100</v>
      </c>
      <c r="P1988" s="10">
        <f t="shared" si="454"/>
        <v>62.5</v>
      </c>
      <c r="Q1988" s="10">
        <f t="shared" ca="1" si="455"/>
        <v>100</v>
      </c>
      <c r="R1988" s="10">
        <f t="shared" ca="1" si="456"/>
        <v>19.003870844841003</v>
      </c>
      <c r="S1988" s="36">
        <f>[1]CalcBCI!$BZ1988</f>
        <v>-1000</v>
      </c>
      <c r="T1988" s="36">
        <f t="shared" si="457"/>
        <v>-1000</v>
      </c>
      <c r="V1988" s="11"/>
      <c r="W1988" s="11"/>
      <c r="X1988" s="11"/>
      <c r="Y1988" s="11"/>
      <c r="Z1988" s="11"/>
      <c r="AA1988" s="11"/>
      <c r="AB1988" s="11">
        <f t="shared" ca="1" si="463"/>
        <v>177.53120057586776</v>
      </c>
      <c r="AC1988" s="11"/>
      <c r="AE1988" s="11"/>
      <c r="AF1988" s="11"/>
      <c r="AG1988" s="11"/>
      <c r="AH1988" s="11"/>
      <c r="AI1988" s="11"/>
      <c r="AJ1988" s="11"/>
      <c r="AK1988" s="11">
        <f t="shared" ca="1" si="464"/>
        <v>88.990318830351384</v>
      </c>
      <c r="AL1988" s="11"/>
      <c r="AN1988" s="10"/>
      <c r="AO1988" s="10"/>
      <c r="AP1988" s="10"/>
      <c r="AQ1988" s="10"/>
      <c r="AR1988" s="10"/>
      <c r="AT1988" s="11"/>
      <c r="AU1988" s="11"/>
      <c r="AV1988" s="11"/>
      <c r="AW1988" s="11"/>
      <c r="AX1988" s="11"/>
      <c r="AY1988" s="11"/>
      <c r="AZ1988" s="11">
        <f t="shared" ca="1" si="465"/>
        <v>176.85662414395352</v>
      </c>
      <c r="BA1988" s="11"/>
      <c r="BC1988" s="11"/>
      <c r="BD1988" s="11"/>
      <c r="BE1988" s="11"/>
      <c r="BF1988" s="11"/>
      <c r="BG1988" s="11"/>
      <c r="BH1988" s="11"/>
      <c r="BI1988" s="11">
        <f t="shared" ca="1" si="462"/>
        <v>88.917990868634888</v>
      </c>
      <c r="BJ1988" s="11"/>
      <c r="BL1988" s="10">
        <f ca="1">[1]CalcBCI!AM1988</f>
        <v>3.0440322644778002</v>
      </c>
      <c r="BM1988" s="49">
        <f t="shared" ca="1" si="458"/>
        <v>68.142357297986706</v>
      </c>
      <c r="BN1988" s="75">
        <f ca="1">([1]CalcBCI!U1988-$BN$8)/$BN$9+$BN$7</f>
        <v>15.335300000000004</v>
      </c>
      <c r="BO1988" s="10"/>
      <c r="BP1988">
        <f t="shared" ca="1" si="452"/>
        <v>97.531200575867757</v>
      </c>
      <c r="BQ1988" s="10"/>
      <c r="BR1988" s="10"/>
      <c r="BS1988" s="10"/>
      <c r="BU1988" s="10"/>
      <c r="BV1988" s="10"/>
      <c r="BW1988" s="10"/>
      <c r="BX1988" s="10"/>
      <c r="BY1988" s="10"/>
      <c r="BZ1988" s="10"/>
      <c r="CA1988" s="10"/>
      <c r="CB1988" s="10"/>
    </row>
    <row r="1989" spans="1:80" outlineLevel="2" x14ac:dyDescent="0.25">
      <c r="A1989" s="1">
        <f>[1]CalcBCI!BY1989</f>
        <v>38295</v>
      </c>
      <c r="B1989" s="10">
        <f ca="1">[1]CalcBCI!CA1989</f>
        <v>178.71286604740138</v>
      </c>
      <c r="C1989" s="10">
        <f ca="1">[1]CalcBCI!CB1989</f>
        <v>177.78474509567747</v>
      </c>
      <c r="D1989" s="20">
        <f ca="1">[1]CalcBCI!CF1989</f>
        <v>1</v>
      </c>
      <c r="E1989" s="53">
        <f ca="1">[1]CalcBCI!$CH1989</f>
        <v>100</v>
      </c>
      <c r="F1989" s="20">
        <f ca="1">[1]CalcBCI!CG1989</f>
        <v>1</v>
      </c>
      <c r="G1989" s="10">
        <f ca="1">[1]CalcBCI!CI1989</f>
        <v>100</v>
      </c>
      <c r="H1989" s="10">
        <f ca="1">[1]CalcBCIg!L1977</f>
        <v>16.073913931846619</v>
      </c>
      <c r="I1989" s="10">
        <f ca="1">[1]CalcBCIg!J1977</f>
        <v>10.07391393184662</v>
      </c>
      <c r="J1989" s="10"/>
      <c r="K1989" s="10">
        <f t="shared" si="459"/>
        <v>-6</v>
      </c>
      <c r="L1989" s="10">
        <f t="shared" si="459"/>
        <v>26</v>
      </c>
      <c r="M1989" s="10">
        <f t="shared" si="460"/>
        <v>96</v>
      </c>
      <c r="N1989" s="10">
        <f t="shared" si="461"/>
        <v>0</v>
      </c>
      <c r="O1989" s="10">
        <f t="shared" ca="1" si="453"/>
        <v>100</v>
      </c>
      <c r="P1989" s="10">
        <f t="shared" si="454"/>
        <v>62.5</v>
      </c>
      <c r="Q1989" s="10">
        <f t="shared" ca="1" si="455"/>
        <v>100</v>
      </c>
      <c r="R1989" s="10">
        <f t="shared" ca="1" si="456"/>
        <v>19.003870844841003</v>
      </c>
      <c r="S1989" s="36">
        <f>[1]CalcBCI!$BZ1989</f>
        <v>-1000</v>
      </c>
      <c r="T1989" s="36">
        <f t="shared" si="457"/>
        <v>-1000</v>
      </c>
      <c r="V1989" s="11"/>
      <c r="W1989" s="11"/>
      <c r="X1989" s="11"/>
      <c r="Y1989" s="11"/>
      <c r="Z1989" s="11"/>
      <c r="AA1989" s="11"/>
      <c r="AB1989" s="11">
        <f t="shared" ca="1" si="463"/>
        <v>178.71286604740138</v>
      </c>
      <c r="AC1989" s="11"/>
      <c r="AE1989" s="11"/>
      <c r="AF1989" s="11"/>
      <c r="AG1989" s="11"/>
      <c r="AH1989" s="11"/>
      <c r="AI1989" s="11"/>
      <c r="AJ1989" s="11"/>
      <c r="AK1989" s="11">
        <f t="shared" ca="1" si="464"/>
        <v>89.582647315268346</v>
      </c>
      <c r="AL1989" s="11"/>
      <c r="AN1989" s="10"/>
      <c r="AO1989" s="10"/>
      <c r="AP1989" s="10"/>
      <c r="AQ1989" s="10"/>
      <c r="AR1989" s="10"/>
      <c r="AT1989" s="11"/>
      <c r="AU1989" s="11"/>
      <c r="AV1989" s="11"/>
      <c r="AW1989" s="11"/>
      <c r="AX1989" s="11"/>
      <c r="AY1989" s="11"/>
      <c r="AZ1989" s="11">
        <f t="shared" ca="1" si="465"/>
        <v>177.78474509567747</v>
      </c>
      <c r="BA1989" s="11"/>
      <c r="BC1989" s="11"/>
      <c r="BD1989" s="11"/>
      <c r="BE1989" s="11"/>
      <c r="BF1989" s="11"/>
      <c r="BG1989" s="11"/>
      <c r="BH1989" s="11"/>
      <c r="BI1989" s="11">
        <f t="shared" ca="1" si="462"/>
        <v>89.384621116214447</v>
      </c>
      <c r="BJ1989" s="11"/>
      <c r="BL1989" s="10">
        <f ca="1">[1]CalcBCI!AM1989</f>
        <v>3.0539914232403862</v>
      </c>
      <c r="BM1989" s="49">
        <f t="shared" ca="1" si="458"/>
        <v>68.611018807342333</v>
      </c>
      <c r="BN1989" s="75">
        <f ca="1">([1]CalcBCI!U1989-$BN$8)/$BN$9+$BN$7</f>
        <v>16.618900000000011</v>
      </c>
      <c r="BO1989" s="10"/>
      <c r="BP1989">
        <f t="shared" ca="1" si="452"/>
        <v>98.712866047401377</v>
      </c>
      <c r="BQ1989" s="10"/>
      <c r="BR1989" s="10"/>
      <c r="BS1989" s="10"/>
      <c r="BU1989" s="10"/>
      <c r="BV1989" s="10"/>
      <c r="BW1989" s="10"/>
      <c r="BX1989" s="10"/>
      <c r="BY1989" s="10"/>
      <c r="BZ1989" s="10"/>
      <c r="CA1989" s="10"/>
      <c r="CB1989" s="10"/>
    </row>
    <row r="1990" spans="1:80" outlineLevel="2" x14ac:dyDescent="0.25">
      <c r="A1990" s="1">
        <f>[1]CalcBCI!BY1990</f>
        <v>38302</v>
      </c>
      <c r="B1990" s="10">
        <f ca="1">[1]CalcBCI!CA1990</f>
        <v>180.10418370778223</v>
      </c>
      <c r="C1990" s="10">
        <f ca="1">[1]CalcBCI!CB1990</f>
        <v>178.94446440172985</v>
      </c>
      <c r="D1990" s="20">
        <f ca="1">[1]CalcBCI!CF1990</f>
        <v>1</v>
      </c>
      <c r="E1990" s="53">
        <f ca="1">[1]CalcBCI!$CH1990</f>
        <v>100</v>
      </c>
      <c r="F1990" s="20">
        <f ca="1">[1]CalcBCI!CG1990</f>
        <v>1</v>
      </c>
      <c r="G1990" s="10">
        <f ca="1">[1]CalcBCI!CI1990</f>
        <v>100</v>
      </c>
      <c r="H1990" s="10">
        <f ca="1">[1]CalcBCIg!L1978</f>
        <v>16.721595883369446</v>
      </c>
      <c r="I1990" s="10">
        <f ca="1">[1]CalcBCIg!J1978</f>
        <v>10.721595883369448</v>
      </c>
      <c r="J1990" s="10"/>
      <c r="K1990" s="10">
        <f t="shared" si="459"/>
        <v>-6</v>
      </c>
      <c r="L1990" s="10">
        <f t="shared" si="459"/>
        <v>26</v>
      </c>
      <c r="M1990" s="10">
        <f t="shared" si="460"/>
        <v>96</v>
      </c>
      <c r="N1990" s="10">
        <f t="shared" si="461"/>
        <v>0</v>
      </c>
      <c r="O1990" s="10">
        <f t="shared" ca="1" si="453"/>
        <v>100</v>
      </c>
      <c r="P1990" s="10">
        <f t="shared" si="454"/>
        <v>62.5</v>
      </c>
      <c r="Q1990" s="10">
        <f t="shared" ca="1" si="455"/>
        <v>100</v>
      </c>
      <c r="R1990" s="10">
        <f t="shared" ca="1" si="456"/>
        <v>19.003870844841003</v>
      </c>
      <c r="S1990" s="36">
        <f>[1]CalcBCI!$BZ1990</f>
        <v>-1000</v>
      </c>
      <c r="T1990" s="36">
        <f t="shared" si="457"/>
        <v>-1000</v>
      </c>
      <c r="V1990" s="11"/>
      <c r="W1990" s="11"/>
      <c r="X1990" s="11"/>
      <c r="Y1990" s="11"/>
      <c r="Z1990" s="11"/>
      <c r="AA1990" s="11"/>
      <c r="AB1990" s="11">
        <f t="shared" ca="1" si="463"/>
        <v>180.10418370778223</v>
      </c>
      <c r="AC1990" s="11"/>
      <c r="AE1990" s="11"/>
      <c r="AF1990" s="11"/>
      <c r="AG1990" s="11"/>
      <c r="AH1990" s="11"/>
      <c r="AI1990" s="11"/>
      <c r="AJ1990" s="11"/>
      <c r="AK1990" s="11">
        <f t="shared" ca="1" si="464"/>
        <v>90.280067271816648</v>
      </c>
      <c r="AL1990" s="11"/>
      <c r="AN1990" s="10"/>
      <c r="AO1990" s="10"/>
      <c r="AP1990" s="10"/>
      <c r="AQ1990" s="10"/>
      <c r="AR1990" s="10"/>
      <c r="AT1990" s="11"/>
      <c r="AU1990" s="11"/>
      <c r="AV1990" s="11"/>
      <c r="AW1990" s="11"/>
      <c r="AX1990" s="11"/>
      <c r="AY1990" s="11"/>
      <c r="AZ1990" s="11">
        <f t="shared" ca="1" si="465"/>
        <v>178.94446440172985</v>
      </c>
      <c r="BA1990" s="11"/>
      <c r="BC1990" s="11"/>
      <c r="BD1990" s="11"/>
      <c r="BE1990" s="11"/>
      <c r="BF1990" s="11"/>
      <c r="BG1990" s="11"/>
      <c r="BH1990" s="11"/>
      <c r="BI1990" s="11">
        <f t="shared" ca="1" si="462"/>
        <v>89.967691788092765</v>
      </c>
      <c r="BJ1990" s="11"/>
      <c r="BL1990" s="10">
        <f ca="1">[1]CalcBCI!AM1990</f>
        <v>3.065932085918651</v>
      </c>
      <c r="BM1990" s="49">
        <f t="shared" ca="1" si="458"/>
        <v>69.172926607680381</v>
      </c>
      <c r="BN1990" s="75">
        <f ca="1">([1]CalcBCI!U1990-$BN$8)/$BN$9+$BN$7</f>
        <v>18.197199999999995</v>
      </c>
      <c r="BO1990" s="10"/>
      <c r="BP1990">
        <f t="shared" ca="1" si="452"/>
        <v>100.10418370778223</v>
      </c>
      <c r="BQ1990" s="10"/>
      <c r="BR1990" s="10"/>
      <c r="BS1990" s="10"/>
      <c r="BU1990" s="10"/>
      <c r="BV1990" s="10"/>
      <c r="BW1990" s="10"/>
      <c r="BX1990" s="10"/>
      <c r="BY1990" s="10"/>
      <c r="BZ1990" s="10"/>
      <c r="CA1990" s="10"/>
      <c r="CB1990" s="10"/>
    </row>
    <row r="1991" spans="1:80" outlineLevel="2" x14ac:dyDescent="0.25">
      <c r="A1991" s="1">
        <f>[1]CalcBCI!BY1991</f>
        <v>38309</v>
      </c>
      <c r="B1991" s="10">
        <f ca="1">[1]CalcBCI!CA1991</f>
        <v>180.8723451375761</v>
      </c>
      <c r="C1991" s="10">
        <f ca="1">[1]CalcBCI!CB1991</f>
        <v>179.90840476965298</v>
      </c>
      <c r="D1991" s="20">
        <f ca="1">[1]CalcBCI!CF1991</f>
        <v>1</v>
      </c>
      <c r="E1991" s="53">
        <f ca="1">[1]CalcBCI!$CH1991</f>
        <v>100</v>
      </c>
      <c r="F1991" s="20">
        <f ca="1">[1]CalcBCI!CG1991</f>
        <v>1</v>
      </c>
      <c r="G1991" s="10">
        <f ca="1">[1]CalcBCI!CI1991</f>
        <v>100</v>
      </c>
      <c r="H1991" s="10">
        <f ca="1">[1]CalcBCIg!L1979</f>
        <v>17.50924026966095</v>
      </c>
      <c r="I1991" s="10">
        <f ca="1">[1]CalcBCIg!J1979</f>
        <v>11.50924026966095</v>
      </c>
      <c r="J1991" s="10"/>
      <c r="K1991" s="10">
        <f t="shared" si="459"/>
        <v>-6</v>
      </c>
      <c r="L1991" s="10">
        <f t="shared" si="459"/>
        <v>26</v>
      </c>
      <c r="M1991" s="10">
        <f t="shared" si="460"/>
        <v>96</v>
      </c>
      <c r="N1991" s="10">
        <f t="shared" si="461"/>
        <v>0</v>
      </c>
      <c r="O1991" s="10">
        <f t="shared" ca="1" si="453"/>
        <v>100</v>
      </c>
      <c r="P1991" s="10">
        <f t="shared" si="454"/>
        <v>62.5</v>
      </c>
      <c r="Q1991" s="10">
        <f t="shared" ca="1" si="455"/>
        <v>100</v>
      </c>
      <c r="R1991" s="10">
        <f t="shared" ca="1" si="456"/>
        <v>19.003870844841003</v>
      </c>
      <c r="S1991" s="36">
        <f>[1]CalcBCI!$BZ1991</f>
        <v>-1000</v>
      </c>
      <c r="T1991" s="36">
        <f t="shared" si="457"/>
        <v>-1000</v>
      </c>
      <c r="V1991" s="11"/>
      <c r="W1991" s="11"/>
      <c r="X1991" s="11"/>
      <c r="Y1991" s="11"/>
      <c r="Z1991" s="11"/>
      <c r="AA1991" s="11"/>
      <c r="AB1991" s="11">
        <f t="shared" ca="1" si="463"/>
        <v>180.8723451375761</v>
      </c>
      <c r="AC1991" s="11"/>
      <c r="AE1991" s="11"/>
      <c r="AF1991" s="11"/>
      <c r="AG1991" s="11"/>
      <c r="AH1991" s="11"/>
      <c r="AI1991" s="11"/>
      <c r="AJ1991" s="11"/>
      <c r="AK1991" s="11">
        <f t="shared" ca="1" si="464"/>
        <v>90.665120323498826</v>
      </c>
      <c r="AL1991" s="11"/>
      <c r="AN1991" s="10"/>
      <c r="AO1991" s="10"/>
      <c r="AP1991" s="10"/>
      <c r="AQ1991" s="10"/>
      <c r="AR1991" s="10"/>
      <c r="AT1991" s="11"/>
      <c r="AU1991" s="11"/>
      <c r="AV1991" s="11"/>
      <c r="AW1991" s="11"/>
      <c r="AX1991" s="11"/>
      <c r="AY1991" s="11"/>
      <c r="AZ1991" s="11">
        <f t="shared" ca="1" si="465"/>
        <v>179.90840476965298</v>
      </c>
      <c r="BA1991" s="11"/>
      <c r="BC1991" s="11"/>
      <c r="BD1991" s="11"/>
      <c r="BE1991" s="11"/>
      <c r="BF1991" s="11"/>
      <c r="BG1991" s="11"/>
      <c r="BH1991" s="11"/>
      <c r="BI1991" s="11">
        <f t="shared" ca="1" si="462"/>
        <v>90.452330920202016</v>
      </c>
      <c r="BJ1991" s="11"/>
      <c r="BL1991" s="10">
        <f ca="1">[1]CalcBCI!AM1991</f>
        <v>3.071795875961663</v>
      </c>
      <c r="BM1991" s="49">
        <f t="shared" ca="1" si="458"/>
        <v>69.448866850989532</v>
      </c>
      <c r="BN1991" s="75">
        <f ca="1">([1]CalcBCI!U1991-$BN$8)/$BN$9+$BN$7</f>
        <v>18.988300000000002</v>
      </c>
      <c r="BO1991" s="10"/>
      <c r="BP1991">
        <f t="shared" ca="1" si="452"/>
        <v>100.8723451375761</v>
      </c>
      <c r="BQ1991" s="10"/>
      <c r="BR1991" s="10"/>
      <c r="BS1991" s="10"/>
      <c r="BU1991" s="10"/>
      <c r="BV1991" s="10"/>
      <c r="BW1991" s="10"/>
      <c r="BX1991" s="10"/>
      <c r="BY1991" s="10"/>
      <c r="BZ1991" s="10"/>
      <c r="CA1991" s="10"/>
      <c r="CB1991" s="10"/>
    </row>
    <row r="1992" spans="1:80" outlineLevel="2" x14ac:dyDescent="0.25">
      <c r="A1992" s="1">
        <f>[1]CalcBCI!BY1992</f>
        <v>38316</v>
      </c>
      <c r="B1992" s="10">
        <f ca="1">[1]CalcBCI!CA1992</f>
        <v>182.3040292127402</v>
      </c>
      <c r="C1992" s="10">
        <f ca="1">[1]CalcBCI!CB1992</f>
        <v>181.10621699119659</v>
      </c>
      <c r="D1992" s="20">
        <f ca="1">[1]CalcBCI!CF1992</f>
        <v>1</v>
      </c>
      <c r="E1992" s="53">
        <f ca="1">[1]CalcBCI!$CH1992</f>
        <v>100</v>
      </c>
      <c r="F1992" s="20">
        <f ca="1">[1]CalcBCI!CG1992</f>
        <v>1</v>
      </c>
      <c r="G1992" s="10">
        <f ca="1">[1]CalcBCI!CI1992</f>
        <v>100</v>
      </c>
      <c r="H1992" s="10">
        <f ca="1">[1]CalcBCIg!L1980</f>
        <v>18.454685568809509</v>
      </c>
      <c r="I1992" s="10">
        <f ca="1">[1]CalcBCIg!J1980</f>
        <v>12.454685568809509</v>
      </c>
      <c r="J1992" s="10"/>
      <c r="K1992" s="10">
        <f t="shared" si="459"/>
        <v>-6</v>
      </c>
      <c r="L1992" s="10">
        <f t="shared" si="459"/>
        <v>26</v>
      </c>
      <c r="M1992" s="10">
        <f t="shared" si="460"/>
        <v>96</v>
      </c>
      <c r="N1992" s="10">
        <f t="shared" si="461"/>
        <v>0</v>
      </c>
      <c r="O1992" s="10">
        <f t="shared" ca="1" si="453"/>
        <v>100</v>
      </c>
      <c r="P1992" s="10">
        <f t="shared" si="454"/>
        <v>62.5</v>
      </c>
      <c r="Q1992" s="10">
        <f t="shared" ca="1" si="455"/>
        <v>100</v>
      </c>
      <c r="R1992" s="10">
        <f t="shared" ca="1" si="456"/>
        <v>19.003870844841003</v>
      </c>
      <c r="S1992" s="36">
        <f>[1]CalcBCI!$BZ1992</f>
        <v>-1000</v>
      </c>
      <c r="T1992" s="36">
        <f t="shared" si="457"/>
        <v>-1000</v>
      </c>
      <c r="V1992" s="11"/>
      <c r="W1992" s="11"/>
      <c r="X1992" s="11"/>
      <c r="Y1992" s="11"/>
      <c r="Z1992" s="11"/>
      <c r="AA1992" s="11"/>
      <c r="AB1992" s="11">
        <f t="shared" ca="1" si="463"/>
        <v>182.3040292127402</v>
      </c>
      <c r="AC1992" s="11"/>
      <c r="AE1992" s="11"/>
      <c r="AF1992" s="11"/>
      <c r="AG1992" s="11"/>
      <c r="AH1992" s="11"/>
      <c r="AI1992" s="11"/>
      <c r="AJ1992" s="11"/>
      <c r="AK1992" s="11">
        <f t="shared" ca="1" si="464"/>
        <v>91.38277458314397</v>
      </c>
      <c r="AL1992" s="11"/>
      <c r="AN1992" s="10"/>
      <c r="AO1992" s="10"/>
      <c r="AP1992" s="10"/>
      <c r="AQ1992" s="10"/>
      <c r="AR1992" s="10"/>
      <c r="AT1992" s="11"/>
      <c r="AU1992" s="11"/>
      <c r="AV1992" s="11"/>
      <c r="AW1992" s="11"/>
      <c r="AX1992" s="11"/>
      <c r="AY1992" s="11"/>
      <c r="AZ1992" s="11">
        <f t="shared" ca="1" si="465"/>
        <v>181.10621699119659</v>
      </c>
      <c r="BA1992" s="11"/>
      <c r="BC1992" s="11"/>
      <c r="BD1992" s="11"/>
      <c r="BE1992" s="11"/>
      <c r="BF1992" s="11"/>
      <c r="BG1992" s="11"/>
      <c r="BH1992" s="11"/>
      <c r="BI1992" s="11">
        <f t="shared" ca="1" si="462"/>
        <v>91.054553521097418</v>
      </c>
      <c r="BJ1992" s="11"/>
      <c r="BL1992" s="10">
        <f ca="1">[1]CalcBCI!AM1992</f>
        <v>3.071132755454919</v>
      </c>
      <c r="BM1992" s="49">
        <f t="shared" ca="1" si="458"/>
        <v>69.417661498711908</v>
      </c>
      <c r="BN1992" s="75">
        <f ca="1">([1]CalcBCI!U1992-$BN$8)/$BN$9+$BN$7</f>
        <v>18.898299999999992</v>
      </c>
      <c r="BO1992" s="10"/>
      <c r="BP1992">
        <f t="shared" ca="1" si="452"/>
        <v>102.3040292127402</v>
      </c>
      <c r="BQ1992" s="10"/>
      <c r="BR1992" s="10"/>
      <c r="BS1992" s="10"/>
      <c r="BU1992" s="10"/>
      <c r="BV1992" s="10"/>
      <c r="BW1992" s="10"/>
      <c r="BX1992" s="10"/>
      <c r="BY1992" s="10"/>
      <c r="BZ1992" s="10"/>
      <c r="CA1992" s="10"/>
      <c r="CB1992" s="10"/>
    </row>
    <row r="1993" spans="1:80" outlineLevel="2" x14ac:dyDescent="0.25">
      <c r="A1993" s="1">
        <f>[1]CalcBCI!BY1993</f>
        <v>38323</v>
      </c>
      <c r="B1993" s="10">
        <f ca="1">[1]CalcBCI!CA1993</f>
        <v>183.21794673375979</v>
      </c>
      <c r="C1993" s="10">
        <f ca="1">[1]CalcBCI!CB1993</f>
        <v>182.1620818624782</v>
      </c>
      <c r="D1993" s="20">
        <f ca="1">[1]CalcBCI!CF1993</f>
        <v>1</v>
      </c>
      <c r="E1993" s="53">
        <f ca="1">[1]CalcBCI!$CH1993</f>
        <v>100</v>
      </c>
      <c r="F1993" s="20">
        <f ca="1">[1]CalcBCI!CG1993</f>
        <v>1</v>
      </c>
      <c r="G1993" s="10">
        <f ca="1">[1]CalcBCI!CI1993</f>
        <v>100</v>
      </c>
      <c r="H1993" s="10">
        <f ca="1">[1]CalcBCIg!L1981</f>
        <v>19.29897582530975</v>
      </c>
      <c r="I1993" s="10">
        <f ca="1">[1]CalcBCIg!J1981</f>
        <v>13.29897582530975</v>
      </c>
      <c r="J1993" s="10"/>
      <c r="K1993" s="10">
        <f t="shared" si="459"/>
        <v>-6</v>
      </c>
      <c r="L1993" s="10">
        <f t="shared" si="459"/>
        <v>26</v>
      </c>
      <c r="M1993" s="10">
        <f t="shared" si="460"/>
        <v>96</v>
      </c>
      <c r="N1993" s="10">
        <f t="shared" si="461"/>
        <v>0</v>
      </c>
      <c r="O1993" s="10">
        <f t="shared" ca="1" si="453"/>
        <v>100</v>
      </c>
      <c r="P1993" s="10">
        <f t="shared" si="454"/>
        <v>62.5</v>
      </c>
      <c r="Q1993" s="10">
        <f t="shared" ca="1" si="455"/>
        <v>100</v>
      </c>
      <c r="R1993" s="10">
        <f t="shared" ca="1" si="456"/>
        <v>19.003870844841003</v>
      </c>
      <c r="S1993" s="36">
        <f>[1]CalcBCI!$BZ1993</f>
        <v>-1000</v>
      </c>
      <c r="T1993" s="36">
        <f t="shared" si="457"/>
        <v>-1000</v>
      </c>
      <c r="V1993" s="11"/>
      <c r="W1993" s="11"/>
      <c r="X1993" s="11"/>
      <c r="Y1993" s="11"/>
      <c r="Z1993" s="11"/>
      <c r="AA1993" s="11"/>
      <c r="AB1993" s="11">
        <f t="shared" ca="1" si="463"/>
        <v>183.21794673375979</v>
      </c>
      <c r="AC1993" s="11"/>
      <c r="AE1993" s="11"/>
      <c r="AF1993" s="11"/>
      <c r="AG1993" s="11"/>
      <c r="AH1993" s="11"/>
      <c r="AI1993" s="11"/>
      <c r="AJ1993" s="11"/>
      <c r="AK1993" s="11">
        <f t="shared" ca="1" si="464"/>
        <v>91.84089017812876</v>
      </c>
      <c r="AL1993" s="11"/>
      <c r="AN1993" s="10"/>
      <c r="AO1993" s="10"/>
      <c r="AP1993" s="10"/>
      <c r="AQ1993" s="10"/>
      <c r="AR1993" s="10"/>
      <c r="AT1993" s="11"/>
      <c r="AU1993" s="11"/>
      <c r="AV1993" s="11"/>
      <c r="AW1993" s="11"/>
      <c r="AX1993" s="11"/>
      <c r="AY1993" s="11"/>
      <c r="AZ1993" s="11">
        <f t="shared" ca="1" si="465"/>
        <v>182.1620818624782</v>
      </c>
      <c r="BA1993" s="11"/>
      <c r="BC1993" s="11"/>
      <c r="BD1993" s="11"/>
      <c r="BE1993" s="11"/>
      <c r="BF1993" s="11"/>
      <c r="BG1993" s="11"/>
      <c r="BH1993" s="11"/>
      <c r="BI1993" s="11">
        <f t="shared" ca="1" si="462"/>
        <v>91.5854094245026</v>
      </c>
      <c r="BJ1993" s="11"/>
      <c r="BL1993" s="10">
        <f ca="1">[1]CalcBCI!AM1993</f>
        <v>3.0724829787493451</v>
      </c>
      <c r="BM1993" s="49">
        <f t="shared" ca="1" si="458"/>
        <v>69.481200769670238</v>
      </c>
      <c r="BN1993" s="75">
        <f ca="1">([1]CalcBCI!U1993-$BN$8)/$BN$9+$BN$7</f>
        <v>19.081699999999991</v>
      </c>
      <c r="BO1993" s="10"/>
      <c r="BP1993">
        <f t="shared" ca="1" si="452"/>
        <v>103.21794673375979</v>
      </c>
      <c r="BQ1993" s="10"/>
      <c r="BR1993" s="10"/>
      <c r="BS1993" s="10"/>
      <c r="BU1993" s="10"/>
      <c r="BV1993" s="10"/>
      <c r="BW1993" s="10"/>
      <c r="BX1993" s="10"/>
      <c r="BY1993" s="10"/>
      <c r="BZ1993" s="10"/>
      <c r="CA1993" s="10"/>
      <c r="CB1993" s="10"/>
    </row>
    <row r="1994" spans="1:80" outlineLevel="2" x14ac:dyDescent="0.25">
      <c r="A1994" s="1">
        <f>[1]CalcBCI!BY1994</f>
        <v>38330</v>
      </c>
      <c r="B1994" s="10">
        <f ca="1">[1]CalcBCI!CA1994</f>
        <v>183.39955985684944</v>
      </c>
      <c r="C1994" s="10">
        <f ca="1">[1]CalcBCI!CB1994</f>
        <v>182.78082085966383</v>
      </c>
      <c r="D1994" s="20">
        <f ca="1">[1]CalcBCI!CF1994</f>
        <v>1</v>
      </c>
      <c r="E1994" s="53">
        <f ca="1">[1]CalcBCI!$CH1994</f>
        <v>100</v>
      </c>
      <c r="F1994" s="20">
        <f ca="1">[1]CalcBCI!CG1994</f>
        <v>1</v>
      </c>
      <c r="G1994" s="10">
        <f ca="1">[1]CalcBCI!CI1994</f>
        <v>100</v>
      </c>
      <c r="H1994" s="10">
        <f ca="1">[1]CalcBCIg!L1982</f>
        <v>19.758608698844906</v>
      </c>
      <c r="I1994" s="10">
        <f ca="1">[1]CalcBCIg!J1982</f>
        <v>13.758608698844906</v>
      </c>
      <c r="J1994" s="10"/>
      <c r="K1994" s="10">
        <f t="shared" si="459"/>
        <v>-6</v>
      </c>
      <c r="L1994" s="10">
        <f t="shared" si="459"/>
        <v>26</v>
      </c>
      <c r="M1994" s="10">
        <f t="shared" si="460"/>
        <v>96</v>
      </c>
      <c r="N1994" s="10">
        <f t="shared" si="461"/>
        <v>0</v>
      </c>
      <c r="O1994" s="10">
        <f t="shared" ca="1" si="453"/>
        <v>100</v>
      </c>
      <c r="P1994" s="10">
        <f t="shared" si="454"/>
        <v>62.5</v>
      </c>
      <c r="Q1994" s="10">
        <f t="shared" ca="1" si="455"/>
        <v>100</v>
      </c>
      <c r="R1994" s="10">
        <f t="shared" ca="1" si="456"/>
        <v>19.003870844841003</v>
      </c>
      <c r="S1994" s="36">
        <f>[1]CalcBCI!$BZ1994</f>
        <v>-1000</v>
      </c>
      <c r="T1994" s="36">
        <f t="shared" si="457"/>
        <v>-1000</v>
      </c>
      <c r="V1994" s="11"/>
      <c r="W1994" s="11"/>
      <c r="X1994" s="11"/>
      <c r="Y1994" s="11"/>
      <c r="Z1994" s="11"/>
      <c r="AA1994" s="11"/>
      <c r="AB1994" s="11">
        <f t="shared" ca="1" si="463"/>
        <v>183.39955985684944</v>
      </c>
      <c r="AC1994" s="11"/>
      <c r="AE1994" s="11"/>
      <c r="AF1994" s="11"/>
      <c r="AG1994" s="11"/>
      <c r="AH1994" s="11"/>
      <c r="AI1994" s="11"/>
      <c r="AJ1994" s="11"/>
      <c r="AK1994" s="11">
        <f t="shared" ca="1" si="464"/>
        <v>91.931926625103145</v>
      </c>
      <c r="AL1994" s="11"/>
      <c r="AN1994" s="10"/>
      <c r="AO1994" s="10"/>
      <c r="AP1994" s="10"/>
      <c r="AQ1994" s="10"/>
      <c r="AR1994" s="10"/>
      <c r="AT1994" s="11"/>
      <c r="AU1994" s="11"/>
      <c r="AV1994" s="11"/>
      <c r="AW1994" s="11"/>
      <c r="AX1994" s="11"/>
      <c r="AY1994" s="11"/>
      <c r="AZ1994" s="11">
        <f t="shared" ca="1" si="465"/>
        <v>182.78082085966383</v>
      </c>
      <c r="BA1994" s="11"/>
      <c r="BC1994" s="11"/>
      <c r="BD1994" s="11"/>
      <c r="BE1994" s="11"/>
      <c r="BF1994" s="11"/>
      <c r="BG1994" s="11"/>
      <c r="BH1994" s="11"/>
      <c r="BI1994" s="11">
        <f t="shared" ca="1" si="462"/>
        <v>91.896492081248553</v>
      </c>
      <c r="BJ1994" s="11"/>
      <c r="BL1994" s="10">
        <f ca="1">[1]CalcBCI!AM1994</f>
        <v>3.0742040486794817</v>
      </c>
      <c r="BM1994" s="49">
        <f t="shared" ca="1" si="458"/>
        <v>69.562191468823926</v>
      </c>
      <c r="BN1994" s="75">
        <f ca="1">([1]CalcBCI!U1994-$BN$8)/$BN$9+$BN$7</f>
        <v>19.316299999999991</v>
      </c>
      <c r="BO1994" s="10"/>
      <c r="BP1994">
        <f t="shared" ca="1" si="452"/>
        <v>103.39955985684944</v>
      </c>
      <c r="BQ1994" s="10"/>
      <c r="BR1994" s="10"/>
      <c r="BS1994" s="10"/>
      <c r="BU1994" s="10"/>
      <c r="BV1994" s="10"/>
      <c r="BW1994" s="10"/>
      <c r="BX1994" s="10"/>
      <c r="BY1994" s="10"/>
      <c r="BZ1994" s="10"/>
      <c r="CA1994" s="10"/>
      <c r="CB1994" s="10"/>
    </row>
    <row r="1995" spans="1:80" outlineLevel="2" x14ac:dyDescent="0.25">
      <c r="A1995" s="1">
        <f>[1]CalcBCI!BY1995</f>
        <v>38337</v>
      </c>
      <c r="B1995" s="10">
        <f ca="1">[1]CalcBCI!CA1995</f>
        <v>184.00919299239021</v>
      </c>
      <c r="C1995" s="10">
        <f ca="1">[1]CalcBCI!CB1995</f>
        <v>183.39500692602701</v>
      </c>
      <c r="D1995" s="20">
        <f ca="1">[1]CalcBCI!CF1995</f>
        <v>1</v>
      </c>
      <c r="E1995" s="53">
        <f ca="1">[1]CalcBCI!$CH1995</f>
        <v>100</v>
      </c>
      <c r="F1995" s="20">
        <f ca="1">[1]CalcBCI!CG1995</f>
        <v>1</v>
      </c>
      <c r="G1995" s="10">
        <f ca="1">[1]CalcBCI!CI1995</f>
        <v>100</v>
      </c>
      <c r="H1995" s="10">
        <f ca="1">[1]CalcBCIg!L1983</f>
        <v>20.164202809333801</v>
      </c>
      <c r="I1995" s="10">
        <f ca="1">[1]CalcBCIg!J1983</f>
        <v>14.164202809333803</v>
      </c>
      <c r="J1995" s="10"/>
      <c r="K1995" s="10">
        <f t="shared" si="459"/>
        <v>-6</v>
      </c>
      <c r="L1995" s="10">
        <f t="shared" si="459"/>
        <v>26</v>
      </c>
      <c r="M1995" s="10">
        <f t="shared" si="460"/>
        <v>96</v>
      </c>
      <c r="N1995" s="10">
        <f t="shared" si="461"/>
        <v>0</v>
      </c>
      <c r="O1995" s="10">
        <f t="shared" ca="1" si="453"/>
        <v>100</v>
      </c>
      <c r="P1995" s="10">
        <f t="shared" si="454"/>
        <v>62.5</v>
      </c>
      <c r="Q1995" s="10">
        <f t="shared" ca="1" si="455"/>
        <v>100</v>
      </c>
      <c r="R1995" s="10">
        <f t="shared" ca="1" si="456"/>
        <v>19.003870844841003</v>
      </c>
      <c r="S1995" s="36">
        <f>[1]CalcBCI!$BZ1995</f>
        <v>-1000</v>
      </c>
      <c r="T1995" s="36">
        <f t="shared" si="457"/>
        <v>-1000</v>
      </c>
      <c r="V1995" s="11"/>
      <c r="W1995" s="11"/>
      <c r="X1995" s="11"/>
      <c r="Y1995" s="11"/>
      <c r="Z1995" s="11"/>
      <c r="AA1995" s="11"/>
      <c r="AB1995" s="11">
        <f t="shared" ca="1" si="463"/>
        <v>184.00919299239021</v>
      </c>
      <c r="AC1995" s="11"/>
      <c r="AE1995" s="11"/>
      <c r="AF1995" s="11"/>
      <c r="AG1995" s="11"/>
      <c r="AH1995" s="11"/>
      <c r="AI1995" s="11"/>
      <c r="AJ1995" s="11"/>
      <c r="AK1995" s="11">
        <f t="shared" ca="1" si="464"/>
        <v>92.237514864946846</v>
      </c>
      <c r="AL1995" s="11"/>
      <c r="AN1995" s="10"/>
      <c r="AO1995" s="10"/>
      <c r="AP1995" s="10"/>
      <c r="AQ1995" s="10"/>
      <c r="AR1995" s="10"/>
      <c r="AT1995" s="11"/>
      <c r="AU1995" s="11"/>
      <c r="AV1995" s="11"/>
      <c r="AW1995" s="11"/>
      <c r="AX1995" s="11"/>
      <c r="AY1995" s="11"/>
      <c r="AZ1995" s="11">
        <f t="shared" ca="1" si="465"/>
        <v>183.39500692602701</v>
      </c>
      <c r="BA1995" s="11"/>
      <c r="BC1995" s="11"/>
      <c r="BD1995" s="11"/>
      <c r="BE1995" s="11"/>
      <c r="BF1995" s="11"/>
      <c r="BG1995" s="11"/>
      <c r="BH1995" s="11"/>
      <c r="BI1995" s="11">
        <f t="shared" ca="1" si="462"/>
        <v>92.205285666475376</v>
      </c>
      <c r="BJ1995" s="11"/>
      <c r="BL1995" s="10">
        <f ca="1">[1]CalcBCI!AM1995</f>
        <v>3.0780956016804502</v>
      </c>
      <c r="BM1995" s="49">
        <f t="shared" ca="1" si="458"/>
        <v>69.745321504869025</v>
      </c>
      <c r="BN1995" s="75">
        <f ca="1">([1]CalcBCI!U1995-$BN$8)/$BN$9+$BN$7</f>
        <v>19.850200000000008</v>
      </c>
      <c r="BO1995" s="10"/>
      <c r="BP1995">
        <f t="shared" ca="1" si="452"/>
        <v>104.00919299239021</v>
      </c>
      <c r="BQ1995" s="10"/>
      <c r="BR1995" s="10"/>
      <c r="BS1995" s="10"/>
      <c r="BU1995" s="10"/>
      <c r="BV1995" s="10"/>
      <c r="BW1995" s="10"/>
      <c r="BX1995" s="10"/>
      <c r="BY1995" s="10"/>
      <c r="BZ1995" s="10"/>
      <c r="CA1995" s="10"/>
      <c r="CB1995" s="10"/>
    </row>
    <row r="1996" spans="1:80" outlineLevel="2" x14ac:dyDescent="0.25">
      <c r="A1996" s="1">
        <f>[1]CalcBCI!BY1996</f>
        <v>38344</v>
      </c>
      <c r="B1996" s="10">
        <f ca="1">[1]CalcBCI!CA1996</f>
        <v>184.60060394072022</v>
      </c>
      <c r="C1996" s="10">
        <f ca="1">[1]CalcBCI!CB1996</f>
        <v>183.99780543337363</v>
      </c>
      <c r="D1996" s="20">
        <f ca="1">[1]CalcBCI!CF1996</f>
        <v>1</v>
      </c>
      <c r="E1996" s="53">
        <f ca="1">[1]CalcBCI!$CH1996</f>
        <v>100</v>
      </c>
      <c r="F1996" s="20">
        <f ca="1">[1]CalcBCI!CG1996</f>
        <v>1</v>
      </c>
      <c r="G1996" s="10">
        <f ca="1">[1]CalcBCI!CI1996</f>
        <v>100</v>
      </c>
      <c r="H1996" s="10">
        <f ca="1">[1]CalcBCIg!L1984</f>
        <v>20.31292712688446</v>
      </c>
      <c r="I1996" s="10">
        <f ca="1">[1]CalcBCIg!J1984</f>
        <v>14.312927126884459</v>
      </c>
      <c r="J1996" s="10"/>
      <c r="K1996" s="10">
        <f t="shared" si="459"/>
        <v>-6</v>
      </c>
      <c r="L1996" s="10">
        <f t="shared" si="459"/>
        <v>26</v>
      </c>
      <c r="M1996" s="10">
        <f t="shared" si="460"/>
        <v>96</v>
      </c>
      <c r="N1996" s="10">
        <f t="shared" si="461"/>
        <v>0</v>
      </c>
      <c r="O1996" s="10">
        <f t="shared" ca="1" si="453"/>
        <v>100</v>
      </c>
      <c r="P1996" s="10">
        <f t="shared" si="454"/>
        <v>62.5</v>
      </c>
      <c r="Q1996" s="10">
        <f t="shared" ca="1" si="455"/>
        <v>100</v>
      </c>
      <c r="R1996" s="10">
        <f t="shared" ca="1" si="456"/>
        <v>19.003870844841003</v>
      </c>
      <c r="S1996" s="36">
        <f>[1]CalcBCI!$BZ1996</f>
        <v>-1000</v>
      </c>
      <c r="T1996" s="36">
        <f t="shared" si="457"/>
        <v>-1000</v>
      </c>
      <c r="V1996" s="11"/>
      <c r="W1996" s="11"/>
      <c r="X1996" s="11"/>
      <c r="Y1996" s="11"/>
      <c r="Z1996" s="11"/>
      <c r="AA1996" s="11"/>
      <c r="AB1996" s="11">
        <f t="shared" ca="1" si="463"/>
        <v>184.60060394072022</v>
      </c>
      <c r="AC1996" s="11"/>
      <c r="AE1996" s="11"/>
      <c r="AF1996" s="11"/>
      <c r="AG1996" s="11"/>
      <c r="AH1996" s="11"/>
      <c r="AI1996" s="11"/>
      <c r="AJ1996" s="11"/>
      <c r="AK1996" s="11">
        <f t="shared" ca="1" si="464"/>
        <v>92.533968945586921</v>
      </c>
      <c r="AL1996" s="11"/>
      <c r="AN1996" s="10"/>
      <c r="AO1996" s="10"/>
      <c r="AP1996" s="10"/>
      <c r="AQ1996" s="10"/>
      <c r="AR1996" s="10"/>
      <c r="AT1996" s="11"/>
      <c r="AU1996" s="11"/>
      <c r="AV1996" s="11"/>
      <c r="AW1996" s="11"/>
      <c r="AX1996" s="11"/>
      <c r="AY1996" s="11"/>
      <c r="AZ1996" s="11">
        <f t="shared" ca="1" si="465"/>
        <v>183.99780543337363</v>
      </c>
      <c r="BA1996" s="11"/>
      <c r="BC1996" s="11"/>
      <c r="BD1996" s="11"/>
      <c r="BE1996" s="11"/>
      <c r="BF1996" s="11"/>
      <c r="BG1996" s="11"/>
      <c r="BH1996" s="11"/>
      <c r="BI1996" s="11">
        <f t="shared" ca="1" si="462"/>
        <v>92.508353942437964</v>
      </c>
      <c r="BJ1996" s="11"/>
      <c r="BL1996" s="10">
        <f ca="1">[1]CalcBCI!AM1996</f>
        <v>3.0796948573577496</v>
      </c>
      <c r="BM1996" s="49">
        <f t="shared" ca="1" si="458"/>
        <v>69.820579827126579</v>
      </c>
      <c r="BN1996" s="75">
        <f ca="1">([1]CalcBCI!U1996-$BN$8)/$BN$9+$BN$7</f>
        <v>20.071000000000005</v>
      </c>
      <c r="BO1996" s="10"/>
      <c r="BP1996">
        <f t="shared" ca="1" si="452"/>
        <v>104.60060394072022</v>
      </c>
      <c r="BQ1996" s="10"/>
      <c r="BR1996" s="10"/>
      <c r="BS1996" s="10"/>
      <c r="BU1996" s="10"/>
      <c r="BV1996" s="10"/>
      <c r="BW1996" s="10"/>
      <c r="BX1996" s="10"/>
      <c r="BY1996" s="10"/>
      <c r="BZ1996" s="10"/>
      <c r="CA1996" s="10"/>
      <c r="CB1996" s="10"/>
    </row>
    <row r="1997" spans="1:80" outlineLevel="2" x14ac:dyDescent="0.25">
      <c r="A1997" s="1">
        <f>[1]CalcBCI!BY1997</f>
        <v>38351</v>
      </c>
      <c r="B1997" s="10">
        <f ca="1">[1]CalcBCI!CA1997</f>
        <v>184.31751011940472</v>
      </c>
      <c r="C1997" s="10">
        <f ca="1">[1]CalcBCI!CB1997</f>
        <v>184.15765777638916</v>
      </c>
      <c r="D1997" s="20">
        <f ca="1">[1]CalcBCI!CF1997</f>
        <v>0.99846645235566833</v>
      </c>
      <c r="E1997" s="53">
        <f ca="1">[1]CalcBCI!$CH1997</f>
        <v>97.423475059926631</v>
      </c>
      <c r="F1997" s="20">
        <f ca="1">[1]CalcBCI!CG1997</f>
        <v>1</v>
      </c>
      <c r="G1997" s="10">
        <f ca="1">[1]CalcBCI!CI1997</f>
        <v>100</v>
      </c>
      <c r="H1997" s="10">
        <f ca="1">[1]CalcBCIg!L1985</f>
        <v>20.101956486701965</v>
      </c>
      <c r="I1997" s="10">
        <f ca="1">[1]CalcBCIg!J1985</f>
        <v>14.101956486701964</v>
      </c>
      <c r="J1997" s="10"/>
      <c r="K1997" s="10">
        <f t="shared" si="459"/>
        <v>-6</v>
      </c>
      <c r="L1997" s="10">
        <f t="shared" si="459"/>
        <v>26</v>
      </c>
      <c r="M1997" s="10">
        <f t="shared" si="460"/>
        <v>96</v>
      </c>
      <c r="N1997" s="10">
        <f t="shared" si="461"/>
        <v>0</v>
      </c>
      <c r="O1997" s="10">
        <f t="shared" ca="1" si="453"/>
        <v>98.711737529963315</v>
      </c>
      <c r="P1997" s="10">
        <f t="shared" si="454"/>
        <v>62.5</v>
      </c>
      <c r="Q1997" s="10">
        <f t="shared" ca="1" si="455"/>
        <v>100</v>
      </c>
      <c r="R1997" s="10">
        <f t="shared" ca="1" si="456"/>
        <v>19.003870844841003</v>
      </c>
      <c r="S1997" s="36">
        <f>[1]CalcBCI!$BZ1997</f>
        <v>-1000</v>
      </c>
      <c r="T1997" s="36">
        <f t="shared" si="457"/>
        <v>-1000</v>
      </c>
      <c r="V1997" s="11"/>
      <c r="W1997" s="11"/>
      <c r="X1997" s="11"/>
      <c r="Y1997" s="11"/>
      <c r="Z1997" s="11"/>
      <c r="AA1997" s="11"/>
      <c r="AB1997" s="11">
        <f t="shared" ca="1" si="463"/>
        <v>184.31751011940472</v>
      </c>
      <c r="AC1997" s="11"/>
      <c r="AE1997" s="11"/>
      <c r="AF1997" s="11"/>
      <c r="AG1997" s="11"/>
      <c r="AH1997" s="11"/>
      <c r="AI1997" s="11"/>
      <c r="AJ1997" s="11"/>
      <c r="AK1997" s="11">
        <f t="shared" ca="1" si="464"/>
        <v>92.392063695489767</v>
      </c>
      <c r="AL1997" s="11"/>
      <c r="AN1997" s="10"/>
      <c r="AO1997" s="10"/>
      <c r="AP1997" s="10"/>
      <c r="AQ1997" s="10"/>
      <c r="AR1997" s="10"/>
      <c r="AT1997" s="11"/>
      <c r="AU1997" s="11"/>
      <c r="AV1997" s="11"/>
      <c r="AW1997" s="11"/>
      <c r="AX1997" s="11"/>
      <c r="AY1997" s="11"/>
      <c r="AZ1997" s="11">
        <f t="shared" ca="1" si="465"/>
        <v>184.15765777638916</v>
      </c>
      <c r="BA1997" s="11"/>
      <c r="BC1997" s="11"/>
      <c r="BD1997" s="11"/>
      <c r="BE1997" s="11"/>
      <c r="BF1997" s="11"/>
      <c r="BG1997" s="11"/>
      <c r="BH1997" s="11"/>
      <c r="BI1997" s="11">
        <f t="shared" ca="1" si="462"/>
        <v>92.588722711464214</v>
      </c>
      <c r="BJ1997" s="11"/>
      <c r="BL1997" s="10">
        <f ca="1">[1]CalcBCI!AM1997</f>
        <v>3.0829411141269949</v>
      </c>
      <c r="BM1997" s="49">
        <f t="shared" ca="1" si="458"/>
        <v>69.973343291742282</v>
      </c>
      <c r="BN1997" s="75">
        <f ca="1">([1]CalcBCI!U1997-$BN$8)/$BN$9+$BN$7</f>
        <v>20.521699999999996</v>
      </c>
      <c r="BO1997" s="10"/>
      <c r="BP1997">
        <f t="shared" ca="1" si="452"/>
        <v>104.31751011940472</v>
      </c>
      <c r="BQ1997" s="10"/>
      <c r="BR1997" s="10"/>
      <c r="BS1997" s="10"/>
      <c r="BU1997" s="10"/>
      <c r="BV1997" s="10"/>
      <c r="BW1997" s="10"/>
      <c r="BX1997" s="10"/>
      <c r="BY1997" s="10"/>
      <c r="BZ1997" s="10"/>
      <c r="CA1997" s="10"/>
      <c r="CB1997" s="10"/>
    </row>
    <row r="1998" spans="1:80" outlineLevel="2" x14ac:dyDescent="0.25">
      <c r="A1998" s="1">
        <f>[1]CalcBCI!BY1998</f>
        <v>38358</v>
      </c>
      <c r="B1998" s="10">
        <f ca="1">[1]CalcBCI!CA1998</f>
        <v>183.1193186361443</v>
      </c>
      <c r="C1998" s="10">
        <f ca="1">[1]CalcBCI!CB1998</f>
        <v>183.63848820626674</v>
      </c>
      <c r="D1998" s="20">
        <f ca="1">[1]CalcBCI!CF1998</f>
        <v>0.99197572882778007</v>
      </c>
      <c r="E1998" s="53">
        <f ca="1">[1]CalcBCI!$CH1998</f>
        <v>86.518361605813283</v>
      </c>
      <c r="F1998" s="20">
        <f ca="1">[1]CalcBCI!CG1998</f>
        <v>0.99718084180483657</v>
      </c>
      <c r="G1998" s="10">
        <f ca="1">[1]CalcBCI!CI1998</f>
        <v>92.952104512091438</v>
      </c>
      <c r="H1998" s="10">
        <f ca="1">[1]CalcBCIg!L1986</f>
        <v>19.481691479682929</v>
      </c>
      <c r="I1998" s="10">
        <f ca="1">[1]CalcBCIg!J1986</f>
        <v>13.481691479682928</v>
      </c>
      <c r="J1998" s="10"/>
      <c r="K1998" s="10">
        <f t="shared" si="459"/>
        <v>-6</v>
      </c>
      <c r="L1998" s="10">
        <f t="shared" si="459"/>
        <v>26</v>
      </c>
      <c r="M1998" s="10">
        <f t="shared" si="460"/>
        <v>96</v>
      </c>
      <c r="N1998" s="10">
        <f t="shared" si="461"/>
        <v>0</v>
      </c>
      <c r="O1998" s="10">
        <f t="shared" ca="1" si="453"/>
        <v>93.259180802906641</v>
      </c>
      <c r="P1998" s="10">
        <f t="shared" si="454"/>
        <v>62.5</v>
      </c>
      <c r="Q1998" s="10">
        <f t="shared" ca="1" si="455"/>
        <v>100</v>
      </c>
      <c r="R1998" s="10">
        <f t="shared" ca="1" si="456"/>
        <v>19.003870844841003</v>
      </c>
      <c r="S1998" s="36">
        <f>[1]CalcBCI!$BZ1998</f>
        <v>-1000</v>
      </c>
      <c r="T1998" s="36">
        <f t="shared" si="457"/>
        <v>-1000</v>
      </c>
      <c r="V1998" s="11"/>
      <c r="W1998" s="11"/>
      <c r="X1998" s="11"/>
      <c r="Y1998" s="11"/>
      <c r="Z1998" s="11"/>
      <c r="AA1998" s="11"/>
      <c r="AB1998" s="11">
        <f t="shared" ca="1" si="463"/>
        <v>183.1193186361443</v>
      </c>
      <c r="AC1998" s="11"/>
      <c r="AE1998" s="11"/>
      <c r="AF1998" s="11"/>
      <c r="AG1998" s="11"/>
      <c r="AH1998" s="11"/>
      <c r="AI1998" s="11"/>
      <c r="AJ1998" s="11"/>
      <c r="AK1998" s="11">
        <f t="shared" ca="1" si="464"/>
        <v>91.791451286125763</v>
      </c>
      <c r="AL1998" s="11"/>
      <c r="AN1998" s="10"/>
      <c r="AO1998" s="10"/>
      <c r="AP1998" s="10"/>
      <c r="AQ1998" s="10"/>
      <c r="AR1998" s="10"/>
      <c r="AT1998" s="11"/>
      <c r="AU1998" s="11"/>
      <c r="AV1998" s="11"/>
      <c r="AW1998" s="11"/>
      <c r="AX1998" s="11"/>
      <c r="AY1998" s="11"/>
      <c r="AZ1998" s="11">
        <f t="shared" ca="1" si="465"/>
        <v>183.63848820626674</v>
      </c>
      <c r="BA1998" s="11"/>
      <c r="BC1998" s="11"/>
      <c r="BD1998" s="11"/>
      <c r="BE1998" s="11"/>
      <c r="BF1998" s="11"/>
      <c r="BG1998" s="11"/>
      <c r="BH1998" s="11"/>
      <c r="BI1998" s="11">
        <f t="shared" ca="1" si="462"/>
        <v>92.327700455052465</v>
      </c>
      <c r="BJ1998" s="11"/>
      <c r="BL1998" s="10">
        <f ca="1">[1]CalcBCI!AM1998</f>
        <v>3.0791334710269411</v>
      </c>
      <c r="BM1998" s="49">
        <f t="shared" ca="1" si="458"/>
        <v>69.794161916598142</v>
      </c>
      <c r="BN1998" s="75">
        <f ca="1">([1]CalcBCI!U1998-$BN$8)/$BN$9+$BN$7</f>
        <v>19.993399999999994</v>
      </c>
      <c r="BO1998" s="10"/>
      <c r="BP1998">
        <f t="shared" ca="1" si="452"/>
        <v>103.1193186361443</v>
      </c>
      <c r="BQ1998" s="10"/>
      <c r="BR1998" s="10"/>
      <c r="BS1998" s="10"/>
      <c r="BU1998" s="10"/>
      <c r="BV1998" s="10"/>
      <c r="BW1998" s="10"/>
      <c r="BX1998" s="10"/>
      <c r="BY1998" s="10"/>
      <c r="BZ1998" s="10"/>
      <c r="CA1998" s="10"/>
      <c r="CB1998" s="10"/>
    </row>
    <row r="1999" spans="1:80" outlineLevel="2" x14ac:dyDescent="0.25">
      <c r="A1999" s="1">
        <f>[1]CalcBCI!BY1999</f>
        <v>38365</v>
      </c>
      <c r="B1999" s="10">
        <f ca="1">[1]CalcBCI!CA1999</f>
        <v>183.10309033694409</v>
      </c>
      <c r="C1999" s="10">
        <f ca="1">[1]CalcBCI!CB1999</f>
        <v>183.37078927160542</v>
      </c>
      <c r="D1999" s="20">
        <f ca="1">[1]CalcBCI!CF1999</f>
        <v>0.99188781850217012</v>
      </c>
      <c r="E1999" s="53">
        <f ca="1">[1]CalcBCI!$CH1999</f>
        <v>86.370662806065397</v>
      </c>
      <c r="F1999" s="20">
        <f ca="1">[1]CalcBCI!CG1999</f>
        <v>0.99572720182106578</v>
      </c>
      <c r="G1999" s="10">
        <f ca="1">[1]CalcBCI!CI1999</f>
        <v>89.318004552664448</v>
      </c>
      <c r="H1999" s="10">
        <f ca="1">[1]CalcBCIg!L1987</f>
        <v>18.692318558692932</v>
      </c>
      <c r="I1999" s="10">
        <f ca="1">[1]CalcBCIg!J1987</f>
        <v>12.69231855869293</v>
      </c>
      <c r="J1999" s="10"/>
      <c r="K1999" s="10">
        <f t="shared" si="459"/>
        <v>-6</v>
      </c>
      <c r="L1999" s="10">
        <f t="shared" si="459"/>
        <v>26</v>
      </c>
      <c r="M1999" s="10">
        <f t="shared" si="460"/>
        <v>96</v>
      </c>
      <c r="N1999" s="10">
        <f t="shared" si="461"/>
        <v>0</v>
      </c>
      <c r="O1999" s="10">
        <f t="shared" ca="1" si="453"/>
        <v>93.185331403032706</v>
      </c>
      <c r="P1999" s="10">
        <f t="shared" si="454"/>
        <v>62.5</v>
      </c>
      <c r="Q1999" s="10">
        <f t="shared" ca="1" si="455"/>
        <v>100</v>
      </c>
      <c r="R1999" s="10">
        <f t="shared" ca="1" si="456"/>
        <v>19.003870844841003</v>
      </c>
      <c r="S1999" s="36">
        <f>[1]CalcBCI!$BZ1999</f>
        <v>-1000</v>
      </c>
      <c r="T1999" s="36">
        <f t="shared" si="457"/>
        <v>-1000</v>
      </c>
      <c r="V1999" s="11"/>
      <c r="W1999" s="11"/>
      <c r="X1999" s="11"/>
      <c r="Y1999" s="11"/>
      <c r="Z1999" s="11"/>
      <c r="AA1999" s="11"/>
      <c r="AB1999" s="11">
        <f t="shared" ca="1" si="463"/>
        <v>183.10309033694409</v>
      </c>
      <c r="AC1999" s="11"/>
      <c r="AE1999" s="11"/>
      <c r="AF1999" s="11"/>
      <c r="AG1999" s="11"/>
      <c r="AH1999" s="11"/>
      <c r="AI1999" s="11"/>
      <c r="AJ1999" s="11"/>
      <c r="AK1999" s="11">
        <f t="shared" ca="1" si="464"/>
        <v>91.783316594785774</v>
      </c>
      <c r="AL1999" s="11"/>
      <c r="AN1999" s="10"/>
      <c r="AO1999" s="10"/>
      <c r="AP1999" s="10"/>
      <c r="AQ1999" s="10"/>
      <c r="AR1999" s="10"/>
      <c r="AT1999" s="11"/>
      <c r="AU1999" s="11"/>
      <c r="AV1999" s="11"/>
      <c r="AW1999" s="11"/>
      <c r="AX1999" s="11"/>
      <c r="AY1999" s="11"/>
      <c r="AZ1999" s="11">
        <f t="shared" ca="1" si="465"/>
        <v>183.37078927160542</v>
      </c>
      <c r="BA1999" s="11"/>
      <c r="BC1999" s="11"/>
      <c r="BD1999" s="11"/>
      <c r="BE1999" s="11"/>
      <c r="BF1999" s="11"/>
      <c r="BG1999" s="11"/>
      <c r="BH1999" s="11"/>
      <c r="BI1999" s="11">
        <f t="shared" ca="1" si="462"/>
        <v>92.193109785672831</v>
      </c>
      <c r="BJ1999" s="11"/>
      <c r="BL1999" s="10">
        <f ca="1">[1]CalcBCI!AM1999</f>
        <v>3.0744521824550128</v>
      </c>
      <c r="BM1999" s="49">
        <f t="shared" ca="1" si="458"/>
        <v>69.573868233150591</v>
      </c>
      <c r="BN1999" s="75">
        <f ca="1">([1]CalcBCI!U1999-$BN$8)/$BN$9+$BN$7</f>
        <v>19.350199999999994</v>
      </c>
      <c r="BO1999" s="10"/>
      <c r="BP1999">
        <f t="shared" ca="1" si="452"/>
        <v>103.10309033694409</v>
      </c>
      <c r="BQ1999" s="10"/>
      <c r="BR1999" s="10"/>
      <c r="BS1999" s="10"/>
      <c r="BU1999" s="10"/>
      <c r="BV1999" s="10"/>
      <c r="BW1999" s="10"/>
      <c r="BX1999" s="10"/>
      <c r="BY1999" s="10"/>
      <c r="BZ1999" s="10"/>
      <c r="CA1999" s="10"/>
      <c r="CB1999" s="10"/>
    </row>
    <row r="2000" spans="1:80" outlineLevel="2" x14ac:dyDescent="0.25">
      <c r="A2000" s="1">
        <f>[1]CalcBCI!BY2000</f>
        <v>38372</v>
      </c>
      <c r="B2000" s="10">
        <f ca="1">[1]CalcBCI!CA2000</f>
        <v>182.79760084893718</v>
      </c>
      <c r="C2000" s="10">
        <f ca="1">[1]CalcBCI!CB2000</f>
        <v>183.0841950602713</v>
      </c>
      <c r="D2000" s="20">
        <f ca="1">[1]CalcBCI!CF2000</f>
        <v>0.99023295128350697</v>
      </c>
      <c r="E2000" s="53">
        <f ca="1">[1]CalcBCI!$CH2000</f>
        <v>83.590307935999604</v>
      </c>
      <c r="F2000" s="20">
        <f ca="1">[1]CalcBCI!CG2000</f>
        <v>0.99417095803085587</v>
      </c>
      <c r="G2000" s="10">
        <f ca="1">[1]CalcBCI!CI2000</f>
        <v>85.427395077139678</v>
      </c>
      <c r="H2000" s="10">
        <f ca="1">[1]CalcBCIg!L1988</f>
        <v>17.659671664237976</v>
      </c>
      <c r="I2000" s="10">
        <f ca="1">[1]CalcBCIg!J1988</f>
        <v>11.659671664237978</v>
      </c>
      <c r="J2000" s="10"/>
      <c r="K2000" s="10">
        <f t="shared" si="459"/>
        <v>-6</v>
      </c>
      <c r="L2000" s="10">
        <f t="shared" si="459"/>
        <v>26</v>
      </c>
      <c r="M2000" s="10">
        <f t="shared" si="460"/>
        <v>96</v>
      </c>
      <c r="N2000" s="10">
        <f t="shared" si="461"/>
        <v>0</v>
      </c>
      <c r="O2000" s="10">
        <f t="shared" ca="1" si="453"/>
        <v>91.795153967999795</v>
      </c>
      <c r="P2000" s="10">
        <f t="shared" si="454"/>
        <v>62.5</v>
      </c>
      <c r="Q2000" s="10">
        <f t="shared" ca="1" si="455"/>
        <v>100</v>
      </c>
      <c r="R2000" s="10">
        <f t="shared" ca="1" si="456"/>
        <v>19.003870844841003</v>
      </c>
      <c r="S2000" s="36">
        <f>[1]CalcBCI!$BZ2000</f>
        <v>-1000</v>
      </c>
      <c r="T2000" s="36">
        <f t="shared" si="457"/>
        <v>-1000</v>
      </c>
      <c r="V2000" s="11"/>
      <c r="W2000" s="11"/>
      <c r="X2000" s="11"/>
      <c r="Y2000" s="11"/>
      <c r="Z2000" s="11"/>
      <c r="AA2000" s="11"/>
      <c r="AB2000" s="11">
        <f t="shared" ca="1" si="463"/>
        <v>182.79760084893718</v>
      </c>
      <c r="AC2000" s="11"/>
      <c r="AE2000" s="11"/>
      <c r="AF2000" s="11"/>
      <c r="AG2000" s="11"/>
      <c r="AH2000" s="11"/>
      <c r="AI2000" s="11"/>
      <c r="AJ2000" s="11"/>
      <c r="AK2000" s="11">
        <f t="shared" ca="1" si="464"/>
        <v>91.630185162964935</v>
      </c>
      <c r="AL2000" s="11"/>
      <c r="AN2000" s="10"/>
      <c r="AO2000" s="10"/>
      <c r="AP2000" s="10"/>
      <c r="AQ2000" s="10"/>
      <c r="AR2000" s="10"/>
      <c r="AT2000" s="11"/>
      <c r="AU2000" s="11"/>
      <c r="AV2000" s="11"/>
      <c r="AW2000" s="11"/>
      <c r="AX2000" s="11"/>
      <c r="AY2000" s="11"/>
      <c r="AZ2000" s="11">
        <f t="shared" ca="1" si="465"/>
        <v>183.0841950602713</v>
      </c>
      <c r="BA2000" s="11"/>
      <c r="BC2000" s="11"/>
      <c r="BD2000" s="11"/>
      <c r="BE2000" s="11"/>
      <c r="BF2000" s="11"/>
      <c r="BG2000" s="11"/>
      <c r="BH2000" s="11"/>
      <c r="BI2000" s="11">
        <f t="shared" ca="1" si="462"/>
        <v>92.049019160909637</v>
      </c>
      <c r="BJ2000" s="11"/>
      <c r="BL2000" s="10">
        <f ca="1">[1]CalcBCI!AM2000</f>
        <v>3.0738722502324789</v>
      </c>
      <c r="BM2000" s="49">
        <f t="shared" ca="1" si="458"/>
        <v>69.546577583687508</v>
      </c>
      <c r="BN2000" s="75">
        <f ca="1">([1]CalcBCI!U2000-$BN$8)/$BN$9+$BN$7</f>
        <v>19.271000000000001</v>
      </c>
      <c r="BO2000" s="10"/>
      <c r="BP2000">
        <f t="shared" ca="1" si="452"/>
        <v>102.79760084893718</v>
      </c>
      <c r="BQ2000" s="10"/>
      <c r="BR2000" s="10"/>
      <c r="BS2000" s="10"/>
      <c r="BU2000" s="10"/>
      <c r="BV2000" s="10"/>
      <c r="BW2000" s="10"/>
      <c r="BX2000" s="10"/>
      <c r="BY2000" s="10"/>
      <c r="BZ2000" s="10"/>
      <c r="CA2000" s="10"/>
      <c r="CB2000" s="10"/>
    </row>
    <row r="2001" spans="1:80" outlineLevel="2" x14ac:dyDescent="0.25">
      <c r="A2001" s="1">
        <f>[1]CalcBCI!BY2001</f>
        <v>38379</v>
      </c>
      <c r="B2001" s="10">
        <f ca="1">[1]CalcBCI!CA2001</f>
        <v>182.51504302912818</v>
      </c>
      <c r="C2001" s="10">
        <f ca="1">[1]CalcBCI!CB2001</f>
        <v>182.79961904469974</v>
      </c>
      <c r="D2001" s="20">
        <f ca="1">[1]CalcBCI!CF2001</f>
        <v>0.98870230721313479</v>
      </c>
      <c r="E2001" s="53">
        <f ca="1">[1]CalcBCI!$CH2001</f>
        <v>81.018661312390449</v>
      </c>
      <c r="F2001" s="20">
        <f ca="1">[1]CalcBCI!CG2001</f>
        <v>0.99262567330575846</v>
      </c>
      <c r="G2001" s="10">
        <f ca="1">[1]CalcBCI!CI2001</f>
        <v>81.564183264396164</v>
      </c>
      <c r="H2001" s="10">
        <f ca="1">[1]CalcBCIg!L1989</f>
        <v>16.658099055290222</v>
      </c>
      <c r="I2001" s="10">
        <f ca="1">[1]CalcBCIg!J1989</f>
        <v>10.658099055290224</v>
      </c>
      <c r="J2001" s="10"/>
      <c r="K2001" s="10">
        <f t="shared" si="459"/>
        <v>-6</v>
      </c>
      <c r="L2001" s="10">
        <f t="shared" si="459"/>
        <v>26</v>
      </c>
      <c r="M2001" s="10">
        <f t="shared" si="460"/>
        <v>96</v>
      </c>
      <c r="N2001" s="10">
        <f t="shared" si="461"/>
        <v>0</v>
      </c>
      <c r="O2001" s="10">
        <f t="shared" ca="1" si="453"/>
        <v>90.509330656195232</v>
      </c>
      <c r="P2001" s="10">
        <f t="shared" si="454"/>
        <v>62.5</v>
      </c>
      <c r="Q2001" s="10">
        <f t="shared" ca="1" si="455"/>
        <v>100</v>
      </c>
      <c r="R2001" s="10">
        <f t="shared" ca="1" si="456"/>
        <v>19.003870844841003</v>
      </c>
      <c r="S2001" s="36">
        <f>[1]CalcBCI!$BZ2001</f>
        <v>-1000</v>
      </c>
      <c r="T2001" s="36">
        <f t="shared" si="457"/>
        <v>-1000</v>
      </c>
      <c r="V2001" s="11"/>
      <c r="W2001" s="11"/>
      <c r="X2001" s="11"/>
      <c r="Y2001" s="11"/>
      <c r="Z2001" s="11"/>
      <c r="AA2001" s="11"/>
      <c r="AB2001" s="11">
        <f t="shared" ca="1" si="463"/>
        <v>182.51504302912818</v>
      </c>
      <c r="AC2001" s="11"/>
      <c r="AE2001" s="11"/>
      <c r="AF2001" s="11"/>
      <c r="AG2001" s="11"/>
      <c r="AH2001" s="11"/>
      <c r="AI2001" s="11"/>
      <c r="AJ2001" s="11"/>
      <c r="AK2001" s="11">
        <f t="shared" ca="1" si="464"/>
        <v>91.488548592090353</v>
      </c>
      <c r="AL2001" s="11"/>
      <c r="AN2001" s="10"/>
      <c r="AO2001" s="10"/>
      <c r="AP2001" s="10"/>
      <c r="AQ2001" s="10"/>
      <c r="AR2001" s="10"/>
      <c r="AT2001" s="11"/>
      <c r="AU2001" s="11"/>
      <c r="AV2001" s="11"/>
      <c r="AW2001" s="11"/>
      <c r="AX2001" s="11"/>
      <c r="AY2001" s="11"/>
      <c r="AZ2001" s="11">
        <f t="shared" ca="1" si="465"/>
        <v>182.79961904469974</v>
      </c>
      <c r="BA2001" s="11"/>
      <c r="BC2001" s="11"/>
      <c r="BD2001" s="11"/>
      <c r="BE2001" s="11"/>
      <c r="BF2001" s="11"/>
      <c r="BG2001" s="11"/>
      <c r="BH2001" s="11"/>
      <c r="BI2001" s="11">
        <f t="shared" ca="1" si="462"/>
        <v>91.905943221987329</v>
      </c>
      <c r="BJ2001" s="11"/>
      <c r="BL2001" s="10">
        <f ca="1">[1]CalcBCI!AM2001</f>
        <v>3.0681494834198459</v>
      </c>
      <c r="BM2001" s="49">
        <f t="shared" ca="1" si="458"/>
        <v>69.277273659928966</v>
      </c>
      <c r="BN2001" s="75">
        <f ca="1">([1]CalcBCI!U2001-$BN$8)/$BN$9+$BN$7</f>
        <v>18.495099999999994</v>
      </c>
      <c r="BO2001" s="10"/>
      <c r="BP2001">
        <f t="shared" ca="1" si="452"/>
        <v>102.51504302912818</v>
      </c>
      <c r="BQ2001" s="10"/>
      <c r="BR2001" s="10"/>
      <c r="BS2001" s="10"/>
      <c r="BU2001" s="10"/>
      <c r="BV2001" s="10"/>
      <c r="BW2001" s="10"/>
      <c r="BX2001" s="10"/>
      <c r="BY2001" s="10"/>
      <c r="BZ2001" s="10"/>
      <c r="CA2001" s="10"/>
      <c r="CB2001" s="10"/>
    </row>
    <row r="2002" spans="1:80" outlineLevel="2" x14ac:dyDescent="0.25">
      <c r="A2002" s="1">
        <f>[1]CalcBCI!BY2002</f>
        <v>38386</v>
      </c>
      <c r="B2002" s="10">
        <f ca="1">[1]CalcBCI!CA2002</f>
        <v>183.51177584291963</v>
      </c>
      <c r="C2002" s="10">
        <f ca="1">[1]CalcBCI!CB2002</f>
        <v>183.15569744380969</v>
      </c>
      <c r="D2002" s="20">
        <f ca="1">[1]CalcBCI!CF2002</f>
        <v>0.9941017089080042</v>
      </c>
      <c r="E2002" s="53">
        <f ca="1">[1]CalcBCI!$CH2002</f>
        <v>90.090236740598456</v>
      </c>
      <c r="F2002" s="20">
        <f ca="1">[1]CalcBCI!CG2002</f>
        <v>0.99455922526015139</v>
      </c>
      <c r="G2002" s="10">
        <f ca="1">[1]CalcBCI!CI2002</f>
        <v>86.398063150378491</v>
      </c>
      <c r="H2002" s="10">
        <f ca="1">[1]CalcBCIg!L1990</f>
        <v>16.33967912197113</v>
      </c>
      <c r="I2002" s="10">
        <f ca="1">[1]CalcBCIg!J1990</f>
        <v>10.339679121971129</v>
      </c>
      <c r="J2002" s="10"/>
      <c r="K2002" s="10">
        <f t="shared" si="459"/>
        <v>-6</v>
      </c>
      <c r="L2002" s="10">
        <f t="shared" si="459"/>
        <v>26</v>
      </c>
      <c r="M2002" s="10">
        <f t="shared" si="460"/>
        <v>96</v>
      </c>
      <c r="N2002" s="10">
        <f t="shared" si="461"/>
        <v>0</v>
      </c>
      <c r="O2002" s="10">
        <f t="shared" ca="1" si="453"/>
        <v>95.045118370299235</v>
      </c>
      <c r="P2002" s="10">
        <f t="shared" si="454"/>
        <v>62.5</v>
      </c>
      <c r="Q2002" s="10">
        <f t="shared" ca="1" si="455"/>
        <v>100</v>
      </c>
      <c r="R2002" s="10">
        <f t="shared" ca="1" si="456"/>
        <v>19.003870844841003</v>
      </c>
      <c r="S2002" s="36">
        <f>[1]CalcBCI!$BZ2002</f>
        <v>-1000</v>
      </c>
      <c r="T2002" s="36">
        <f t="shared" si="457"/>
        <v>-1000</v>
      </c>
      <c r="V2002" s="11"/>
      <c r="W2002" s="11"/>
      <c r="X2002" s="11"/>
      <c r="Y2002" s="11"/>
      <c r="Z2002" s="11"/>
      <c r="AA2002" s="11"/>
      <c r="AB2002" s="11">
        <f t="shared" ca="1" si="463"/>
        <v>183.51177584291963</v>
      </c>
      <c r="AC2002" s="11"/>
      <c r="AE2002" s="11"/>
      <c r="AF2002" s="11"/>
      <c r="AG2002" s="11"/>
      <c r="AH2002" s="11"/>
      <c r="AI2002" s="11"/>
      <c r="AJ2002" s="11"/>
      <c r="AK2002" s="11">
        <f t="shared" ca="1" si="464"/>
        <v>91.988176660848168</v>
      </c>
      <c r="AL2002" s="11"/>
      <c r="AN2002" s="10"/>
      <c r="AO2002" s="10"/>
      <c r="AP2002" s="10"/>
      <c r="AQ2002" s="10"/>
      <c r="AR2002" s="10"/>
      <c r="AT2002" s="11"/>
      <c r="AU2002" s="11"/>
      <c r="AV2002" s="11"/>
      <c r="AW2002" s="11"/>
      <c r="AX2002" s="11"/>
      <c r="AY2002" s="11"/>
      <c r="AZ2002" s="11">
        <f t="shared" ca="1" si="465"/>
        <v>183.15569744380969</v>
      </c>
      <c r="BA2002" s="11"/>
      <c r="BC2002" s="11"/>
      <c r="BD2002" s="11"/>
      <c r="BE2002" s="11"/>
      <c r="BF2002" s="11"/>
      <c r="BG2002" s="11"/>
      <c r="BH2002" s="11"/>
      <c r="BI2002" s="11">
        <f t="shared" ca="1" si="462"/>
        <v>92.084968327740825</v>
      </c>
      <c r="BJ2002" s="11"/>
      <c r="BL2002" s="10">
        <f ca="1">[1]CalcBCI!AM2002</f>
        <v>3.0726013096138676</v>
      </c>
      <c r="BM2002" s="49">
        <f t="shared" ca="1" si="458"/>
        <v>69.486769224084156</v>
      </c>
      <c r="BN2002" s="75">
        <f ca="1">([1]CalcBCI!U2002-$BN$8)/$BN$9+$BN$7</f>
        <v>19.097800000000007</v>
      </c>
      <c r="BO2002" s="10"/>
      <c r="BP2002">
        <f t="shared" ca="1" si="452"/>
        <v>103.51177584291963</v>
      </c>
      <c r="BQ2002" s="10"/>
      <c r="BR2002" s="10"/>
      <c r="BS2002" s="10"/>
      <c r="BU2002" s="10"/>
      <c r="BV2002" s="10"/>
      <c r="BW2002" s="10"/>
      <c r="BX2002" s="10"/>
      <c r="BY2002" s="10"/>
      <c r="BZ2002" s="10"/>
      <c r="CA2002" s="10"/>
      <c r="CB2002" s="10"/>
    </row>
    <row r="2003" spans="1:80" outlineLevel="2" x14ac:dyDescent="0.25">
      <c r="A2003" s="1">
        <f>[1]CalcBCI!BY2003</f>
        <v>38393</v>
      </c>
      <c r="B2003" s="10">
        <f ca="1">[1]CalcBCI!CA2003</f>
        <v>184.18255721197423</v>
      </c>
      <c r="C2003" s="10">
        <f ca="1">[1]CalcBCI!CB2003</f>
        <v>183.66912732789194</v>
      </c>
      <c r="D2003" s="20">
        <f ca="1">[1]CalcBCI!CF2003</f>
        <v>0.99773539891082785</v>
      </c>
      <c r="E2003" s="53">
        <f ca="1">[1]CalcBCI!$CH2003</f>
        <v>96.195226664697344</v>
      </c>
      <c r="F2003" s="20">
        <f ca="1">[1]CalcBCI!CG2003</f>
        <v>0.99734721621465017</v>
      </c>
      <c r="G2003" s="10">
        <f ca="1">[1]CalcBCI!CI2003</f>
        <v>93.368040536625429</v>
      </c>
      <c r="H2003" s="10">
        <f ca="1">[1]CalcBCIg!L1991</f>
        <v>16.238636136054993</v>
      </c>
      <c r="I2003" s="10">
        <f ca="1">[1]CalcBCIg!J1991</f>
        <v>10.238636136054993</v>
      </c>
      <c r="J2003" s="10"/>
      <c r="K2003" s="10">
        <f t="shared" si="459"/>
        <v>-6</v>
      </c>
      <c r="L2003" s="10">
        <f t="shared" si="459"/>
        <v>26</v>
      </c>
      <c r="M2003" s="10">
        <f t="shared" si="460"/>
        <v>96</v>
      </c>
      <c r="N2003" s="10">
        <f t="shared" si="461"/>
        <v>0</v>
      </c>
      <c r="O2003" s="10">
        <f t="shared" ca="1" si="453"/>
        <v>98.097613332348672</v>
      </c>
      <c r="P2003" s="10">
        <f t="shared" si="454"/>
        <v>62.5</v>
      </c>
      <c r="Q2003" s="10">
        <f t="shared" ca="1" si="455"/>
        <v>100</v>
      </c>
      <c r="R2003" s="10">
        <f t="shared" ca="1" si="456"/>
        <v>19.003870844841003</v>
      </c>
      <c r="S2003" s="36">
        <f>[1]CalcBCI!$BZ2003</f>
        <v>-1000</v>
      </c>
      <c r="T2003" s="36">
        <f t="shared" si="457"/>
        <v>-1000</v>
      </c>
      <c r="V2003" s="11"/>
      <c r="W2003" s="11"/>
      <c r="X2003" s="11"/>
      <c r="Y2003" s="11"/>
      <c r="Z2003" s="11"/>
      <c r="AA2003" s="11"/>
      <c r="AB2003" s="11">
        <f t="shared" ca="1" si="463"/>
        <v>184.18255721197423</v>
      </c>
      <c r="AC2003" s="11"/>
      <c r="AE2003" s="11"/>
      <c r="AF2003" s="11"/>
      <c r="AG2003" s="11"/>
      <c r="AH2003" s="11"/>
      <c r="AI2003" s="11"/>
      <c r="AJ2003" s="11"/>
      <c r="AK2003" s="11">
        <f t="shared" ca="1" si="464"/>
        <v>92.324416418727338</v>
      </c>
      <c r="AL2003" s="11"/>
      <c r="AN2003" s="10"/>
      <c r="AO2003" s="10"/>
      <c r="AP2003" s="10"/>
      <c r="AQ2003" s="10"/>
      <c r="AR2003" s="10"/>
      <c r="AT2003" s="11"/>
      <c r="AU2003" s="11"/>
      <c r="AV2003" s="11"/>
      <c r="AW2003" s="11"/>
      <c r="AX2003" s="11"/>
      <c r="AY2003" s="11"/>
      <c r="AZ2003" s="11">
        <f t="shared" ca="1" si="465"/>
        <v>183.66912732789194</v>
      </c>
      <c r="BA2003" s="11"/>
      <c r="BC2003" s="11"/>
      <c r="BD2003" s="11"/>
      <c r="BE2003" s="11"/>
      <c r="BF2003" s="11"/>
      <c r="BG2003" s="11"/>
      <c r="BH2003" s="11"/>
      <c r="BI2003" s="11">
        <f t="shared" ca="1" si="462"/>
        <v>92.343104849148986</v>
      </c>
      <c r="BJ2003" s="11"/>
      <c r="BL2003" s="10">
        <f ca="1">[1]CalcBCI!AM2003</f>
        <v>3.0783792326434316</v>
      </c>
      <c r="BM2003" s="49">
        <f t="shared" ca="1" si="458"/>
        <v>69.758668708019371</v>
      </c>
      <c r="BN2003" s="75">
        <f ca="1">([1]CalcBCI!U2003-$BN$8)/$BN$9+$BN$7</f>
        <v>19.889300000000006</v>
      </c>
      <c r="BO2003" s="10"/>
      <c r="BP2003">
        <f t="shared" ca="1" si="452"/>
        <v>104.18255721197423</v>
      </c>
      <c r="BQ2003" s="10"/>
      <c r="BR2003" s="10"/>
      <c r="BS2003" s="10"/>
      <c r="BU2003" s="10"/>
      <c r="BV2003" s="10"/>
      <c r="BW2003" s="10"/>
      <c r="BX2003" s="10"/>
      <c r="BY2003" s="10"/>
      <c r="BZ2003" s="10"/>
      <c r="CA2003" s="10"/>
      <c r="CB2003" s="10"/>
    </row>
    <row r="2004" spans="1:80" outlineLevel="2" x14ac:dyDescent="0.25">
      <c r="A2004" s="1">
        <f>[1]CalcBCI!BY2004</f>
        <v>38400</v>
      </c>
      <c r="B2004" s="10">
        <f ca="1">[1]CalcBCI!CA2004</f>
        <v>184.73773672170353</v>
      </c>
      <c r="C2004" s="10">
        <f ca="1">[1]CalcBCI!CB2004</f>
        <v>184.20343202479773</v>
      </c>
      <c r="D2004" s="20">
        <f ca="1">[1]CalcBCI!CF2004</f>
        <v>1</v>
      </c>
      <c r="E2004" s="53">
        <f ca="1">[1]CalcBCI!$CH2004</f>
        <v>100</v>
      </c>
      <c r="F2004" s="20">
        <f ca="1">[1]CalcBCI!CG2004</f>
        <v>1</v>
      </c>
      <c r="G2004" s="10">
        <f ca="1">[1]CalcBCI!CI2004</f>
        <v>100</v>
      </c>
      <c r="H2004" s="10">
        <f ca="1">[1]CalcBCIg!L1992</f>
        <v>16.401375889778137</v>
      </c>
      <c r="I2004" s="10">
        <f ca="1">[1]CalcBCIg!J1992</f>
        <v>10.401375889778139</v>
      </c>
      <c r="J2004" s="10"/>
      <c r="K2004" s="10">
        <f t="shared" si="459"/>
        <v>-6</v>
      </c>
      <c r="L2004" s="10">
        <f t="shared" si="459"/>
        <v>26</v>
      </c>
      <c r="M2004" s="10">
        <f t="shared" si="460"/>
        <v>96</v>
      </c>
      <c r="N2004" s="10">
        <f t="shared" si="461"/>
        <v>0</v>
      </c>
      <c r="O2004" s="10">
        <f t="shared" ca="1" si="453"/>
        <v>100</v>
      </c>
      <c r="P2004" s="10">
        <f t="shared" si="454"/>
        <v>62.5</v>
      </c>
      <c r="Q2004" s="10">
        <f t="shared" ca="1" si="455"/>
        <v>100</v>
      </c>
      <c r="R2004" s="10">
        <f t="shared" ca="1" si="456"/>
        <v>19.003870844841003</v>
      </c>
      <c r="S2004" s="36">
        <f>[1]CalcBCI!$BZ2004</f>
        <v>-1000</v>
      </c>
      <c r="T2004" s="36">
        <f t="shared" si="457"/>
        <v>-1000</v>
      </c>
      <c r="V2004" s="11"/>
      <c r="W2004" s="11"/>
      <c r="X2004" s="11"/>
      <c r="Y2004" s="11"/>
      <c r="Z2004" s="11"/>
      <c r="AA2004" s="11"/>
      <c r="AB2004" s="11">
        <f t="shared" ca="1" si="463"/>
        <v>184.73773672170353</v>
      </c>
      <c r="AC2004" s="11"/>
      <c r="AE2004" s="11"/>
      <c r="AF2004" s="11"/>
      <c r="AG2004" s="11"/>
      <c r="AH2004" s="11"/>
      <c r="AI2004" s="11"/>
      <c r="AJ2004" s="11"/>
      <c r="AK2004" s="11">
        <f t="shared" ca="1" si="464"/>
        <v>92.602708918404161</v>
      </c>
      <c r="AL2004" s="11"/>
      <c r="AN2004" s="10"/>
      <c r="AO2004" s="10"/>
      <c r="AP2004" s="10"/>
      <c r="AQ2004" s="10"/>
      <c r="AR2004" s="10"/>
      <c r="AT2004" s="11"/>
      <c r="AU2004" s="11"/>
      <c r="AV2004" s="11"/>
      <c r="AW2004" s="11"/>
      <c r="AX2004" s="11"/>
      <c r="AY2004" s="11"/>
      <c r="AZ2004" s="11">
        <f t="shared" ca="1" si="465"/>
        <v>184.20343202479773</v>
      </c>
      <c r="BA2004" s="11"/>
      <c r="BC2004" s="11"/>
      <c r="BD2004" s="11"/>
      <c r="BE2004" s="11"/>
      <c r="BF2004" s="11"/>
      <c r="BG2004" s="11"/>
      <c r="BH2004" s="11"/>
      <c r="BI2004" s="11">
        <f t="shared" ca="1" si="462"/>
        <v>92.611736574935335</v>
      </c>
      <c r="BJ2004" s="11"/>
      <c r="BL2004" s="10">
        <f ca="1">[1]CalcBCI!AM2004</f>
        <v>3.0812687963986134</v>
      </c>
      <c r="BM2004" s="49">
        <f t="shared" ca="1" si="458"/>
        <v>69.894646790422314</v>
      </c>
      <c r="BN2004" s="75">
        <f ca="1">([1]CalcBCI!U2004-$BN$8)/$BN$9+$BN$7</f>
        <v>20.289099999999998</v>
      </c>
      <c r="BO2004" s="10"/>
      <c r="BP2004">
        <f t="shared" ref="BP2004:BP2067" ca="1" si="466">B2004-80</f>
        <v>104.73773672170353</v>
      </c>
      <c r="BQ2004" s="10"/>
      <c r="BR2004" s="10"/>
      <c r="BS2004" s="10"/>
      <c r="BU2004" s="10"/>
      <c r="BV2004" s="10"/>
      <c r="BW2004" s="10"/>
      <c r="BX2004" s="10"/>
      <c r="BY2004" s="10"/>
      <c r="BZ2004" s="10"/>
      <c r="CA2004" s="10"/>
      <c r="CB2004" s="10"/>
    </row>
    <row r="2005" spans="1:80" outlineLevel="2" x14ac:dyDescent="0.25">
      <c r="A2005" s="1">
        <f>[1]CalcBCI!BY2005</f>
        <v>38407</v>
      </c>
      <c r="B2005" s="10">
        <f ca="1">[1]CalcBCI!CA2005</f>
        <v>185.06155014935305</v>
      </c>
      <c r="C2005" s="10">
        <f ca="1">[1]CalcBCI!CB2005</f>
        <v>184.63249108707538</v>
      </c>
      <c r="D2005" s="20">
        <f ca="1">[1]CalcBCI!CF2005</f>
        <v>1</v>
      </c>
      <c r="E2005" s="53">
        <f ca="1">[1]CalcBCI!$CH2005</f>
        <v>100</v>
      </c>
      <c r="F2005" s="20">
        <f ca="1">[1]CalcBCI!CG2005</f>
        <v>1</v>
      </c>
      <c r="G2005" s="10">
        <f ca="1">[1]CalcBCI!CI2005</f>
        <v>100</v>
      </c>
      <c r="H2005" s="10">
        <f ca="1">[1]CalcBCIg!L1993</f>
        <v>16.743451714515686</v>
      </c>
      <c r="I2005" s="10">
        <f ca="1">[1]CalcBCIg!J1993</f>
        <v>10.743451714515686</v>
      </c>
      <c r="J2005" s="10"/>
      <c r="K2005" s="10">
        <f t="shared" si="459"/>
        <v>-6</v>
      </c>
      <c r="L2005" s="10">
        <f t="shared" si="459"/>
        <v>26</v>
      </c>
      <c r="M2005" s="10">
        <f t="shared" si="460"/>
        <v>96</v>
      </c>
      <c r="N2005" s="10">
        <f t="shared" si="461"/>
        <v>0</v>
      </c>
      <c r="O2005" s="10">
        <f t="shared" ref="O2005:O2068" ca="1" si="467">$O$11+E2005/(100/$O$11)</f>
        <v>100</v>
      </c>
      <c r="P2005" s="10">
        <f t="shared" ref="P2005:P2068" si="468">$P$11</f>
        <v>62.5</v>
      </c>
      <c r="Q2005" s="10">
        <f t="shared" ref="Q2005:Q2068" ca="1" si="469">$O$11+$G$9/(100/$O$11)</f>
        <v>100</v>
      </c>
      <c r="R2005" s="10">
        <f t="shared" ref="R2005:R2068" ca="1" si="470">$G$6</f>
        <v>19.003870844841003</v>
      </c>
      <c r="S2005" s="36">
        <f>[1]CalcBCI!$BZ2005</f>
        <v>-1000</v>
      </c>
      <c r="T2005" s="36">
        <f t="shared" ref="T2005:T2068" si="471">IF(S2005&gt;0,-T2004,S2005)</f>
        <v>-1000</v>
      </c>
      <c r="V2005" s="11"/>
      <c r="W2005" s="11"/>
      <c r="X2005" s="11"/>
      <c r="Y2005" s="11"/>
      <c r="Z2005" s="11"/>
      <c r="AA2005" s="11"/>
      <c r="AB2005" s="11">
        <f t="shared" ca="1" si="463"/>
        <v>185.06155014935305</v>
      </c>
      <c r="AC2005" s="11"/>
      <c r="AE2005" s="11"/>
      <c r="AF2005" s="11"/>
      <c r="AG2005" s="11"/>
      <c r="AH2005" s="11"/>
      <c r="AI2005" s="11"/>
      <c r="AJ2005" s="11"/>
      <c r="AK2005" s="11">
        <f t="shared" ca="1" si="464"/>
        <v>92.765025514442542</v>
      </c>
      <c r="AL2005" s="11"/>
      <c r="AN2005" s="10"/>
      <c r="AO2005" s="10"/>
      <c r="AP2005" s="10"/>
      <c r="AQ2005" s="10"/>
      <c r="AR2005" s="10"/>
      <c r="AT2005" s="11"/>
      <c r="AU2005" s="11"/>
      <c r="AV2005" s="11"/>
      <c r="AW2005" s="11"/>
      <c r="AX2005" s="11"/>
      <c r="AY2005" s="11"/>
      <c r="AZ2005" s="11">
        <f t="shared" ca="1" si="465"/>
        <v>184.63249108707538</v>
      </c>
      <c r="BA2005" s="11"/>
      <c r="BC2005" s="11"/>
      <c r="BD2005" s="11"/>
      <c r="BE2005" s="11"/>
      <c r="BF2005" s="11"/>
      <c r="BG2005" s="11"/>
      <c r="BH2005" s="11"/>
      <c r="BI2005" s="11">
        <f t="shared" ca="1" si="462"/>
        <v>92.827454080380065</v>
      </c>
      <c r="BJ2005" s="11"/>
      <c r="BL2005" s="10">
        <f ca="1">[1]CalcBCI!AM2005</f>
        <v>3.0776505589800225</v>
      </c>
      <c r="BM2005" s="49">
        <f t="shared" ref="BM2005:BM2068" ca="1" si="472">BL2005*$BM$7+$BM$8</f>
        <v>69.724378532808601</v>
      </c>
      <c r="BN2005" s="75">
        <f ca="1">([1]CalcBCI!U2005-$BN$8)/$BN$9+$BN$7</f>
        <v>19.788899999999998</v>
      </c>
      <c r="BO2005" s="10"/>
      <c r="BP2005">
        <f t="shared" ca="1" si="466"/>
        <v>105.06155014935305</v>
      </c>
      <c r="BQ2005" s="10"/>
      <c r="BR2005" s="10"/>
      <c r="BS2005" s="10"/>
      <c r="BU2005" s="10"/>
      <c r="BV2005" s="10"/>
      <c r="BW2005" s="10"/>
      <c r="BX2005" s="10"/>
      <c r="BY2005" s="10"/>
      <c r="BZ2005" s="10"/>
      <c r="CA2005" s="10"/>
      <c r="CB2005" s="10"/>
    </row>
    <row r="2006" spans="1:80" outlineLevel="2" x14ac:dyDescent="0.25">
      <c r="A2006" s="1">
        <f>[1]CalcBCI!BY2006</f>
        <v>38414</v>
      </c>
      <c r="B2006" s="10">
        <f ca="1">[1]CalcBCI!CA2006</f>
        <v>185.49236948532112</v>
      </c>
      <c r="C2006" s="10">
        <f ca="1">[1]CalcBCI!CB2006</f>
        <v>185.06243028619826</v>
      </c>
      <c r="D2006" s="20">
        <f ca="1">[1]CalcBCI!CF2006</f>
        <v>1</v>
      </c>
      <c r="E2006" s="53">
        <f ca="1">[1]CalcBCI!$CH2006</f>
        <v>100</v>
      </c>
      <c r="F2006" s="20">
        <f ca="1">[1]CalcBCI!CG2006</f>
        <v>1</v>
      </c>
      <c r="G2006" s="10">
        <f ca="1">[1]CalcBCI!CI2006</f>
        <v>100</v>
      </c>
      <c r="H2006" s="10">
        <f ca="1">[1]CalcBCIg!L1994</f>
        <v>16.912501215934753</v>
      </c>
      <c r="I2006" s="10">
        <f ca="1">[1]CalcBCIg!J1994</f>
        <v>10.912501215934753</v>
      </c>
      <c r="J2006" s="10"/>
      <c r="K2006" s="10">
        <f t="shared" ref="K2006:L2069" si="473">K2005</f>
        <v>-6</v>
      </c>
      <c r="L2006" s="10">
        <f t="shared" si="473"/>
        <v>26</v>
      </c>
      <c r="M2006" s="10">
        <f t="shared" ref="M2006:M2069" si="474">M2005</f>
        <v>96</v>
      </c>
      <c r="N2006" s="10">
        <f t="shared" ref="N2006:N2069" si="475">N2005</f>
        <v>0</v>
      </c>
      <c r="O2006" s="10">
        <f t="shared" ca="1" si="467"/>
        <v>100</v>
      </c>
      <c r="P2006" s="10">
        <f t="shared" si="468"/>
        <v>62.5</v>
      </c>
      <c r="Q2006" s="10">
        <f t="shared" ca="1" si="469"/>
        <v>100</v>
      </c>
      <c r="R2006" s="10">
        <f t="shared" ca="1" si="470"/>
        <v>19.003870844841003</v>
      </c>
      <c r="S2006" s="36">
        <f>[1]CalcBCI!$BZ2006</f>
        <v>-1000</v>
      </c>
      <c r="T2006" s="36">
        <f t="shared" si="471"/>
        <v>-1000</v>
      </c>
      <c r="V2006" s="11"/>
      <c r="W2006" s="11"/>
      <c r="X2006" s="11"/>
      <c r="Y2006" s="11"/>
      <c r="Z2006" s="11"/>
      <c r="AA2006" s="11"/>
      <c r="AB2006" s="11">
        <f t="shared" ca="1" si="463"/>
        <v>185.49236948532112</v>
      </c>
      <c r="AC2006" s="11"/>
      <c r="AE2006" s="11"/>
      <c r="AF2006" s="11"/>
      <c r="AG2006" s="11"/>
      <c r="AH2006" s="11"/>
      <c r="AI2006" s="11"/>
      <c r="AJ2006" s="11"/>
      <c r="AK2006" s="11">
        <f t="shared" ca="1" si="464"/>
        <v>92.980980512446934</v>
      </c>
      <c r="AL2006" s="11"/>
      <c r="AN2006" s="10"/>
      <c r="AO2006" s="10"/>
      <c r="AP2006" s="10"/>
      <c r="AQ2006" s="10"/>
      <c r="AR2006" s="10"/>
      <c r="AT2006" s="11"/>
      <c r="AU2006" s="11"/>
      <c r="AV2006" s="11"/>
      <c r="AW2006" s="11"/>
      <c r="AX2006" s="11"/>
      <c r="AY2006" s="11"/>
      <c r="AZ2006" s="11">
        <f t="shared" ca="1" si="465"/>
        <v>185.06243028619826</v>
      </c>
      <c r="BA2006" s="11"/>
      <c r="BC2006" s="11"/>
      <c r="BD2006" s="11"/>
      <c r="BE2006" s="11"/>
      <c r="BF2006" s="11"/>
      <c r="BG2006" s="11"/>
      <c r="BH2006" s="11"/>
      <c r="BI2006" s="11">
        <f t="shared" ca="1" si="462"/>
        <v>93.043614091161203</v>
      </c>
      <c r="BJ2006" s="11"/>
      <c r="BL2006" s="10">
        <f ca="1">[1]CalcBCI!AM2006</f>
        <v>3.0817547628373223</v>
      </c>
      <c r="BM2006" s="49">
        <f t="shared" ca="1" si="472"/>
        <v>69.917515565796919</v>
      </c>
      <c r="BN2006" s="75">
        <f ca="1">([1]CalcBCI!U2006-$BN$8)/$BN$9+$BN$7</f>
        <v>20.3566</v>
      </c>
      <c r="BO2006" s="10"/>
      <c r="BP2006">
        <f t="shared" ca="1" si="466"/>
        <v>105.49236948532112</v>
      </c>
      <c r="BQ2006" s="10"/>
      <c r="BR2006" s="10"/>
      <c r="BS2006" s="10"/>
      <c r="BU2006" s="10"/>
      <c r="BV2006" s="10"/>
      <c r="BW2006" s="10"/>
      <c r="BX2006" s="10"/>
      <c r="BY2006" s="10"/>
      <c r="BZ2006" s="10"/>
      <c r="CA2006" s="10"/>
      <c r="CB2006" s="10"/>
    </row>
    <row r="2007" spans="1:80" outlineLevel="2" x14ac:dyDescent="0.25">
      <c r="A2007" s="1">
        <f>[1]CalcBCI!BY2007</f>
        <v>38421</v>
      </c>
      <c r="B2007" s="10">
        <f ca="1">[1]CalcBCI!CA2007</f>
        <v>185.55176967635785</v>
      </c>
      <c r="C2007" s="10">
        <f ca="1">[1]CalcBCI!CB2007</f>
        <v>185.30709998127804</v>
      </c>
      <c r="D2007" s="20">
        <f ca="1">[1]CalcBCI!CF2007</f>
        <v>1</v>
      </c>
      <c r="E2007" s="53">
        <f ca="1">[1]CalcBCI!$CH2007</f>
        <v>100</v>
      </c>
      <c r="F2007" s="20">
        <f ca="1">[1]CalcBCI!CG2007</f>
        <v>1</v>
      </c>
      <c r="G2007" s="10">
        <f ca="1">[1]CalcBCI!CI2007</f>
        <v>100</v>
      </c>
      <c r="H2007" s="10">
        <f ca="1">[1]CalcBCIg!L1995</f>
        <v>16.901626944541931</v>
      </c>
      <c r="I2007" s="10">
        <f ca="1">[1]CalcBCIg!J1995</f>
        <v>10.901626944541931</v>
      </c>
      <c r="J2007" s="10"/>
      <c r="K2007" s="10">
        <f t="shared" si="473"/>
        <v>-6</v>
      </c>
      <c r="L2007" s="10">
        <f t="shared" si="473"/>
        <v>26</v>
      </c>
      <c r="M2007" s="10">
        <f t="shared" si="474"/>
        <v>96</v>
      </c>
      <c r="N2007" s="10">
        <f t="shared" si="475"/>
        <v>0</v>
      </c>
      <c r="O2007" s="10">
        <f t="shared" ca="1" si="467"/>
        <v>100</v>
      </c>
      <c r="P2007" s="10">
        <f t="shared" si="468"/>
        <v>62.5</v>
      </c>
      <c r="Q2007" s="10">
        <f t="shared" ca="1" si="469"/>
        <v>100</v>
      </c>
      <c r="R2007" s="10">
        <f t="shared" ca="1" si="470"/>
        <v>19.003870844841003</v>
      </c>
      <c r="S2007" s="36">
        <f>[1]CalcBCI!$BZ2007</f>
        <v>-1000</v>
      </c>
      <c r="T2007" s="36">
        <f t="shared" si="471"/>
        <v>-1000</v>
      </c>
      <c r="V2007" s="11"/>
      <c r="W2007" s="11"/>
      <c r="X2007" s="11"/>
      <c r="Y2007" s="11"/>
      <c r="Z2007" s="11"/>
      <c r="AA2007" s="11"/>
      <c r="AB2007" s="11">
        <f t="shared" ca="1" si="463"/>
        <v>185.55176967635785</v>
      </c>
      <c r="AC2007" s="11"/>
      <c r="AE2007" s="11"/>
      <c r="AF2007" s="11"/>
      <c r="AG2007" s="11"/>
      <c r="AH2007" s="11"/>
      <c r="AI2007" s="11"/>
      <c r="AJ2007" s="11"/>
      <c r="AK2007" s="11">
        <f t="shared" ca="1" si="464"/>
        <v>93.01075579657612</v>
      </c>
      <c r="AL2007" s="11"/>
      <c r="AN2007" s="10"/>
      <c r="AO2007" s="10"/>
      <c r="AP2007" s="10"/>
      <c r="AQ2007" s="10"/>
      <c r="AR2007" s="10"/>
      <c r="AT2007" s="11"/>
      <c r="AU2007" s="11"/>
      <c r="AV2007" s="11"/>
      <c r="AW2007" s="11"/>
      <c r="AX2007" s="11"/>
      <c r="AY2007" s="11"/>
      <c r="AZ2007" s="11">
        <f t="shared" ca="1" si="465"/>
        <v>185.30709998127804</v>
      </c>
      <c r="BA2007" s="11"/>
      <c r="BC2007" s="11"/>
      <c r="BD2007" s="11"/>
      <c r="BE2007" s="11"/>
      <c r="BF2007" s="11"/>
      <c r="BG2007" s="11"/>
      <c r="BH2007" s="11"/>
      <c r="BI2007" s="11">
        <f t="shared" ca="1" si="462"/>
        <v>93.166626377629086</v>
      </c>
      <c r="BJ2007" s="11"/>
      <c r="BL2007" s="10">
        <f ca="1">[1]CalcBCI!AM2007</f>
        <v>3.0852434706041234</v>
      </c>
      <c r="BM2007" s="49">
        <f t="shared" ca="1" si="472"/>
        <v>70.081688372623944</v>
      </c>
      <c r="BN2007" s="75">
        <f ca="1">([1]CalcBCI!U2007-$BN$8)/$BN$9+$BN$7</f>
        <v>20.843399999999995</v>
      </c>
      <c r="BO2007" s="10"/>
      <c r="BP2007">
        <f t="shared" ca="1" si="466"/>
        <v>105.55176967635785</v>
      </c>
      <c r="BQ2007" s="10"/>
      <c r="BR2007" s="10"/>
      <c r="BS2007" s="10"/>
      <c r="BU2007" s="10"/>
      <c r="BV2007" s="10"/>
      <c r="BW2007" s="10"/>
      <c r="BX2007" s="10"/>
      <c r="BY2007" s="10"/>
      <c r="BZ2007" s="10"/>
      <c r="CA2007" s="10"/>
      <c r="CB2007" s="10"/>
    </row>
    <row r="2008" spans="1:80" outlineLevel="2" x14ac:dyDescent="0.25">
      <c r="A2008" s="1">
        <f>[1]CalcBCI!BY2008</f>
        <v>38428</v>
      </c>
      <c r="B2008" s="10">
        <f ca="1">[1]CalcBCI!CA2008</f>
        <v>185.58753789846463</v>
      </c>
      <c r="C2008" s="10">
        <f ca="1">[1]CalcBCI!CB2008</f>
        <v>185.44731893987134</v>
      </c>
      <c r="D2008" s="20">
        <f ca="1">[1]CalcBCI!CF2008</f>
        <v>1</v>
      </c>
      <c r="E2008" s="53">
        <f ca="1">[1]CalcBCI!$CH2008</f>
        <v>100</v>
      </c>
      <c r="F2008" s="20">
        <f ca="1">[1]CalcBCI!CG2008</f>
        <v>1</v>
      </c>
      <c r="G2008" s="10">
        <f ca="1">[1]CalcBCI!CI2008</f>
        <v>100</v>
      </c>
      <c r="H2008" s="10">
        <f ca="1">[1]CalcBCIg!L1996</f>
        <v>16.740929245948792</v>
      </c>
      <c r="I2008" s="10">
        <f ca="1">[1]CalcBCIg!J1996</f>
        <v>10.740929245948792</v>
      </c>
      <c r="J2008" s="10"/>
      <c r="K2008" s="10">
        <f t="shared" si="473"/>
        <v>-6</v>
      </c>
      <c r="L2008" s="10">
        <f t="shared" si="473"/>
        <v>26</v>
      </c>
      <c r="M2008" s="10">
        <f t="shared" si="474"/>
        <v>96</v>
      </c>
      <c r="N2008" s="10">
        <f t="shared" si="475"/>
        <v>0</v>
      </c>
      <c r="O2008" s="10">
        <f t="shared" ca="1" si="467"/>
        <v>100</v>
      </c>
      <c r="P2008" s="10">
        <f t="shared" si="468"/>
        <v>62.5</v>
      </c>
      <c r="Q2008" s="10">
        <f t="shared" ca="1" si="469"/>
        <v>100</v>
      </c>
      <c r="R2008" s="10">
        <f t="shared" ca="1" si="470"/>
        <v>19.003870844841003</v>
      </c>
      <c r="S2008" s="36">
        <f>[1]CalcBCI!$BZ2008</f>
        <v>-1000</v>
      </c>
      <c r="T2008" s="36">
        <f t="shared" si="471"/>
        <v>-1000</v>
      </c>
      <c r="V2008" s="11"/>
      <c r="W2008" s="11"/>
      <c r="X2008" s="11"/>
      <c r="Y2008" s="11"/>
      <c r="Z2008" s="11"/>
      <c r="AA2008" s="11"/>
      <c r="AB2008" s="11">
        <f t="shared" ca="1" si="463"/>
        <v>185.58753789846463</v>
      </c>
      <c r="AC2008" s="11"/>
      <c r="AE2008" s="11"/>
      <c r="AF2008" s="11"/>
      <c r="AG2008" s="11"/>
      <c r="AH2008" s="11"/>
      <c r="AI2008" s="11"/>
      <c r="AJ2008" s="11"/>
      <c r="AK2008" s="11">
        <f t="shared" ca="1" si="464"/>
        <v>93.028685182954135</v>
      </c>
      <c r="AL2008" s="11"/>
      <c r="AN2008" s="10"/>
      <c r="AO2008" s="10"/>
      <c r="AP2008" s="10"/>
      <c r="AQ2008" s="10"/>
      <c r="AR2008" s="10"/>
      <c r="AT2008" s="11"/>
      <c r="AU2008" s="11"/>
      <c r="AV2008" s="11"/>
      <c r="AW2008" s="11"/>
      <c r="AX2008" s="11"/>
      <c r="AY2008" s="11"/>
      <c r="AZ2008" s="11">
        <f t="shared" ca="1" si="465"/>
        <v>185.44731893987134</v>
      </c>
      <c r="BA2008" s="11"/>
      <c r="BC2008" s="11"/>
      <c r="BD2008" s="11"/>
      <c r="BE2008" s="11"/>
      <c r="BF2008" s="11"/>
      <c r="BG2008" s="11"/>
      <c r="BH2008" s="11"/>
      <c r="BI2008" s="11">
        <f t="shared" ca="1" si="462"/>
        <v>93.237124093731921</v>
      </c>
      <c r="BJ2008" s="11"/>
      <c r="BL2008" s="10">
        <f ca="1">[1]CalcBCI!AM2008</f>
        <v>3.0793245395845195</v>
      </c>
      <c r="BM2008" s="49">
        <f t="shared" ca="1" si="472"/>
        <v>69.803153286323209</v>
      </c>
      <c r="BN2008" s="75">
        <f ca="1">([1]CalcBCI!U2008-$BN$8)/$BN$9+$BN$7</f>
        <v>20.019799999999996</v>
      </c>
      <c r="BO2008" s="10"/>
      <c r="BP2008">
        <f t="shared" ca="1" si="466"/>
        <v>105.58753789846463</v>
      </c>
      <c r="BQ2008" s="10"/>
      <c r="BR2008" s="10"/>
      <c r="BS2008" s="10"/>
      <c r="BU2008" s="10"/>
      <c r="BV2008" s="10"/>
      <c r="BW2008" s="10"/>
      <c r="BX2008" s="10"/>
      <c r="BY2008" s="10"/>
      <c r="BZ2008" s="10"/>
      <c r="CA2008" s="10"/>
      <c r="CB2008" s="10"/>
    </row>
    <row r="2009" spans="1:80" outlineLevel="2" x14ac:dyDescent="0.25">
      <c r="A2009" s="1">
        <f>[1]CalcBCI!BY2009</f>
        <v>38435</v>
      </c>
      <c r="B2009" s="10">
        <f ca="1">[1]CalcBCI!CA2009</f>
        <v>185.13422830283744</v>
      </c>
      <c r="C2009" s="10">
        <f ca="1">[1]CalcBCI!CB2009</f>
        <v>185.29077362135439</v>
      </c>
      <c r="D2009" s="20">
        <f ca="1">[1]CalcBCI!CF2009</f>
        <v>0.99755743515561268</v>
      </c>
      <c r="E2009" s="53">
        <f ca="1">[1]CalcBCI!$CH2009</f>
        <v>95.896228420048189</v>
      </c>
      <c r="F2009" s="20">
        <f ca="1">[1]CalcBCI!CG2009</f>
        <v>0.99915585019286413</v>
      </c>
      <c r="G2009" s="10">
        <f ca="1">[1]CalcBCI!CI2009</f>
        <v>97.889625482160312</v>
      </c>
      <c r="H2009" s="10">
        <f ca="1">[1]CalcBCIg!L1997</f>
        <v>16.355736613273621</v>
      </c>
      <c r="I2009" s="10">
        <f ca="1">[1]CalcBCIg!J1997</f>
        <v>10.355736613273619</v>
      </c>
      <c r="J2009" s="10"/>
      <c r="K2009" s="10">
        <f t="shared" si="473"/>
        <v>-6</v>
      </c>
      <c r="L2009" s="10">
        <f t="shared" si="473"/>
        <v>26</v>
      </c>
      <c r="M2009" s="10">
        <f t="shared" si="474"/>
        <v>96</v>
      </c>
      <c r="N2009" s="10">
        <f t="shared" si="475"/>
        <v>0</v>
      </c>
      <c r="O2009" s="10">
        <f t="shared" ca="1" si="467"/>
        <v>97.948114210024102</v>
      </c>
      <c r="P2009" s="10">
        <f t="shared" si="468"/>
        <v>62.5</v>
      </c>
      <c r="Q2009" s="10">
        <f t="shared" ca="1" si="469"/>
        <v>100</v>
      </c>
      <c r="R2009" s="10">
        <f t="shared" ca="1" si="470"/>
        <v>19.003870844841003</v>
      </c>
      <c r="S2009" s="36">
        <f>[1]CalcBCI!$BZ2009</f>
        <v>-1000</v>
      </c>
      <c r="T2009" s="36">
        <f t="shared" si="471"/>
        <v>-1000</v>
      </c>
      <c r="V2009" s="11"/>
      <c r="W2009" s="11"/>
      <c r="X2009" s="11"/>
      <c r="Y2009" s="11"/>
      <c r="Z2009" s="11"/>
      <c r="AA2009" s="11"/>
      <c r="AB2009" s="11">
        <f t="shared" ca="1" si="463"/>
        <v>185.13422830283744</v>
      </c>
      <c r="AC2009" s="11"/>
      <c r="AE2009" s="11"/>
      <c r="AF2009" s="11"/>
      <c r="AG2009" s="11"/>
      <c r="AH2009" s="11"/>
      <c r="AI2009" s="11"/>
      <c r="AJ2009" s="11"/>
      <c r="AK2009" s="11">
        <f t="shared" ca="1" si="464"/>
        <v>92.801456587006669</v>
      </c>
      <c r="AL2009" s="11"/>
      <c r="AN2009" s="10"/>
      <c r="AO2009" s="10"/>
      <c r="AP2009" s="10"/>
      <c r="AQ2009" s="10"/>
      <c r="AR2009" s="10"/>
      <c r="AT2009" s="11"/>
      <c r="AU2009" s="11"/>
      <c r="AV2009" s="11"/>
      <c r="AW2009" s="11"/>
      <c r="AX2009" s="11"/>
      <c r="AY2009" s="11"/>
      <c r="AZ2009" s="11">
        <f t="shared" ca="1" si="465"/>
        <v>185.29077362135439</v>
      </c>
      <c r="BA2009" s="11"/>
      <c r="BC2009" s="11"/>
      <c r="BD2009" s="11"/>
      <c r="BE2009" s="11"/>
      <c r="BF2009" s="11"/>
      <c r="BG2009" s="11"/>
      <c r="BH2009" s="11"/>
      <c r="BI2009" s="11">
        <f t="shared" ca="1" si="462"/>
        <v>93.158417993410296</v>
      </c>
      <c r="BJ2009" s="11"/>
      <c r="BL2009" s="10">
        <f ca="1">[1]CalcBCI!AM2009</f>
        <v>3.0724616610670781</v>
      </c>
      <c r="BM2009" s="49">
        <f t="shared" ca="1" si="472"/>
        <v>69.480197594865473</v>
      </c>
      <c r="BN2009" s="75">
        <f ca="1">([1]CalcBCI!U2009-$BN$8)/$BN$9+$BN$7</f>
        <v>19.078800000000001</v>
      </c>
      <c r="BO2009" s="10"/>
      <c r="BP2009">
        <f t="shared" ca="1" si="466"/>
        <v>105.13422830283744</v>
      </c>
      <c r="BQ2009" s="10"/>
      <c r="BR2009" s="10"/>
      <c r="BS2009" s="10"/>
      <c r="BU2009" s="10"/>
      <c r="BV2009" s="10"/>
      <c r="BW2009" s="10"/>
      <c r="BX2009" s="10"/>
      <c r="BY2009" s="10"/>
      <c r="BZ2009" s="10"/>
      <c r="CA2009" s="10"/>
      <c r="CB2009" s="10"/>
    </row>
    <row r="2010" spans="1:80" outlineLevel="2" x14ac:dyDescent="0.25">
      <c r="A2010" s="1">
        <f>[1]CalcBCI!BY2010</f>
        <v>38442</v>
      </c>
      <c r="B2010" s="10">
        <f ca="1">[1]CalcBCI!CA2010</f>
        <v>186.38099549072058</v>
      </c>
      <c r="C2010" s="10">
        <f ca="1">[1]CalcBCI!CB2010</f>
        <v>185.83588455603748</v>
      </c>
      <c r="D2010" s="20">
        <f ca="1">[1]CalcBCI!CF2010</f>
        <v>1</v>
      </c>
      <c r="E2010" s="53">
        <f ca="1">[1]CalcBCI!$CH2010</f>
        <v>100</v>
      </c>
      <c r="F2010" s="20">
        <f ca="1">[1]CalcBCI!CG2010</f>
        <v>1</v>
      </c>
      <c r="G2010" s="10">
        <f ca="1">[1]CalcBCI!CI2010</f>
        <v>100</v>
      </c>
      <c r="H2010" s="10">
        <f ca="1">[1]CalcBCIg!L1998</f>
        <v>16.214082598686218</v>
      </c>
      <c r="I2010" s="10">
        <f ca="1">[1]CalcBCIg!J1998</f>
        <v>10.214082598686216</v>
      </c>
      <c r="J2010" s="10"/>
      <c r="K2010" s="10">
        <f t="shared" si="473"/>
        <v>-6</v>
      </c>
      <c r="L2010" s="10">
        <f t="shared" si="473"/>
        <v>26</v>
      </c>
      <c r="M2010" s="10">
        <f t="shared" si="474"/>
        <v>96</v>
      </c>
      <c r="N2010" s="10">
        <f t="shared" si="475"/>
        <v>0</v>
      </c>
      <c r="O2010" s="10">
        <f t="shared" ca="1" si="467"/>
        <v>100</v>
      </c>
      <c r="P2010" s="10">
        <f t="shared" si="468"/>
        <v>62.5</v>
      </c>
      <c r="Q2010" s="10">
        <f t="shared" ca="1" si="469"/>
        <v>100</v>
      </c>
      <c r="R2010" s="10">
        <f t="shared" ca="1" si="470"/>
        <v>19.003870844841003</v>
      </c>
      <c r="S2010" s="36">
        <f>[1]CalcBCI!$BZ2010</f>
        <v>-1000</v>
      </c>
      <c r="T2010" s="36">
        <f t="shared" si="471"/>
        <v>-1000</v>
      </c>
      <c r="V2010" s="11"/>
      <c r="W2010" s="11"/>
      <c r="X2010" s="11"/>
      <c r="Y2010" s="11"/>
      <c r="Z2010" s="11"/>
      <c r="AA2010" s="11"/>
      <c r="AB2010" s="11">
        <f t="shared" ca="1" si="463"/>
        <v>186.38099549072058</v>
      </c>
      <c r="AC2010" s="11"/>
      <c r="AE2010" s="11"/>
      <c r="AF2010" s="11"/>
      <c r="AG2010" s="11"/>
      <c r="AH2010" s="11"/>
      <c r="AI2010" s="11"/>
      <c r="AJ2010" s="11"/>
      <c r="AK2010" s="11">
        <f t="shared" ca="1" si="464"/>
        <v>93.426418335685483</v>
      </c>
      <c r="AL2010" s="11"/>
      <c r="AN2010" s="10"/>
      <c r="AO2010" s="10"/>
      <c r="AP2010" s="10"/>
      <c r="AQ2010" s="10"/>
      <c r="AR2010" s="10"/>
      <c r="AT2010" s="11"/>
      <c r="AU2010" s="11"/>
      <c r="AV2010" s="11"/>
      <c r="AW2010" s="11"/>
      <c r="AX2010" s="11"/>
      <c r="AY2010" s="11"/>
      <c r="AZ2010" s="11">
        <f t="shared" ca="1" si="465"/>
        <v>185.83588455603748</v>
      </c>
      <c r="BA2010" s="11"/>
      <c r="BC2010" s="11"/>
      <c r="BD2010" s="11"/>
      <c r="BE2010" s="11"/>
      <c r="BF2010" s="11"/>
      <c r="BG2010" s="11"/>
      <c r="BH2010" s="11"/>
      <c r="BI2010" s="11">
        <f t="shared" ca="1" si="462"/>
        <v>93.432482758285005</v>
      </c>
      <c r="BJ2010" s="11"/>
      <c r="BL2010" s="10">
        <f ca="1">[1]CalcBCI!AM2010</f>
        <v>3.0692158104960492</v>
      </c>
      <c r="BM2010" s="49">
        <f t="shared" ca="1" si="472"/>
        <v>69.327453245264792</v>
      </c>
      <c r="BN2010" s="75">
        <f ca="1">([1]CalcBCI!U2010-$BN$8)/$BN$9+$BN$7</f>
        <v>18.638899999999992</v>
      </c>
      <c r="BO2010" s="10"/>
      <c r="BP2010">
        <f t="shared" ca="1" si="466"/>
        <v>106.38099549072058</v>
      </c>
      <c r="BQ2010" s="10"/>
      <c r="BR2010" s="10"/>
      <c r="BS2010" s="10"/>
      <c r="BU2010" s="10"/>
      <c r="BV2010" s="10"/>
      <c r="BW2010" s="10"/>
      <c r="BX2010" s="10"/>
      <c r="BY2010" s="10"/>
      <c r="BZ2010" s="10"/>
      <c r="CA2010" s="10"/>
      <c r="CB2010" s="10"/>
    </row>
    <row r="2011" spans="1:80" outlineLevel="2" x14ac:dyDescent="0.25">
      <c r="A2011" s="1">
        <f>[1]CalcBCI!BY2011</f>
        <v>38449</v>
      </c>
      <c r="B2011" s="10">
        <f ca="1">[1]CalcBCI!CA2011</f>
        <v>186.8086214608966</v>
      </c>
      <c r="C2011" s="10">
        <f ca="1">[1]CalcBCI!CB2011</f>
        <v>186.32225300846704</v>
      </c>
      <c r="D2011" s="20">
        <f ca="1">[1]CalcBCI!CF2011</f>
        <v>1</v>
      </c>
      <c r="E2011" s="53">
        <f ca="1">[1]CalcBCI!$CH2011</f>
        <v>100</v>
      </c>
      <c r="F2011" s="20">
        <f ca="1">[1]CalcBCI!CG2011</f>
        <v>1</v>
      </c>
      <c r="G2011" s="10">
        <f ca="1">[1]CalcBCI!CI2011</f>
        <v>100</v>
      </c>
      <c r="H2011" s="10">
        <f ca="1">[1]CalcBCIg!L1999</f>
        <v>16.17543613910675</v>
      </c>
      <c r="I2011" s="10">
        <f ca="1">[1]CalcBCIg!J1999</f>
        <v>10.175436139106752</v>
      </c>
      <c r="J2011" s="10"/>
      <c r="K2011" s="10">
        <f t="shared" si="473"/>
        <v>-6</v>
      </c>
      <c r="L2011" s="10">
        <f t="shared" si="473"/>
        <v>26</v>
      </c>
      <c r="M2011" s="10">
        <f t="shared" si="474"/>
        <v>96</v>
      </c>
      <c r="N2011" s="10">
        <f t="shared" si="475"/>
        <v>0</v>
      </c>
      <c r="O2011" s="10">
        <f t="shared" ca="1" si="467"/>
        <v>100</v>
      </c>
      <c r="P2011" s="10">
        <f t="shared" si="468"/>
        <v>62.5</v>
      </c>
      <c r="Q2011" s="10">
        <f t="shared" ca="1" si="469"/>
        <v>100</v>
      </c>
      <c r="R2011" s="10">
        <f t="shared" ca="1" si="470"/>
        <v>19.003870844841003</v>
      </c>
      <c r="S2011" s="36">
        <f>[1]CalcBCI!$BZ2011</f>
        <v>-1000</v>
      </c>
      <c r="T2011" s="36">
        <f t="shared" si="471"/>
        <v>-1000</v>
      </c>
      <c r="V2011" s="11"/>
      <c r="W2011" s="11"/>
      <c r="X2011" s="11"/>
      <c r="Y2011" s="11"/>
      <c r="Z2011" s="11"/>
      <c r="AA2011" s="11"/>
      <c r="AB2011" s="11">
        <f t="shared" ca="1" si="463"/>
        <v>186.8086214608966</v>
      </c>
      <c r="AC2011" s="11"/>
      <c r="AE2011" s="11"/>
      <c r="AF2011" s="11"/>
      <c r="AG2011" s="11"/>
      <c r="AH2011" s="11"/>
      <c r="AI2011" s="11"/>
      <c r="AJ2011" s="11"/>
      <c r="AK2011" s="11">
        <f t="shared" ca="1" si="464"/>
        <v>93.640772608639551</v>
      </c>
      <c r="AL2011" s="11"/>
      <c r="AN2011" s="10"/>
      <c r="AO2011" s="10"/>
      <c r="AP2011" s="10"/>
      <c r="AQ2011" s="10"/>
      <c r="AR2011" s="10"/>
      <c r="AT2011" s="11"/>
      <c r="AU2011" s="11"/>
      <c r="AV2011" s="11"/>
      <c r="AW2011" s="11"/>
      <c r="AX2011" s="11"/>
      <c r="AY2011" s="11"/>
      <c r="AZ2011" s="11">
        <f t="shared" ca="1" si="465"/>
        <v>186.32225300846704</v>
      </c>
      <c r="BA2011" s="11"/>
      <c r="BC2011" s="11"/>
      <c r="BD2011" s="11"/>
      <c r="BE2011" s="11"/>
      <c r="BF2011" s="11"/>
      <c r="BG2011" s="11"/>
      <c r="BH2011" s="11"/>
      <c r="BI2011" s="11">
        <f t="shared" ca="1" si="462"/>
        <v>93.677013636453992</v>
      </c>
      <c r="BJ2011" s="11"/>
      <c r="BL2011" s="10">
        <f ca="1">[1]CalcBCI!AM2011</f>
        <v>3.0715204354945809</v>
      </c>
      <c r="BM2011" s="49">
        <f t="shared" ca="1" si="472"/>
        <v>69.435905079004812</v>
      </c>
      <c r="BN2011" s="75">
        <f ca="1">([1]CalcBCI!U2011-$BN$8)/$BN$9+$BN$7</f>
        <v>18.950900000000004</v>
      </c>
      <c r="BO2011" s="10"/>
      <c r="BP2011">
        <f t="shared" ca="1" si="466"/>
        <v>106.8086214608966</v>
      </c>
      <c r="BQ2011" s="10"/>
      <c r="BR2011" s="10"/>
      <c r="BS2011" s="10"/>
      <c r="BU2011" s="10"/>
      <c r="BV2011" s="10"/>
      <c r="BW2011" s="10"/>
      <c r="BX2011" s="10"/>
      <c r="BY2011" s="10"/>
      <c r="BZ2011" s="10"/>
      <c r="CA2011" s="10"/>
      <c r="CB2011" s="10"/>
    </row>
    <row r="2012" spans="1:80" outlineLevel="2" x14ac:dyDescent="0.25">
      <c r="A2012" s="1">
        <f>[1]CalcBCI!BY2012</f>
        <v>38456</v>
      </c>
      <c r="B2012" s="10">
        <f ca="1">[1]CalcBCI!CA2012</f>
        <v>187.44109211497556</v>
      </c>
      <c r="C2012" s="10">
        <f ca="1">[1]CalcBCI!CB2012</f>
        <v>186.8816725617213</v>
      </c>
      <c r="D2012" s="20">
        <f ca="1">[1]CalcBCI!CF2012</f>
        <v>1</v>
      </c>
      <c r="E2012" s="53">
        <f ca="1">[1]CalcBCI!$CH2012</f>
        <v>100</v>
      </c>
      <c r="F2012" s="20">
        <f ca="1">[1]CalcBCI!CG2012</f>
        <v>1</v>
      </c>
      <c r="G2012" s="10">
        <f ca="1">[1]CalcBCI!CI2012</f>
        <v>100</v>
      </c>
      <c r="H2012" s="10">
        <f ca="1">[1]CalcBCIg!L2000</f>
        <v>16.306081175804138</v>
      </c>
      <c r="I2012" s="10">
        <f ca="1">[1]CalcBCIg!J2000</f>
        <v>10.306081175804138</v>
      </c>
      <c r="J2012" s="10"/>
      <c r="K2012" s="10">
        <f t="shared" si="473"/>
        <v>-6</v>
      </c>
      <c r="L2012" s="10">
        <f t="shared" si="473"/>
        <v>26</v>
      </c>
      <c r="M2012" s="10">
        <f t="shared" si="474"/>
        <v>96</v>
      </c>
      <c r="N2012" s="10">
        <f t="shared" si="475"/>
        <v>0</v>
      </c>
      <c r="O2012" s="10">
        <f t="shared" ca="1" si="467"/>
        <v>100</v>
      </c>
      <c r="P2012" s="10">
        <f t="shared" si="468"/>
        <v>62.5</v>
      </c>
      <c r="Q2012" s="10">
        <f t="shared" ca="1" si="469"/>
        <v>100</v>
      </c>
      <c r="R2012" s="10">
        <f t="shared" ca="1" si="470"/>
        <v>19.003870844841003</v>
      </c>
      <c r="S2012" s="36">
        <f>[1]CalcBCI!$BZ2012</f>
        <v>-1000</v>
      </c>
      <c r="T2012" s="36">
        <f t="shared" si="471"/>
        <v>-1000</v>
      </c>
      <c r="V2012" s="11"/>
      <c r="W2012" s="11"/>
      <c r="X2012" s="11"/>
      <c r="Y2012" s="11"/>
      <c r="Z2012" s="11"/>
      <c r="AA2012" s="11"/>
      <c r="AB2012" s="11">
        <f t="shared" ca="1" si="463"/>
        <v>187.44109211497556</v>
      </c>
      <c r="AC2012" s="11"/>
      <c r="AE2012" s="11"/>
      <c r="AF2012" s="11"/>
      <c r="AG2012" s="11"/>
      <c r="AH2012" s="11"/>
      <c r="AI2012" s="11"/>
      <c r="AJ2012" s="11"/>
      <c r="AK2012" s="11">
        <f t="shared" ca="1" si="464"/>
        <v>93.957808515425256</v>
      </c>
      <c r="AL2012" s="11"/>
      <c r="AN2012" s="10"/>
      <c r="AO2012" s="10"/>
      <c r="AP2012" s="10"/>
      <c r="AQ2012" s="10"/>
      <c r="AR2012" s="10"/>
      <c r="AT2012" s="11"/>
      <c r="AU2012" s="11"/>
      <c r="AV2012" s="11"/>
      <c r="AW2012" s="11"/>
      <c r="AX2012" s="11"/>
      <c r="AY2012" s="11"/>
      <c r="AZ2012" s="11">
        <f t="shared" ca="1" si="465"/>
        <v>186.8816725617213</v>
      </c>
      <c r="BA2012" s="11"/>
      <c r="BC2012" s="11"/>
      <c r="BD2012" s="11"/>
      <c r="BE2012" s="11"/>
      <c r="BF2012" s="11"/>
      <c r="BG2012" s="11"/>
      <c r="BH2012" s="11"/>
      <c r="BI2012" s="11">
        <f t="shared" ca="1" si="462"/>
        <v>93.95827232816977</v>
      </c>
      <c r="BJ2012" s="11"/>
      <c r="BL2012" s="10">
        <f ca="1">[1]CalcBCI!AM2012</f>
        <v>3.0729920868225342</v>
      </c>
      <c r="BM2012" s="49">
        <f t="shared" ca="1" si="472"/>
        <v>69.505158552018514</v>
      </c>
      <c r="BN2012" s="75">
        <f ca="1">([1]CalcBCI!U2012-$BN$8)/$BN$9+$BN$7</f>
        <v>19.150999999999996</v>
      </c>
      <c r="BO2012" s="10"/>
      <c r="BP2012">
        <f t="shared" ca="1" si="466"/>
        <v>107.44109211497556</v>
      </c>
      <c r="BQ2012" s="10"/>
      <c r="BR2012" s="10"/>
      <c r="BS2012" s="10"/>
      <c r="BU2012" s="10"/>
      <c r="BV2012" s="10"/>
      <c r="BW2012" s="10"/>
      <c r="BX2012" s="10"/>
      <c r="BY2012" s="10"/>
      <c r="BZ2012" s="10"/>
      <c r="CA2012" s="10"/>
      <c r="CB2012" s="10"/>
    </row>
    <row r="2013" spans="1:80" outlineLevel="2" x14ac:dyDescent="0.25">
      <c r="A2013" s="1">
        <f>[1]CalcBCI!BY2013</f>
        <v>38463</v>
      </c>
      <c r="B2013" s="10">
        <f ca="1">[1]CalcBCI!CA2013</f>
        <v>187.12842485681685</v>
      </c>
      <c r="C2013" s="10">
        <f ca="1">[1]CalcBCI!CB2013</f>
        <v>187.00504870926909</v>
      </c>
      <c r="D2013" s="20">
        <f ca="1">[1]CalcBCI!CF2013</f>
        <v>0.9983319172192674</v>
      </c>
      <c r="E2013" s="53">
        <f ca="1">[1]CalcBCI!$CH2013</f>
        <v>97.197441564629372</v>
      </c>
      <c r="F2013" s="20">
        <f ca="1">[1]CalcBCI!CG2013</f>
        <v>1</v>
      </c>
      <c r="G2013" s="10">
        <f ca="1">[1]CalcBCI!CI2013</f>
        <v>100</v>
      </c>
      <c r="H2013" s="10">
        <f ca="1">[1]CalcBCIg!L2001</f>
        <v>16.473801493644714</v>
      </c>
      <c r="I2013" s="10">
        <f ca="1">[1]CalcBCIg!J2001</f>
        <v>10.473801493644713</v>
      </c>
      <c r="J2013" s="10"/>
      <c r="K2013" s="10">
        <f t="shared" si="473"/>
        <v>-6</v>
      </c>
      <c r="L2013" s="10">
        <f t="shared" si="473"/>
        <v>26</v>
      </c>
      <c r="M2013" s="10">
        <f t="shared" si="474"/>
        <v>96</v>
      </c>
      <c r="N2013" s="10">
        <f t="shared" si="475"/>
        <v>0</v>
      </c>
      <c r="O2013" s="10">
        <f t="shared" ca="1" si="467"/>
        <v>98.598720782314686</v>
      </c>
      <c r="P2013" s="10">
        <f t="shared" si="468"/>
        <v>62.5</v>
      </c>
      <c r="Q2013" s="10">
        <f t="shared" ca="1" si="469"/>
        <v>100</v>
      </c>
      <c r="R2013" s="10">
        <f t="shared" ca="1" si="470"/>
        <v>19.003870844841003</v>
      </c>
      <c r="S2013" s="36">
        <f>[1]CalcBCI!$BZ2013</f>
        <v>-1000</v>
      </c>
      <c r="T2013" s="36">
        <f t="shared" si="471"/>
        <v>-1000</v>
      </c>
      <c r="V2013" s="11"/>
      <c r="W2013" s="11"/>
      <c r="X2013" s="11"/>
      <c r="Y2013" s="11"/>
      <c r="Z2013" s="11"/>
      <c r="AA2013" s="11"/>
      <c r="AB2013" s="11">
        <f t="shared" ca="1" si="463"/>
        <v>187.12842485681685</v>
      </c>
      <c r="AC2013" s="11"/>
      <c r="AE2013" s="11"/>
      <c r="AF2013" s="11"/>
      <c r="AG2013" s="11"/>
      <c r="AH2013" s="11"/>
      <c r="AI2013" s="11"/>
      <c r="AJ2013" s="11"/>
      <c r="AK2013" s="11">
        <f t="shared" ca="1" si="464"/>
        <v>93.801079112925308</v>
      </c>
      <c r="AL2013" s="11"/>
      <c r="AN2013" s="10"/>
      <c r="AO2013" s="10"/>
      <c r="AP2013" s="10"/>
      <c r="AQ2013" s="10"/>
      <c r="AR2013" s="10"/>
      <c r="AT2013" s="11"/>
      <c r="AU2013" s="11"/>
      <c r="AV2013" s="11"/>
      <c r="AW2013" s="11"/>
      <c r="AX2013" s="11"/>
      <c r="AY2013" s="11"/>
      <c r="AZ2013" s="11">
        <f t="shared" ca="1" si="465"/>
        <v>187.00504870926909</v>
      </c>
      <c r="BA2013" s="11"/>
      <c r="BC2013" s="11"/>
      <c r="BD2013" s="11"/>
      <c r="BE2013" s="11"/>
      <c r="BF2013" s="11"/>
      <c r="BG2013" s="11"/>
      <c r="BH2013" s="11"/>
      <c r="BI2013" s="11">
        <f t="shared" ca="1" si="462"/>
        <v>94.02030200454837</v>
      </c>
      <c r="BJ2013" s="11"/>
      <c r="BL2013" s="10">
        <f ca="1">[1]CalcBCI!AM2013</f>
        <v>3.0600122471476827</v>
      </c>
      <c r="BM2013" s="49">
        <f t="shared" ca="1" si="472"/>
        <v>68.894348804104567</v>
      </c>
      <c r="BN2013" s="75">
        <f ca="1">([1]CalcBCI!U2013-$BN$8)/$BN$9+$BN$7</f>
        <v>17.409300000000009</v>
      </c>
      <c r="BO2013" s="10"/>
      <c r="BP2013">
        <f t="shared" ca="1" si="466"/>
        <v>107.12842485681685</v>
      </c>
      <c r="BQ2013" s="10"/>
      <c r="BR2013" s="10"/>
      <c r="BS2013" s="10"/>
      <c r="BU2013" s="10"/>
      <c r="BV2013" s="10"/>
      <c r="BW2013" s="10"/>
      <c r="BX2013" s="10"/>
      <c r="BY2013" s="10"/>
      <c r="BZ2013" s="10"/>
      <c r="CA2013" s="10"/>
      <c r="CB2013" s="10"/>
    </row>
    <row r="2014" spans="1:80" outlineLevel="2" x14ac:dyDescent="0.25">
      <c r="A2014" s="1">
        <f>[1]CalcBCI!BY2014</f>
        <v>38470</v>
      </c>
      <c r="B2014" s="10">
        <f ca="1">[1]CalcBCI!CA2014</f>
        <v>188.19340477997227</v>
      </c>
      <c r="C2014" s="10">
        <f ca="1">[1]CalcBCI!CB2014</f>
        <v>187.59922674462069</v>
      </c>
      <c r="D2014" s="20">
        <f ca="1">[1]CalcBCI!CF2014</f>
        <v>1</v>
      </c>
      <c r="E2014" s="53">
        <f ca="1">[1]CalcBCI!$CH2014</f>
        <v>100</v>
      </c>
      <c r="F2014" s="20">
        <f ca="1">[1]CalcBCI!CG2014</f>
        <v>1</v>
      </c>
      <c r="G2014" s="10">
        <f ca="1">[1]CalcBCI!CI2014</f>
        <v>100</v>
      </c>
      <c r="H2014" s="10">
        <f ca="1">[1]CalcBCIg!L2002</f>
        <v>16.582854151725769</v>
      </c>
      <c r="I2014" s="10">
        <f ca="1">[1]CalcBCIg!J2002</f>
        <v>10.582854151725771</v>
      </c>
      <c r="J2014" s="10"/>
      <c r="K2014" s="10">
        <f t="shared" si="473"/>
        <v>-6</v>
      </c>
      <c r="L2014" s="10">
        <f t="shared" si="473"/>
        <v>26</v>
      </c>
      <c r="M2014" s="10">
        <f t="shared" si="474"/>
        <v>96</v>
      </c>
      <c r="N2014" s="10">
        <f t="shared" si="475"/>
        <v>0</v>
      </c>
      <c r="O2014" s="10">
        <f t="shared" ca="1" si="467"/>
        <v>100</v>
      </c>
      <c r="P2014" s="10">
        <f t="shared" si="468"/>
        <v>62.5</v>
      </c>
      <c r="Q2014" s="10">
        <f t="shared" ca="1" si="469"/>
        <v>100</v>
      </c>
      <c r="R2014" s="10">
        <f t="shared" ca="1" si="470"/>
        <v>19.003870844841003</v>
      </c>
      <c r="S2014" s="36">
        <f>[1]CalcBCI!$BZ2014</f>
        <v>-1000</v>
      </c>
      <c r="T2014" s="36">
        <f t="shared" si="471"/>
        <v>-1000</v>
      </c>
      <c r="V2014" s="11"/>
      <c r="W2014" s="11"/>
      <c r="X2014" s="11"/>
      <c r="Y2014" s="11"/>
      <c r="Z2014" s="11"/>
      <c r="AA2014" s="11"/>
      <c r="AB2014" s="11">
        <f t="shared" ca="1" si="463"/>
        <v>188.19340477997227</v>
      </c>
      <c r="AC2014" s="11"/>
      <c r="AE2014" s="11"/>
      <c r="AF2014" s="11"/>
      <c r="AG2014" s="11"/>
      <c r="AH2014" s="11"/>
      <c r="AI2014" s="11"/>
      <c r="AJ2014" s="11"/>
      <c r="AK2014" s="11">
        <f t="shared" ca="1" si="464"/>
        <v>94.334917123382638</v>
      </c>
      <c r="AL2014" s="11"/>
      <c r="AN2014" s="10"/>
      <c r="AO2014" s="10"/>
      <c r="AP2014" s="10"/>
      <c r="AQ2014" s="10"/>
      <c r="AR2014" s="10"/>
      <c r="AT2014" s="11"/>
      <c r="AU2014" s="11"/>
      <c r="AV2014" s="11"/>
      <c r="AW2014" s="11"/>
      <c r="AX2014" s="11"/>
      <c r="AY2014" s="11"/>
      <c r="AZ2014" s="11">
        <f t="shared" ca="1" si="465"/>
        <v>187.59922674462069</v>
      </c>
      <c r="BA2014" s="11"/>
      <c r="BC2014" s="11"/>
      <c r="BD2014" s="11"/>
      <c r="BE2014" s="11"/>
      <c r="BF2014" s="11"/>
      <c r="BG2014" s="11"/>
      <c r="BH2014" s="11"/>
      <c r="BI2014" s="11">
        <f t="shared" ca="1" si="462"/>
        <v>94.319036176239507</v>
      </c>
      <c r="BJ2014" s="11"/>
      <c r="BL2014" s="10">
        <f ca="1">[1]CalcBCI!AM2014</f>
        <v>3.0631298647767973</v>
      </c>
      <c r="BM2014" s="49">
        <f t="shared" ca="1" si="472"/>
        <v>69.041058723936715</v>
      </c>
      <c r="BN2014" s="75">
        <f ca="1">([1]CalcBCI!U2014-$BN$8)/$BN$9+$BN$7</f>
        <v>17.822900000000004</v>
      </c>
      <c r="BO2014" s="10"/>
      <c r="BP2014">
        <f t="shared" ca="1" si="466"/>
        <v>108.19340477997227</v>
      </c>
      <c r="BQ2014" s="10"/>
      <c r="BR2014" s="10"/>
      <c r="BS2014" s="10"/>
      <c r="BU2014" s="10"/>
      <c r="BV2014" s="10"/>
      <c r="BW2014" s="10"/>
      <c r="BX2014" s="10"/>
      <c r="BY2014" s="10"/>
      <c r="BZ2014" s="10"/>
      <c r="CA2014" s="10"/>
      <c r="CB2014" s="10"/>
    </row>
    <row r="2015" spans="1:80" outlineLevel="2" x14ac:dyDescent="0.25">
      <c r="A2015" s="1">
        <f>[1]CalcBCI!BY2015</f>
        <v>38477</v>
      </c>
      <c r="B2015" s="10">
        <f ca="1">[1]CalcBCI!CA2015</f>
        <v>188.55524687312422</v>
      </c>
      <c r="C2015" s="10">
        <f ca="1">[1]CalcBCI!CB2015</f>
        <v>188.07723680887244</v>
      </c>
      <c r="D2015" s="20">
        <f ca="1">[1]CalcBCI!CF2015</f>
        <v>1</v>
      </c>
      <c r="E2015" s="53">
        <f ca="1">[1]CalcBCI!$CH2015</f>
        <v>100</v>
      </c>
      <c r="F2015" s="20">
        <f ca="1">[1]CalcBCI!CG2015</f>
        <v>1</v>
      </c>
      <c r="G2015" s="10">
        <f ca="1">[1]CalcBCI!CI2015</f>
        <v>100</v>
      </c>
      <c r="H2015" s="10">
        <f ca="1">[1]CalcBCIg!L2003</f>
        <v>16.675337910652164</v>
      </c>
      <c r="I2015" s="10">
        <f ca="1">[1]CalcBCIg!J2003</f>
        <v>10.675337910652164</v>
      </c>
      <c r="J2015" s="10"/>
      <c r="K2015" s="10">
        <f t="shared" si="473"/>
        <v>-6</v>
      </c>
      <c r="L2015" s="10">
        <f t="shared" si="473"/>
        <v>26</v>
      </c>
      <c r="M2015" s="10">
        <f t="shared" si="474"/>
        <v>96</v>
      </c>
      <c r="N2015" s="10">
        <f t="shared" si="475"/>
        <v>0</v>
      </c>
      <c r="O2015" s="10">
        <f t="shared" ca="1" si="467"/>
        <v>100</v>
      </c>
      <c r="P2015" s="10">
        <f t="shared" si="468"/>
        <v>62.5</v>
      </c>
      <c r="Q2015" s="10">
        <f t="shared" ca="1" si="469"/>
        <v>100</v>
      </c>
      <c r="R2015" s="10">
        <f t="shared" ca="1" si="470"/>
        <v>19.003870844841003</v>
      </c>
      <c r="S2015" s="36">
        <f>[1]CalcBCI!$BZ2015</f>
        <v>-1000</v>
      </c>
      <c r="T2015" s="36">
        <f t="shared" si="471"/>
        <v>-1000</v>
      </c>
      <c r="V2015" s="11"/>
      <c r="W2015" s="11"/>
      <c r="X2015" s="11"/>
      <c r="Y2015" s="11"/>
      <c r="Z2015" s="11"/>
      <c r="AA2015" s="11"/>
      <c r="AB2015" s="11">
        <f t="shared" ca="1" si="463"/>
        <v>188.55524687312422</v>
      </c>
      <c r="AC2015" s="11"/>
      <c r="AE2015" s="11"/>
      <c r="AF2015" s="11"/>
      <c r="AG2015" s="11"/>
      <c r="AH2015" s="11"/>
      <c r="AI2015" s="11"/>
      <c r="AJ2015" s="11"/>
      <c r="AK2015" s="11">
        <f t="shared" ca="1" si="464"/>
        <v>94.516296188760364</v>
      </c>
      <c r="AL2015" s="11"/>
      <c r="AN2015" s="10"/>
      <c r="AO2015" s="10"/>
      <c r="AP2015" s="10"/>
      <c r="AQ2015" s="10"/>
      <c r="AR2015" s="10"/>
      <c r="AT2015" s="11"/>
      <c r="AU2015" s="11"/>
      <c r="AV2015" s="11"/>
      <c r="AW2015" s="11"/>
      <c r="AX2015" s="11"/>
      <c r="AY2015" s="11"/>
      <c r="AZ2015" s="11">
        <f t="shared" ca="1" si="465"/>
        <v>188.07723680887244</v>
      </c>
      <c r="BA2015" s="11"/>
      <c r="BC2015" s="11"/>
      <c r="BD2015" s="11"/>
      <c r="BE2015" s="11"/>
      <c r="BF2015" s="11"/>
      <c r="BG2015" s="11"/>
      <c r="BH2015" s="11"/>
      <c r="BI2015" s="11">
        <f t="shared" ca="1" si="462"/>
        <v>94.559364717700632</v>
      </c>
      <c r="BJ2015" s="11"/>
      <c r="BL2015" s="10">
        <f ca="1">[1]CalcBCI!AM2015</f>
        <v>3.0643868489596153</v>
      </c>
      <c r="BM2015" s="49">
        <f t="shared" ca="1" si="472"/>
        <v>69.100210316797018</v>
      </c>
      <c r="BN2015" s="75">
        <f ca="1">([1]CalcBCI!U2015-$BN$8)/$BN$9+$BN$7</f>
        <v>17.990499999999997</v>
      </c>
      <c r="BO2015" s="10"/>
      <c r="BP2015">
        <f t="shared" ca="1" si="466"/>
        <v>108.55524687312422</v>
      </c>
      <c r="BQ2015" s="10"/>
      <c r="BR2015" s="10"/>
      <c r="BS2015" s="10"/>
      <c r="BU2015" s="10"/>
      <c r="BV2015" s="10"/>
      <c r="BW2015" s="10"/>
      <c r="BX2015" s="10"/>
      <c r="BY2015" s="10"/>
      <c r="BZ2015" s="10"/>
      <c r="CA2015" s="10"/>
      <c r="CB2015" s="10"/>
    </row>
    <row r="2016" spans="1:80" outlineLevel="2" x14ac:dyDescent="0.25">
      <c r="A2016" s="1">
        <f>[1]CalcBCI!BY2016</f>
        <v>38484</v>
      </c>
      <c r="B2016" s="10">
        <f ca="1">[1]CalcBCI!CA2016</f>
        <v>189.13404201519322</v>
      </c>
      <c r="C2016" s="10">
        <f ca="1">[1]CalcBCI!CB2016</f>
        <v>188.60563941203282</v>
      </c>
      <c r="D2016" s="20">
        <f ca="1">[1]CalcBCI!CF2016</f>
        <v>1</v>
      </c>
      <c r="E2016" s="53">
        <f ca="1">[1]CalcBCI!$CH2016</f>
        <v>100</v>
      </c>
      <c r="F2016" s="20">
        <f ca="1">[1]CalcBCI!CG2016</f>
        <v>1</v>
      </c>
      <c r="G2016" s="10">
        <f ca="1">[1]CalcBCI!CI2016</f>
        <v>100</v>
      </c>
      <c r="H2016" s="10">
        <f ca="1">[1]CalcBCIg!L2004</f>
        <v>16.753998160362244</v>
      </c>
      <c r="I2016" s="10">
        <f ca="1">[1]CalcBCIg!J2004</f>
        <v>10.753998160362244</v>
      </c>
      <c r="J2016" s="10"/>
      <c r="K2016" s="10">
        <f t="shared" si="473"/>
        <v>-6</v>
      </c>
      <c r="L2016" s="10">
        <f t="shared" si="473"/>
        <v>26</v>
      </c>
      <c r="M2016" s="10">
        <f t="shared" si="474"/>
        <v>96</v>
      </c>
      <c r="N2016" s="10">
        <f t="shared" si="475"/>
        <v>0</v>
      </c>
      <c r="O2016" s="10">
        <f t="shared" ca="1" si="467"/>
        <v>100</v>
      </c>
      <c r="P2016" s="10">
        <f t="shared" si="468"/>
        <v>62.5</v>
      </c>
      <c r="Q2016" s="10">
        <f t="shared" ca="1" si="469"/>
        <v>100</v>
      </c>
      <c r="R2016" s="10">
        <f t="shared" ca="1" si="470"/>
        <v>19.003870844841003</v>
      </c>
      <c r="S2016" s="36">
        <f>[1]CalcBCI!$BZ2016</f>
        <v>-1000</v>
      </c>
      <c r="T2016" s="36">
        <f t="shared" si="471"/>
        <v>-1000</v>
      </c>
      <c r="V2016" s="11"/>
      <c r="W2016" s="11"/>
      <c r="X2016" s="11"/>
      <c r="Y2016" s="11"/>
      <c r="Z2016" s="11"/>
      <c r="AA2016" s="11"/>
      <c r="AB2016" s="11">
        <f t="shared" ca="1" si="463"/>
        <v>189.13404201519322</v>
      </c>
      <c r="AC2016" s="11"/>
      <c r="AE2016" s="11"/>
      <c r="AF2016" s="11"/>
      <c r="AG2016" s="11"/>
      <c r="AH2016" s="11"/>
      <c r="AI2016" s="11"/>
      <c r="AJ2016" s="11"/>
      <c r="AK2016" s="11">
        <f t="shared" ca="1" si="464"/>
        <v>94.806426397214437</v>
      </c>
      <c r="AL2016" s="11"/>
      <c r="AN2016" s="10"/>
      <c r="AO2016" s="10"/>
      <c r="AP2016" s="10"/>
      <c r="AQ2016" s="10"/>
      <c r="AR2016" s="10"/>
      <c r="AT2016" s="11"/>
      <c r="AU2016" s="11"/>
      <c r="AV2016" s="11"/>
      <c r="AW2016" s="11"/>
      <c r="AX2016" s="11"/>
      <c r="AY2016" s="11"/>
      <c r="AZ2016" s="11">
        <f t="shared" ca="1" si="465"/>
        <v>188.60563941203282</v>
      </c>
      <c r="BA2016" s="11"/>
      <c r="BC2016" s="11"/>
      <c r="BD2016" s="11"/>
      <c r="BE2016" s="11"/>
      <c r="BF2016" s="11"/>
      <c r="BG2016" s="11"/>
      <c r="BH2016" s="11"/>
      <c r="BI2016" s="11">
        <f t="shared" ca="1" si="462"/>
        <v>94.825029054957994</v>
      </c>
      <c r="BJ2016" s="11"/>
      <c r="BL2016" s="10">
        <f ca="1">[1]CalcBCI!AM2016</f>
        <v>3.0689387282927449</v>
      </c>
      <c r="BM2016" s="49">
        <f t="shared" ca="1" si="472"/>
        <v>69.314414215893748</v>
      </c>
      <c r="BN2016" s="75">
        <f ca="1">([1]CalcBCI!U2016-$BN$8)/$BN$9+$BN$7</f>
        <v>18.601500000000001</v>
      </c>
      <c r="BO2016" s="10"/>
      <c r="BP2016">
        <f t="shared" ca="1" si="466"/>
        <v>109.13404201519322</v>
      </c>
      <c r="BQ2016" s="10"/>
      <c r="BR2016" s="10"/>
      <c r="BS2016" s="10"/>
      <c r="BU2016" s="10"/>
      <c r="BV2016" s="10"/>
      <c r="BW2016" s="10"/>
      <c r="BX2016" s="10"/>
      <c r="BY2016" s="10"/>
      <c r="BZ2016" s="10"/>
      <c r="CA2016" s="10"/>
      <c r="CB2016" s="10"/>
    </row>
    <row r="2017" spans="1:80" outlineLevel="2" x14ac:dyDescent="0.25">
      <c r="A2017" s="1">
        <f>[1]CalcBCI!BY2017</f>
        <v>38491</v>
      </c>
      <c r="B2017" s="10">
        <f ca="1">[1]CalcBCI!CA2017</f>
        <v>189.13268196841011</v>
      </c>
      <c r="C2017" s="10">
        <f ca="1">[1]CalcBCI!CB2017</f>
        <v>188.86916069022146</v>
      </c>
      <c r="D2017" s="20">
        <f ca="1">[1]CalcBCI!CF2017</f>
        <v>0.99999280908519372</v>
      </c>
      <c r="E2017" s="53">
        <f ca="1">[1]CalcBCI!$CH2017</f>
        <v>99.987918489908807</v>
      </c>
      <c r="F2017" s="20">
        <f ca="1">[1]CalcBCI!CG2017</f>
        <v>1</v>
      </c>
      <c r="G2017" s="10">
        <f ca="1">[1]CalcBCI!CI2017</f>
        <v>100</v>
      </c>
      <c r="H2017" s="10">
        <f ca="1">[1]CalcBCIg!L2005</f>
        <v>16.92365562915802</v>
      </c>
      <c r="I2017" s="10">
        <f ca="1">[1]CalcBCIg!J2005</f>
        <v>10.923655629158018</v>
      </c>
      <c r="J2017" s="10"/>
      <c r="K2017" s="10">
        <f t="shared" si="473"/>
        <v>-6</v>
      </c>
      <c r="L2017" s="10">
        <f t="shared" si="473"/>
        <v>26</v>
      </c>
      <c r="M2017" s="10">
        <f t="shared" si="474"/>
        <v>96</v>
      </c>
      <c r="N2017" s="10">
        <f t="shared" si="475"/>
        <v>0</v>
      </c>
      <c r="O2017" s="10">
        <f t="shared" ca="1" si="467"/>
        <v>99.993959244954397</v>
      </c>
      <c r="P2017" s="10">
        <f t="shared" si="468"/>
        <v>62.5</v>
      </c>
      <c r="Q2017" s="10">
        <f t="shared" ca="1" si="469"/>
        <v>100</v>
      </c>
      <c r="R2017" s="10">
        <f t="shared" ca="1" si="470"/>
        <v>19.003870844841003</v>
      </c>
      <c r="S2017" s="36">
        <f>[1]CalcBCI!$BZ2017</f>
        <v>-1000</v>
      </c>
      <c r="T2017" s="36">
        <f t="shared" si="471"/>
        <v>-1000</v>
      </c>
      <c r="V2017" s="11"/>
      <c r="W2017" s="11"/>
      <c r="X2017" s="11"/>
      <c r="Y2017" s="11"/>
      <c r="Z2017" s="11"/>
      <c r="AA2017" s="11"/>
      <c r="AB2017" s="11">
        <f t="shared" ca="1" si="463"/>
        <v>189.13268196841011</v>
      </c>
      <c r="AC2017" s="11"/>
      <c r="AE2017" s="11"/>
      <c r="AF2017" s="11"/>
      <c r="AG2017" s="11"/>
      <c r="AH2017" s="11"/>
      <c r="AI2017" s="11"/>
      <c r="AJ2017" s="11"/>
      <c r="AK2017" s="11">
        <f t="shared" ca="1" si="464"/>
        <v>94.805744652279117</v>
      </c>
      <c r="AL2017" s="11"/>
      <c r="AN2017" s="10"/>
      <c r="AO2017" s="10"/>
      <c r="AP2017" s="10"/>
      <c r="AQ2017" s="10"/>
      <c r="AR2017" s="10"/>
      <c r="AT2017" s="11"/>
      <c r="AU2017" s="11"/>
      <c r="AV2017" s="11"/>
      <c r="AW2017" s="11"/>
      <c r="AX2017" s="11"/>
      <c r="AY2017" s="11"/>
      <c r="AZ2017" s="11">
        <f t="shared" ca="1" si="465"/>
        <v>188.86916069022146</v>
      </c>
      <c r="BA2017" s="11"/>
      <c r="BC2017" s="11"/>
      <c r="BD2017" s="11"/>
      <c r="BE2017" s="11"/>
      <c r="BF2017" s="11"/>
      <c r="BG2017" s="11"/>
      <c r="BH2017" s="11"/>
      <c r="BI2017" s="11">
        <f t="shared" ca="1" si="462"/>
        <v>94.957519329049148</v>
      </c>
      <c r="BJ2017" s="11"/>
      <c r="BL2017" s="10">
        <f ca="1">[1]CalcBCI!AM2017</f>
        <v>3.0673283048140108</v>
      </c>
      <c r="BM2017" s="49">
        <f t="shared" ca="1" si="472"/>
        <v>69.238630355405377</v>
      </c>
      <c r="BN2017" s="75">
        <f ca="1">([1]CalcBCI!U2017-$BN$8)/$BN$9+$BN$7</f>
        <v>18.384599999999992</v>
      </c>
      <c r="BO2017" s="10"/>
      <c r="BP2017">
        <f t="shared" ca="1" si="466"/>
        <v>109.13268196841011</v>
      </c>
      <c r="BQ2017" s="10"/>
      <c r="BR2017" s="10"/>
      <c r="BS2017" s="10"/>
      <c r="BU2017" s="10"/>
      <c r="BV2017" s="10"/>
      <c r="BW2017" s="10"/>
      <c r="BX2017" s="10"/>
      <c r="BY2017" s="10"/>
      <c r="BZ2017" s="10"/>
      <c r="CA2017" s="10"/>
      <c r="CB2017" s="10"/>
    </row>
    <row r="2018" spans="1:80" outlineLevel="2" x14ac:dyDescent="0.25">
      <c r="A2018" s="1">
        <f>[1]CalcBCI!BY2018</f>
        <v>38498</v>
      </c>
      <c r="B2018" s="10">
        <f ca="1">[1]CalcBCI!CA2018</f>
        <v>189.49837762203157</v>
      </c>
      <c r="C2018" s="10">
        <f ca="1">[1]CalcBCI!CB2018</f>
        <v>189.18376915612652</v>
      </c>
      <c r="D2018" s="20">
        <f ca="1">[1]CalcBCI!CF2018</f>
        <v>1</v>
      </c>
      <c r="E2018" s="53">
        <f ca="1">[1]CalcBCI!$CH2018</f>
        <v>100</v>
      </c>
      <c r="F2018" s="20">
        <f ca="1">[1]CalcBCI!CG2018</f>
        <v>1</v>
      </c>
      <c r="G2018" s="10">
        <f ca="1">[1]CalcBCI!CI2018</f>
        <v>100</v>
      </c>
      <c r="H2018" s="10">
        <f ca="1">[1]CalcBCIg!L2006</f>
        <v>16.894024968147278</v>
      </c>
      <c r="I2018" s="10">
        <f ca="1">[1]CalcBCIg!J2006</f>
        <v>10.894024968147278</v>
      </c>
      <c r="J2018" s="10"/>
      <c r="K2018" s="10">
        <f t="shared" si="473"/>
        <v>-6</v>
      </c>
      <c r="L2018" s="10">
        <f t="shared" si="473"/>
        <v>26</v>
      </c>
      <c r="M2018" s="10">
        <f t="shared" si="474"/>
        <v>96</v>
      </c>
      <c r="N2018" s="10">
        <f t="shared" si="475"/>
        <v>0</v>
      </c>
      <c r="O2018" s="10">
        <f t="shared" ca="1" si="467"/>
        <v>100</v>
      </c>
      <c r="P2018" s="10">
        <f t="shared" si="468"/>
        <v>62.5</v>
      </c>
      <c r="Q2018" s="10">
        <f t="shared" ca="1" si="469"/>
        <v>100</v>
      </c>
      <c r="R2018" s="10">
        <f t="shared" ca="1" si="470"/>
        <v>19.003870844841003</v>
      </c>
      <c r="S2018" s="36">
        <f>[1]CalcBCI!$BZ2018</f>
        <v>-1000</v>
      </c>
      <c r="T2018" s="36">
        <f t="shared" si="471"/>
        <v>-1000</v>
      </c>
      <c r="V2018" s="11"/>
      <c r="W2018" s="11"/>
      <c r="X2018" s="11"/>
      <c r="Y2018" s="11"/>
      <c r="Z2018" s="11"/>
      <c r="AA2018" s="11"/>
      <c r="AB2018" s="11">
        <f t="shared" ca="1" si="463"/>
        <v>189.49837762203157</v>
      </c>
      <c r="AC2018" s="11"/>
      <c r="AE2018" s="11"/>
      <c r="AF2018" s="11"/>
      <c r="AG2018" s="11"/>
      <c r="AH2018" s="11"/>
      <c r="AI2018" s="11"/>
      <c r="AJ2018" s="11"/>
      <c r="AK2018" s="11">
        <f t="shared" ca="1" si="464"/>
        <v>94.989055375718635</v>
      </c>
      <c r="AL2018" s="11"/>
      <c r="AN2018" s="10"/>
      <c r="AO2018" s="10"/>
      <c r="AP2018" s="10"/>
      <c r="AQ2018" s="10"/>
      <c r="AR2018" s="10"/>
      <c r="AT2018" s="11"/>
      <c r="AU2018" s="11"/>
      <c r="AV2018" s="11"/>
      <c r="AW2018" s="11"/>
      <c r="AX2018" s="11"/>
      <c r="AY2018" s="11"/>
      <c r="AZ2018" s="11">
        <f t="shared" ca="1" si="465"/>
        <v>189.18376915612652</v>
      </c>
      <c r="BA2018" s="11"/>
      <c r="BC2018" s="11"/>
      <c r="BD2018" s="11"/>
      <c r="BE2018" s="11"/>
      <c r="BF2018" s="11"/>
      <c r="BG2018" s="11"/>
      <c r="BH2018" s="11"/>
      <c r="BI2018" s="11">
        <f t="shared" ca="1" si="462"/>
        <v>95.115694646676886</v>
      </c>
      <c r="BJ2018" s="11"/>
      <c r="BL2018" s="10">
        <f ca="1">[1]CalcBCI!AM2018</f>
        <v>3.0761523617911615</v>
      </c>
      <c r="BM2018" s="49">
        <f t="shared" ca="1" si="472"/>
        <v>69.653875855566241</v>
      </c>
      <c r="BN2018" s="75">
        <f ca="1">([1]CalcBCI!U2018-$BN$8)/$BN$9+$BN$7</f>
        <v>19.582999999999991</v>
      </c>
      <c r="BO2018" s="10"/>
      <c r="BP2018">
        <f t="shared" ca="1" si="466"/>
        <v>109.49837762203157</v>
      </c>
      <c r="BQ2018" s="10"/>
      <c r="BR2018" s="10"/>
      <c r="BS2018" s="10"/>
      <c r="BU2018" s="10"/>
      <c r="BV2018" s="10"/>
      <c r="BW2018" s="10"/>
      <c r="BX2018" s="10"/>
      <c r="BY2018" s="10"/>
      <c r="BZ2018" s="10"/>
      <c r="CA2018" s="10"/>
      <c r="CB2018" s="10"/>
    </row>
    <row r="2019" spans="1:80" outlineLevel="2" x14ac:dyDescent="0.25">
      <c r="A2019" s="1">
        <f>[1]CalcBCI!BY2019</f>
        <v>38505</v>
      </c>
      <c r="B2019" s="10">
        <f ca="1">[1]CalcBCI!CA2019</f>
        <v>189.3141771966821</v>
      </c>
      <c r="C2019" s="10">
        <f ca="1">[1]CalcBCI!CB2019</f>
        <v>189.24897317640432</v>
      </c>
      <c r="D2019" s="20">
        <f ca="1">[1]CalcBCI!CF2019</f>
        <v>0.99902795777113784</v>
      </c>
      <c r="E2019" s="53">
        <f ca="1">[1]CalcBCI!$CH2019</f>
        <v>98.36686453484181</v>
      </c>
      <c r="F2019" s="20">
        <f ca="1">[1]CalcBCI!CG2019</f>
        <v>1</v>
      </c>
      <c r="G2019" s="10">
        <f ca="1">[1]CalcBCI!CI2019</f>
        <v>100</v>
      </c>
      <c r="H2019" s="10">
        <f ca="1">[1]CalcBCIg!L2007</f>
        <v>16.706773400306702</v>
      </c>
      <c r="I2019" s="10">
        <f ca="1">[1]CalcBCIg!J2007</f>
        <v>10.706773400306702</v>
      </c>
      <c r="J2019" s="10"/>
      <c r="K2019" s="10">
        <f t="shared" si="473"/>
        <v>-6</v>
      </c>
      <c r="L2019" s="10">
        <f t="shared" si="473"/>
        <v>26</v>
      </c>
      <c r="M2019" s="10">
        <f t="shared" si="474"/>
        <v>96</v>
      </c>
      <c r="N2019" s="10">
        <f t="shared" si="475"/>
        <v>0</v>
      </c>
      <c r="O2019" s="10">
        <f t="shared" ca="1" si="467"/>
        <v>99.183432267420898</v>
      </c>
      <c r="P2019" s="10">
        <f t="shared" si="468"/>
        <v>62.5</v>
      </c>
      <c r="Q2019" s="10">
        <f t="shared" ca="1" si="469"/>
        <v>100</v>
      </c>
      <c r="R2019" s="10">
        <f t="shared" ca="1" si="470"/>
        <v>19.003870844841003</v>
      </c>
      <c r="S2019" s="36">
        <f>[1]CalcBCI!$BZ2019</f>
        <v>-1000</v>
      </c>
      <c r="T2019" s="36">
        <f t="shared" si="471"/>
        <v>-1000</v>
      </c>
      <c r="V2019" s="11"/>
      <c r="W2019" s="11"/>
      <c r="X2019" s="11"/>
      <c r="Y2019" s="11"/>
      <c r="Z2019" s="11"/>
      <c r="AA2019" s="11"/>
      <c r="AB2019" s="11">
        <f t="shared" ca="1" si="463"/>
        <v>189.3141771966821</v>
      </c>
      <c r="AC2019" s="11"/>
      <c r="AE2019" s="11"/>
      <c r="AF2019" s="11"/>
      <c r="AG2019" s="11"/>
      <c r="AH2019" s="11"/>
      <c r="AI2019" s="11"/>
      <c r="AJ2019" s="11"/>
      <c r="AK2019" s="11">
        <f t="shared" ca="1" si="464"/>
        <v>94.896722002613714</v>
      </c>
      <c r="AL2019" s="11"/>
      <c r="AN2019" s="10"/>
      <c r="AO2019" s="10"/>
      <c r="AP2019" s="10"/>
      <c r="AQ2019" s="10"/>
      <c r="AR2019" s="10"/>
      <c r="AT2019" s="11"/>
      <c r="AU2019" s="11"/>
      <c r="AV2019" s="11"/>
      <c r="AW2019" s="11"/>
      <c r="AX2019" s="11"/>
      <c r="AY2019" s="11"/>
      <c r="AZ2019" s="11">
        <f t="shared" ca="1" si="465"/>
        <v>189.24897317640432</v>
      </c>
      <c r="BA2019" s="11"/>
      <c r="BC2019" s="11"/>
      <c r="BD2019" s="11"/>
      <c r="BE2019" s="11"/>
      <c r="BF2019" s="11"/>
      <c r="BG2019" s="11"/>
      <c r="BH2019" s="11"/>
      <c r="BI2019" s="11">
        <f t="shared" ca="1" si="462"/>
        <v>95.148477193034566</v>
      </c>
      <c r="BJ2019" s="11"/>
      <c r="BL2019" s="10">
        <f ca="1">[1]CalcBCI!AM2019</f>
        <v>3.0783806829651308</v>
      </c>
      <c r="BM2019" s="49">
        <f t="shared" ca="1" si="472"/>
        <v>69.758736957755417</v>
      </c>
      <c r="BN2019" s="75">
        <f ca="1">([1]CalcBCI!U2019-$BN$8)/$BN$9+$BN$7</f>
        <v>19.889499999999984</v>
      </c>
      <c r="BO2019" s="10"/>
      <c r="BP2019">
        <f t="shared" ca="1" si="466"/>
        <v>109.3141771966821</v>
      </c>
      <c r="BQ2019" s="10"/>
      <c r="BR2019" s="10"/>
      <c r="BS2019" s="10"/>
      <c r="BU2019" s="10"/>
      <c r="BV2019" s="10"/>
      <c r="BW2019" s="10"/>
      <c r="BX2019" s="10"/>
      <c r="BY2019" s="10"/>
      <c r="BZ2019" s="10"/>
      <c r="CA2019" s="10"/>
      <c r="CB2019" s="10"/>
    </row>
    <row r="2020" spans="1:80" outlineLevel="2" x14ac:dyDescent="0.25">
      <c r="A2020" s="1">
        <f>[1]CalcBCI!BY2020</f>
        <v>38512</v>
      </c>
      <c r="B2020" s="10">
        <f ca="1">[1]CalcBCI!CA2020</f>
        <v>189.33709849288564</v>
      </c>
      <c r="C2020" s="10">
        <f ca="1">[1]CalcBCI!CB2020</f>
        <v>189.29303583464497</v>
      </c>
      <c r="D2020" s="20">
        <f ca="1">[1]CalcBCI!CF2020</f>
        <v>0.99914891551489904</v>
      </c>
      <c r="E2020" s="53">
        <f ca="1">[1]CalcBCI!$CH2020</f>
        <v>98.570086550569613</v>
      </c>
      <c r="F2020" s="20">
        <f ca="1">[1]CalcBCI!CG2020</f>
        <v>1</v>
      </c>
      <c r="G2020" s="10">
        <f ca="1">[1]CalcBCI!CI2020</f>
        <v>100</v>
      </c>
      <c r="H2020" s="10">
        <f ca="1">[1]CalcBCIg!L2008</f>
        <v>16.360137820243835</v>
      </c>
      <c r="I2020" s="10">
        <f ca="1">[1]CalcBCIg!J2008</f>
        <v>10.360137820243834</v>
      </c>
      <c r="J2020" s="10"/>
      <c r="K2020" s="10">
        <f t="shared" si="473"/>
        <v>-6</v>
      </c>
      <c r="L2020" s="10">
        <f t="shared" si="473"/>
        <v>26</v>
      </c>
      <c r="M2020" s="10">
        <f t="shared" si="474"/>
        <v>96</v>
      </c>
      <c r="N2020" s="10">
        <f t="shared" si="475"/>
        <v>0</v>
      </c>
      <c r="O2020" s="10">
        <f t="shared" ca="1" si="467"/>
        <v>99.285043275284806</v>
      </c>
      <c r="P2020" s="10">
        <f t="shared" si="468"/>
        <v>62.5</v>
      </c>
      <c r="Q2020" s="10">
        <f t="shared" ca="1" si="469"/>
        <v>100</v>
      </c>
      <c r="R2020" s="10">
        <f t="shared" ca="1" si="470"/>
        <v>19.003870844841003</v>
      </c>
      <c r="S2020" s="36">
        <f>[1]CalcBCI!$BZ2020</f>
        <v>-1000</v>
      </c>
      <c r="T2020" s="36">
        <f t="shared" si="471"/>
        <v>-1000</v>
      </c>
      <c r="V2020" s="11"/>
      <c r="W2020" s="11"/>
      <c r="X2020" s="11"/>
      <c r="Y2020" s="11"/>
      <c r="Z2020" s="11"/>
      <c r="AA2020" s="11"/>
      <c r="AB2020" s="11">
        <f t="shared" ca="1" si="463"/>
        <v>189.33709849288564</v>
      </c>
      <c r="AC2020" s="11"/>
      <c r="AE2020" s="11"/>
      <c r="AF2020" s="11"/>
      <c r="AG2020" s="11"/>
      <c r="AH2020" s="11"/>
      <c r="AI2020" s="11"/>
      <c r="AJ2020" s="11"/>
      <c r="AK2020" s="11">
        <f t="shared" ca="1" si="464"/>
        <v>94.908211664433949</v>
      </c>
      <c r="AL2020" s="11"/>
      <c r="AN2020" s="10"/>
      <c r="AO2020" s="10"/>
      <c r="AP2020" s="10"/>
      <c r="AQ2020" s="10"/>
      <c r="AR2020" s="10"/>
      <c r="AT2020" s="11"/>
      <c r="AU2020" s="11"/>
      <c r="AV2020" s="11"/>
      <c r="AW2020" s="11"/>
      <c r="AX2020" s="11"/>
      <c r="AY2020" s="11"/>
      <c r="AZ2020" s="11">
        <f t="shared" ca="1" si="465"/>
        <v>189.29303583464497</v>
      </c>
      <c r="BA2020" s="11"/>
      <c r="BC2020" s="11"/>
      <c r="BD2020" s="11"/>
      <c r="BE2020" s="11"/>
      <c r="BF2020" s="11"/>
      <c r="BG2020" s="11"/>
      <c r="BH2020" s="11"/>
      <c r="BI2020" s="11">
        <f t="shared" ca="1" si="462"/>
        <v>95.170630522388521</v>
      </c>
      <c r="BJ2020" s="11"/>
      <c r="BL2020" s="10">
        <f ca="1">[1]CalcBCI!AM2020</f>
        <v>3.0784386918619293</v>
      </c>
      <c r="BM2020" s="49">
        <f t="shared" ca="1" si="472"/>
        <v>69.761466760319848</v>
      </c>
      <c r="BN2020" s="75">
        <f ca="1">([1]CalcBCI!U2020-$BN$8)/$BN$9+$BN$7</f>
        <v>19.897500000000001</v>
      </c>
      <c r="BO2020" s="10"/>
      <c r="BP2020">
        <f t="shared" ca="1" si="466"/>
        <v>109.33709849288564</v>
      </c>
      <c r="BQ2020" s="10"/>
      <c r="BR2020" s="10"/>
      <c r="BS2020" s="10"/>
      <c r="BU2020" s="10"/>
      <c r="BV2020" s="10"/>
      <c r="BW2020" s="10"/>
      <c r="BX2020" s="10"/>
      <c r="BY2020" s="10"/>
      <c r="BZ2020" s="10"/>
      <c r="CA2020" s="10"/>
      <c r="CB2020" s="10"/>
    </row>
    <row r="2021" spans="1:80" outlineLevel="2" x14ac:dyDescent="0.25">
      <c r="A2021" s="1">
        <f>[1]CalcBCI!BY2021</f>
        <v>38519</v>
      </c>
      <c r="B2021" s="10">
        <f ca="1">[1]CalcBCI!CA2021</f>
        <v>188.97238623567586</v>
      </c>
      <c r="C2021" s="10">
        <f ca="1">[1]CalcBCI!CB2021</f>
        <v>189.13271103516041</v>
      </c>
      <c r="D2021" s="20">
        <f ca="1">[1]CalcBCI!CF2021</f>
        <v>0.99722429609711571</v>
      </c>
      <c r="E2021" s="53">
        <f ca="1">[1]CalcBCI!$CH2021</f>
        <v>95.336518980369149</v>
      </c>
      <c r="F2021" s="20">
        <f ca="1">[1]CalcBCI!CG2021</f>
        <v>0.99915303381987808</v>
      </c>
      <c r="G2021" s="10">
        <f ca="1">[1]CalcBCI!CI2021</f>
        <v>97.882584549695196</v>
      </c>
      <c r="H2021" s="10">
        <f ca="1">[1]CalcBCIg!L2009</f>
        <v>15.918145537376406</v>
      </c>
      <c r="I2021" s="10">
        <f ca="1">[1]CalcBCIg!J2009</f>
        <v>9.9181455373764056</v>
      </c>
      <c r="J2021" s="10"/>
      <c r="K2021" s="10">
        <f t="shared" si="473"/>
        <v>-6</v>
      </c>
      <c r="L2021" s="10">
        <f t="shared" si="473"/>
        <v>26</v>
      </c>
      <c r="M2021" s="10">
        <f t="shared" si="474"/>
        <v>96</v>
      </c>
      <c r="N2021" s="10">
        <f t="shared" si="475"/>
        <v>0</v>
      </c>
      <c r="O2021" s="10">
        <f t="shared" ca="1" si="467"/>
        <v>97.668259490184568</v>
      </c>
      <c r="P2021" s="10">
        <f t="shared" si="468"/>
        <v>62.5</v>
      </c>
      <c r="Q2021" s="10">
        <f t="shared" ca="1" si="469"/>
        <v>100</v>
      </c>
      <c r="R2021" s="10">
        <f t="shared" ca="1" si="470"/>
        <v>19.003870844841003</v>
      </c>
      <c r="S2021" s="36">
        <f>[1]CalcBCI!$BZ2021</f>
        <v>-1000</v>
      </c>
      <c r="T2021" s="36">
        <f t="shared" si="471"/>
        <v>-1000</v>
      </c>
      <c r="V2021" s="11"/>
      <c r="W2021" s="11"/>
      <c r="X2021" s="11"/>
      <c r="Y2021" s="11"/>
      <c r="Z2021" s="11"/>
      <c r="AA2021" s="11"/>
      <c r="AB2021" s="11">
        <f t="shared" ca="1" si="463"/>
        <v>188.97238623567586</v>
      </c>
      <c r="AC2021" s="11"/>
      <c r="AE2021" s="11"/>
      <c r="AF2021" s="11"/>
      <c r="AG2021" s="11"/>
      <c r="AH2021" s="11"/>
      <c r="AI2021" s="11"/>
      <c r="AJ2021" s="11"/>
      <c r="AK2021" s="11">
        <f t="shared" ca="1" si="464"/>
        <v>94.725393883980942</v>
      </c>
      <c r="AL2021" s="11"/>
      <c r="AN2021" s="10"/>
      <c r="AO2021" s="10"/>
      <c r="AP2021" s="10"/>
      <c r="AQ2021" s="10"/>
      <c r="AR2021" s="10"/>
      <c r="AT2021" s="11"/>
      <c r="AU2021" s="11"/>
      <c r="AV2021" s="11"/>
      <c r="AW2021" s="11"/>
      <c r="AX2021" s="11"/>
      <c r="AY2021" s="11"/>
      <c r="AZ2021" s="11">
        <f t="shared" ca="1" si="465"/>
        <v>189.13271103516041</v>
      </c>
      <c r="BA2021" s="11"/>
      <c r="BC2021" s="11"/>
      <c r="BD2021" s="11"/>
      <c r="BE2021" s="11"/>
      <c r="BF2021" s="11"/>
      <c r="BG2021" s="11"/>
      <c r="BH2021" s="11"/>
      <c r="BI2021" s="11">
        <f t="shared" ca="1" si="462"/>
        <v>95.090024216995175</v>
      </c>
      <c r="BJ2021" s="11"/>
      <c r="BL2021" s="10">
        <f ca="1">[1]CalcBCI!AM2021</f>
        <v>3.07992975862226</v>
      </c>
      <c r="BM2021" s="49">
        <f t="shared" ca="1" si="472"/>
        <v>69.831633891410462</v>
      </c>
      <c r="BN2021" s="75">
        <f ca="1">([1]CalcBCI!U2021-$BN$8)/$BN$9+$BN$7</f>
        <v>20.103499999999997</v>
      </c>
      <c r="BO2021" s="10"/>
      <c r="BP2021">
        <f t="shared" ca="1" si="466"/>
        <v>108.97238623567586</v>
      </c>
      <c r="BQ2021" s="10"/>
      <c r="BR2021" s="10"/>
      <c r="BS2021" s="10"/>
      <c r="BU2021" s="10"/>
      <c r="BV2021" s="10"/>
      <c r="BW2021" s="10"/>
      <c r="BX2021" s="10"/>
      <c r="BY2021" s="10"/>
      <c r="BZ2021" s="10"/>
      <c r="CA2021" s="10"/>
      <c r="CB2021" s="10"/>
    </row>
    <row r="2022" spans="1:80" outlineLevel="2" x14ac:dyDescent="0.25">
      <c r="A2022" s="1">
        <f>[1]CalcBCI!BY2022</f>
        <v>38526</v>
      </c>
      <c r="B2022" s="10">
        <f ca="1">[1]CalcBCI!CA2022</f>
        <v>189.28348653012617</v>
      </c>
      <c r="C2022" s="10">
        <f ca="1">[1]CalcBCI!CB2022</f>
        <v>189.20809878264328</v>
      </c>
      <c r="D2022" s="20">
        <f ca="1">[1]CalcBCI!CF2022</f>
        <v>0.9988660003605202</v>
      </c>
      <c r="E2022" s="53">
        <f ca="1">[1]CalcBCI!$CH2022</f>
        <v>98.094758670228828</v>
      </c>
      <c r="F2022" s="20">
        <f ca="1">[1]CalcBCI!CG2022</f>
        <v>0.99955129330761072</v>
      </c>
      <c r="G2022" s="10">
        <f ca="1">[1]CalcBCI!CI2022</f>
        <v>98.878233269026808</v>
      </c>
      <c r="H2022" s="10">
        <f ca="1">[1]CalcBCIg!L2010</f>
        <v>15.472042620182037</v>
      </c>
      <c r="I2022" s="10">
        <f ca="1">[1]CalcBCIg!J2010</f>
        <v>9.4720426201820374</v>
      </c>
      <c r="J2022" s="10"/>
      <c r="K2022" s="10">
        <f t="shared" si="473"/>
        <v>-6</v>
      </c>
      <c r="L2022" s="10">
        <f t="shared" si="473"/>
        <v>26</v>
      </c>
      <c r="M2022" s="10">
        <f t="shared" si="474"/>
        <v>96</v>
      </c>
      <c r="N2022" s="10">
        <f t="shared" si="475"/>
        <v>0</v>
      </c>
      <c r="O2022" s="10">
        <f t="shared" ca="1" si="467"/>
        <v>99.047379335114414</v>
      </c>
      <c r="P2022" s="10">
        <f t="shared" si="468"/>
        <v>62.5</v>
      </c>
      <c r="Q2022" s="10">
        <f t="shared" ca="1" si="469"/>
        <v>100</v>
      </c>
      <c r="R2022" s="10">
        <f t="shared" ca="1" si="470"/>
        <v>19.003870844841003</v>
      </c>
      <c r="S2022" s="36">
        <f>[1]CalcBCI!$BZ2022</f>
        <v>-1000</v>
      </c>
      <c r="T2022" s="36">
        <f t="shared" si="471"/>
        <v>-1000</v>
      </c>
      <c r="V2022" s="11"/>
      <c r="W2022" s="11"/>
      <c r="X2022" s="11"/>
      <c r="Y2022" s="11"/>
      <c r="Z2022" s="11"/>
      <c r="AA2022" s="11"/>
      <c r="AB2022" s="11">
        <f t="shared" ca="1" si="463"/>
        <v>189.28348653012617</v>
      </c>
      <c r="AC2022" s="11"/>
      <c r="AE2022" s="11"/>
      <c r="AF2022" s="11"/>
      <c r="AG2022" s="11"/>
      <c r="AH2022" s="11"/>
      <c r="AI2022" s="11"/>
      <c r="AJ2022" s="11"/>
      <c r="AK2022" s="11">
        <f t="shared" ca="1" si="464"/>
        <v>94.881337821168032</v>
      </c>
      <c r="AL2022" s="11"/>
      <c r="AN2022" s="10"/>
      <c r="AO2022" s="10"/>
      <c r="AP2022" s="10"/>
      <c r="AQ2022" s="10"/>
      <c r="AR2022" s="10"/>
      <c r="AT2022" s="11"/>
      <c r="AU2022" s="11"/>
      <c r="AV2022" s="11"/>
      <c r="AW2022" s="11"/>
      <c r="AX2022" s="11"/>
      <c r="AY2022" s="11"/>
      <c r="AZ2022" s="11">
        <f t="shared" ca="1" si="465"/>
        <v>189.20809878264328</v>
      </c>
      <c r="BA2022" s="11"/>
      <c r="BC2022" s="11"/>
      <c r="BD2022" s="11"/>
      <c r="BE2022" s="11"/>
      <c r="BF2022" s="11"/>
      <c r="BG2022" s="11"/>
      <c r="BH2022" s="11"/>
      <c r="BI2022" s="11">
        <f t="shared" ca="1" si="462"/>
        <v>95.127926823554219</v>
      </c>
      <c r="BJ2022" s="11"/>
      <c r="BL2022" s="10">
        <f ca="1">[1]CalcBCI!AM2022</f>
        <v>3.0843267103163812</v>
      </c>
      <c r="BM2022" s="49">
        <f t="shared" ca="1" si="472"/>
        <v>70.038547152525638</v>
      </c>
      <c r="BN2022" s="75">
        <f ca="1">([1]CalcBCI!U2022-$BN$8)/$BN$9+$BN$7</f>
        <v>20.715100000000007</v>
      </c>
      <c r="BO2022" s="10"/>
      <c r="BP2022">
        <f t="shared" ca="1" si="466"/>
        <v>109.28348653012617</v>
      </c>
      <c r="BQ2022" s="10"/>
      <c r="BR2022" s="10"/>
      <c r="BS2022" s="10"/>
      <c r="BU2022" s="10"/>
      <c r="BV2022" s="10"/>
      <c r="BW2022" s="10"/>
      <c r="BX2022" s="10"/>
      <c r="BY2022" s="10"/>
      <c r="BZ2022" s="10"/>
      <c r="CA2022" s="10"/>
      <c r="CB2022" s="10"/>
    </row>
    <row r="2023" spans="1:80" outlineLevel="2" x14ac:dyDescent="0.25">
      <c r="A2023" s="1">
        <f>[1]CalcBCI!BY2023</f>
        <v>38533</v>
      </c>
      <c r="B2023" s="10">
        <f ca="1">[1]CalcBCI!CA2023</f>
        <v>189.26945430991486</v>
      </c>
      <c r="C2023" s="10">
        <f ca="1">[1]CalcBCI!CB2023</f>
        <v>189.23877654627907</v>
      </c>
      <c r="D2023" s="20">
        <f ca="1">[1]CalcBCI!CF2023</f>
        <v>0.99879195107108876</v>
      </c>
      <c r="E2023" s="53">
        <f ca="1">[1]CalcBCI!$CH2023</f>
        <v>97.970347901694822</v>
      </c>
      <c r="F2023" s="20">
        <f ca="1">[1]CalcBCI!CG2023</f>
        <v>0.99971335824307184</v>
      </c>
      <c r="G2023" s="10">
        <f ca="1">[1]CalcBCI!CI2023</f>
        <v>99.283395607679594</v>
      </c>
      <c r="H2023" s="10">
        <f ca="1">[1]CalcBCIg!L2011</f>
        <v>15.084359705448151</v>
      </c>
      <c r="I2023" s="10">
        <f ca="1">[1]CalcBCIg!J2011</f>
        <v>9.0843597054481506</v>
      </c>
      <c r="J2023" s="10"/>
      <c r="K2023" s="10">
        <f t="shared" si="473"/>
        <v>-6</v>
      </c>
      <c r="L2023" s="10">
        <f t="shared" si="473"/>
        <v>26</v>
      </c>
      <c r="M2023" s="10">
        <f t="shared" si="474"/>
        <v>96</v>
      </c>
      <c r="N2023" s="10">
        <f t="shared" si="475"/>
        <v>0</v>
      </c>
      <c r="O2023" s="10">
        <f t="shared" ca="1" si="467"/>
        <v>98.985173950847411</v>
      </c>
      <c r="P2023" s="10">
        <f t="shared" si="468"/>
        <v>62.5</v>
      </c>
      <c r="Q2023" s="10">
        <f t="shared" ca="1" si="469"/>
        <v>100</v>
      </c>
      <c r="R2023" s="10">
        <f t="shared" ca="1" si="470"/>
        <v>19.003870844841003</v>
      </c>
      <c r="S2023" s="36">
        <f>[1]CalcBCI!$BZ2023</f>
        <v>-1000</v>
      </c>
      <c r="T2023" s="36">
        <f t="shared" si="471"/>
        <v>-1000</v>
      </c>
      <c r="V2023" s="11"/>
      <c r="W2023" s="11"/>
      <c r="X2023" s="11"/>
      <c r="Y2023" s="11"/>
      <c r="Z2023" s="11"/>
      <c r="AA2023" s="11"/>
      <c r="AB2023" s="11">
        <f t="shared" ca="1" si="463"/>
        <v>189.26945430991486</v>
      </c>
      <c r="AC2023" s="11"/>
      <c r="AE2023" s="11"/>
      <c r="AF2023" s="11"/>
      <c r="AG2023" s="11"/>
      <c r="AH2023" s="11"/>
      <c r="AI2023" s="11"/>
      <c r="AJ2023" s="11"/>
      <c r="AK2023" s="11">
        <f t="shared" ca="1" si="464"/>
        <v>94.87430394911371</v>
      </c>
      <c r="AL2023" s="11"/>
      <c r="AN2023" s="10"/>
      <c r="AO2023" s="10"/>
      <c r="AP2023" s="10"/>
      <c r="AQ2023" s="10"/>
      <c r="AR2023" s="10"/>
      <c r="AT2023" s="11"/>
      <c r="AU2023" s="11"/>
      <c r="AV2023" s="11"/>
      <c r="AW2023" s="11"/>
      <c r="AX2023" s="11"/>
      <c r="AY2023" s="11"/>
      <c r="AZ2023" s="11">
        <f t="shared" ca="1" si="465"/>
        <v>189.23877654627907</v>
      </c>
      <c r="BA2023" s="11"/>
      <c r="BC2023" s="11"/>
      <c r="BD2023" s="11"/>
      <c r="BE2023" s="11"/>
      <c r="BF2023" s="11"/>
      <c r="BG2023" s="11"/>
      <c r="BH2023" s="11"/>
      <c r="BI2023" s="11">
        <f t="shared" ca="1" si="462"/>
        <v>95.143350645647629</v>
      </c>
      <c r="BJ2023" s="11"/>
      <c r="BL2023" s="10">
        <f ca="1">[1]CalcBCI!AM2023</f>
        <v>3.0780513356403478</v>
      </c>
      <c r="BM2023" s="49">
        <f t="shared" ca="1" si="472"/>
        <v>69.743238418369231</v>
      </c>
      <c r="BN2023" s="75">
        <f ca="1">([1]CalcBCI!U2023-$BN$8)/$BN$9+$BN$7</f>
        <v>19.844100000000005</v>
      </c>
      <c r="BO2023" s="10"/>
      <c r="BP2023">
        <f t="shared" ca="1" si="466"/>
        <v>109.26945430991486</v>
      </c>
      <c r="BQ2023" s="10"/>
      <c r="BR2023" s="10"/>
      <c r="BS2023" s="10"/>
      <c r="BU2023" s="10"/>
      <c r="BV2023" s="10"/>
      <c r="BW2023" s="10"/>
      <c r="BX2023" s="10"/>
      <c r="BY2023" s="10"/>
      <c r="BZ2023" s="10"/>
      <c r="CA2023" s="10"/>
      <c r="CB2023" s="10"/>
    </row>
    <row r="2024" spans="1:80" outlineLevel="2" x14ac:dyDescent="0.25">
      <c r="A2024" s="1">
        <f>[1]CalcBCI!BY2024</f>
        <v>38540</v>
      </c>
      <c r="B2024" s="10">
        <f ca="1">[1]CalcBCI!CA2024</f>
        <v>189.69813631912683</v>
      </c>
      <c r="C2024" s="10">
        <f ca="1">[1]CalcBCI!CB2024</f>
        <v>189.46845643270296</v>
      </c>
      <c r="D2024" s="20">
        <f ca="1">[1]CalcBCI!CF2024</f>
        <v>1</v>
      </c>
      <c r="E2024" s="53">
        <f ca="1">[1]CalcBCI!$CH2024</f>
        <v>100</v>
      </c>
      <c r="F2024" s="20">
        <f ca="1">[1]CalcBCI!CG2024</f>
        <v>1</v>
      </c>
      <c r="G2024" s="10">
        <f ca="1">[1]CalcBCI!CI2024</f>
        <v>100</v>
      </c>
      <c r="H2024" s="10">
        <f ca="1">[1]CalcBCIg!L2012</f>
        <v>14.821406066417694</v>
      </c>
      <c r="I2024" s="10">
        <f ca="1">[1]CalcBCIg!J2012</f>
        <v>8.8214060664176941</v>
      </c>
      <c r="J2024" s="10"/>
      <c r="K2024" s="10">
        <f t="shared" si="473"/>
        <v>-6</v>
      </c>
      <c r="L2024" s="10">
        <f t="shared" si="473"/>
        <v>26</v>
      </c>
      <c r="M2024" s="10">
        <f t="shared" si="474"/>
        <v>96</v>
      </c>
      <c r="N2024" s="10">
        <f t="shared" si="475"/>
        <v>0</v>
      </c>
      <c r="O2024" s="10">
        <f t="shared" ca="1" si="467"/>
        <v>100</v>
      </c>
      <c r="P2024" s="10">
        <f t="shared" si="468"/>
        <v>62.5</v>
      </c>
      <c r="Q2024" s="10">
        <f t="shared" ca="1" si="469"/>
        <v>100</v>
      </c>
      <c r="R2024" s="10">
        <f t="shared" ca="1" si="470"/>
        <v>19.003870844841003</v>
      </c>
      <c r="S2024" s="36">
        <f>[1]CalcBCI!$BZ2024</f>
        <v>-1000</v>
      </c>
      <c r="T2024" s="36">
        <f t="shared" si="471"/>
        <v>-1000</v>
      </c>
      <c r="V2024" s="11"/>
      <c r="W2024" s="11"/>
      <c r="X2024" s="11"/>
      <c r="Y2024" s="11"/>
      <c r="Z2024" s="11"/>
      <c r="AA2024" s="11"/>
      <c r="AB2024" s="11">
        <f t="shared" ca="1" si="463"/>
        <v>189.69813631912683</v>
      </c>
      <c r="AC2024" s="11"/>
      <c r="AE2024" s="11"/>
      <c r="AF2024" s="11"/>
      <c r="AG2024" s="11"/>
      <c r="AH2024" s="11"/>
      <c r="AI2024" s="11"/>
      <c r="AJ2024" s="11"/>
      <c r="AK2024" s="11">
        <f t="shared" ca="1" si="464"/>
        <v>95.089187578317265</v>
      </c>
      <c r="AL2024" s="11"/>
      <c r="AN2024" s="10"/>
      <c r="AO2024" s="10"/>
      <c r="AP2024" s="10"/>
      <c r="AQ2024" s="10"/>
      <c r="AR2024" s="10"/>
      <c r="AT2024" s="11"/>
      <c r="AU2024" s="11"/>
      <c r="AV2024" s="11"/>
      <c r="AW2024" s="11"/>
      <c r="AX2024" s="11"/>
      <c r="AY2024" s="11"/>
      <c r="AZ2024" s="11">
        <f t="shared" ca="1" si="465"/>
        <v>189.46845643270296</v>
      </c>
      <c r="BA2024" s="11"/>
      <c r="BC2024" s="11"/>
      <c r="BD2024" s="11"/>
      <c r="BE2024" s="11"/>
      <c r="BF2024" s="11"/>
      <c r="BG2024" s="11"/>
      <c r="BH2024" s="11"/>
      <c r="BI2024" s="11">
        <f t="shared" ca="1" si="462"/>
        <v>95.258826524159957</v>
      </c>
      <c r="BJ2024" s="11"/>
      <c r="BL2024" s="10">
        <f ca="1">[1]CalcBCI!AM2024</f>
        <v>3.0777413469627195</v>
      </c>
      <c r="BM2024" s="49">
        <f t="shared" ca="1" si="472"/>
        <v>69.728650864841512</v>
      </c>
      <c r="BN2024" s="75">
        <f ca="1">([1]CalcBCI!U2024-$BN$8)/$BN$9+$BN$7</f>
        <v>19.801399999999987</v>
      </c>
      <c r="BO2024" s="10"/>
      <c r="BP2024">
        <f t="shared" ca="1" si="466"/>
        <v>109.69813631912683</v>
      </c>
      <c r="BQ2024" s="10"/>
      <c r="BR2024" s="10"/>
      <c r="BS2024" s="10"/>
      <c r="BU2024" s="10"/>
      <c r="BV2024" s="10"/>
      <c r="BW2024" s="10"/>
      <c r="BX2024" s="10"/>
      <c r="BY2024" s="10"/>
      <c r="BZ2024" s="10"/>
      <c r="CA2024" s="10"/>
      <c r="CB2024" s="10"/>
    </row>
    <row r="2025" spans="1:80" outlineLevel="2" x14ac:dyDescent="0.25">
      <c r="A2025" s="1">
        <f>[1]CalcBCI!BY2025</f>
        <v>38547</v>
      </c>
      <c r="B2025" s="10">
        <f ca="1">[1]CalcBCI!CA2025</f>
        <v>190.17969685746246</v>
      </c>
      <c r="C2025" s="10">
        <f ca="1">[1]CalcBCI!CB2025</f>
        <v>189.8240766450827</v>
      </c>
      <c r="D2025" s="20">
        <f ca="1">[1]CalcBCI!CF2025</f>
        <v>1</v>
      </c>
      <c r="E2025" s="53">
        <f ca="1">[1]CalcBCI!$CH2025</f>
        <v>100</v>
      </c>
      <c r="F2025" s="20">
        <f ca="1">[1]CalcBCI!CG2025</f>
        <v>1</v>
      </c>
      <c r="G2025" s="10">
        <f ca="1">[1]CalcBCI!CI2025</f>
        <v>100</v>
      </c>
      <c r="H2025" s="10">
        <f ca="1">[1]CalcBCIg!L2013</f>
        <v>14.8005867600441</v>
      </c>
      <c r="I2025" s="10">
        <f ca="1">[1]CalcBCIg!J2013</f>
        <v>8.8005867600440997</v>
      </c>
      <c r="J2025" s="10"/>
      <c r="K2025" s="10">
        <f t="shared" si="473"/>
        <v>-6</v>
      </c>
      <c r="L2025" s="10">
        <f t="shared" si="473"/>
        <v>26</v>
      </c>
      <c r="M2025" s="10">
        <f t="shared" si="474"/>
        <v>96</v>
      </c>
      <c r="N2025" s="10">
        <f t="shared" si="475"/>
        <v>0</v>
      </c>
      <c r="O2025" s="10">
        <f t="shared" ca="1" si="467"/>
        <v>100</v>
      </c>
      <c r="P2025" s="10">
        <f t="shared" si="468"/>
        <v>62.5</v>
      </c>
      <c r="Q2025" s="10">
        <f t="shared" ca="1" si="469"/>
        <v>100</v>
      </c>
      <c r="R2025" s="10">
        <f t="shared" ca="1" si="470"/>
        <v>19.003870844841003</v>
      </c>
      <c r="S2025" s="36">
        <f>[1]CalcBCI!$BZ2025</f>
        <v>-1000</v>
      </c>
      <c r="T2025" s="36">
        <f t="shared" si="471"/>
        <v>-1000</v>
      </c>
      <c r="V2025" s="11"/>
      <c r="W2025" s="11"/>
      <c r="X2025" s="11"/>
      <c r="Y2025" s="11"/>
      <c r="Z2025" s="11"/>
      <c r="AA2025" s="11"/>
      <c r="AB2025" s="11">
        <f t="shared" ca="1" si="463"/>
        <v>190.17969685746246</v>
      </c>
      <c r="AC2025" s="11"/>
      <c r="AE2025" s="11"/>
      <c r="AF2025" s="11"/>
      <c r="AG2025" s="11"/>
      <c r="AH2025" s="11"/>
      <c r="AI2025" s="11"/>
      <c r="AJ2025" s="11"/>
      <c r="AK2025" s="11">
        <f t="shared" ca="1" si="464"/>
        <v>95.330577405590418</v>
      </c>
      <c r="AL2025" s="11"/>
      <c r="AN2025" s="10"/>
      <c r="AO2025" s="10"/>
      <c r="AP2025" s="10"/>
      <c r="AQ2025" s="10"/>
      <c r="AR2025" s="10"/>
      <c r="AT2025" s="11"/>
      <c r="AU2025" s="11"/>
      <c r="AV2025" s="11"/>
      <c r="AW2025" s="11"/>
      <c r="AX2025" s="11"/>
      <c r="AY2025" s="11"/>
      <c r="AZ2025" s="11">
        <f t="shared" ca="1" si="465"/>
        <v>189.8240766450827</v>
      </c>
      <c r="BA2025" s="11"/>
      <c r="BC2025" s="11"/>
      <c r="BD2025" s="11"/>
      <c r="BE2025" s="11"/>
      <c r="BF2025" s="11"/>
      <c r="BG2025" s="11"/>
      <c r="BH2025" s="11"/>
      <c r="BI2025" s="11">
        <f t="shared" ca="1" si="462"/>
        <v>95.437621267925664</v>
      </c>
      <c r="BJ2025" s="11"/>
      <c r="BL2025" s="10">
        <f ca="1">[1]CalcBCI!AM2025</f>
        <v>3.0845526859883665</v>
      </c>
      <c r="BM2025" s="49">
        <f t="shared" ca="1" si="472"/>
        <v>70.049181193214736</v>
      </c>
      <c r="BN2025" s="75">
        <f ca="1">([1]CalcBCI!U2025-$BN$8)/$BN$9+$BN$7</f>
        <v>20.74669999999999</v>
      </c>
      <c r="BO2025" s="10"/>
      <c r="BP2025">
        <f t="shared" ca="1" si="466"/>
        <v>110.17969685746246</v>
      </c>
      <c r="BQ2025" s="10"/>
      <c r="BR2025" s="10"/>
      <c r="BS2025" s="10"/>
      <c r="BU2025" s="10"/>
      <c r="BV2025" s="10"/>
      <c r="BW2025" s="10"/>
      <c r="BX2025" s="10"/>
      <c r="BY2025" s="10"/>
      <c r="BZ2025" s="10"/>
      <c r="CA2025" s="10"/>
      <c r="CB2025" s="10"/>
    </row>
    <row r="2026" spans="1:80" outlineLevel="2" x14ac:dyDescent="0.25">
      <c r="A2026" s="1">
        <f>[1]CalcBCI!BY2026</f>
        <v>38554</v>
      </c>
      <c r="B2026" s="10">
        <f ca="1">[1]CalcBCI!CA2026</f>
        <v>190.80117200867417</v>
      </c>
      <c r="C2026" s="10">
        <f ca="1">[1]CalcBCI!CB2026</f>
        <v>190.31262432687845</v>
      </c>
      <c r="D2026" s="20">
        <f ca="1">[1]CalcBCI!CF2026</f>
        <v>1</v>
      </c>
      <c r="E2026" s="53">
        <f ca="1">[1]CalcBCI!$CH2026</f>
        <v>100</v>
      </c>
      <c r="F2026" s="20">
        <f ca="1">[1]CalcBCI!CG2026</f>
        <v>1</v>
      </c>
      <c r="G2026" s="10">
        <f ca="1">[1]CalcBCI!CI2026</f>
        <v>100</v>
      </c>
      <c r="H2026" s="10">
        <f ca="1">[1]CalcBCIg!L2014</f>
        <v>14.862687647342684</v>
      </c>
      <c r="I2026" s="10">
        <f ca="1">[1]CalcBCIg!J2014</f>
        <v>8.8626876473426837</v>
      </c>
      <c r="J2026" s="10"/>
      <c r="K2026" s="10">
        <f t="shared" si="473"/>
        <v>-6</v>
      </c>
      <c r="L2026" s="10">
        <f t="shared" si="473"/>
        <v>26</v>
      </c>
      <c r="M2026" s="10">
        <f t="shared" si="474"/>
        <v>96</v>
      </c>
      <c r="N2026" s="10">
        <f t="shared" si="475"/>
        <v>0</v>
      </c>
      <c r="O2026" s="10">
        <f t="shared" ca="1" si="467"/>
        <v>100</v>
      </c>
      <c r="P2026" s="10">
        <f t="shared" si="468"/>
        <v>62.5</v>
      </c>
      <c r="Q2026" s="10">
        <f t="shared" ca="1" si="469"/>
        <v>100</v>
      </c>
      <c r="R2026" s="10">
        <f t="shared" ca="1" si="470"/>
        <v>19.003870844841003</v>
      </c>
      <c r="S2026" s="36">
        <f>[1]CalcBCI!$BZ2026</f>
        <v>-1000</v>
      </c>
      <c r="T2026" s="36">
        <f t="shared" si="471"/>
        <v>-1000</v>
      </c>
      <c r="V2026" s="11"/>
      <c r="W2026" s="11"/>
      <c r="X2026" s="11"/>
      <c r="Y2026" s="11"/>
      <c r="Z2026" s="11"/>
      <c r="AA2026" s="11"/>
      <c r="AB2026" s="11">
        <f t="shared" ca="1" si="463"/>
        <v>190.80117200867417</v>
      </c>
      <c r="AC2026" s="11"/>
      <c r="AE2026" s="11"/>
      <c r="AF2026" s="11"/>
      <c r="AG2026" s="11"/>
      <c r="AH2026" s="11"/>
      <c r="AI2026" s="11"/>
      <c r="AJ2026" s="11"/>
      <c r="AK2026" s="11">
        <f t="shared" ca="1" si="464"/>
        <v>95.64210164286294</v>
      </c>
      <c r="AL2026" s="11"/>
      <c r="AN2026" s="10"/>
      <c r="AO2026" s="10"/>
      <c r="AP2026" s="10"/>
      <c r="AQ2026" s="10"/>
      <c r="AR2026" s="10"/>
      <c r="AT2026" s="11"/>
      <c r="AU2026" s="11"/>
      <c r="AV2026" s="11"/>
      <c r="AW2026" s="11"/>
      <c r="AX2026" s="11"/>
      <c r="AY2026" s="11"/>
      <c r="AZ2026" s="11">
        <f t="shared" ca="1" si="465"/>
        <v>190.31262432687845</v>
      </c>
      <c r="BA2026" s="11"/>
      <c r="BC2026" s="11"/>
      <c r="BD2026" s="11"/>
      <c r="BE2026" s="11"/>
      <c r="BF2026" s="11"/>
      <c r="BG2026" s="11"/>
      <c r="BH2026" s="11"/>
      <c r="BI2026" s="11">
        <f t="shared" ca="1" si="462"/>
        <v>95.683247794605521</v>
      </c>
      <c r="BJ2026" s="11"/>
      <c r="BL2026" s="10">
        <f ca="1">[1]CalcBCI!AM2026</f>
        <v>3.0892054399475812</v>
      </c>
      <c r="BM2026" s="49">
        <f t="shared" ca="1" si="472"/>
        <v>70.268132085068942</v>
      </c>
      <c r="BN2026" s="75">
        <f ca="1">([1]CalcBCI!U2026-$BN$8)/$BN$9+$BN$7</f>
        <v>21.400999999999996</v>
      </c>
      <c r="BO2026" s="10"/>
      <c r="BP2026">
        <f t="shared" ca="1" si="466"/>
        <v>110.80117200867417</v>
      </c>
      <c r="BQ2026" s="10"/>
      <c r="BR2026" s="10"/>
      <c r="BS2026" s="10"/>
      <c r="BU2026" s="10"/>
      <c r="BV2026" s="10"/>
      <c r="BW2026" s="10"/>
      <c r="BX2026" s="10"/>
      <c r="BY2026" s="10"/>
      <c r="BZ2026" s="10"/>
      <c r="CA2026" s="10"/>
      <c r="CB2026" s="10"/>
    </row>
    <row r="2027" spans="1:80" outlineLevel="2" x14ac:dyDescent="0.25">
      <c r="A2027" s="1">
        <f>[1]CalcBCI!BY2027</f>
        <v>38561</v>
      </c>
      <c r="B2027" s="10">
        <f ca="1">[1]CalcBCI!CA2027</f>
        <v>190.89586873929139</v>
      </c>
      <c r="C2027" s="10">
        <f ca="1">[1]CalcBCI!CB2027</f>
        <v>190.6042465330849</v>
      </c>
      <c r="D2027" s="20">
        <f ca="1">[1]CalcBCI!CF2027</f>
        <v>1</v>
      </c>
      <c r="E2027" s="53">
        <f ca="1">[1]CalcBCI!$CH2027</f>
        <v>100</v>
      </c>
      <c r="F2027" s="20">
        <f ca="1">[1]CalcBCI!CG2027</f>
        <v>1</v>
      </c>
      <c r="G2027" s="10">
        <f ca="1">[1]CalcBCI!CI2027</f>
        <v>100</v>
      </c>
      <c r="H2027" s="10">
        <f ca="1">[1]CalcBCIg!L2015</f>
        <v>14.95315080881119</v>
      </c>
      <c r="I2027" s="10">
        <f ca="1">[1]CalcBCIg!J2015</f>
        <v>8.9531508088111895</v>
      </c>
      <c r="J2027" s="10"/>
      <c r="K2027" s="10">
        <f t="shared" si="473"/>
        <v>-6</v>
      </c>
      <c r="L2027" s="10">
        <f t="shared" si="473"/>
        <v>26</v>
      </c>
      <c r="M2027" s="10">
        <f t="shared" si="474"/>
        <v>96</v>
      </c>
      <c r="N2027" s="10">
        <f t="shared" si="475"/>
        <v>0</v>
      </c>
      <c r="O2027" s="10">
        <f t="shared" ca="1" si="467"/>
        <v>100</v>
      </c>
      <c r="P2027" s="10">
        <f t="shared" si="468"/>
        <v>62.5</v>
      </c>
      <c r="Q2027" s="10">
        <f t="shared" ca="1" si="469"/>
        <v>100</v>
      </c>
      <c r="R2027" s="10">
        <f t="shared" ca="1" si="470"/>
        <v>19.003870844841003</v>
      </c>
      <c r="S2027" s="36">
        <f>[1]CalcBCI!$BZ2027</f>
        <v>-1000</v>
      </c>
      <c r="T2027" s="36">
        <f t="shared" si="471"/>
        <v>-1000</v>
      </c>
      <c r="V2027" s="11"/>
      <c r="W2027" s="11"/>
      <c r="X2027" s="11"/>
      <c r="Y2027" s="11"/>
      <c r="Z2027" s="11"/>
      <c r="AA2027" s="11"/>
      <c r="AB2027" s="11">
        <f t="shared" ca="1" si="463"/>
        <v>190.89586873929139</v>
      </c>
      <c r="AC2027" s="11"/>
      <c r="AE2027" s="11"/>
      <c r="AF2027" s="11"/>
      <c r="AG2027" s="11"/>
      <c r="AH2027" s="11"/>
      <c r="AI2027" s="11"/>
      <c r="AJ2027" s="11"/>
      <c r="AK2027" s="11">
        <f t="shared" ca="1" si="464"/>
        <v>95.689569875052442</v>
      </c>
      <c r="AL2027" s="11"/>
      <c r="AN2027" s="10"/>
      <c r="AO2027" s="10"/>
      <c r="AP2027" s="10"/>
      <c r="AQ2027" s="10"/>
      <c r="AR2027" s="10"/>
      <c r="AT2027" s="11"/>
      <c r="AU2027" s="11"/>
      <c r="AV2027" s="11"/>
      <c r="AW2027" s="11"/>
      <c r="AX2027" s="11"/>
      <c r="AY2027" s="11"/>
      <c r="AZ2027" s="11">
        <f t="shared" ca="1" si="465"/>
        <v>190.6042465330849</v>
      </c>
      <c r="BA2027" s="11"/>
      <c r="BC2027" s="11"/>
      <c r="BD2027" s="11"/>
      <c r="BE2027" s="11"/>
      <c r="BF2027" s="11"/>
      <c r="BG2027" s="11"/>
      <c r="BH2027" s="11"/>
      <c r="BI2027" s="11">
        <f t="shared" ca="1" si="462"/>
        <v>95.829866338265219</v>
      </c>
      <c r="BJ2027" s="11"/>
      <c r="BL2027" s="10">
        <f ca="1">[1]CalcBCI!AM2027</f>
        <v>3.0904485221411457</v>
      </c>
      <c r="BM2027" s="49">
        <f t="shared" ca="1" si="472"/>
        <v>70.326629473350124</v>
      </c>
      <c r="BN2027" s="75">
        <f ca="1">([1]CalcBCI!U2027-$BN$8)/$BN$9+$BN$7</f>
        <v>21.576999999999998</v>
      </c>
      <c r="BO2027" s="10"/>
      <c r="BP2027">
        <f t="shared" ca="1" si="466"/>
        <v>110.89586873929139</v>
      </c>
      <c r="BQ2027" s="10"/>
      <c r="BR2027" s="10"/>
      <c r="BS2027" s="10"/>
      <c r="BU2027" s="10"/>
      <c r="BV2027" s="10"/>
      <c r="BW2027" s="10"/>
      <c r="BX2027" s="10"/>
      <c r="BY2027" s="10"/>
      <c r="BZ2027" s="10"/>
      <c r="CA2027" s="10"/>
      <c r="CB2027" s="10"/>
    </row>
    <row r="2028" spans="1:80" outlineLevel="2" x14ac:dyDescent="0.25">
      <c r="A2028" s="1">
        <f>[1]CalcBCI!BY2028</f>
        <v>38568</v>
      </c>
      <c r="B2028" s="10">
        <f ca="1">[1]CalcBCI!CA2028</f>
        <v>191.34067673899369</v>
      </c>
      <c r="C2028" s="10">
        <f ca="1">[1]CalcBCI!CB2028</f>
        <v>190.9724616360393</v>
      </c>
      <c r="D2028" s="20">
        <f ca="1">[1]CalcBCI!CF2028</f>
        <v>1</v>
      </c>
      <c r="E2028" s="53">
        <f ca="1">[1]CalcBCI!$CH2028</f>
        <v>100</v>
      </c>
      <c r="F2028" s="20">
        <f ca="1">[1]CalcBCI!CG2028</f>
        <v>1</v>
      </c>
      <c r="G2028" s="10">
        <f ca="1">[1]CalcBCI!CI2028</f>
        <v>100</v>
      </c>
      <c r="H2028" s="10">
        <f ca="1">[1]CalcBCIg!L2016</f>
        <v>15.037804305553438</v>
      </c>
      <c r="I2028" s="10">
        <f ca="1">[1]CalcBCIg!J2016</f>
        <v>9.0378043055534381</v>
      </c>
      <c r="J2028" s="10"/>
      <c r="K2028" s="10">
        <f t="shared" si="473"/>
        <v>-6</v>
      </c>
      <c r="L2028" s="10">
        <f t="shared" si="473"/>
        <v>26</v>
      </c>
      <c r="M2028" s="10">
        <f t="shared" si="474"/>
        <v>96</v>
      </c>
      <c r="N2028" s="10">
        <f t="shared" si="475"/>
        <v>0</v>
      </c>
      <c r="O2028" s="10">
        <f t="shared" ca="1" si="467"/>
        <v>100</v>
      </c>
      <c r="P2028" s="10">
        <f t="shared" si="468"/>
        <v>62.5</v>
      </c>
      <c r="Q2028" s="10">
        <f t="shared" ca="1" si="469"/>
        <v>100</v>
      </c>
      <c r="R2028" s="10">
        <f t="shared" ca="1" si="470"/>
        <v>19.003870844841003</v>
      </c>
      <c r="S2028" s="36">
        <f>[1]CalcBCI!$BZ2028</f>
        <v>-1000</v>
      </c>
      <c r="T2028" s="36">
        <f t="shared" si="471"/>
        <v>-1000</v>
      </c>
      <c r="V2028" s="11"/>
      <c r="W2028" s="11"/>
      <c r="X2028" s="11"/>
      <c r="Y2028" s="11"/>
      <c r="Z2028" s="11"/>
      <c r="AA2028" s="11"/>
      <c r="AB2028" s="11">
        <f t="shared" ca="1" si="463"/>
        <v>191.34067673899369</v>
      </c>
      <c r="AC2028" s="11"/>
      <c r="AE2028" s="11"/>
      <c r="AF2028" s="11"/>
      <c r="AG2028" s="11"/>
      <c r="AH2028" s="11"/>
      <c r="AI2028" s="11"/>
      <c r="AJ2028" s="11"/>
      <c r="AK2028" s="11">
        <f t="shared" ca="1" si="464"/>
        <v>95.91253691173894</v>
      </c>
      <c r="AL2028" s="11"/>
      <c r="AN2028" s="10"/>
      <c r="AO2028" s="10"/>
      <c r="AP2028" s="10"/>
      <c r="AQ2028" s="10"/>
      <c r="AR2028" s="10"/>
      <c r="AT2028" s="11"/>
      <c r="AU2028" s="11"/>
      <c r="AV2028" s="11"/>
      <c r="AW2028" s="11"/>
      <c r="AX2028" s="11"/>
      <c r="AY2028" s="11"/>
      <c r="AZ2028" s="11">
        <f t="shared" ca="1" si="465"/>
        <v>190.9724616360393</v>
      </c>
      <c r="BA2028" s="11"/>
      <c r="BC2028" s="11"/>
      <c r="BD2028" s="11"/>
      <c r="BE2028" s="11"/>
      <c r="BF2028" s="11"/>
      <c r="BG2028" s="11"/>
      <c r="BH2028" s="11"/>
      <c r="BI2028" s="11">
        <f t="shared" ca="1" si="462"/>
        <v>96.014993399921352</v>
      </c>
      <c r="BJ2028" s="11"/>
      <c r="BL2028" s="10">
        <f ca="1">[1]CalcBCI!AM2028</f>
        <v>3.0935904668287919</v>
      </c>
      <c r="BM2028" s="49">
        <f t="shared" ca="1" si="472"/>
        <v>70.474484184247615</v>
      </c>
      <c r="BN2028" s="75">
        <f ca="1">([1]CalcBCI!U2028-$BN$8)/$BN$9+$BN$7</f>
        <v>22.024099999999997</v>
      </c>
      <c r="BO2028" s="10"/>
      <c r="BP2028">
        <f t="shared" ca="1" si="466"/>
        <v>111.34067673899369</v>
      </c>
      <c r="BQ2028" s="10"/>
      <c r="BR2028" s="10"/>
      <c r="BS2028" s="10"/>
      <c r="BU2028" s="10"/>
      <c r="BV2028" s="10"/>
      <c r="BW2028" s="10"/>
      <c r="BX2028" s="10"/>
      <c r="BY2028" s="10"/>
      <c r="BZ2028" s="10"/>
      <c r="CA2028" s="10"/>
      <c r="CB2028" s="10"/>
    </row>
    <row r="2029" spans="1:80" outlineLevel="2" x14ac:dyDescent="0.25">
      <c r="A2029" s="1">
        <f>[1]CalcBCI!BY2029</f>
        <v>38575</v>
      </c>
      <c r="B2029" s="10">
        <f ca="1">[1]CalcBCI!CA2029</f>
        <v>191.55538496608162</v>
      </c>
      <c r="C2029" s="10">
        <f ca="1">[1]CalcBCI!CB2029</f>
        <v>191.26392330106046</v>
      </c>
      <c r="D2029" s="20">
        <f ca="1">[1]CalcBCI!CF2029</f>
        <v>1</v>
      </c>
      <c r="E2029" s="53">
        <f ca="1">[1]CalcBCI!$CH2029</f>
        <v>100</v>
      </c>
      <c r="F2029" s="20">
        <f ca="1">[1]CalcBCI!CG2029</f>
        <v>1</v>
      </c>
      <c r="G2029" s="10">
        <f ca="1">[1]CalcBCI!CI2029</f>
        <v>100</v>
      </c>
      <c r="H2029" s="10">
        <f ca="1">[1]CalcBCIg!L2017</f>
        <v>15.035921990871429</v>
      </c>
      <c r="I2029" s="10">
        <f ca="1">[1]CalcBCIg!J2017</f>
        <v>9.0359219908714294</v>
      </c>
      <c r="J2029" s="10"/>
      <c r="K2029" s="10">
        <f t="shared" si="473"/>
        <v>-6</v>
      </c>
      <c r="L2029" s="10">
        <f t="shared" si="473"/>
        <v>26</v>
      </c>
      <c r="M2029" s="10">
        <f t="shared" si="474"/>
        <v>96</v>
      </c>
      <c r="N2029" s="10">
        <f t="shared" si="475"/>
        <v>0</v>
      </c>
      <c r="O2029" s="10">
        <f t="shared" ca="1" si="467"/>
        <v>100</v>
      </c>
      <c r="P2029" s="10">
        <f t="shared" si="468"/>
        <v>62.5</v>
      </c>
      <c r="Q2029" s="10">
        <f t="shared" ca="1" si="469"/>
        <v>100</v>
      </c>
      <c r="R2029" s="10">
        <f t="shared" ca="1" si="470"/>
        <v>19.003870844841003</v>
      </c>
      <c r="S2029" s="36">
        <f>[1]CalcBCI!$BZ2029</f>
        <v>-1000</v>
      </c>
      <c r="T2029" s="36">
        <f t="shared" si="471"/>
        <v>-1000</v>
      </c>
      <c r="V2029" s="11"/>
      <c r="W2029" s="11"/>
      <c r="X2029" s="11"/>
      <c r="Y2029" s="11"/>
      <c r="Z2029" s="11"/>
      <c r="AA2029" s="11"/>
      <c r="AB2029" s="11">
        <f t="shared" ca="1" si="463"/>
        <v>191.55538496608162</v>
      </c>
      <c r="AC2029" s="11"/>
      <c r="AE2029" s="11"/>
      <c r="AF2029" s="11"/>
      <c r="AG2029" s="11"/>
      <c r="AH2029" s="11"/>
      <c r="AI2029" s="11"/>
      <c r="AJ2029" s="11"/>
      <c r="AK2029" s="11">
        <f t="shared" ca="1" si="464"/>
        <v>96.020162802410979</v>
      </c>
      <c r="AL2029" s="11"/>
      <c r="AN2029" s="10"/>
      <c r="AO2029" s="10"/>
      <c r="AP2029" s="10"/>
      <c r="AQ2029" s="10"/>
      <c r="AR2029" s="10"/>
      <c r="AT2029" s="11"/>
      <c r="AU2029" s="11"/>
      <c r="AV2029" s="11"/>
      <c r="AW2029" s="11"/>
      <c r="AX2029" s="11"/>
      <c r="AY2029" s="11"/>
      <c r="AZ2029" s="11">
        <f t="shared" ca="1" si="465"/>
        <v>191.26392330106046</v>
      </c>
      <c r="BA2029" s="11"/>
      <c r="BC2029" s="11"/>
      <c r="BD2029" s="11"/>
      <c r="BE2029" s="11"/>
      <c r="BF2029" s="11"/>
      <c r="BG2029" s="11"/>
      <c r="BH2029" s="11"/>
      <c r="BI2029" s="11">
        <f t="shared" ref="BI2029:BI2092" ca="1" si="476">100*AZ2029/$BI$10</f>
        <v>96.161531228483625</v>
      </c>
      <c r="BJ2029" s="11"/>
      <c r="BL2029" s="10">
        <f ca="1">[1]CalcBCI!AM2029</f>
        <v>3.0896168985116632</v>
      </c>
      <c r="BM2029" s="49">
        <f t="shared" ca="1" si="472"/>
        <v>70.287494643320798</v>
      </c>
      <c r="BN2029" s="75">
        <f ca="1">([1]CalcBCI!U2029-$BN$8)/$BN$9+$BN$7</f>
        <v>21.459199999999996</v>
      </c>
      <c r="BO2029" s="10"/>
      <c r="BP2029">
        <f t="shared" ca="1" si="466"/>
        <v>111.55538496608162</v>
      </c>
      <c r="BQ2029" s="10"/>
      <c r="BR2029" s="10"/>
      <c r="BS2029" s="10"/>
      <c r="BU2029" s="10"/>
      <c r="BV2029" s="10"/>
      <c r="BW2029" s="10"/>
      <c r="BX2029" s="10"/>
      <c r="BY2029" s="10"/>
      <c r="BZ2029" s="10"/>
      <c r="CA2029" s="10"/>
      <c r="CB2029" s="10"/>
    </row>
    <row r="2030" spans="1:80" outlineLevel="2" x14ac:dyDescent="0.25">
      <c r="A2030" s="1">
        <f>[1]CalcBCI!BY2030</f>
        <v>38582</v>
      </c>
      <c r="B2030" s="10">
        <f ca="1">[1]CalcBCI!CA2030</f>
        <v>191.61933692086157</v>
      </c>
      <c r="C2030" s="10">
        <f ca="1">[1]CalcBCI!CB2030</f>
        <v>191.441630110961</v>
      </c>
      <c r="D2030" s="20">
        <f ca="1">[1]CalcBCI!CF2030</f>
        <v>1</v>
      </c>
      <c r="E2030" s="53">
        <f ca="1">[1]CalcBCI!$CH2030</f>
        <v>100</v>
      </c>
      <c r="F2030" s="20">
        <f ca="1">[1]CalcBCI!CG2030</f>
        <v>1</v>
      </c>
      <c r="G2030" s="10">
        <f ca="1">[1]CalcBCI!CI2030</f>
        <v>100</v>
      </c>
      <c r="H2030" s="10">
        <f ca="1">[1]CalcBCIg!L2018</f>
        <v>14.866211473941803</v>
      </c>
      <c r="I2030" s="10">
        <f ca="1">[1]CalcBCIg!J2018</f>
        <v>8.866211473941803</v>
      </c>
      <c r="J2030" s="10"/>
      <c r="K2030" s="10">
        <f t="shared" si="473"/>
        <v>-6</v>
      </c>
      <c r="L2030" s="10">
        <f t="shared" si="473"/>
        <v>26</v>
      </c>
      <c r="M2030" s="10">
        <f t="shared" si="474"/>
        <v>96</v>
      </c>
      <c r="N2030" s="10">
        <f t="shared" si="475"/>
        <v>0</v>
      </c>
      <c r="O2030" s="10">
        <f t="shared" ca="1" si="467"/>
        <v>100</v>
      </c>
      <c r="P2030" s="10">
        <f t="shared" si="468"/>
        <v>62.5</v>
      </c>
      <c r="Q2030" s="10">
        <f t="shared" ca="1" si="469"/>
        <v>100</v>
      </c>
      <c r="R2030" s="10">
        <f t="shared" ca="1" si="470"/>
        <v>19.003870844841003</v>
      </c>
      <c r="S2030" s="36">
        <f>[1]CalcBCI!$BZ2030</f>
        <v>-1000</v>
      </c>
      <c r="T2030" s="36">
        <f t="shared" si="471"/>
        <v>-1000</v>
      </c>
      <c r="V2030" s="11"/>
      <c r="W2030" s="11"/>
      <c r="X2030" s="11"/>
      <c r="Y2030" s="11"/>
      <c r="Z2030" s="11"/>
      <c r="AA2030" s="11"/>
      <c r="AB2030" s="11">
        <f t="shared" ref="AB2030:AB2093" ca="1" si="477">B2030</f>
        <v>191.61933692086157</v>
      </c>
      <c r="AC2030" s="11"/>
      <c r="AE2030" s="11"/>
      <c r="AF2030" s="11"/>
      <c r="AG2030" s="11"/>
      <c r="AH2030" s="11"/>
      <c r="AI2030" s="11"/>
      <c r="AJ2030" s="11"/>
      <c r="AK2030" s="11">
        <f t="shared" ref="AK2030:AK2093" ca="1" si="478">100*AB2030/$AK$10</f>
        <v>96.052219730022756</v>
      </c>
      <c r="AL2030" s="11"/>
      <c r="AN2030" s="10"/>
      <c r="AO2030" s="10"/>
      <c r="AP2030" s="10"/>
      <c r="AQ2030" s="10"/>
      <c r="AR2030" s="10"/>
      <c r="AT2030" s="11"/>
      <c r="AU2030" s="11"/>
      <c r="AV2030" s="11"/>
      <c r="AW2030" s="11"/>
      <c r="AX2030" s="11"/>
      <c r="AY2030" s="11"/>
      <c r="AZ2030" s="11">
        <f t="shared" ca="1" si="465"/>
        <v>191.441630110961</v>
      </c>
      <c r="BA2030" s="11"/>
      <c r="BC2030" s="11"/>
      <c r="BD2030" s="11"/>
      <c r="BE2030" s="11"/>
      <c r="BF2030" s="11"/>
      <c r="BG2030" s="11"/>
      <c r="BH2030" s="11"/>
      <c r="BI2030" s="11">
        <f t="shared" ca="1" si="476"/>
        <v>96.250876666216101</v>
      </c>
      <c r="BJ2030" s="11"/>
      <c r="BL2030" s="10">
        <f ca="1">[1]CalcBCI!AM2030</f>
        <v>3.0893150589270464</v>
      </c>
      <c r="BM2030" s="49">
        <f t="shared" ca="1" si="472"/>
        <v>70.27329057260738</v>
      </c>
      <c r="BN2030" s="75">
        <f ca="1">([1]CalcBCI!U2030-$BN$8)/$BN$9+$BN$7</f>
        <v>21.416499999999999</v>
      </c>
      <c r="BO2030" s="10"/>
      <c r="BP2030">
        <f t="shared" ca="1" si="466"/>
        <v>111.61933692086157</v>
      </c>
      <c r="BQ2030" s="10"/>
      <c r="BR2030" s="10"/>
      <c r="BS2030" s="10"/>
      <c r="BU2030" s="10"/>
      <c r="BV2030" s="10"/>
      <c r="BW2030" s="10"/>
      <c r="BX2030" s="10"/>
      <c r="BY2030" s="10"/>
      <c r="BZ2030" s="10"/>
      <c r="CA2030" s="10"/>
      <c r="CB2030" s="10"/>
    </row>
    <row r="2031" spans="1:80" outlineLevel="2" x14ac:dyDescent="0.25">
      <c r="A2031" s="1">
        <f>[1]CalcBCI!BY2031</f>
        <v>38589</v>
      </c>
      <c r="B2031" s="10">
        <f ca="1">[1]CalcBCI!CA2031</f>
        <v>192.51637512164604</v>
      </c>
      <c r="C2031" s="10">
        <f ca="1">[1]CalcBCI!CB2031</f>
        <v>191.97900261630352</v>
      </c>
      <c r="D2031" s="20">
        <f ca="1">[1]CalcBCI!CF2031</f>
        <v>1</v>
      </c>
      <c r="E2031" s="53">
        <f ca="1">[1]CalcBCI!$CH2031</f>
        <v>100</v>
      </c>
      <c r="F2031" s="20">
        <f ca="1">[1]CalcBCI!CG2031</f>
        <v>1</v>
      </c>
      <c r="G2031" s="10">
        <f ca="1">[1]CalcBCI!CI2031</f>
        <v>100</v>
      </c>
      <c r="H2031" s="10">
        <f ca="1">[1]CalcBCIg!L2019</f>
        <v>14.908676207065586</v>
      </c>
      <c r="I2031" s="10">
        <f ca="1">[1]CalcBCIg!J2019</f>
        <v>8.9086762070655858</v>
      </c>
      <c r="J2031" s="10"/>
      <c r="K2031" s="10">
        <f t="shared" si="473"/>
        <v>-6</v>
      </c>
      <c r="L2031" s="10">
        <f t="shared" si="473"/>
        <v>26</v>
      </c>
      <c r="M2031" s="10">
        <f t="shared" si="474"/>
        <v>96</v>
      </c>
      <c r="N2031" s="10">
        <f t="shared" si="475"/>
        <v>0</v>
      </c>
      <c r="O2031" s="10">
        <f t="shared" ca="1" si="467"/>
        <v>100</v>
      </c>
      <c r="P2031" s="10">
        <f t="shared" si="468"/>
        <v>62.5</v>
      </c>
      <c r="Q2031" s="10">
        <f t="shared" ca="1" si="469"/>
        <v>100</v>
      </c>
      <c r="R2031" s="10">
        <f t="shared" ca="1" si="470"/>
        <v>19.003870844841003</v>
      </c>
      <c r="S2031" s="36">
        <f>[1]CalcBCI!$BZ2031</f>
        <v>-1000</v>
      </c>
      <c r="T2031" s="36">
        <f t="shared" si="471"/>
        <v>-1000</v>
      </c>
      <c r="V2031" s="11"/>
      <c r="W2031" s="11"/>
      <c r="X2031" s="11"/>
      <c r="Y2031" s="11"/>
      <c r="Z2031" s="11"/>
      <c r="AA2031" s="11"/>
      <c r="AB2031" s="11">
        <f t="shared" ca="1" si="477"/>
        <v>192.51637512164604</v>
      </c>
      <c r="AC2031" s="11"/>
      <c r="AE2031" s="11"/>
      <c r="AF2031" s="11"/>
      <c r="AG2031" s="11"/>
      <c r="AH2031" s="11"/>
      <c r="AI2031" s="11"/>
      <c r="AJ2031" s="11"/>
      <c r="AK2031" s="11">
        <f t="shared" ca="1" si="478"/>
        <v>96.501874299089351</v>
      </c>
      <c r="AL2031" s="11"/>
      <c r="AN2031" s="10"/>
      <c r="AO2031" s="10"/>
      <c r="AP2031" s="10"/>
      <c r="AQ2031" s="10"/>
      <c r="AR2031" s="10"/>
      <c r="AT2031" s="11"/>
      <c r="AU2031" s="11"/>
      <c r="AV2031" s="11"/>
      <c r="AW2031" s="11"/>
      <c r="AX2031" s="11"/>
      <c r="AY2031" s="11"/>
      <c r="AZ2031" s="11">
        <f t="shared" ref="AZ2031:AZ2094" ca="1" si="479">C2031</f>
        <v>191.97900261630352</v>
      </c>
      <c r="BA2031" s="11"/>
      <c r="BC2031" s="11"/>
      <c r="BD2031" s="11"/>
      <c r="BE2031" s="11"/>
      <c r="BF2031" s="11"/>
      <c r="BG2031" s="11"/>
      <c r="BH2031" s="11"/>
      <c r="BI2031" s="11">
        <f t="shared" ca="1" si="476"/>
        <v>96.521050790337171</v>
      </c>
      <c r="BJ2031" s="11"/>
      <c r="BL2031" s="10">
        <f ca="1">[1]CalcBCI!AM2031</f>
        <v>3.085477530843415</v>
      </c>
      <c r="BM2031" s="49">
        <f t="shared" ca="1" si="472"/>
        <v>70.092702859654565</v>
      </c>
      <c r="BN2031" s="75">
        <f ca="1">([1]CalcBCI!U2031-$BN$8)/$BN$9+$BN$7</f>
        <v>20.876199999999997</v>
      </c>
      <c r="BO2031" s="10"/>
      <c r="BP2031">
        <f t="shared" ca="1" si="466"/>
        <v>112.51637512164604</v>
      </c>
      <c r="BQ2031" s="10"/>
      <c r="BR2031" s="10"/>
      <c r="BS2031" s="10"/>
      <c r="BU2031" s="10"/>
      <c r="BV2031" s="10"/>
      <c r="BW2031" s="10"/>
      <c r="BX2031" s="10"/>
      <c r="BY2031" s="10"/>
      <c r="BZ2031" s="10"/>
      <c r="CA2031" s="10"/>
      <c r="CB2031" s="10"/>
    </row>
    <row r="2032" spans="1:80" outlineLevel="2" x14ac:dyDescent="0.25">
      <c r="A2032" s="1">
        <f>[1]CalcBCI!BY2032</f>
        <v>38596</v>
      </c>
      <c r="B2032" s="10">
        <f ca="1">[1]CalcBCI!CA2032</f>
        <v>192.79324132409479</v>
      </c>
      <c r="C2032" s="10">
        <f ca="1">[1]CalcBCI!CB2032</f>
        <v>192.38612197019916</v>
      </c>
      <c r="D2032" s="20">
        <f ca="1">[1]CalcBCI!CF2032</f>
        <v>1</v>
      </c>
      <c r="E2032" s="53">
        <f ca="1">[1]CalcBCI!$CH2032</f>
        <v>100</v>
      </c>
      <c r="F2032" s="20">
        <f ca="1">[1]CalcBCI!CG2032</f>
        <v>1</v>
      </c>
      <c r="G2032" s="10">
        <f ca="1">[1]CalcBCI!CI2032</f>
        <v>100</v>
      </c>
      <c r="H2032" s="10">
        <f ca="1">[1]CalcBCIg!L2020</f>
        <v>14.894130289554598</v>
      </c>
      <c r="I2032" s="10">
        <f ca="1">[1]CalcBCIg!J2020</f>
        <v>8.8941302895545977</v>
      </c>
      <c r="J2032" s="10"/>
      <c r="K2032" s="10">
        <f t="shared" si="473"/>
        <v>-6</v>
      </c>
      <c r="L2032" s="10">
        <f t="shared" si="473"/>
        <v>26</v>
      </c>
      <c r="M2032" s="10">
        <f t="shared" si="474"/>
        <v>96</v>
      </c>
      <c r="N2032" s="10">
        <f t="shared" si="475"/>
        <v>0</v>
      </c>
      <c r="O2032" s="10">
        <f t="shared" ca="1" si="467"/>
        <v>100</v>
      </c>
      <c r="P2032" s="10">
        <f t="shared" si="468"/>
        <v>62.5</v>
      </c>
      <c r="Q2032" s="10">
        <f t="shared" ca="1" si="469"/>
        <v>100</v>
      </c>
      <c r="R2032" s="10">
        <f t="shared" ca="1" si="470"/>
        <v>19.003870844841003</v>
      </c>
      <c r="S2032" s="36">
        <f>[1]CalcBCI!$BZ2032</f>
        <v>-1000</v>
      </c>
      <c r="T2032" s="36">
        <f t="shared" si="471"/>
        <v>-1000</v>
      </c>
      <c r="V2032" s="11"/>
      <c r="W2032" s="11"/>
      <c r="X2032" s="11"/>
      <c r="Y2032" s="11"/>
      <c r="Z2032" s="11"/>
      <c r="AA2032" s="11"/>
      <c r="AB2032" s="11">
        <f t="shared" ca="1" si="477"/>
        <v>192.79324132409479</v>
      </c>
      <c r="AC2032" s="11"/>
      <c r="AE2032" s="11"/>
      <c r="AF2032" s="11"/>
      <c r="AG2032" s="11"/>
      <c r="AH2032" s="11"/>
      <c r="AI2032" s="11"/>
      <c r="AJ2032" s="11"/>
      <c r="AK2032" s="11">
        <f t="shared" ca="1" si="478"/>
        <v>96.640657856849003</v>
      </c>
      <c r="AL2032" s="11"/>
      <c r="AN2032" s="10"/>
      <c r="AO2032" s="10"/>
      <c r="AP2032" s="10"/>
      <c r="AQ2032" s="10"/>
      <c r="AR2032" s="10"/>
      <c r="AT2032" s="11"/>
      <c r="AU2032" s="11"/>
      <c r="AV2032" s="11"/>
      <c r="AW2032" s="11"/>
      <c r="AX2032" s="11"/>
      <c r="AY2032" s="11"/>
      <c r="AZ2032" s="11">
        <f t="shared" ca="1" si="479"/>
        <v>192.38612197019916</v>
      </c>
      <c r="BA2032" s="11"/>
      <c r="BC2032" s="11"/>
      <c r="BD2032" s="11"/>
      <c r="BE2032" s="11"/>
      <c r="BF2032" s="11"/>
      <c r="BG2032" s="11"/>
      <c r="BH2032" s="11"/>
      <c r="BI2032" s="11">
        <f t="shared" ca="1" si="476"/>
        <v>96.725737695152631</v>
      </c>
      <c r="BJ2032" s="11"/>
      <c r="BL2032" s="10">
        <f ca="1">[1]CalcBCI!AM2032</f>
        <v>3.0833958247240543</v>
      </c>
      <c r="BM2032" s="49">
        <f t="shared" ca="1" si="472"/>
        <v>69.994741218998769</v>
      </c>
      <c r="BN2032" s="75">
        <f ca="1">([1]CalcBCI!U2032-$BN$8)/$BN$9+$BN$7</f>
        <v>20.58509999999999</v>
      </c>
      <c r="BO2032" s="10"/>
      <c r="BP2032">
        <f t="shared" ca="1" si="466"/>
        <v>112.79324132409479</v>
      </c>
      <c r="BQ2032" s="10"/>
      <c r="BR2032" s="10"/>
      <c r="BS2032" s="10"/>
      <c r="BU2032" s="10"/>
      <c r="BV2032" s="10"/>
      <c r="BW2032" s="10"/>
      <c r="BX2032" s="10"/>
      <c r="BY2032" s="10"/>
      <c r="BZ2032" s="10"/>
      <c r="CA2032" s="10"/>
      <c r="CB2032" s="10"/>
    </row>
    <row r="2033" spans="1:80" outlineLevel="2" x14ac:dyDescent="0.25">
      <c r="A2033" s="1">
        <f>[1]CalcBCI!BY2033</f>
        <v>38603</v>
      </c>
      <c r="B2033" s="10">
        <f ca="1">[1]CalcBCI!CA2033</f>
        <v>193.72479838209111</v>
      </c>
      <c r="C2033" s="10">
        <f ca="1">[1]CalcBCI!CB2033</f>
        <v>193.05546017614512</v>
      </c>
      <c r="D2033" s="20">
        <f ca="1">[1]CalcBCI!CF2033</f>
        <v>1</v>
      </c>
      <c r="E2033" s="53">
        <f ca="1">[1]CalcBCI!$CH2033</f>
        <v>100</v>
      </c>
      <c r="F2033" s="20">
        <f ca="1">[1]CalcBCI!CG2033</f>
        <v>1</v>
      </c>
      <c r="G2033" s="10">
        <f ca="1">[1]CalcBCI!CI2033</f>
        <v>100</v>
      </c>
      <c r="H2033" s="10">
        <f ca="1">[1]CalcBCIg!L2021</f>
        <v>15.069918096065521</v>
      </c>
      <c r="I2033" s="10">
        <f ca="1">[1]CalcBCIg!J2021</f>
        <v>9.0699180960655212</v>
      </c>
      <c r="J2033" s="10"/>
      <c r="K2033" s="10">
        <f t="shared" si="473"/>
        <v>-6</v>
      </c>
      <c r="L2033" s="10">
        <f t="shared" si="473"/>
        <v>26</v>
      </c>
      <c r="M2033" s="10">
        <f t="shared" si="474"/>
        <v>96</v>
      </c>
      <c r="N2033" s="10">
        <f t="shared" si="475"/>
        <v>0</v>
      </c>
      <c r="O2033" s="10">
        <f t="shared" ca="1" si="467"/>
        <v>100</v>
      </c>
      <c r="P2033" s="10">
        <f t="shared" si="468"/>
        <v>62.5</v>
      </c>
      <c r="Q2033" s="10">
        <f t="shared" ca="1" si="469"/>
        <v>100</v>
      </c>
      <c r="R2033" s="10">
        <f t="shared" ca="1" si="470"/>
        <v>19.003870844841003</v>
      </c>
      <c r="S2033" s="36">
        <f>[1]CalcBCI!$BZ2033</f>
        <v>-1000</v>
      </c>
      <c r="T2033" s="36">
        <f t="shared" si="471"/>
        <v>-1000</v>
      </c>
      <c r="V2033" s="11"/>
      <c r="W2033" s="11"/>
      <c r="X2033" s="11"/>
      <c r="Y2033" s="11"/>
      <c r="Z2033" s="11"/>
      <c r="AA2033" s="11"/>
      <c r="AB2033" s="11">
        <f t="shared" ca="1" si="477"/>
        <v>193.72479838209111</v>
      </c>
      <c r="AC2033" s="11"/>
      <c r="AE2033" s="11"/>
      <c r="AF2033" s="11"/>
      <c r="AG2033" s="11"/>
      <c r="AH2033" s="11"/>
      <c r="AI2033" s="11"/>
      <c r="AJ2033" s="11"/>
      <c r="AK2033" s="11">
        <f t="shared" ca="1" si="478"/>
        <v>97.107615548403217</v>
      </c>
      <c r="AL2033" s="11"/>
      <c r="AN2033" s="10"/>
      <c r="AO2033" s="10"/>
      <c r="AP2033" s="10"/>
      <c r="AQ2033" s="10"/>
      <c r="AR2033" s="10"/>
      <c r="AT2033" s="11"/>
      <c r="AU2033" s="11"/>
      <c r="AV2033" s="11"/>
      <c r="AW2033" s="11"/>
      <c r="AX2033" s="11"/>
      <c r="AY2033" s="11"/>
      <c r="AZ2033" s="11">
        <f t="shared" ca="1" si="479"/>
        <v>193.05546017614512</v>
      </c>
      <c r="BA2033" s="11"/>
      <c r="BC2033" s="11"/>
      <c r="BD2033" s="11"/>
      <c r="BE2033" s="11"/>
      <c r="BF2033" s="11"/>
      <c r="BG2033" s="11"/>
      <c r="BH2033" s="11"/>
      <c r="BI2033" s="11">
        <f t="shared" ca="1" si="476"/>
        <v>97.062260054846035</v>
      </c>
      <c r="BJ2033" s="11"/>
      <c r="BL2033" s="10">
        <f ca="1">[1]CalcBCI!AM2033</f>
        <v>3.0883048103497215</v>
      </c>
      <c r="BM2033" s="49">
        <f t="shared" ca="1" si="472"/>
        <v>70.225749948508479</v>
      </c>
      <c r="BN2033" s="75">
        <f ca="1">([1]CalcBCI!U2033-$BN$8)/$BN$9+$BN$7</f>
        <v>21.273799999999994</v>
      </c>
      <c r="BO2033" s="10"/>
      <c r="BP2033">
        <f t="shared" ca="1" si="466"/>
        <v>113.72479838209111</v>
      </c>
      <c r="BQ2033" s="10"/>
      <c r="BR2033" s="10"/>
      <c r="BS2033" s="10"/>
      <c r="BU2033" s="10"/>
      <c r="BV2033" s="10"/>
      <c r="BW2033" s="10"/>
      <c r="BX2033" s="10"/>
      <c r="BY2033" s="10"/>
      <c r="BZ2033" s="10"/>
      <c r="CA2033" s="10"/>
      <c r="CB2033" s="10"/>
    </row>
    <row r="2034" spans="1:80" outlineLevel="2" x14ac:dyDescent="0.25">
      <c r="A2034" s="1">
        <f>[1]CalcBCI!BY2034</f>
        <v>38610</v>
      </c>
      <c r="B2034" s="10">
        <f ca="1">[1]CalcBCI!CA2034</f>
        <v>194.24455667688454</v>
      </c>
      <c r="C2034" s="10">
        <f ca="1">[1]CalcBCI!CB2034</f>
        <v>193.65000842651483</v>
      </c>
      <c r="D2034" s="20">
        <f ca="1">[1]CalcBCI!CF2034</f>
        <v>1</v>
      </c>
      <c r="E2034" s="53">
        <f ca="1">[1]CalcBCI!$CH2034</f>
        <v>100</v>
      </c>
      <c r="F2034" s="20">
        <f ca="1">[1]CalcBCI!CG2034</f>
        <v>1</v>
      </c>
      <c r="G2034" s="10">
        <f ca="1">[1]CalcBCI!CI2034</f>
        <v>100</v>
      </c>
      <c r="H2034" s="10">
        <f ca="1">[1]CalcBCIg!L2022</f>
        <v>15.362976253032683</v>
      </c>
      <c r="I2034" s="10">
        <f ca="1">[1]CalcBCIg!J2022</f>
        <v>9.3629762530326825</v>
      </c>
      <c r="J2034" s="10"/>
      <c r="K2034" s="10">
        <f t="shared" si="473"/>
        <v>-6</v>
      </c>
      <c r="L2034" s="10">
        <f t="shared" si="473"/>
        <v>26</v>
      </c>
      <c r="M2034" s="10">
        <f t="shared" si="474"/>
        <v>96</v>
      </c>
      <c r="N2034" s="10">
        <f t="shared" si="475"/>
        <v>0</v>
      </c>
      <c r="O2034" s="10">
        <f t="shared" ca="1" si="467"/>
        <v>100</v>
      </c>
      <c r="P2034" s="10">
        <f t="shared" si="468"/>
        <v>62.5</v>
      </c>
      <c r="Q2034" s="10">
        <f t="shared" ca="1" si="469"/>
        <v>100</v>
      </c>
      <c r="R2034" s="10">
        <f t="shared" ca="1" si="470"/>
        <v>19.003870844841003</v>
      </c>
      <c r="S2034" s="36">
        <f>[1]CalcBCI!$BZ2034</f>
        <v>-1000</v>
      </c>
      <c r="T2034" s="36">
        <f t="shared" si="471"/>
        <v>-1000</v>
      </c>
      <c r="V2034" s="11"/>
      <c r="W2034" s="11"/>
      <c r="X2034" s="11"/>
      <c r="Y2034" s="11"/>
      <c r="Z2034" s="11"/>
      <c r="AA2034" s="11"/>
      <c r="AB2034" s="11">
        <f t="shared" ca="1" si="477"/>
        <v>194.24455667688454</v>
      </c>
      <c r="AC2034" s="11"/>
      <c r="AE2034" s="11"/>
      <c r="AF2034" s="11"/>
      <c r="AG2034" s="11"/>
      <c r="AH2034" s="11"/>
      <c r="AI2034" s="11"/>
      <c r="AJ2034" s="11"/>
      <c r="AK2034" s="11">
        <f t="shared" ca="1" si="478"/>
        <v>97.368152604528291</v>
      </c>
      <c r="AL2034" s="11"/>
      <c r="AN2034" s="10"/>
      <c r="AO2034" s="10"/>
      <c r="AP2034" s="10"/>
      <c r="AQ2034" s="10"/>
      <c r="AR2034" s="10"/>
      <c r="AT2034" s="11"/>
      <c r="AU2034" s="11"/>
      <c r="AV2034" s="11"/>
      <c r="AW2034" s="11"/>
      <c r="AX2034" s="11"/>
      <c r="AY2034" s="11"/>
      <c r="AZ2034" s="11">
        <f t="shared" ca="1" si="479"/>
        <v>193.65000842651483</v>
      </c>
      <c r="BA2034" s="11"/>
      <c r="BC2034" s="11"/>
      <c r="BD2034" s="11"/>
      <c r="BE2034" s="11"/>
      <c r="BF2034" s="11"/>
      <c r="BG2034" s="11"/>
      <c r="BH2034" s="11"/>
      <c r="BI2034" s="11">
        <f t="shared" ca="1" si="476"/>
        <v>97.361180359093751</v>
      </c>
      <c r="BJ2034" s="11"/>
      <c r="BL2034" s="10">
        <f ca="1">[1]CalcBCI!AM2034</f>
        <v>3.0914608385964626</v>
      </c>
      <c r="BM2034" s="49">
        <f t="shared" ca="1" si="472"/>
        <v>70.374267408360936</v>
      </c>
      <c r="BN2034" s="75">
        <f ca="1">([1]CalcBCI!U2034-$BN$8)/$BN$9+$BN$7</f>
        <v>21.720700000000001</v>
      </c>
      <c r="BO2034" s="10"/>
      <c r="BP2034">
        <f t="shared" ca="1" si="466"/>
        <v>114.24455667688454</v>
      </c>
      <c r="BQ2034" s="10"/>
      <c r="BR2034" s="10"/>
      <c r="BS2034" s="10"/>
      <c r="BU2034" s="10"/>
      <c r="BV2034" s="10"/>
      <c r="BW2034" s="10"/>
      <c r="BX2034" s="10"/>
      <c r="BY2034" s="10"/>
      <c r="BZ2034" s="10"/>
      <c r="CA2034" s="10"/>
      <c r="CB2034" s="10"/>
    </row>
    <row r="2035" spans="1:80" outlineLevel="2" x14ac:dyDescent="0.25">
      <c r="A2035" s="1">
        <f>[1]CalcBCI!BY2035</f>
        <v>38617</v>
      </c>
      <c r="B2035" s="10">
        <f ca="1">[1]CalcBCI!CA2035</f>
        <v>193.56040794074701</v>
      </c>
      <c r="C2035" s="10">
        <f ca="1">[1]CalcBCI!CB2035</f>
        <v>193.60520818363091</v>
      </c>
      <c r="D2035" s="20">
        <f ca="1">[1]CalcBCI!CF2035</f>
        <v>0.9964779000871794</v>
      </c>
      <c r="E2035" s="53">
        <f ca="1">[1]CalcBCI!$CH2035</f>
        <v>94.082493426040671</v>
      </c>
      <c r="F2035" s="20">
        <f ca="1">[1]CalcBCI!CG2035</f>
        <v>0.9997686535453939</v>
      </c>
      <c r="G2035" s="10">
        <f ca="1">[1]CalcBCI!CI2035</f>
        <v>99.421633863484757</v>
      </c>
      <c r="H2035" s="10">
        <f ca="1">[1]CalcBCIg!L2023</f>
        <v>15.207421243190767</v>
      </c>
      <c r="I2035" s="10">
        <f ca="1">[1]CalcBCIg!J2023</f>
        <v>9.2074212431907672</v>
      </c>
      <c r="J2035" s="10"/>
      <c r="K2035" s="10">
        <f t="shared" si="473"/>
        <v>-6</v>
      </c>
      <c r="L2035" s="10">
        <f t="shared" si="473"/>
        <v>26</v>
      </c>
      <c r="M2035" s="10">
        <f t="shared" si="474"/>
        <v>96</v>
      </c>
      <c r="N2035" s="10">
        <f t="shared" si="475"/>
        <v>0</v>
      </c>
      <c r="O2035" s="10">
        <f t="shared" ca="1" si="467"/>
        <v>97.041246713020342</v>
      </c>
      <c r="P2035" s="10">
        <f t="shared" si="468"/>
        <v>62.5</v>
      </c>
      <c r="Q2035" s="10">
        <f t="shared" ca="1" si="469"/>
        <v>100</v>
      </c>
      <c r="R2035" s="10">
        <f t="shared" ca="1" si="470"/>
        <v>19.003870844841003</v>
      </c>
      <c r="S2035" s="36">
        <f>[1]CalcBCI!$BZ2035</f>
        <v>-1000</v>
      </c>
      <c r="T2035" s="36">
        <f t="shared" si="471"/>
        <v>-1000</v>
      </c>
      <c r="V2035" s="11"/>
      <c r="W2035" s="11"/>
      <c r="X2035" s="11"/>
      <c r="Y2035" s="11"/>
      <c r="Z2035" s="11"/>
      <c r="AA2035" s="11"/>
      <c r="AB2035" s="11">
        <f t="shared" ca="1" si="477"/>
        <v>193.56040794074701</v>
      </c>
      <c r="AC2035" s="11"/>
      <c r="AE2035" s="11"/>
      <c r="AF2035" s="11"/>
      <c r="AG2035" s="11"/>
      <c r="AH2035" s="11"/>
      <c r="AI2035" s="11"/>
      <c r="AJ2035" s="11"/>
      <c r="AK2035" s="11">
        <f t="shared" ca="1" si="478"/>
        <v>97.025212242728401</v>
      </c>
      <c r="AL2035" s="11"/>
      <c r="AN2035" s="10"/>
      <c r="AO2035" s="10"/>
      <c r="AP2035" s="10"/>
      <c r="AQ2035" s="10"/>
      <c r="AR2035" s="10"/>
      <c r="AT2035" s="11"/>
      <c r="AU2035" s="11"/>
      <c r="AV2035" s="11"/>
      <c r="AW2035" s="11"/>
      <c r="AX2035" s="11"/>
      <c r="AY2035" s="11"/>
      <c r="AZ2035" s="11">
        <f t="shared" ca="1" si="479"/>
        <v>193.60520818363091</v>
      </c>
      <c r="BA2035" s="11"/>
      <c r="BC2035" s="11"/>
      <c r="BD2035" s="11"/>
      <c r="BE2035" s="11"/>
      <c r="BF2035" s="11"/>
      <c r="BG2035" s="11"/>
      <c r="BH2035" s="11"/>
      <c r="BI2035" s="11">
        <f t="shared" ca="1" si="476"/>
        <v>97.338656195201395</v>
      </c>
      <c r="BJ2035" s="11"/>
      <c r="BL2035" s="10">
        <f ca="1">[1]CalcBCI!AM2035</f>
        <v>3.0883629261591228</v>
      </c>
      <c r="BM2035" s="49">
        <f t="shared" ca="1" si="472"/>
        <v>70.228484782202827</v>
      </c>
      <c r="BN2035" s="75">
        <f ca="1">([1]CalcBCI!U2035-$BN$8)/$BN$9+$BN$7</f>
        <v>21.281999999999996</v>
      </c>
      <c r="BO2035" s="10"/>
      <c r="BP2035">
        <f t="shared" ca="1" si="466"/>
        <v>113.56040794074701</v>
      </c>
      <c r="BQ2035" s="10"/>
      <c r="BR2035" s="10"/>
      <c r="BS2035" s="10"/>
      <c r="BU2035" s="10"/>
      <c r="BV2035" s="10"/>
      <c r="BW2035" s="10"/>
      <c r="BX2035" s="10"/>
      <c r="BY2035" s="10"/>
      <c r="BZ2035" s="10"/>
      <c r="CA2035" s="10"/>
      <c r="CB2035" s="10"/>
    </row>
    <row r="2036" spans="1:80" outlineLevel="2" x14ac:dyDescent="0.25">
      <c r="A2036" s="1">
        <f>[1]CalcBCI!BY2036</f>
        <v>38624</v>
      </c>
      <c r="B2036" s="10">
        <f ca="1">[1]CalcBCI!CA2036</f>
        <v>191.53979886984513</v>
      </c>
      <c r="C2036" s="10">
        <f ca="1">[1]CalcBCI!CB2036</f>
        <v>192.57250352673802</v>
      </c>
      <c r="D2036" s="20">
        <f ca="1">[1]CalcBCI!CF2036</f>
        <v>0.98607550268943378</v>
      </c>
      <c r="E2036" s="53">
        <f ca="1">[1]CalcBCI!$CH2036</f>
        <v>76.605347260473422</v>
      </c>
      <c r="F2036" s="20">
        <f ca="1">[1]CalcBCI!CG2036</f>
        <v>0.99443581279168547</v>
      </c>
      <c r="G2036" s="10">
        <f ca="1">[1]CalcBCI!CI2036</f>
        <v>86.089531979213689</v>
      </c>
      <c r="H2036" s="10">
        <f ca="1">[1]CalcBCIg!L2024</f>
        <v>14.417331278324127</v>
      </c>
      <c r="I2036" s="10">
        <f ca="1">[1]CalcBCIg!J2024</f>
        <v>8.4173312783241272</v>
      </c>
      <c r="J2036" s="10"/>
      <c r="K2036" s="10">
        <f t="shared" si="473"/>
        <v>-6</v>
      </c>
      <c r="L2036" s="10">
        <f t="shared" si="473"/>
        <v>26</v>
      </c>
      <c r="M2036" s="10">
        <f t="shared" si="474"/>
        <v>96</v>
      </c>
      <c r="N2036" s="10">
        <f t="shared" si="475"/>
        <v>0</v>
      </c>
      <c r="O2036" s="10">
        <f t="shared" ca="1" si="467"/>
        <v>88.302673630236711</v>
      </c>
      <c r="P2036" s="10">
        <f t="shared" si="468"/>
        <v>62.5</v>
      </c>
      <c r="Q2036" s="10">
        <f t="shared" ca="1" si="469"/>
        <v>100</v>
      </c>
      <c r="R2036" s="10">
        <f t="shared" ca="1" si="470"/>
        <v>19.003870844841003</v>
      </c>
      <c r="S2036" s="36">
        <f>[1]CalcBCI!$BZ2036</f>
        <v>-1000</v>
      </c>
      <c r="T2036" s="36">
        <f t="shared" si="471"/>
        <v>-1000</v>
      </c>
      <c r="V2036" s="11"/>
      <c r="W2036" s="11"/>
      <c r="X2036" s="11"/>
      <c r="Y2036" s="11"/>
      <c r="Z2036" s="11"/>
      <c r="AA2036" s="11"/>
      <c r="AB2036" s="11">
        <f t="shared" ca="1" si="477"/>
        <v>191.53979886984513</v>
      </c>
      <c r="AC2036" s="11"/>
      <c r="AE2036" s="11"/>
      <c r="AF2036" s="11"/>
      <c r="AG2036" s="11"/>
      <c r="AH2036" s="11"/>
      <c r="AI2036" s="11"/>
      <c r="AJ2036" s="11"/>
      <c r="AK2036" s="11">
        <f t="shared" ca="1" si="478"/>
        <v>96.012350025451752</v>
      </c>
      <c r="AL2036" s="11"/>
      <c r="AN2036" s="10"/>
      <c r="AO2036" s="10"/>
      <c r="AP2036" s="10"/>
      <c r="AQ2036" s="10"/>
      <c r="AR2036" s="10"/>
      <c r="AT2036" s="11"/>
      <c r="AU2036" s="11"/>
      <c r="AV2036" s="11"/>
      <c r="AW2036" s="11"/>
      <c r="AX2036" s="11"/>
      <c r="AY2036" s="11"/>
      <c r="AZ2036" s="11">
        <f t="shared" ca="1" si="479"/>
        <v>192.57250352673802</v>
      </c>
      <c r="BA2036" s="11"/>
      <c r="BC2036" s="11"/>
      <c r="BD2036" s="11"/>
      <c r="BE2036" s="11"/>
      <c r="BF2036" s="11"/>
      <c r="BG2036" s="11"/>
      <c r="BH2036" s="11"/>
      <c r="BI2036" s="11">
        <f t="shared" ca="1" si="476"/>
        <v>96.81944452475328</v>
      </c>
      <c r="BJ2036" s="11"/>
      <c r="BL2036" s="10">
        <f ca="1">[1]CalcBCI!AM2036</f>
        <v>3.0847971221769059</v>
      </c>
      <c r="BM2036" s="49">
        <f t="shared" ca="1" si="472"/>
        <v>70.060683955224334</v>
      </c>
      <c r="BN2036" s="75">
        <f ca="1">([1]CalcBCI!U2036-$BN$8)/$BN$9+$BN$7</f>
        <v>20.780899999999995</v>
      </c>
      <c r="BO2036" s="10"/>
      <c r="BP2036">
        <f t="shared" ca="1" si="466"/>
        <v>111.53979886984513</v>
      </c>
      <c r="BQ2036" s="10"/>
      <c r="BR2036" s="10"/>
      <c r="BS2036" s="10"/>
      <c r="BU2036" s="10"/>
      <c r="BV2036" s="10"/>
      <c r="BW2036" s="10"/>
      <c r="BX2036" s="10"/>
      <c r="BY2036" s="10"/>
      <c r="BZ2036" s="10"/>
      <c r="CA2036" s="10"/>
      <c r="CB2036" s="10"/>
    </row>
    <row r="2037" spans="1:80" outlineLevel="2" x14ac:dyDescent="0.25">
      <c r="A2037" s="1">
        <f>[1]CalcBCI!BY2037</f>
        <v>38631</v>
      </c>
      <c r="B2037" s="10">
        <f ca="1">[1]CalcBCI!CA2037</f>
        <v>189.98378927887242</v>
      </c>
      <c r="C2037" s="10">
        <f ca="1">[1]CalcBCI!CB2037</f>
        <v>191.27814640280522</v>
      </c>
      <c r="D2037" s="20">
        <f ca="1">[1]CalcBCI!CF2037</f>
        <v>0.9780649328305262</v>
      </c>
      <c r="E2037" s="53">
        <f ca="1">[1]CalcBCI!$CH2037</f>
        <v>63.146728545910968</v>
      </c>
      <c r="F2037" s="20">
        <f ca="1">[1]CalcBCI!CG2037</f>
        <v>0.98775181037696846</v>
      </c>
      <c r="G2037" s="10">
        <f ca="1">[1]CalcBCI!CI2037</f>
        <v>69.379525942421182</v>
      </c>
      <c r="H2037" s="10">
        <f ca="1">[1]CalcBCIg!L2025</f>
        <v>12.96725457906723</v>
      </c>
      <c r="I2037" s="10">
        <f ca="1">[1]CalcBCIg!J2025</f>
        <v>6.9672545790672293</v>
      </c>
      <c r="J2037" s="10"/>
      <c r="K2037" s="10">
        <f t="shared" si="473"/>
        <v>-6</v>
      </c>
      <c r="L2037" s="10">
        <f t="shared" si="473"/>
        <v>26</v>
      </c>
      <c r="M2037" s="10">
        <f t="shared" si="474"/>
        <v>96</v>
      </c>
      <c r="N2037" s="10">
        <f t="shared" si="475"/>
        <v>0</v>
      </c>
      <c r="O2037" s="10">
        <f t="shared" ca="1" si="467"/>
        <v>81.573364272955487</v>
      </c>
      <c r="P2037" s="10">
        <f t="shared" si="468"/>
        <v>62.5</v>
      </c>
      <c r="Q2037" s="10">
        <f t="shared" ca="1" si="469"/>
        <v>100</v>
      </c>
      <c r="R2037" s="10">
        <f t="shared" ca="1" si="470"/>
        <v>19.003870844841003</v>
      </c>
      <c r="S2037" s="36">
        <f>[1]CalcBCI!$BZ2037</f>
        <v>-1000</v>
      </c>
      <c r="T2037" s="36">
        <f t="shared" si="471"/>
        <v>-1000</v>
      </c>
      <c r="V2037" s="11"/>
      <c r="W2037" s="11"/>
      <c r="X2037" s="11"/>
      <c r="Y2037" s="11"/>
      <c r="Z2037" s="11"/>
      <c r="AA2037" s="11"/>
      <c r="AB2037" s="11">
        <f t="shared" ca="1" si="477"/>
        <v>189.98378927887242</v>
      </c>
      <c r="AC2037" s="11"/>
      <c r="AE2037" s="11"/>
      <c r="AF2037" s="11"/>
      <c r="AG2037" s="11"/>
      <c r="AH2037" s="11"/>
      <c r="AI2037" s="11"/>
      <c r="AJ2037" s="11"/>
      <c r="AK2037" s="11">
        <f t="shared" ca="1" si="478"/>
        <v>95.232375636980407</v>
      </c>
      <c r="AL2037" s="11"/>
      <c r="AN2037" s="10"/>
      <c r="AO2037" s="10"/>
      <c r="AP2037" s="10"/>
      <c r="AQ2037" s="10"/>
      <c r="AR2037" s="10"/>
      <c r="AT2037" s="11"/>
      <c r="AU2037" s="11"/>
      <c r="AV2037" s="11"/>
      <c r="AW2037" s="11"/>
      <c r="AX2037" s="11"/>
      <c r="AY2037" s="11"/>
      <c r="AZ2037" s="11">
        <f t="shared" ca="1" si="479"/>
        <v>191.27814640280522</v>
      </c>
      <c r="BA2037" s="11"/>
      <c r="BC2037" s="11"/>
      <c r="BD2037" s="11"/>
      <c r="BE2037" s="11"/>
      <c r="BF2037" s="11"/>
      <c r="BG2037" s="11"/>
      <c r="BH2037" s="11"/>
      <c r="BI2037" s="11">
        <f t="shared" ca="1" si="476"/>
        <v>96.1686821601334</v>
      </c>
      <c r="BJ2037" s="11"/>
      <c r="BL2037" s="10">
        <f ca="1">[1]CalcBCI!AM2037</f>
        <v>3.0859360088317342</v>
      </c>
      <c r="BM2037" s="49">
        <f t="shared" ca="1" si="472"/>
        <v>70.114278074101321</v>
      </c>
      <c r="BN2037" s="75">
        <f ca="1">([1]CalcBCI!U2037-$BN$8)/$BN$9+$BN$7</f>
        <v>20.9405</v>
      </c>
      <c r="BO2037" s="10"/>
      <c r="BP2037">
        <f t="shared" ca="1" si="466"/>
        <v>109.98378927887242</v>
      </c>
      <c r="BQ2037" s="10"/>
      <c r="BR2037" s="10"/>
      <c r="BS2037" s="10"/>
      <c r="BU2037" s="10"/>
      <c r="BV2037" s="10"/>
      <c r="BW2037" s="10"/>
      <c r="BX2037" s="10"/>
      <c r="BY2037" s="10"/>
      <c r="BZ2037" s="10"/>
      <c r="CA2037" s="10"/>
      <c r="CB2037" s="10"/>
    </row>
    <row r="2038" spans="1:80" outlineLevel="2" x14ac:dyDescent="0.25">
      <c r="A2038" s="1">
        <f>[1]CalcBCI!BY2038</f>
        <v>38638</v>
      </c>
      <c r="B2038" s="10">
        <f ca="1">[1]CalcBCI!CA2038</f>
        <v>188.5546455189841</v>
      </c>
      <c r="C2038" s="10">
        <f ca="1">[1]CalcBCI!CB2038</f>
        <v>189.91639596089465</v>
      </c>
      <c r="D2038" s="20">
        <f ca="1">[1]CalcBCI!CF2038</f>
        <v>0.97070748722516176</v>
      </c>
      <c r="E2038" s="53">
        <f ca="1">[1]CalcBCI!$CH2038</f>
        <v>50.785428805715334</v>
      </c>
      <c r="F2038" s="20">
        <f ca="1">[1]CalcBCI!CG2038</f>
        <v>0.98071979187629632</v>
      </c>
      <c r="G2038" s="10">
        <f ca="1">[1]CalcBCI!CI2038</f>
        <v>51.799479690740846</v>
      </c>
      <c r="H2038" s="10">
        <f ca="1">[1]CalcBCIg!L2026</f>
        <v>11.037973821163177</v>
      </c>
      <c r="I2038" s="10">
        <f ca="1">[1]CalcBCIg!J2026</f>
        <v>5.0379738211631775</v>
      </c>
      <c r="J2038" s="10"/>
      <c r="K2038" s="10">
        <f t="shared" si="473"/>
        <v>-6</v>
      </c>
      <c r="L2038" s="10">
        <f t="shared" si="473"/>
        <v>26</v>
      </c>
      <c r="M2038" s="10">
        <f t="shared" si="474"/>
        <v>96</v>
      </c>
      <c r="N2038" s="10">
        <f t="shared" si="475"/>
        <v>0</v>
      </c>
      <c r="O2038" s="10">
        <f t="shared" ca="1" si="467"/>
        <v>75.392714402857663</v>
      </c>
      <c r="P2038" s="10">
        <f t="shared" si="468"/>
        <v>62.5</v>
      </c>
      <c r="Q2038" s="10">
        <f t="shared" ca="1" si="469"/>
        <v>100</v>
      </c>
      <c r="R2038" s="10">
        <f t="shared" ca="1" si="470"/>
        <v>19.003870844841003</v>
      </c>
      <c r="S2038" s="36">
        <f>[1]CalcBCI!$BZ2038</f>
        <v>-1000</v>
      </c>
      <c r="T2038" s="36">
        <f t="shared" si="471"/>
        <v>-1000</v>
      </c>
      <c r="V2038" s="11"/>
      <c r="W2038" s="11"/>
      <c r="X2038" s="11"/>
      <c r="Y2038" s="11"/>
      <c r="Z2038" s="11"/>
      <c r="AA2038" s="11"/>
      <c r="AB2038" s="11">
        <f t="shared" ca="1" si="477"/>
        <v>188.5546455189841</v>
      </c>
      <c r="AC2038" s="11"/>
      <c r="AE2038" s="11"/>
      <c r="AF2038" s="11"/>
      <c r="AG2038" s="11"/>
      <c r="AH2038" s="11"/>
      <c r="AI2038" s="11"/>
      <c r="AJ2038" s="11"/>
      <c r="AK2038" s="11">
        <f t="shared" ca="1" si="478"/>
        <v>94.515994750497754</v>
      </c>
      <c r="AL2038" s="11"/>
      <c r="AN2038" s="10"/>
      <c r="AO2038" s="10"/>
      <c r="AP2038" s="10"/>
      <c r="AQ2038" s="10"/>
      <c r="AR2038" s="10"/>
      <c r="AT2038" s="11"/>
      <c r="AU2038" s="11"/>
      <c r="AV2038" s="11"/>
      <c r="AW2038" s="11"/>
      <c r="AX2038" s="11"/>
      <c r="AY2038" s="11"/>
      <c r="AZ2038" s="11">
        <f t="shared" ca="1" si="479"/>
        <v>189.91639596089465</v>
      </c>
      <c r="BA2038" s="11"/>
      <c r="BC2038" s="11"/>
      <c r="BD2038" s="11"/>
      <c r="BE2038" s="11"/>
      <c r="BF2038" s="11"/>
      <c r="BG2038" s="11"/>
      <c r="BH2038" s="11"/>
      <c r="BI2038" s="11">
        <f t="shared" ca="1" si="476"/>
        <v>95.484036538600975</v>
      </c>
      <c r="BJ2038" s="11"/>
      <c r="BL2038" s="10">
        <f ca="1">[1]CalcBCI!AM2038</f>
        <v>3.0746167947742844</v>
      </c>
      <c r="BM2038" s="49">
        <f t="shared" ca="1" si="472"/>
        <v>69.581614616138097</v>
      </c>
      <c r="BN2038" s="75">
        <f ca="1">([1]CalcBCI!U2038-$BN$8)/$BN$9+$BN$7</f>
        <v>19.372700000000009</v>
      </c>
      <c r="BO2038" s="10"/>
      <c r="BP2038">
        <f t="shared" ca="1" si="466"/>
        <v>108.5546455189841</v>
      </c>
      <c r="BQ2038" s="10"/>
      <c r="BR2038" s="10"/>
      <c r="BS2038" s="10"/>
      <c r="BU2038" s="10"/>
      <c r="BV2038" s="10"/>
      <c r="BW2038" s="10"/>
      <c r="BX2038" s="10"/>
      <c r="BY2038" s="10"/>
      <c r="BZ2038" s="10"/>
      <c r="CA2038" s="10"/>
      <c r="CB2038" s="10"/>
    </row>
    <row r="2039" spans="1:80" outlineLevel="2" x14ac:dyDescent="0.25">
      <c r="A2039" s="1">
        <f>[1]CalcBCI!BY2039</f>
        <v>38645</v>
      </c>
      <c r="B2039" s="10">
        <f ca="1">[1]CalcBCI!CA2039</f>
        <v>188.1327279542713</v>
      </c>
      <c r="C2039" s="10">
        <f ca="1">[1]CalcBCI!CB2039</f>
        <v>189.02456195758299</v>
      </c>
      <c r="D2039" s="20">
        <f ca="1">[1]CalcBCI!CF2039</f>
        <v>0.96853539256299503</v>
      </c>
      <c r="E2039" s="53">
        <f ca="1">[1]CalcBCI!$CH2039</f>
        <v>47.136076214709412</v>
      </c>
      <c r="F2039" s="20">
        <f ca="1">[1]CalcBCI!CG2039</f>
        <v>0.97611440088995871</v>
      </c>
      <c r="G2039" s="10">
        <f ca="1">[1]CalcBCI!CI2039</f>
        <v>40.286002224896833</v>
      </c>
      <c r="H2039" s="10">
        <f ca="1">[1]CalcBCIg!L2027</f>
        <v>9.2468757033348083</v>
      </c>
      <c r="I2039" s="10">
        <f ca="1">[1]CalcBCIg!J2027</f>
        <v>3.2468757033348075</v>
      </c>
      <c r="J2039" s="10"/>
      <c r="K2039" s="10">
        <f t="shared" si="473"/>
        <v>-6</v>
      </c>
      <c r="L2039" s="10">
        <f t="shared" si="473"/>
        <v>26</v>
      </c>
      <c r="M2039" s="10">
        <f t="shared" si="474"/>
        <v>96</v>
      </c>
      <c r="N2039" s="10">
        <f t="shared" si="475"/>
        <v>0</v>
      </c>
      <c r="O2039" s="10">
        <f t="shared" ca="1" si="467"/>
        <v>73.56803810735471</v>
      </c>
      <c r="P2039" s="10">
        <f t="shared" si="468"/>
        <v>62.5</v>
      </c>
      <c r="Q2039" s="10">
        <f t="shared" ca="1" si="469"/>
        <v>100</v>
      </c>
      <c r="R2039" s="10">
        <f t="shared" ca="1" si="470"/>
        <v>19.003870844841003</v>
      </c>
      <c r="S2039" s="36">
        <f>[1]CalcBCI!$BZ2039</f>
        <v>-1000</v>
      </c>
      <c r="T2039" s="36">
        <f t="shared" si="471"/>
        <v>-1000</v>
      </c>
      <c r="V2039" s="11"/>
      <c r="W2039" s="11"/>
      <c r="X2039" s="11"/>
      <c r="Y2039" s="11"/>
      <c r="Z2039" s="11"/>
      <c r="AA2039" s="11"/>
      <c r="AB2039" s="11">
        <f t="shared" ca="1" si="477"/>
        <v>188.1327279542713</v>
      </c>
      <c r="AC2039" s="11"/>
      <c r="AE2039" s="11"/>
      <c r="AF2039" s="11"/>
      <c r="AG2039" s="11"/>
      <c r="AH2039" s="11"/>
      <c r="AI2039" s="11"/>
      <c r="AJ2039" s="11"/>
      <c r="AK2039" s="11">
        <f t="shared" ca="1" si="478"/>
        <v>94.304501905960421</v>
      </c>
      <c r="AL2039" s="11"/>
      <c r="AN2039" s="10"/>
      <c r="AO2039" s="10"/>
      <c r="AP2039" s="10"/>
      <c r="AQ2039" s="10"/>
      <c r="AR2039" s="10"/>
      <c r="AT2039" s="11"/>
      <c r="AU2039" s="11"/>
      <c r="AV2039" s="11"/>
      <c r="AW2039" s="11"/>
      <c r="AX2039" s="11"/>
      <c r="AY2039" s="11"/>
      <c r="AZ2039" s="11">
        <f t="shared" ca="1" si="479"/>
        <v>189.02456195758299</v>
      </c>
      <c r="BA2039" s="11"/>
      <c r="BC2039" s="11"/>
      <c r="BD2039" s="11"/>
      <c r="BE2039" s="11"/>
      <c r="BF2039" s="11"/>
      <c r="BG2039" s="11"/>
      <c r="BH2039" s="11"/>
      <c r="BI2039" s="11">
        <f t="shared" ca="1" si="476"/>
        <v>95.035650236156016</v>
      </c>
      <c r="BJ2039" s="11"/>
      <c r="BL2039" s="10">
        <f ca="1">[1]CalcBCI!AM2039</f>
        <v>3.0738949641682587</v>
      </c>
      <c r="BM2039" s="49">
        <f t="shared" ca="1" si="472"/>
        <v>69.547646463869029</v>
      </c>
      <c r="BN2039" s="75">
        <f ca="1">([1]CalcBCI!U2039-$BN$8)/$BN$9+$BN$7</f>
        <v>19.274099999999997</v>
      </c>
      <c r="BO2039" s="10"/>
      <c r="BP2039">
        <f t="shared" ca="1" si="466"/>
        <v>108.1327279542713</v>
      </c>
      <c r="BQ2039" s="10"/>
      <c r="BR2039" s="10"/>
      <c r="BS2039" s="10"/>
      <c r="BU2039" s="10"/>
      <c r="BV2039" s="10"/>
      <c r="BW2039" s="10"/>
      <c r="BX2039" s="10"/>
      <c r="BY2039" s="10"/>
      <c r="BZ2039" s="10"/>
      <c r="CA2039" s="10"/>
      <c r="CB2039" s="10"/>
    </row>
    <row r="2040" spans="1:80" outlineLevel="2" x14ac:dyDescent="0.25">
      <c r="A2040" s="1">
        <f>[1]CalcBCI!BY2040</f>
        <v>38652</v>
      </c>
      <c r="B2040" s="10">
        <f ca="1">[1]CalcBCI!CA2040</f>
        <v>188.32572514748665</v>
      </c>
      <c r="C2040" s="10">
        <f ca="1">[1]CalcBCI!CB2040</f>
        <v>188.67514355253482</v>
      </c>
      <c r="D2040" s="20">
        <f ca="1">[1]CalcBCI!CF2040</f>
        <v>0.9695289709495255</v>
      </c>
      <c r="E2040" s="53">
        <f ca="1">[1]CalcBCI!$CH2040</f>
        <v>48.805394740466248</v>
      </c>
      <c r="F2040" s="20">
        <f ca="1">[1]CalcBCI!CG2040</f>
        <v>0.97431001984248378</v>
      </c>
      <c r="G2040" s="10">
        <f ca="1">[1]CalcBCI!CI2040</f>
        <v>35.7750496062095</v>
      </c>
      <c r="H2040" s="10">
        <f ca="1">[1]CalcBCIg!L2028</f>
        <v>8.1062281727790833</v>
      </c>
      <c r="I2040" s="10">
        <f ca="1">[1]CalcBCIg!J2028</f>
        <v>2.1062281727790833</v>
      </c>
      <c r="J2040" s="10"/>
      <c r="K2040" s="10">
        <f t="shared" si="473"/>
        <v>-6</v>
      </c>
      <c r="L2040" s="10">
        <f t="shared" si="473"/>
        <v>26</v>
      </c>
      <c r="M2040" s="10">
        <f t="shared" si="474"/>
        <v>96</v>
      </c>
      <c r="N2040" s="10">
        <f t="shared" si="475"/>
        <v>0</v>
      </c>
      <c r="O2040" s="10">
        <f t="shared" ca="1" si="467"/>
        <v>74.402697370233128</v>
      </c>
      <c r="P2040" s="10">
        <f t="shared" si="468"/>
        <v>62.5</v>
      </c>
      <c r="Q2040" s="10">
        <f t="shared" ca="1" si="469"/>
        <v>100</v>
      </c>
      <c r="R2040" s="10">
        <f t="shared" ca="1" si="470"/>
        <v>19.003870844841003</v>
      </c>
      <c r="S2040" s="36">
        <f>[1]CalcBCI!$BZ2040</f>
        <v>-1000</v>
      </c>
      <c r="T2040" s="36">
        <f t="shared" si="471"/>
        <v>-1000</v>
      </c>
      <c r="V2040" s="11"/>
      <c r="W2040" s="11"/>
      <c r="X2040" s="11"/>
      <c r="Y2040" s="11"/>
      <c r="Z2040" s="11"/>
      <c r="AA2040" s="11"/>
      <c r="AB2040" s="11">
        <f t="shared" ca="1" si="477"/>
        <v>188.32572514748665</v>
      </c>
      <c r="AC2040" s="11"/>
      <c r="AE2040" s="11"/>
      <c r="AF2040" s="11"/>
      <c r="AG2040" s="11"/>
      <c r="AH2040" s="11"/>
      <c r="AI2040" s="11"/>
      <c r="AJ2040" s="11"/>
      <c r="AK2040" s="11">
        <f t="shared" ca="1" si="478"/>
        <v>94.40124479792469</v>
      </c>
      <c r="AL2040" s="11"/>
      <c r="AN2040" s="10"/>
      <c r="AO2040" s="10"/>
      <c r="AP2040" s="10"/>
      <c r="AQ2040" s="10"/>
      <c r="AR2040" s="10"/>
      <c r="AT2040" s="11"/>
      <c r="AU2040" s="11"/>
      <c r="AV2040" s="11"/>
      <c r="AW2040" s="11"/>
      <c r="AX2040" s="11"/>
      <c r="AY2040" s="11"/>
      <c r="AZ2040" s="11">
        <f t="shared" ca="1" si="479"/>
        <v>188.67514355253482</v>
      </c>
      <c r="BA2040" s="11"/>
      <c r="BC2040" s="11"/>
      <c r="BD2040" s="11"/>
      <c r="BE2040" s="11"/>
      <c r="BF2040" s="11"/>
      <c r="BG2040" s="11"/>
      <c r="BH2040" s="11"/>
      <c r="BI2040" s="11">
        <f t="shared" ca="1" si="476"/>
        <v>94.859973567556281</v>
      </c>
      <c r="BJ2040" s="11"/>
      <c r="BL2040" s="10">
        <f ca="1">[1]CalcBCI!AM2040</f>
        <v>3.0751592078904051</v>
      </c>
      <c r="BM2040" s="49">
        <f t="shared" ca="1" si="472"/>
        <v>69.607139678621309</v>
      </c>
      <c r="BN2040" s="75">
        <f ca="1">([1]CalcBCI!U2040-$BN$8)/$BN$9+$BN$7</f>
        <v>19.446899999999992</v>
      </c>
      <c r="BO2040" s="10"/>
      <c r="BP2040">
        <f t="shared" ca="1" si="466"/>
        <v>108.32572514748665</v>
      </c>
      <c r="BQ2040" s="10"/>
      <c r="BR2040" s="10"/>
      <c r="BS2040" s="10"/>
      <c r="BU2040" s="10"/>
      <c r="BV2040" s="10"/>
      <c r="BW2040" s="10"/>
      <c r="BX2040" s="10"/>
      <c r="BY2040" s="10"/>
      <c r="BZ2040" s="10"/>
      <c r="CA2040" s="10"/>
      <c r="CB2040" s="10"/>
    </row>
    <row r="2041" spans="1:80" outlineLevel="2" x14ac:dyDescent="0.25">
      <c r="A2041" s="1">
        <f>[1]CalcBCI!BY2041</f>
        <v>38659</v>
      </c>
      <c r="B2041" s="10">
        <f ca="1">[1]CalcBCI!CA2041</f>
        <v>189.03682927625627</v>
      </c>
      <c r="C2041" s="10">
        <f ca="1">[1]CalcBCI!CB2041</f>
        <v>188.85598641439555</v>
      </c>
      <c r="D2041" s="20">
        <f ca="1">[1]CalcBCI!CF2041</f>
        <v>0.97318984125104191</v>
      </c>
      <c r="E2041" s="53">
        <f ca="1">[1]CalcBCI!$CH2041</f>
        <v>54.956050488981717</v>
      </c>
      <c r="F2041" s="20">
        <f ca="1">[1]CalcBCI!CG2041</f>
        <v>0.97524388430926146</v>
      </c>
      <c r="G2041" s="10">
        <f ca="1">[1]CalcBCI!CI2041</f>
        <v>38.109710773153694</v>
      </c>
      <c r="H2041" s="10">
        <f ca="1">[1]CalcBCIg!L2029</f>
        <v>7.6055932641029358</v>
      </c>
      <c r="I2041" s="10">
        <f ca="1">[1]CalcBCIg!J2029</f>
        <v>1.6055932641029356</v>
      </c>
      <c r="J2041" s="10"/>
      <c r="K2041" s="10">
        <f t="shared" si="473"/>
        <v>-6</v>
      </c>
      <c r="L2041" s="10">
        <f t="shared" si="473"/>
        <v>26</v>
      </c>
      <c r="M2041" s="10">
        <f t="shared" si="474"/>
        <v>96</v>
      </c>
      <c r="N2041" s="10">
        <f t="shared" si="475"/>
        <v>0</v>
      </c>
      <c r="O2041" s="10">
        <f t="shared" ca="1" si="467"/>
        <v>77.478025244490851</v>
      </c>
      <c r="P2041" s="10">
        <f t="shared" si="468"/>
        <v>62.5</v>
      </c>
      <c r="Q2041" s="10">
        <f t="shared" ca="1" si="469"/>
        <v>100</v>
      </c>
      <c r="R2041" s="10">
        <f t="shared" ca="1" si="470"/>
        <v>19.003870844841003</v>
      </c>
      <c r="S2041" s="36">
        <f>[1]CalcBCI!$BZ2041</f>
        <v>-1000</v>
      </c>
      <c r="T2041" s="36">
        <f t="shared" si="471"/>
        <v>-1000</v>
      </c>
      <c r="V2041" s="11"/>
      <c r="W2041" s="11"/>
      <c r="X2041" s="11"/>
      <c r="Y2041" s="11"/>
      <c r="Z2041" s="11"/>
      <c r="AA2041" s="11"/>
      <c r="AB2041" s="11">
        <f t="shared" ca="1" si="477"/>
        <v>189.03682927625627</v>
      </c>
      <c r="AC2041" s="11"/>
      <c r="AE2041" s="11"/>
      <c r="AF2041" s="11"/>
      <c r="AG2041" s="11"/>
      <c r="AH2041" s="11"/>
      <c r="AI2041" s="11"/>
      <c r="AJ2041" s="11"/>
      <c r="AK2041" s="11">
        <f t="shared" ca="1" si="478"/>
        <v>94.757696976108122</v>
      </c>
      <c r="AL2041" s="11"/>
      <c r="AN2041" s="10"/>
      <c r="AO2041" s="10"/>
      <c r="AP2041" s="10"/>
      <c r="AQ2041" s="10"/>
      <c r="AR2041" s="10"/>
      <c r="AT2041" s="11"/>
      <c r="AU2041" s="11"/>
      <c r="AV2041" s="11"/>
      <c r="AW2041" s="11"/>
      <c r="AX2041" s="11"/>
      <c r="AY2041" s="11"/>
      <c r="AZ2041" s="11">
        <f t="shared" ca="1" si="479"/>
        <v>188.85598641439555</v>
      </c>
      <c r="BA2041" s="11"/>
      <c r="BC2041" s="11"/>
      <c r="BD2041" s="11"/>
      <c r="BE2041" s="11"/>
      <c r="BF2041" s="11"/>
      <c r="BG2041" s="11"/>
      <c r="BH2041" s="11"/>
      <c r="BI2041" s="11">
        <f t="shared" ca="1" si="476"/>
        <v>94.950895714337179</v>
      </c>
      <c r="BJ2041" s="11"/>
      <c r="BL2041" s="10">
        <f ca="1">[1]CalcBCI!AM2041</f>
        <v>3.0793144092714244</v>
      </c>
      <c r="BM2041" s="49">
        <f t="shared" ca="1" si="472"/>
        <v>69.802676570574562</v>
      </c>
      <c r="BN2041" s="75">
        <f ca="1">([1]CalcBCI!U2041-$BN$8)/$BN$9+$BN$7</f>
        <v>20.018400000000007</v>
      </c>
      <c r="BO2041" s="10"/>
      <c r="BP2041">
        <f t="shared" ca="1" si="466"/>
        <v>109.03682927625627</v>
      </c>
      <c r="BQ2041" s="10"/>
      <c r="BR2041" s="10"/>
      <c r="BS2041" s="10"/>
      <c r="BU2041" s="10"/>
      <c r="BV2041" s="10"/>
      <c r="BW2041" s="10"/>
      <c r="BX2041" s="10"/>
      <c r="BY2041" s="10"/>
      <c r="BZ2041" s="10"/>
      <c r="CA2041" s="10"/>
      <c r="CB2041" s="10"/>
    </row>
    <row r="2042" spans="1:80" outlineLevel="2" x14ac:dyDescent="0.25">
      <c r="A2042" s="1">
        <f>[1]CalcBCI!BY2042</f>
        <v>38666</v>
      </c>
      <c r="B2042" s="10">
        <f ca="1">[1]CalcBCI!CA2042</f>
        <v>189.95562400983349</v>
      </c>
      <c r="C2042" s="10">
        <f ca="1">[1]CalcBCI!CB2042</f>
        <v>189.4058052121145</v>
      </c>
      <c r="D2042" s="20">
        <f ca="1">[1]CalcBCI!CF2042</f>
        <v>0.97791993381731945</v>
      </c>
      <c r="E2042" s="53">
        <f ca="1">[1]CalcBCI!$CH2042</f>
        <v>62.903114612431885</v>
      </c>
      <c r="F2042" s="20">
        <f ca="1">[1]CalcBCI!CG2042</f>
        <v>0.97808312403967235</v>
      </c>
      <c r="G2042" s="10">
        <f ca="1">[1]CalcBCI!CI2042</f>
        <v>45.207810099180918</v>
      </c>
      <c r="H2042" s="10">
        <f ca="1">[1]CalcBCIg!L2030</f>
        <v>7.7468991875648499</v>
      </c>
      <c r="I2042" s="10">
        <f ca="1">[1]CalcBCIg!J2030</f>
        <v>1.7468991875648499</v>
      </c>
      <c r="J2042" s="10"/>
      <c r="K2042" s="10">
        <f t="shared" si="473"/>
        <v>-6</v>
      </c>
      <c r="L2042" s="10">
        <f t="shared" si="473"/>
        <v>26</v>
      </c>
      <c r="M2042" s="10">
        <f t="shared" si="474"/>
        <v>96</v>
      </c>
      <c r="N2042" s="10">
        <f t="shared" si="475"/>
        <v>0</v>
      </c>
      <c r="O2042" s="10">
        <f t="shared" ca="1" si="467"/>
        <v>81.451557306215946</v>
      </c>
      <c r="P2042" s="10">
        <f t="shared" si="468"/>
        <v>62.5</v>
      </c>
      <c r="Q2042" s="10">
        <f t="shared" ca="1" si="469"/>
        <v>100</v>
      </c>
      <c r="R2042" s="10">
        <f t="shared" ca="1" si="470"/>
        <v>19.003870844841003</v>
      </c>
      <c r="S2042" s="36">
        <f>[1]CalcBCI!$BZ2042</f>
        <v>-1000</v>
      </c>
      <c r="T2042" s="36">
        <f t="shared" si="471"/>
        <v>-1000</v>
      </c>
      <c r="V2042" s="11"/>
      <c r="W2042" s="11"/>
      <c r="X2042" s="11"/>
      <c r="Y2042" s="11"/>
      <c r="Z2042" s="11"/>
      <c r="AA2042" s="11"/>
      <c r="AB2042" s="11">
        <f t="shared" ca="1" si="477"/>
        <v>189.95562400983349</v>
      </c>
      <c r="AC2042" s="11"/>
      <c r="AE2042" s="11"/>
      <c r="AF2042" s="11"/>
      <c r="AG2042" s="11"/>
      <c r="AH2042" s="11"/>
      <c r="AI2042" s="11"/>
      <c r="AJ2042" s="11"/>
      <c r="AK2042" s="11">
        <f t="shared" ca="1" si="478"/>
        <v>95.218257350934977</v>
      </c>
      <c r="AL2042" s="11"/>
      <c r="AN2042" s="10"/>
      <c r="AO2042" s="10"/>
      <c r="AP2042" s="10"/>
      <c r="AQ2042" s="10"/>
      <c r="AR2042" s="10"/>
      <c r="AT2042" s="11"/>
      <c r="AU2042" s="11"/>
      <c r="AV2042" s="11"/>
      <c r="AW2042" s="11"/>
      <c r="AX2042" s="11"/>
      <c r="AY2042" s="11"/>
      <c r="AZ2042" s="11">
        <f t="shared" ca="1" si="479"/>
        <v>189.4058052121145</v>
      </c>
      <c r="BA2042" s="11"/>
      <c r="BC2042" s="11"/>
      <c r="BD2042" s="11"/>
      <c r="BE2042" s="11"/>
      <c r="BF2042" s="11"/>
      <c r="BG2042" s="11"/>
      <c r="BH2042" s="11"/>
      <c r="BI2042" s="11">
        <f t="shared" ca="1" si="476"/>
        <v>95.227327445812406</v>
      </c>
      <c r="BJ2042" s="11"/>
      <c r="BL2042" s="10">
        <f ca="1">[1]CalcBCI!AM2042</f>
        <v>3.0865114512944021</v>
      </c>
      <c r="BM2042" s="49">
        <f t="shared" ca="1" si="472"/>
        <v>70.141357442904479</v>
      </c>
      <c r="BN2042" s="75">
        <f ca="1">([1]CalcBCI!U2042-$BN$8)/$BN$9+$BN$7</f>
        <v>21.021299999999997</v>
      </c>
      <c r="BO2042" s="10"/>
      <c r="BP2042">
        <f t="shared" ca="1" si="466"/>
        <v>109.95562400983349</v>
      </c>
      <c r="BQ2042" s="10"/>
      <c r="BR2042" s="10"/>
      <c r="BS2042" s="10"/>
      <c r="BU2042" s="10"/>
      <c r="BV2042" s="10"/>
      <c r="BW2042" s="10"/>
      <c r="BX2042" s="10"/>
      <c r="BY2042" s="10"/>
      <c r="BZ2042" s="10"/>
      <c r="CA2042" s="10"/>
      <c r="CB2042" s="10"/>
    </row>
    <row r="2043" spans="1:80" outlineLevel="2" x14ac:dyDescent="0.25">
      <c r="A2043" s="1">
        <f>[1]CalcBCI!BY2043</f>
        <v>38673</v>
      </c>
      <c r="B2043" s="10">
        <f ca="1">[1]CalcBCI!CA2043</f>
        <v>190.52298224038609</v>
      </c>
      <c r="C2043" s="10">
        <f ca="1">[1]CalcBCI!CB2043</f>
        <v>189.96439372625031</v>
      </c>
      <c r="D2043" s="20">
        <f ca="1">[1]CalcBCI!CF2043</f>
        <v>0.98084077875763032</v>
      </c>
      <c r="E2043" s="53">
        <f ca="1">[1]CalcBCI!$CH2043</f>
        <v>67.810448181502551</v>
      </c>
      <c r="F2043" s="20">
        <f ca="1">[1]CalcBCI!CG2043</f>
        <v>0.98096765019422594</v>
      </c>
      <c r="G2043" s="10">
        <f ca="1">[1]CalcBCI!CI2043</f>
        <v>52.419125485564884</v>
      </c>
      <c r="H2043" s="10">
        <f ca="1">[1]CalcBCIg!L2031</f>
        <v>8.1611395478248596</v>
      </c>
      <c r="I2043" s="10">
        <f ca="1">[1]CalcBCIg!J2031</f>
        <v>2.1611395478248601</v>
      </c>
      <c r="J2043" s="10"/>
      <c r="K2043" s="10">
        <f t="shared" si="473"/>
        <v>-6</v>
      </c>
      <c r="L2043" s="10">
        <f t="shared" si="473"/>
        <v>26</v>
      </c>
      <c r="M2043" s="10">
        <f t="shared" si="474"/>
        <v>96</v>
      </c>
      <c r="N2043" s="10">
        <f t="shared" si="475"/>
        <v>0</v>
      </c>
      <c r="O2043" s="10">
        <f t="shared" ca="1" si="467"/>
        <v>83.905224090751275</v>
      </c>
      <c r="P2043" s="10">
        <f t="shared" si="468"/>
        <v>62.5</v>
      </c>
      <c r="Q2043" s="10">
        <f t="shared" ca="1" si="469"/>
        <v>100</v>
      </c>
      <c r="R2043" s="10">
        <f t="shared" ca="1" si="470"/>
        <v>19.003870844841003</v>
      </c>
      <c r="S2043" s="36">
        <f>[1]CalcBCI!$BZ2043</f>
        <v>-1000</v>
      </c>
      <c r="T2043" s="36">
        <f t="shared" si="471"/>
        <v>-1000</v>
      </c>
      <c r="V2043" s="11"/>
      <c r="W2043" s="11"/>
      <c r="X2043" s="11"/>
      <c r="Y2043" s="11"/>
      <c r="Z2043" s="11"/>
      <c r="AA2043" s="11"/>
      <c r="AB2043" s="11">
        <f t="shared" ca="1" si="477"/>
        <v>190.52298224038609</v>
      </c>
      <c r="AC2043" s="11"/>
      <c r="AE2043" s="11"/>
      <c r="AF2043" s="11"/>
      <c r="AG2043" s="11"/>
      <c r="AH2043" s="11"/>
      <c r="AI2043" s="11"/>
      <c r="AJ2043" s="11"/>
      <c r="AK2043" s="11">
        <f t="shared" ca="1" si="478"/>
        <v>95.502654626817318</v>
      </c>
      <c r="AL2043" s="11"/>
      <c r="AN2043" s="10"/>
      <c r="AO2043" s="10"/>
      <c r="AP2043" s="10"/>
      <c r="AQ2043" s="10"/>
      <c r="AR2043" s="10"/>
      <c r="AT2043" s="11"/>
      <c r="AU2043" s="11"/>
      <c r="AV2043" s="11"/>
      <c r="AW2043" s="11"/>
      <c r="AX2043" s="11"/>
      <c r="AY2043" s="11"/>
      <c r="AZ2043" s="11">
        <f t="shared" ca="1" si="479"/>
        <v>189.96439372625031</v>
      </c>
      <c r="BA2043" s="11"/>
      <c r="BC2043" s="11"/>
      <c r="BD2043" s="11"/>
      <c r="BE2043" s="11"/>
      <c r="BF2043" s="11"/>
      <c r="BG2043" s="11"/>
      <c r="BH2043" s="11"/>
      <c r="BI2043" s="11">
        <f t="shared" ca="1" si="476"/>
        <v>95.508168316996418</v>
      </c>
      <c r="BJ2043" s="11"/>
      <c r="BL2043" s="10">
        <f ca="1">[1]CalcBCI!AM2043</f>
        <v>3.0905867363675248</v>
      </c>
      <c r="BM2043" s="49">
        <f t="shared" ca="1" si="472"/>
        <v>70.33313360582693</v>
      </c>
      <c r="BN2043" s="75">
        <f ca="1">([1]CalcBCI!U2043-$BN$8)/$BN$9+$BN$7</f>
        <v>21.596600000000009</v>
      </c>
      <c r="BO2043" s="10"/>
      <c r="BP2043">
        <f t="shared" ca="1" si="466"/>
        <v>110.52298224038609</v>
      </c>
      <c r="BQ2043" s="10"/>
      <c r="BR2043" s="10"/>
      <c r="BS2043" s="10"/>
      <c r="BU2043" s="10"/>
      <c r="BV2043" s="10"/>
      <c r="BW2043" s="10"/>
      <c r="BX2043" s="10"/>
      <c r="BY2043" s="10"/>
      <c r="BZ2043" s="10"/>
      <c r="CA2043" s="10"/>
      <c r="CB2043" s="10"/>
    </row>
    <row r="2044" spans="1:80" outlineLevel="2" x14ac:dyDescent="0.25">
      <c r="A2044" s="1">
        <f>[1]CalcBCI!BY2044</f>
        <v>38680</v>
      </c>
      <c r="B2044" s="10">
        <f ca="1">[1]CalcBCI!CA2044</f>
        <v>191.07604809670752</v>
      </c>
      <c r="C2044" s="10">
        <f ca="1">[1]CalcBCI!CB2044</f>
        <v>190.52022091147893</v>
      </c>
      <c r="D2044" s="20">
        <f ca="1">[1]CalcBCI!CF2044</f>
        <v>0.9836880444199646</v>
      </c>
      <c r="E2044" s="53">
        <f ca="1">[1]CalcBCI!$CH2044</f>
        <v>72.59416065182225</v>
      </c>
      <c r="F2044" s="20">
        <f ca="1">[1]CalcBCI!CG2044</f>
        <v>0.98383791696955403</v>
      </c>
      <c r="G2044" s="10">
        <f ca="1">[1]CalcBCI!CI2044</f>
        <v>59.594792423885103</v>
      </c>
      <c r="H2044" s="10">
        <f ca="1">[1]CalcBCIg!L2032</f>
        <v>8.6798966526985168</v>
      </c>
      <c r="I2044" s="10">
        <f ca="1">[1]CalcBCIg!J2032</f>
        <v>2.6798966526985173</v>
      </c>
      <c r="J2044" s="10"/>
      <c r="K2044" s="10">
        <f t="shared" si="473"/>
        <v>-6</v>
      </c>
      <c r="L2044" s="10">
        <f t="shared" si="473"/>
        <v>26</v>
      </c>
      <c r="M2044" s="10">
        <f t="shared" si="474"/>
        <v>96</v>
      </c>
      <c r="N2044" s="10">
        <f t="shared" si="475"/>
        <v>0</v>
      </c>
      <c r="O2044" s="10">
        <f t="shared" ca="1" si="467"/>
        <v>86.297080325911125</v>
      </c>
      <c r="P2044" s="10">
        <f t="shared" si="468"/>
        <v>62.5</v>
      </c>
      <c r="Q2044" s="10">
        <f t="shared" ca="1" si="469"/>
        <v>100</v>
      </c>
      <c r="R2044" s="10">
        <f t="shared" ca="1" si="470"/>
        <v>19.003870844841003</v>
      </c>
      <c r="S2044" s="36">
        <f>[1]CalcBCI!$BZ2044</f>
        <v>-1000</v>
      </c>
      <c r="T2044" s="36">
        <f t="shared" si="471"/>
        <v>-1000</v>
      </c>
      <c r="V2044" s="11"/>
      <c r="W2044" s="11"/>
      <c r="X2044" s="11"/>
      <c r="Y2044" s="11"/>
      <c r="Z2044" s="11"/>
      <c r="AA2044" s="11"/>
      <c r="AB2044" s="11">
        <f t="shared" ca="1" si="477"/>
        <v>191.07604809670752</v>
      </c>
      <c r="AC2044" s="11"/>
      <c r="AE2044" s="11"/>
      <c r="AF2044" s="11"/>
      <c r="AG2044" s="11"/>
      <c r="AH2044" s="11"/>
      <c r="AI2044" s="11"/>
      <c r="AJ2044" s="11"/>
      <c r="AK2044" s="11">
        <f t="shared" ca="1" si="478"/>
        <v>95.779887624333128</v>
      </c>
      <c r="AL2044" s="11"/>
      <c r="AN2044" s="10"/>
      <c r="AO2044" s="10"/>
      <c r="AP2044" s="10"/>
      <c r="AQ2044" s="10"/>
      <c r="AR2044" s="10"/>
      <c r="AT2044" s="11"/>
      <c r="AU2044" s="11"/>
      <c r="AV2044" s="11"/>
      <c r="AW2044" s="11"/>
      <c r="AX2044" s="11"/>
      <c r="AY2044" s="11"/>
      <c r="AZ2044" s="11">
        <f t="shared" ca="1" si="479"/>
        <v>190.52022091147893</v>
      </c>
      <c r="BA2044" s="11"/>
      <c r="BC2044" s="11"/>
      <c r="BD2044" s="11"/>
      <c r="BE2044" s="11"/>
      <c r="BF2044" s="11"/>
      <c r="BG2044" s="11"/>
      <c r="BH2044" s="11"/>
      <c r="BI2044" s="11">
        <f t="shared" ca="1" si="476"/>
        <v>95.787620878187852</v>
      </c>
      <c r="BJ2044" s="11"/>
      <c r="BL2044" s="10">
        <f ca="1">[1]CalcBCI!AM2044</f>
        <v>3.0984886671213538</v>
      </c>
      <c r="BM2044" s="49">
        <f t="shared" ca="1" si="472"/>
        <v>70.70498537385231</v>
      </c>
      <c r="BN2044" s="75">
        <f ca="1">([1]CalcBCI!U2044-$BN$8)/$BN$9+$BN$7</f>
        <v>22.727599999999995</v>
      </c>
      <c r="BO2044" s="10"/>
      <c r="BP2044">
        <f t="shared" ca="1" si="466"/>
        <v>111.07604809670752</v>
      </c>
      <c r="BQ2044" s="10"/>
      <c r="BR2044" s="10"/>
      <c r="BS2044" s="10"/>
      <c r="BU2044" s="10"/>
      <c r="BV2044" s="10"/>
      <c r="BW2044" s="10"/>
      <c r="BX2044" s="10"/>
      <c r="BY2044" s="10"/>
      <c r="BZ2044" s="10"/>
      <c r="CA2044" s="10"/>
      <c r="CB2044" s="10"/>
    </row>
    <row r="2045" spans="1:80" outlineLevel="2" x14ac:dyDescent="0.25">
      <c r="A2045" s="1">
        <f>[1]CalcBCI!BY2045</f>
        <v>38687</v>
      </c>
      <c r="B2045" s="10">
        <f ca="1">[1]CalcBCI!CA2045</f>
        <v>192.44478375260539</v>
      </c>
      <c r="C2045" s="10">
        <f ca="1">[1]CalcBCI!CB2045</f>
        <v>191.48250233204215</v>
      </c>
      <c r="D2045" s="20">
        <f ca="1">[1]CalcBCI!CF2045</f>
        <v>0.99073450008036534</v>
      </c>
      <c r="E2045" s="53">
        <f ca="1">[1]CalcBCI!$CH2045</f>
        <v>84.432963844699842</v>
      </c>
      <c r="F2045" s="20">
        <f ca="1">[1]CalcBCI!CG2045</f>
        <v>0.98880709527417765</v>
      </c>
      <c r="G2045" s="10">
        <f ca="1">[1]CalcBCI!CI2045</f>
        <v>72.017738185444145</v>
      </c>
      <c r="H2045" s="10">
        <f ca="1">[1]CalcBCIg!L2033</f>
        <v>9.3839043974876404</v>
      </c>
      <c r="I2045" s="10">
        <f ca="1">[1]CalcBCIg!J2033</f>
        <v>3.3839043974876399</v>
      </c>
      <c r="J2045" s="10"/>
      <c r="K2045" s="10">
        <f t="shared" si="473"/>
        <v>-6</v>
      </c>
      <c r="L2045" s="10">
        <f t="shared" si="473"/>
        <v>26</v>
      </c>
      <c r="M2045" s="10">
        <f t="shared" si="474"/>
        <v>96</v>
      </c>
      <c r="N2045" s="10">
        <f t="shared" si="475"/>
        <v>0</v>
      </c>
      <c r="O2045" s="10">
        <f t="shared" ca="1" si="467"/>
        <v>92.216481922349914</v>
      </c>
      <c r="P2045" s="10">
        <f t="shared" si="468"/>
        <v>62.5</v>
      </c>
      <c r="Q2045" s="10">
        <f t="shared" ca="1" si="469"/>
        <v>100</v>
      </c>
      <c r="R2045" s="10">
        <f t="shared" ca="1" si="470"/>
        <v>19.003870844841003</v>
      </c>
      <c r="S2045" s="36">
        <f>[1]CalcBCI!$BZ2045</f>
        <v>-1000</v>
      </c>
      <c r="T2045" s="36">
        <f t="shared" si="471"/>
        <v>-1000</v>
      </c>
      <c r="V2045" s="11"/>
      <c r="W2045" s="11"/>
      <c r="X2045" s="11"/>
      <c r="Y2045" s="11"/>
      <c r="Z2045" s="11"/>
      <c r="AA2045" s="11"/>
      <c r="AB2045" s="11">
        <f t="shared" ca="1" si="477"/>
        <v>192.44478375260539</v>
      </c>
      <c r="AC2045" s="11"/>
      <c r="AE2045" s="11"/>
      <c r="AF2045" s="11"/>
      <c r="AG2045" s="11"/>
      <c r="AH2045" s="11"/>
      <c r="AI2045" s="11"/>
      <c r="AJ2045" s="11"/>
      <c r="AK2045" s="11">
        <f t="shared" ca="1" si="478"/>
        <v>96.465987994396073</v>
      </c>
      <c r="AL2045" s="11"/>
      <c r="AN2045" s="10"/>
      <c r="AO2045" s="10"/>
      <c r="AP2045" s="10"/>
      <c r="AQ2045" s="10"/>
      <c r="AR2045" s="10"/>
      <c r="AT2045" s="11"/>
      <c r="AU2045" s="11"/>
      <c r="AV2045" s="11"/>
      <c r="AW2045" s="11"/>
      <c r="AX2045" s="11"/>
      <c r="AY2045" s="11"/>
      <c r="AZ2045" s="11">
        <f t="shared" ca="1" si="479"/>
        <v>191.48250233204215</v>
      </c>
      <c r="BA2045" s="11"/>
      <c r="BC2045" s="11"/>
      <c r="BD2045" s="11"/>
      <c r="BE2045" s="11"/>
      <c r="BF2045" s="11"/>
      <c r="BG2045" s="11"/>
      <c r="BH2045" s="11"/>
      <c r="BI2045" s="11">
        <f t="shared" ca="1" si="476"/>
        <v>96.271425943340802</v>
      </c>
      <c r="BJ2045" s="11"/>
      <c r="BL2045" s="10">
        <f ca="1">[1]CalcBCI!AM2045</f>
        <v>3.1002519596418447</v>
      </c>
      <c r="BM2045" s="49">
        <f t="shared" ca="1" si="472"/>
        <v>70.787962998146583</v>
      </c>
      <c r="BN2045" s="75">
        <f ca="1">([1]CalcBCI!U2045-$BN$8)/$BN$9+$BN$7</f>
        <v>22.982799999999983</v>
      </c>
      <c r="BO2045" s="10"/>
      <c r="BP2045">
        <f t="shared" ca="1" si="466"/>
        <v>112.44478375260539</v>
      </c>
      <c r="BQ2045" s="10"/>
      <c r="BR2045" s="10"/>
      <c r="BS2045" s="10"/>
      <c r="BU2045" s="10"/>
      <c r="BV2045" s="10"/>
      <c r="BW2045" s="10"/>
      <c r="BX2045" s="10"/>
      <c r="BY2045" s="10"/>
      <c r="BZ2045" s="10"/>
      <c r="CA2045" s="10"/>
      <c r="CB2045" s="10"/>
    </row>
    <row r="2046" spans="1:80" outlineLevel="2" x14ac:dyDescent="0.25">
      <c r="A2046" s="1">
        <f>[1]CalcBCI!BY2046</f>
        <v>38694</v>
      </c>
      <c r="B2046" s="10">
        <f ca="1">[1]CalcBCI!CA2046</f>
        <v>194.19556425130679</v>
      </c>
      <c r="C2046" s="10">
        <f ca="1">[1]CalcBCI!CB2046</f>
        <v>192.83903329167447</v>
      </c>
      <c r="D2046" s="20">
        <f ca="1">[1]CalcBCI!CF2046</f>
        <v>0.99974777967313011</v>
      </c>
      <c r="E2046" s="53">
        <f ca="1">[1]CalcBCI!$CH2046</f>
        <v>99.576242730393332</v>
      </c>
      <c r="F2046" s="20">
        <f ca="1">[1]CalcBCI!CG2046</f>
        <v>0.99581216060133504</v>
      </c>
      <c r="G2046" s="10">
        <f ca="1">[1]CalcBCI!CI2046</f>
        <v>89.5304015033376</v>
      </c>
      <c r="H2046" s="10">
        <f ca="1">[1]CalcBCIg!L2034</f>
        <v>10.316183626651764</v>
      </c>
      <c r="I2046" s="10">
        <f ca="1">[1]CalcBCIg!J2034</f>
        <v>4.3161836266517648</v>
      </c>
      <c r="J2046" s="10"/>
      <c r="K2046" s="10">
        <f t="shared" si="473"/>
        <v>-6</v>
      </c>
      <c r="L2046" s="10">
        <f t="shared" si="473"/>
        <v>26</v>
      </c>
      <c r="M2046" s="10">
        <f t="shared" si="474"/>
        <v>96</v>
      </c>
      <c r="N2046" s="10">
        <f t="shared" si="475"/>
        <v>0</v>
      </c>
      <c r="O2046" s="10">
        <f t="shared" ca="1" si="467"/>
        <v>99.788121365196673</v>
      </c>
      <c r="P2046" s="10">
        <f t="shared" si="468"/>
        <v>62.5</v>
      </c>
      <c r="Q2046" s="10">
        <f t="shared" ca="1" si="469"/>
        <v>100</v>
      </c>
      <c r="R2046" s="10">
        <f t="shared" ca="1" si="470"/>
        <v>19.003870844841003</v>
      </c>
      <c r="S2046" s="36">
        <f>[1]CalcBCI!$BZ2046</f>
        <v>-1000</v>
      </c>
      <c r="T2046" s="36">
        <f t="shared" si="471"/>
        <v>-1000</v>
      </c>
      <c r="V2046" s="11"/>
      <c r="W2046" s="11"/>
      <c r="X2046" s="11"/>
      <c r="Y2046" s="11"/>
      <c r="Z2046" s="11"/>
      <c r="AA2046" s="11"/>
      <c r="AB2046" s="11">
        <f t="shared" ca="1" si="477"/>
        <v>194.19556425130679</v>
      </c>
      <c r="AC2046" s="11"/>
      <c r="AE2046" s="11"/>
      <c r="AF2046" s="11"/>
      <c r="AG2046" s="11"/>
      <c r="AH2046" s="11"/>
      <c r="AI2046" s="11"/>
      <c r="AJ2046" s="11"/>
      <c r="AK2046" s="11">
        <f t="shared" ca="1" si="478"/>
        <v>97.343594377251662</v>
      </c>
      <c r="AL2046" s="11"/>
      <c r="AN2046" s="10"/>
      <c r="AO2046" s="10"/>
      <c r="AP2046" s="10"/>
      <c r="AQ2046" s="10"/>
      <c r="AR2046" s="10"/>
      <c r="AT2046" s="11"/>
      <c r="AU2046" s="11"/>
      <c r="AV2046" s="11"/>
      <c r="AW2046" s="11"/>
      <c r="AX2046" s="11"/>
      <c r="AY2046" s="11"/>
      <c r="AZ2046" s="11">
        <f t="shared" ca="1" si="479"/>
        <v>192.83903329167447</v>
      </c>
      <c r="BA2046" s="11"/>
      <c r="BC2046" s="11"/>
      <c r="BD2046" s="11"/>
      <c r="BE2046" s="11"/>
      <c r="BF2046" s="11"/>
      <c r="BG2046" s="11"/>
      <c r="BH2046" s="11"/>
      <c r="BI2046" s="11">
        <f t="shared" ca="1" si="476"/>
        <v>96.953447372085407</v>
      </c>
      <c r="BJ2046" s="11"/>
      <c r="BL2046" s="10">
        <f ca="1">[1]CalcBCI!AM2046</f>
        <v>3.1012595935162852</v>
      </c>
      <c r="BM2046" s="49">
        <f t="shared" ca="1" si="472"/>
        <v>70.835380578660221</v>
      </c>
      <c r="BN2046" s="75">
        <f ca="1">([1]CalcBCI!U2046-$BN$8)/$BN$9+$BN$7</f>
        <v>23.129099999999994</v>
      </c>
      <c r="BO2046" s="10"/>
      <c r="BP2046">
        <f t="shared" ca="1" si="466"/>
        <v>114.19556425130679</v>
      </c>
      <c r="BQ2046" s="10"/>
      <c r="BR2046" s="10"/>
      <c r="BS2046" s="10"/>
      <c r="BU2046" s="10"/>
      <c r="BV2046" s="10"/>
      <c r="BW2046" s="10"/>
      <c r="BX2046" s="10"/>
      <c r="BY2046" s="10"/>
      <c r="BZ2046" s="10"/>
      <c r="CA2046" s="10"/>
      <c r="CB2046" s="10"/>
    </row>
    <row r="2047" spans="1:80" outlineLevel="2" x14ac:dyDescent="0.25">
      <c r="A2047" s="1">
        <f>[1]CalcBCI!BY2047</f>
        <v>38701</v>
      </c>
      <c r="B2047" s="10">
        <f ca="1">[1]CalcBCI!CA2047</f>
        <v>195.25780240514729</v>
      </c>
      <c r="C2047" s="10">
        <f ca="1">[1]CalcBCI!CB2047</f>
        <v>194.04841784841088</v>
      </c>
      <c r="D2047" s="20">
        <f ca="1">[1]CalcBCI!CF2047</f>
        <v>1</v>
      </c>
      <c r="E2047" s="53">
        <f ca="1">[1]CalcBCI!$CH2047</f>
        <v>100</v>
      </c>
      <c r="F2047" s="20">
        <f ca="1">[1]CalcBCI!CG2047</f>
        <v>1</v>
      </c>
      <c r="G2047" s="10">
        <f ca="1">[1]CalcBCI!CI2047</f>
        <v>100</v>
      </c>
      <c r="H2047" s="10">
        <f ca="1">[1]CalcBCIg!L2035</f>
        <v>11.378135144710541</v>
      </c>
      <c r="I2047" s="10">
        <f ca="1">[1]CalcBCIg!J2035</f>
        <v>5.3781351447105417</v>
      </c>
      <c r="J2047" s="10"/>
      <c r="K2047" s="10">
        <f t="shared" si="473"/>
        <v>-6</v>
      </c>
      <c r="L2047" s="10">
        <f t="shared" si="473"/>
        <v>26</v>
      </c>
      <c r="M2047" s="10">
        <f t="shared" si="474"/>
        <v>96</v>
      </c>
      <c r="N2047" s="10">
        <f t="shared" si="475"/>
        <v>0</v>
      </c>
      <c r="O2047" s="10">
        <f t="shared" ca="1" si="467"/>
        <v>100</v>
      </c>
      <c r="P2047" s="10">
        <f t="shared" si="468"/>
        <v>62.5</v>
      </c>
      <c r="Q2047" s="10">
        <f t="shared" ca="1" si="469"/>
        <v>100</v>
      </c>
      <c r="R2047" s="10">
        <f t="shared" ca="1" si="470"/>
        <v>19.003870844841003</v>
      </c>
      <c r="S2047" s="36">
        <f>[1]CalcBCI!$BZ2047</f>
        <v>-1000</v>
      </c>
      <c r="T2047" s="36">
        <f t="shared" si="471"/>
        <v>-1000</v>
      </c>
      <c r="V2047" s="11"/>
      <c r="W2047" s="11"/>
      <c r="X2047" s="11"/>
      <c r="Y2047" s="11"/>
      <c r="Z2047" s="11"/>
      <c r="AA2047" s="11"/>
      <c r="AB2047" s="11">
        <f t="shared" ca="1" si="477"/>
        <v>195.25780240514729</v>
      </c>
      <c r="AC2047" s="11"/>
      <c r="AE2047" s="11"/>
      <c r="AF2047" s="11"/>
      <c r="AG2047" s="11"/>
      <c r="AH2047" s="11"/>
      <c r="AI2047" s="11"/>
      <c r="AJ2047" s="11"/>
      <c r="AK2047" s="11">
        <f t="shared" ca="1" si="478"/>
        <v>97.876058032526927</v>
      </c>
      <c r="AL2047" s="11"/>
      <c r="AN2047" s="10"/>
      <c r="AO2047" s="10"/>
      <c r="AP2047" s="10"/>
      <c r="AQ2047" s="10"/>
      <c r="AR2047" s="10"/>
      <c r="AT2047" s="11"/>
      <c r="AU2047" s="11"/>
      <c r="AV2047" s="11"/>
      <c r="AW2047" s="11"/>
      <c r="AX2047" s="11"/>
      <c r="AY2047" s="11"/>
      <c r="AZ2047" s="11">
        <f t="shared" ca="1" si="479"/>
        <v>194.04841784841088</v>
      </c>
      <c r="BA2047" s="11"/>
      <c r="BC2047" s="11"/>
      <c r="BD2047" s="11"/>
      <c r="BE2047" s="11"/>
      <c r="BF2047" s="11"/>
      <c r="BG2047" s="11"/>
      <c r="BH2047" s="11"/>
      <c r="BI2047" s="11">
        <f t="shared" ca="1" si="476"/>
        <v>97.561488181939538</v>
      </c>
      <c r="BJ2047" s="11"/>
      <c r="BL2047" s="10">
        <f ca="1">[1]CalcBCI!AM2047</f>
        <v>3.1014590522135497</v>
      </c>
      <c r="BM2047" s="49">
        <f t="shared" ca="1" si="472"/>
        <v>70.84476677445673</v>
      </c>
      <c r="BN2047" s="75">
        <f ca="1">([1]CalcBCI!U2047-$BN$8)/$BN$9+$BN$7</f>
        <v>23.158100000000005</v>
      </c>
      <c r="BO2047" s="10"/>
      <c r="BP2047">
        <f t="shared" ca="1" si="466"/>
        <v>115.25780240514729</v>
      </c>
      <c r="BQ2047" s="10"/>
      <c r="BR2047" s="10"/>
      <c r="BS2047" s="10"/>
      <c r="BU2047" s="10"/>
      <c r="BV2047" s="10"/>
      <c r="BW2047" s="10"/>
      <c r="BX2047" s="10"/>
      <c r="BY2047" s="10"/>
      <c r="BZ2047" s="10"/>
      <c r="CA2047" s="10"/>
      <c r="CB2047" s="10"/>
    </row>
    <row r="2048" spans="1:80" outlineLevel="2" x14ac:dyDescent="0.25">
      <c r="A2048" s="1">
        <f>[1]CalcBCI!BY2048</f>
        <v>38708</v>
      </c>
      <c r="B2048" s="10">
        <f ca="1">[1]CalcBCI!CA2048</f>
        <v>195.55988158364778</v>
      </c>
      <c r="C2048" s="10">
        <f ca="1">[1]CalcBCI!CB2048</f>
        <v>194.80414971602931</v>
      </c>
      <c r="D2048" s="20">
        <f ca="1">[1]CalcBCI!CF2048</f>
        <v>1</v>
      </c>
      <c r="E2048" s="53">
        <f ca="1">[1]CalcBCI!$CH2048</f>
        <v>100</v>
      </c>
      <c r="F2048" s="20">
        <f ca="1">[1]CalcBCI!CG2048</f>
        <v>1</v>
      </c>
      <c r="G2048" s="10">
        <f ca="1">[1]CalcBCI!CI2048</f>
        <v>100</v>
      </c>
      <c r="H2048" s="10">
        <f ca="1">[1]CalcBCIg!L2036</f>
        <v>12.367345750331879</v>
      </c>
      <c r="I2048" s="10">
        <f ca="1">[1]CalcBCIg!J2036</f>
        <v>6.3673457503318778</v>
      </c>
      <c r="J2048" s="10"/>
      <c r="K2048" s="10">
        <f t="shared" si="473"/>
        <v>-6</v>
      </c>
      <c r="L2048" s="10">
        <f t="shared" si="473"/>
        <v>26</v>
      </c>
      <c r="M2048" s="10">
        <f t="shared" si="474"/>
        <v>96</v>
      </c>
      <c r="N2048" s="10">
        <f t="shared" si="475"/>
        <v>0</v>
      </c>
      <c r="O2048" s="10">
        <f t="shared" ca="1" si="467"/>
        <v>100</v>
      </c>
      <c r="P2048" s="10">
        <f t="shared" si="468"/>
        <v>62.5</v>
      </c>
      <c r="Q2048" s="10">
        <f t="shared" ca="1" si="469"/>
        <v>100</v>
      </c>
      <c r="R2048" s="10">
        <f t="shared" ca="1" si="470"/>
        <v>19.003870844841003</v>
      </c>
      <c r="S2048" s="36">
        <f>[1]CalcBCI!$BZ2048</f>
        <v>-1000</v>
      </c>
      <c r="T2048" s="36">
        <f t="shared" si="471"/>
        <v>-1000</v>
      </c>
      <c r="V2048" s="11"/>
      <c r="W2048" s="11"/>
      <c r="X2048" s="11"/>
      <c r="Y2048" s="11"/>
      <c r="Z2048" s="11"/>
      <c r="AA2048" s="11"/>
      <c r="AB2048" s="11">
        <f t="shared" ca="1" si="477"/>
        <v>195.55988158364778</v>
      </c>
      <c r="AC2048" s="11"/>
      <c r="AE2048" s="11"/>
      <c r="AF2048" s="11"/>
      <c r="AG2048" s="11"/>
      <c r="AH2048" s="11"/>
      <c r="AI2048" s="11"/>
      <c r="AJ2048" s="11"/>
      <c r="AK2048" s="11">
        <f t="shared" ca="1" si="478"/>
        <v>98.027479992833435</v>
      </c>
      <c r="AL2048" s="11"/>
      <c r="AN2048" s="10"/>
      <c r="AO2048" s="10"/>
      <c r="AP2048" s="10"/>
      <c r="AQ2048" s="10"/>
      <c r="AR2048" s="10"/>
      <c r="AT2048" s="11"/>
      <c r="AU2048" s="11"/>
      <c r="AV2048" s="11"/>
      <c r="AW2048" s="11"/>
      <c r="AX2048" s="11"/>
      <c r="AY2048" s="11"/>
      <c r="AZ2048" s="11">
        <f t="shared" ca="1" si="479"/>
        <v>194.80414971602931</v>
      </c>
      <c r="BA2048" s="11"/>
      <c r="BC2048" s="11"/>
      <c r="BD2048" s="11"/>
      <c r="BE2048" s="11"/>
      <c r="BF2048" s="11"/>
      <c r="BG2048" s="11"/>
      <c r="BH2048" s="11"/>
      <c r="BI2048" s="11">
        <f t="shared" ca="1" si="476"/>
        <v>97.941446578348462</v>
      </c>
      <c r="BJ2048" s="11"/>
      <c r="BL2048" s="10">
        <f ca="1">[1]CalcBCI!AM2048</f>
        <v>3.1017876153680102</v>
      </c>
      <c r="BM2048" s="49">
        <f t="shared" ca="1" si="472"/>
        <v>70.860228412086883</v>
      </c>
      <c r="BN2048" s="75">
        <f ca="1">([1]CalcBCI!U2048-$BN$8)/$BN$9+$BN$7</f>
        <v>23.2059</v>
      </c>
      <c r="BO2048" s="10"/>
      <c r="BP2048">
        <f t="shared" ca="1" si="466"/>
        <v>115.55988158364778</v>
      </c>
      <c r="BQ2048" s="10"/>
      <c r="BR2048" s="10"/>
      <c r="BS2048" s="10"/>
      <c r="BU2048" s="10"/>
      <c r="BV2048" s="10"/>
      <c r="BW2048" s="10"/>
      <c r="BX2048" s="10"/>
      <c r="BY2048" s="10"/>
      <c r="BZ2048" s="10"/>
      <c r="CA2048" s="10"/>
      <c r="CB2048" s="10"/>
    </row>
    <row r="2049" spans="1:80" outlineLevel="2" x14ac:dyDescent="0.25">
      <c r="A2049" s="1">
        <f>[1]CalcBCI!BY2049</f>
        <v>38715</v>
      </c>
      <c r="B2049" s="10">
        <f ca="1">[1]CalcBCI!CA2049</f>
        <v>194.69393976379195</v>
      </c>
      <c r="C2049" s="10">
        <f ca="1">[1]CalcBCI!CB2049</f>
        <v>194.74904473991063</v>
      </c>
      <c r="D2049" s="20">
        <f ca="1">[1]CalcBCI!CF2049</f>
        <v>0.99557198637653377</v>
      </c>
      <c r="E2049" s="53">
        <f ca="1">[1]CalcBCI!$CH2049</f>
        <v>92.56046098207959</v>
      </c>
      <c r="F2049" s="20">
        <f ca="1">[1]CalcBCI!CG2049</f>
        <v>0.99971712627169895</v>
      </c>
      <c r="G2049" s="10">
        <f ca="1">[1]CalcBCI!CI2049</f>
        <v>99.292815679247383</v>
      </c>
      <c r="H2049" s="10">
        <f ca="1">[1]CalcBCIg!L2037</f>
        <v>12.746113002300262</v>
      </c>
      <c r="I2049" s="10">
        <f ca="1">[1]CalcBCIg!J2037</f>
        <v>6.7461130023002625</v>
      </c>
      <c r="J2049" s="10"/>
      <c r="K2049" s="10">
        <f t="shared" si="473"/>
        <v>-6</v>
      </c>
      <c r="L2049" s="10">
        <f t="shared" si="473"/>
        <v>26</v>
      </c>
      <c r="M2049" s="10">
        <f t="shared" si="474"/>
        <v>96</v>
      </c>
      <c r="N2049" s="10">
        <f t="shared" si="475"/>
        <v>0</v>
      </c>
      <c r="O2049" s="10">
        <f t="shared" ca="1" si="467"/>
        <v>96.280230491039788</v>
      </c>
      <c r="P2049" s="10">
        <f t="shared" si="468"/>
        <v>62.5</v>
      </c>
      <c r="Q2049" s="10">
        <f t="shared" ca="1" si="469"/>
        <v>100</v>
      </c>
      <c r="R2049" s="10">
        <f t="shared" ca="1" si="470"/>
        <v>19.003870844841003</v>
      </c>
      <c r="S2049" s="36">
        <f>[1]CalcBCI!$BZ2049</f>
        <v>-1000</v>
      </c>
      <c r="T2049" s="36">
        <f t="shared" si="471"/>
        <v>-1000</v>
      </c>
      <c r="V2049" s="11"/>
      <c r="W2049" s="11"/>
      <c r="X2049" s="11"/>
      <c r="Y2049" s="11"/>
      <c r="Z2049" s="11"/>
      <c r="AA2049" s="11"/>
      <c r="AB2049" s="11">
        <f t="shared" ca="1" si="477"/>
        <v>194.69393976379195</v>
      </c>
      <c r="AC2049" s="11"/>
      <c r="AE2049" s="11"/>
      <c r="AF2049" s="11"/>
      <c r="AG2049" s="11"/>
      <c r="AH2049" s="11"/>
      <c r="AI2049" s="11"/>
      <c r="AJ2049" s="11"/>
      <c r="AK2049" s="11">
        <f t="shared" ca="1" si="478"/>
        <v>97.593412975951111</v>
      </c>
      <c r="AL2049" s="11"/>
      <c r="AN2049" s="10"/>
      <c r="AO2049" s="10"/>
      <c r="AP2049" s="10"/>
      <c r="AQ2049" s="10"/>
      <c r="AR2049" s="10"/>
      <c r="AT2049" s="11"/>
      <c r="AU2049" s="11"/>
      <c r="AV2049" s="11"/>
      <c r="AW2049" s="11"/>
      <c r="AX2049" s="11"/>
      <c r="AY2049" s="11"/>
      <c r="AZ2049" s="11">
        <f t="shared" ca="1" si="479"/>
        <v>194.74904473991063</v>
      </c>
      <c r="BA2049" s="11"/>
      <c r="BC2049" s="11"/>
      <c r="BD2049" s="11"/>
      <c r="BE2049" s="11"/>
      <c r="BF2049" s="11"/>
      <c r="BG2049" s="11"/>
      <c r="BH2049" s="11"/>
      <c r="BI2049" s="11">
        <f t="shared" ca="1" si="476"/>
        <v>97.913741516199664</v>
      </c>
      <c r="BJ2049" s="11"/>
      <c r="BL2049" s="10">
        <f ca="1">[1]CalcBCI!AM2049</f>
        <v>3.1017573814462436</v>
      </c>
      <c r="BM2049" s="49">
        <f t="shared" ca="1" si="472"/>
        <v>70.858805653825186</v>
      </c>
      <c r="BN2049" s="75">
        <f ca="1">([1]CalcBCI!U2049-$BN$8)/$BN$9+$BN$7</f>
        <v>23.201499999999996</v>
      </c>
      <c r="BO2049" s="10"/>
      <c r="BP2049">
        <f t="shared" ca="1" si="466"/>
        <v>114.69393976379195</v>
      </c>
      <c r="BQ2049" s="10"/>
      <c r="BR2049" s="10"/>
      <c r="BS2049" s="10"/>
      <c r="BU2049" s="10"/>
      <c r="BV2049" s="10"/>
      <c r="BW2049" s="10"/>
      <c r="BX2049" s="10"/>
      <c r="BY2049" s="10"/>
      <c r="BZ2049" s="10"/>
      <c r="CA2049" s="10"/>
      <c r="CB2049" s="10"/>
    </row>
    <row r="2050" spans="1:80" outlineLevel="2" x14ac:dyDescent="0.25">
      <c r="A2050" s="1">
        <f>[1]CalcBCI!BY2050</f>
        <v>38722</v>
      </c>
      <c r="B2050" s="10">
        <f ca="1">[1]CalcBCI!CA2050</f>
        <v>193.97619112808681</v>
      </c>
      <c r="C2050" s="10">
        <f ca="1">[1]CalcBCI!CB2050</f>
        <v>194.36261793399871</v>
      </c>
      <c r="D2050" s="20">
        <f ca="1">[1]CalcBCI!CF2050</f>
        <v>0.9919017620447701</v>
      </c>
      <c r="E2050" s="53">
        <f ca="1">[1]CalcBCI!$CH2050</f>
        <v>86.394089456939014</v>
      </c>
      <c r="F2050" s="20">
        <f ca="1">[1]CalcBCI!CG2050</f>
        <v>0.99773345802605207</v>
      </c>
      <c r="G2050" s="10">
        <f ca="1">[1]CalcBCI!CI2050</f>
        <v>94.33364506513017</v>
      </c>
      <c r="H2050" s="10">
        <f ca="1">[1]CalcBCIg!L2038</f>
        <v>12.455985009670258</v>
      </c>
      <c r="I2050" s="10">
        <f ca="1">[1]CalcBCIg!J2038</f>
        <v>6.4559850096702567</v>
      </c>
      <c r="J2050" s="10"/>
      <c r="K2050" s="10">
        <f t="shared" si="473"/>
        <v>-6</v>
      </c>
      <c r="L2050" s="10">
        <f t="shared" si="473"/>
        <v>26</v>
      </c>
      <c r="M2050" s="10">
        <f t="shared" si="474"/>
        <v>96</v>
      </c>
      <c r="N2050" s="10">
        <f t="shared" si="475"/>
        <v>0</v>
      </c>
      <c r="O2050" s="10">
        <f t="shared" ca="1" si="467"/>
        <v>93.197044728469507</v>
      </c>
      <c r="P2050" s="10">
        <f t="shared" si="468"/>
        <v>62.5</v>
      </c>
      <c r="Q2050" s="10">
        <f t="shared" ca="1" si="469"/>
        <v>100</v>
      </c>
      <c r="R2050" s="10">
        <f t="shared" ca="1" si="470"/>
        <v>19.003870844841003</v>
      </c>
      <c r="S2050" s="36">
        <f>[1]CalcBCI!$BZ2050</f>
        <v>-1000</v>
      </c>
      <c r="T2050" s="36">
        <f t="shared" si="471"/>
        <v>-1000</v>
      </c>
      <c r="V2050" s="11"/>
      <c r="W2050" s="11"/>
      <c r="X2050" s="11"/>
      <c r="Y2050" s="11"/>
      <c r="Z2050" s="11"/>
      <c r="AA2050" s="11"/>
      <c r="AB2050" s="11">
        <f t="shared" ca="1" si="477"/>
        <v>193.97619112808681</v>
      </c>
      <c r="AC2050" s="11"/>
      <c r="AE2050" s="11"/>
      <c r="AF2050" s="11"/>
      <c r="AG2050" s="11"/>
      <c r="AH2050" s="11"/>
      <c r="AI2050" s="11"/>
      <c r="AJ2050" s="11"/>
      <c r="AK2050" s="11">
        <f t="shared" ca="1" si="478"/>
        <v>97.233630133699918</v>
      </c>
      <c r="AL2050" s="11"/>
      <c r="AN2050" s="10"/>
      <c r="AO2050" s="10"/>
      <c r="AP2050" s="10"/>
      <c r="AQ2050" s="10"/>
      <c r="AR2050" s="10"/>
      <c r="AT2050" s="11"/>
      <c r="AU2050" s="11"/>
      <c r="AV2050" s="11"/>
      <c r="AW2050" s="11"/>
      <c r="AX2050" s="11"/>
      <c r="AY2050" s="11"/>
      <c r="AZ2050" s="11">
        <f t="shared" ca="1" si="479"/>
        <v>194.36261793399871</v>
      </c>
      <c r="BA2050" s="11"/>
      <c r="BC2050" s="11"/>
      <c r="BD2050" s="11"/>
      <c r="BE2050" s="11"/>
      <c r="BF2050" s="11"/>
      <c r="BG2050" s="11"/>
      <c r="BH2050" s="11"/>
      <c r="BI2050" s="11">
        <f t="shared" ca="1" si="476"/>
        <v>97.719458178689464</v>
      </c>
      <c r="BJ2050" s="11"/>
      <c r="BL2050" s="10">
        <f ca="1">[1]CalcBCI!AM2050</f>
        <v>3.0999056702420313</v>
      </c>
      <c r="BM2050" s="49">
        <f t="shared" ca="1" si="472"/>
        <v>70.771667192781962</v>
      </c>
      <c r="BN2050" s="75">
        <f ca="1">([1]CalcBCI!U2050-$BN$8)/$BN$9+$BN$7</f>
        <v>22.932600000000001</v>
      </c>
      <c r="BO2050" s="10"/>
      <c r="BP2050">
        <f t="shared" ca="1" si="466"/>
        <v>113.97619112808681</v>
      </c>
      <c r="BQ2050" s="10"/>
      <c r="BR2050" s="10"/>
      <c r="BS2050" s="10"/>
      <c r="BU2050" s="10"/>
      <c r="BV2050" s="10"/>
      <c r="BW2050" s="10"/>
      <c r="BX2050" s="10"/>
      <c r="BY2050" s="10"/>
      <c r="BZ2050" s="10"/>
      <c r="CA2050" s="10"/>
      <c r="CB2050" s="10"/>
    </row>
    <row r="2051" spans="1:80" outlineLevel="2" x14ac:dyDescent="0.25">
      <c r="A2051" s="1">
        <f>[1]CalcBCI!BY2051</f>
        <v>38729</v>
      </c>
      <c r="B2051" s="10">
        <f ca="1">[1]CalcBCI!CA2051</f>
        <v>194.37679058271209</v>
      </c>
      <c r="C2051" s="10">
        <f ca="1">[1]CalcBCI!CB2051</f>
        <v>194.3697042583554</v>
      </c>
      <c r="D2051" s="20">
        <f ca="1">[1]CalcBCI!CF2051</f>
        <v>0.99395023666738291</v>
      </c>
      <c r="E2051" s="53">
        <f ca="1">[1]CalcBCI!$CH2051</f>
        <v>89.835747089016991</v>
      </c>
      <c r="F2051" s="20">
        <f ca="1">[1]CalcBCI!CG2051</f>
        <v>0.99776983468623637</v>
      </c>
      <c r="G2051" s="10">
        <f ca="1">[1]CalcBCI!CI2051</f>
        <v>94.42458671559092</v>
      </c>
      <c r="H2051" s="10">
        <f ca="1">[1]CalcBCIg!L2039</f>
        <v>11.989743769168854</v>
      </c>
      <c r="I2051" s="10">
        <f ca="1">[1]CalcBCIg!J2039</f>
        <v>5.9897437691688538</v>
      </c>
      <c r="J2051" s="10"/>
      <c r="K2051" s="10">
        <f t="shared" si="473"/>
        <v>-6</v>
      </c>
      <c r="L2051" s="10">
        <f t="shared" si="473"/>
        <v>26</v>
      </c>
      <c r="M2051" s="10">
        <f t="shared" si="474"/>
        <v>96</v>
      </c>
      <c r="N2051" s="10">
        <f t="shared" si="475"/>
        <v>0</v>
      </c>
      <c r="O2051" s="10">
        <f t="shared" ca="1" si="467"/>
        <v>94.917873544508495</v>
      </c>
      <c r="P2051" s="10">
        <f t="shared" si="468"/>
        <v>62.5</v>
      </c>
      <c r="Q2051" s="10">
        <f t="shared" ca="1" si="469"/>
        <v>100</v>
      </c>
      <c r="R2051" s="10">
        <f t="shared" ca="1" si="470"/>
        <v>19.003870844841003</v>
      </c>
      <c r="S2051" s="36">
        <f>[1]CalcBCI!$BZ2051</f>
        <v>-1000</v>
      </c>
      <c r="T2051" s="36">
        <f t="shared" si="471"/>
        <v>-1000</v>
      </c>
      <c r="V2051" s="11"/>
      <c r="W2051" s="11"/>
      <c r="X2051" s="11"/>
      <c r="Y2051" s="11"/>
      <c r="Z2051" s="11"/>
      <c r="AA2051" s="11"/>
      <c r="AB2051" s="11">
        <f t="shared" ca="1" si="477"/>
        <v>194.37679058271209</v>
      </c>
      <c r="AC2051" s="11"/>
      <c r="AE2051" s="11"/>
      <c r="AF2051" s="11"/>
      <c r="AG2051" s="11"/>
      <c r="AH2051" s="11"/>
      <c r="AI2051" s="11"/>
      <c r="AJ2051" s="11"/>
      <c r="AK2051" s="11">
        <f t="shared" ca="1" si="478"/>
        <v>97.434436938783946</v>
      </c>
      <c r="AL2051" s="11"/>
      <c r="AN2051" s="10"/>
      <c r="AO2051" s="10"/>
      <c r="AP2051" s="10"/>
      <c r="AQ2051" s="10"/>
      <c r="AR2051" s="10"/>
      <c r="AT2051" s="11"/>
      <c r="AU2051" s="11"/>
      <c r="AV2051" s="11"/>
      <c r="AW2051" s="11"/>
      <c r="AX2051" s="11"/>
      <c r="AY2051" s="11"/>
      <c r="AZ2051" s="11">
        <f t="shared" ca="1" si="479"/>
        <v>194.3697042583554</v>
      </c>
      <c r="BA2051" s="11"/>
      <c r="BC2051" s="11"/>
      <c r="BD2051" s="11"/>
      <c r="BE2051" s="11"/>
      <c r="BF2051" s="11"/>
      <c r="BG2051" s="11"/>
      <c r="BH2051" s="11"/>
      <c r="BI2051" s="11">
        <f t="shared" ca="1" si="476"/>
        <v>97.723020961409603</v>
      </c>
      <c r="BJ2051" s="11"/>
      <c r="BL2051" s="10">
        <f ca="1">[1]CalcBCI!AM2051</f>
        <v>3.1094401715306197</v>
      </c>
      <c r="BM2051" s="49">
        <f t="shared" ca="1" si="472"/>
        <v>71.220345025055309</v>
      </c>
      <c r="BN2051" s="75">
        <f ca="1">([1]CalcBCI!U2051-$BN$8)/$BN$9+$BN$7</f>
        <v>24.32950000000001</v>
      </c>
      <c r="BO2051" s="10"/>
      <c r="BP2051">
        <f t="shared" ca="1" si="466"/>
        <v>114.37679058271209</v>
      </c>
      <c r="BQ2051" s="10"/>
      <c r="BR2051" s="10"/>
      <c r="BS2051" s="10"/>
      <c r="BU2051" s="10"/>
      <c r="BV2051" s="10"/>
      <c r="BW2051" s="10"/>
      <c r="BX2051" s="10"/>
      <c r="BY2051" s="10"/>
      <c r="BZ2051" s="10"/>
      <c r="CA2051" s="10"/>
      <c r="CB2051" s="10"/>
    </row>
    <row r="2052" spans="1:80" outlineLevel="2" x14ac:dyDescent="0.25">
      <c r="A2052" s="1">
        <f>[1]CalcBCI!BY2052</f>
        <v>38736</v>
      </c>
      <c r="B2052" s="10">
        <f ca="1">[1]CalcBCI!CA2052</f>
        <v>195.05779917751278</v>
      </c>
      <c r="C2052" s="10">
        <f ca="1">[1]CalcBCI!CB2052</f>
        <v>194.71375171793409</v>
      </c>
      <c r="D2052" s="20">
        <f ca="1">[1]CalcBCI!CF2052</f>
        <v>0.9974325899460097</v>
      </c>
      <c r="E2052" s="53">
        <f ca="1">[1]CalcBCI!$CH2052</f>
        <v>95.68647504369909</v>
      </c>
      <c r="F2052" s="20">
        <f ca="1">[1]CalcBCI!CG2052</f>
        <v>0.99953595445360377</v>
      </c>
      <c r="G2052" s="10">
        <f ca="1">[1]CalcBCI!CI2052</f>
        <v>98.839886134009433</v>
      </c>
      <c r="H2052" s="10">
        <f ca="1">[1]CalcBCIg!L2040</f>
        <v>11.626318752765656</v>
      </c>
      <c r="I2052" s="10">
        <f ca="1">[1]CalcBCIg!J2040</f>
        <v>5.6263187527656546</v>
      </c>
      <c r="J2052" s="10"/>
      <c r="K2052" s="10">
        <f t="shared" si="473"/>
        <v>-6</v>
      </c>
      <c r="L2052" s="10">
        <f t="shared" si="473"/>
        <v>26</v>
      </c>
      <c r="M2052" s="10">
        <f t="shared" si="474"/>
        <v>96</v>
      </c>
      <c r="N2052" s="10">
        <f t="shared" si="475"/>
        <v>0</v>
      </c>
      <c r="O2052" s="10">
        <f t="shared" ca="1" si="467"/>
        <v>97.843237521849545</v>
      </c>
      <c r="P2052" s="10">
        <f t="shared" si="468"/>
        <v>62.5</v>
      </c>
      <c r="Q2052" s="10">
        <f t="shared" ca="1" si="469"/>
        <v>100</v>
      </c>
      <c r="R2052" s="10">
        <f t="shared" ca="1" si="470"/>
        <v>19.003870844841003</v>
      </c>
      <c r="S2052" s="36">
        <f>[1]CalcBCI!$BZ2052</f>
        <v>-1000</v>
      </c>
      <c r="T2052" s="36">
        <f t="shared" si="471"/>
        <v>-1000</v>
      </c>
      <c r="V2052" s="11"/>
      <c r="W2052" s="11"/>
      <c r="X2052" s="11"/>
      <c r="Y2052" s="11"/>
      <c r="Z2052" s="11"/>
      <c r="AA2052" s="11"/>
      <c r="AB2052" s="11">
        <f t="shared" ca="1" si="477"/>
        <v>195.05779917751278</v>
      </c>
      <c r="AC2052" s="11"/>
      <c r="AE2052" s="11"/>
      <c r="AF2052" s="11"/>
      <c r="AG2052" s="11"/>
      <c r="AH2052" s="11"/>
      <c r="AI2052" s="11"/>
      <c r="AJ2052" s="11"/>
      <c r="AK2052" s="11">
        <f t="shared" ca="1" si="478"/>
        <v>97.775803255132516</v>
      </c>
      <c r="AL2052" s="11"/>
      <c r="AN2052" s="10"/>
      <c r="AO2052" s="10"/>
      <c r="AP2052" s="10"/>
      <c r="AQ2052" s="10"/>
      <c r="AR2052" s="10"/>
      <c r="AT2052" s="11"/>
      <c r="AU2052" s="11"/>
      <c r="AV2052" s="11"/>
      <c r="AW2052" s="11"/>
      <c r="AX2052" s="11"/>
      <c r="AY2052" s="11"/>
      <c r="AZ2052" s="11">
        <f t="shared" ca="1" si="479"/>
        <v>194.71375171793409</v>
      </c>
      <c r="BA2052" s="11"/>
      <c r="BC2052" s="11"/>
      <c r="BD2052" s="11"/>
      <c r="BE2052" s="11"/>
      <c r="BF2052" s="11"/>
      <c r="BG2052" s="11"/>
      <c r="BH2052" s="11"/>
      <c r="BI2052" s="11">
        <f t="shared" ca="1" si="476"/>
        <v>97.89599728625619</v>
      </c>
      <c r="BJ2052" s="11"/>
      <c r="BL2052" s="10">
        <f ca="1">[1]CalcBCI!AM2052</f>
        <v>3.1087097644380246</v>
      </c>
      <c r="BM2052" s="49">
        <f t="shared" ca="1" si="472"/>
        <v>71.185973277539262</v>
      </c>
      <c r="BN2052" s="75">
        <f ca="1">([1]CalcBCI!U2052-$BN$8)/$BN$9+$BN$7</f>
        <v>24.221400000000003</v>
      </c>
      <c r="BO2052" s="10"/>
      <c r="BP2052">
        <f t="shared" ca="1" si="466"/>
        <v>115.05779917751278</v>
      </c>
      <c r="BQ2052" s="10"/>
      <c r="BR2052" s="10"/>
      <c r="BS2052" s="10"/>
      <c r="BU2052" s="10"/>
      <c r="BV2052" s="10"/>
      <c r="BW2052" s="10"/>
      <c r="BX2052" s="10"/>
      <c r="BY2052" s="10"/>
      <c r="BZ2052" s="10"/>
      <c r="CA2052" s="10"/>
      <c r="CB2052" s="10"/>
    </row>
    <row r="2053" spans="1:80" outlineLevel="2" x14ac:dyDescent="0.25">
      <c r="A2053" s="1">
        <f>[1]CalcBCI!BY2053</f>
        <v>38743</v>
      </c>
      <c r="B2053" s="10">
        <f ca="1">[1]CalcBCI!CA2053</f>
        <v>195.16623365633899</v>
      </c>
      <c r="C2053" s="10">
        <f ca="1">[1]CalcBCI!CB2053</f>
        <v>194.93999268713654</v>
      </c>
      <c r="D2053" s="20">
        <f ca="1">[1]CalcBCI!CF2053</f>
        <v>0.9979870721738987</v>
      </c>
      <c r="E2053" s="53">
        <f ca="1">[1]CalcBCI!$CH2053</f>
        <v>96.618064808297547</v>
      </c>
      <c r="F2053" s="20">
        <f ca="1">[1]CalcBCI!CG2053</f>
        <v>1</v>
      </c>
      <c r="G2053" s="10">
        <f ca="1">[1]CalcBCI!CI2053</f>
        <v>100</v>
      </c>
      <c r="H2053" s="10">
        <f ca="1">[1]CalcBCIg!L2041</f>
        <v>11.516462624073029</v>
      </c>
      <c r="I2053" s="10">
        <f ca="1">[1]CalcBCIg!J2041</f>
        <v>5.5164626240730277</v>
      </c>
      <c r="J2053" s="10"/>
      <c r="K2053" s="10">
        <f t="shared" si="473"/>
        <v>-6</v>
      </c>
      <c r="L2053" s="10">
        <f t="shared" si="473"/>
        <v>26</v>
      </c>
      <c r="M2053" s="10">
        <f t="shared" si="474"/>
        <v>96</v>
      </c>
      <c r="N2053" s="10">
        <f t="shared" si="475"/>
        <v>0</v>
      </c>
      <c r="O2053" s="10">
        <f t="shared" ca="1" si="467"/>
        <v>98.30903240414878</v>
      </c>
      <c r="P2053" s="10">
        <f t="shared" si="468"/>
        <v>62.5</v>
      </c>
      <c r="Q2053" s="10">
        <f t="shared" ca="1" si="469"/>
        <v>100</v>
      </c>
      <c r="R2053" s="10">
        <f t="shared" ca="1" si="470"/>
        <v>19.003870844841003</v>
      </c>
      <c r="S2053" s="36">
        <f>[1]CalcBCI!$BZ2053</f>
        <v>-1000</v>
      </c>
      <c r="T2053" s="36">
        <f t="shared" si="471"/>
        <v>-1000</v>
      </c>
      <c r="V2053" s="11"/>
      <c r="W2053" s="11"/>
      <c r="X2053" s="11"/>
      <c r="Y2053" s="11"/>
      <c r="Z2053" s="11"/>
      <c r="AA2053" s="11"/>
      <c r="AB2053" s="11">
        <f t="shared" ca="1" si="477"/>
        <v>195.16623365633899</v>
      </c>
      <c r="AC2053" s="11"/>
      <c r="AE2053" s="11"/>
      <c r="AF2053" s="11"/>
      <c r="AG2053" s="11"/>
      <c r="AH2053" s="11"/>
      <c r="AI2053" s="11"/>
      <c r="AJ2053" s="11"/>
      <c r="AK2053" s="11">
        <f t="shared" ca="1" si="478"/>
        <v>97.83015775063329</v>
      </c>
      <c r="AL2053" s="11"/>
      <c r="AN2053" s="10"/>
      <c r="AO2053" s="10"/>
      <c r="AP2053" s="10"/>
      <c r="AQ2053" s="10"/>
      <c r="AR2053" s="10"/>
      <c r="AT2053" s="11"/>
      <c r="AU2053" s="11"/>
      <c r="AV2053" s="11"/>
      <c r="AW2053" s="11"/>
      <c r="AX2053" s="11"/>
      <c r="AY2053" s="11"/>
      <c r="AZ2053" s="11">
        <f t="shared" ca="1" si="479"/>
        <v>194.93999268713654</v>
      </c>
      <c r="BA2053" s="11"/>
      <c r="BC2053" s="11"/>
      <c r="BD2053" s="11"/>
      <c r="BE2053" s="11"/>
      <c r="BF2053" s="11"/>
      <c r="BG2053" s="11"/>
      <c r="BH2053" s="11"/>
      <c r="BI2053" s="11">
        <f t="shared" ca="1" si="476"/>
        <v>98.009744184519263</v>
      </c>
      <c r="BJ2053" s="11"/>
      <c r="BL2053" s="10">
        <f ca="1">[1]CalcBCI!AM2053</f>
        <v>3.103248700588209</v>
      </c>
      <c r="BM2053" s="49">
        <f t="shared" ca="1" si="472"/>
        <v>70.928984661577346</v>
      </c>
      <c r="BN2053" s="75">
        <f ca="1">([1]CalcBCI!U2053-$BN$8)/$BN$9+$BN$7</f>
        <v>23.418899999999994</v>
      </c>
      <c r="BO2053" s="10"/>
      <c r="BP2053">
        <f t="shared" ca="1" si="466"/>
        <v>115.16623365633899</v>
      </c>
      <c r="BQ2053" s="10"/>
      <c r="BR2053" s="10"/>
      <c r="BS2053" s="10"/>
      <c r="BU2053" s="10"/>
      <c r="BV2053" s="10"/>
      <c r="BW2053" s="10"/>
      <c r="BX2053" s="10"/>
      <c r="BY2053" s="10"/>
      <c r="BZ2053" s="10"/>
      <c r="CA2053" s="10"/>
      <c r="CB2053" s="10"/>
    </row>
    <row r="2054" spans="1:80" outlineLevel="2" x14ac:dyDescent="0.25">
      <c r="A2054" s="1">
        <f>[1]CalcBCI!BY2054</f>
        <v>38750</v>
      </c>
      <c r="B2054" s="10">
        <f ca="1">[1]CalcBCI!CA2054</f>
        <v>196.25989350893326</v>
      </c>
      <c r="C2054" s="10">
        <f ca="1">[1]CalcBCI!CB2054</f>
        <v>195.59994309803488</v>
      </c>
      <c r="D2054" s="20">
        <f ca="1">[1]CalcBCI!CF2054</f>
        <v>1</v>
      </c>
      <c r="E2054" s="53">
        <f ca="1">[1]CalcBCI!$CH2054</f>
        <v>100</v>
      </c>
      <c r="F2054" s="20">
        <f ca="1">[1]CalcBCI!CG2054</f>
        <v>1</v>
      </c>
      <c r="G2054" s="10">
        <f ca="1">[1]CalcBCI!CI2054</f>
        <v>100</v>
      </c>
      <c r="H2054" s="10">
        <f ca="1">[1]CalcBCIg!L2042</f>
        <v>11.876416862010956</v>
      </c>
      <c r="I2054" s="10">
        <f ca="1">[1]CalcBCIg!J2042</f>
        <v>5.8764168620109567</v>
      </c>
      <c r="J2054" s="10"/>
      <c r="K2054" s="10">
        <f t="shared" si="473"/>
        <v>-6</v>
      </c>
      <c r="L2054" s="10">
        <f t="shared" si="473"/>
        <v>26</v>
      </c>
      <c r="M2054" s="10">
        <f t="shared" si="474"/>
        <v>96</v>
      </c>
      <c r="N2054" s="10">
        <f t="shared" si="475"/>
        <v>0</v>
      </c>
      <c r="O2054" s="10">
        <f t="shared" ca="1" si="467"/>
        <v>100</v>
      </c>
      <c r="P2054" s="10">
        <f t="shared" si="468"/>
        <v>62.5</v>
      </c>
      <c r="Q2054" s="10">
        <f t="shared" ca="1" si="469"/>
        <v>100</v>
      </c>
      <c r="R2054" s="10">
        <f t="shared" ca="1" si="470"/>
        <v>19.003870844841003</v>
      </c>
      <c r="S2054" s="36">
        <f>[1]CalcBCI!$BZ2054</f>
        <v>-1000</v>
      </c>
      <c r="T2054" s="36">
        <f t="shared" si="471"/>
        <v>-1000</v>
      </c>
      <c r="V2054" s="11"/>
      <c r="W2054" s="11"/>
      <c r="X2054" s="11"/>
      <c r="Y2054" s="11"/>
      <c r="Z2054" s="11"/>
      <c r="AA2054" s="11"/>
      <c r="AB2054" s="11">
        <f t="shared" ca="1" si="477"/>
        <v>196.25989350893326</v>
      </c>
      <c r="AC2054" s="11"/>
      <c r="AE2054" s="11"/>
      <c r="AF2054" s="11"/>
      <c r="AG2054" s="11"/>
      <c r="AH2054" s="11"/>
      <c r="AI2054" s="11"/>
      <c r="AJ2054" s="11"/>
      <c r="AK2054" s="11">
        <f t="shared" ca="1" si="478"/>
        <v>98.37837202879183</v>
      </c>
      <c r="AL2054" s="11"/>
      <c r="AN2054" s="10"/>
      <c r="AO2054" s="10"/>
      <c r="AP2054" s="10"/>
      <c r="AQ2054" s="10"/>
      <c r="AR2054" s="10"/>
      <c r="AT2054" s="11"/>
      <c r="AU2054" s="11"/>
      <c r="AV2054" s="11"/>
      <c r="AW2054" s="11"/>
      <c r="AX2054" s="11"/>
      <c r="AY2054" s="11"/>
      <c r="AZ2054" s="11">
        <f t="shared" ca="1" si="479"/>
        <v>195.59994309803488</v>
      </c>
      <c r="BA2054" s="11"/>
      <c r="BC2054" s="11"/>
      <c r="BD2054" s="11"/>
      <c r="BE2054" s="11"/>
      <c r="BF2054" s="11"/>
      <c r="BG2054" s="11"/>
      <c r="BH2054" s="11"/>
      <c r="BI2054" s="11">
        <f t="shared" ca="1" si="476"/>
        <v>98.341546653858757</v>
      </c>
      <c r="BJ2054" s="11"/>
      <c r="BL2054" s="10">
        <f ca="1">[1]CalcBCI!AM2054</f>
        <v>3.1075687929060627</v>
      </c>
      <c r="BM2054" s="49">
        <f t="shared" ca="1" si="472"/>
        <v>71.132281047798955</v>
      </c>
      <c r="BN2054" s="75">
        <f ca="1">([1]CalcBCI!U2054-$BN$8)/$BN$9+$BN$7</f>
        <v>24.052900000000001</v>
      </c>
      <c r="BO2054" s="10"/>
      <c r="BP2054">
        <f t="shared" ca="1" si="466"/>
        <v>116.25989350893326</v>
      </c>
      <c r="BQ2054" s="10"/>
      <c r="BR2054" s="10"/>
      <c r="BS2054" s="10"/>
      <c r="BU2054" s="10"/>
      <c r="BV2054" s="10"/>
      <c r="BW2054" s="10"/>
      <c r="BX2054" s="10"/>
      <c r="BY2054" s="10"/>
      <c r="BZ2054" s="10"/>
      <c r="CA2054" s="10"/>
      <c r="CB2054" s="10"/>
    </row>
    <row r="2055" spans="1:80" outlineLevel="2" x14ac:dyDescent="0.25">
      <c r="A2055" s="1">
        <f>[1]CalcBCI!BY2055</f>
        <v>38757</v>
      </c>
      <c r="B2055" s="10">
        <f ca="1">[1]CalcBCI!CA2055</f>
        <v>196.05667924554021</v>
      </c>
      <c r="C2055" s="10">
        <f ca="1">[1]CalcBCI!CB2055</f>
        <v>195.82831117178756</v>
      </c>
      <c r="D2055" s="20">
        <f ca="1">[1]CalcBCI!CF2055</f>
        <v>0.99896456550668722</v>
      </c>
      <c r="E2055" s="53">
        <f ca="1">[1]CalcBCI!$CH2055</f>
        <v>98.260358714192236</v>
      </c>
      <c r="F2055" s="20">
        <f ca="1">[1]CalcBCI!CG2055</f>
        <v>1</v>
      </c>
      <c r="G2055" s="10">
        <f ca="1">[1]CalcBCI!CI2055</f>
        <v>100</v>
      </c>
      <c r="H2055" s="10">
        <f ca="1">[1]CalcBCIg!L2043</f>
        <v>12.065466105937958</v>
      </c>
      <c r="I2055" s="10">
        <f ca="1">[1]CalcBCIg!J2043</f>
        <v>6.0654661059379587</v>
      </c>
      <c r="J2055" s="10"/>
      <c r="K2055" s="10">
        <f t="shared" si="473"/>
        <v>-6</v>
      </c>
      <c r="L2055" s="10">
        <f t="shared" si="473"/>
        <v>26</v>
      </c>
      <c r="M2055" s="10">
        <f t="shared" si="474"/>
        <v>96</v>
      </c>
      <c r="N2055" s="10">
        <f t="shared" si="475"/>
        <v>0</v>
      </c>
      <c r="O2055" s="10">
        <f t="shared" ca="1" si="467"/>
        <v>99.130179357096125</v>
      </c>
      <c r="P2055" s="10">
        <f t="shared" si="468"/>
        <v>62.5</v>
      </c>
      <c r="Q2055" s="10">
        <f t="shared" ca="1" si="469"/>
        <v>100</v>
      </c>
      <c r="R2055" s="10">
        <f t="shared" ca="1" si="470"/>
        <v>19.003870844841003</v>
      </c>
      <c r="S2055" s="36">
        <f>[1]CalcBCI!$BZ2055</f>
        <v>-1000</v>
      </c>
      <c r="T2055" s="36">
        <f t="shared" si="471"/>
        <v>-1000</v>
      </c>
      <c r="V2055" s="11"/>
      <c r="W2055" s="11"/>
      <c r="X2055" s="11"/>
      <c r="Y2055" s="11"/>
      <c r="Z2055" s="11"/>
      <c r="AA2055" s="11"/>
      <c r="AB2055" s="11">
        <f t="shared" ca="1" si="477"/>
        <v>196.05667924554021</v>
      </c>
      <c r="AC2055" s="11"/>
      <c r="AE2055" s="11"/>
      <c r="AF2055" s="11"/>
      <c r="AG2055" s="11"/>
      <c r="AH2055" s="11"/>
      <c r="AI2055" s="11"/>
      <c r="AJ2055" s="11"/>
      <c r="AK2055" s="11">
        <f t="shared" ca="1" si="478"/>
        <v>98.276507668997255</v>
      </c>
      <c r="AL2055" s="11"/>
      <c r="AN2055" s="10"/>
      <c r="AO2055" s="10"/>
      <c r="AP2055" s="10"/>
      <c r="AQ2055" s="10"/>
      <c r="AR2055" s="10"/>
      <c r="AT2055" s="11"/>
      <c r="AU2055" s="11"/>
      <c r="AV2055" s="11"/>
      <c r="AW2055" s="11"/>
      <c r="AX2055" s="11"/>
      <c r="AY2055" s="11"/>
      <c r="AZ2055" s="11">
        <f t="shared" ca="1" si="479"/>
        <v>195.82831117178756</v>
      </c>
      <c r="BA2055" s="11"/>
      <c r="BC2055" s="11"/>
      <c r="BD2055" s="11"/>
      <c r="BE2055" s="11"/>
      <c r="BF2055" s="11"/>
      <c r="BG2055" s="11"/>
      <c r="BH2055" s="11"/>
      <c r="BI2055" s="11">
        <f t="shared" ca="1" si="476"/>
        <v>98.456362993902104</v>
      </c>
      <c r="BJ2055" s="11"/>
      <c r="BL2055" s="10">
        <f ca="1">[1]CalcBCI!AM2055</f>
        <v>3.1017690629837067</v>
      </c>
      <c r="BM2055" s="49">
        <f t="shared" ca="1" si="472"/>
        <v>70.859355367622271</v>
      </c>
      <c r="BN2055" s="75">
        <f ca="1">([1]CalcBCI!U2055-$BN$8)/$BN$9+$BN$7</f>
        <v>23.203199999999995</v>
      </c>
      <c r="BO2055" s="10"/>
      <c r="BP2055">
        <f t="shared" ca="1" si="466"/>
        <v>116.05667924554021</v>
      </c>
      <c r="BQ2055" s="10"/>
      <c r="BR2055" s="10"/>
      <c r="BS2055" s="10"/>
      <c r="BU2055" s="10"/>
      <c r="BV2055" s="10"/>
      <c r="BW2055" s="10"/>
      <c r="BX2055" s="10"/>
      <c r="BY2055" s="10"/>
      <c r="BZ2055" s="10"/>
      <c r="CA2055" s="10"/>
      <c r="CB2055" s="10"/>
    </row>
    <row r="2056" spans="1:80" outlineLevel="2" x14ac:dyDescent="0.25">
      <c r="A2056" s="1">
        <f>[1]CalcBCI!BY2056</f>
        <v>38764</v>
      </c>
      <c r="B2056" s="10">
        <f ca="1">[1]CalcBCI!CA2056</f>
        <v>196.61202083771678</v>
      </c>
      <c r="C2056" s="10">
        <f ca="1">[1]CalcBCI!CB2056</f>
        <v>196.22016600475217</v>
      </c>
      <c r="D2056" s="20">
        <f ca="1">[1]CalcBCI!CF2056</f>
        <v>1</v>
      </c>
      <c r="E2056" s="53">
        <f ca="1">[1]CalcBCI!$CH2056</f>
        <v>100</v>
      </c>
      <c r="F2056" s="20">
        <f ca="1">[1]CalcBCI!CG2056</f>
        <v>1</v>
      </c>
      <c r="G2056" s="10">
        <f ca="1">[1]CalcBCI!CI2056</f>
        <v>100</v>
      </c>
      <c r="H2056" s="10">
        <f ca="1">[1]CalcBCIg!L2044</f>
        <v>12.217637360095978</v>
      </c>
      <c r="I2056" s="10">
        <f ca="1">[1]CalcBCIg!J2044</f>
        <v>6.2176373600959787</v>
      </c>
      <c r="J2056" s="10"/>
      <c r="K2056" s="10">
        <f t="shared" si="473"/>
        <v>-6</v>
      </c>
      <c r="L2056" s="10">
        <f t="shared" si="473"/>
        <v>26</v>
      </c>
      <c r="M2056" s="10">
        <f t="shared" si="474"/>
        <v>96</v>
      </c>
      <c r="N2056" s="10">
        <f t="shared" si="475"/>
        <v>0</v>
      </c>
      <c r="O2056" s="10">
        <f t="shared" ca="1" si="467"/>
        <v>100</v>
      </c>
      <c r="P2056" s="10">
        <f t="shared" si="468"/>
        <v>62.5</v>
      </c>
      <c r="Q2056" s="10">
        <f t="shared" ca="1" si="469"/>
        <v>100</v>
      </c>
      <c r="R2056" s="10">
        <f t="shared" ca="1" si="470"/>
        <v>19.003870844841003</v>
      </c>
      <c r="S2056" s="36">
        <f>[1]CalcBCI!$BZ2056</f>
        <v>-1000</v>
      </c>
      <c r="T2056" s="36">
        <f t="shared" si="471"/>
        <v>-1000</v>
      </c>
      <c r="V2056" s="11"/>
      <c r="W2056" s="11"/>
      <c r="X2056" s="11"/>
      <c r="Y2056" s="11"/>
      <c r="Z2056" s="11"/>
      <c r="AA2056" s="11"/>
      <c r="AB2056" s="11">
        <f t="shared" ca="1" si="477"/>
        <v>196.61202083771678</v>
      </c>
      <c r="AC2056" s="11"/>
      <c r="AE2056" s="11"/>
      <c r="AF2056" s="11"/>
      <c r="AG2056" s="11"/>
      <c r="AH2056" s="11"/>
      <c r="AI2056" s="11"/>
      <c r="AJ2056" s="11"/>
      <c r="AK2056" s="11">
        <f t="shared" ca="1" si="478"/>
        <v>98.554881415061274</v>
      </c>
      <c r="AL2056" s="11"/>
      <c r="AN2056" s="10"/>
      <c r="AO2056" s="10"/>
      <c r="AP2056" s="10"/>
      <c r="AQ2056" s="10"/>
      <c r="AR2056" s="10"/>
      <c r="AT2056" s="11"/>
      <c r="AU2056" s="11"/>
      <c r="AV2056" s="11"/>
      <c r="AW2056" s="11"/>
      <c r="AX2056" s="11"/>
      <c r="AY2056" s="11"/>
      <c r="AZ2056" s="11">
        <f t="shared" ca="1" si="479"/>
        <v>196.22016600475217</v>
      </c>
      <c r="BA2056" s="11"/>
      <c r="BC2056" s="11"/>
      <c r="BD2056" s="11"/>
      <c r="BE2056" s="11"/>
      <c r="BF2056" s="11"/>
      <c r="BG2056" s="11"/>
      <c r="BH2056" s="11"/>
      <c r="BI2056" s="11">
        <f t="shared" ca="1" si="476"/>
        <v>98.653375374003943</v>
      </c>
      <c r="BJ2056" s="11"/>
      <c r="BL2056" s="10">
        <f ca="1">[1]CalcBCI!AM2056</f>
        <v>3.1037462671770721</v>
      </c>
      <c r="BM2056" s="49">
        <f t="shared" ca="1" si="472"/>
        <v>70.952399320797127</v>
      </c>
      <c r="BN2056" s="75">
        <f ca="1">([1]CalcBCI!U2056-$BN$8)/$BN$9+$BN$7</f>
        <v>23.491599999999991</v>
      </c>
      <c r="BO2056" s="10"/>
      <c r="BP2056">
        <f t="shared" ca="1" si="466"/>
        <v>116.61202083771678</v>
      </c>
      <c r="BQ2056" s="10"/>
      <c r="BR2056" s="10"/>
      <c r="BS2056" s="10"/>
      <c r="BU2056" s="10"/>
      <c r="BV2056" s="10"/>
      <c r="BW2056" s="10"/>
      <c r="BX2056" s="10"/>
      <c r="BY2056" s="10"/>
      <c r="BZ2056" s="10"/>
      <c r="CA2056" s="10"/>
      <c r="CB2056" s="10"/>
    </row>
    <row r="2057" spans="1:80" outlineLevel="2" x14ac:dyDescent="0.25">
      <c r="A2057" s="1">
        <f>[1]CalcBCI!BY2057</f>
        <v>38771</v>
      </c>
      <c r="B2057" s="10">
        <f ca="1">[1]CalcBCI!CA2057</f>
        <v>197.27286933198022</v>
      </c>
      <c r="C2057" s="10">
        <f ca="1">[1]CalcBCI!CB2057</f>
        <v>196.74651766836621</v>
      </c>
      <c r="D2057" s="20">
        <f ca="1">[1]CalcBCI!CF2057</f>
        <v>1</v>
      </c>
      <c r="E2057" s="53">
        <f ca="1">[1]CalcBCI!$CH2057</f>
        <v>100</v>
      </c>
      <c r="F2057" s="20">
        <f ca="1">[1]CalcBCI!CG2057</f>
        <v>1</v>
      </c>
      <c r="G2057" s="10">
        <f ca="1">[1]CalcBCI!CI2057</f>
        <v>100</v>
      </c>
      <c r="H2057" s="10">
        <f ca="1">[1]CalcBCIg!L2045</f>
        <v>12.518390476703647</v>
      </c>
      <c r="I2057" s="10">
        <f ca="1">[1]CalcBCIg!J2045</f>
        <v>6.5183904767036465</v>
      </c>
      <c r="J2057" s="10"/>
      <c r="K2057" s="10">
        <f t="shared" si="473"/>
        <v>-6</v>
      </c>
      <c r="L2057" s="10">
        <f t="shared" si="473"/>
        <v>26</v>
      </c>
      <c r="M2057" s="10">
        <f t="shared" si="474"/>
        <v>96</v>
      </c>
      <c r="N2057" s="10">
        <f t="shared" si="475"/>
        <v>0</v>
      </c>
      <c r="O2057" s="10">
        <f t="shared" ca="1" si="467"/>
        <v>100</v>
      </c>
      <c r="P2057" s="10">
        <f t="shared" si="468"/>
        <v>62.5</v>
      </c>
      <c r="Q2057" s="10">
        <f t="shared" ca="1" si="469"/>
        <v>100</v>
      </c>
      <c r="R2057" s="10">
        <f t="shared" ca="1" si="470"/>
        <v>19.003870844841003</v>
      </c>
      <c r="S2057" s="36">
        <f>[1]CalcBCI!$BZ2057</f>
        <v>-1000</v>
      </c>
      <c r="T2057" s="36">
        <f t="shared" si="471"/>
        <v>-1000</v>
      </c>
      <c r="V2057" s="11"/>
      <c r="W2057" s="11"/>
      <c r="X2057" s="11"/>
      <c r="Y2057" s="11"/>
      <c r="Z2057" s="11"/>
      <c r="AA2057" s="11"/>
      <c r="AB2057" s="11">
        <f t="shared" ca="1" si="477"/>
        <v>197.27286933198022</v>
      </c>
      <c r="AC2057" s="11"/>
      <c r="AE2057" s="11"/>
      <c r="AF2057" s="11"/>
      <c r="AG2057" s="11"/>
      <c r="AH2057" s="11"/>
      <c r="AI2057" s="11"/>
      <c r="AJ2057" s="11"/>
      <c r="AK2057" s="11">
        <f t="shared" ca="1" si="478"/>
        <v>98.886142162537212</v>
      </c>
      <c r="AL2057" s="11"/>
      <c r="AN2057" s="10"/>
      <c r="AO2057" s="10"/>
      <c r="AP2057" s="10"/>
      <c r="AQ2057" s="10"/>
      <c r="AR2057" s="10"/>
      <c r="AT2057" s="11"/>
      <c r="AU2057" s="11"/>
      <c r="AV2057" s="11"/>
      <c r="AW2057" s="11"/>
      <c r="AX2057" s="11"/>
      <c r="AY2057" s="11"/>
      <c r="AZ2057" s="11">
        <f t="shared" ca="1" si="479"/>
        <v>196.74651766836621</v>
      </c>
      <c r="BA2057" s="11"/>
      <c r="BC2057" s="11"/>
      <c r="BD2057" s="11"/>
      <c r="BE2057" s="11"/>
      <c r="BF2057" s="11"/>
      <c r="BG2057" s="11"/>
      <c r="BH2057" s="11"/>
      <c r="BI2057" s="11">
        <f t="shared" ca="1" si="476"/>
        <v>98.918008562867868</v>
      </c>
      <c r="BJ2057" s="11"/>
      <c r="BL2057" s="10">
        <f ca="1">[1]CalcBCI!AM2057</f>
        <v>3.1098861897163026</v>
      </c>
      <c r="BM2057" s="49">
        <f t="shared" ca="1" si="472"/>
        <v>71.241333901835475</v>
      </c>
      <c r="BN2057" s="75">
        <f ca="1">([1]CalcBCI!U2057-$BN$8)/$BN$9+$BN$7</f>
        <v>24.395599999999988</v>
      </c>
      <c r="BO2057" s="10"/>
      <c r="BP2057">
        <f t="shared" ca="1" si="466"/>
        <v>117.27286933198022</v>
      </c>
      <c r="BQ2057" s="10"/>
      <c r="BR2057" s="10"/>
      <c r="BS2057" s="10"/>
      <c r="BU2057" s="10"/>
      <c r="BV2057" s="10"/>
      <c r="BW2057" s="10"/>
      <c r="BX2057" s="10"/>
      <c r="BY2057" s="10"/>
      <c r="BZ2057" s="10"/>
      <c r="CA2057" s="10"/>
      <c r="CB2057" s="10"/>
    </row>
    <row r="2058" spans="1:80" outlineLevel="2" x14ac:dyDescent="0.25">
      <c r="A2058" s="1">
        <f>[1]CalcBCI!BY2058</f>
        <v>38778</v>
      </c>
      <c r="B2058" s="10">
        <f ca="1">[1]CalcBCI!CA2058</f>
        <v>197.31482646079937</v>
      </c>
      <c r="C2058" s="10">
        <f ca="1">[1]CalcBCI!CB2058</f>
        <v>197.0306720645828</v>
      </c>
      <c r="D2058" s="20">
        <f ca="1">[1]CalcBCI!CF2058</f>
        <v>1</v>
      </c>
      <c r="E2058" s="53">
        <f ca="1">[1]CalcBCI!$CH2058</f>
        <v>100</v>
      </c>
      <c r="F2058" s="20">
        <f ca="1">[1]CalcBCI!CG2058</f>
        <v>1</v>
      </c>
      <c r="G2058" s="10">
        <f ca="1">[1]CalcBCI!CI2058</f>
        <v>100</v>
      </c>
      <c r="H2058" s="10">
        <f ca="1">[1]CalcBCIg!L2046</f>
        <v>12.54165655374527</v>
      </c>
      <c r="I2058" s="10">
        <f ca="1">[1]CalcBCIg!J2046</f>
        <v>6.5416565537452707</v>
      </c>
      <c r="J2058" s="10"/>
      <c r="K2058" s="10">
        <f t="shared" si="473"/>
        <v>-6</v>
      </c>
      <c r="L2058" s="10">
        <f t="shared" si="473"/>
        <v>26</v>
      </c>
      <c r="M2058" s="10">
        <f t="shared" si="474"/>
        <v>96</v>
      </c>
      <c r="N2058" s="10">
        <f t="shared" si="475"/>
        <v>0</v>
      </c>
      <c r="O2058" s="10">
        <f t="shared" ca="1" si="467"/>
        <v>100</v>
      </c>
      <c r="P2058" s="10">
        <f t="shared" si="468"/>
        <v>62.5</v>
      </c>
      <c r="Q2058" s="10">
        <f t="shared" ca="1" si="469"/>
        <v>100</v>
      </c>
      <c r="R2058" s="10">
        <f t="shared" ca="1" si="470"/>
        <v>19.003870844841003</v>
      </c>
      <c r="S2058" s="36">
        <f>[1]CalcBCI!$BZ2058</f>
        <v>-1000</v>
      </c>
      <c r="T2058" s="36">
        <f t="shared" si="471"/>
        <v>-1000</v>
      </c>
      <c r="V2058" s="11"/>
      <c r="W2058" s="11"/>
      <c r="X2058" s="11"/>
      <c r="Y2058" s="11"/>
      <c r="Z2058" s="11"/>
      <c r="AA2058" s="11"/>
      <c r="AB2058" s="11">
        <f t="shared" ca="1" si="477"/>
        <v>197.31482646079937</v>
      </c>
      <c r="AC2058" s="11"/>
      <c r="AE2058" s="11"/>
      <c r="AF2058" s="11"/>
      <c r="AG2058" s="11"/>
      <c r="AH2058" s="11"/>
      <c r="AI2058" s="11"/>
      <c r="AJ2058" s="11"/>
      <c r="AK2058" s="11">
        <f t="shared" ca="1" si="478"/>
        <v>98.907173836173797</v>
      </c>
      <c r="AL2058" s="11"/>
      <c r="AN2058" s="10"/>
      <c r="AO2058" s="10"/>
      <c r="AP2058" s="10"/>
      <c r="AQ2058" s="10"/>
      <c r="AR2058" s="10"/>
      <c r="AT2058" s="11"/>
      <c r="AU2058" s="11"/>
      <c r="AV2058" s="11"/>
      <c r="AW2058" s="11"/>
      <c r="AX2058" s="11"/>
      <c r="AY2058" s="11"/>
      <c r="AZ2058" s="11">
        <f t="shared" ca="1" si="479"/>
        <v>197.0306720645828</v>
      </c>
      <c r="BA2058" s="11"/>
      <c r="BC2058" s="11"/>
      <c r="BD2058" s="11"/>
      <c r="BE2058" s="11"/>
      <c r="BF2058" s="11"/>
      <c r="BG2058" s="11"/>
      <c r="BH2058" s="11"/>
      <c r="BI2058" s="11">
        <f t="shared" ca="1" si="476"/>
        <v>99.060872524737363</v>
      </c>
      <c r="BJ2058" s="11"/>
      <c r="BL2058" s="10">
        <f ca="1">[1]CalcBCI!AM2058</f>
        <v>3.1101343040605252</v>
      </c>
      <c r="BM2058" s="49">
        <f t="shared" ca="1" si="472"/>
        <v>71.253009751756963</v>
      </c>
      <c r="BN2058" s="75">
        <f ca="1">([1]CalcBCI!U2058-$BN$8)/$BN$9+$BN$7</f>
        <v>24.432399999999994</v>
      </c>
      <c r="BO2058" s="10"/>
      <c r="BP2058">
        <f t="shared" ca="1" si="466"/>
        <v>117.31482646079937</v>
      </c>
      <c r="BQ2058" s="10"/>
      <c r="BR2058" s="10"/>
      <c r="BS2058" s="10"/>
      <c r="BU2058" s="10"/>
      <c r="BV2058" s="10"/>
      <c r="BW2058" s="10"/>
      <c r="BX2058" s="10"/>
      <c r="BY2058" s="10"/>
      <c r="BZ2058" s="10"/>
      <c r="CA2058" s="10"/>
      <c r="CB2058" s="10"/>
    </row>
    <row r="2059" spans="1:80" outlineLevel="2" x14ac:dyDescent="0.25">
      <c r="A2059" s="1">
        <f>[1]CalcBCI!BY2059</f>
        <v>38785</v>
      </c>
      <c r="B2059" s="10">
        <f ca="1">[1]CalcBCI!CA2059</f>
        <v>196.94639214809268</v>
      </c>
      <c r="C2059" s="10">
        <f ca="1">[1]CalcBCI!CB2059</f>
        <v>196.98853210633774</v>
      </c>
      <c r="D2059" s="20">
        <f ca="1">[1]CalcBCI!CF2059</f>
        <v>0.99813275910728438</v>
      </c>
      <c r="E2059" s="53">
        <f ca="1">[1]CalcBCI!$CH2059</f>
        <v>96.862834521647159</v>
      </c>
      <c r="F2059" s="20">
        <f ca="1">[1]CalcBCI!CG2059</f>
        <v>0.99978612488196128</v>
      </c>
      <c r="G2059" s="10">
        <f ca="1">[1]CalcBCI!CI2059</f>
        <v>99.465312204903199</v>
      </c>
      <c r="H2059" s="10">
        <f ca="1">[1]CalcBCIg!L2047</f>
        <v>12.525919139385223</v>
      </c>
      <c r="I2059" s="10">
        <f ca="1">[1]CalcBCIg!J2047</f>
        <v>6.5259191393852234</v>
      </c>
      <c r="J2059" s="10"/>
      <c r="K2059" s="10">
        <f t="shared" si="473"/>
        <v>-6</v>
      </c>
      <c r="L2059" s="10">
        <f t="shared" si="473"/>
        <v>26</v>
      </c>
      <c r="M2059" s="10">
        <f t="shared" si="474"/>
        <v>96</v>
      </c>
      <c r="N2059" s="10">
        <f t="shared" si="475"/>
        <v>0</v>
      </c>
      <c r="O2059" s="10">
        <f t="shared" ca="1" si="467"/>
        <v>98.431417260823579</v>
      </c>
      <c r="P2059" s="10">
        <f t="shared" si="468"/>
        <v>62.5</v>
      </c>
      <c r="Q2059" s="10">
        <f t="shared" ca="1" si="469"/>
        <v>100</v>
      </c>
      <c r="R2059" s="10">
        <f t="shared" ca="1" si="470"/>
        <v>19.003870844841003</v>
      </c>
      <c r="S2059" s="36">
        <f>[1]CalcBCI!$BZ2059</f>
        <v>-1000</v>
      </c>
      <c r="T2059" s="36">
        <f t="shared" si="471"/>
        <v>-1000</v>
      </c>
      <c r="V2059" s="11"/>
      <c r="W2059" s="11"/>
      <c r="X2059" s="11"/>
      <c r="Y2059" s="11"/>
      <c r="Z2059" s="11"/>
      <c r="AA2059" s="11"/>
      <c r="AB2059" s="11">
        <f t="shared" ca="1" si="477"/>
        <v>196.94639214809268</v>
      </c>
      <c r="AC2059" s="11"/>
      <c r="AE2059" s="11"/>
      <c r="AF2059" s="11"/>
      <c r="AG2059" s="11"/>
      <c r="AH2059" s="11"/>
      <c r="AI2059" s="11"/>
      <c r="AJ2059" s="11"/>
      <c r="AK2059" s="11">
        <f t="shared" ca="1" si="478"/>
        <v>98.722490316603952</v>
      </c>
      <c r="AL2059" s="11"/>
      <c r="AN2059" s="10"/>
      <c r="AO2059" s="10"/>
      <c r="AP2059" s="10"/>
      <c r="AQ2059" s="10"/>
      <c r="AR2059" s="10"/>
      <c r="AT2059" s="11"/>
      <c r="AU2059" s="11"/>
      <c r="AV2059" s="11"/>
      <c r="AW2059" s="11"/>
      <c r="AX2059" s="11"/>
      <c r="AY2059" s="11"/>
      <c r="AZ2059" s="11">
        <f t="shared" ca="1" si="479"/>
        <v>196.98853210633774</v>
      </c>
      <c r="BA2059" s="11"/>
      <c r="BC2059" s="11"/>
      <c r="BD2059" s="11"/>
      <c r="BE2059" s="11"/>
      <c r="BF2059" s="11"/>
      <c r="BG2059" s="11"/>
      <c r="BH2059" s="11"/>
      <c r="BI2059" s="11">
        <f t="shared" ca="1" si="476"/>
        <v>99.039685868933105</v>
      </c>
      <c r="BJ2059" s="11"/>
      <c r="BL2059" s="10">
        <f ca="1">[1]CalcBCI!AM2059</f>
        <v>3.1078189119815178</v>
      </c>
      <c r="BM2059" s="49">
        <f t="shared" ca="1" si="472"/>
        <v>71.144051237050462</v>
      </c>
      <c r="BN2059" s="75">
        <f ca="1">([1]CalcBCI!U2059-$BN$8)/$BN$9+$BN$7</f>
        <v>24.089800000000004</v>
      </c>
      <c r="BO2059" s="10"/>
      <c r="BP2059">
        <f t="shared" ca="1" si="466"/>
        <v>116.94639214809268</v>
      </c>
      <c r="BQ2059" s="10"/>
      <c r="BR2059" s="10"/>
      <c r="BS2059" s="10"/>
      <c r="BU2059" s="10"/>
      <c r="BV2059" s="10"/>
      <c r="BW2059" s="10"/>
      <c r="BX2059" s="10"/>
      <c r="BY2059" s="10"/>
      <c r="BZ2059" s="10"/>
      <c r="CA2059" s="10"/>
      <c r="CB2059" s="10"/>
    </row>
    <row r="2060" spans="1:80" outlineLevel="2" x14ac:dyDescent="0.25">
      <c r="A2060" s="1">
        <f>[1]CalcBCI!BY2060</f>
        <v>38792</v>
      </c>
      <c r="B2060" s="10">
        <f ca="1">[1]CalcBCI!CA2060</f>
        <v>197.51989329729324</v>
      </c>
      <c r="C2060" s="10">
        <f ca="1">[1]CalcBCI!CB2060</f>
        <v>197.2542127018155</v>
      </c>
      <c r="D2060" s="20">
        <f ca="1">[1]CalcBCI!CF2060</f>
        <v>1</v>
      </c>
      <c r="E2060" s="53">
        <f ca="1">[1]CalcBCI!$CH2060</f>
        <v>100</v>
      </c>
      <c r="F2060" s="20">
        <f ca="1">[1]CalcBCI!CG2060</f>
        <v>1</v>
      </c>
      <c r="G2060" s="10">
        <f ca="1">[1]CalcBCI!CI2060</f>
        <v>100</v>
      </c>
      <c r="H2060" s="10">
        <f ca="1">[1]CalcBCIg!L2048</f>
        <v>12.517554223537445</v>
      </c>
      <c r="I2060" s="10">
        <f ca="1">[1]CalcBCIg!J2048</f>
        <v>6.5175542235374442</v>
      </c>
      <c r="J2060" s="10"/>
      <c r="K2060" s="10">
        <f t="shared" si="473"/>
        <v>-6</v>
      </c>
      <c r="L2060" s="10">
        <f t="shared" si="473"/>
        <v>26</v>
      </c>
      <c r="M2060" s="10">
        <f t="shared" si="474"/>
        <v>96</v>
      </c>
      <c r="N2060" s="10">
        <f t="shared" si="475"/>
        <v>0</v>
      </c>
      <c r="O2060" s="10">
        <f t="shared" ca="1" si="467"/>
        <v>100</v>
      </c>
      <c r="P2060" s="10">
        <f t="shared" si="468"/>
        <v>62.5</v>
      </c>
      <c r="Q2060" s="10">
        <f t="shared" ca="1" si="469"/>
        <v>100</v>
      </c>
      <c r="R2060" s="10">
        <f t="shared" ca="1" si="470"/>
        <v>19.003870844841003</v>
      </c>
      <c r="S2060" s="36">
        <f>[1]CalcBCI!$BZ2060</f>
        <v>-1000</v>
      </c>
      <c r="T2060" s="36">
        <f t="shared" si="471"/>
        <v>-1000</v>
      </c>
      <c r="V2060" s="11"/>
      <c r="W2060" s="11"/>
      <c r="X2060" s="11"/>
      <c r="Y2060" s="11"/>
      <c r="Z2060" s="11"/>
      <c r="AA2060" s="11"/>
      <c r="AB2060" s="11">
        <f t="shared" ca="1" si="477"/>
        <v>197.51989329729324</v>
      </c>
      <c r="AC2060" s="11"/>
      <c r="AE2060" s="11"/>
      <c r="AF2060" s="11"/>
      <c r="AG2060" s="11"/>
      <c r="AH2060" s="11"/>
      <c r="AI2060" s="11"/>
      <c r="AJ2060" s="11"/>
      <c r="AK2060" s="11">
        <f t="shared" ca="1" si="478"/>
        <v>99.009966827501088</v>
      </c>
      <c r="AL2060" s="11"/>
      <c r="AN2060" s="10"/>
      <c r="AO2060" s="10"/>
      <c r="AP2060" s="10"/>
      <c r="AQ2060" s="10"/>
      <c r="AR2060" s="10"/>
      <c r="AT2060" s="11"/>
      <c r="AU2060" s="11"/>
      <c r="AV2060" s="11"/>
      <c r="AW2060" s="11"/>
      <c r="AX2060" s="11"/>
      <c r="AY2060" s="11"/>
      <c r="AZ2060" s="11">
        <f t="shared" ca="1" si="479"/>
        <v>197.2542127018155</v>
      </c>
      <c r="BA2060" s="11"/>
      <c r="BC2060" s="11"/>
      <c r="BD2060" s="11"/>
      <c r="BE2060" s="11"/>
      <c r="BF2060" s="11"/>
      <c r="BG2060" s="11"/>
      <c r="BH2060" s="11"/>
      <c r="BI2060" s="11">
        <f t="shared" ca="1" si="476"/>
        <v>99.173261780364257</v>
      </c>
      <c r="BJ2060" s="11"/>
      <c r="BL2060" s="10">
        <f ca="1">[1]CalcBCI!AM2060</f>
        <v>3.1098106485109978</v>
      </c>
      <c r="BM2060" s="49">
        <f t="shared" ca="1" si="472"/>
        <v>71.237779057883245</v>
      </c>
      <c r="BN2060" s="75">
        <f ca="1">([1]CalcBCI!U2060-$BN$8)/$BN$9+$BN$7</f>
        <v>24.384400000000007</v>
      </c>
      <c r="BO2060" s="10"/>
      <c r="BP2060">
        <f t="shared" ca="1" si="466"/>
        <v>117.51989329729324</v>
      </c>
      <c r="BQ2060" s="10"/>
      <c r="BR2060" s="10"/>
      <c r="BS2060" s="10"/>
      <c r="BU2060" s="10"/>
      <c r="BV2060" s="10"/>
      <c r="BW2060" s="10"/>
      <c r="BX2060" s="10"/>
      <c r="BY2060" s="10"/>
      <c r="BZ2060" s="10"/>
      <c r="CA2060" s="10"/>
      <c r="CB2060" s="10"/>
    </row>
    <row r="2061" spans="1:80" outlineLevel="2" x14ac:dyDescent="0.25">
      <c r="A2061" s="1">
        <f>[1]CalcBCI!BY2061</f>
        <v>38799</v>
      </c>
      <c r="B2061" s="10">
        <f ca="1">[1]CalcBCI!CA2061</f>
        <v>197.89792804571056</v>
      </c>
      <c r="C2061" s="10">
        <f ca="1">[1]CalcBCI!CB2061</f>
        <v>197.57607037376303</v>
      </c>
      <c r="D2061" s="20">
        <f ca="1">[1]CalcBCI!CF2061</f>
        <v>1</v>
      </c>
      <c r="E2061" s="53">
        <f ca="1">[1]CalcBCI!$CH2061</f>
        <v>100</v>
      </c>
      <c r="F2061" s="20">
        <f ca="1">[1]CalcBCI!CG2061</f>
        <v>1</v>
      </c>
      <c r="G2061" s="10">
        <f ca="1">[1]CalcBCI!CI2061</f>
        <v>100</v>
      </c>
      <c r="H2061" s="10">
        <f ca="1">[1]CalcBCIg!L2049</f>
        <v>12.434089839458466</v>
      </c>
      <c r="I2061" s="10">
        <f ca="1">[1]CalcBCIg!J2049</f>
        <v>6.4340898394584665</v>
      </c>
      <c r="J2061" s="10"/>
      <c r="K2061" s="10">
        <f t="shared" si="473"/>
        <v>-6</v>
      </c>
      <c r="L2061" s="10">
        <f t="shared" si="473"/>
        <v>26</v>
      </c>
      <c r="M2061" s="10">
        <f t="shared" si="474"/>
        <v>96</v>
      </c>
      <c r="N2061" s="10">
        <f t="shared" si="475"/>
        <v>0</v>
      </c>
      <c r="O2061" s="10">
        <f t="shared" ca="1" si="467"/>
        <v>100</v>
      </c>
      <c r="P2061" s="10">
        <f t="shared" si="468"/>
        <v>62.5</v>
      </c>
      <c r="Q2061" s="10">
        <f t="shared" ca="1" si="469"/>
        <v>100</v>
      </c>
      <c r="R2061" s="10">
        <f t="shared" ca="1" si="470"/>
        <v>19.003870844841003</v>
      </c>
      <c r="S2061" s="36">
        <f>[1]CalcBCI!$BZ2061</f>
        <v>-1000</v>
      </c>
      <c r="T2061" s="36">
        <f t="shared" si="471"/>
        <v>-1000</v>
      </c>
      <c r="V2061" s="11"/>
      <c r="W2061" s="11"/>
      <c r="X2061" s="11"/>
      <c r="Y2061" s="11"/>
      <c r="Z2061" s="11"/>
      <c r="AA2061" s="11"/>
      <c r="AB2061" s="11">
        <f t="shared" ca="1" si="477"/>
        <v>197.89792804571056</v>
      </c>
      <c r="AC2061" s="11"/>
      <c r="AE2061" s="11"/>
      <c r="AF2061" s="11"/>
      <c r="AG2061" s="11"/>
      <c r="AH2061" s="11"/>
      <c r="AI2061" s="11"/>
      <c r="AJ2061" s="11"/>
      <c r="AK2061" s="11">
        <f t="shared" ca="1" si="478"/>
        <v>99.199462717133358</v>
      </c>
      <c r="AL2061" s="11"/>
      <c r="AN2061" s="10"/>
      <c r="AO2061" s="10"/>
      <c r="AP2061" s="10"/>
      <c r="AQ2061" s="10"/>
      <c r="AR2061" s="10"/>
      <c r="AT2061" s="11"/>
      <c r="AU2061" s="11"/>
      <c r="AV2061" s="11"/>
      <c r="AW2061" s="11"/>
      <c r="AX2061" s="11"/>
      <c r="AY2061" s="11"/>
      <c r="AZ2061" s="11">
        <f t="shared" ca="1" si="479"/>
        <v>197.57607037376303</v>
      </c>
      <c r="BA2061" s="11"/>
      <c r="BC2061" s="11"/>
      <c r="BD2061" s="11"/>
      <c r="BE2061" s="11"/>
      <c r="BF2061" s="11"/>
      <c r="BG2061" s="11"/>
      <c r="BH2061" s="11"/>
      <c r="BI2061" s="11">
        <f t="shared" ca="1" si="476"/>
        <v>99.335081772540164</v>
      </c>
      <c r="BJ2061" s="11"/>
      <c r="BL2061" s="10">
        <f ca="1">[1]CalcBCI!AM2061</f>
        <v>3.1152729287000533</v>
      </c>
      <c r="BM2061" s="49">
        <f t="shared" ca="1" si="472"/>
        <v>71.494824912754353</v>
      </c>
      <c r="BN2061" s="75">
        <f ca="1">([1]CalcBCI!U2061-$BN$8)/$BN$9+$BN$7</f>
        <v>25.199299999999994</v>
      </c>
      <c r="BO2061" s="10"/>
      <c r="BP2061">
        <f t="shared" ca="1" si="466"/>
        <v>117.89792804571056</v>
      </c>
      <c r="BQ2061" s="10"/>
      <c r="BR2061" s="10"/>
      <c r="BS2061" s="10"/>
      <c r="BU2061" s="10"/>
      <c r="BV2061" s="10"/>
      <c r="BW2061" s="10"/>
      <c r="BX2061" s="10"/>
      <c r="BY2061" s="10"/>
      <c r="BZ2061" s="10"/>
      <c r="CA2061" s="10"/>
      <c r="CB2061" s="10"/>
    </row>
    <row r="2062" spans="1:80" outlineLevel="2" x14ac:dyDescent="0.25">
      <c r="A2062" s="1">
        <f>[1]CalcBCI!BY2062</f>
        <v>38806</v>
      </c>
      <c r="B2062" s="10">
        <f ca="1">[1]CalcBCI!CA2062</f>
        <v>197.07879718420367</v>
      </c>
      <c r="C2062" s="10">
        <f ca="1">[1]CalcBCI!CB2062</f>
        <v>197.32743377898333</v>
      </c>
      <c r="D2062" s="20">
        <f ca="1">[1]CalcBCI!CF2062</f>
        <v>0.99586084164904598</v>
      </c>
      <c r="E2062" s="53">
        <f ca="1">[1]CalcBCI!$CH2062</f>
        <v>93.045768899606827</v>
      </c>
      <c r="F2062" s="20">
        <f ca="1">[1]CalcBCI!CG2062</f>
        <v>0.99874156523960955</v>
      </c>
      <c r="G2062" s="10">
        <f ca="1">[1]CalcBCI!CI2062</f>
        <v>96.853913099023885</v>
      </c>
      <c r="H2062" s="10">
        <f ca="1">[1]CalcBCIg!L2050</f>
        <v>12.120695173740387</v>
      </c>
      <c r="I2062" s="10">
        <f ca="1">[1]CalcBCIg!J2050</f>
        <v>6.120695173740387</v>
      </c>
      <c r="J2062" s="10"/>
      <c r="K2062" s="10">
        <f t="shared" si="473"/>
        <v>-6</v>
      </c>
      <c r="L2062" s="10">
        <f t="shared" si="473"/>
        <v>26</v>
      </c>
      <c r="M2062" s="10">
        <f t="shared" si="474"/>
        <v>96</v>
      </c>
      <c r="N2062" s="10">
        <f t="shared" si="475"/>
        <v>0</v>
      </c>
      <c r="O2062" s="10">
        <f t="shared" ca="1" si="467"/>
        <v>96.522884449803414</v>
      </c>
      <c r="P2062" s="10">
        <f t="shared" si="468"/>
        <v>62.5</v>
      </c>
      <c r="Q2062" s="10">
        <f t="shared" ca="1" si="469"/>
        <v>100</v>
      </c>
      <c r="R2062" s="10">
        <f t="shared" ca="1" si="470"/>
        <v>19.003870844841003</v>
      </c>
      <c r="S2062" s="36">
        <f>[1]CalcBCI!$BZ2062</f>
        <v>-1000</v>
      </c>
      <c r="T2062" s="36">
        <f t="shared" si="471"/>
        <v>-1000</v>
      </c>
      <c r="V2062" s="11"/>
      <c r="W2062" s="11"/>
      <c r="X2062" s="11"/>
      <c r="Y2062" s="11"/>
      <c r="Z2062" s="11"/>
      <c r="AA2062" s="11"/>
      <c r="AB2062" s="11">
        <f t="shared" ca="1" si="477"/>
        <v>197.07879718420367</v>
      </c>
      <c r="AC2062" s="11"/>
      <c r="AE2062" s="11"/>
      <c r="AF2062" s="11"/>
      <c r="AG2062" s="11"/>
      <c r="AH2062" s="11"/>
      <c r="AI2062" s="11"/>
      <c r="AJ2062" s="11"/>
      <c r="AK2062" s="11">
        <f t="shared" ca="1" si="478"/>
        <v>98.788860432617582</v>
      </c>
      <c r="AL2062" s="11"/>
      <c r="AN2062" s="10"/>
      <c r="AO2062" s="10"/>
      <c r="AP2062" s="10"/>
      <c r="AQ2062" s="10"/>
      <c r="AR2062" s="10"/>
      <c r="AT2062" s="11"/>
      <c r="AU2062" s="11"/>
      <c r="AV2062" s="11"/>
      <c r="AW2062" s="11"/>
      <c r="AX2062" s="11"/>
      <c r="AY2062" s="11"/>
      <c r="AZ2062" s="11">
        <f t="shared" ca="1" si="479"/>
        <v>197.32743377898333</v>
      </c>
      <c r="BA2062" s="11"/>
      <c r="BC2062" s="11"/>
      <c r="BD2062" s="11"/>
      <c r="BE2062" s="11"/>
      <c r="BF2062" s="11"/>
      <c r="BG2062" s="11"/>
      <c r="BH2062" s="11"/>
      <c r="BI2062" s="11">
        <f t="shared" ca="1" si="476"/>
        <v>99.21007505271136</v>
      </c>
      <c r="BJ2062" s="11"/>
      <c r="BL2062" s="10">
        <f ca="1">[1]CalcBCI!AM2062</f>
        <v>3.1141003380891892</v>
      </c>
      <c r="BM2062" s="49">
        <f t="shared" ca="1" si="472"/>
        <v>71.439644741552712</v>
      </c>
      <c r="BN2062" s="75">
        <f ca="1">([1]CalcBCI!U2062-$BN$8)/$BN$9+$BN$7</f>
        <v>25.023499999999991</v>
      </c>
      <c r="BO2062" s="10"/>
      <c r="BP2062">
        <f t="shared" ca="1" si="466"/>
        <v>117.07879718420367</v>
      </c>
      <c r="BQ2062" s="10"/>
      <c r="BR2062" s="10"/>
      <c r="BS2062" s="10"/>
      <c r="BU2062" s="10"/>
      <c r="BV2062" s="10"/>
      <c r="BW2062" s="10"/>
      <c r="BX2062" s="10"/>
      <c r="BY2062" s="10"/>
      <c r="BZ2062" s="10"/>
      <c r="CA2062" s="10"/>
      <c r="CB2062" s="10"/>
    </row>
    <row r="2063" spans="1:80" outlineLevel="2" x14ac:dyDescent="0.25">
      <c r="A2063" s="1">
        <f>[1]CalcBCI!BY2063</f>
        <v>38813</v>
      </c>
      <c r="B2063" s="10">
        <f ca="1">[1]CalcBCI!CA2063</f>
        <v>196.73032315299736</v>
      </c>
      <c r="C2063" s="10">
        <f ca="1">[1]CalcBCI!CB2063</f>
        <v>197.02887846599035</v>
      </c>
      <c r="D2063" s="20">
        <f ca="1">[1]CalcBCI!CF2063</f>
        <v>0.9940999640357856</v>
      </c>
      <c r="E2063" s="53">
        <f ca="1">[1]CalcBCI!$CH2063</f>
        <v>90.087305167650541</v>
      </c>
      <c r="F2063" s="20">
        <f ca="1">[1]CalcBCI!CG2063</f>
        <v>0.99723047479010218</v>
      </c>
      <c r="G2063" s="10">
        <f ca="1">[1]CalcBCI!CI2063</f>
        <v>93.076186975255467</v>
      </c>
      <c r="H2063" s="10">
        <f ca="1">[1]CalcBCIg!L2051</f>
        <v>11.819613635540009</v>
      </c>
      <c r="I2063" s="10">
        <f ca="1">[1]CalcBCIg!J2051</f>
        <v>5.8196136355400077</v>
      </c>
      <c r="J2063" s="10"/>
      <c r="K2063" s="10">
        <f t="shared" si="473"/>
        <v>-6</v>
      </c>
      <c r="L2063" s="10">
        <f t="shared" si="473"/>
        <v>26</v>
      </c>
      <c r="M2063" s="10">
        <f t="shared" si="474"/>
        <v>96</v>
      </c>
      <c r="N2063" s="10">
        <f t="shared" si="475"/>
        <v>0</v>
      </c>
      <c r="O2063" s="10">
        <f t="shared" ca="1" si="467"/>
        <v>95.043652583825263</v>
      </c>
      <c r="P2063" s="10">
        <f t="shared" si="468"/>
        <v>62.5</v>
      </c>
      <c r="Q2063" s="10">
        <f t="shared" ca="1" si="469"/>
        <v>100</v>
      </c>
      <c r="R2063" s="10">
        <f t="shared" ca="1" si="470"/>
        <v>19.003870844841003</v>
      </c>
      <c r="S2063" s="36">
        <f>[1]CalcBCI!$BZ2063</f>
        <v>-1000</v>
      </c>
      <c r="T2063" s="36">
        <f t="shared" si="471"/>
        <v>-1000</v>
      </c>
      <c r="V2063" s="11"/>
      <c r="W2063" s="11"/>
      <c r="X2063" s="11"/>
      <c r="Y2063" s="11"/>
      <c r="Z2063" s="11"/>
      <c r="AA2063" s="11"/>
      <c r="AB2063" s="11">
        <f t="shared" ca="1" si="477"/>
        <v>196.73032315299736</v>
      </c>
      <c r="AC2063" s="11"/>
      <c r="AE2063" s="11"/>
      <c r="AF2063" s="11"/>
      <c r="AG2063" s="11"/>
      <c r="AH2063" s="11"/>
      <c r="AI2063" s="11"/>
      <c r="AJ2063" s="11"/>
      <c r="AK2063" s="11">
        <f t="shared" ca="1" si="478"/>
        <v>98.614182319471539</v>
      </c>
      <c r="AL2063" s="11"/>
      <c r="AN2063" s="10"/>
      <c r="AO2063" s="10"/>
      <c r="AP2063" s="10"/>
      <c r="AQ2063" s="10"/>
      <c r="AR2063" s="10"/>
      <c r="AT2063" s="11"/>
      <c r="AU2063" s="11"/>
      <c r="AV2063" s="11"/>
      <c r="AW2063" s="11"/>
      <c r="AX2063" s="11"/>
      <c r="AY2063" s="11"/>
      <c r="AZ2063" s="11">
        <f t="shared" ca="1" si="479"/>
        <v>197.02887846599035</v>
      </c>
      <c r="BA2063" s="11"/>
      <c r="BC2063" s="11"/>
      <c r="BD2063" s="11"/>
      <c r="BE2063" s="11"/>
      <c r="BF2063" s="11"/>
      <c r="BG2063" s="11"/>
      <c r="BH2063" s="11"/>
      <c r="BI2063" s="11">
        <f t="shared" ca="1" si="476"/>
        <v>99.059970759343855</v>
      </c>
      <c r="BJ2063" s="11"/>
      <c r="BL2063" s="10">
        <f ca="1">[1]CalcBCI!AM2063</f>
        <v>3.1146363340150782</v>
      </c>
      <c r="BM2063" s="49">
        <f t="shared" ca="1" si="472"/>
        <v>71.464867821696714</v>
      </c>
      <c r="BN2063" s="75">
        <f ca="1">([1]CalcBCI!U2063-$BN$8)/$BN$9+$BN$7</f>
        <v>25.103799999999993</v>
      </c>
      <c r="BO2063" s="10"/>
      <c r="BP2063">
        <f t="shared" ca="1" si="466"/>
        <v>116.73032315299736</v>
      </c>
      <c r="BQ2063" s="10"/>
      <c r="BR2063" s="10"/>
      <c r="BS2063" s="10"/>
      <c r="BU2063" s="10"/>
      <c r="BV2063" s="10"/>
      <c r="BW2063" s="10"/>
      <c r="BX2063" s="10"/>
      <c r="BY2063" s="10"/>
      <c r="BZ2063" s="10"/>
      <c r="CA2063" s="10"/>
      <c r="CB2063" s="10"/>
    </row>
    <row r="2064" spans="1:80" outlineLevel="2" x14ac:dyDescent="0.25">
      <c r="A2064" s="1">
        <f>[1]CalcBCI!BY2064</f>
        <v>38820</v>
      </c>
      <c r="B2064" s="10">
        <f ca="1">[1]CalcBCI!CA2064</f>
        <v>196.7448848390232</v>
      </c>
      <c r="C2064" s="10">
        <f ca="1">[1]CalcBCI!CB2064</f>
        <v>196.88688165250676</v>
      </c>
      <c r="D2064" s="20">
        <f ca="1">[1]CalcBCI!CF2064</f>
        <v>0.99417354583711948</v>
      </c>
      <c r="E2064" s="53">
        <f ca="1">[1]CalcBCI!$CH2064</f>
        <v>90.210930505913097</v>
      </c>
      <c r="F2064" s="20">
        <f ca="1">[1]CalcBCI!CG2064</f>
        <v>0.99651178039955701</v>
      </c>
      <c r="G2064" s="10">
        <f ca="1">[1]CalcBCI!CI2064</f>
        <v>91.279450998892543</v>
      </c>
      <c r="H2064" s="10">
        <f ca="1">[1]CalcBCIg!L2052</f>
        <v>11.380647480487823</v>
      </c>
      <c r="I2064" s="10">
        <f ca="1">[1]CalcBCIg!J2052</f>
        <v>5.3806474804878226</v>
      </c>
      <c r="J2064" s="10"/>
      <c r="K2064" s="10">
        <f t="shared" si="473"/>
        <v>-6</v>
      </c>
      <c r="L2064" s="10">
        <f t="shared" si="473"/>
        <v>26</v>
      </c>
      <c r="M2064" s="10">
        <f t="shared" si="474"/>
        <v>96</v>
      </c>
      <c r="N2064" s="10">
        <f t="shared" si="475"/>
        <v>0</v>
      </c>
      <c r="O2064" s="10">
        <f t="shared" ca="1" si="467"/>
        <v>95.105465252956549</v>
      </c>
      <c r="P2064" s="10">
        <f t="shared" si="468"/>
        <v>62.5</v>
      </c>
      <c r="Q2064" s="10">
        <f t="shared" ca="1" si="469"/>
        <v>100</v>
      </c>
      <c r="R2064" s="10">
        <f t="shared" ca="1" si="470"/>
        <v>19.003870844841003</v>
      </c>
      <c r="S2064" s="36">
        <f>[1]CalcBCI!$BZ2064</f>
        <v>-1000</v>
      </c>
      <c r="T2064" s="36">
        <f t="shared" si="471"/>
        <v>-1000</v>
      </c>
      <c r="V2064" s="11"/>
      <c r="W2064" s="11"/>
      <c r="X2064" s="11"/>
      <c r="Y2064" s="11"/>
      <c r="Z2064" s="11"/>
      <c r="AA2064" s="11"/>
      <c r="AB2064" s="11">
        <f t="shared" ca="1" si="477"/>
        <v>196.7448848390232</v>
      </c>
      <c r="AC2064" s="11"/>
      <c r="AE2064" s="11"/>
      <c r="AF2064" s="11"/>
      <c r="AG2064" s="11"/>
      <c r="AH2064" s="11"/>
      <c r="AI2064" s="11"/>
      <c r="AJ2064" s="11"/>
      <c r="AK2064" s="11">
        <f t="shared" ca="1" si="478"/>
        <v>98.621481594629614</v>
      </c>
      <c r="AL2064" s="11"/>
      <c r="AN2064" s="10"/>
      <c r="AO2064" s="10"/>
      <c r="AP2064" s="10"/>
      <c r="AQ2064" s="10"/>
      <c r="AR2064" s="10"/>
      <c r="AT2064" s="11"/>
      <c r="AU2064" s="11"/>
      <c r="AV2064" s="11"/>
      <c r="AW2064" s="11"/>
      <c r="AX2064" s="11"/>
      <c r="AY2064" s="11"/>
      <c r="AZ2064" s="11">
        <f t="shared" ca="1" si="479"/>
        <v>196.88688165250676</v>
      </c>
      <c r="BA2064" s="11"/>
      <c r="BC2064" s="11"/>
      <c r="BD2064" s="11"/>
      <c r="BE2064" s="11"/>
      <c r="BF2064" s="11"/>
      <c r="BG2064" s="11"/>
      <c r="BH2064" s="11"/>
      <c r="BI2064" s="11">
        <f t="shared" ca="1" si="476"/>
        <v>98.988579193289567</v>
      </c>
      <c r="BJ2064" s="11"/>
      <c r="BL2064" s="10">
        <f ca="1">[1]CalcBCI!AM2064</f>
        <v>3.112325435030217</v>
      </c>
      <c r="BM2064" s="49">
        <f t="shared" ca="1" si="472"/>
        <v>71.356120744555824</v>
      </c>
      <c r="BN2064" s="75">
        <f ca="1">([1]CalcBCI!U2064-$BN$8)/$BN$9+$BN$7</f>
        <v>24.758299999999998</v>
      </c>
      <c r="BO2064" s="10"/>
      <c r="BP2064">
        <f t="shared" ca="1" si="466"/>
        <v>116.7448848390232</v>
      </c>
      <c r="BQ2064" s="10"/>
      <c r="BR2064" s="10"/>
      <c r="BS2064" s="10"/>
      <c r="BU2064" s="10"/>
      <c r="BV2064" s="10"/>
      <c r="BW2064" s="10"/>
      <c r="BX2064" s="10"/>
      <c r="BY2064" s="10"/>
      <c r="BZ2064" s="10"/>
      <c r="CA2064" s="10"/>
      <c r="CB2064" s="10"/>
    </row>
    <row r="2065" spans="1:80" outlineLevel="2" x14ac:dyDescent="0.25">
      <c r="A2065" s="1">
        <f>[1]CalcBCI!BY2065</f>
        <v>38827</v>
      </c>
      <c r="B2065" s="10">
        <f ca="1">[1]CalcBCI!CA2065</f>
        <v>196.71975330551479</v>
      </c>
      <c r="C2065" s="10">
        <f ca="1">[1]CalcBCI!CB2065</f>
        <v>196.80331747901079</v>
      </c>
      <c r="D2065" s="20">
        <f ca="1">[1]CalcBCI!CF2065</f>
        <v>0.99404655343372961</v>
      </c>
      <c r="E2065" s="53">
        <f ca="1">[1]CalcBCI!$CH2065</f>
        <v>89.997569613120973</v>
      </c>
      <c r="F2065" s="20">
        <f ca="1">[1]CalcBCI!CG2065</f>
        <v>0.99608883356526734</v>
      </c>
      <c r="G2065" s="10">
        <f ca="1">[1]CalcBCI!CI2065</f>
        <v>90.222083913168362</v>
      </c>
      <c r="H2065" s="10">
        <f ca="1">[1]CalcBCIg!L2053</f>
        <v>10.851720035076141</v>
      </c>
      <c r="I2065" s="10">
        <f ca="1">[1]CalcBCIg!J2053</f>
        <v>4.8517200350761414</v>
      </c>
      <c r="J2065" s="10"/>
      <c r="K2065" s="10">
        <f t="shared" si="473"/>
        <v>-6</v>
      </c>
      <c r="L2065" s="10">
        <f t="shared" si="473"/>
        <v>26</v>
      </c>
      <c r="M2065" s="10">
        <f t="shared" si="474"/>
        <v>96</v>
      </c>
      <c r="N2065" s="10">
        <f t="shared" si="475"/>
        <v>0</v>
      </c>
      <c r="O2065" s="10">
        <f t="shared" ca="1" si="467"/>
        <v>94.998784806560479</v>
      </c>
      <c r="P2065" s="10">
        <f t="shared" si="468"/>
        <v>62.5</v>
      </c>
      <c r="Q2065" s="10">
        <f t="shared" ca="1" si="469"/>
        <v>100</v>
      </c>
      <c r="R2065" s="10">
        <f t="shared" ca="1" si="470"/>
        <v>19.003870844841003</v>
      </c>
      <c r="S2065" s="36">
        <f>[1]CalcBCI!$BZ2065</f>
        <v>-1000</v>
      </c>
      <c r="T2065" s="36">
        <f t="shared" si="471"/>
        <v>-1000</v>
      </c>
      <c r="V2065" s="11"/>
      <c r="W2065" s="11"/>
      <c r="X2065" s="11"/>
      <c r="Y2065" s="11"/>
      <c r="Z2065" s="11"/>
      <c r="AA2065" s="11"/>
      <c r="AB2065" s="11">
        <f t="shared" ca="1" si="477"/>
        <v>196.71975330551479</v>
      </c>
      <c r="AC2065" s="11"/>
      <c r="AE2065" s="11"/>
      <c r="AF2065" s="11"/>
      <c r="AG2065" s="11"/>
      <c r="AH2065" s="11"/>
      <c r="AI2065" s="11"/>
      <c r="AJ2065" s="11"/>
      <c r="AK2065" s="11">
        <f t="shared" ca="1" si="478"/>
        <v>98.608884016444179</v>
      </c>
      <c r="AL2065" s="11"/>
      <c r="AN2065" s="10"/>
      <c r="AO2065" s="10"/>
      <c r="AP2065" s="10"/>
      <c r="AQ2065" s="10"/>
      <c r="AR2065" s="10"/>
      <c r="AT2065" s="11"/>
      <c r="AU2065" s="11"/>
      <c r="AV2065" s="11"/>
      <c r="AW2065" s="11"/>
      <c r="AX2065" s="11"/>
      <c r="AY2065" s="11"/>
      <c r="AZ2065" s="11">
        <f t="shared" ca="1" si="479"/>
        <v>196.80331747901079</v>
      </c>
      <c r="BA2065" s="11"/>
      <c r="BC2065" s="11"/>
      <c r="BD2065" s="11"/>
      <c r="BE2065" s="11"/>
      <c r="BF2065" s="11"/>
      <c r="BG2065" s="11"/>
      <c r="BH2065" s="11"/>
      <c r="BI2065" s="11">
        <f t="shared" ca="1" si="476"/>
        <v>98.946565734919986</v>
      </c>
      <c r="BJ2065" s="11"/>
      <c r="BL2065" s="10">
        <f ca="1">[1]CalcBCI!AM2065</f>
        <v>3.1126820685626546</v>
      </c>
      <c r="BM2065" s="49">
        <f t="shared" ca="1" si="472"/>
        <v>71.372903327661817</v>
      </c>
      <c r="BN2065" s="75">
        <f ca="1">([1]CalcBCI!U2065-$BN$8)/$BN$9+$BN$7</f>
        <v>24.811500000000002</v>
      </c>
      <c r="BO2065" s="10"/>
      <c r="BP2065">
        <f t="shared" ca="1" si="466"/>
        <v>116.71975330551479</v>
      </c>
      <c r="BQ2065" s="10"/>
      <c r="BR2065" s="10"/>
      <c r="BS2065" s="10"/>
      <c r="BU2065" s="10"/>
      <c r="BV2065" s="10"/>
      <c r="BW2065" s="10"/>
      <c r="BX2065" s="10"/>
      <c r="BY2065" s="10"/>
      <c r="BZ2065" s="10"/>
      <c r="CA2065" s="10"/>
      <c r="CB2065" s="10"/>
    </row>
    <row r="2066" spans="1:80" outlineLevel="2" x14ac:dyDescent="0.25">
      <c r="A2066" s="1">
        <f>[1]CalcBCI!BY2066</f>
        <v>38834</v>
      </c>
      <c r="B2066" s="10">
        <f ca="1">[1]CalcBCI!CA2066</f>
        <v>197.87216352358124</v>
      </c>
      <c r="C2066" s="10">
        <f ca="1">[1]CalcBCI!CB2066</f>
        <v>197.33774050129603</v>
      </c>
      <c r="D2066" s="20">
        <f ca="1">[1]CalcBCI!CF2066</f>
        <v>0.99986980903547729</v>
      </c>
      <c r="E2066" s="53">
        <f ca="1">[1]CalcBCI!$CH2066</f>
        <v>99.781265180573385</v>
      </c>
      <c r="F2066" s="20">
        <f ca="1">[1]CalcBCI!CG2066</f>
        <v>0.99879373108283742</v>
      </c>
      <c r="G2066" s="10">
        <f ca="1">[1]CalcBCI!CI2066</f>
        <v>96.984327707093556</v>
      </c>
      <c r="H2066" s="10">
        <f ca="1">[1]CalcBCIg!L2054</f>
        <v>10.855610430240631</v>
      </c>
      <c r="I2066" s="10">
        <f ca="1">[1]CalcBCIg!J2054</f>
        <v>4.8556104302406311</v>
      </c>
      <c r="J2066" s="10"/>
      <c r="K2066" s="10">
        <f t="shared" si="473"/>
        <v>-6</v>
      </c>
      <c r="L2066" s="10">
        <f t="shared" si="473"/>
        <v>26</v>
      </c>
      <c r="M2066" s="10">
        <f t="shared" si="474"/>
        <v>96</v>
      </c>
      <c r="N2066" s="10">
        <f t="shared" si="475"/>
        <v>0</v>
      </c>
      <c r="O2066" s="10">
        <f t="shared" ca="1" si="467"/>
        <v>99.890632590286685</v>
      </c>
      <c r="P2066" s="10">
        <f t="shared" si="468"/>
        <v>62.5</v>
      </c>
      <c r="Q2066" s="10">
        <f t="shared" ca="1" si="469"/>
        <v>100</v>
      </c>
      <c r="R2066" s="10">
        <f t="shared" ca="1" si="470"/>
        <v>19.003870844841003</v>
      </c>
      <c r="S2066" s="36">
        <f>[1]CalcBCI!$BZ2066</f>
        <v>-1000</v>
      </c>
      <c r="T2066" s="36">
        <f t="shared" si="471"/>
        <v>-1000</v>
      </c>
      <c r="V2066" s="11"/>
      <c r="W2066" s="11"/>
      <c r="X2066" s="11"/>
      <c r="Y2066" s="11"/>
      <c r="Z2066" s="11"/>
      <c r="AA2066" s="11"/>
      <c r="AB2066" s="11">
        <f t="shared" ca="1" si="477"/>
        <v>197.87216352358124</v>
      </c>
      <c r="AC2066" s="11"/>
      <c r="AE2066" s="11"/>
      <c r="AF2066" s="11"/>
      <c r="AG2066" s="11"/>
      <c r="AH2066" s="11"/>
      <c r="AI2066" s="11"/>
      <c r="AJ2066" s="11"/>
      <c r="AK2066" s="11">
        <f t="shared" ca="1" si="478"/>
        <v>99.186547843402082</v>
      </c>
      <c r="AL2066" s="11"/>
      <c r="AN2066" s="10"/>
      <c r="AO2066" s="10"/>
      <c r="AP2066" s="10"/>
      <c r="AQ2066" s="10"/>
      <c r="AR2066" s="10"/>
      <c r="AT2066" s="11"/>
      <c r="AU2066" s="11"/>
      <c r="AV2066" s="11"/>
      <c r="AW2066" s="11"/>
      <c r="AX2066" s="11"/>
      <c r="AY2066" s="11"/>
      <c r="AZ2066" s="11">
        <f t="shared" ca="1" si="479"/>
        <v>197.33774050129603</v>
      </c>
      <c r="BA2066" s="11"/>
      <c r="BC2066" s="11"/>
      <c r="BD2066" s="11"/>
      <c r="BE2066" s="11"/>
      <c r="BF2066" s="11"/>
      <c r="BG2066" s="11"/>
      <c r="BH2066" s="11"/>
      <c r="BI2066" s="11">
        <f t="shared" ca="1" si="476"/>
        <v>99.21525695101414</v>
      </c>
      <c r="BJ2066" s="11"/>
      <c r="BL2066" s="10">
        <f ca="1">[1]CalcBCI!AM2066</f>
        <v>3.1164749119083313</v>
      </c>
      <c r="BM2066" s="49">
        <f t="shared" ca="1" si="472"/>
        <v>71.551388250887697</v>
      </c>
      <c r="BN2066" s="75">
        <f ca="1">([1]CalcBCI!U2066-$BN$8)/$BN$9+$BN$7</f>
        <v>25.379999999999995</v>
      </c>
      <c r="BO2066" s="10"/>
      <c r="BP2066">
        <f t="shared" ca="1" si="466"/>
        <v>117.87216352358124</v>
      </c>
      <c r="BQ2066" s="10"/>
      <c r="BR2066" s="10"/>
      <c r="BS2066" s="10"/>
      <c r="BU2066" s="10"/>
      <c r="BV2066" s="10"/>
      <c r="BW2066" s="10"/>
      <c r="BX2066" s="10"/>
      <c r="BY2066" s="10"/>
      <c r="BZ2066" s="10"/>
      <c r="CA2066" s="10"/>
      <c r="CB2066" s="10"/>
    </row>
    <row r="2067" spans="1:80" outlineLevel="2" x14ac:dyDescent="0.25">
      <c r="A2067" s="1">
        <f>[1]CalcBCI!BY2067</f>
        <v>38841</v>
      </c>
      <c r="B2067" s="10">
        <f ca="1">[1]CalcBCI!CA2067</f>
        <v>198.28794425309437</v>
      </c>
      <c r="C2067" s="10">
        <f ca="1">[1]CalcBCI!CB2067</f>
        <v>197.81284237719518</v>
      </c>
      <c r="D2067" s="20">
        <f ca="1">[1]CalcBCI!CF2067</f>
        <v>1</v>
      </c>
      <c r="E2067" s="53">
        <f ca="1">[1]CalcBCI!$CH2067</f>
        <v>100</v>
      </c>
      <c r="F2067" s="20">
        <f ca="1">[1]CalcBCI!CG2067</f>
        <v>1</v>
      </c>
      <c r="G2067" s="10">
        <f ca="1">[1]CalcBCI!CI2067</f>
        <v>100</v>
      </c>
      <c r="H2067" s="10">
        <f ca="1">[1]CalcBCIg!L2055</f>
        <v>11.064187943935393</v>
      </c>
      <c r="I2067" s="10">
        <f ca="1">[1]CalcBCIg!J2055</f>
        <v>5.0641879439353925</v>
      </c>
      <c r="J2067" s="10"/>
      <c r="K2067" s="10">
        <f t="shared" si="473"/>
        <v>-6</v>
      </c>
      <c r="L2067" s="10">
        <f t="shared" si="473"/>
        <v>26</v>
      </c>
      <c r="M2067" s="10">
        <f t="shared" si="474"/>
        <v>96</v>
      </c>
      <c r="N2067" s="10">
        <f t="shared" si="475"/>
        <v>0</v>
      </c>
      <c r="O2067" s="10">
        <f t="shared" ca="1" si="467"/>
        <v>100</v>
      </c>
      <c r="P2067" s="10">
        <f t="shared" si="468"/>
        <v>62.5</v>
      </c>
      <c r="Q2067" s="10">
        <f t="shared" ca="1" si="469"/>
        <v>100</v>
      </c>
      <c r="R2067" s="10">
        <f t="shared" ca="1" si="470"/>
        <v>19.003870844841003</v>
      </c>
      <c r="S2067" s="36">
        <f>[1]CalcBCI!$BZ2067</f>
        <v>-1000</v>
      </c>
      <c r="T2067" s="36">
        <f t="shared" si="471"/>
        <v>-1000</v>
      </c>
      <c r="V2067" s="11"/>
      <c r="W2067" s="11"/>
      <c r="X2067" s="11"/>
      <c r="Y2067" s="11"/>
      <c r="Z2067" s="11"/>
      <c r="AA2067" s="11"/>
      <c r="AB2067" s="11">
        <f t="shared" ca="1" si="477"/>
        <v>198.28794425309437</v>
      </c>
      <c r="AC2067" s="11"/>
      <c r="AE2067" s="11"/>
      <c r="AF2067" s="11"/>
      <c r="AG2067" s="11"/>
      <c r="AH2067" s="11"/>
      <c r="AI2067" s="11"/>
      <c r="AJ2067" s="11"/>
      <c r="AK2067" s="11">
        <f t="shared" ca="1" si="478"/>
        <v>99.394964502349183</v>
      </c>
      <c r="AL2067" s="11"/>
      <c r="AN2067" s="10"/>
      <c r="AO2067" s="10"/>
      <c r="AP2067" s="10"/>
      <c r="AQ2067" s="10"/>
      <c r="AR2067" s="10"/>
      <c r="AT2067" s="11"/>
      <c r="AU2067" s="11"/>
      <c r="AV2067" s="11"/>
      <c r="AW2067" s="11"/>
      <c r="AX2067" s="11"/>
      <c r="AY2067" s="11"/>
      <c r="AZ2067" s="11">
        <f t="shared" ca="1" si="479"/>
        <v>197.81284237719518</v>
      </c>
      <c r="BA2067" s="11"/>
      <c r="BC2067" s="11"/>
      <c r="BD2067" s="11"/>
      <c r="BE2067" s="11"/>
      <c r="BF2067" s="11"/>
      <c r="BG2067" s="11"/>
      <c r="BH2067" s="11"/>
      <c r="BI2067" s="11">
        <f t="shared" ca="1" si="476"/>
        <v>99.454123346137052</v>
      </c>
      <c r="BJ2067" s="11"/>
      <c r="BL2067" s="10">
        <f ca="1">[1]CalcBCI!AM2067</f>
        <v>3.1170444750412418</v>
      </c>
      <c r="BM2067" s="49">
        <f t="shared" ca="1" si="472"/>
        <v>71.578190948174324</v>
      </c>
      <c r="BN2067" s="75">
        <f ca="1">([1]CalcBCI!U2067-$BN$8)/$BN$9+$BN$7</f>
        <v>25.465800000000002</v>
      </c>
      <c r="BO2067" s="10"/>
      <c r="BP2067">
        <f t="shared" ca="1" si="466"/>
        <v>118.28794425309437</v>
      </c>
      <c r="BQ2067" s="10"/>
      <c r="BR2067" s="10"/>
      <c r="BS2067" s="10"/>
      <c r="BU2067" s="10"/>
      <c r="BV2067" s="10"/>
      <c r="BW2067" s="10"/>
      <c r="BX2067" s="10"/>
      <c r="BY2067" s="10"/>
      <c r="BZ2067" s="10"/>
      <c r="CA2067" s="10"/>
      <c r="CB2067" s="10"/>
    </row>
    <row r="2068" spans="1:80" outlineLevel="2" x14ac:dyDescent="0.25">
      <c r="A2068" s="1">
        <f>[1]CalcBCI!BY2068</f>
        <v>38848</v>
      </c>
      <c r="B2068" s="10">
        <f ca="1">[1]CalcBCI!CA2068</f>
        <v>199.49495957454451</v>
      </c>
      <c r="C2068" s="10">
        <f ca="1">[1]CalcBCI!CB2068</f>
        <v>198.65390097586985</v>
      </c>
      <c r="D2068" s="20">
        <f ca="1">[1]CalcBCI!CF2068</f>
        <v>1</v>
      </c>
      <c r="E2068" s="53">
        <f ca="1">[1]CalcBCI!$CH2068</f>
        <v>100</v>
      </c>
      <c r="F2068" s="20">
        <f ca="1">[1]CalcBCI!CG2068</f>
        <v>1</v>
      </c>
      <c r="G2068" s="10">
        <f ca="1">[1]CalcBCI!CI2068</f>
        <v>100</v>
      </c>
      <c r="H2068" s="10">
        <f ca="1">[1]CalcBCIg!L2056</f>
        <v>11.585127770900726</v>
      </c>
      <c r="I2068" s="10">
        <f ca="1">[1]CalcBCIg!J2056</f>
        <v>5.5851277709007263</v>
      </c>
      <c r="J2068" s="10"/>
      <c r="K2068" s="10">
        <f t="shared" si="473"/>
        <v>-6</v>
      </c>
      <c r="L2068" s="10">
        <f t="shared" si="473"/>
        <v>26</v>
      </c>
      <c r="M2068" s="10">
        <f t="shared" si="474"/>
        <v>96</v>
      </c>
      <c r="N2068" s="10">
        <f t="shared" si="475"/>
        <v>0</v>
      </c>
      <c r="O2068" s="10">
        <f t="shared" ca="1" si="467"/>
        <v>100</v>
      </c>
      <c r="P2068" s="10">
        <f t="shared" si="468"/>
        <v>62.5</v>
      </c>
      <c r="Q2068" s="10">
        <f t="shared" ca="1" si="469"/>
        <v>100</v>
      </c>
      <c r="R2068" s="10">
        <f t="shared" ca="1" si="470"/>
        <v>19.003870844841003</v>
      </c>
      <c r="S2068" s="36">
        <f>[1]CalcBCI!$BZ2068</f>
        <v>-1000</v>
      </c>
      <c r="T2068" s="36">
        <f t="shared" si="471"/>
        <v>-1000</v>
      </c>
      <c r="V2068" s="11"/>
      <c r="W2068" s="11"/>
      <c r="X2068" s="11"/>
      <c r="Y2068" s="11"/>
      <c r="Z2068" s="11"/>
      <c r="AA2068" s="11"/>
      <c r="AB2068" s="11">
        <f t="shared" ca="1" si="477"/>
        <v>199.49495957454451</v>
      </c>
      <c r="AC2068" s="11"/>
      <c r="AE2068" s="11"/>
      <c r="AF2068" s="11"/>
      <c r="AG2068" s="11"/>
      <c r="AH2068" s="11"/>
      <c r="AI2068" s="11"/>
      <c r="AJ2068" s="11"/>
      <c r="AK2068" s="11">
        <f t="shared" ca="1" si="478"/>
        <v>100</v>
      </c>
      <c r="AL2068" s="11"/>
      <c r="AN2068" s="10"/>
      <c r="AO2068" s="10"/>
      <c r="AP2068" s="10"/>
      <c r="AQ2068" s="10"/>
      <c r="AR2068" s="10"/>
      <c r="AT2068" s="11"/>
      <c r="AU2068" s="11"/>
      <c r="AV2068" s="11"/>
      <c r="AW2068" s="11"/>
      <c r="AX2068" s="11"/>
      <c r="AY2068" s="11"/>
      <c r="AZ2068" s="11">
        <f t="shared" ca="1" si="479"/>
        <v>198.65390097586985</v>
      </c>
      <c r="BA2068" s="11"/>
      <c r="BC2068" s="11"/>
      <c r="BD2068" s="11"/>
      <c r="BE2068" s="11"/>
      <c r="BF2068" s="11"/>
      <c r="BG2068" s="11"/>
      <c r="BH2068" s="11"/>
      <c r="BI2068" s="11">
        <f t="shared" ca="1" si="476"/>
        <v>99.87698135984688</v>
      </c>
      <c r="BJ2068" s="11"/>
      <c r="BL2068" s="10">
        <f ca="1">[1]CalcBCI!AM2068</f>
        <v>3.1212748167304039</v>
      </c>
      <c r="BM2068" s="49">
        <f t="shared" ca="1" si="472"/>
        <v>71.777263818523664</v>
      </c>
      <c r="BN2068" s="75">
        <f ca="1">([1]CalcBCI!U2068-$BN$8)/$BN$9+$BN$7</f>
        <v>26.1066</v>
      </c>
      <c r="BO2068" s="10"/>
      <c r="BP2068">
        <f t="shared" ref="BP2068:BP2131" ca="1" si="480">B2068-80</f>
        <v>119.49495957454451</v>
      </c>
      <c r="BQ2068" s="10"/>
      <c r="BR2068" s="10"/>
      <c r="BS2068" s="10"/>
      <c r="BU2068" s="10"/>
      <c r="BV2068" s="10"/>
      <c r="BW2068" s="10"/>
      <c r="BX2068" s="10"/>
      <c r="BY2068" s="10"/>
      <c r="BZ2068" s="10"/>
      <c r="CA2068" s="10"/>
      <c r="CB2068" s="10"/>
    </row>
    <row r="2069" spans="1:80" outlineLevel="2" x14ac:dyDescent="0.25">
      <c r="A2069" s="1">
        <f>[1]CalcBCI!BY2069</f>
        <v>38855</v>
      </c>
      <c r="B2069" s="10">
        <f ca="1">[1]CalcBCI!CA2069</f>
        <v>199.14326564080929</v>
      </c>
      <c r="C2069" s="10">
        <f ca="1">[1]CalcBCI!CB2069</f>
        <v>198.89858330833957</v>
      </c>
      <c r="D2069" s="20">
        <f ca="1">[1]CalcBCI!CF2069</f>
        <v>0.99823707859845046</v>
      </c>
      <c r="E2069" s="53">
        <f ca="1">[1]CalcBCI!$CH2069</f>
        <v>97.03810248395574</v>
      </c>
      <c r="F2069" s="20">
        <f ca="1">[1]CalcBCI!CG2069</f>
        <v>1</v>
      </c>
      <c r="G2069" s="10">
        <f ca="1">[1]CalcBCI!CI2069</f>
        <v>100</v>
      </c>
      <c r="H2069" s="10">
        <f ca="1">[1]CalcBCIg!L2057</f>
        <v>12.015350520610809</v>
      </c>
      <c r="I2069" s="10">
        <f ca="1">[1]CalcBCIg!J2057</f>
        <v>6.0153505206108102</v>
      </c>
      <c r="J2069" s="10"/>
      <c r="K2069" s="10">
        <f t="shared" si="473"/>
        <v>-6</v>
      </c>
      <c r="L2069" s="10">
        <f t="shared" si="473"/>
        <v>26</v>
      </c>
      <c r="M2069" s="10">
        <f t="shared" si="474"/>
        <v>96</v>
      </c>
      <c r="N2069" s="10">
        <f t="shared" si="475"/>
        <v>0</v>
      </c>
      <c r="O2069" s="10">
        <f t="shared" ref="O2069:O2132" ca="1" si="481">$O$11+E2069/(100/$O$11)</f>
        <v>98.519051241977877</v>
      </c>
      <c r="P2069" s="10">
        <f t="shared" ref="P2069:P2132" si="482">$P$11</f>
        <v>62.5</v>
      </c>
      <c r="Q2069" s="10">
        <f t="shared" ref="Q2069:Q2132" ca="1" si="483">$O$11+$G$9/(100/$O$11)</f>
        <v>100</v>
      </c>
      <c r="R2069" s="10">
        <f t="shared" ref="R2069:R2132" ca="1" si="484">$G$6</f>
        <v>19.003870844841003</v>
      </c>
      <c r="S2069" s="36">
        <f>[1]CalcBCI!$BZ2069</f>
        <v>-1000</v>
      </c>
      <c r="T2069" s="36">
        <f t="shared" ref="T2069:T2132" si="485">IF(S2069&gt;0,-T2068,S2069)</f>
        <v>-1000</v>
      </c>
      <c r="V2069" s="11"/>
      <c r="W2069" s="11"/>
      <c r="X2069" s="11"/>
      <c r="Y2069" s="11"/>
      <c r="Z2069" s="11"/>
      <c r="AA2069" s="11"/>
      <c r="AB2069" s="11">
        <f t="shared" ca="1" si="477"/>
        <v>199.14326564080929</v>
      </c>
      <c r="AC2069" s="11"/>
      <c r="AE2069" s="11"/>
      <c r="AF2069" s="11"/>
      <c r="AG2069" s="11"/>
      <c r="AH2069" s="11"/>
      <c r="AI2069" s="11"/>
      <c r="AJ2069" s="11"/>
      <c r="AK2069" s="11">
        <f t="shared" ca="1" si="478"/>
        <v>99.823707859845058</v>
      </c>
      <c r="AL2069" s="11"/>
      <c r="AN2069" s="10"/>
      <c r="AO2069" s="10"/>
      <c r="AP2069" s="10"/>
      <c r="AQ2069" s="10"/>
      <c r="AR2069" s="10"/>
      <c r="AT2069" s="11"/>
      <c r="AU2069" s="11"/>
      <c r="AV2069" s="11"/>
      <c r="AW2069" s="11"/>
      <c r="AX2069" s="11"/>
      <c r="AY2069" s="11"/>
      <c r="AZ2069" s="11">
        <f t="shared" ca="1" si="479"/>
        <v>198.89858330833957</v>
      </c>
      <c r="BA2069" s="11"/>
      <c r="BC2069" s="11"/>
      <c r="BD2069" s="11"/>
      <c r="BE2069" s="11"/>
      <c r="BF2069" s="11"/>
      <c r="BG2069" s="11"/>
      <c r="BH2069" s="11"/>
      <c r="BI2069" s="11">
        <f t="shared" ca="1" si="476"/>
        <v>100.00000000000001</v>
      </c>
      <c r="BJ2069" s="11"/>
      <c r="BL2069" s="10">
        <f ca="1">[1]CalcBCI!AM2069</f>
        <v>3.1108629941579276</v>
      </c>
      <c r="BM2069" s="49">
        <f t="shared" ref="BM2069:BM2132" ca="1" si="486">BL2069*$BM$7+$BM$8</f>
        <v>71.287300700324238</v>
      </c>
      <c r="BN2069" s="75">
        <f ca="1">([1]CalcBCI!U2069-$BN$8)/$BN$9+$BN$7</f>
        <v>24.540599999999998</v>
      </c>
      <c r="BO2069" s="10"/>
      <c r="BP2069">
        <f t="shared" ca="1" si="480"/>
        <v>119.14326564080929</v>
      </c>
      <c r="BQ2069" s="10"/>
      <c r="BR2069" s="10"/>
      <c r="BS2069" s="10"/>
      <c r="BU2069" s="10"/>
      <c r="BV2069" s="10"/>
      <c r="BW2069" s="10"/>
      <c r="BX2069" s="10"/>
      <c r="BY2069" s="10"/>
      <c r="BZ2069" s="10"/>
      <c r="CA2069" s="10"/>
      <c r="CB2069" s="10"/>
    </row>
    <row r="2070" spans="1:80" outlineLevel="2" x14ac:dyDescent="0.25">
      <c r="A2070" s="1">
        <f>[1]CalcBCI!BY2070</f>
        <v>38862</v>
      </c>
      <c r="B2070" s="10">
        <f ca="1">[1]CalcBCI!CA2070</f>
        <v>198.4404678068571</v>
      </c>
      <c r="C2070" s="10">
        <f ca="1">[1]CalcBCI!CB2070</f>
        <v>198.66952555759832</v>
      </c>
      <c r="D2070" s="20">
        <f ca="1">[1]CalcBCI!CF2070</f>
        <v>0.99471419343157197</v>
      </c>
      <c r="E2070" s="53">
        <f ca="1">[1]CalcBCI!$CH2070</f>
        <v>91.119276598743227</v>
      </c>
      <c r="F2070" s="20">
        <f ca="1">[1]CalcBCI!CG2070</f>
        <v>0.9988483691189185</v>
      </c>
      <c r="G2070" s="10">
        <f ca="1">[1]CalcBCI!CI2070</f>
        <v>97.120922797296245</v>
      </c>
      <c r="H2070" s="10">
        <f ca="1">[1]CalcBCIg!L2058</f>
        <v>11.957864224910736</v>
      </c>
      <c r="I2070" s="10">
        <f ca="1">[1]CalcBCIg!J2058</f>
        <v>5.9578642249107361</v>
      </c>
      <c r="J2070" s="10"/>
      <c r="K2070" s="10">
        <f t="shared" ref="K2070:L2133" si="487">K2069</f>
        <v>-6</v>
      </c>
      <c r="L2070" s="10">
        <f t="shared" si="487"/>
        <v>26</v>
      </c>
      <c r="M2070" s="10">
        <f t="shared" ref="M2070:M2133" si="488">M2069</f>
        <v>96</v>
      </c>
      <c r="N2070" s="10">
        <f t="shared" ref="N2070:N2133" si="489">N2069</f>
        <v>0</v>
      </c>
      <c r="O2070" s="10">
        <f t="shared" ca="1" si="481"/>
        <v>95.559638299371613</v>
      </c>
      <c r="P2070" s="10">
        <f t="shared" si="482"/>
        <v>62.5</v>
      </c>
      <c r="Q2070" s="10">
        <f t="shared" ca="1" si="483"/>
        <v>100</v>
      </c>
      <c r="R2070" s="10">
        <f t="shared" ca="1" si="484"/>
        <v>19.003870844841003</v>
      </c>
      <c r="S2070" s="36">
        <f>[1]CalcBCI!$BZ2070</f>
        <v>-1000</v>
      </c>
      <c r="T2070" s="36">
        <f t="shared" si="485"/>
        <v>-1000</v>
      </c>
      <c r="V2070" s="11"/>
      <c r="W2070" s="11"/>
      <c r="X2070" s="11"/>
      <c r="Y2070" s="11"/>
      <c r="Z2070" s="11"/>
      <c r="AA2070" s="11"/>
      <c r="AB2070" s="11">
        <f t="shared" ca="1" si="477"/>
        <v>198.4404678068571</v>
      </c>
      <c r="AC2070" s="11"/>
      <c r="AE2070" s="11"/>
      <c r="AF2070" s="11"/>
      <c r="AG2070" s="11"/>
      <c r="AH2070" s="11"/>
      <c r="AI2070" s="11"/>
      <c r="AJ2070" s="11"/>
      <c r="AK2070" s="11">
        <f t="shared" ca="1" si="478"/>
        <v>99.471419343157194</v>
      </c>
      <c r="AL2070" s="11"/>
      <c r="AN2070" s="10"/>
      <c r="AO2070" s="10"/>
      <c r="AP2070" s="10"/>
      <c r="AQ2070" s="10"/>
      <c r="AR2070" s="10"/>
      <c r="AT2070" s="11"/>
      <c r="AU2070" s="11"/>
      <c r="AV2070" s="11"/>
      <c r="AW2070" s="11"/>
      <c r="AX2070" s="11"/>
      <c r="AY2070" s="11"/>
      <c r="AZ2070" s="11">
        <f t="shared" ca="1" si="479"/>
        <v>198.66952555759832</v>
      </c>
      <c r="BA2070" s="11"/>
      <c r="BC2070" s="11"/>
      <c r="BD2070" s="11"/>
      <c r="BE2070" s="11"/>
      <c r="BF2070" s="11"/>
      <c r="BG2070" s="11"/>
      <c r="BH2070" s="11"/>
      <c r="BI2070" s="11">
        <f t="shared" ca="1" si="476"/>
        <v>99.884836911891853</v>
      </c>
      <c r="BJ2070" s="11"/>
      <c r="BL2070" s="10">
        <f ca="1">[1]CalcBCI!AM2070</f>
        <v>3.1007880942587005</v>
      </c>
      <c r="BM2070" s="49">
        <f t="shared" ca="1" si="486"/>
        <v>70.813192604857676</v>
      </c>
      <c r="BN2070" s="75">
        <f ca="1">([1]CalcBCI!U2070-$BN$8)/$BN$9+$BN$7</f>
        <v>23.060600000000001</v>
      </c>
      <c r="BO2070" s="10"/>
      <c r="BP2070">
        <f t="shared" ca="1" si="480"/>
        <v>118.4404678068571</v>
      </c>
      <c r="BQ2070" s="10"/>
      <c r="BR2070" s="10"/>
      <c r="BS2070" s="10"/>
      <c r="BU2070" s="10"/>
      <c r="BV2070" s="10"/>
      <c r="BW2070" s="10"/>
      <c r="BX2070" s="10"/>
      <c r="BY2070" s="10"/>
      <c r="BZ2070" s="10"/>
      <c r="CA2070" s="10"/>
      <c r="CB2070" s="10"/>
    </row>
    <row r="2071" spans="1:80" outlineLevel="2" x14ac:dyDescent="0.25">
      <c r="A2071" s="1">
        <f>[1]CalcBCI!BY2071</f>
        <v>38869</v>
      </c>
      <c r="B2071" s="10">
        <f ca="1">[1]CalcBCI!CA2071</f>
        <v>198.72478985402594</v>
      </c>
      <c r="C2071" s="10">
        <f ca="1">[1]CalcBCI!CB2071</f>
        <v>198.69715770581212</v>
      </c>
      <c r="D2071" s="20">
        <f ca="1">[1]CalcBCI!CF2071</f>
        <v>0.99613940260866196</v>
      </c>
      <c r="E2071" s="53">
        <f ca="1">[1]CalcBCI!$CH2071</f>
        <v>93.513781264553018</v>
      </c>
      <c r="F2071" s="20">
        <f ca="1">[1]CalcBCI!CG2071</f>
        <v>0.99898729493605698</v>
      </c>
      <c r="G2071" s="10">
        <f ca="1">[1]CalcBCI!CI2071</f>
        <v>97.468237340142451</v>
      </c>
      <c r="H2071" s="10">
        <f ca="1">[1]CalcBCIg!L2059</f>
        <v>11.869993269443512</v>
      </c>
      <c r="I2071" s="10">
        <f ca="1">[1]CalcBCIg!J2059</f>
        <v>5.869993269443512</v>
      </c>
      <c r="J2071" s="10"/>
      <c r="K2071" s="10">
        <f t="shared" si="487"/>
        <v>-6</v>
      </c>
      <c r="L2071" s="10">
        <f t="shared" si="487"/>
        <v>26</v>
      </c>
      <c r="M2071" s="10">
        <f t="shared" si="488"/>
        <v>96</v>
      </c>
      <c r="N2071" s="10">
        <f t="shared" si="489"/>
        <v>0</v>
      </c>
      <c r="O2071" s="10">
        <f t="shared" ca="1" si="481"/>
        <v>96.756890632276509</v>
      </c>
      <c r="P2071" s="10">
        <f t="shared" si="482"/>
        <v>62.5</v>
      </c>
      <c r="Q2071" s="10">
        <f t="shared" ca="1" si="483"/>
        <v>100</v>
      </c>
      <c r="R2071" s="10">
        <f t="shared" ca="1" si="484"/>
        <v>19.003870844841003</v>
      </c>
      <c r="S2071" s="36">
        <f>[1]CalcBCI!$BZ2071</f>
        <v>-1000</v>
      </c>
      <c r="T2071" s="36">
        <f t="shared" si="485"/>
        <v>-1000</v>
      </c>
      <c r="V2071" s="11"/>
      <c r="W2071" s="11"/>
      <c r="X2071" s="11"/>
      <c r="Y2071" s="11"/>
      <c r="Z2071" s="11"/>
      <c r="AA2071" s="11"/>
      <c r="AB2071" s="11">
        <f t="shared" ca="1" si="477"/>
        <v>198.72478985402594</v>
      </c>
      <c r="AC2071" s="11"/>
      <c r="AE2071" s="11"/>
      <c r="AF2071" s="11"/>
      <c r="AG2071" s="11"/>
      <c r="AH2071" s="11"/>
      <c r="AI2071" s="11"/>
      <c r="AJ2071" s="11"/>
      <c r="AK2071" s="11">
        <f t="shared" ca="1" si="478"/>
        <v>99.613940260866201</v>
      </c>
      <c r="AL2071" s="11"/>
      <c r="AN2071" s="10"/>
      <c r="AO2071" s="10"/>
      <c r="AP2071" s="10"/>
      <c r="AQ2071" s="10"/>
      <c r="AR2071" s="10"/>
      <c r="AT2071" s="11"/>
      <c r="AU2071" s="11"/>
      <c r="AV2071" s="11"/>
      <c r="AW2071" s="11"/>
      <c r="AX2071" s="11"/>
      <c r="AY2071" s="11"/>
      <c r="AZ2071" s="11">
        <f t="shared" ca="1" si="479"/>
        <v>198.69715770581212</v>
      </c>
      <c r="BA2071" s="11"/>
      <c r="BC2071" s="11"/>
      <c r="BD2071" s="11"/>
      <c r="BE2071" s="11"/>
      <c r="BF2071" s="11"/>
      <c r="BG2071" s="11"/>
      <c r="BH2071" s="11"/>
      <c r="BI2071" s="11">
        <f t="shared" ca="1" si="476"/>
        <v>99.8987294936057</v>
      </c>
      <c r="BJ2071" s="11"/>
      <c r="BL2071" s="10">
        <f ca="1">[1]CalcBCI!AM2071</f>
        <v>3.1047007917127023</v>
      </c>
      <c r="BM2071" s="49">
        <f t="shared" ca="1" si="486"/>
        <v>70.997317663826834</v>
      </c>
      <c r="BN2071" s="75">
        <f ca="1">([1]CalcBCI!U2071-$BN$8)/$BN$9+$BN$7</f>
        <v>23.631299999999996</v>
      </c>
      <c r="BO2071" s="10"/>
      <c r="BP2071">
        <f t="shared" ca="1" si="480"/>
        <v>118.72478985402594</v>
      </c>
      <c r="BQ2071" s="10"/>
      <c r="BR2071" s="10"/>
      <c r="BS2071" s="10"/>
      <c r="BU2071" s="10"/>
      <c r="BV2071" s="10"/>
      <c r="BW2071" s="10"/>
      <c r="BX2071" s="10"/>
      <c r="BY2071" s="10"/>
      <c r="BZ2071" s="10"/>
      <c r="CA2071" s="10"/>
      <c r="CB2071" s="10"/>
    </row>
    <row r="2072" spans="1:80" outlineLevel="2" x14ac:dyDescent="0.25">
      <c r="A2072" s="1">
        <f>[1]CalcBCI!BY2072</f>
        <v>38876</v>
      </c>
      <c r="B2072" s="10">
        <f ca="1">[1]CalcBCI!CA2072</f>
        <v>198.95592217776041</v>
      </c>
      <c r="C2072" s="10">
        <f ca="1">[1]CalcBCI!CB2072</f>
        <v>198.82653994178628</v>
      </c>
      <c r="D2072" s="20">
        <f ca="1">[1]CalcBCI!CF2072</f>
        <v>0.99729798989441298</v>
      </c>
      <c r="E2072" s="53">
        <f ca="1">[1]CalcBCI!$CH2072</f>
        <v>95.460332483892785</v>
      </c>
      <c r="F2072" s="20">
        <f ca="1">[1]CalcBCI!CG2072</f>
        <v>0.99963778843793172</v>
      </c>
      <c r="G2072" s="10">
        <f ca="1">[1]CalcBCI!CI2072</f>
        <v>99.094471094829302</v>
      </c>
      <c r="H2072" s="10">
        <f ca="1">[1]CalcBCIg!L2060</f>
        <v>11.529719293117523</v>
      </c>
      <c r="I2072" s="10">
        <f ca="1">[1]CalcBCIg!J2060</f>
        <v>5.5297192931175232</v>
      </c>
      <c r="J2072" s="10"/>
      <c r="K2072" s="10">
        <f t="shared" si="487"/>
        <v>-6</v>
      </c>
      <c r="L2072" s="10">
        <f t="shared" si="487"/>
        <v>26</v>
      </c>
      <c r="M2072" s="10">
        <f t="shared" si="488"/>
        <v>96</v>
      </c>
      <c r="N2072" s="10">
        <f t="shared" si="489"/>
        <v>0</v>
      </c>
      <c r="O2072" s="10">
        <f t="shared" ca="1" si="481"/>
        <v>97.730166241946392</v>
      </c>
      <c r="P2072" s="10">
        <f t="shared" si="482"/>
        <v>62.5</v>
      </c>
      <c r="Q2072" s="10">
        <f t="shared" ca="1" si="483"/>
        <v>100</v>
      </c>
      <c r="R2072" s="10">
        <f t="shared" ca="1" si="484"/>
        <v>19.003870844841003</v>
      </c>
      <c r="S2072" s="36">
        <f>[1]CalcBCI!$BZ2072</f>
        <v>-1000</v>
      </c>
      <c r="T2072" s="36">
        <f t="shared" si="485"/>
        <v>-1000</v>
      </c>
      <c r="V2072" s="11"/>
      <c r="W2072" s="11"/>
      <c r="X2072" s="11"/>
      <c r="Y2072" s="11"/>
      <c r="Z2072" s="11"/>
      <c r="AA2072" s="11"/>
      <c r="AB2072" s="11">
        <f t="shared" ca="1" si="477"/>
        <v>198.95592217776041</v>
      </c>
      <c r="AC2072" s="11"/>
      <c r="AE2072" s="11"/>
      <c r="AF2072" s="11"/>
      <c r="AG2072" s="11"/>
      <c r="AH2072" s="11"/>
      <c r="AI2072" s="11"/>
      <c r="AJ2072" s="11"/>
      <c r="AK2072" s="11">
        <f t="shared" ca="1" si="478"/>
        <v>99.729798989441292</v>
      </c>
      <c r="AL2072" s="11"/>
      <c r="AN2072" s="10"/>
      <c r="AO2072" s="10"/>
      <c r="AP2072" s="10"/>
      <c r="AQ2072" s="10"/>
      <c r="AR2072" s="10"/>
      <c r="AT2072" s="11"/>
      <c r="AU2072" s="11"/>
      <c r="AV2072" s="11"/>
      <c r="AW2072" s="11"/>
      <c r="AX2072" s="11"/>
      <c r="AY2072" s="11"/>
      <c r="AZ2072" s="11">
        <f t="shared" ca="1" si="479"/>
        <v>198.82653994178628</v>
      </c>
      <c r="BA2072" s="11"/>
      <c r="BC2072" s="11"/>
      <c r="BD2072" s="11"/>
      <c r="BE2072" s="11"/>
      <c r="BF2072" s="11"/>
      <c r="BG2072" s="11"/>
      <c r="BH2072" s="11"/>
      <c r="BI2072" s="11">
        <f t="shared" ca="1" si="476"/>
        <v>99.963778843793179</v>
      </c>
      <c r="BJ2072" s="11"/>
      <c r="BL2072" s="10">
        <f ca="1">[1]CalcBCI!AM2072</f>
        <v>3.1044338455152301</v>
      </c>
      <c r="BM2072" s="49">
        <f t="shared" ca="1" si="486"/>
        <v>70.984755618095221</v>
      </c>
      <c r="BN2072" s="75">
        <f ca="1">([1]CalcBCI!U2072-$BN$8)/$BN$9+$BN$7</f>
        <v>23.592199999999991</v>
      </c>
      <c r="BO2072" s="10"/>
      <c r="BP2072">
        <f t="shared" ca="1" si="480"/>
        <v>118.95592217776041</v>
      </c>
      <c r="BQ2072" s="10"/>
      <c r="BR2072" s="10"/>
      <c r="BS2072" s="10"/>
      <c r="BU2072" s="10"/>
      <c r="BV2072" s="10"/>
      <c r="BW2072" s="10"/>
      <c r="BX2072" s="10"/>
      <c r="BY2072" s="10"/>
      <c r="BZ2072" s="10"/>
      <c r="CA2072" s="10"/>
      <c r="CB2072" s="10"/>
    </row>
    <row r="2073" spans="1:80" outlineLevel="2" x14ac:dyDescent="0.25">
      <c r="A2073" s="1">
        <f>[1]CalcBCI!BY2073</f>
        <v>38883</v>
      </c>
      <c r="B2073" s="10">
        <f ca="1">[1]CalcBCI!CA2073</f>
        <v>198.05689300064324</v>
      </c>
      <c r="C2073" s="10">
        <f ca="1">[1]CalcBCI!CB2073</f>
        <v>198.44171647121476</v>
      </c>
      <c r="D2073" s="20">
        <f ca="1">[1]CalcBCI!CF2073</f>
        <v>0.99279146412035579</v>
      </c>
      <c r="E2073" s="53">
        <f ca="1">[1]CalcBCI!$CH2073</f>
        <v>87.888884610812838</v>
      </c>
      <c r="F2073" s="20">
        <f ca="1">[1]CalcBCI!CG2073</f>
        <v>0.99770301613251533</v>
      </c>
      <c r="G2073" s="10">
        <f ca="1">[1]CalcBCI!CI2073</f>
        <v>94.257540331288325</v>
      </c>
      <c r="H2073" s="10">
        <f ca="1">[1]CalcBCIg!L2061</f>
        <v>11.052315890789032</v>
      </c>
      <c r="I2073" s="10">
        <f ca="1">[1]CalcBCIg!J2061</f>
        <v>5.052315890789032</v>
      </c>
      <c r="J2073" s="10"/>
      <c r="K2073" s="10">
        <f t="shared" si="487"/>
        <v>-6</v>
      </c>
      <c r="L2073" s="10">
        <f t="shared" si="487"/>
        <v>26</v>
      </c>
      <c r="M2073" s="10">
        <f t="shared" si="488"/>
        <v>96</v>
      </c>
      <c r="N2073" s="10">
        <f t="shared" si="489"/>
        <v>0</v>
      </c>
      <c r="O2073" s="10">
        <f t="shared" ca="1" si="481"/>
        <v>93.944442305406426</v>
      </c>
      <c r="P2073" s="10">
        <f t="shared" si="482"/>
        <v>62.5</v>
      </c>
      <c r="Q2073" s="10">
        <f t="shared" ca="1" si="483"/>
        <v>100</v>
      </c>
      <c r="R2073" s="10">
        <f t="shared" ca="1" si="484"/>
        <v>19.003870844841003</v>
      </c>
      <c r="S2073" s="36">
        <f>[1]CalcBCI!$BZ2073</f>
        <v>-1000</v>
      </c>
      <c r="T2073" s="36">
        <f t="shared" si="485"/>
        <v>-1000</v>
      </c>
      <c r="V2073" s="11"/>
      <c r="W2073" s="11"/>
      <c r="X2073" s="11"/>
      <c r="Y2073" s="11"/>
      <c r="Z2073" s="11"/>
      <c r="AA2073" s="11"/>
      <c r="AB2073" s="11">
        <f t="shared" ca="1" si="477"/>
        <v>198.05689300064324</v>
      </c>
      <c r="AC2073" s="11"/>
      <c r="AE2073" s="11"/>
      <c r="AF2073" s="11"/>
      <c r="AG2073" s="11"/>
      <c r="AH2073" s="11"/>
      <c r="AI2073" s="11"/>
      <c r="AJ2073" s="11"/>
      <c r="AK2073" s="11">
        <f t="shared" ca="1" si="478"/>
        <v>99.279146412035587</v>
      </c>
      <c r="AL2073" s="11"/>
      <c r="AN2073" s="10"/>
      <c r="AO2073" s="10"/>
      <c r="AP2073" s="10"/>
      <c r="AQ2073" s="10"/>
      <c r="AR2073" s="10"/>
      <c r="AT2073" s="11"/>
      <c r="AU2073" s="11"/>
      <c r="AV2073" s="11"/>
      <c r="AW2073" s="11"/>
      <c r="AX2073" s="11"/>
      <c r="AY2073" s="11"/>
      <c r="AZ2073" s="11">
        <f t="shared" ca="1" si="479"/>
        <v>198.44171647121476</v>
      </c>
      <c r="BA2073" s="11"/>
      <c r="BC2073" s="11"/>
      <c r="BD2073" s="11"/>
      <c r="BE2073" s="11"/>
      <c r="BF2073" s="11"/>
      <c r="BG2073" s="11"/>
      <c r="BH2073" s="11"/>
      <c r="BI2073" s="11">
        <f t="shared" ca="1" si="476"/>
        <v>99.770301613251533</v>
      </c>
      <c r="BJ2073" s="11"/>
      <c r="BL2073" s="10">
        <f ca="1">[1]CalcBCI!AM2073</f>
        <v>3.0934469015291031</v>
      </c>
      <c r="BM2073" s="49">
        <f t="shared" ca="1" si="486"/>
        <v>70.46772823912741</v>
      </c>
      <c r="BN2073" s="75">
        <f ca="1">([1]CalcBCI!U2073-$BN$8)/$BN$9+$BN$7</f>
        <v>22.003599999999992</v>
      </c>
      <c r="BO2073" s="10"/>
      <c r="BP2073">
        <f t="shared" ca="1" si="480"/>
        <v>118.05689300064324</v>
      </c>
      <c r="BQ2073" s="10"/>
      <c r="BR2073" s="10"/>
      <c r="BS2073" s="10"/>
      <c r="BU2073" s="10"/>
      <c r="BV2073" s="10"/>
      <c r="BW2073" s="10"/>
      <c r="BX2073" s="10"/>
      <c r="BY2073" s="10"/>
      <c r="BZ2073" s="10"/>
      <c r="CA2073" s="10"/>
      <c r="CB2073" s="10"/>
    </row>
    <row r="2074" spans="1:80" outlineLevel="2" x14ac:dyDescent="0.25">
      <c r="A2074" s="1">
        <f>[1]CalcBCI!BY2074</f>
        <v>38890</v>
      </c>
      <c r="B2074" s="10">
        <f ca="1">[1]CalcBCI!CA2074</f>
        <v>198.04365196033598</v>
      </c>
      <c r="C2074" s="10">
        <f ca="1">[1]CalcBCI!CB2074</f>
        <v>198.24268421577537</v>
      </c>
      <c r="D2074" s="20">
        <f ca="1">[1]CalcBCI!CF2074</f>
        <v>0.99272509131406783</v>
      </c>
      <c r="E2074" s="53">
        <f ca="1">[1]CalcBCI!$CH2074</f>
        <v>87.777371159388167</v>
      </c>
      <c r="F2074" s="20">
        <f ca="1">[1]CalcBCI!CG2074</f>
        <v>0.99670234407075997</v>
      </c>
      <c r="G2074" s="10">
        <f ca="1">[1]CalcBCI!CI2074</f>
        <v>91.75586017689993</v>
      </c>
      <c r="H2074" s="10">
        <f ca="1">[1]CalcBCIg!L2062</f>
        <v>10.760095775127411</v>
      </c>
      <c r="I2074" s="10">
        <f ca="1">[1]CalcBCIg!J2062</f>
        <v>4.7600957751274109</v>
      </c>
      <c r="J2074" s="10"/>
      <c r="K2074" s="10">
        <f t="shared" si="487"/>
        <v>-6</v>
      </c>
      <c r="L2074" s="10">
        <f t="shared" si="487"/>
        <v>26</v>
      </c>
      <c r="M2074" s="10">
        <f t="shared" si="488"/>
        <v>96</v>
      </c>
      <c r="N2074" s="10">
        <f t="shared" si="489"/>
        <v>0</v>
      </c>
      <c r="O2074" s="10">
        <f t="shared" ca="1" si="481"/>
        <v>93.888685579694084</v>
      </c>
      <c r="P2074" s="10">
        <f t="shared" si="482"/>
        <v>62.5</v>
      </c>
      <c r="Q2074" s="10">
        <f t="shared" ca="1" si="483"/>
        <v>100</v>
      </c>
      <c r="R2074" s="10">
        <f t="shared" ca="1" si="484"/>
        <v>19.003870844841003</v>
      </c>
      <c r="S2074" s="36">
        <f>[1]CalcBCI!$BZ2074</f>
        <v>-1000</v>
      </c>
      <c r="T2074" s="36">
        <f t="shared" si="485"/>
        <v>-1000</v>
      </c>
      <c r="V2074" s="11"/>
      <c r="W2074" s="11"/>
      <c r="X2074" s="11"/>
      <c r="Y2074" s="11"/>
      <c r="Z2074" s="11"/>
      <c r="AA2074" s="11"/>
      <c r="AB2074" s="11">
        <f t="shared" ca="1" si="477"/>
        <v>198.04365196033598</v>
      </c>
      <c r="AC2074" s="11"/>
      <c r="AE2074" s="11"/>
      <c r="AF2074" s="11"/>
      <c r="AG2074" s="11"/>
      <c r="AH2074" s="11"/>
      <c r="AI2074" s="11"/>
      <c r="AJ2074" s="11"/>
      <c r="AK2074" s="11">
        <f t="shared" ca="1" si="478"/>
        <v>99.272509131406792</v>
      </c>
      <c r="AL2074" s="11"/>
      <c r="AN2074" s="10"/>
      <c r="AO2074" s="10"/>
      <c r="AP2074" s="10"/>
      <c r="AQ2074" s="10"/>
      <c r="AR2074" s="10"/>
      <c r="AT2074" s="11"/>
      <c r="AU2074" s="11"/>
      <c r="AV2074" s="11"/>
      <c r="AW2074" s="11"/>
      <c r="AX2074" s="11"/>
      <c r="AY2074" s="11"/>
      <c r="AZ2074" s="11">
        <f t="shared" ca="1" si="479"/>
        <v>198.24268421577537</v>
      </c>
      <c r="BA2074" s="11"/>
      <c r="BC2074" s="11"/>
      <c r="BD2074" s="11"/>
      <c r="BE2074" s="11"/>
      <c r="BF2074" s="11"/>
      <c r="BG2074" s="11"/>
      <c r="BH2074" s="11"/>
      <c r="BI2074" s="11">
        <f t="shared" ca="1" si="476"/>
        <v>99.670234407075995</v>
      </c>
      <c r="BJ2074" s="11"/>
      <c r="BL2074" s="10">
        <f ca="1">[1]CalcBCI!AM2074</f>
        <v>3.0962257209595876</v>
      </c>
      <c r="BM2074" s="49">
        <f t="shared" ca="1" si="486"/>
        <v>70.598494877109943</v>
      </c>
      <c r="BN2074" s="75">
        <f ca="1">([1]CalcBCI!U2074-$BN$8)/$BN$9+$BN$7</f>
        <v>22.401599999999995</v>
      </c>
      <c r="BO2074" s="10"/>
      <c r="BP2074">
        <f t="shared" ca="1" si="480"/>
        <v>118.04365196033598</v>
      </c>
      <c r="BQ2074" s="10"/>
      <c r="BR2074" s="10"/>
      <c r="BS2074" s="10"/>
      <c r="BU2074" s="10"/>
      <c r="BV2074" s="10"/>
      <c r="BW2074" s="10"/>
      <c r="BX2074" s="10"/>
      <c r="BY2074" s="10"/>
      <c r="BZ2074" s="10"/>
      <c r="CA2074" s="10"/>
      <c r="CB2074" s="10"/>
    </row>
    <row r="2075" spans="1:80" outlineLevel="2" x14ac:dyDescent="0.25">
      <c r="A2075" s="1">
        <f>[1]CalcBCI!BY2075</f>
        <v>38897</v>
      </c>
      <c r="B2075" s="10">
        <f ca="1">[1]CalcBCI!CA2075</f>
        <v>197.79275728444011</v>
      </c>
      <c r="C2075" s="10">
        <f ca="1">[1]CalcBCI!CB2075</f>
        <v>198.01772075010774</v>
      </c>
      <c r="D2075" s="20">
        <f ca="1">[1]CalcBCI!CF2075</f>
        <v>0.99146744211615867</v>
      </c>
      <c r="E2075" s="53">
        <f ca="1">[1]CalcBCI!$CH2075</f>
        <v>85.664385275804221</v>
      </c>
      <c r="F2075" s="20">
        <f ca="1">[1]CalcBCI!CG2075</f>
        <v>0.99557129797718935</v>
      </c>
      <c r="G2075" s="10">
        <f ca="1">[1]CalcBCI!CI2075</f>
        <v>88.928244942973393</v>
      </c>
      <c r="H2075" s="10">
        <f ca="1">[1]CalcBCIg!L2063</f>
        <v>10.331481158733368</v>
      </c>
      <c r="I2075" s="10">
        <f ca="1">[1]CalcBCIg!J2063</f>
        <v>4.3314811587333688</v>
      </c>
      <c r="J2075" s="10"/>
      <c r="K2075" s="10">
        <f t="shared" si="487"/>
        <v>-6</v>
      </c>
      <c r="L2075" s="10">
        <f t="shared" si="487"/>
        <v>26</v>
      </c>
      <c r="M2075" s="10">
        <f t="shared" si="488"/>
        <v>96</v>
      </c>
      <c r="N2075" s="10">
        <f t="shared" si="489"/>
        <v>0</v>
      </c>
      <c r="O2075" s="10">
        <f t="shared" ca="1" si="481"/>
        <v>92.832192637902111</v>
      </c>
      <c r="P2075" s="10">
        <f t="shared" si="482"/>
        <v>62.5</v>
      </c>
      <c r="Q2075" s="10">
        <f t="shared" ca="1" si="483"/>
        <v>100</v>
      </c>
      <c r="R2075" s="10">
        <f t="shared" ca="1" si="484"/>
        <v>19.003870844841003</v>
      </c>
      <c r="S2075" s="36">
        <f>[1]CalcBCI!$BZ2075</f>
        <v>-1000</v>
      </c>
      <c r="T2075" s="36">
        <f t="shared" si="485"/>
        <v>-1000</v>
      </c>
      <c r="V2075" s="11"/>
      <c r="W2075" s="11"/>
      <c r="X2075" s="11"/>
      <c r="Y2075" s="11"/>
      <c r="Z2075" s="11"/>
      <c r="AA2075" s="11"/>
      <c r="AB2075" s="11">
        <f t="shared" ca="1" si="477"/>
        <v>197.79275728444011</v>
      </c>
      <c r="AC2075" s="11"/>
      <c r="AE2075" s="11"/>
      <c r="AF2075" s="11"/>
      <c r="AG2075" s="11"/>
      <c r="AH2075" s="11"/>
      <c r="AI2075" s="11"/>
      <c r="AJ2075" s="11"/>
      <c r="AK2075" s="11">
        <f t="shared" ca="1" si="478"/>
        <v>99.146744211615868</v>
      </c>
      <c r="AL2075" s="11"/>
      <c r="AN2075" s="10"/>
      <c r="AO2075" s="10"/>
      <c r="AP2075" s="10"/>
      <c r="AQ2075" s="10"/>
      <c r="AR2075" s="10"/>
      <c r="AT2075" s="11"/>
      <c r="AU2075" s="11"/>
      <c r="AV2075" s="11"/>
      <c r="AW2075" s="11"/>
      <c r="AX2075" s="11"/>
      <c r="AY2075" s="11"/>
      <c r="AZ2075" s="11">
        <f t="shared" ca="1" si="479"/>
        <v>198.01772075010774</v>
      </c>
      <c r="BA2075" s="11"/>
      <c r="BC2075" s="11"/>
      <c r="BD2075" s="11"/>
      <c r="BE2075" s="11"/>
      <c r="BF2075" s="11"/>
      <c r="BG2075" s="11"/>
      <c r="BH2075" s="11"/>
      <c r="BI2075" s="11">
        <f t="shared" ca="1" si="476"/>
        <v>99.557129797718929</v>
      </c>
      <c r="BJ2075" s="11"/>
      <c r="BL2075" s="10">
        <f ca="1">[1]CalcBCI!AM2075</f>
        <v>3.0952293462040088</v>
      </c>
      <c r="BM2075" s="49">
        <f t="shared" ca="1" si="486"/>
        <v>70.55160713207394</v>
      </c>
      <c r="BN2075" s="75">
        <f ca="1">([1]CalcBCI!U2075-$BN$8)/$BN$9+$BN$7</f>
        <v>22.258600000000001</v>
      </c>
      <c r="BO2075" s="10"/>
      <c r="BP2075">
        <f t="shared" ca="1" si="480"/>
        <v>117.79275728444011</v>
      </c>
      <c r="BQ2075" s="10"/>
      <c r="BR2075" s="10"/>
      <c r="BS2075" s="10"/>
      <c r="BU2075" s="10"/>
      <c r="BV2075" s="10"/>
      <c r="BW2075" s="10"/>
      <c r="BX2075" s="10"/>
      <c r="BY2075" s="10"/>
      <c r="BZ2075" s="10"/>
      <c r="CA2075" s="10"/>
      <c r="CB2075" s="10"/>
    </row>
    <row r="2076" spans="1:80" outlineLevel="2" x14ac:dyDescent="0.25">
      <c r="A2076" s="1">
        <f>[1]CalcBCI!BY2076</f>
        <v>38904</v>
      </c>
      <c r="B2076" s="10">
        <f ca="1">[1]CalcBCI!CA2076</f>
        <v>198.10317763251993</v>
      </c>
      <c r="C2076" s="10">
        <f ca="1">[1]CalcBCI!CB2076</f>
        <v>198.06044919131384</v>
      </c>
      <c r="D2076" s="20">
        <f ca="1">[1]CalcBCI!CF2076</f>
        <v>0.99302347314943307</v>
      </c>
      <c r="E2076" s="53">
        <f ca="1">[1]CalcBCI!$CH2076</f>
        <v>88.278684726870068</v>
      </c>
      <c r="F2076" s="20">
        <f ca="1">[1]CalcBCI!CG2076</f>
        <v>0.99578612324389248</v>
      </c>
      <c r="G2076" s="10">
        <f ca="1">[1]CalcBCI!CI2076</f>
        <v>89.465308109731225</v>
      </c>
      <c r="H2076" s="10">
        <f ca="1">[1]CalcBCIg!L2064</f>
        <v>9.9294061064720154</v>
      </c>
      <c r="I2076" s="10">
        <f ca="1">[1]CalcBCIg!J2064</f>
        <v>3.9294061064720149</v>
      </c>
      <c r="J2076" s="10"/>
      <c r="K2076" s="10">
        <f t="shared" si="487"/>
        <v>-6</v>
      </c>
      <c r="L2076" s="10">
        <f t="shared" si="487"/>
        <v>26</v>
      </c>
      <c r="M2076" s="10">
        <f t="shared" si="488"/>
        <v>96</v>
      </c>
      <c r="N2076" s="10">
        <f t="shared" si="489"/>
        <v>0</v>
      </c>
      <c r="O2076" s="10">
        <f t="shared" ca="1" si="481"/>
        <v>94.139342363435034</v>
      </c>
      <c r="P2076" s="10">
        <f t="shared" si="482"/>
        <v>62.5</v>
      </c>
      <c r="Q2076" s="10">
        <f t="shared" ca="1" si="483"/>
        <v>100</v>
      </c>
      <c r="R2076" s="10">
        <f t="shared" ca="1" si="484"/>
        <v>19.003870844841003</v>
      </c>
      <c r="S2076" s="36">
        <f>[1]CalcBCI!$BZ2076</f>
        <v>-1000</v>
      </c>
      <c r="T2076" s="36">
        <f t="shared" si="485"/>
        <v>-1000</v>
      </c>
      <c r="V2076" s="11"/>
      <c r="W2076" s="11"/>
      <c r="X2076" s="11"/>
      <c r="Y2076" s="11"/>
      <c r="Z2076" s="11"/>
      <c r="AA2076" s="11"/>
      <c r="AB2076" s="11">
        <f t="shared" ca="1" si="477"/>
        <v>198.10317763251993</v>
      </c>
      <c r="AC2076" s="11"/>
      <c r="AE2076" s="11"/>
      <c r="AF2076" s="11"/>
      <c r="AG2076" s="11"/>
      <c r="AH2076" s="11"/>
      <c r="AI2076" s="11"/>
      <c r="AJ2076" s="11"/>
      <c r="AK2076" s="11">
        <f t="shared" ca="1" si="478"/>
        <v>99.302347314943319</v>
      </c>
      <c r="AL2076" s="11"/>
      <c r="AN2076" s="10"/>
      <c r="AO2076" s="10"/>
      <c r="AP2076" s="10"/>
      <c r="AQ2076" s="10"/>
      <c r="AR2076" s="10"/>
      <c r="AT2076" s="11"/>
      <c r="AU2076" s="11"/>
      <c r="AV2076" s="11"/>
      <c r="AW2076" s="11"/>
      <c r="AX2076" s="11"/>
      <c r="AY2076" s="11"/>
      <c r="AZ2076" s="11">
        <f t="shared" ca="1" si="479"/>
        <v>198.06044919131384</v>
      </c>
      <c r="BA2076" s="11"/>
      <c r="BC2076" s="11"/>
      <c r="BD2076" s="11"/>
      <c r="BE2076" s="11"/>
      <c r="BF2076" s="11"/>
      <c r="BG2076" s="11"/>
      <c r="BH2076" s="11"/>
      <c r="BI2076" s="11">
        <f t="shared" ca="1" si="476"/>
        <v>99.57861232438924</v>
      </c>
      <c r="BJ2076" s="11"/>
      <c r="BL2076" s="10">
        <f ca="1">[1]CalcBCI!AM2076</f>
        <v>3.1054665828215384</v>
      </c>
      <c r="BM2076" s="49">
        <f t="shared" ca="1" si="486"/>
        <v>71.033354524516994</v>
      </c>
      <c r="BN2076" s="75">
        <f ca="1">([1]CalcBCI!U2076-$BN$8)/$BN$9+$BN$7</f>
        <v>23.743599999999994</v>
      </c>
      <c r="BO2076" s="10"/>
      <c r="BP2076">
        <f t="shared" ca="1" si="480"/>
        <v>118.10317763251993</v>
      </c>
      <c r="BQ2076" s="10"/>
      <c r="BR2076" s="10"/>
      <c r="BS2076" s="10"/>
      <c r="BU2076" s="10"/>
      <c r="BV2076" s="10"/>
      <c r="BW2076" s="10"/>
      <c r="BX2076" s="10"/>
      <c r="BY2076" s="10"/>
      <c r="BZ2076" s="10"/>
      <c r="CA2076" s="10"/>
      <c r="CB2076" s="10"/>
    </row>
    <row r="2077" spans="1:80" outlineLevel="2" x14ac:dyDescent="0.25">
      <c r="A2077" s="1">
        <f>[1]CalcBCI!BY2077</f>
        <v>38911</v>
      </c>
      <c r="B2077" s="10">
        <f ca="1">[1]CalcBCI!CA2077</f>
        <v>198.00256657301904</v>
      </c>
      <c r="C2077" s="10">
        <f ca="1">[1]CalcBCI!CB2077</f>
        <v>198.03150788216644</v>
      </c>
      <c r="D2077" s="20">
        <f ca="1">[1]CalcBCI!CF2077</f>
        <v>0.9925191443196949</v>
      </c>
      <c r="E2077" s="53">
        <f ca="1">[1]CalcBCI!$CH2077</f>
        <v>87.431358064003547</v>
      </c>
      <c r="F2077" s="20">
        <f ca="1">[1]CalcBCI!CG2077</f>
        <v>0.99564061537417303</v>
      </c>
      <c r="G2077" s="10">
        <f ca="1">[1]CalcBCI!CI2077</f>
        <v>89.101538435432587</v>
      </c>
      <c r="H2077" s="10">
        <f ca="1">[1]CalcBCIg!L2065</f>
        <v>9.7400481104850769</v>
      </c>
      <c r="I2077" s="10">
        <f ca="1">[1]CalcBCIg!J2065</f>
        <v>3.7400481104850765</v>
      </c>
      <c r="J2077" s="10"/>
      <c r="K2077" s="10">
        <f t="shared" si="487"/>
        <v>-6</v>
      </c>
      <c r="L2077" s="10">
        <f t="shared" si="487"/>
        <v>26</v>
      </c>
      <c r="M2077" s="10">
        <f t="shared" si="488"/>
        <v>96</v>
      </c>
      <c r="N2077" s="10">
        <f t="shared" si="489"/>
        <v>0</v>
      </c>
      <c r="O2077" s="10">
        <f t="shared" ca="1" si="481"/>
        <v>93.715679032001773</v>
      </c>
      <c r="P2077" s="10">
        <f t="shared" si="482"/>
        <v>62.5</v>
      </c>
      <c r="Q2077" s="10">
        <f t="shared" ca="1" si="483"/>
        <v>100</v>
      </c>
      <c r="R2077" s="10">
        <f t="shared" ca="1" si="484"/>
        <v>19.003870844841003</v>
      </c>
      <c r="S2077" s="36">
        <f>[1]CalcBCI!$BZ2077</f>
        <v>-1000</v>
      </c>
      <c r="T2077" s="36">
        <f t="shared" si="485"/>
        <v>-1000</v>
      </c>
      <c r="V2077" s="11"/>
      <c r="W2077" s="11"/>
      <c r="X2077" s="11"/>
      <c r="Y2077" s="11"/>
      <c r="Z2077" s="11"/>
      <c r="AA2077" s="11"/>
      <c r="AB2077" s="11">
        <f t="shared" ca="1" si="477"/>
        <v>198.00256657301904</v>
      </c>
      <c r="AC2077" s="11"/>
      <c r="AE2077" s="11"/>
      <c r="AF2077" s="11"/>
      <c r="AG2077" s="11"/>
      <c r="AH2077" s="11"/>
      <c r="AI2077" s="11"/>
      <c r="AJ2077" s="11"/>
      <c r="AK2077" s="11">
        <f t="shared" ca="1" si="478"/>
        <v>99.251914431969482</v>
      </c>
      <c r="AL2077" s="11"/>
      <c r="AN2077" s="10"/>
      <c r="AO2077" s="10"/>
      <c r="AP2077" s="10"/>
      <c r="AQ2077" s="10"/>
      <c r="AR2077" s="10"/>
      <c r="AT2077" s="11"/>
      <c r="AU2077" s="11"/>
      <c r="AV2077" s="11"/>
      <c r="AW2077" s="11"/>
      <c r="AX2077" s="11"/>
      <c r="AY2077" s="11"/>
      <c r="AZ2077" s="11">
        <f t="shared" ca="1" si="479"/>
        <v>198.03150788216644</v>
      </c>
      <c r="BA2077" s="11"/>
      <c r="BC2077" s="11"/>
      <c r="BD2077" s="11"/>
      <c r="BE2077" s="11"/>
      <c r="BF2077" s="11"/>
      <c r="BG2077" s="11"/>
      <c r="BH2077" s="11"/>
      <c r="BI2077" s="11">
        <f t="shared" ca="1" si="476"/>
        <v>99.564061537417317</v>
      </c>
      <c r="BJ2077" s="11"/>
      <c r="BL2077" s="10">
        <f ca="1">[1]CalcBCI!AM2077</f>
        <v>3.1029836009625567</v>
      </c>
      <c r="BM2077" s="49">
        <f t="shared" ca="1" si="486"/>
        <v>70.91650951245586</v>
      </c>
      <c r="BN2077" s="75">
        <f ca="1">([1]CalcBCI!U2077-$BN$8)/$BN$9+$BN$7</f>
        <v>23.380200000000002</v>
      </c>
      <c r="BO2077" s="10"/>
      <c r="BP2077">
        <f t="shared" ca="1" si="480"/>
        <v>118.00256657301904</v>
      </c>
      <c r="BQ2077" s="10"/>
      <c r="BR2077" s="10"/>
      <c r="BS2077" s="10"/>
      <c r="BU2077" s="10"/>
      <c r="BV2077" s="10"/>
      <c r="BW2077" s="10"/>
      <c r="BX2077" s="10"/>
      <c r="BY2077" s="10"/>
      <c r="BZ2077" s="10"/>
      <c r="CA2077" s="10"/>
      <c r="CB2077" s="10"/>
    </row>
    <row r="2078" spans="1:80" outlineLevel="2" x14ac:dyDescent="0.25">
      <c r="A2078" s="1">
        <f>[1]CalcBCI!BY2078</f>
        <v>38918</v>
      </c>
      <c r="B2078" s="10">
        <f ca="1">[1]CalcBCI!CA2078</f>
        <v>196.48435374050078</v>
      </c>
      <c r="C2078" s="10">
        <f ca="1">[1]CalcBCI!CB2078</f>
        <v>197.25793081133361</v>
      </c>
      <c r="D2078" s="20">
        <f ca="1">[1]CalcBCI!CF2078</f>
        <v>0.98490886265766142</v>
      </c>
      <c r="E2078" s="53">
        <f ca="1">[1]CalcBCI!$CH2078</f>
        <v>74.645266561931166</v>
      </c>
      <c r="F2078" s="20">
        <f ca="1">[1]CalcBCI!CG2078</f>
        <v>0.99175131129786598</v>
      </c>
      <c r="G2078" s="10">
        <f ca="1">[1]CalcBCI!CI2078</f>
        <v>79.378278244664969</v>
      </c>
      <c r="H2078" s="10">
        <f ca="1">[1]CalcBCIg!L2066</f>
        <v>9.1716635823249817</v>
      </c>
      <c r="I2078" s="10">
        <f ca="1">[1]CalcBCIg!J2066</f>
        <v>3.1716635823249821</v>
      </c>
      <c r="J2078" s="10"/>
      <c r="K2078" s="10">
        <f t="shared" si="487"/>
        <v>-6</v>
      </c>
      <c r="L2078" s="10">
        <f t="shared" si="487"/>
        <v>26</v>
      </c>
      <c r="M2078" s="10">
        <f t="shared" si="488"/>
        <v>96</v>
      </c>
      <c r="N2078" s="10">
        <f t="shared" si="489"/>
        <v>0</v>
      </c>
      <c r="O2078" s="10">
        <f t="shared" ca="1" si="481"/>
        <v>87.32263328096559</v>
      </c>
      <c r="P2078" s="10">
        <f t="shared" si="482"/>
        <v>62.5</v>
      </c>
      <c r="Q2078" s="10">
        <f t="shared" ca="1" si="483"/>
        <v>100</v>
      </c>
      <c r="R2078" s="10">
        <f t="shared" ca="1" si="484"/>
        <v>19.003870844841003</v>
      </c>
      <c r="S2078" s="36">
        <f>[1]CalcBCI!$BZ2078</f>
        <v>-1000</v>
      </c>
      <c r="T2078" s="36">
        <f t="shared" si="485"/>
        <v>-1000</v>
      </c>
      <c r="V2078" s="11"/>
      <c r="W2078" s="11"/>
      <c r="X2078" s="11"/>
      <c r="Y2078" s="11"/>
      <c r="Z2078" s="11"/>
      <c r="AA2078" s="11"/>
      <c r="AB2078" s="11">
        <f t="shared" ca="1" si="477"/>
        <v>196.48435374050078</v>
      </c>
      <c r="AC2078" s="11"/>
      <c r="AE2078" s="11"/>
      <c r="AF2078" s="11"/>
      <c r="AG2078" s="11"/>
      <c r="AH2078" s="11"/>
      <c r="AI2078" s="11"/>
      <c r="AJ2078" s="11"/>
      <c r="AK2078" s="11">
        <f t="shared" ca="1" si="478"/>
        <v>98.490886265766136</v>
      </c>
      <c r="AL2078" s="11"/>
      <c r="AN2078" s="10"/>
      <c r="AO2078" s="10"/>
      <c r="AP2078" s="10"/>
      <c r="AQ2078" s="10"/>
      <c r="AR2078" s="10"/>
      <c r="AT2078" s="11"/>
      <c r="AU2078" s="11"/>
      <c r="AV2078" s="11"/>
      <c r="AW2078" s="11"/>
      <c r="AX2078" s="11"/>
      <c r="AY2078" s="11"/>
      <c r="AZ2078" s="11">
        <f t="shared" ca="1" si="479"/>
        <v>197.25793081133361</v>
      </c>
      <c r="BA2078" s="11"/>
      <c r="BC2078" s="11"/>
      <c r="BD2078" s="11"/>
      <c r="BE2078" s="11"/>
      <c r="BF2078" s="11"/>
      <c r="BG2078" s="11"/>
      <c r="BH2078" s="11"/>
      <c r="BI2078" s="11">
        <f t="shared" ca="1" si="476"/>
        <v>99.175131129786607</v>
      </c>
      <c r="BJ2078" s="11"/>
      <c r="BL2078" s="10">
        <f ca="1">[1]CalcBCI!AM2078</f>
        <v>3.0940971180060481</v>
      </c>
      <c r="BM2078" s="49">
        <f t="shared" ca="1" si="486"/>
        <v>70.498326349144293</v>
      </c>
      <c r="BN2078" s="75">
        <f ca="1">([1]CalcBCI!U2078-$BN$8)/$BN$9+$BN$7</f>
        <v>22.096499999999992</v>
      </c>
      <c r="BO2078" s="10"/>
      <c r="BP2078">
        <f t="shared" ca="1" si="480"/>
        <v>116.48435374050078</v>
      </c>
      <c r="BQ2078" s="10"/>
      <c r="BR2078" s="10"/>
      <c r="BS2078" s="10"/>
      <c r="BU2078" s="10"/>
      <c r="BV2078" s="10"/>
      <c r="BW2078" s="10"/>
      <c r="BX2078" s="10"/>
      <c r="BY2078" s="10"/>
      <c r="BZ2078" s="10"/>
      <c r="CA2078" s="10"/>
      <c r="CB2078" s="10"/>
    </row>
    <row r="2079" spans="1:80" outlineLevel="2" x14ac:dyDescent="0.25">
      <c r="A2079" s="1">
        <f>[1]CalcBCI!BY2079</f>
        <v>38925</v>
      </c>
      <c r="B2079" s="10">
        <f ca="1">[1]CalcBCI!CA2079</f>
        <v>196.47176578067791</v>
      </c>
      <c r="C2079" s="10">
        <f ca="1">[1]CalcBCI!CB2079</f>
        <v>196.86484829600576</v>
      </c>
      <c r="D2079" s="20">
        <f ca="1">[1]CalcBCI!CF2079</f>
        <v>0.9848457635204716</v>
      </c>
      <c r="E2079" s="53">
        <f ca="1">[1]CalcBCI!$CH2079</f>
        <v>74.539253226598802</v>
      </c>
      <c r="F2079" s="20">
        <f ca="1">[1]CalcBCI!CG2079</f>
        <v>0.98977501509308874</v>
      </c>
      <c r="G2079" s="10">
        <f ca="1">[1]CalcBCI!CI2079</f>
        <v>74.437537732721864</v>
      </c>
      <c r="H2079" s="10">
        <f ca="1">[1]CalcBCIg!L2067</f>
        <v>8.68189936876297</v>
      </c>
      <c r="I2079" s="10">
        <f ca="1">[1]CalcBCIg!J2067</f>
        <v>2.6818993687629704</v>
      </c>
      <c r="J2079" s="10"/>
      <c r="K2079" s="10">
        <f t="shared" si="487"/>
        <v>-6</v>
      </c>
      <c r="L2079" s="10">
        <f t="shared" si="487"/>
        <v>26</v>
      </c>
      <c r="M2079" s="10">
        <f t="shared" si="488"/>
        <v>96</v>
      </c>
      <c r="N2079" s="10">
        <f t="shared" si="489"/>
        <v>0</v>
      </c>
      <c r="O2079" s="10">
        <f t="shared" ca="1" si="481"/>
        <v>87.269626613299408</v>
      </c>
      <c r="P2079" s="10">
        <f t="shared" si="482"/>
        <v>62.5</v>
      </c>
      <c r="Q2079" s="10">
        <f t="shared" ca="1" si="483"/>
        <v>100</v>
      </c>
      <c r="R2079" s="10">
        <f t="shared" ca="1" si="484"/>
        <v>19.003870844841003</v>
      </c>
      <c r="S2079" s="36">
        <f>[1]CalcBCI!$BZ2079</f>
        <v>-1000</v>
      </c>
      <c r="T2079" s="36">
        <f t="shared" si="485"/>
        <v>-1000</v>
      </c>
      <c r="V2079" s="11"/>
      <c r="W2079" s="11"/>
      <c r="X2079" s="11"/>
      <c r="Y2079" s="11"/>
      <c r="Z2079" s="11"/>
      <c r="AA2079" s="11"/>
      <c r="AB2079" s="11">
        <f t="shared" ca="1" si="477"/>
        <v>196.47176578067791</v>
      </c>
      <c r="AC2079" s="11"/>
      <c r="AE2079" s="11"/>
      <c r="AF2079" s="11"/>
      <c r="AG2079" s="11"/>
      <c r="AH2079" s="11"/>
      <c r="AI2079" s="11"/>
      <c r="AJ2079" s="11"/>
      <c r="AK2079" s="11">
        <f t="shared" ca="1" si="478"/>
        <v>98.484576352047171</v>
      </c>
      <c r="AL2079" s="11"/>
      <c r="AN2079" s="10"/>
      <c r="AO2079" s="10"/>
      <c r="AP2079" s="10"/>
      <c r="AQ2079" s="10"/>
      <c r="AR2079" s="10"/>
      <c r="AT2079" s="11"/>
      <c r="AU2079" s="11"/>
      <c r="AV2079" s="11"/>
      <c r="AW2079" s="11"/>
      <c r="AX2079" s="11"/>
      <c r="AY2079" s="11"/>
      <c r="AZ2079" s="11">
        <f t="shared" ca="1" si="479"/>
        <v>196.86484829600576</v>
      </c>
      <c r="BA2079" s="11"/>
      <c r="BC2079" s="11"/>
      <c r="BD2079" s="11"/>
      <c r="BE2079" s="11"/>
      <c r="BF2079" s="11"/>
      <c r="BG2079" s="11"/>
      <c r="BH2079" s="11"/>
      <c r="BI2079" s="11">
        <f t="shared" ca="1" si="476"/>
        <v>98.97750150930888</v>
      </c>
      <c r="BJ2079" s="11"/>
      <c r="BL2079" s="10">
        <f ca="1">[1]CalcBCI!AM2079</f>
        <v>3.0995155916564143</v>
      </c>
      <c r="BM2079" s="49">
        <f t="shared" ca="1" si="486"/>
        <v>70.753310740890726</v>
      </c>
      <c r="BN2079" s="75">
        <f ca="1">([1]CalcBCI!U2079-$BN$8)/$BN$9+$BN$7</f>
        <v>22.876100000000008</v>
      </c>
      <c r="BO2079" s="10"/>
      <c r="BP2079">
        <f t="shared" ca="1" si="480"/>
        <v>116.47176578067791</v>
      </c>
      <c r="BQ2079" s="10"/>
      <c r="BR2079" s="10"/>
      <c r="BS2079" s="10"/>
      <c r="BU2079" s="10"/>
      <c r="BV2079" s="10"/>
      <c r="BW2079" s="10"/>
      <c r="BX2079" s="10"/>
      <c r="BY2079" s="10"/>
      <c r="BZ2079" s="10"/>
      <c r="CA2079" s="10"/>
      <c r="CB2079" s="10"/>
    </row>
    <row r="2080" spans="1:80" outlineLevel="2" x14ac:dyDescent="0.25">
      <c r="A2080" s="1">
        <f>[1]CalcBCI!BY2080</f>
        <v>38932</v>
      </c>
      <c r="B2080" s="10">
        <f ca="1">[1]CalcBCI!CA2080</f>
        <v>197.16387184894111</v>
      </c>
      <c r="C2080" s="10">
        <f ca="1">[1]CalcBCI!CB2080</f>
        <v>197.01436007247344</v>
      </c>
      <c r="D2080" s="20">
        <f ca="1">[1]CalcBCI!CF2080</f>
        <v>0.98831505452280688</v>
      </c>
      <c r="E2080" s="53">
        <f ca="1">[1]CalcBCI!$CH2080</f>
        <v>80.368035152565326</v>
      </c>
      <c r="F2080" s="20">
        <f ca="1">[1]CalcBCI!CG2080</f>
        <v>0.99052671364207179</v>
      </c>
      <c r="G2080" s="10">
        <f ca="1">[1]CalcBCI!CI2080</f>
        <v>76.316784105179494</v>
      </c>
      <c r="H2080" s="10">
        <f ca="1">[1]CalcBCIg!L2068</f>
        <v>8.3058083653450012</v>
      </c>
      <c r="I2080" s="10">
        <f ca="1">[1]CalcBCIg!J2068</f>
        <v>2.3058083653450012</v>
      </c>
      <c r="J2080" s="10"/>
      <c r="K2080" s="10">
        <f t="shared" si="487"/>
        <v>-6</v>
      </c>
      <c r="L2080" s="10">
        <f t="shared" si="487"/>
        <v>26</v>
      </c>
      <c r="M2080" s="10">
        <f t="shared" si="488"/>
        <v>96</v>
      </c>
      <c r="N2080" s="10">
        <f t="shared" si="489"/>
        <v>0</v>
      </c>
      <c r="O2080" s="10">
        <f t="shared" ca="1" si="481"/>
        <v>90.184017576282656</v>
      </c>
      <c r="P2080" s="10">
        <f t="shared" si="482"/>
        <v>62.5</v>
      </c>
      <c r="Q2080" s="10">
        <f t="shared" ca="1" si="483"/>
        <v>100</v>
      </c>
      <c r="R2080" s="10">
        <f t="shared" ca="1" si="484"/>
        <v>19.003870844841003</v>
      </c>
      <c r="S2080" s="36">
        <f>[1]CalcBCI!$BZ2080</f>
        <v>-1000</v>
      </c>
      <c r="T2080" s="36">
        <f t="shared" si="485"/>
        <v>-1000</v>
      </c>
      <c r="V2080" s="11"/>
      <c r="W2080" s="11"/>
      <c r="X2080" s="11"/>
      <c r="Y2080" s="11"/>
      <c r="Z2080" s="11"/>
      <c r="AA2080" s="11"/>
      <c r="AB2080" s="11">
        <f t="shared" ca="1" si="477"/>
        <v>197.16387184894111</v>
      </c>
      <c r="AC2080" s="11"/>
      <c r="AE2080" s="11"/>
      <c r="AF2080" s="11"/>
      <c r="AG2080" s="11"/>
      <c r="AH2080" s="11"/>
      <c r="AI2080" s="11"/>
      <c r="AJ2080" s="11"/>
      <c r="AK2080" s="11">
        <f t="shared" ca="1" si="478"/>
        <v>98.831505452280695</v>
      </c>
      <c r="AL2080" s="11"/>
      <c r="AN2080" s="10"/>
      <c r="AO2080" s="10"/>
      <c r="AP2080" s="10"/>
      <c r="AQ2080" s="10"/>
      <c r="AR2080" s="10"/>
      <c r="AT2080" s="11"/>
      <c r="AU2080" s="11"/>
      <c r="AV2080" s="11"/>
      <c r="AW2080" s="11"/>
      <c r="AX2080" s="11"/>
      <c r="AY2080" s="11"/>
      <c r="AZ2080" s="11">
        <f t="shared" ca="1" si="479"/>
        <v>197.01436007247344</v>
      </c>
      <c r="BA2080" s="11"/>
      <c r="BC2080" s="11"/>
      <c r="BD2080" s="11"/>
      <c r="BE2080" s="11"/>
      <c r="BF2080" s="11"/>
      <c r="BG2080" s="11"/>
      <c r="BH2080" s="11"/>
      <c r="BI2080" s="11">
        <f t="shared" ca="1" si="476"/>
        <v>99.052671364207185</v>
      </c>
      <c r="BJ2080" s="11"/>
      <c r="BL2080" s="10">
        <f ca="1">[1]CalcBCI!AM2080</f>
        <v>3.1050248663752411</v>
      </c>
      <c r="BM2080" s="49">
        <f t="shared" ca="1" si="486"/>
        <v>71.012568080464433</v>
      </c>
      <c r="BN2080" s="75">
        <f ca="1">([1]CalcBCI!U2080-$BN$8)/$BN$9+$BN$7</f>
        <v>23.678800000000003</v>
      </c>
      <c r="BO2080" s="10"/>
      <c r="BP2080">
        <f t="shared" ca="1" si="480"/>
        <v>117.16387184894111</v>
      </c>
      <c r="BQ2080" s="10"/>
      <c r="BR2080" s="10"/>
      <c r="BS2080" s="10"/>
      <c r="BU2080" s="10"/>
      <c r="BV2080" s="10"/>
      <c r="BW2080" s="10"/>
      <c r="BX2080" s="10"/>
      <c r="BY2080" s="10"/>
      <c r="BZ2080" s="10"/>
      <c r="CA2080" s="10"/>
      <c r="CB2080" s="10"/>
    </row>
    <row r="2081" spans="1:80" outlineLevel="2" x14ac:dyDescent="0.25">
      <c r="A2081" s="1">
        <f>[1]CalcBCI!BY2081</f>
        <v>38939</v>
      </c>
      <c r="B2081" s="10">
        <f ca="1">[1]CalcBCI!CA2081</f>
        <v>197.07316680668868</v>
      </c>
      <c r="C2081" s="10">
        <f ca="1">[1]CalcBCI!CB2081</f>
        <v>197.04376343958106</v>
      </c>
      <c r="D2081" s="20">
        <f ca="1">[1]CalcBCI!CF2081</f>
        <v>0.98786038116942554</v>
      </c>
      <c r="E2081" s="53">
        <f ca="1">[1]CalcBCI!$CH2081</f>
        <v>79.60413502927679</v>
      </c>
      <c r="F2081" s="20">
        <f ca="1">[1]CalcBCI!CG2081</f>
        <v>0.99067454459500548</v>
      </c>
      <c r="G2081" s="10">
        <f ca="1">[1]CalcBCI!CI2081</f>
        <v>76.686361487513722</v>
      </c>
      <c r="H2081" s="10">
        <f ca="1">[1]CalcBCIg!L2069</f>
        <v>7.946161687374115</v>
      </c>
      <c r="I2081" s="10">
        <f ca="1">[1]CalcBCIg!J2069</f>
        <v>1.9461616873741154</v>
      </c>
      <c r="J2081" s="10"/>
      <c r="K2081" s="10">
        <f t="shared" si="487"/>
        <v>-6</v>
      </c>
      <c r="L2081" s="10">
        <f t="shared" si="487"/>
        <v>26</v>
      </c>
      <c r="M2081" s="10">
        <f t="shared" si="488"/>
        <v>96</v>
      </c>
      <c r="N2081" s="10">
        <f t="shared" si="489"/>
        <v>0</v>
      </c>
      <c r="O2081" s="10">
        <f t="shared" ca="1" si="481"/>
        <v>89.802067514638395</v>
      </c>
      <c r="P2081" s="10">
        <f t="shared" si="482"/>
        <v>62.5</v>
      </c>
      <c r="Q2081" s="10">
        <f t="shared" ca="1" si="483"/>
        <v>100</v>
      </c>
      <c r="R2081" s="10">
        <f t="shared" ca="1" si="484"/>
        <v>19.003870844841003</v>
      </c>
      <c r="S2081" s="36">
        <f>[1]CalcBCI!$BZ2081</f>
        <v>-1000</v>
      </c>
      <c r="T2081" s="36">
        <f t="shared" si="485"/>
        <v>-1000</v>
      </c>
      <c r="V2081" s="11"/>
      <c r="W2081" s="11"/>
      <c r="X2081" s="11"/>
      <c r="Y2081" s="11"/>
      <c r="Z2081" s="11"/>
      <c r="AA2081" s="11"/>
      <c r="AB2081" s="11">
        <f t="shared" ca="1" si="477"/>
        <v>197.07316680668868</v>
      </c>
      <c r="AC2081" s="11"/>
      <c r="AE2081" s="11"/>
      <c r="AF2081" s="11"/>
      <c r="AG2081" s="11"/>
      <c r="AH2081" s="11"/>
      <c r="AI2081" s="11"/>
      <c r="AJ2081" s="11"/>
      <c r="AK2081" s="11">
        <f t="shared" ca="1" si="478"/>
        <v>98.786038116942549</v>
      </c>
      <c r="AL2081" s="11"/>
      <c r="AN2081" s="10"/>
      <c r="AO2081" s="10"/>
      <c r="AP2081" s="10"/>
      <c r="AQ2081" s="10"/>
      <c r="AR2081" s="10"/>
      <c r="AT2081" s="11"/>
      <c r="AU2081" s="11"/>
      <c r="AV2081" s="11"/>
      <c r="AW2081" s="11"/>
      <c r="AX2081" s="11"/>
      <c r="AY2081" s="11"/>
      <c r="AZ2081" s="11">
        <f t="shared" ca="1" si="479"/>
        <v>197.04376343958106</v>
      </c>
      <c r="BA2081" s="11"/>
      <c r="BC2081" s="11"/>
      <c r="BD2081" s="11"/>
      <c r="BE2081" s="11"/>
      <c r="BF2081" s="11"/>
      <c r="BG2081" s="11"/>
      <c r="BH2081" s="11"/>
      <c r="BI2081" s="11">
        <f t="shared" ca="1" si="476"/>
        <v>99.067454459500539</v>
      </c>
      <c r="BJ2081" s="11"/>
      <c r="BL2081" s="10">
        <f ca="1">[1]CalcBCI!AM2081</f>
        <v>3.105362329168694</v>
      </c>
      <c r="BM2081" s="49">
        <f t="shared" ca="1" si="486"/>
        <v>71.028448520359149</v>
      </c>
      <c r="BN2081" s="75">
        <f ca="1">([1]CalcBCI!U2081-$BN$8)/$BN$9+$BN$7</f>
        <v>23.728300000000004</v>
      </c>
      <c r="BO2081" s="10"/>
      <c r="BP2081">
        <f t="shared" ca="1" si="480"/>
        <v>117.07316680668868</v>
      </c>
      <c r="BQ2081" s="10"/>
      <c r="BR2081" s="10"/>
      <c r="BS2081" s="10"/>
      <c r="BU2081" s="10"/>
      <c r="BV2081" s="10"/>
      <c r="BW2081" s="10"/>
      <c r="BX2081" s="10"/>
      <c r="BY2081" s="10"/>
      <c r="BZ2081" s="10"/>
      <c r="CA2081" s="10"/>
      <c r="CB2081" s="10"/>
    </row>
    <row r="2082" spans="1:80" outlineLevel="2" x14ac:dyDescent="0.25">
      <c r="A2082" s="1">
        <f>[1]CalcBCI!BY2082</f>
        <v>38946</v>
      </c>
      <c r="B2082" s="10">
        <f ca="1">[1]CalcBCI!CA2082</f>
        <v>196.88214313390142</v>
      </c>
      <c r="C2082" s="10">
        <f ca="1">[1]CalcBCI!CB2082</f>
        <v>196.96295328674125</v>
      </c>
      <c r="D2082" s="20">
        <f ca="1">[1]CalcBCI!CF2082</f>
        <v>0.98690284483269486</v>
      </c>
      <c r="E2082" s="53">
        <f ca="1">[1]CalcBCI!$CH2082</f>
        <v>77.995371022672813</v>
      </c>
      <c r="F2082" s="20">
        <f ca="1">[1]CalcBCI!CG2082</f>
        <v>0.99026825636763016</v>
      </c>
      <c r="G2082" s="10">
        <f ca="1">[1]CalcBCI!CI2082</f>
        <v>75.670640919075424</v>
      </c>
      <c r="H2082" s="10">
        <f ca="1">[1]CalcBCIg!L2070</f>
        <v>7.9357183575630188</v>
      </c>
      <c r="I2082" s="10">
        <f ca="1">[1]CalcBCIg!J2070</f>
        <v>1.9357183575630186</v>
      </c>
      <c r="J2082" s="10"/>
      <c r="K2082" s="10">
        <f t="shared" si="487"/>
        <v>-6</v>
      </c>
      <c r="L2082" s="10">
        <f t="shared" si="487"/>
        <v>26</v>
      </c>
      <c r="M2082" s="10">
        <f t="shared" si="488"/>
        <v>96</v>
      </c>
      <c r="N2082" s="10">
        <f t="shared" si="489"/>
        <v>0</v>
      </c>
      <c r="O2082" s="10">
        <f t="shared" ca="1" si="481"/>
        <v>88.997685511336414</v>
      </c>
      <c r="P2082" s="10">
        <f t="shared" si="482"/>
        <v>62.5</v>
      </c>
      <c r="Q2082" s="10">
        <f t="shared" ca="1" si="483"/>
        <v>100</v>
      </c>
      <c r="R2082" s="10">
        <f t="shared" ca="1" si="484"/>
        <v>19.003870844841003</v>
      </c>
      <c r="S2082" s="36">
        <f>[1]CalcBCI!$BZ2082</f>
        <v>-1000</v>
      </c>
      <c r="T2082" s="36">
        <f t="shared" si="485"/>
        <v>-1000</v>
      </c>
      <c r="V2082" s="11"/>
      <c r="W2082" s="11"/>
      <c r="X2082" s="11"/>
      <c r="Y2082" s="11"/>
      <c r="Z2082" s="11"/>
      <c r="AA2082" s="11"/>
      <c r="AB2082" s="11">
        <f t="shared" ca="1" si="477"/>
        <v>196.88214313390142</v>
      </c>
      <c r="AC2082" s="11"/>
      <c r="AE2082" s="11"/>
      <c r="AF2082" s="11"/>
      <c r="AG2082" s="11"/>
      <c r="AH2082" s="11"/>
      <c r="AI2082" s="11"/>
      <c r="AJ2082" s="11"/>
      <c r="AK2082" s="11">
        <f t="shared" ca="1" si="478"/>
        <v>98.69028448326948</v>
      </c>
      <c r="AL2082" s="11"/>
      <c r="AN2082" s="10"/>
      <c r="AO2082" s="10"/>
      <c r="AP2082" s="10"/>
      <c r="AQ2082" s="10"/>
      <c r="AR2082" s="10"/>
      <c r="AT2082" s="11"/>
      <c r="AU2082" s="11"/>
      <c r="AV2082" s="11"/>
      <c r="AW2082" s="11"/>
      <c r="AX2082" s="11"/>
      <c r="AY2082" s="11"/>
      <c r="AZ2082" s="11">
        <f t="shared" ca="1" si="479"/>
        <v>196.96295328674125</v>
      </c>
      <c r="BA2082" s="11"/>
      <c r="BC2082" s="11"/>
      <c r="BD2082" s="11"/>
      <c r="BE2082" s="11"/>
      <c r="BF2082" s="11"/>
      <c r="BG2082" s="11"/>
      <c r="BH2082" s="11"/>
      <c r="BI2082" s="11">
        <f t="shared" ca="1" si="476"/>
        <v>99.026825636763022</v>
      </c>
      <c r="BJ2082" s="11"/>
      <c r="BL2082" s="10">
        <f ca="1">[1]CalcBCI!AM2082</f>
        <v>3.1063792660720186</v>
      </c>
      <c r="BM2082" s="49">
        <f t="shared" ca="1" si="486"/>
        <v>71.076303885997248</v>
      </c>
      <c r="BN2082" s="75">
        <f ca="1">([1]CalcBCI!U2082-$BN$8)/$BN$9+$BN$7</f>
        <v>23.877700000000004</v>
      </c>
      <c r="BO2082" s="10"/>
      <c r="BP2082">
        <f t="shared" ca="1" si="480"/>
        <v>116.88214313390142</v>
      </c>
      <c r="BQ2082" s="10"/>
      <c r="BR2082" s="10"/>
      <c r="BS2082" s="10"/>
      <c r="BU2082" s="10"/>
      <c r="BV2082" s="10"/>
      <c r="BW2082" s="10"/>
      <c r="BX2082" s="10"/>
      <c r="BY2082" s="10"/>
      <c r="BZ2082" s="10"/>
      <c r="CA2082" s="10"/>
      <c r="CB2082" s="10"/>
    </row>
    <row r="2083" spans="1:80" outlineLevel="2" x14ac:dyDescent="0.25">
      <c r="A2083" s="1">
        <f>[1]CalcBCI!BY2083</f>
        <v>38953</v>
      </c>
      <c r="B2083" s="10">
        <f ca="1">[1]CalcBCI!CA2083</f>
        <v>197.2732169924185</v>
      </c>
      <c r="C2083" s="10">
        <f ca="1">[1]CalcBCI!CB2083</f>
        <v>197.11808513957988</v>
      </c>
      <c r="D2083" s="20">
        <f ca="1">[1]CalcBCI!CF2083</f>
        <v>0.98886316432824051</v>
      </c>
      <c r="E2083" s="53">
        <f ca="1">[1]CalcBCI!$CH2083</f>
        <v>81.288918562232041</v>
      </c>
      <c r="F2083" s="20">
        <f ca="1">[1]CalcBCI!CG2083</f>
        <v>0.99104821090656281</v>
      </c>
      <c r="G2083" s="10">
        <f ca="1">[1]CalcBCI!CI2083</f>
        <v>77.620527266407038</v>
      </c>
      <c r="H2083" s="10">
        <f ca="1">[1]CalcBCIg!L2071</f>
        <v>8.0298478007316589</v>
      </c>
      <c r="I2083" s="10">
        <f ca="1">[1]CalcBCIg!J2071</f>
        <v>2.0298478007316589</v>
      </c>
      <c r="J2083" s="10"/>
      <c r="K2083" s="10">
        <f t="shared" si="487"/>
        <v>-6</v>
      </c>
      <c r="L2083" s="10">
        <f t="shared" si="487"/>
        <v>26</v>
      </c>
      <c r="M2083" s="10">
        <f t="shared" si="488"/>
        <v>96</v>
      </c>
      <c r="N2083" s="10">
        <f t="shared" si="489"/>
        <v>0</v>
      </c>
      <c r="O2083" s="10">
        <f t="shared" ca="1" si="481"/>
        <v>90.644459281116013</v>
      </c>
      <c r="P2083" s="10">
        <f t="shared" si="482"/>
        <v>62.5</v>
      </c>
      <c r="Q2083" s="10">
        <f t="shared" ca="1" si="483"/>
        <v>100</v>
      </c>
      <c r="R2083" s="10">
        <f t="shared" ca="1" si="484"/>
        <v>19.003870844841003</v>
      </c>
      <c r="S2083" s="36">
        <f>[1]CalcBCI!$BZ2083</f>
        <v>-1000</v>
      </c>
      <c r="T2083" s="36">
        <f t="shared" si="485"/>
        <v>-1000</v>
      </c>
      <c r="V2083" s="11"/>
      <c r="W2083" s="11"/>
      <c r="X2083" s="11"/>
      <c r="Y2083" s="11"/>
      <c r="Z2083" s="11"/>
      <c r="AA2083" s="11"/>
      <c r="AB2083" s="11">
        <f t="shared" ca="1" si="477"/>
        <v>197.2732169924185</v>
      </c>
      <c r="AC2083" s="11"/>
      <c r="AE2083" s="11"/>
      <c r="AF2083" s="11"/>
      <c r="AG2083" s="11"/>
      <c r="AH2083" s="11"/>
      <c r="AI2083" s="11"/>
      <c r="AJ2083" s="11"/>
      <c r="AK2083" s="11">
        <f t="shared" ca="1" si="478"/>
        <v>98.886316432824046</v>
      </c>
      <c r="AL2083" s="11"/>
      <c r="AN2083" s="10"/>
      <c r="AO2083" s="10"/>
      <c r="AP2083" s="10"/>
      <c r="AQ2083" s="10"/>
      <c r="AR2083" s="10"/>
      <c r="AT2083" s="11"/>
      <c r="AU2083" s="11"/>
      <c r="AV2083" s="11"/>
      <c r="AW2083" s="11"/>
      <c r="AX2083" s="11"/>
      <c r="AY2083" s="11"/>
      <c r="AZ2083" s="11">
        <f t="shared" ca="1" si="479"/>
        <v>197.11808513957988</v>
      </c>
      <c r="BA2083" s="11"/>
      <c r="BC2083" s="11"/>
      <c r="BD2083" s="11"/>
      <c r="BE2083" s="11"/>
      <c r="BF2083" s="11"/>
      <c r="BG2083" s="11"/>
      <c r="BH2083" s="11"/>
      <c r="BI2083" s="11">
        <f t="shared" ca="1" si="476"/>
        <v>99.104821090656287</v>
      </c>
      <c r="BJ2083" s="11"/>
      <c r="BL2083" s="10">
        <f ca="1">[1]CalcBCI!AM2083</f>
        <v>3.1132151318181274</v>
      </c>
      <c r="BM2083" s="49">
        <f t="shared" ca="1" si="486"/>
        <v>71.397988401195391</v>
      </c>
      <c r="BN2083" s="75">
        <f ca="1">([1]CalcBCI!U2083-$BN$8)/$BN$9+$BN$7</f>
        <v>24.891099999999994</v>
      </c>
      <c r="BO2083" s="10"/>
      <c r="BP2083">
        <f t="shared" ca="1" si="480"/>
        <v>117.2732169924185</v>
      </c>
      <c r="BQ2083" s="10"/>
      <c r="BR2083" s="10"/>
      <c r="BS2083" s="10"/>
      <c r="BU2083" s="10"/>
      <c r="BV2083" s="10"/>
      <c r="BW2083" s="10"/>
      <c r="BX2083" s="10"/>
      <c r="BY2083" s="10"/>
      <c r="BZ2083" s="10"/>
      <c r="CA2083" s="10"/>
      <c r="CB2083" s="10"/>
    </row>
    <row r="2084" spans="1:80" outlineLevel="2" x14ac:dyDescent="0.25">
      <c r="A2084" s="1">
        <f>[1]CalcBCI!BY2084</f>
        <v>38960</v>
      </c>
      <c r="B2084" s="10">
        <f ca="1">[1]CalcBCI!CA2084</f>
        <v>196.14741963345386</v>
      </c>
      <c r="C2084" s="10">
        <f ca="1">[1]CalcBCI!CB2084</f>
        <v>196.63275238651687</v>
      </c>
      <c r="D2084" s="20">
        <f ca="1">[1]CalcBCI!CF2084</f>
        <v>0.98321992721906448</v>
      </c>
      <c r="E2084" s="53">
        <f ca="1">[1]CalcBCI!$CH2084</f>
        <v>71.80767341912717</v>
      </c>
      <c r="F2084" s="20">
        <f ca="1">[1]CalcBCI!CG2084</f>
        <v>0.98860810929804299</v>
      </c>
      <c r="G2084" s="10">
        <f ca="1">[1]CalcBCI!CI2084</f>
        <v>71.520273245107504</v>
      </c>
      <c r="H2084" s="10">
        <f ca="1">[1]CalcBCIg!L2072</f>
        <v>7.6668233275413513</v>
      </c>
      <c r="I2084" s="10">
        <f ca="1">[1]CalcBCIg!J2072</f>
        <v>1.6668233275413515</v>
      </c>
      <c r="J2084" s="10"/>
      <c r="K2084" s="10">
        <f t="shared" si="487"/>
        <v>-6</v>
      </c>
      <c r="L2084" s="10">
        <f t="shared" si="487"/>
        <v>26</v>
      </c>
      <c r="M2084" s="10">
        <f t="shared" si="488"/>
        <v>96</v>
      </c>
      <c r="N2084" s="10">
        <f t="shared" si="489"/>
        <v>0</v>
      </c>
      <c r="O2084" s="10">
        <f t="shared" ca="1" si="481"/>
        <v>85.903836709563592</v>
      </c>
      <c r="P2084" s="10">
        <f t="shared" si="482"/>
        <v>62.5</v>
      </c>
      <c r="Q2084" s="10">
        <f t="shared" ca="1" si="483"/>
        <v>100</v>
      </c>
      <c r="R2084" s="10">
        <f t="shared" ca="1" si="484"/>
        <v>19.003870844841003</v>
      </c>
      <c r="S2084" s="36">
        <f>[1]CalcBCI!$BZ2084</f>
        <v>-1000</v>
      </c>
      <c r="T2084" s="36">
        <f t="shared" si="485"/>
        <v>-1000</v>
      </c>
      <c r="V2084" s="11"/>
      <c r="W2084" s="11"/>
      <c r="X2084" s="11"/>
      <c r="Y2084" s="11"/>
      <c r="Z2084" s="11"/>
      <c r="AA2084" s="11"/>
      <c r="AB2084" s="11">
        <f t="shared" ca="1" si="477"/>
        <v>196.14741963345386</v>
      </c>
      <c r="AC2084" s="11"/>
      <c r="AE2084" s="11"/>
      <c r="AF2084" s="11"/>
      <c r="AG2084" s="11"/>
      <c r="AH2084" s="11"/>
      <c r="AI2084" s="11"/>
      <c r="AJ2084" s="11"/>
      <c r="AK2084" s="11">
        <f t="shared" ca="1" si="478"/>
        <v>98.321992721906454</v>
      </c>
      <c r="AL2084" s="11"/>
      <c r="AN2084" s="10"/>
      <c r="AO2084" s="10"/>
      <c r="AP2084" s="10"/>
      <c r="AQ2084" s="10"/>
      <c r="AR2084" s="10"/>
      <c r="AT2084" s="11"/>
      <c r="AU2084" s="11"/>
      <c r="AV2084" s="11"/>
      <c r="AW2084" s="11"/>
      <c r="AX2084" s="11"/>
      <c r="AY2084" s="11"/>
      <c r="AZ2084" s="11">
        <f t="shared" ca="1" si="479"/>
        <v>196.63275238651687</v>
      </c>
      <c r="BA2084" s="11"/>
      <c r="BC2084" s="11"/>
      <c r="BD2084" s="11"/>
      <c r="BE2084" s="11"/>
      <c r="BF2084" s="11"/>
      <c r="BG2084" s="11"/>
      <c r="BH2084" s="11"/>
      <c r="BI2084" s="11">
        <f t="shared" ca="1" si="476"/>
        <v>98.860810929804302</v>
      </c>
      <c r="BJ2084" s="11"/>
      <c r="BL2084" s="10">
        <f ca="1">[1]CalcBCI!AM2084</f>
        <v>3.1140422265636127</v>
      </c>
      <c r="BM2084" s="49">
        <f t="shared" ca="1" si="486"/>
        <v>71.436910109448064</v>
      </c>
      <c r="BN2084" s="75">
        <f ca="1">([1]CalcBCI!U2084-$BN$8)/$BN$9+$BN$7</f>
        <v>25.014799999999994</v>
      </c>
      <c r="BO2084" s="10"/>
      <c r="BP2084">
        <f t="shared" ca="1" si="480"/>
        <v>116.14741963345386</v>
      </c>
      <c r="BQ2084" s="10"/>
      <c r="BR2084" s="10"/>
      <c r="BS2084" s="10"/>
      <c r="BU2084" s="10"/>
      <c r="BV2084" s="10"/>
      <c r="BW2084" s="10"/>
      <c r="BX2084" s="10"/>
      <c r="BY2084" s="10"/>
      <c r="BZ2084" s="10"/>
      <c r="CA2084" s="10"/>
      <c r="CB2084" s="10"/>
    </row>
    <row r="2085" spans="1:80" outlineLevel="2" x14ac:dyDescent="0.25">
      <c r="A2085" s="1">
        <f>[1]CalcBCI!BY2085</f>
        <v>38967</v>
      </c>
      <c r="B2085" s="10">
        <f ca="1">[1]CalcBCI!CA2085</f>
        <v>195.59914158023599</v>
      </c>
      <c r="C2085" s="10">
        <f ca="1">[1]CalcBCI!CB2085</f>
        <v>196.11594698337643</v>
      </c>
      <c r="D2085" s="20">
        <f ca="1">[1]CalcBCI!CF2085</f>
        <v>0.98047159686331431</v>
      </c>
      <c r="E2085" s="53">
        <f ca="1">[1]CalcBCI!$CH2085</f>
        <v>67.190182902073786</v>
      </c>
      <c r="F2085" s="20">
        <f ca="1">[1]CalcBCI!CG2085</f>
        <v>0.98600977302764703</v>
      </c>
      <c r="G2085" s="10">
        <f ca="1">[1]CalcBCI!CI2085</f>
        <v>65.024432569117607</v>
      </c>
      <c r="H2085" s="10">
        <f ca="1">[1]CalcBCIg!L2073</f>
        <v>7.2012389302253723</v>
      </c>
      <c r="I2085" s="10">
        <f ca="1">[1]CalcBCIg!J2073</f>
        <v>1.2012389302253723</v>
      </c>
      <c r="J2085" s="10"/>
      <c r="K2085" s="10">
        <f t="shared" si="487"/>
        <v>-6</v>
      </c>
      <c r="L2085" s="10">
        <f t="shared" si="487"/>
        <v>26</v>
      </c>
      <c r="M2085" s="10">
        <f t="shared" si="488"/>
        <v>96</v>
      </c>
      <c r="N2085" s="10">
        <f t="shared" si="489"/>
        <v>0</v>
      </c>
      <c r="O2085" s="10">
        <f t="shared" ca="1" si="481"/>
        <v>83.595091451036893</v>
      </c>
      <c r="P2085" s="10">
        <f t="shared" si="482"/>
        <v>62.5</v>
      </c>
      <c r="Q2085" s="10">
        <f t="shared" ca="1" si="483"/>
        <v>100</v>
      </c>
      <c r="R2085" s="10">
        <f t="shared" ca="1" si="484"/>
        <v>19.003870844841003</v>
      </c>
      <c r="S2085" s="36">
        <f>[1]CalcBCI!$BZ2085</f>
        <v>-1000</v>
      </c>
      <c r="T2085" s="36">
        <f t="shared" si="485"/>
        <v>-1000</v>
      </c>
      <c r="V2085" s="11"/>
      <c r="W2085" s="11"/>
      <c r="X2085" s="11"/>
      <c r="Y2085" s="11"/>
      <c r="Z2085" s="11"/>
      <c r="AA2085" s="11"/>
      <c r="AB2085" s="11">
        <f t="shared" ca="1" si="477"/>
        <v>195.59914158023599</v>
      </c>
      <c r="AC2085" s="11"/>
      <c r="AE2085" s="11"/>
      <c r="AF2085" s="11"/>
      <c r="AG2085" s="11"/>
      <c r="AH2085" s="11"/>
      <c r="AI2085" s="11"/>
      <c r="AJ2085" s="11"/>
      <c r="AK2085" s="11">
        <f t="shared" ca="1" si="478"/>
        <v>98.047159686331426</v>
      </c>
      <c r="AL2085" s="11"/>
      <c r="AN2085" s="10"/>
      <c r="AO2085" s="10"/>
      <c r="AP2085" s="10"/>
      <c r="AQ2085" s="10"/>
      <c r="AR2085" s="10"/>
      <c r="AT2085" s="11"/>
      <c r="AU2085" s="11"/>
      <c r="AV2085" s="11"/>
      <c r="AW2085" s="11"/>
      <c r="AX2085" s="11"/>
      <c r="AY2085" s="11"/>
      <c r="AZ2085" s="11">
        <f t="shared" ca="1" si="479"/>
        <v>196.11594698337643</v>
      </c>
      <c r="BA2085" s="11"/>
      <c r="BC2085" s="11"/>
      <c r="BD2085" s="11"/>
      <c r="BE2085" s="11"/>
      <c r="BF2085" s="11"/>
      <c r="BG2085" s="11"/>
      <c r="BH2085" s="11"/>
      <c r="BI2085" s="11">
        <f t="shared" ca="1" si="476"/>
        <v>98.60097730276469</v>
      </c>
      <c r="BJ2085" s="11"/>
      <c r="BL2085" s="10">
        <f ca="1">[1]CalcBCI!AM2085</f>
        <v>3.116564578018461</v>
      </c>
      <c r="BM2085" s="49">
        <f t="shared" ca="1" si="486"/>
        <v>71.555607789456474</v>
      </c>
      <c r="BN2085" s="75">
        <f ca="1">([1]CalcBCI!U2085-$BN$8)/$BN$9+$BN$7</f>
        <v>25.393500000000003</v>
      </c>
      <c r="BO2085" s="10"/>
      <c r="BP2085">
        <f t="shared" ca="1" si="480"/>
        <v>115.59914158023599</v>
      </c>
      <c r="BQ2085" s="10"/>
      <c r="BR2085" s="10"/>
      <c r="BS2085" s="10"/>
      <c r="BU2085" s="10"/>
      <c r="BV2085" s="10"/>
      <c r="BW2085" s="10"/>
      <c r="BX2085" s="10"/>
      <c r="BY2085" s="10"/>
      <c r="BZ2085" s="10"/>
      <c r="CA2085" s="10"/>
      <c r="CB2085" s="10"/>
    </row>
    <row r="2086" spans="1:80" outlineLevel="2" x14ac:dyDescent="0.25">
      <c r="A2086" s="1">
        <f>[1]CalcBCI!BY2086</f>
        <v>38974</v>
      </c>
      <c r="B2086" s="10">
        <f ca="1">[1]CalcBCI!CA2086</f>
        <v>195.05774594734717</v>
      </c>
      <c r="C2086" s="10">
        <f ca="1">[1]CalcBCI!CB2086</f>
        <v>195.58684646536182</v>
      </c>
      <c r="D2086" s="20">
        <f ca="1">[1]CalcBCI!CF2086</f>
        <v>0.97775776572671103</v>
      </c>
      <c r="E2086" s="53">
        <f ca="1">[1]CalcBCI!$CH2086</f>
        <v>62.630654782780631</v>
      </c>
      <c r="F2086" s="20">
        <f ca="1">[1]CalcBCI!CG2086</f>
        <v>0.98334962075700771</v>
      </c>
      <c r="G2086" s="10">
        <f ca="1">[1]CalcBCI!CI2086</f>
        <v>58.374051892519326</v>
      </c>
      <c r="H2086" s="10">
        <f ca="1">[1]CalcBCIg!L2074</f>
        <v>6.6665661931037903</v>
      </c>
      <c r="I2086" s="10">
        <f ca="1">[1]CalcBCIg!J2074</f>
        <v>0.66656619310379051</v>
      </c>
      <c r="J2086" s="10"/>
      <c r="K2086" s="10">
        <f t="shared" si="487"/>
        <v>-6</v>
      </c>
      <c r="L2086" s="10">
        <f t="shared" si="487"/>
        <v>26</v>
      </c>
      <c r="M2086" s="10">
        <f t="shared" si="488"/>
        <v>96</v>
      </c>
      <c r="N2086" s="10">
        <f t="shared" si="489"/>
        <v>0</v>
      </c>
      <c r="O2086" s="10">
        <f t="shared" ca="1" si="481"/>
        <v>81.315327391390312</v>
      </c>
      <c r="P2086" s="10">
        <f t="shared" si="482"/>
        <v>62.5</v>
      </c>
      <c r="Q2086" s="10">
        <f t="shared" ca="1" si="483"/>
        <v>100</v>
      </c>
      <c r="R2086" s="10">
        <f t="shared" ca="1" si="484"/>
        <v>19.003870844841003</v>
      </c>
      <c r="S2086" s="36">
        <f>[1]CalcBCI!$BZ2086</f>
        <v>-1000</v>
      </c>
      <c r="T2086" s="36">
        <f t="shared" si="485"/>
        <v>-1000</v>
      </c>
      <c r="V2086" s="11"/>
      <c r="W2086" s="11"/>
      <c r="X2086" s="11"/>
      <c r="Y2086" s="11"/>
      <c r="Z2086" s="11"/>
      <c r="AA2086" s="11"/>
      <c r="AB2086" s="11">
        <f t="shared" ca="1" si="477"/>
        <v>195.05774594734717</v>
      </c>
      <c r="AC2086" s="11"/>
      <c r="AE2086" s="11"/>
      <c r="AF2086" s="11"/>
      <c r="AG2086" s="11"/>
      <c r="AH2086" s="11"/>
      <c r="AI2086" s="11"/>
      <c r="AJ2086" s="11"/>
      <c r="AK2086" s="11">
        <f t="shared" ca="1" si="478"/>
        <v>97.775776572671106</v>
      </c>
      <c r="AL2086" s="11"/>
      <c r="AN2086" s="10"/>
      <c r="AO2086" s="10"/>
      <c r="AP2086" s="10"/>
      <c r="AQ2086" s="10"/>
      <c r="AR2086" s="10"/>
      <c r="AT2086" s="11"/>
      <c r="AU2086" s="11"/>
      <c r="AV2086" s="11"/>
      <c r="AW2086" s="11"/>
      <c r="AX2086" s="11"/>
      <c r="AY2086" s="11"/>
      <c r="AZ2086" s="11">
        <f t="shared" ca="1" si="479"/>
        <v>195.58684646536182</v>
      </c>
      <c r="BA2086" s="11"/>
      <c r="BC2086" s="11"/>
      <c r="BD2086" s="11"/>
      <c r="BE2086" s="11"/>
      <c r="BF2086" s="11"/>
      <c r="BG2086" s="11"/>
      <c r="BH2086" s="11"/>
      <c r="BI2086" s="11">
        <f t="shared" ca="1" si="476"/>
        <v>98.334962075700773</v>
      </c>
      <c r="BJ2086" s="11"/>
      <c r="BL2086" s="10">
        <f ca="1">[1]CalcBCI!AM2086</f>
        <v>3.1155213140696727</v>
      </c>
      <c r="BM2086" s="49">
        <f t="shared" ca="1" si="486"/>
        <v>71.506513516681935</v>
      </c>
      <c r="BN2086" s="75">
        <f ca="1">([1]CalcBCI!U2086-$BN$8)/$BN$9+$BN$7</f>
        <v>25.236599999999996</v>
      </c>
      <c r="BO2086" s="10"/>
      <c r="BP2086">
        <f t="shared" ca="1" si="480"/>
        <v>115.05774594734717</v>
      </c>
      <c r="BQ2086" s="10"/>
      <c r="BR2086" s="10"/>
      <c r="BS2086" s="10"/>
      <c r="BU2086" s="10"/>
      <c r="BV2086" s="10"/>
      <c r="BW2086" s="10"/>
      <c r="BX2086" s="10"/>
      <c r="BY2086" s="10"/>
      <c r="BZ2086" s="10"/>
      <c r="CA2086" s="10"/>
      <c r="CB2086" s="10"/>
    </row>
    <row r="2087" spans="1:80" outlineLevel="2" x14ac:dyDescent="0.25">
      <c r="A2087" s="1">
        <f>[1]CalcBCI!BY2087</f>
        <v>38981</v>
      </c>
      <c r="B2087" s="10">
        <f ca="1">[1]CalcBCI!CA2087</f>
        <v>195.23024162301016</v>
      </c>
      <c r="C2087" s="10">
        <f ca="1">[1]CalcBCI!CB2087</f>
        <v>195.40854404418599</v>
      </c>
      <c r="D2087" s="20">
        <f ca="1">[1]CalcBCI!CF2087</f>
        <v>0.97862242755090378</v>
      </c>
      <c r="E2087" s="53">
        <f ca="1">[1]CalcBCI!$CH2087</f>
        <v>64.08337962181416</v>
      </c>
      <c r="F2087" s="20">
        <f ca="1">[1]CalcBCI!CG2087</f>
        <v>0.98245317183208292</v>
      </c>
      <c r="G2087" s="10">
        <f ca="1">[1]CalcBCI!CI2087</f>
        <v>56.132929580207332</v>
      </c>
      <c r="H2087" s="10">
        <f ca="1">[1]CalcBCIg!L2075</f>
        <v>6.1002845168113708</v>
      </c>
      <c r="I2087" s="10">
        <f ca="1">[1]CalcBCIg!J2075</f>
        <v>0.10028451681137085</v>
      </c>
      <c r="J2087" s="10"/>
      <c r="K2087" s="10">
        <f t="shared" si="487"/>
        <v>-6</v>
      </c>
      <c r="L2087" s="10">
        <f t="shared" si="487"/>
        <v>26</v>
      </c>
      <c r="M2087" s="10">
        <f t="shared" si="488"/>
        <v>96</v>
      </c>
      <c r="N2087" s="10">
        <f t="shared" si="489"/>
        <v>0</v>
      </c>
      <c r="O2087" s="10">
        <f t="shared" ca="1" si="481"/>
        <v>82.041689810907087</v>
      </c>
      <c r="P2087" s="10">
        <f t="shared" si="482"/>
        <v>62.5</v>
      </c>
      <c r="Q2087" s="10">
        <f t="shared" ca="1" si="483"/>
        <v>100</v>
      </c>
      <c r="R2087" s="10">
        <f t="shared" ca="1" si="484"/>
        <v>19.003870844841003</v>
      </c>
      <c r="S2087" s="36">
        <f>[1]CalcBCI!$BZ2087</f>
        <v>-1000</v>
      </c>
      <c r="T2087" s="36">
        <f t="shared" si="485"/>
        <v>-1000</v>
      </c>
      <c r="V2087" s="11"/>
      <c r="W2087" s="11"/>
      <c r="X2087" s="11"/>
      <c r="Y2087" s="11"/>
      <c r="Z2087" s="11"/>
      <c r="AA2087" s="11"/>
      <c r="AB2087" s="11">
        <f t="shared" ca="1" si="477"/>
        <v>195.23024162301016</v>
      </c>
      <c r="AC2087" s="11"/>
      <c r="AE2087" s="11"/>
      <c r="AF2087" s="11"/>
      <c r="AG2087" s="11"/>
      <c r="AH2087" s="11"/>
      <c r="AI2087" s="11"/>
      <c r="AJ2087" s="11"/>
      <c r="AK2087" s="11">
        <f t="shared" ca="1" si="478"/>
        <v>97.862242755090378</v>
      </c>
      <c r="AL2087" s="11"/>
      <c r="AN2087" s="10"/>
      <c r="AO2087" s="10"/>
      <c r="AP2087" s="10"/>
      <c r="AQ2087" s="10"/>
      <c r="AR2087" s="10"/>
      <c r="AT2087" s="11"/>
      <c r="AU2087" s="11"/>
      <c r="AV2087" s="11"/>
      <c r="AW2087" s="11"/>
      <c r="AX2087" s="11"/>
      <c r="AY2087" s="11"/>
      <c r="AZ2087" s="11">
        <f t="shared" ca="1" si="479"/>
        <v>195.40854404418599</v>
      </c>
      <c r="BA2087" s="11"/>
      <c r="BC2087" s="11"/>
      <c r="BD2087" s="11"/>
      <c r="BE2087" s="11"/>
      <c r="BF2087" s="11"/>
      <c r="BG2087" s="11"/>
      <c r="BH2087" s="11"/>
      <c r="BI2087" s="11">
        <f t="shared" ca="1" si="476"/>
        <v>98.245317183208286</v>
      </c>
      <c r="BJ2087" s="11"/>
      <c r="BL2087" s="10">
        <f ca="1">[1]CalcBCI!AM2087</f>
        <v>3.1206278856534704</v>
      </c>
      <c r="BM2087" s="49">
        <f t="shared" ca="1" si="486"/>
        <v>71.746820313987541</v>
      </c>
      <c r="BN2087" s="75">
        <f ca="1">([1]CalcBCI!U2087-$BN$8)/$BN$9+$BN$7</f>
        <v>26.008200000000002</v>
      </c>
      <c r="BO2087" s="10"/>
      <c r="BP2087">
        <f t="shared" ca="1" si="480"/>
        <v>115.23024162301016</v>
      </c>
      <c r="BQ2087" s="10"/>
      <c r="BR2087" s="10"/>
      <c r="BS2087" s="10"/>
      <c r="BU2087" s="10"/>
      <c r="BV2087" s="10"/>
      <c r="BW2087" s="10"/>
      <c r="BX2087" s="10"/>
      <c r="BY2087" s="10"/>
      <c r="BZ2087" s="10"/>
      <c r="CA2087" s="10"/>
      <c r="CB2087" s="10"/>
    </row>
    <row r="2088" spans="1:80" outlineLevel="2" x14ac:dyDescent="0.25">
      <c r="A2088" s="1">
        <f>[1]CalcBCI!BY2088</f>
        <v>38988</v>
      </c>
      <c r="B2088" s="10">
        <f ca="1">[1]CalcBCI!CA2088</f>
        <v>196.19393798876396</v>
      </c>
      <c r="C2088" s="10">
        <f ca="1">[1]CalcBCI!CB2088</f>
        <v>195.80124101647499</v>
      </c>
      <c r="D2088" s="20">
        <f ca="1">[1]CalcBCI!CF2088</f>
        <v>0.98345310782377404</v>
      </c>
      <c r="E2088" s="53">
        <f ca="1">[1]CalcBCI!$CH2088</f>
        <v>72.199441908222525</v>
      </c>
      <c r="F2088" s="20">
        <f ca="1">[1]CalcBCI!CG2088</f>
        <v>0.98442752964679003</v>
      </c>
      <c r="G2088" s="10">
        <f ca="1">[1]CalcBCI!CI2088</f>
        <v>61.068824116975122</v>
      </c>
      <c r="H2088" s="10">
        <f ca="1">[1]CalcBCIg!L2076</f>
        <v>6.0747063755989075</v>
      </c>
      <c r="I2088" s="10">
        <f ca="1">[1]CalcBCIg!J2076</f>
        <v>7.4706375598907485E-2</v>
      </c>
      <c r="J2088" s="10"/>
      <c r="K2088" s="10">
        <f t="shared" si="487"/>
        <v>-6</v>
      </c>
      <c r="L2088" s="10">
        <f t="shared" si="487"/>
        <v>26</v>
      </c>
      <c r="M2088" s="10">
        <f t="shared" si="488"/>
        <v>96</v>
      </c>
      <c r="N2088" s="10">
        <f t="shared" si="489"/>
        <v>0</v>
      </c>
      <c r="O2088" s="10">
        <f t="shared" ca="1" si="481"/>
        <v>86.099720954111262</v>
      </c>
      <c r="P2088" s="10">
        <f t="shared" si="482"/>
        <v>62.5</v>
      </c>
      <c r="Q2088" s="10">
        <f t="shared" ca="1" si="483"/>
        <v>100</v>
      </c>
      <c r="R2088" s="10">
        <f t="shared" ca="1" si="484"/>
        <v>19.003870844841003</v>
      </c>
      <c r="S2088" s="36">
        <f>[1]CalcBCI!$BZ2088</f>
        <v>-1000</v>
      </c>
      <c r="T2088" s="36">
        <f t="shared" si="485"/>
        <v>-1000</v>
      </c>
      <c r="V2088" s="11"/>
      <c r="W2088" s="11"/>
      <c r="X2088" s="11"/>
      <c r="Y2088" s="11"/>
      <c r="Z2088" s="11"/>
      <c r="AA2088" s="11"/>
      <c r="AB2088" s="11">
        <f t="shared" ca="1" si="477"/>
        <v>196.19393798876396</v>
      </c>
      <c r="AC2088" s="11"/>
      <c r="AE2088" s="11"/>
      <c r="AF2088" s="11"/>
      <c r="AG2088" s="11"/>
      <c r="AH2088" s="11"/>
      <c r="AI2088" s="11"/>
      <c r="AJ2088" s="11"/>
      <c r="AK2088" s="11">
        <f t="shared" ca="1" si="478"/>
        <v>98.34531078237741</v>
      </c>
      <c r="AL2088" s="11"/>
      <c r="AN2088" s="10"/>
      <c r="AO2088" s="10"/>
      <c r="AP2088" s="10"/>
      <c r="AQ2088" s="10"/>
      <c r="AR2088" s="10"/>
      <c r="AT2088" s="11"/>
      <c r="AU2088" s="11"/>
      <c r="AV2088" s="11"/>
      <c r="AW2088" s="11"/>
      <c r="AX2088" s="11"/>
      <c r="AY2088" s="11"/>
      <c r="AZ2088" s="11">
        <f t="shared" ca="1" si="479"/>
        <v>195.80124101647499</v>
      </c>
      <c r="BA2088" s="11"/>
      <c r="BC2088" s="11"/>
      <c r="BD2088" s="11"/>
      <c r="BE2088" s="11"/>
      <c r="BF2088" s="11"/>
      <c r="BG2088" s="11"/>
      <c r="BH2088" s="11"/>
      <c r="BI2088" s="11">
        <f t="shared" ca="1" si="476"/>
        <v>98.442752964679002</v>
      </c>
      <c r="BJ2088" s="11"/>
      <c r="BL2088" s="10">
        <f ca="1">[1]CalcBCI!AM2088</f>
        <v>3.1226817164626568</v>
      </c>
      <c r="BM2088" s="49">
        <f t="shared" ca="1" si="486"/>
        <v>71.84347018873504</v>
      </c>
      <c r="BN2088" s="75">
        <f ca="1">([1]CalcBCI!U2088-$BN$8)/$BN$9+$BN$7</f>
        <v>26.321100000000001</v>
      </c>
      <c r="BO2088" s="10"/>
      <c r="BP2088">
        <f t="shared" ca="1" si="480"/>
        <v>116.19393798876396</v>
      </c>
      <c r="BQ2088" s="10"/>
      <c r="BR2088" s="10"/>
      <c r="BS2088" s="10"/>
      <c r="BU2088" s="10"/>
      <c r="BV2088" s="10"/>
      <c r="BW2088" s="10"/>
      <c r="BX2088" s="10"/>
      <c r="BY2088" s="10"/>
      <c r="BZ2088" s="10"/>
      <c r="CA2088" s="10"/>
      <c r="CB2088" s="10"/>
    </row>
    <row r="2089" spans="1:80" outlineLevel="2" x14ac:dyDescent="0.25">
      <c r="A2089" s="1">
        <f>[1]CalcBCI!BY2089</f>
        <v>38995</v>
      </c>
      <c r="B2089" s="10">
        <f ca="1">[1]CalcBCI!CA2089</f>
        <v>196.87251817669284</v>
      </c>
      <c r="C2089" s="10">
        <f ca="1">[1]CalcBCI!CB2089</f>
        <v>196.33687959658391</v>
      </c>
      <c r="D2089" s="20">
        <f ca="1">[1]CalcBCI!CF2089</f>
        <v>0.98685459821418819</v>
      </c>
      <c r="E2089" s="53">
        <f ca="1">[1]CalcBCI!$CH2089</f>
        <v>77.914311515773178</v>
      </c>
      <c r="F2089" s="20">
        <f ca="1">[1]CalcBCI!CG2089</f>
        <v>0.98712055325308978</v>
      </c>
      <c r="G2089" s="10">
        <f ca="1">[1]CalcBCI!CI2089</f>
        <v>67.801383132724482</v>
      </c>
      <c r="H2089" s="10">
        <f ca="1">[1]CalcBCIg!L2077</f>
        <v>6.35104900598526</v>
      </c>
      <c r="I2089" s="10">
        <f ca="1">[1]CalcBCIg!J2077</f>
        <v>0.35104900598526001</v>
      </c>
      <c r="J2089" s="10"/>
      <c r="K2089" s="10">
        <f t="shared" si="487"/>
        <v>-6</v>
      </c>
      <c r="L2089" s="10">
        <f t="shared" si="487"/>
        <v>26</v>
      </c>
      <c r="M2089" s="10">
        <f t="shared" si="488"/>
        <v>96</v>
      </c>
      <c r="N2089" s="10">
        <f t="shared" si="489"/>
        <v>0</v>
      </c>
      <c r="O2089" s="10">
        <f t="shared" ca="1" si="481"/>
        <v>88.957155757886596</v>
      </c>
      <c r="P2089" s="10">
        <f t="shared" si="482"/>
        <v>62.5</v>
      </c>
      <c r="Q2089" s="10">
        <f t="shared" ca="1" si="483"/>
        <v>100</v>
      </c>
      <c r="R2089" s="10">
        <f t="shared" ca="1" si="484"/>
        <v>19.003870844841003</v>
      </c>
      <c r="S2089" s="36">
        <f>[1]CalcBCI!$BZ2089</f>
        <v>-1000</v>
      </c>
      <c r="T2089" s="36">
        <f t="shared" si="485"/>
        <v>-1000</v>
      </c>
      <c r="V2089" s="11"/>
      <c r="W2089" s="11"/>
      <c r="X2089" s="11"/>
      <c r="Y2089" s="11"/>
      <c r="Z2089" s="11"/>
      <c r="AA2089" s="11"/>
      <c r="AB2089" s="11">
        <f t="shared" ca="1" si="477"/>
        <v>196.87251817669284</v>
      </c>
      <c r="AC2089" s="11"/>
      <c r="AE2089" s="11"/>
      <c r="AF2089" s="11"/>
      <c r="AG2089" s="11"/>
      <c r="AH2089" s="11"/>
      <c r="AI2089" s="11"/>
      <c r="AJ2089" s="11"/>
      <c r="AK2089" s="11">
        <f t="shared" ca="1" si="478"/>
        <v>98.685459821418817</v>
      </c>
      <c r="AL2089" s="11"/>
      <c r="AN2089" s="10"/>
      <c r="AO2089" s="10"/>
      <c r="AP2089" s="10"/>
      <c r="AQ2089" s="10"/>
      <c r="AR2089" s="10"/>
      <c r="AT2089" s="11"/>
      <c r="AU2089" s="11"/>
      <c r="AV2089" s="11"/>
      <c r="AW2089" s="11"/>
      <c r="AX2089" s="11"/>
      <c r="AY2089" s="11"/>
      <c r="AZ2089" s="11">
        <f t="shared" ca="1" si="479"/>
        <v>196.33687959658391</v>
      </c>
      <c r="BA2089" s="11"/>
      <c r="BC2089" s="11"/>
      <c r="BD2089" s="11"/>
      <c r="BE2089" s="11"/>
      <c r="BF2089" s="11"/>
      <c r="BG2089" s="11"/>
      <c r="BH2089" s="11"/>
      <c r="BI2089" s="11">
        <f t="shared" ca="1" si="476"/>
        <v>98.712055325308967</v>
      </c>
      <c r="BJ2089" s="11"/>
      <c r="BL2089" s="10">
        <f ca="1">[1]CalcBCI!AM2089</f>
        <v>3.1264983074079504</v>
      </c>
      <c r="BM2089" s="49">
        <f t="shared" ca="1" si="486"/>
        <v>72.02307263464985</v>
      </c>
      <c r="BN2089" s="75">
        <f ca="1">([1]CalcBCI!U2089-$BN$8)/$BN$9+$BN$7</f>
        <v>26.906499999999994</v>
      </c>
      <c r="BO2089" s="10"/>
      <c r="BP2089">
        <f t="shared" ca="1" si="480"/>
        <v>116.87251817669284</v>
      </c>
      <c r="BQ2089" s="10"/>
      <c r="BR2089" s="10"/>
      <c r="BS2089" s="10"/>
      <c r="BU2089" s="10"/>
      <c r="BV2089" s="10"/>
      <c r="BW2089" s="10"/>
      <c r="BX2089" s="10"/>
      <c r="BY2089" s="10"/>
      <c r="BZ2089" s="10"/>
      <c r="CA2089" s="10"/>
      <c r="CB2089" s="10"/>
    </row>
    <row r="2090" spans="1:80" outlineLevel="2" x14ac:dyDescent="0.25">
      <c r="A2090" s="1">
        <f>[1]CalcBCI!BY2090</f>
        <v>39002</v>
      </c>
      <c r="B2090" s="10">
        <f ca="1">[1]CalcBCI!CA2090</f>
        <v>197.46711998736731</v>
      </c>
      <c r="C2090" s="10">
        <f ca="1">[1]CalcBCI!CB2090</f>
        <v>196.90199979197561</v>
      </c>
      <c r="D2090" s="20">
        <f ca="1">[1]CalcBCI!CF2090</f>
        <v>0.98983513372216569</v>
      </c>
      <c r="E2090" s="53">
        <f ca="1">[1]CalcBCI!$CH2090</f>
        <v>82.921931656864402</v>
      </c>
      <c r="F2090" s="20">
        <f ca="1">[1]CalcBCI!CG2090</f>
        <v>0.98996180121972621</v>
      </c>
      <c r="G2090" s="10">
        <f ca="1">[1]CalcBCI!CI2090</f>
        <v>74.904503049315551</v>
      </c>
      <c r="H2090" s="10">
        <f ca="1">[1]CalcBCIg!L2078</f>
        <v>6.8893284201622009</v>
      </c>
      <c r="I2090" s="10">
        <f ca="1">[1]CalcBCIg!J2078</f>
        <v>0.88932842016220115</v>
      </c>
      <c r="J2090" s="10"/>
      <c r="K2090" s="10">
        <f t="shared" si="487"/>
        <v>-6</v>
      </c>
      <c r="L2090" s="10">
        <f t="shared" si="487"/>
        <v>26</v>
      </c>
      <c r="M2090" s="10">
        <f t="shared" si="488"/>
        <v>96</v>
      </c>
      <c r="N2090" s="10">
        <f t="shared" si="489"/>
        <v>0</v>
      </c>
      <c r="O2090" s="10">
        <f t="shared" ca="1" si="481"/>
        <v>91.460965828432194</v>
      </c>
      <c r="P2090" s="10">
        <f t="shared" si="482"/>
        <v>62.5</v>
      </c>
      <c r="Q2090" s="10">
        <f t="shared" ca="1" si="483"/>
        <v>100</v>
      </c>
      <c r="R2090" s="10">
        <f t="shared" ca="1" si="484"/>
        <v>19.003870844841003</v>
      </c>
      <c r="S2090" s="36">
        <f>[1]CalcBCI!$BZ2090</f>
        <v>-1000</v>
      </c>
      <c r="T2090" s="36">
        <f t="shared" si="485"/>
        <v>-1000</v>
      </c>
      <c r="V2090" s="11"/>
      <c r="W2090" s="11"/>
      <c r="X2090" s="11"/>
      <c r="Y2090" s="11"/>
      <c r="Z2090" s="11"/>
      <c r="AA2090" s="11"/>
      <c r="AB2090" s="11">
        <f t="shared" ca="1" si="477"/>
        <v>197.46711998736731</v>
      </c>
      <c r="AC2090" s="11"/>
      <c r="AE2090" s="11"/>
      <c r="AF2090" s="11"/>
      <c r="AG2090" s="11"/>
      <c r="AH2090" s="11"/>
      <c r="AI2090" s="11"/>
      <c r="AJ2090" s="11"/>
      <c r="AK2090" s="11">
        <f t="shared" ca="1" si="478"/>
        <v>98.983513372216564</v>
      </c>
      <c r="AL2090" s="11"/>
      <c r="AN2090" s="10"/>
      <c r="AO2090" s="10"/>
      <c r="AP2090" s="10"/>
      <c r="AQ2090" s="10"/>
      <c r="AR2090" s="10"/>
      <c r="AT2090" s="11"/>
      <c r="AU2090" s="11"/>
      <c r="AV2090" s="11"/>
      <c r="AW2090" s="11"/>
      <c r="AX2090" s="11"/>
      <c r="AY2090" s="11"/>
      <c r="AZ2090" s="11">
        <f t="shared" ca="1" si="479"/>
        <v>196.90199979197561</v>
      </c>
      <c r="BA2090" s="11"/>
      <c r="BC2090" s="11"/>
      <c r="BD2090" s="11"/>
      <c r="BE2090" s="11"/>
      <c r="BF2090" s="11"/>
      <c r="BG2090" s="11"/>
      <c r="BH2090" s="11"/>
      <c r="BI2090" s="11">
        <f t="shared" ca="1" si="476"/>
        <v>98.996180121972628</v>
      </c>
      <c r="BJ2090" s="11"/>
      <c r="BL2090" s="10">
        <f ca="1">[1]CalcBCI!AM2090</f>
        <v>3.1307729879956918</v>
      </c>
      <c r="BM2090" s="49">
        <f t="shared" ca="1" si="486"/>
        <v>72.224232020098185</v>
      </c>
      <c r="BN2090" s="75">
        <f ca="1">([1]CalcBCI!U2090-$BN$8)/$BN$9+$BN$7</f>
        <v>27.568300000000001</v>
      </c>
      <c r="BO2090" s="10"/>
      <c r="BP2090">
        <f t="shared" ca="1" si="480"/>
        <v>117.46711998736731</v>
      </c>
      <c r="BQ2090" s="10"/>
      <c r="BR2090" s="10"/>
      <c r="BS2090" s="10"/>
      <c r="BU2090" s="10"/>
      <c r="BV2090" s="10"/>
      <c r="BW2090" s="10"/>
      <c r="BX2090" s="10"/>
      <c r="BY2090" s="10"/>
      <c r="BZ2090" s="10"/>
      <c r="CA2090" s="10"/>
      <c r="CB2090" s="10"/>
    </row>
    <row r="2091" spans="1:80" outlineLevel="2" x14ac:dyDescent="0.25">
      <c r="A2091" s="1">
        <f>[1]CalcBCI!BY2091</f>
        <v>39009</v>
      </c>
      <c r="B2091" s="10">
        <f ca="1">[1]CalcBCI!CA2091</f>
        <v>197.81895013236081</v>
      </c>
      <c r="C2091" s="10">
        <f ca="1">[1]CalcBCI!CB2091</f>
        <v>197.36047496216821</v>
      </c>
      <c r="D2091" s="20">
        <f ca="1">[1]CalcBCI!CF2091</f>
        <v>0.99159873790416531</v>
      </c>
      <c r="E2091" s="53">
        <f ca="1">[1]CalcBCI!$CH2091</f>
        <v>85.884976317482042</v>
      </c>
      <c r="F2091" s="20">
        <f ca="1">[1]CalcBCI!CG2091</f>
        <v>0.99226687128390989</v>
      </c>
      <c r="G2091" s="10">
        <f ca="1">[1]CalcBCI!CI2091</f>
        <v>80.667178209774747</v>
      </c>
      <c r="H2091" s="10">
        <f ca="1">[1]CalcBCIg!L2079</f>
        <v>7.4343157410621643</v>
      </c>
      <c r="I2091" s="10">
        <f ca="1">[1]CalcBCIg!J2079</f>
        <v>1.4343157410621643</v>
      </c>
      <c r="J2091" s="10"/>
      <c r="K2091" s="10">
        <f t="shared" si="487"/>
        <v>-6</v>
      </c>
      <c r="L2091" s="10">
        <f t="shared" si="487"/>
        <v>26</v>
      </c>
      <c r="M2091" s="10">
        <f t="shared" si="488"/>
        <v>96</v>
      </c>
      <c r="N2091" s="10">
        <f t="shared" si="489"/>
        <v>0</v>
      </c>
      <c r="O2091" s="10">
        <f t="shared" ca="1" si="481"/>
        <v>92.942488158741014</v>
      </c>
      <c r="P2091" s="10">
        <f t="shared" si="482"/>
        <v>62.5</v>
      </c>
      <c r="Q2091" s="10">
        <f t="shared" ca="1" si="483"/>
        <v>100</v>
      </c>
      <c r="R2091" s="10">
        <f t="shared" ca="1" si="484"/>
        <v>19.003870844841003</v>
      </c>
      <c r="S2091" s="36">
        <f>[1]CalcBCI!$BZ2091</f>
        <v>-1000</v>
      </c>
      <c r="T2091" s="36">
        <f t="shared" si="485"/>
        <v>-1000</v>
      </c>
      <c r="V2091" s="11"/>
      <c r="W2091" s="11"/>
      <c r="X2091" s="11"/>
      <c r="Y2091" s="11"/>
      <c r="Z2091" s="11"/>
      <c r="AA2091" s="11"/>
      <c r="AB2091" s="11">
        <f t="shared" ca="1" si="477"/>
        <v>197.81895013236081</v>
      </c>
      <c r="AC2091" s="11"/>
      <c r="AE2091" s="11"/>
      <c r="AF2091" s="11"/>
      <c r="AG2091" s="11"/>
      <c r="AH2091" s="11"/>
      <c r="AI2091" s="11"/>
      <c r="AJ2091" s="11"/>
      <c r="AK2091" s="11">
        <f t="shared" ca="1" si="478"/>
        <v>99.159873790416526</v>
      </c>
      <c r="AL2091" s="11"/>
      <c r="AN2091" s="10"/>
      <c r="AO2091" s="10"/>
      <c r="AP2091" s="10"/>
      <c r="AQ2091" s="10"/>
      <c r="AR2091" s="10"/>
      <c r="AT2091" s="11"/>
      <c r="AU2091" s="11"/>
      <c r="AV2091" s="11"/>
      <c r="AW2091" s="11"/>
      <c r="AX2091" s="11"/>
      <c r="AY2091" s="11"/>
      <c r="AZ2091" s="11">
        <f t="shared" ca="1" si="479"/>
        <v>197.36047496216821</v>
      </c>
      <c r="BA2091" s="11"/>
      <c r="BC2091" s="11"/>
      <c r="BD2091" s="11"/>
      <c r="BE2091" s="11"/>
      <c r="BF2091" s="11"/>
      <c r="BG2091" s="11"/>
      <c r="BH2091" s="11"/>
      <c r="BI2091" s="11">
        <f t="shared" ca="1" si="476"/>
        <v>99.226687128391006</v>
      </c>
      <c r="BJ2091" s="11"/>
      <c r="BL2091" s="10">
        <f ca="1">[1]CalcBCI!AM2091</f>
        <v>3.1352923405711954</v>
      </c>
      <c r="BM2091" s="49">
        <f t="shared" ca="1" si="486"/>
        <v>72.436905263876838</v>
      </c>
      <c r="BN2091" s="75">
        <f ca="1">([1]CalcBCI!U2091-$BN$8)/$BN$9+$BN$7</f>
        <v>28.275099999999995</v>
      </c>
      <c r="BO2091" s="10"/>
      <c r="BP2091">
        <f t="shared" ca="1" si="480"/>
        <v>117.81895013236081</v>
      </c>
      <c r="BQ2091" s="10"/>
      <c r="BR2091" s="10"/>
      <c r="BS2091" s="10"/>
      <c r="BU2091" s="10"/>
      <c r="BV2091" s="10"/>
      <c r="BW2091" s="10"/>
      <c r="BX2091" s="10"/>
      <c r="BY2091" s="10"/>
      <c r="BZ2091" s="10"/>
      <c r="CA2091" s="10"/>
      <c r="CB2091" s="10"/>
    </row>
    <row r="2092" spans="1:80" outlineLevel="2" x14ac:dyDescent="0.25">
      <c r="A2092" s="1">
        <f>[1]CalcBCI!BY2092</f>
        <v>39016</v>
      </c>
      <c r="B2092" s="10">
        <f ca="1">[1]CalcBCI!CA2092</f>
        <v>197.5492036672795</v>
      </c>
      <c r="C2092" s="10">
        <f ca="1">[1]CalcBCI!CB2092</f>
        <v>197.45483931472387</v>
      </c>
      <c r="D2092" s="20">
        <f ca="1">[1]CalcBCI!CF2092</f>
        <v>0.99024659113486047</v>
      </c>
      <c r="E2092" s="53">
        <f ca="1">[1]CalcBCI!$CH2092</f>
        <v>83.613224352924178</v>
      </c>
      <c r="F2092" s="20">
        <f ca="1">[1]CalcBCI!CG2092</f>
        <v>0.99274130579714814</v>
      </c>
      <c r="G2092" s="10">
        <f ca="1">[1]CalcBCI!CI2092</f>
        <v>81.85326449287038</v>
      </c>
      <c r="H2092" s="10">
        <f ca="1">[1]CalcBCIg!L2080</f>
        <v>7.6290333867073059</v>
      </c>
      <c r="I2092" s="10">
        <f ca="1">[1]CalcBCIg!J2080</f>
        <v>1.6290333867073064</v>
      </c>
      <c r="J2092" s="10"/>
      <c r="K2092" s="10">
        <f t="shared" si="487"/>
        <v>-6</v>
      </c>
      <c r="L2092" s="10">
        <f t="shared" si="487"/>
        <v>26</v>
      </c>
      <c r="M2092" s="10">
        <f t="shared" si="488"/>
        <v>96</v>
      </c>
      <c r="N2092" s="10">
        <f t="shared" si="489"/>
        <v>0</v>
      </c>
      <c r="O2092" s="10">
        <f t="shared" ca="1" si="481"/>
        <v>91.806612176462096</v>
      </c>
      <c r="P2092" s="10">
        <f t="shared" si="482"/>
        <v>62.5</v>
      </c>
      <c r="Q2092" s="10">
        <f t="shared" ca="1" si="483"/>
        <v>100</v>
      </c>
      <c r="R2092" s="10">
        <f t="shared" ca="1" si="484"/>
        <v>19.003870844841003</v>
      </c>
      <c r="S2092" s="36">
        <f>[1]CalcBCI!$BZ2092</f>
        <v>-1000</v>
      </c>
      <c r="T2092" s="36">
        <f t="shared" si="485"/>
        <v>-1000</v>
      </c>
      <c r="V2092" s="11"/>
      <c r="W2092" s="11"/>
      <c r="X2092" s="11"/>
      <c r="Y2092" s="11"/>
      <c r="Z2092" s="11"/>
      <c r="AA2092" s="11"/>
      <c r="AB2092" s="11">
        <f t="shared" ca="1" si="477"/>
        <v>197.5492036672795</v>
      </c>
      <c r="AC2092" s="11"/>
      <c r="AE2092" s="11"/>
      <c r="AF2092" s="11"/>
      <c r="AG2092" s="11"/>
      <c r="AH2092" s="11"/>
      <c r="AI2092" s="11"/>
      <c r="AJ2092" s="11"/>
      <c r="AK2092" s="11">
        <f t="shared" ca="1" si="478"/>
        <v>99.024659113486052</v>
      </c>
      <c r="AL2092" s="11"/>
      <c r="AN2092" s="10"/>
      <c r="AO2092" s="10"/>
      <c r="AP2092" s="10"/>
      <c r="AQ2092" s="10"/>
      <c r="AR2092" s="10"/>
      <c r="AT2092" s="11"/>
      <c r="AU2092" s="11"/>
      <c r="AV2092" s="11"/>
      <c r="AW2092" s="11"/>
      <c r="AX2092" s="11"/>
      <c r="AY2092" s="11"/>
      <c r="AZ2092" s="11">
        <f t="shared" ca="1" si="479"/>
        <v>197.45483931472387</v>
      </c>
      <c r="BA2092" s="11"/>
      <c r="BC2092" s="11"/>
      <c r="BD2092" s="11"/>
      <c r="BE2092" s="11"/>
      <c r="BF2092" s="11"/>
      <c r="BG2092" s="11"/>
      <c r="BH2092" s="11"/>
      <c r="BI2092" s="11">
        <f t="shared" ca="1" si="476"/>
        <v>99.274130579714807</v>
      </c>
      <c r="BJ2092" s="11"/>
      <c r="BL2092" s="10">
        <f ca="1">[1]CalcBCI!AM2092</f>
        <v>3.1381245219212413</v>
      </c>
      <c r="BM2092" s="49">
        <f t="shared" ca="1" si="486"/>
        <v>72.570183025374916</v>
      </c>
      <c r="BN2092" s="75">
        <f ca="1">([1]CalcBCI!U2092-$BN$8)/$BN$9+$BN$7</f>
        <v>28.721800000000009</v>
      </c>
      <c r="BO2092" s="10"/>
      <c r="BP2092">
        <f t="shared" ca="1" si="480"/>
        <v>117.5492036672795</v>
      </c>
      <c r="BQ2092" s="10"/>
      <c r="BR2092" s="10"/>
      <c r="BS2092" s="10"/>
      <c r="BU2092" s="10"/>
      <c r="BV2092" s="10"/>
      <c r="BW2092" s="10"/>
      <c r="BX2092" s="10"/>
      <c r="BY2092" s="10"/>
      <c r="BZ2092" s="10"/>
      <c r="CA2092" s="10"/>
      <c r="CB2092" s="10"/>
    </row>
    <row r="2093" spans="1:80" outlineLevel="2" x14ac:dyDescent="0.25">
      <c r="A2093" s="1">
        <f>[1]CalcBCI!BY2093</f>
        <v>39023</v>
      </c>
      <c r="B2093" s="10">
        <f ca="1">[1]CalcBCI!CA2093</f>
        <v>197.61767904100182</v>
      </c>
      <c r="C2093" s="10">
        <f ca="1">[1]CalcBCI!CB2093</f>
        <v>197.53625917786286</v>
      </c>
      <c r="D2093" s="20">
        <f ca="1">[1]CalcBCI!CF2093</f>
        <v>0.9905898347630121</v>
      </c>
      <c r="E2093" s="53">
        <f ca="1">[1]CalcBCI!$CH2093</f>
        <v>84.189910556135914</v>
      </c>
      <c r="F2093" s="20">
        <f ca="1">[1]CalcBCI!CG2093</f>
        <v>0.99315065945761527</v>
      </c>
      <c r="G2093" s="10">
        <f ca="1">[1]CalcBCI!CI2093</f>
        <v>82.876648644038184</v>
      </c>
      <c r="H2093" s="10">
        <f ca="1">[1]CalcBCIg!L2081</f>
        <v>7.6472330689430237</v>
      </c>
      <c r="I2093" s="10">
        <f ca="1">[1]CalcBCIg!J2081</f>
        <v>1.6472330689430235</v>
      </c>
      <c r="J2093" s="10"/>
      <c r="K2093" s="10">
        <f t="shared" si="487"/>
        <v>-6</v>
      </c>
      <c r="L2093" s="10">
        <f t="shared" si="487"/>
        <v>26</v>
      </c>
      <c r="M2093" s="10">
        <f t="shared" si="488"/>
        <v>96</v>
      </c>
      <c r="N2093" s="10">
        <f t="shared" si="489"/>
        <v>0</v>
      </c>
      <c r="O2093" s="10">
        <f t="shared" ca="1" si="481"/>
        <v>92.094955278067957</v>
      </c>
      <c r="P2093" s="10">
        <f t="shared" si="482"/>
        <v>62.5</v>
      </c>
      <c r="Q2093" s="10">
        <f t="shared" ca="1" si="483"/>
        <v>100</v>
      </c>
      <c r="R2093" s="10">
        <f t="shared" ca="1" si="484"/>
        <v>19.003870844841003</v>
      </c>
      <c r="S2093" s="36">
        <f>[1]CalcBCI!$BZ2093</f>
        <v>-1000</v>
      </c>
      <c r="T2093" s="36">
        <f t="shared" si="485"/>
        <v>-1000</v>
      </c>
      <c r="V2093" s="11"/>
      <c r="W2093" s="11"/>
      <c r="X2093" s="11"/>
      <c r="Y2093" s="11"/>
      <c r="Z2093" s="11"/>
      <c r="AA2093" s="11"/>
      <c r="AB2093" s="11">
        <f t="shared" ca="1" si="477"/>
        <v>197.61767904100182</v>
      </c>
      <c r="AC2093" s="11"/>
      <c r="AE2093" s="11"/>
      <c r="AF2093" s="11"/>
      <c r="AG2093" s="11"/>
      <c r="AH2093" s="11"/>
      <c r="AI2093" s="11"/>
      <c r="AJ2093" s="11"/>
      <c r="AK2093" s="11">
        <f t="shared" ca="1" si="478"/>
        <v>99.058983476301208</v>
      </c>
      <c r="AL2093" s="11"/>
      <c r="AN2093" s="10"/>
      <c r="AO2093" s="10"/>
      <c r="AP2093" s="10"/>
      <c r="AQ2093" s="10"/>
      <c r="AR2093" s="10"/>
      <c r="AT2093" s="11"/>
      <c r="AU2093" s="11"/>
      <c r="AV2093" s="11"/>
      <c r="AW2093" s="11"/>
      <c r="AX2093" s="11"/>
      <c r="AY2093" s="11"/>
      <c r="AZ2093" s="11">
        <f t="shared" ca="1" si="479"/>
        <v>197.53625917786286</v>
      </c>
      <c r="BA2093" s="11"/>
      <c r="BC2093" s="11"/>
      <c r="BD2093" s="11"/>
      <c r="BE2093" s="11"/>
      <c r="BF2093" s="11"/>
      <c r="BG2093" s="11"/>
      <c r="BH2093" s="11"/>
      <c r="BI2093" s="11">
        <f t="shared" ref="BI2093:BI2156" ca="1" si="490">100*AZ2093/$BI$10</f>
        <v>99.315065945761518</v>
      </c>
      <c r="BJ2093" s="11"/>
      <c r="BL2093" s="10">
        <f ca="1">[1]CalcBCI!AM2093</f>
        <v>3.1392555207839483</v>
      </c>
      <c r="BM2093" s="49">
        <f t="shared" ca="1" si="486"/>
        <v>72.623405957824502</v>
      </c>
      <c r="BN2093" s="75">
        <f ca="1">([1]CalcBCI!U2093-$BN$8)/$BN$9+$BN$7</f>
        <v>28.900999999999996</v>
      </c>
      <c r="BO2093" s="10"/>
      <c r="BP2093">
        <f t="shared" ca="1" si="480"/>
        <v>117.61767904100182</v>
      </c>
      <c r="BQ2093" s="10"/>
      <c r="BR2093" s="10"/>
      <c r="BS2093" s="10"/>
      <c r="BU2093" s="10"/>
      <c r="BV2093" s="10"/>
      <c r="BW2093" s="10"/>
      <c r="BX2093" s="10"/>
      <c r="BY2093" s="10"/>
      <c r="BZ2093" s="10"/>
      <c r="CA2093" s="10"/>
      <c r="CB2093" s="10"/>
    </row>
    <row r="2094" spans="1:80" outlineLevel="2" x14ac:dyDescent="0.25">
      <c r="A2094" s="1">
        <f>[1]CalcBCI!BY2094</f>
        <v>39030</v>
      </c>
      <c r="B2094" s="10">
        <f ca="1">[1]CalcBCI!CA2094</f>
        <v>197.32957063434549</v>
      </c>
      <c r="C2094" s="10">
        <f ca="1">[1]CalcBCI!CB2094</f>
        <v>197.43291490610417</v>
      </c>
      <c r="D2094" s="20">
        <f ca="1">[1]CalcBCI!CF2094</f>
        <v>0.98914564586084242</v>
      </c>
      <c r="E2094" s="53">
        <f ca="1">[1]CalcBCI!$CH2094</f>
        <v>81.763517911361589</v>
      </c>
      <c r="F2094" s="20">
        <f ca="1">[1]CalcBCI!CG2094</f>
        <v>0.99263107671328521</v>
      </c>
      <c r="G2094" s="10">
        <f ca="1">[1]CalcBCI!CI2094</f>
        <v>81.577691783213041</v>
      </c>
      <c r="H2094" s="10">
        <f ca="1">[1]CalcBCIg!L2082</f>
        <v>7.4346864819526672</v>
      </c>
      <c r="I2094" s="10">
        <f ca="1">[1]CalcBCIg!J2082</f>
        <v>1.4346864819526672</v>
      </c>
      <c r="J2094" s="10"/>
      <c r="K2094" s="10">
        <f t="shared" si="487"/>
        <v>-6</v>
      </c>
      <c r="L2094" s="10">
        <f t="shared" si="487"/>
        <v>26</v>
      </c>
      <c r="M2094" s="10">
        <f t="shared" si="488"/>
        <v>96</v>
      </c>
      <c r="N2094" s="10">
        <f t="shared" si="489"/>
        <v>0</v>
      </c>
      <c r="O2094" s="10">
        <f t="shared" ca="1" si="481"/>
        <v>90.881758955680795</v>
      </c>
      <c r="P2094" s="10">
        <f t="shared" si="482"/>
        <v>62.5</v>
      </c>
      <c r="Q2094" s="10">
        <f t="shared" ca="1" si="483"/>
        <v>100</v>
      </c>
      <c r="R2094" s="10">
        <f t="shared" ca="1" si="484"/>
        <v>19.003870844841003</v>
      </c>
      <c r="S2094" s="36">
        <f>[1]CalcBCI!$BZ2094</f>
        <v>-1000</v>
      </c>
      <c r="T2094" s="36">
        <f t="shared" si="485"/>
        <v>-1000</v>
      </c>
      <c r="V2094" s="11"/>
      <c r="W2094" s="11"/>
      <c r="X2094" s="11"/>
      <c r="Y2094" s="11"/>
      <c r="Z2094" s="11"/>
      <c r="AA2094" s="11"/>
      <c r="AB2094" s="11">
        <f t="shared" ref="AB2094:AB2157" ca="1" si="491">B2094</f>
        <v>197.32957063434549</v>
      </c>
      <c r="AC2094" s="11"/>
      <c r="AE2094" s="11"/>
      <c r="AF2094" s="11"/>
      <c r="AG2094" s="11"/>
      <c r="AH2094" s="11"/>
      <c r="AI2094" s="11"/>
      <c r="AJ2094" s="11"/>
      <c r="AK2094" s="11">
        <f t="shared" ref="AK2094:AK2157" ca="1" si="492">100*AB2094/$AK$10</f>
        <v>98.914564586084239</v>
      </c>
      <c r="AL2094" s="11"/>
      <c r="AN2094" s="10"/>
      <c r="AO2094" s="10"/>
      <c r="AP2094" s="10"/>
      <c r="AQ2094" s="10"/>
      <c r="AR2094" s="10"/>
      <c r="AT2094" s="11"/>
      <c r="AU2094" s="11"/>
      <c r="AV2094" s="11"/>
      <c r="AW2094" s="11"/>
      <c r="AX2094" s="11"/>
      <c r="AY2094" s="11"/>
      <c r="AZ2094" s="11">
        <f t="shared" ca="1" si="479"/>
        <v>197.43291490610417</v>
      </c>
      <c r="BA2094" s="11"/>
      <c r="BC2094" s="11"/>
      <c r="BD2094" s="11"/>
      <c r="BE2094" s="11"/>
      <c r="BF2094" s="11"/>
      <c r="BG2094" s="11"/>
      <c r="BH2094" s="11"/>
      <c r="BI2094" s="11">
        <f t="shared" ca="1" si="490"/>
        <v>99.263107671328527</v>
      </c>
      <c r="BJ2094" s="11"/>
      <c r="BL2094" s="10">
        <f ca="1">[1]CalcBCI!AM2094</f>
        <v>3.1386171714136983</v>
      </c>
      <c r="BM2094" s="49">
        <f t="shared" ca="1" si="486"/>
        <v>72.593366294185273</v>
      </c>
      <c r="BN2094" s="75">
        <f ca="1">([1]CalcBCI!U2094-$BN$8)/$BN$9+$BN$7</f>
        <v>28.799800000000005</v>
      </c>
      <c r="BO2094" s="10"/>
      <c r="BP2094">
        <f t="shared" ca="1" si="480"/>
        <v>117.32957063434549</v>
      </c>
      <c r="BQ2094" s="10"/>
      <c r="BR2094" s="10"/>
      <c r="BS2094" s="10"/>
      <c r="BU2094" s="10"/>
      <c r="BV2094" s="10"/>
      <c r="BW2094" s="10"/>
      <c r="BX2094" s="10"/>
      <c r="BY2094" s="10"/>
      <c r="BZ2094" s="10"/>
      <c r="CA2094" s="10"/>
      <c r="CB2094" s="10"/>
    </row>
    <row r="2095" spans="1:80" outlineLevel="2" x14ac:dyDescent="0.25">
      <c r="A2095" s="1">
        <f>[1]CalcBCI!BY2095</f>
        <v>39037</v>
      </c>
      <c r="B2095" s="10">
        <f ca="1">[1]CalcBCI!CA2095</f>
        <v>197.69692134682555</v>
      </c>
      <c r="C2095" s="10">
        <f ca="1">[1]CalcBCI!CB2095</f>
        <v>197.56491812646487</v>
      </c>
      <c r="D2095" s="20">
        <f ca="1">[1]CalcBCI!CF2095</f>
        <v>0.99098704933922355</v>
      </c>
      <c r="E2095" s="53">
        <f ca="1">[1]CalcBCI!$CH2095</f>
        <v>84.857273755415903</v>
      </c>
      <c r="F2095" s="20">
        <f ca="1">[1]CalcBCI!CG2095</f>
        <v>0.99329474770663806</v>
      </c>
      <c r="G2095" s="10">
        <f ca="1">[1]CalcBCI!CI2095</f>
        <v>83.236869266595164</v>
      </c>
      <c r="H2095" s="10">
        <f ca="1">[1]CalcBCIg!L2083</f>
        <v>7.2341228127479553</v>
      </c>
      <c r="I2095" s="10">
        <f ca="1">[1]CalcBCIg!J2083</f>
        <v>1.2341228127479553</v>
      </c>
      <c r="J2095" s="10"/>
      <c r="K2095" s="10">
        <f t="shared" si="487"/>
        <v>-6</v>
      </c>
      <c r="L2095" s="10">
        <f t="shared" si="487"/>
        <v>26</v>
      </c>
      <c r="M2095" s="10">
        <f t="shared" si="488"/>
        <v>96</v>
      </c>
      <c r="N2095" s="10">
        <f t="shared" si="489"/>
        <v>0</v>
      </c>
      <c r="O2095" s="10">
        <f t="shared" ca="1" si="481"/>
        <v>92.428636877707959</v>
      </c>
      <c r="P2095" s="10">
        <f t="shared" si="482"/>
        <v>62.5</v>
      </c>
      <c r="Q2095" s="10">
        <f t="shared" ca="1" si="483"/>
        <v>100</v>
      </c>
      <c r="R2095" s="10">
        <f t="shared" ca="1" si="484"/>
        <v>19.003870844841003</v>
      </c>
      <c r="S2095" s="36">
        <f>[1]CalcBCI!$BZ2095</f>
        <v>-1000</v>
      </c>
      <c r="T2095" s="36">
        <f t="shared" si="485"/>
        <v>-1000</v>
      </c>
      <c r="V2095" s="11"/>
      <c r="W2095" s="11"/>
      <c r="X2095" s="11"/>
      <c r="Y2095" s="11"/>
      <c r="Z2095" s="11"/>
      <c r="AA2095" s="11"/>
      <c r="AB2095" s="11">
        <f t="shared" ca="1" si="491"/>
        <v>197.69692134682555</v>
      </c>
      <c r="AC2095" s="11"/>
      <c r="AE2095" s="11"/>
      <c r="AF2095" s="11"/>
      <c r="AG2095" s="11"/>
      <c r="AH2095" s="11"/>
      <c r="AI2095" s="11"/>
      <c r="AJ2095" s="11"/>
      <c r="AK2095" s="11">
        <f t="shared" ca="1" si="492"/>
        <v>99.098704933922349</v>
      </c>
      <c r="AL2095" s="11"/>
      <c r="AN2095" s="10"/>
      <c r="AO2095" s="10"/>
      <c r="AP2095" s="10"/>
      <c r="AQ2095" s="10"/>
      <c r="AR2095" s="10"/>
      <c r="AT2095" s="11"/>
      <c r="AU2095" s="11"/>
      <c r="AV2095" s="11"/>
      <c r="AW2095" s="11"/>
      <c r="AX2095" s="11"/>
      <c r="AY2095" s="11"/>
      <c r="AZ2095" s="11">
        <f t="shared" ref="AZ2095:AZ2158" ca="1" si="493">C2095</f>
        <v>197.56491812646487</v>
      </c>
      <c r="BA2095" s="11"/>
      <c r="BC2095" s="11"/>
      <c r="BD2095" s="11"/>
      <c r="BE2095" s="11"/>
      <c r="BF2095" s="11"/>
      <c r="BG2095" s="11"/>
      <c r="BH2095" s="11"/>
      <c r="BI2095" s="11">
        <f t="shared" ca="1" si="490"/>
        <v>99.329474770663808</v>
      </c>
      <c r="BJ2095" s="11"/>
      <c r="BL2095" s="10">
        <f ca="1">[1]CalcBCI!AM2095</f>
        <v>3.1419787573092526</v>
      </c>
      <c r="BM2095" s="49">
        <f t="shared" ca="1" si="486"/>
        <v>72.751556956388356</v>
      </c>
      <c r="BN2095" s="75">
        <f ca="1">([1]CalcBCI!U2095-$BN$8)/$BN$9+$BN$7</f>
        <v>29.334399999999995</v>
      </c>
      <c r="BO2095" s="10"/>
      <c r="BP2095">
        <f t="shared" ca="1" si="480"/>
        <v>117.69692134682555</v>
      </c>
      <c r="BQ2095" s="10"/>
      <c r="BR2095" s="10"/>
      <c r="BS2095" s="10"/>
      <c r="BU2095" s="10"/>
      <c r="BV2095" s="10"/>
      <c r="BW2095" s="10"/>
      <c r="BX2095" s="10"/>
      <c r="BY2095" s="10"/>
      <c r="BZ2095" s="10"/>
      <c r="CA2095" s="10"/>
      <c r="CB2095" s="10"/>
    </row>
    <row r="2096" spans="1:80" outlineLevel="2" x14ac:dyDescent="0.25">
      <c r="A2096" s="1">
        <f>[1]CalcBCI!BY2096</f>
        <v>39044</v>
      </c>
      <c r="B2096" s="10">
        <f ca="1">[1]CalcBCI!CA2096</f>
        <v>197.57623124269756</v>
      </c>
      <c r="C2096" s="10">
        <f ca="1">[1]CalcBCI!CB2096</f>
        <v>197.57057468458123</v>
      </c>
      <c r="D2096" s="20">
        <f ca="1">[1]CalcBCI!CF2096</f>
        <v>0.99038207112631338</v>
      </c>
      <c r="E2096" s="53">
        <f ca="1">[1]CalcBCI!$CH2096</f>
        <v>83.840845306306079</v>
      </c>
      <c r="F2096" s="20">
        <f ca="1">[1]CalcBCI!CG2096</f>
        <v>0.99332318711541745</v>
      </c>
      <c r="G2096" s="10">
        <f ca="1">[1]CalcBCI!CI2096</f>
        <v>83.307967788543635</v>
      </c>
      <c r="H2096" s="10">
        <f ca="1">[1]CalcBCIg!L2084</f>
        <v>7.0836979746818542</v>
      </c>
      <c r="I2096" s="10">
        <f ca="1">[1]CalcBCIg!J2084</f>
        <v>1.0836979746818545</v>
      </c>
      <c r="J2096" s="10"/>
      <c r="K2096" s="10">
        <f t="shared" si="487"/>
        <v>-6</v>
      </c>
      <c r="L2096" s="10">
        <f t="shared" si="487"/>
        <v>26</v>
      </c>
      <c r="M2096" s="10">
        <f t="shared" si="488"/>
        <v>96</v>
      </c>
      <c r="N2096" s="10">
        <f t="shared" si="489"/>
        <v>0</v>
      </c>
      <c r="O2096" s="10">
        <f t="shared" ca="1" si="481"/>
        <v>91.92042265315304</v>
      </c>
      <c r="P2096" s="10">
        <f t="shared" si="482"/>
        <v>62.5</v>
      </c>
      <c r="Q2096" s="10">
        <f t="shared" ca="1" si="483"/>
        <v>100</v>
      </c>
      <c r="R2096" s="10">
        <f t="shared" ca="1" si="484"/>
        <v>19.003870844841003</v>
      </c>
      <c r="S2096" s="36">
        <f>[1]CalcBCI!$BZ2096</f>
        <v>-1000</v>
      </c>
      <c r="T2096" s="36">
        <f t="shared" si="485"/>
        <v>-1000</v>
      </c>
      <c r="V2096" s="11"/>
      <c r="W2096" s="11"/>
      <c r="X2096" s="11"/>
      <c r="Y2096" s="11"/>
      <c r="Z2096" s="11"/>
      <c r="AA2096" s="11"/>
      <c r="AB2096" s="11">
        <f t="shared" ca="1" si="491"/>
        <v>197.57623124269756</v>
      </c>
      <c r="AC2096" s="11"/>
      <c r="AE2096" s="11"/>
      <c r="AF2096" s="11"/>
      <c r="AG2096" s="11"/>
      <c r="AH2096" s="11"/>
      <c r="AI2096" s="11"/>
      <c r="AJ2096" s="11"/>
      <c r="AK2096" s="11">
        <f t="shared" ca="1" si="492"/>
        <v>99.038207112631355</v>
      </c>
      <c r="AL2096" s="11"/>
      <c r="AN2096" s="10"/>
      <c r="AO2096" s="10"/>
      <c r="AP2096" s="10"/>
      <c r="AQ2096" s="10"/>
      <c r="AR2096" s="10"/>
      <c r="AT2096" s="11"/>
      <c r="AU2096" s="11"/>
      <c r="AV2096" s="11"/>
      <c r="AW2096" s="11"/>
      <c r="AX2096" s="11"/>
      <c r="AY2096" s="11"/>
      <c r="AZ2096" s="11">
        <f t="shared" ca="1" si="493"/>
        <v>197.57057468458123</v>
      </c>
      <c r="BA2096" s="11"/>
      <c r="BC2096" s="11"/>
      <c r="BD2096" s="11"/>
      <c r="BE2096" s="11"/>
      <c r="BF2096" s="11"/>
      <c r="BG2096" s="11"/>
      <c r="BH2096" s="11"/>
      <c r="BI2096" s="11">
        <f t="shared" ca="1" si="490"/>
        <v>99.332318711541745</v>
      </c>
      <c r="BJ2096" s="11"/>
      <c r="BL2096" s="10">
        <f ca="1">[1]CalcBCI!AM2096</f>
        <v>3.1467703163409153</v>
      </c>
      <c r="BM2096" s="49">
        <f t="shared" ca="1" si="486"/>
        <v>72.977039784956361</v>
      </c>
      <c r="BN2096" s="75">
        <f ca="1">([1]CalcBCI!U2096-$BN$8)/$BN$9+$BN$7</f>
        <v>30.103600000000007</v>
      </c>
      <c r="BO2096" s="10"/>
      <c r="BP2096">
        <f t="shared" ca="1" si="480"/>
        <v>117.57623124269756</v>
      </c>
      <c r="BQ2096" s="10"/>
      <c r="BR2096" s="10"/>
      <c r="BS2096" s="10"/>
      <c r="BU2096" s="10"/>
      <c r="BV2096" s="10"/>
      <c r="BW2096" s="10"/>
      <c r="BX2096" s="10"/>
      <c r="BY2096" s="10"/>
      <c r="BZ2096" s="10"/>
      <c r="CA2096" s="10"/>
      <c r="CB2096" s="10"/>
    </row>
    <row r="2097" spans="1:80" outlineLevel="2" x14ac:dyDescent="0.25">
      <c r="A2097" s="1">
        <f>[1]CalcBCI!BY2097</f>
        <v>39051</v>
      </c>
      <c r="B2097" s="10">
        <f ca="1">[1]CalcBCI!CA2097</f>
        <v>195.94073943930522</v>
      </c>
      <c r="C2097" s="10">
        <f ca="1">[1]CalcBCI!CB2097</f>
        <v>196.75565706194323</v>
      </c>
      <c r="D2097" s="20">
        <f ca="1">[1]CalcBCI!CF2097</f>
        <v>0.9821839100956774</v>
      </c>
      <c r="E2097" s="53">
        <f ca="1">[1]CalcBCI!$CH2097</f>
        <v>70.067053252146195</v>
      </c>
      <c r="F2097" s="20">
        <f ca="1">[1]CalcBCI!CG2097</f>
        <v>0.98922603564715039</v>
      </c>
      <c r="G2097" s="10">
        <f ca="1">[1]CalcBCI!CI2097</f>
        <v>73.065089117875999</v>
      </c>
      <c r="H2097" s="10">
        <f ca="1">[1]CalcBCIg!L2085</f>
        <v>6.5201128125190735</v>
      </c>
      <c r="I2097" s="10">
        <f ca="1">[1]CalcBCIg!J2085</f>
        <v>0.5201128125190736</v>
      </c>
      <c r="J2097" s="10"/>
      <c r="K2097" s="10">
        <f t="shared" si="487"/>
        <v>-6</v>
      </c>
      <c r="L2097" s="10">
        <f t="shared" si="487"/>
        <v>26</v>
      </c>
      <c r="M2097" s="10">
        <f t="shared" si="488"/>
        <v>96</v>
      </c>
      <c r="N2097" s="10">
        <f t="shared" si="489"/>
        <v>0</v>
      </c>
      <c r="O2097" s="10">
        <f t="shared" ca="1" si="481"/>
        <v>85.033526626073098</v>
      </c>
      <c r="P2097" s="10">
        <f t="shared" si="482"/>
        <v>62.5</v>
      </c>
      <c r="Q2097" s="10">
        <f t="shared" ca="1" si="483"/>
        <v>100</v>
      </c>
      <c r="R2097" s="10">
        <f t="shared" ca="1" si="484"/>
        <v>19.003870844841003</v>
      </c>
      <c r="S2097" s="36">
        <f>[1]CalcBCI!$BZ2097</f>
        <v>-1000</v>
      </c>
      <c r="T2097" s="36">
        <f t="shared" si="485"/>
        <v>-1000</v>
      </c>
      <c r="V2097" s="11"/>
      <c r="W2097" s="11"/>
      <c r="X2097" s="11"/>
      <c r="Y2097" s="11"/>
      <c r="Z2097" s="11"/>
      <c r="AA2097" s="11"/>
      <c r="AB2097" s="11">
        <f t="shared" ca="1" si="491"/>
        <v>195.94073943930522</v>
      </c>
      <c r="AC2097" s="11"/>
      <c r="AE2097" s="11"/>
      <c r="AF2097" s="11"/>
      <c r="AG2097" s="11"/>
      <c r="AH2097" s="11"/>
      <c r="AI2097" s="11"/>
      <c r="AJ2097" s="11"/>
      <c r="AK2097" s="11">
        <f t="shared" ca="1" si="492"/>
        <v>98.218391009567739</v>
      </c>
      <c r="AL2097" s="11"/>
      <c r="AN2097" s="10"/>
      <c r="AO2097" s="10"/>
      <c r="AP2097" s="10"/>
      <c r="AQ2097" s="10"/>
      <c r="AR2097" s="10"/>
      <c r="AT2097" s="11"/>
      <c r="AU2097" s="11"/>
      <c r="AV2097" s="11"/>
      <c r="AW2097" s="11"/>
      <c r="AX2097" s="11"/>
      <c r="AY2097" s="11"/>
      <c r="AZ2097" s="11">
        <f t="shared" ca="1" si="493"/>
        <v>196.75565706194323</v>
      </c>
      <c r="BA2097" s="11"/>
      <c r="BC2097" s="11"/>
      <c r="BD2097" s="11"/>
      <c r="BE2097" s="11"/>
      <c r="BF2097" s="11"/>
      <c r="BG2097" s="11"/>
      <c r="BH2097" s="11"/>
      <c r="BI2097" s="11">
        <f t="shared" ca="1" si="490"/>
        <v>98.922603564715047</v>
      </c>
      <c r="BJ2097" s="11"/>
      <c r="BL2097" s="10">
        <f ca="1">[1]CalcBCI!AM2097</f>
        <v>3.144582924543994</v>
      </c>
      <c r="BM2097" s="49">
        <f t="shared" ca="1" si="486"/>
        <v>72.874104751432412</v>
      </c>
      <c r="BN2097" s="75">
        <f ca="1">([1]CalcBCI!U2097-$BN$8)/$BN$9+$BN$7</f>
        <v>29.751400000000011</v>
      </c>
      <c r="BO2097" s="10"/>
      <c r="BP2097">
        <f t="shared" ca="1" si="480"/>
        <v>115.94073943930522</v>
      </c>
      <c r="BQ2097" s="10"/>
      <c r="BR2097" s="10"/>
      <c r="BS2097" s="10"/>
      <c r="BU2097" s="10"/>
      <c r="BV2097" s="10"/>
      <c r="BW2097" s="10"/>
      <c r="BX2097" s="10"/>
      <c r="BY2097" s="10"/>
      <c r="BZ2097" s="10"/>
      <c r="CA2097" s="10"/>
      <c r="CB2097" s="10"/>
    </row>
    <row r="2098" spans="1:80" outlineLevel="2" x14ac:dyDescent="0.25">
      <c r="A2098" s="1">
        <f>[1]CalcBCI!BY2098</f>
        <v>39058</v>
      </c>
      <c r="B2098" s="10">
        <f ca="1">[1]CalcBCI!CA2098</f>
        <v>195.17519772415932</v>
      </c>
      <c r="C2098" s="10">
        <f ca="1">[1]CalcBCI!CB2098</f>
        <v>195.96542739305127</v>
      </c>
      <c r="D2098" s="20">
        <f ca="1">[1]CalcBCI!CF2098</f>
        <v>0.97834651131237704</v>
      </c>
      <c r="E2098" s="53">
        <f ca="1">[1]CalcBCI!$CH2098</f>
        <v>63.619810672676493</v>
      </c>
      <c r="F2098" s="20">
        <f ca="1">[1]CalcBCI!CG2098</f>
        <v>0.98525300750513034</v>
      </c>
      <c r="G2098" s="10">
        <f ca="1">[1]CalcBCI!CI2098</f>
        <v>63.132518762825882</v>
      </c>
      <c r="H2098" s="10">
        <f ca="1">[1]CalcBCIg!L2086</f>
        <v>5.8642495274543762</v>
      </c>
      <c r="I2098" s="10">
        <f ca="1">[1]CalcBCIg!J2086</f>
        <v>-0.13575047254562381</v>
      </c>
      <c r="J2098" s="10"/>
      <c r="K2098" s="10">
        <f t="shared" si="487"/>
        <v>-6</v>
      </c>
      <c r="L2098" s="10">
        <f t="shared" si="487"/>
        <v>26</v>
      </c>
      <c r="M2098" s="10">
        <f t="shared" si="488"/>
        <v>96</v>
      </c>
      <c r="N2098" s="10">
        <f t="shared" si="489"/>
        <v>0</v>
      </c>
      <c r="O2098" s="10">
        <f t="shared" ca="1" si="481"/>
        <v>81.809905336338247</v>
      </c>
      <c r="P2098" s="10">
        <f t="shared" si="482"/>
        <v>62.5</v>
      </c>
      <c r="Q2098" s="10">
        <f t="shared" ca="1" si="483"/>
        <v>100</v>
      </c>
      <c r="R2098" s="10">
        <f t="shared" ca="1" si="484"/>
        <v>19.003870844841003</v>
      </c>
      <c r="S2098" s="36">
        <f>[1]CalcBCI!$BZ2098</f>
        <v>-1000</v>
      </c>
      <c r="T2098" s="36">
        <f t="shared" si="485"/>
        <v>-1000</v>
      </c>
      <c r="V2098" s="11"/>
      <c r="W2098" s="11"/>
      <c r="X2098" s="11"/>
      <c r="Y2098" s="11"/>
      <c r="Z2098" s="11"/>
      <c r="AA2098" s="11"/>
      <c r="AB2098" s="11">
        <f t="shared" ca="1" si="491"/>
        <v>195.17519772415932</v>
      </c>
      <c r="AC2098" s="11"/>
      <c r="AE2098" s="11"/>
      <c r="AF2098" s="11"/>
      <c r="AG2098" s="11"/>
      <c r="AH2098" s="11"/>
      <c r="AI2098" s="11"/>
      <c r="AJ2098" s="11"/>
      <c r="AK2098" s="11">
        <f t="shared" ca="1" si="492"/>
        <v>97.83465113123772</v>
      </c>
      <c r="AL2098" s="11"/>
      <c r="AN2098" s="10"/>
      <c r="AO2098" s="10"/>
      <c r="AP2098" s="10"/>
      <c r="AQ2098" s="10"/>
      <c r="AR2098" s="10"/>
      <c r="AT2098" s="11"/>
      <c r="AU2098" s="11"/>
      <c r="AV2098" s="11"/>
      <c r="AW2098" s="11"/>
      <c r="AX2098" s="11"/>
      <c r="AY2098" s="11"/>
      <c r="AZ2098" s="11">
        <f t="shared" ca="1" si="493"/>
        <v>195.96542739305127</v>
      </c>
      <c r="BA2098" s="11"/>
      <c r="BC2098" s="11"/>
      <c r="BD2098" s="11"/>
      <c r="BE2098" s="11"/>
      <c r="BF2098" s="11"/>
      <c r="BG2098" s="11"/>
      <c r="BH2098" s="11"/>
      <c r="BI2098" s="11">
        <f t="shared" ca="1" si="490"/>
        <v>98.52530075051304</v>
      </c>
      <c r="BJ2098" s="11"/>
      <c r="BL2098" s="10">
        <f ca="1">[1]CalcBCI!AM2098</f>
        <v>3.1482397686430978</v>
      </c>
      <c r="BM2098" s="49">
        <f t="shared" ca="1" si="486"/>
        <v>73.046189775460988</v>
      </c>
      <c r="BN2098" s="75">
        <f ca="1">([1]CalcBCI!U2098-$BN$8)/$BN$9+$BN$7</f>
        <v>30.341200000000001</v>
      </c>
      <c r="BO2098" s="10"/>
      <c r="BP2098">
        <f t="shared" ca="1" si="480"/>
        <v>115.17519772415932</v>
      </c>
      <c r="BQ2098" s="10"/>
      <c r="BR2098" s="10"/>
      <c r="BS2098" s="10"/>
      <c r="BU2098" s="10"/>
      <c r="BV2098" s="10"/>
      <c r="BW2098" s="10"/>
      <c r="BX2098" s="10"/>
      <c r="BY2098" s="10"/>
      <c r="BZ2098" s="10"/>
      <c r="CA2098" s="10"/>
      <c r="CB2098" s="10"/>
    </row>
    <row r="2099" spans="1:80" outlineLevel="2" x14ac:dyDescent="0.25">
      <c r="A2099" s="1">
        <f>[1]CalcBCI!BY2099</f>
        <v>39065</v>
      </c>
      <c r="B2099" s="10">
        <f ca="1">[1]CalcBCI!CA2099</f>
        <v>195.19757305153911</v>
      </c>
      <c r="C2099" s="10">
        <f ca="1">[1]CalcBCI!CB2099</f>
        <v>195.58150022229518</v>
      </c>
      <c r="D2099" s="20">
        <f ca="1">[1]CalcBCI!CF2099</f>
        <v>0.97845867117560126</v>
      </c>
      <c r="E2099" s="53">
        <f ca="1">[1]CalcBCI!$CH2099</f>
        <v>63.80825130309352</v>
      </c>
      <c r="F2099" s="20">
        <f ca="1">[1]CalcBCI!CG2099</f>
        <v>0.98332274151544796</v>
      </c>
      <c r="G2099" s="10">
        <f ca="1">[1]CalcBCI!CI2099</f>
        <v>58.306853788619939</v>
      </c>
      <c r="H2099" s="10">
        <f ca="1">[1]CalcBCIg!L2087</f>
        <v>5.1560366749763489</v>
      </c>
      <c r="I2099" s="10">
        <f ca="1">[1]CalcBCIg!J2087</f>
        <v>-0.84396332502365135</v>
      </c>
      <c r="J2099" s="10"/>
      <c r="K2099" s="10">
        <f t="shared" si="487"/>
        <v>-6</v>
      </c>
      <c r="L2099" s="10">
        <f t="shared" si="487"/>
        <v>26</v>
      </c>
      <c r="M2099" s="10">
        <f t="shared" si="488"/>
        <v>96</v>
      </c>
      <c r="N2099" s="10">
        <f t="shared" si="489"/>
        <v>0</v>
      </c>
      <c r="O2099" s="10">
        <f t="shared" ca="1" si="481"/>
        <v>81.904125651546764</v>
      </c>
      <c r="P2099" s="10">
        <f t="shared" si="482"/>
        <v>62.5</v>
      </c>
      <c r="Q2099" s="10">
        <f t="shared" ca="1" si="483"/>
        <v>100</v>
      </c>
      <c r="R2099" s="10">
        <f t="shared" ca="1" si="484"/>
        <v>19.003870844841003</v>
      </c>
      <c r="S2099" s="36">
        <f>[1]CalcBCI!$BZ2099</f>
        <v>-1000</v>
      </c>
      <c r="T2099" s="36">
        <f t="shared" si="485"/>
        <v>-1000</v>
      </c>
      <c r="V2099" s="11"/>
      <c r="W2099" s="11"/>
      <c r="X2099" s="11"/>
      <c r="Y2099" s="11"/>
      <c r="Z2099" s="11"/>
      <c r="AA2099" s="11"/>
      <c r="AB2099" s="11">
        <f t="shared" ca="1" si="491"/>
        <v>195.19757305153911</v>
      </c>
      <c r="AC2099" s="11"/>
      <c r="AE2099" s="11"/>
      <c r="AF2099" s="11"/>
      <c r="AG2099" s="11"/>
      <c r="AH2099" s="11"/>
      <c r="AI2099" s="11"/>
      <c r="AJ2099" s="11"/>
      <c r="AK2099" s="11">
        <f t="shared" ca="1" si="492"/>
        <v>97.845867117560132</v>
      </c>
      <c r="AL2099" s="11"/>
      <c r="AN2099" s="10"/>
      <c r="AO2099" s="10"/>
      <c r="AP2099" s="10"/>
      <c r="AQ2099" s="10"/>
      <c r="AR2099" s="10"/>
      <c r="AT2099" s="11"/>
      <c r="AU2099" s="11"/>
      <c r="AV2099" s="11"/>
      <c r="AW2099" s="11"/>
      <c r="AX2099" s="11"/>
      <c r="AY2099" s="11"/>
      <c r="AZ2099" s="11">
        <f t="shared" ca="1" si="493"/>
        <v>195.58150022229518</v>
      </c>
      <c r="BA2099" s="11"/>
      <c r="BC2099" s="11"/>
      <c r="BD2099" s="11"/>
      <c r="BE2099" s="11"/>
      <c r="BF2099" s="11"/>
      <c r="BG2099" s="11"/>
      <c r="BH2099" s="11"/>
      <c r="BI2099" s="11">
        <f t="shared" ca="1" si="490"/>
        <v>98.332274151544794</v>
      </c>
      <c r="BJ2099" s="11"/>
      <c r="BL2099" s="10">
        <f ca="1">[1]CalcBCI!AM2099</f>
        <v>3.1495233202348976</v>
      </c>
      <c r="BM2099" s="49">
        <f t="shared" ca="1" si="486"/>
        <v>73.106591586566623</v>
      </c>
      <c r="BN2099" s="75">
        <f ca="1">([1]CalcBCI!U2099-$BN$8)/$BN$9+$BN$7</f>
        <v>30.549399999999991</v>
      </c>
      <c r="BO2099" s="10"/>
      <c r="BP2099">
        <f t="shared" ca="1" si="480"/>
        <v>115.19757305153911</v>
      </c>
      <c r="BQ2099" s="10"/>
      <c r="BR2099" s="10"/>
      <c r="BS2099" s="10"/>
      <c r="BU2099" s="10"/>
      <c r="BV2099" s="10"/>
      <c r="BW2099" s="10"/>
      <c r="BX2099" s="10"/>
      <c r="BY2099" s="10"/>
      <c r="BZ2099" s="10"/>
      <c r="CA2099" s="10"/>
      <c r="CB2099" s="10"/>
    </row>
    <row r="2100" spans="1:80" outlineLevel="2" x14ac:dyDescent="0.25">
      <c r="A2100" s="1">
        <f>[1]CalcBCI!BY2100</f>
        <v>39072</v>
      </c>
      <c r="B2100" s="10">
        <f ca="1">[1]CalcBCI!CA2100</f>
        <v>194.97140577913794</v>
      </c>
      <c r="C2100" s="10">
        <f ca="1">[1]CalcBCI!CB2100</f>
        <v>195.27645300071657</v>
      </c>
      <c r="D2100" s="20">
        <f ca="1">[1]CalcBCI!CF2100</f>
        <v>0.97732497199401036</v>
      </c>
      <c r="E2100" s="53">
        <f ca="1">[1]CalcBCI!$CH2100</f>
        <v>61.903514774883007</v>
      </c>
      <c r="F2100" s="20">
        <f ca="1">[1]CalcBCI!CG2100</f>
        <v>0.98178905929154936</v>
      </c>
      <c r="G2100" s="10">
        <f ca="1">[1]CalcBCI!CI2100</f>
        <v>54.472648228873439</v>
      </c>
      <c r="H2100" s="10">
        <f ca="1">[1]CalcBCIg!L2088</f>
        <v>4.4589663147926331</v>
      </c>
      <c r="I2100" s="10">
        <f ca="1">[1]CalcBCIg!J2088</f>
        <v>-1.5410336852073669</v>
      </c>
      <c r="J2100" s="10"/>
      <c r="K2100" s="10">
        <f t="shared" si="487"/>
        <v>-6</v>
      </c>
      <c r="L2100" s="10">
        <f t="shared" si="487"/>
        <v>26</v>
      </c>
      <c r="M2100" s="10">
        <f t="shared" si="488"/>
        <v>96</v>
      </c>
      <c r="N2100" s="10">
        <f t="shared" si="489"/>
        <v>0</v>
      </c>
      <c r="O2100" s="10">
        <f t="shared" ca="1" si="481"/>
        <v>80.951757387441504</v>
      </c>
      <c r="P2100" s="10">
        <f t="shared" si="482"/>
        <v>62.5</v>
      </c>
      <c r="Q2100" s="10">
        <f t="shared" ca="1" si="483"/>
        <v>100</v>
      </c>
      <c r="R2100" s="10">
        <f t="shared" ca="1" si="484"/>
        <v>19.003870844841003</v>
      </c>
      <c r="S2100" s="36">
        <f>[1]CalcBCI!$BZ2100</f>
        <v>-1000</v>
      </c>
      <c r="T2100" s="36">
        <f t="shared" si="485"/>
        <v>-1000</v>
      </c>
      <c r="V2100" s="11"/>
      <c r="W2100" s="11"/>
      <c r="X2100" s="11"/>
      <c r="Y2100" s="11"/>
      <c r="Z2100" s="11"/>
      <c r="AA2100" s="11"/>
      <c r="AB2100" s="11">
        <f t="shared" ca="1" si="491"/>
        <v>194.97140577913794</v>
      </c>
      <c r="AC2100" s="11"/>
      <c r="AE2100" s="11"/>
      <c r="AF2100" s="11"/>
      <c r="AG2100" s="11"/>
      <c r="AH2100" s="11"/>
      <c r="AI2100" s="11"/>
      <c r="AJ2100" s="11"/>
      <c r="AK2100" s="11">
        <f t="shared" ca="1" si="492"/>
        <v>97.732497199401024</v>
      </c>
      <c r="AL2100" s="11"/>
      <c r="AN2100" s="10"/>
      <c r="AO2100" s="10"/>
      <c r="AP2100" s="10"/>
      <c r="AQ2100" s="10"/>
      <c r="AR2100" s="10"/>
      <c r="AT2100" s="11"/>
      <c r="AU2100" s="11"/>
      <c r="AV2100" s="11"/>
      <c r="AW2100" s="11"/>
      <c r="AX2100" s="11"/>
      <c r="AY2100" s="11"/>
      <c r="AZ2100" s="11">
        <f t="shared" ca="1" si="493"/>
        <v>195.27645300071657</v>
      </c>
      <c r="BA2100" s="11"/>
      <c r="BC2100" s="11"/>
      <c r="BD2100" s="11"/>
      <c r="BE2100" s="11"/>
      <c r="BF2100" s="11"/>
      <c r="BG2100" s="11"/>
      <c r="BH2100" s="11"/>
      <c r="BI2100" s="11">
        <f t="shared" ca="1" si="490"/>
        <v>98.178905929154936</v>
      </c>
      <c r="BJ2100" s="11"/>
      <c r="BL2100" s="10">
        <f ca="1">[1]CalcBCI!AM2100</f>
        <v>3.1537624410747891</v>
      </c>
      <c r="BM2100" s="49">
        <f t="shared" ca="1" si="486"/>
        <v>73.306077589202516</v>
      </c>
      <c r="BN2100" s="75">
        <f ca="1">([1]CalcBCI!U2100-$BN$8)/$BN$9+$BN$7</f>
        <v>31.241399999999999</v>
      </c>
      <c r="BO2100" s="10"/>
      <c r="BP2100">
        <f t="shared" ca="1" si="480"/>
        <v>114.97140577913794</v>
      </c>
      <c r="BQ2100" s="10"/>
      <c r="BR2100" s="10"/>
      <c r="BS2100" s="10"/>
      <c r="BU2100" s="10"/>
      <c r="BV2100" s="10"/>
      <c r="BW2100" s="10"/>
      <c r="BX2100" s="10"/>
      <c r="BY2100" s="10"/>
      <c r="BZ2100" s="10"/>
      <c r="CA2100" s="10"/>
      <c r="CB2100" s="10"/>
    </row>
    <row r="2101" spans="1:80" outlineLevel="2" x14ac:dyDescent="0.25">
      <c r="A2101" s="1">
        <f>[1]CalcBCI!BY2101</f>
        <v>39079</v>
      </c>
      <c r="B2101" s="10">
        <f ca="1">[1]CalcBCI!CA2101</f>
        <v>195.0879980724153</v>
      </c>
      <c r="C2101" s="10">
        <f ca="1">[1]CalcBCI!CB2101</f>
        <v>195.18222553656594</v>
      </c>
      <c r="D2101" s="20">
        <f ca="1">[1]CalcBCI!CF2101</f>
        <v>0.97790940928268177</v>
      </c>
      <c r="E2101" s="53">
        <f ca="1">[1]CalcBCI!$CH2101</f>
        <v>62.885432262570198</v>
      </c>
      <c r="F2101" s="20">
        <f ca="1">[1]CalcBCI!CG2101</f>
        <v>0.98131531301048835</v>
      </c>
      <c r="G2101" s="10">
        <f ca="1">[1]CalcBCI!CI2101</f>
        <v>53.288282526220925</v>
      </c>
      <c r="H2101" s="10">
        <f ca="1">[1]CalcBCIg!L2089</f>
        <v>4.2301780581474304</v>
      </c>
      <c r="I2101" s="10">
        <f ca="1">[1]CalcBCIg!J2089</f>
        <v>-1.7698219418525698</v>
      </c>
      <c r="J2101" s="10"/>
      <c r="K2101" s="10">
        <f t="shared" si="487"/>
        <v>-6</v>
      </c>
      <c r="L2101" s="10">
        <f t="shared" si="487"/>
        <v>26</v>
      </c>
      <c r="M2101" s="10">
        <f t="shared" si="488"/>
        <v>96</v>
      </c>
      <c r="N2101" s="10">
        <f t="shared" si="489"/>
        <v>0</v>
      </c>
      <c r="O2101" s="10">
        <f t="shared" ca="1" si="481"/>
        <v>81.442716131285096</v>
      </c>
      <c r="P2101" s="10">
        <f t="shared" si="482"/>
        <v>62.5</v>
      </c>
      <c r="Q2101" s="10">
        <f t="shared" ca="1" si="483"/>
        <v>100</v>
      </c>
      <c r="R2101" s="10">
        <f t="shared" ca="1" si="484"/>
        <v>19.003870844841003</v>
      </c>
      <c r="S2101" s="36">
        <f>[1]CalcBCI!$BZ2101</f>
        <v>-1000</v>
      </c>
      <c r="T2101" s="36">
        <f t="shared" si="485"/>
        <v>-1000</v>
      </c>
      <c r="V2101" s="11"/>
      <c r="W2101" s="11"/>
      <c r="X2101" s="11"/>
      <c r="Y2101" s="11"/>
      <c r="Z2101" s="11"/>
      <c r="AA2101" s="11"/>
      <c r="AB2101" s="11">
        <f t="shared" ca="1" si="491"/>
        <v>195.0879980724153</v>
      </c>
      <c r="AC2101" s="11"/>
      <c r="AE2101" s="11"/>
      <c r="AF2101" s="11"/>
      <c r="AG2101" s="11"/>
      <c r="AH2101" s="11"/>
      <c r="AI2101" s="11"/>
      <c r="AJ2101" s="11"/>
      <c r="AK2101" s="11">
        <f t="shared" ca="1" si="492"/>
        <v>97.790940928268171</v>
      </c>
      <c r="AL2101" s="11"/>
      <c r="AN2101" s="10"/>
      <c r="AO2101" s="10"/>
      <c r="AP2101" s="10"/>
      <c r="AQ2101" s="10"/>
      <c r="AR2101" s="10"/>
      <c r="AT2101" s="11"/>
      <c r="AU2101" s="11"/>
      <c r="AV2101" s="11"/>
      <c r="AW2101" s="11"/>
      <c r="AX2101" s="11"/>
      <c r="AY2101" s="11"/>
      <c r="AZ2101" s="11">
        <f t="shared" ca="1" si="493"/>
        <v>195.18222553656594</v>
      </c>
      <c r="BA2101" s="11"/>
      <c r="BC2101" s="11"/>
      <c r="BD2101" s="11"/>
      <c r="BE2101" s="11"/>
      <c r="BF2101" s="11"/>
      <c r="BG2101" s="11"/>
      <c r="BH2101" s="11"/>
      <c r="BI2101" s="11">
        <f t="shared" ca="1" si="490"/>
        <v>98.131531301048838</v>
      </c>
      <c r="BJ2101" s="11"/>
      <c r="BL2101" s="10">
        <f ca="1">[1]CalcBCI!AM2101</f>
        <v>3.1512815725317158</v>
      </c>
      <c r="BM2101" s="49">
        <f t="shared" ca="1" si="486"/>
        <v>73.189332026286337</v>
      </c>
      <c r="BN2101" s="75">
        <f ca="1">([1]CalcBCI!U2101-$BN$8)/$BN$9+$BN$7</f>
        <v>30.835599999999999</v>
      </c>
      <c r="BO2101" s="10"/>
      <c r="BP2101">
        <f t="shared" ca="1" si="480"/>
        <v>115.0879980724153</v>
      </c>
      <c r="BQ2101" s="10"/>
      <c r="BR2101" s="10"/>
      <c r="BS2101" s="10"/>
      <c r="BU2101" s="10"/>
      <c r="BV2101" s="10"/>
      <c r="BW2101" s="10"/>
      <c r="BX2101" s="10"/>
      <c r="BY2101" s="10"/>
      <c r="BZ2101" s="10"/>
      <c r="CA2101" s="10"/>
      <c r="CB2101" s="10"/>
    </row>
    <row r="2102" spans="1:80" outlineLevel="2" x14ac:dyDescent="0.25">
      <c r="A2102" s="1">
        <f>[1]CalcBCI!BY2102</f>
        <v>39086</v>
      </c>
      <c r="B2102" s="10">
        <f ca="1">[1]CalcBCI!CA2102</f>
        <v>195.81731521671281</v>
      </c>
      <c r="C2102" s="10">
        <f ca="1">[1]CalcBCI!CB2102</f>
        <v>195.49977037663939</v>
      </c>
      <c r="D2102" s="20">
        <f ca="1">[1]CalcBCI!CF2102</f>
        <v>0.98156522668204316</v>
      </c>
      <c r="E2102" s="53">
        <f ca="1">[1]CalcBCI!$CH2102</f>
        <v>69.027598592142411</v>
      </c>
      <c r="F2102" s="20">
        <f ca="1">[1]CalcBCI!CG2102</f>
        <v>0.98291182935963295</v>
      </c>
      <c r="G2102" s="10">
        <f ca="1">[1]CalcBCI!CI2102</f>
        <v>57.279573399082409</v>
      </c>
      <c r="H2102" s="10">
        <f ca="1">[1]CalcBCIg!L2090</f>
        <v>4.3854237198829651</v>
      </c>
      <c r="I2102" s="10">
        <f ca="1">[1]CalcBCIg!J2090</f>
        <v>-1.6145762801170349</v>
      </c>
      <c r="J2102" s="10"/>
      <c r="K2102" s="10">
        <f t="shared" si="487"/>
        <v>-6</v>
      </c>
      <c r="L2102" s="10">
        <f t="shared" si="487"/>
        <v>26</v>
      </c>
      <c r="M2102" s="10">
        <f t="shared" si="488"/>
        <v>96</v>
      </c>
      <c r="N2102" s="10">
        <f t="shared" si="489"/>
        <v>0</v>
      </c>
      <c r="O2102" s="10">
        <f t="shared" ca="1" si="481"/>
        <v>84.513799296071198</v>
      </c>
      <c r="P2102" s="10">
        <f t="shared" si="482"/>
        <v>62.5</v>
      </c>
      <c r="Q2102" s="10">
        <f t="shared" ca="1" si="483"/>
        <v>100</v>
      </c>
      <c r="R2102" s="10">
        <f t="shared" ca="1" si="484"/>
        <v>19.003870844841003</v>
      </c>
      <c r="S2102" s="36">
        <f>[1]CalcBCI!$BZ2102</f>
        <v>-1000</v>
      </c>
      <c r="T2102" s="36">
        <f t="shared" si="485"/>
        <v>-1000</v>
      </c>
      <c r="V2102" s="11"/>
      <c r="W2102" s="11"/>
      <c r="X2102" s="11"/>
      <c r="Y2102" s="11"/>
      <c r="Z2102" s="11"/>
      <c r="AA2102" s="11"/>
      <c r="AB2102" s="11">
        <f t="shared" ca="1" si="491"/>
        <v>195.81731521671281</v>
      </c>
      <c r="AC2102" s="11"/>
      <c r="AE2102" s="11"/>
      <c r="AF2102" s="11"/>
      <c r="AG2102" s="11"/>
      <c r="AH2102" s="11"/>
      <c r="AI2102" s="11"/>
      <c r="AJ2102" s="11"/>
      <c r="AK2102" s="11">
        <f t="shared" ca="1" si="492"/>
        <v>98.156522668204317</v>
      </c>
      <c r="AL2102" s="11"/>
      <c r="AN2102" s="10"/>
      <c r="AO2102" s="10"/>
      <c r="AP2102" s="10"/>
      <c r="AQ2102" s="10"/>
      <c r="AR2102" s="10"/>
      <c r="AT2102" s="11"/>
      <c r="AU2102" s="11"/>
      <c r="AV2102" s="11"/>
      <c r="AW2102" s="11"/>
      <c r="AX2102" s="11"/>
      <c r="AY2102" s="11"/>
      <c r="AZ2102" s="11">
        <f t="shared" ca="1" si="493"/>
        <v>195.49977037663939</v>
      </c>
      <c r="BA2102" s="11"/>
      <c r="BC2102" s="11"/>
      <c r="BD2102" s="11"/>
      <c r="BE2102" s="11"/>
      <c r="BF2102" s="11"/>
      <c r="BG2102" s="11"/>
      <c r="BH2102" s="11"/>
      <c r="BI2102" s="11">
        <f t="shared" ca="1" si="490"/>
        <v>98.291182935963292</v>
      </c>
      <c r="BJ2102" s="11"/>
      <c r="BL2102" s="10">
        <f ca="1">[1]CalcBCI!AM2102</f>
        <v>3.1520576788845029</v>
      </c>
      <c r="BM2102" s="49">
        <f t="shared" ca="1" si="486"/>
        <v>73.225854305264789</v>
      </c>
      <c r="BN2102" s="75">
        <f ca="1">([1]CalcBCI!U2102-$BN$8)/$BN$9+$BN$7</f>
        <v>30.962299999999992</v>
      </c>
      <c r="BO2102" s="10"/>
      <c r="BP2102">
        <f t="shared" ca="1" si="480"/>
        <v>115.81731521671281</v>
      </c>
      <c r="BQ2102" s="10"/>
      <c r="BR2102" s="10"/>
      <c r="BS2102" s="10"/>
      <c r="BU2102" s="10"/>
      <c r="BV2102" s="10"/>
      <c r="BW2102" s="10"/>
      <c r="BX2102" s="10"/>
      <c r="BY2102" s="10"/>
      <c r="BZ2102" s="10"/>
      <c r="CA2102" s="10"/>
      <c r="CB2102" s="10"/>
    </row>
    <row r="2103" spans="1:80" outlineLevel="2" x14ac:dyDescent="0.25">
      <c r="A2103" s="1">
        <f>[1]CalcBCI!BY2103</f>
        <v>39093</v>
      </c>
      <c r="B2103" s="10">
        <f ca="1">[1]CalcBCI!CA2103</f>
        <v>196.07484520644314</v>
      </c>
      <c r="C2103" s="10">
        <f ca="1">[1]CalcBCI!CB2103</f>
        <v>195.78730779154125</v>
      </c>
      <c r="D2103" s="20">
        <f ca="1">[1]CalcBCI!CF2103</f>
        <v>0.98285613643875858</v>
      </c>
      <c r="E2103" s="53">
        <f ca="1">[1]CalcBCI!$CH2103</f>
        <v>71.196465790925032</v>
      </c>
      <c r="F2103" s="20">
        <f ca="1">[1]CalcBCI!CG2103</f>
        <v>0.98435747774042659</v>
      </c>
      <c r="G2103" s="10">
        <f ca="1">[1]CalcBCI!CI2103</f>
        <v>60.893694351066507</v>
      </c>
      <c r="H2103" s="10">
        <f ca="1">[1]CalcBCIg!L2091</f>
        <v>4.5948923230171204</v>
      </c>
      <c r="I2103" s="10">
        <f ca="1">[1]CalcBCIg!J2091</f>
        <v>-1.4051076769828794</v>
      </c>
      <c r="J2103" s="10"/>
      <c r="K2103" s="10">
        <f t="shared" si="487"/>
        <v>-6</v>
      </c>
      <c r="L2103" s="10">
        <f t="shared" si="487"/>
        <v>26</v>
      </c>
      <c r="M2103" s="10">
        <f t="shared" si="488"/>
        <v>96</v>
      </c>
      <c r="N2103" s="10">
        <f t="shared" si="489"/>
        <v>0</v>
      </c>
      <c r="O2103" s="10">
        <f t="shared" ca="1" si="481"/>
        <v>85.598232895462516</v>
      </c>
      <c r="P2103" s="10">
        <f t="shared" si="482"/>
        <v>62.5</v>
      </c>
      <c r="Q2103" s="10">
        <f t="shared" ca="1" si="483"/>
        <v>100</v>
      </c>
      <c r="R2103" s="10">
        <f t="shared" ca="1" si="484"/>
        <v>19.003870844841003</v>
      </c>
      <c r="S2103" s="36">
        <f>[1]CalcBCI!$BZ2103</f>
        <v>-1000</v>
      </c>
      <c r="T2103" s="36">
        <f t="shared" si="485"/>
        <v>-1000</v>
      </c>
      <c r="V2103" s="11"/>
      <c r="W2103" s="11"/>
      <c r="X2103" s="11"/>
      <c r="Y2103" s="11"/>
      <c r="Z2103" s="11"/>
      <c r="AA2103" s="11"/>
      <c r="AB2103" s="11">
        <f t="shared" ca="1" si="491"/>
        <v>196.07484520644314</v>
      </c>
      <c r="AC2103" s="11"/>
      <c r="AE2103" s="11"/>
      <c r="AF2103" s="11"/>
      <c r="AG2103" s="11"/>
      <c r="AH2103" s="11"/>
      <c r="AI2103" s="11"/>
      <c r="AJ2103" s="11"/>
      <c r="AK2103" s="11">
        <f t="shared" ca="1" si="492"/>
        <v>98.285613643875848</v>
      </c>
      <c r="AL2103" s="11"/>
      <c r="AN2103" s="10"/>
      <c r="AO2103" s="10"/>
      <c r="AP2103" s="10"/>
      <c r="AQ2103" s="10"/>
      <c r="AR2103" s="10"/>
      <c r="AT2103" s="11"/>
      <c r="AU2103" s="11"/>
      <c r="AV2103" s="11"/>
      <c r="AW2103" s="11"/>
      <c r="AX2103" s="11"/>
      <c r="AY2103" s="11"/>
      <c r="AZ2103" s="11">
        <f t="shared" ca="1" si="493"/>
        <v>195.78730779154125</v>
      </c>
      <c r="BA2103" s="11"/>
      <c r="BC2103" s="11"/>
      <c r="BD2103" s="11"/>
      <c r="BE2103" s="11"/>
      <c r="BF2103" s="11"/>
      <c r="BG2103" s="11"/>
      <c r="BH2103" s="11"/>
      <c r="BI2103" s="11">
        <f t="shared" ca="1" si="490"/>
        <v>98.435747774042653</v>
      </c>
      <c r="BJ2103" s="11"/>
      <c r="BL2103" s="10">
        <f ca="1">[1]CalcBCI!AM2103</f>
        <v>3.1503173196249734</v>
      </c>
      <c r="BM2103" s="49">
        <f t="shared" ca="1" si="486"/>
        <v>73.143955882231666</v>
      </c>
      <c r="BN2103" s="75">
        <f ca="1">([1]CalcBCI!U2103-$BN$8)/$BN$9+$BN$7</f>
        <v>30.678500000000007</v>
      </c>
      <c r="BO2103" s="10"/>
      <c r="BP2103">
        <f t="shared" ca="1" si="480"/>
        <v>116.07484520644314</v>
      </c>
      <c r="BQ2103" s="10"/>
      <c r="BR2103" s="10"/>
      <c r="BS2103" s="10"/>
      <c r="BU2103" s="10"/>
      <c r="BV2103" s="10"/>
      <c r="BW2103" s="10"/>
      <c r="BX2103" s="10"/>
      <c r="BY2103" s="10"/>
      <c r="BZ2103" s="10"/>
      <c r="CA2103" s="10"/>
      <c r="CB2103" s="10"/>
    </row>
    <row r="2104" spans="1:80" outlineLevel="2" x14ac:dyDescent="0.25">
      <c r="A2104" s="1">
        <f>[1]CalcBCI!BY2104</f>
        <v>39100</v>
      </c>
      <c r="B2104" s="10">
        <f ca="1">[1]CalcBCI!CA2104</f>
        <v>195.97615315726759</v>
      </c>
      <c r="C2104" s="10">
        <f ca="1">[1]CalcBCI!CB2104</f>
        <v>195.88173047440443</v>
      </c>
      <c r="D2104" s="20">
        <f ca="1">[1]CalcBCI!CF2104</f>
        <v>0.98236142695143103</v>
      </c>
      <c r="E2104" s="53">
        <f ca="1">[1]CalcBCI!$CH2104</f>
        <v>70.36530065764623</v>
      </c>
      <c r="F2104" s="20">
        <f ca="1">[1]CalcBCI!CG2104</f>
        <v>0.98483220552024597</v>
      </c>
      <c r="G2104" s="10">
        <f ca="1">[1]CalcBCI!CI2104</f>
        <v>62.080513800614966</v>
      </c>
      <c r="H2104" s="10">
        <f ca="1">[1]CalcBCIg!L2092</f>
        <v>4.8278129696846008</v>
      </c>
      <c r="I2104" s="10">
        <f ca="1">[1]CalcBCIg!J2092</f>
        <v>-1.1721870303153994</v>
      </c>
      <c r="J2104" s="10"/>
      <c r="K2104" s="10">
        <f t="shared" si="487"/>
        <v>-6</v>
      </c>
      <c r="L2104" s="10">
        <f t="shared" si="487"/>
        <v>26</v>
      </c>
      <c r="M2104" s="10">
        <f t="shared" si="488"/>
        <v>96</v>
      </c>
      <c r="N2104" s="10">
        <f t="shared" si="489"/>
        <v>0</v>
      </c>
      <c r="O2104" s="10">
        <f t="shared" ca="1" si="481"/>
        <v>85.182650328823115</v>
      </c>
      <c r="P2104" s="10">
        <f t="shared" si="482"/>
        <v>62.5</v>
      </c>
      <c r="Q2104" s="10">
        <f t="shared" ca="1" si="483"/>
        <v>100</v>
      </c>
      <c r="R2104" s="10">
        <f t="shared" ca="1" si="484"/>
        <v>19.003870844841003</v>
      </c>
      <c r="S2104" s="36">
        <f>[1]CalcBCI!$BZ2104</f>
        <v>-1000</v>
      </c>
      <c r="T2104" s="36">
        <f t="shared" si="485"/>
        <v>-1000</v>
      </c>
      <c r="V2104" s="11"/>
      <c r="W2104" s="11"/>
      <c r="X2104" s="11"/>
      <c r="Y2104" s="11"/>
      <c r="Z2104" s="11"/>
      <c r="AA2104" s="11"/>
      <c r="AB2104" s="11">
        <f t="shared" ca="1" si="491"/>
        <v>195.97615315726759</v>
      </c>
      <c r="AC2104" s="11"/>
      <c r="AE2104" s="11"/>
      <c r="AF2104" s="11"/>
      <c r="AG2104" s="11"/>
      <c r="AH2104" s="11"/>
      <c r="AI2104" s="11"/>
      <c r="AJ2104" s="11"/>
      <c r="AK2104" s="11">
        <f t="shared" ca="1" si="492"/>
        <v>98.236142695143101</v>
      </c>
      <c r="AL2104" s="11"/>
      <c r="AN2104" s="10"/>
      <c r="AO2104" s="10"/>
      <c r="AP2104" s="10"/>
      <c r="AQ2104" s="10"/>
      <c r="AR2104" s="10"/>
      <c r="AT2104" s="11"/>
      <c r="AU2104" s="11"/>
      <c r="AV2104" s="11"/>
      <c r="AW2104" s="11"/>
      <c r="AX2104" s="11"/>
      <c r="AY2104" s="11"/>
      <c r="AZ2104" s="11">
        <f t="shared" ca="1" si="493"/>
        <v>195.88173047440443</v>
      </c>
      <c r="BA2104" s="11"/>
      <c r="BC2104" s="11"/>
      <c r="BD2104" s="11"/>
      <c r="BE2104" s="11"/>
      <c r="BF2104" s="11"/>
      <c r="BG2104" s="11"/>
      <c r="BH2104" s="11"/>
      <c r="BI2104" s="11">
        <f t="shared" ca="1" si="490"/>
        <v>98.483220552024591</v>
      </c>
      <c r="BJ2104" s="11"/>
      <c r="BL2104" s="10">
        <f ca="1">[1]CalcBCI!AM2104</f>
        <v>3.1552023878311704</v>
      </c>
      <c r="BM2104" s="49">
        <f t="shared" ca="1" si="486"/>
        <v>73.373839097611494</v>
      </c>
      <c r="BN2104" s="75">
        <f ca="1">([1]CalcBCI!U2104-$BN$8)/$BN$9+$BN$7</f>
        <v>31.477999999999994</v>
      </c>
      <c r="BO2104" s="10"/>
      <c r="BP2104">
        <f t="shared" ca="1" si="480"/>
        <v>115.97615315726759</v>
      </c>
      <c r="BQ2104" s="10"/>
      <c r="BR2104" s="10"/>
      <c r="BS2104" s="10"/>
      <c r="BU2104" s="10"/>
      <c r="BV2104" s="10"/>
      <c r="BW2104" s="10"/>
      <c r="BX2104" s="10"/>
      <c r="BY2104" s="10"/>
      <c r="BZ2104" s="10"/>
      <c r="CA2104" s="10"/>
      <c r="CB2104" s="10"/>
    </row>
    <row r="2105" spans="1:80" outlineLevel="2" x14ac:dyDescent="0.25">
      <c r="A2105" s="1">
        <f>[1]CalcBCI!BY2105</f>
        <v>39107</v>
      </c>
      <c r="B2105" s="10">
        <f ca="1">[1]CalcBCI!CA2105</f>
        <v>195.59571268270901</v>
      </c>
      <c r="C2105" s="10">
        <f ca="1">[1]CalcBCI!CB2105</f>
        <v>195.73872157855672</v>
      </c>
      <c r="D2105" s="20">
        <f ca="1">[1]CalcBCI!CF2105</f>
        <v>0.98045440897278169</v>
      </c>
      <c r="E2105" s="53">
        <f ca="1">[1]CalcBCI!$CH2105</f>
        <v>67.161305397818708</v>
      </c>
      <c r="F2105" s="20">
        <f ca="1">[1]CalcBCI!CG2105</f>
        <v>0.98411320142545045</v>
      </c>
      <c r="G2105" s="10">
        <f ca="1">[1]CalcBCI!CI2105</f>
        <v>60.283003563626153</v>
      </c>
      <c r="H2105" s="10">
        <f ca="1">[1]CalcBCIg!L2093</f>
        <v>4.9306148886680603</v>
      </c>
      <c r="I2105" s="10">
        <f ca="1">[1]CalcBCIg!J2093</f>
        <v>-1.0693851113319397</v>
      </c>
      <c r="J2105" s="10"/>
      <c r="K2105" s="10">
        <f t="shared" si="487"/>
        <v>-6</v>
      </c>
      <c r="L2105" s="10">
        <f t="shared" si="487"/>
        <v>26</v>
      </c>
      <c r="M2105" s="10">
        <f t="shared" si="488"/>
        <v>96</v>
      </c>
      <c r="N2105" s="10">
        <f t="shared" si="489"/>
        <v>0</v>
      </c>
      <c r="O2105" s="10">
        <f t="shared" ca="1" si="481"/>
        <v>83.580652698909347</v>
      </c>
      <c r="P2105" s="10">
        <f t="shared" si="482"/>
        <v>62.5</v>
      </c>
      <c r="Q2105" s="10">
        <f t="shared" ca="1" si="483"/>
        <v>100</v>
      </c>
      <c r="R2105" s="10">
        <f t="shared" ca="1" si="484"/>
        <v>19.003870844841003</v>
      </c>
      <c r="S2105" s="36">
        <f>[1]CalcBCI!$BZ2105</f>
        <v>-1000</v>
      </c>
      <c r="T2105" s="36">
        <f t="shared" si="485"/>
        <v>-1000</v>
      </c>
      <c r="V2105" s="11"/>
      <c r="W2105" s="11"/>
      <c r="X2105" s="11"/>
      <c r="Y2105" s="11"/>
      <c r="Z2105" s="11"/>
      <c r="AA2105" s="11"/>
      <c r="AB2105" s="11">
        <f t="shared" ca="1" si="491"/>
        <v>195.59571268270901</v>
      </c>
      <c r="AC2105" s="11"/>
      <c r="AE2105" s="11"/>
      <c r="AF2105" s="11"/>
      <c r="AG2105" s="11"/>
      <c r="AH2105" s="11"/>
      <c r="AI2105" s="11"/>
      <c r="AJ2105" s="11"/>
      <c r="AK2105" s="11">
        <f t="shared" ca="1" si="492"/>
        <v>98.045440897278169</v>
      </c>
      <c r="AL2105" s="11"/>
      <c r="AN2105" s="10"/>
      <c r="AO2105" s="10"/>
      <c r="AP2105" s="10"/>
      <c r="AQ2105" s="10"/>
      <c r="AR2105" s="10"/>
      <c r="AT2105" s="11"/>
      <c r="AU2105" s="11"/>
      <c r="AV2105" s="11"/>
      <c r="AW2105" s="11"/>
      <c r="AX2105" s="11"/>
      <c r="AY2105" s="11"/>
      <c r="AZ2105" s="11">
        <f t="shared" ca="1" si="493"/>
        <v>195.73872157855672</v>
      </c>
      <c r="BA2105" s="11"/>
      <c r="BC2105" s="11"/>
      <c r="BD2105" s="11"/>
      <c r="BE2105" s="11"/>
      <c r="BF2105" s="11"/>
      <c r="BG2105" s="11"/>
      <c r="BH2105" s="11"/>
      <c r="BI2105" s="11">
        <f t="shared" ca="1" si="490"/>
        <v>98.411320142545051</v>
      </c>
      <c r="BJ2105" s="11"/>
      <c r="BL2105" s="10">
        <f ca="1">[1]CalcBCI!AM2105</f>
        <v>3.1552108940333632</v>
      </c>
      <c r="BM2105" s="49">
        <f t="shared" ca="1" si="486"/>
        <v>73.374239385392201</v>
      </c>
      <c r="BN2105" s="75">
        <f ca="1">([1]CalcBCI!U2105-$BN$8)/$BN$9+$BN$7</f>
        <v>31.479399999999998</v>
      </c>
      <c r="BO2105" s="10"/>
      <c r="BP2105">
        <f t="shared" ca="1" si="480"/>
        <v>115.59571268270901</v>
      </c>
      <c r="BQ2105" s="10"/>
      <c r="BR2105" s="10"/>
      <c r="BS2105" s="10"/>
      <c r="BU2105" s="10"/>
      <c r="BV2105" s="10"/>
      <c r="BW2105" s="10"/>
      <c r="BX2105" s="10"/>
      <c r="BY2105" s="10"/>
      <c r="BZ2105" s="10"/>
      <c r="CA2105" s="10"/>
      <c r="CB2105" s="10"/>
    </row>
    <row r="2106" spans="1:80" outlineLevel="2" x14ac:dyDescent="0.25">
      <c r="A2106" s="1">
        <f>[1]CalcBCI!BY2106</f>
        <v>39114</v>
      </c>
      <c r="B2106" s="10">
        <f ca="1">[1]CalcBCI!CA2106</f>
        <v>194.87585704300872</v>
      </c>
      <c r="C2106" s="10">
        <f ca="1">[1]CalcBCI!CB2106</f>
        <v>195.30728931078272</v>
      </c>
      <c r="D2106" s="20">
        <f ca="1">[1]CalcBCI!CF2106</f>
        <v>0.97684601885989109</v>
      </c>
      <c r="E2106" s="53">
        <f ca="1">[1]CalcBCI!$CH2106</f>
        <v>61.098822009225628</v>
      </c>
      <c r="F2106" s="20">
        <f ca="1">[1]CalcBCI!CG2106</f>
        <v>0.98194409463445254</v>
      </c>
      <c r="G2106" s="10">
        <f ca="1">[1]CalcBCI!CI2106</f>
        <v>54.860236586131379</v>
      </c>
      <c r="H2106" s="10">
        <f ca="1">[1]CalcBCIg!L2094</f>
        <v>4.6743596196174622</v>
      </c>
      <c r="I2106" s="10">
        <f ca="1">[1]CalcBCIg!J2094</f>
        <v>-1.3256403803825381</v>
      </c>
      <c r="J2106" s="10"/>
      <c r="K2106" s="10">
        <f t="shared" si="487"/>
        <v>-6</v>
      </c>
      <c r="L2106" s="10">
        <f t="shared" si="487"/>
        <v>26</v>
      </c>
      <c r="M2106" s="10">
        <f t="shared" si="488"/>
        <v>96</v>
      </c>
      <c r="N2106" s="10">
        <f t="shared" si="489"/>
        <v>0</v>
      </c>
      <c r="O2106" s="10">
        <f t="shared" ca="1" si="481"/>
        <v>80.549411004612807</v>
      </c>
      <c r="P2106" s="10">
        <f t="shared" si="482"/>
        <v>62.5</v>
      </c>
      <c r="Q2106" s="10">
        <f t="shared" ca="1" si="483"/>
        <v>100</v>
      </c>
      <c r="R2106" s="10">
        <f t="shared" ca="1" si="484"/>
        <v>19.003870844841003</v>
      </c>
      <c r="S2106" s="36">
        <f>[1]CalcBCI!$BZ2106</f>
        <v>-1000</v>
      </c>
      <c r="T2106" s="36">
        <f t="shared" si="485"/>
        <v>-1000</v>
      </c>
      <c r="V2106" s="11"/>
      <c r="W2106" s="11"/>
      <c r="X2106" s="11"/>
      <c r="Y2106" s="11"/>
      <c r="Z2106" s="11"/>
      <c r="AA2106" s="11"/>
      <c r="AB2106" s="11">
        <f t="shared" ca="1" si="491"/>
        <v>194.87585704300872</v>
      </c>
      <c r="AC2106" s="11"/>
      <c r="AE2106" s="11"/>
      <c r="AF2106" s="11"/>
      <c r="AG2106" s="11"/>
      <c r="AH2106" s="11"/>
      <c r="AI2106" s="11"/>
      <c r="AJ2106" s="11"/>
      <c r="AK2106" s="11">
        <f t="shared" ca="1" si="492"/>
        <v>97.68460188598911</v>
      </c>
      <c r="AL2106" s="11"/>
      <c r="AN2106" s="10"/>
      <c r="AO2106" s="10"/>
      <c r="AP2106" s="10"/>
      <c r="AQ2106" s="10"/>
      <c r="AR2106" s="10"/>
      <c r="AT2106" s="11"/>
      <c r="AU2106" s="11"/>
      <c r="AV2106" s="11"/>
      <c r="AW2106" s="11"/>
      <c r="AX2106" s="11"/>
      <c r="AY2106" s="11"/>
      <c r="AZ2106" s="11">
        <f t="shared" ca="1" si="493"/>
        <v>195.30728931078272</v>
      </c>
      <c r="BA2106" s="11"/>
      <c r="BC2106" s="11"/>
      <c r="BD2106" s="11"/>
      <c r="BE2106" s="11"/>
      <c r="BF2106" s="11"/>
      <c r="BG2106" s="11"/>
      <c r="BH2106" s="11"/>
      <c r="BI2106" s="11">
        <f t="shared" ca="1" si="490"/>
        <v>98.194409463445254</v>
      </c>
      <c r="BJ2106" s="11"/>
      <c r="BL2106" s="10">
        <f ca="1">[1]CalcBCI!AM2106</f>
        <v>3.154348490009049</v>
      </c>
      <c r="BM2106" s="49">
        <f t="shared" ca="1" si="486"/>
        <v>73.333656080984213</v>
      </c>
      <c r="BN2106" s="75">
        <f ca="1">([1]CalcBCI!U2106-$BN$8)/$BN$9+$BN$7</f>
        <v>31.337599999999995</v>
      </c>
      <c r="BO2106" s="10"/>
      <c r="BP2106">
        <f t="shared" ca="1" si="480"/>
        <v>114.87585704300872</v>
      </c>
      <c r="BQ2106" s="10"/>
      <c r="BR2106" s="10"/>
      <c r="BS2106" s="10"/>
      <c r="BU2106" s="10"/>
      <c r="BV2106" s="10"/>
      <c r="BW2106" s="10"/>
      <c r="BX2106" s="10"/>
      <c r="BY2106" s="10"/>
      <c r="BZ2106" s="10"/>
      <c r="CA2106" s="10"/>
      <c r="CB2106" s="10"/>
    </row>
    <row r="2107" spans="1:80" outlineLevel="2" x14ac:dyDescent="0.25">
      <c r="A2107" s="1">
        <f>[1]CalcBCI!BY2107</f>
        <v>39121</v>
      </c>
      <c r="B2107" s="10">
        <f ca="1">[1]CalcBCI!CA2107</f>
        <v>195.31350305326185</v>
      </c>
      <c r="C2107" s="10">
        <f ca="1">[1]CalcBCI!CB2107</f>
        <v>195.31039618202229</v>
      </c>
      <c r="D2107" s="20">
        <f ca="1">[1]CalcBCI!CF2107</f>
        <v>0.97903978862322993</v>
      </c>
      <c r="E2107" s="53">
        <f ca="1">[1]CalcBCI!$CH2107</f>
        <v>64.784591100856758</v>
      </c>
      <c r="F2107" s="20">
        <f ca="1">[1]CalcBCI!CG2107</f>
        <v>0.98195971501338075</v>
      </c>
      <c r="G2107" s="10">
        <f ca="1">[1]CalcBCI!CI2107</f>
        <v>54.899287533451918</v>
      </c>
      <c r="H2107" s="10">
        <f ca="1">[1]CalcBCIg!L2095</f>
        <v>4.47821444272995</v>
      </c>
      <c r="I2107" s="10">
        <f ca="1">[1]CalcBCIg!J2095</f>
        <v>-1.52178555727005</v>
      </c>
      <c r="J2107" s="10"/>
      <c r="K2107" s="10">
        <f t="shared" si="487"/>
        <v>-6</v>
      </c>
      <c r="L2107" s="10">
        <f t="shared" si="487"/>
        <v>26</v>
      </c>
      <c r="M2107" s="10">
        <f t="shared" si="488"/>
        <v>96</v>
      </c>
      <c r="N2107" s="10">
        <f t="shared" si="489"/>
        <v>0</v>
      </c>
      <c r="O2107" s="10">
        <f t="shared" ca="1" si="481"/>
        <v>82.392295550428372</v>
      </c>
      <c r="P2107" s="10">
        <f t="shared" si="482"/>
        <v>62.5</v>
      </c>
      <c r="Q2107" s="10">
        <f t="shared" ca="1" si="483"/>
        <v>100</v>
      </c>
      <c r="R2107" s="10">
        <f t="shared" ca="1" si="484"/>
        <v>19.003870844841003</v>
      </c>
      <c r="S2107" s="36">
        <f>[1]CalcBCI!$BZ2107</f>
        <v>-1000</v>
      </c>
      <c r="T2107" s="36">
        <f t="shared" si="485"/>
        <v>-1000</v>
      </c>
      <c r="V2107" s="11"/>
      <c r="W2107" s="11"/>
      <c r="X2107" s="11"/>
      <c r="Y2107" s="11"/>
      <c r="Z2107" s="11"/>
      <c r="AA2107" s="11"/>
      <c r="AB2107" s="11">
        <f t="shared" ca="1" si="491"/>
        <v>195.31350305326185</v>
      </c>
      <c r="AC2107" s="11"/>
      <c r="AE2107" s="11"/>
      <c r="AF2107" s="11"/>
      <c r="AG2107" s="11"/>
      <c r="AH2107" s="11"/>
      <c r="AI2107" s="11"/>
      <c r="AJ2107" s="11"/>
      <c r="AK2107" s="11">
        <f t="shared" ca="1" si="492"/>
        <v>97.903978862322987</v>
      </c>
      <c r="AL2107" s="11"/>
      <c r="AN2107" s="10"/>
      <c r="AO2107" s="10"/>
      <c r="AP2107" s="10"/>
      <c r="AQ2107" s="10"/>
      <c r="AR2107" s="10"/>
      <c r="AT2107" s="11"/>
      <c r="AU2107" s="11"/>
      <c r="AV2107" s="11"/>
      <c r="AW2107" s="11"/>
      <c r="AX2107" s="11"/>
      <c r="AY2107" s="11"/>
      <c r="AZ2107" s="11">
        <f t="shared" ca="1" si="493"/>
        <v>195.31039618202229</v>
      </c>
      <c r="BA2107" s="11"/>
      <c r="BC2107" s="11"/>
      <c r="BD2107" s="11"/>
      <c r="BE2107" s="11"/>
      <c r="BF2107" s="11"/>
      <c r="BG2107" s="11"/>
      <c r="BH2107" s="11"/>
      <c r="BI2107" s="11">
        <f t="shared" ca="1" si="490"/>
        <v>98.195971501338079</v>
      </c>
      <c r="BJ2107" s="11"/>
      <c r="BL2107" s="10">
        <f ca="1">[1]CalcBCI!AM2107</f>
        <v>3.1607289696755374</v>
      </c>
      <c r="BM2107" s="49">
        <f t="shared" ca="1" si="486"/>
        <v>73.63391088183576</v>
      </c>
      <c r="BN2107" s="75">
        <f ca="1">([1]CalcBCI!U2107-$BN$8)/$BN$9+$BN$7</f>
        <v>32.3934</v>
      </c>
      <c r="BO2107" s="10"/>
      <c r="BP2107">
        <f t="shared" ca="1" si="480"/>
        <v>115.31350305326185</v>
      </c>
      <c r="BQ2107" s="10"/>
      <c r="BR2107" s="10"/>
      <c r="BS2107" s="10"/>
      <c r="BU2107" s="10"/>
      <c r="BV2107" s="10"/>
      <c r="BW2107" s="10"/>
      <c r="BX2107" s="10"/>
      <c r="BY2107" s="10"/>
      <c r="BZ2107" s="10"/>
      <c r="CA2107" s="10"/>
      <c r="CB2107" s="10"/>
    </row>
    <row r="2108" spans="1:80" outlineLevel="2" x14ac:dyDescent="0.25">
      <c r="A2108" s="1">
        <f>[1]CalcBCI!BY2108</f>
        <v>39128</v>
      </c>
      <c r="B2108" s="10">
        <f ca="1">[1]CalcBCI!CA2108</f>
        <v>194.75647375863574</v>
      </c>
      <c r="C2108" s="10">
        <f ca="1">[1]CalcBCI!CB2108</f>
        <v>195.03343497032901</v>
      </c>
      <c r="D2108" s="20">
        <f ca="1">[1]CalcBCI!CF2108</f>
        <v>0.9762475912874472</v>
      </c>
      <c r="E2108" s="53">
        <f ca="1">[1]CalcBCI!$CH2108</f>
        <v>60.093399340469105</v>
      </c>
      <c r="F2108" s="20">
        <f ca="1">[1]CalcBCI!CG2108</f>
        <v>0.98056724048145349</v>
      </c>
      <c r="G2108" s="10">
        <f ca="1">[1]CalcBCI!CI2108</f>
        <v>51.418101203633782</v>
      </c>
      <c r="H2108" s="10">
        <f ca="1">[1]CalcBCIg!L2096</f>
        <v>4.1806030869483948</v>
      </c>
      <c r="I2108" s="10">
        <f ca="1">[1]CalcBCIg!J2096</f>
        <v>-1.8193969130516057</v>
      </c>
      <c r="J2108" s="10"/>
      <c r="K2108" s="10">
        <f t="shared" si="487"/>
        <v>-6</v>
      </c>
      <c r="L2108" s="10">
        <f t="shared" si="487"/>
        <v>26</v>
      </c>
      <c r="M2108" s="10">
        <f t="shared" si="488"/>
        <v>96</v>
      </c>
      <c r="N2108" s="10">
        <f t="shared" si="489"/>
        <v>0</v>
      </c>
      <c r="O2108" s="10">
        <f t="shared" ca="1" si="481"/>
        <v>80.046699670234545</v>
      </c>
      <c r="P2108" s="10">
        <f t="shared" si="482"/>
        <v>62.5</v>
      </c>
      <c r="Q2108" s="10">
        <f t="shared" ca="1" si="483"/>
        <v>100</v>
      </c>
      <c r="R2108" s="10">
        <f t="shared" ca="1" si="484"/>
        <v>19.003870844841003</v>
      </c>
      <c r="S2108" s="36">
        <f>[1]CalcBCI!$BZ2108</f>
        <v>-1000</v>
      </c>
      <c r="T2108" s="36">
        <f t="shared" si="485"/>
        <v>-1000</v>
      </c>
      <c r="V2108" s="11"/>
      <c r="W2108" s="11"/>
      <c r="X2108" s="11"/>
      <c r="Y2108" s="11"/>
      <c r="Z2108" s="11"/>
      <c r="AA2108" s="11"/>
      <c r="AB2108" s="11">
        <f t="shared" ca="1" si="491"/>
        <v>194.75647375863574</v>
      </c>
      <c r="AC2108" s="11"/>
      <c r="AE2108" s="11"/>
      <c r="AF2108" s="11"/>
      <c r="AG2108" s="11"/>
      <c r="AH2108" s="11"/>
      <c r="AI2108" s="11"/>
      <c r="AJ2108" s="11"/>
      <c r="AK2108" s="11">
        <f t="shared" ca="1" si="492"/>
        <v>97.624759128744714</v>
      </c>
      <c r="AL2108" s="11"/>
      <c r="AN2108" s="10"/>
      <c r="AO2108" s="10"/>
      <c r="AP2108" s="10"/>
      <c r="AQ2108" s="10"/>
      <c r="AR2108" s="10"/>
      <c r="AT2108" s="11"/>
      <c r="AU2108" s="11"/>
      <c r="AV2108" s="11"/>
      <c r="AW2108" s="11"/>
      <c r="AX2108" s="11"/>
      <c r="AY2108" s="11"/>
      <c r="AZ2108" s="11">
        <f t="shared" ca="1" si="493"/>
        <v>195.03343497032901</v>
      </c>
      <c r="BA2108" s="11"/>
      <c r="BC2108" s="11"/>
      <c r="BD2108" s="11"/>
      <c r="BE2108" s="11"/>
      <c r="BF2108" s="11"/>
      <c r="BG2108" s="11"/>
      <c r="BH2108" s="11"/>
      <c r="BI2108" s="11">
        <f t="shared" ca="1" si="490"/>
        <v>98.056724048145341</v>
      </c>
      <c r="BJ2108" s="11"/>
      <c r="BL2108" s="10">
        <f ca="1">[1]CalcBCI!AM2108</f>
        <v>3.1595250850791294</v>
      </c>
      <c r="BM2108" s="49">
        <f t="shared" ca="1" si="486"/>
        <v>73.577258067527595</v>
      </c>
      <c r="BN2108" s="75">
        <f ca="1">([1]CalcBCI!U2108-$BN$8)/$BN$9+$BN$7</f>
        <v>32.193000000000005</v>
      </c>
      <c r="BO2108" s="10"/>
      <c r="BP2108">
        <f t="shared" ca="1" si="480"/>
        <v>114.75647375863574</v>
      </c>
      <c r="BQ2108" s="10"/>
      <c r="BR2108" s="10"/>
      <c r="BS2108" s="10"/>
      <c r="BU2108" s="10"/>
      <c r="BV2108" s="10"/>
      <c r="BW2108" s="10"/>
      <c r="BX2108" s="10"/>
      <c r="BY2108" s="10"/>
      <c r="BZ2108" s="10"/>
      <c r="CA2108" s="10"/>
      <c r="CB2108" s="10"/>
    </row>
    <row r="2109" spans="1:80" outlineLevel="2" x14ac:dyDescent="0.25">
      <c r="A2109" s="1">
        <f>[1]CalcBCI!BY2109</f>
        <v>39135</v>
      </c>
      <c r="B2109" s="10">
        <f ca="1">[1]CalcBCI!CA2109</f>
        <v>195.12981861367535</v>
      </c>
      <c r="C2109" s="10">
        <f ca="1">[1]CalcBCI!CB2109</f>
        <v>195.08162679200217</v>
      </c>
      <c r="D2109" s="20">
        <f ca="1">[1]CalcBCI!CF2109</f>
        <v>0.9781190413523303</v>
      </c>
      <c r="E2109" s="53">
        <f ca="1">[1]CalcBCI!$CH2109</f>
        <v>63.237636680662476</v>
      </c>
      <c r="F2109" s="20">
        <f ca="1">[1]CalcBCI!CG2109</f>
        <v>0.9808095339200068</v>
      </c>
      <c r="G2109" s="10">
        <f ca="1">[1]CalcBCI!CI2109</f>
        <v>52.023834800017056</v>
      </c>
      <c r="H2109" s="10">
        <f ca="1">[1]CalcBCIg!L2097</f>
        <v>4.082328736782074</v>
      </c>
      <c r="I2109" s="10">
        <f ca="1">[1]CalcBCIg!J2097</f>
        <v>-1.9176712632179262</v>
      </c>
      <c r="J2109" s="10"/>
      <c r="K2109" s="10">
        <f t="shared" si="487"/>
        <v>-6</v>
      </c>
      <c r="L2109" s="10">
        <f t="shared" si="487"/>
        <v>26</v>
      </c>
      <c r="M2109" s="10">
        <f t="shared" si="488"/>
        <v>96</v>
      </c>
      <c r="N2109" s="10">
        <f t="shared" si="489"/>
        <v>0</v>
      </c>
      <c r="O2109" s="10">
        <f t="shared" ca="1" si="481"/>
        <v>81.618818340331245</v>
      </c>
      <c r="P2109" s="10">
        <f t="shared" si="482"/>
        <v>62.5</v>
      </c>
      <c r="Q2109" s="10">
        <f t="shared" ca="1" si="483"/>
        <v>100</v>
      </c>
      <c r="R2109" s="10">
        <f t="shared" ca="1" si="484"/>
        <v>19.003870844841003</v>
      </c>
      <c r="S2109" s="36">
        <f>[1]CalcBCI!$BZ2109</f>
        <v>-1000</v>
      </c>
      <c r="T2109" s="36">
        <f t="shared" si="485"/>
        <v>-1000</v>
      </c>
      <c r="V2109" s="11"/>
      <c r="W2109" s="11"/>
      <c r="X2109" s="11"/>
      <c r="Y2109" s="11"/>
      <c r="Z2109" s="11"/>
      <c r="AA2109" s="11"/>
      <c r="AB2109" s="11">
        <f t="shared" ca="1" si="491"/>
        <v>195.12981861367535</v>
      </c>
      <c r="AC2109" s="11"/>
      <c r="AE2109" s="11"/>
      <c r="AF2109" s="11"/>
      <c r="AG2109" s="11"/>
      <c r="AH2109" s="11"/>
      <c r="AI2109" s="11"/>
      <c r="AJ2109" s="11"/>
      <c r="AK2109" s="11">
        <f t="shared" ca="1" si="492"/>
        <v>97.811904135233021</v>
      </c>
      <c r="AL2109" s="11"/>
      <c r="AN2109" s="10"/>
      <c r="AO2109" s="10"/>
      <c r="AP2109" s="10"/>
      <c r="AQ2109" s="10"/>
      <c r="AR2109" s="10"/>
      <c r="AT2109" s="11"/>
      <c r="AU2109" s="11"/>
      <c r="AV2109" s="11"/>
      <c r="AW2109" s="11"/>
      <c r="AX2109" s="11"/>
      <c r="AY2109" s="11"/>
      <c r="AZ2109" s="11">
        <f t="shared" ca="1" si="493"/>
        <v>195.08162679200217</v>
      </c>
      <c r="BA2109" s="11"/>
      <c r="BC2109" s="11"/>
      <c r="BD2109" s="11"/>
      <c r="BE2109" s="11"/>
      <c r="BF2109" s="11"/>
      <c r="BG2109" s="11"/>
      <c r="BH2109" s="11"/>
      <c r="BI2109" s="11">
        <f t="shared" ca="1" si="490"/>
        <v>98.08095339200068</v>
      </c>
      <c r="BJ2109" s="11"/>
      <c r="BL2109" s="10">
        <f ca="1">[1]CalcBCI!AM2109</f>
        <v>3.1634714745845551</v>
      </c>
      <c r="BM2109" s="49">
        <f t="shared" ca="1" si="486"/>
        <v>73.762968618610103</v>
      </c>
      <c r="BN2109" s="75">
        <f ca="1">([1]CalcBCI!U2109-$BN$8)/$BN$9+$BN$7</f>
        <v>32.851999999999997</v>
      </c>
      <c r="BO2109" s="10"/>
      <c r="BP2109">
        <f t="shared" ca="1" si="480"/>
        <v>115.12981861367535</v>
      </c>
      <c r="BQ2109" s="10"/>
      <c r="BR2109" s="10"/>
      <c r="BS2109" s="10"/>
      <c r="BU2109" s="10"/>
      <c r="BV2109" s="10"/>
      <c r="BW2109" s="10"/>
      <c r="BX2109" s="10"/>
      <c r="BY2109" s="10"/>
      <c r="BZ2109" s="10"/>
      <c r="CA2109" s="10"/>
      <c r="CB2109" s="10"/>
    </row>
    <row r="2110" spans="1:80" outlineLevel="2" x14ac:dyDescent="0.25">
      <c r="A2110" s="1">
        <f>[1]CalcBCI!BY2110</f>
        <v>39142</v>
      </c>
      <c r="B2110" s="10">
        <f ca="1">[1]CalcBCI!CA2110</f>
        <v>193.05526587771337</v>
      </c>
      <c r="C2110" s="10">
        <f ca="1">[1]CalcBCI!CB2110</f>
        <v>194.06844633485775</v>
      </c>
      <c r="D2110" s="20">
        <f ca="1">[1]CalcBCI!CF2110</f>
        <v>0.96772001803672214</v>
      </c>
      <c r="E2110" s="53">
        <f ca="1">[1]CalcBCI!$CH2110</f>
        <v>45.766159335890706</v>
      </c>
      <c r="F2110" s="20">
        <f ca="1">[1]CalcBCI!CG2110</f>
        <v>0.97571557879829662</v>
      </c>
      <c r="G2110" s="10">
        <f ca="1">[1]CalcBCI!CI2110</f>
        <v>39.288946995741611</v>
      </c>
      <c r="H2110" s="10">
        <f ca="1">[1]CalcBCIg!L2098</f>
        <v>3.6622822880744934</v>
      </c>
      <c r="I2110" s="10">
        <f ca="1">[1]CalcBCIg!J2098</f>
        <v>-2.3377177119255066</v>
      </c>
      <c r="J2110" s="10"/>
      <c r="K2110" s="10">
        <f t="shared" si="487"/>
        <v>-6</v>
      </c>
      <c r="L2110" s="10">
        <f t="shared" si="487"/>
        <v>26</v>
      </c>
      <c r="M2110" s="10">
        <f t="shared" si="488"/>
        <v>96</v>
      </c>
      <c r="N2110" s="10">
        <f t="shared" si="489"/>
        <v>0</v>
      </c>
      <c r="O2110" s="10">
        <f t="shared" ca="1" si="481"/>
        <v>72.883079667945353</v>
      </c>
      <c r="P2110" s="10">
        <f t="shared" si="482"/>
        <v>62.5</v>
      </c>
      <c r="Q2110" s="10">
        <f t="shared" ca="1" si="483"/>
        <v>100</v>
      </c>
      <c r="R2110" s="10">
        <f t="shared" ca="1" si="484"/>
        <v>19.003870844841003</v>
      </c>
      <c r="S2110" s="36">
        <f>[1]CalcBCI!$BZ2110</f>
        <v>-1000</v>
      </c>
      <c r="T2110" s="36">
        <f t="shared" si="485"/>
        <v>-1000</v>
      </c>
      <c r="V2110" s="11"/>
      <c r="W2110" s="11"/>
      <c r="X2110" s="11"/>
      <c r="Y2110" s="11"/>
      <c r="Z2110" s="11"/>
      <c r="AA2110" s="11"/>
      <c r="AB2110" s="11">
        <f t="shared" ca="1" si="491"/>
        <v>193.05526587771337</v>
      </c>
      <c r="AC2110" s="11"/>
      <c r="AE2110" s="11"/>
      <c r="AF2110" s="11"/>
      <c r="AG2110" s="11"/>
      <c r="AH2110" s="11"/>
      <c r="AI2110" s="11"/>
      <c r="AJ2110" s="11"/>
      <c r="AK2110" s="11">
        <f t="shared" ca="1" si="492"/>
        <v>96.772001803672211</v>
      </c>
      <c r="AL2110" s="11"/>
      <c r="AN2110" s="10"/>
      <c r="AO2110" s="10"/>
      <c r="AP2110" s="10"/>
      <c r="AQ2110" s="10"/>
      <c r="AR2110" s="10"/>
      <c r="AT2110" s="11"/>
      <c r="AU2110" s="11"/>
      <c r="AV2110" s="11"/>
      <c r="AW2110" s="11"/>
      <c r="AX2110" s="11"/>
      <c r="AY2110" s="11"/>
      <c r="AZ2110" s="11">
        <f t="shared" ca="1" si="493"/>
        <v>194.06844633485775</v>
      </c>
      <c r="BA2110" s="11"/>
      <c r="BC2110" s="11"/>
      <c r="BD2110" s="11"/>
      <c r="BE2110" s="11"/>
      <c r="BF2110" s="11"/>
      <c r="BG2110" s="11"/>
      <c r="BH2110" s="11"/>
      <c r="BI2110" s="11">
        <f t="shared" ca="1" si="490"/>
        <v>97.571557879829669</v>
      </c>
      <c r="BJ2110" s="11"/>
      <c r="BL2110" s="10">
        <f ca="1">[1]CalcBCI!AM2110</f>
        <v>3.1561128206032802</v>
      </c>
      <c r="BM2110" s="49">
        <f t="shared" ca="1" si="486"/>
        <v>73.416682555308626</v>
      </c>
      <c r="BN2110" s="75">
        <f ca="1">([1]CalcBCI!U2110-$BN$8)/$BN$9+$BN$7</f>
        <v>31.628</v>
      </c>
      <c r="BO2110" s="10"/>
      <c r="BP2110">
        <f t="shared" ca="1" si="480"/>
        <v>113.05526587771337</v>
      </c>
      <c r="BQ2110" s="10"/>
      <c r="BR2110" s="10"/>
      <c r="BS2110" s="10"/>
      <c r="BU2110" s="10"/>
      <c r="BV2110" s="10"/>
      <c r="BW2110" s="10"/>
      <c r="BX2110" s="10"/>
      <c r="BY2110" s="10"/>
      <c r="BZ2110" s="10"/>
      <c r="CA2110" s="10"/>
      <c r="CB2110" s="10"/>
    </row>
    <row r="2111" spans="1:80" outlineLevel="2" x14ac:dyDescent="0.25">
      <c r="A2111" s="1">
        <f>[1]CalcBCI!BY2111</f>
        <v>39149</v>
      </c>
      <c r="B2111" s="10">
        <f ca="1">[1]CalcBCI!CA2111</f>
        <v>191.65355741306925</v>
      </c>
      <c r="C2111" s="10">
        <f ca="1">[1]CalcBCI!CB2111</f>
        <v>192.86100187396352</v>
      </c>
      <c r="D2111" s="20">
        <f ca="1">[1]CalcBCI!CF2111</f>
        <v>0.96069373292338656</v>
      </c>
      <c r="E2111" s="53">
        <f ca="1">[1]CalcBCI!$CH2111</f>
        <v>33.961244830958613</v>
      </c>
      <c r="F2111" s="20">
        <f ca="1">[1]CalcBCI!CG2111</f>
        <v>0.96964492489613974</v>
      </c>
      <c r="G2111" s="10">
        <f ca="1">[1]CalcBCI!CI2111</f>
        <v>24.112312240349411</v>
      </c>
      <c r="H2111" s="10">
        <f ca="1">[1]CalcBCIg!L2099</f>
        <v>2.8047848343849187</v>
      </c>
      <c r="I2111" s="10">
        <f ca="1">[1]CalcBCIg!J2099</f>
        <v>-3.1952151656150813</v>
      </c>
      <c r="J2111" s="10"/>
      <c r="K2111" s="10">
        <f t="shared" si="487"/>
        <v>-6</v>
      </c>
      <c r="L2111" s="10">
        <f t="shared" si="487"/>
        <v>26</v>
      </c>
      <c r="M2111" s="10">
        <f t="shared" si="488"/>
        <v>96</v>
      </c>
      <c r="N2111" s="10">
        <f t="shared" si="489"/>
        <v>0</v>
      </c>
      <c r="O2111" s="10">
        <f t="shared" ca="1" si="481"/>
        <v>66.980622415479303</v>
      </c>
      <c r="P2111" s="10">
        <f t="shared" si="482"/>
        <v>62.5</v>
      </c>
      <c r="Q2111" s="10">
        <f t="shared" ca="1" si="483"/>
        <v>100</v>
      </c>
      <c r="R2111" s="10">
        <f t="shared" ca="1" si="484"/>
        <v>19.003870844841003</v>
      </c>
      <c r="S2111" s="36">
        <f>[1]CalcBCI!$BZ2111</f>
        <v>-1000</v>
      </c>
      <c r="T2111" s="36">
        <f t="shared" si="485"/>
        <v>-1000</v>
      </c>
      <c r="V2111" s="11"/>
      <c r="W2111" s="11"/>
      <c r="X2111" s="11"/>
      <c r="Y2111" s="11"/>
      <c r="Z2111" s="11"/>
      <c r="AA2111" s="11"/>
      <c r="AB2111" s="11">
        <f t="shared" ca="1" si="491"/>
        <v>191.65355741306925</v>
      </c>
      <c r="AC2111" s="11"/>
      <c r="AE2111" s="11"/>
      <c r="AF2111" s="11"/>
      <c r="AG2111" s="11"/>
      <c r="AH2111" s="11"/>
      <c r="AI2111" s="11"/>
      <c r="AJ2111" s="11"/>
      <c r="AK2111" s="11">
        <f t="shared" ca="1" si="492"/>
        <v>96.069373292338653</v>
      </c>
      <c r="AL2111" s="11"/>
      <c r="AN2111" s="10"/>
      <c r="AO2111" s="10"/>
      <c r="AP2111" s="10"/>
      <c r="AQ2111" s="10"/>
      <c r="AR2111" s="10"/>
      <c r="AT2111" s="11"/>
      <c r="AU2111" s="11"/>
      <c r="AV2111" s="11"/>
      <c r="AW2111" s="11"/>
      <c r="AX2111" s="11"/>
      <c r="AY2111" s="11"/>
      <c r="AZ2111" s="11">
        <f t="shared" ca="1" si="493"/>
        <v>192.86100187396352</v>
      </c>
      <c r="BA2111" s="11"/>
      <c r="BC2111" s="11"/>
      <c r="BD2111" s="11"/>
      <c r="BE2111" s="11"/>
      <c r="BF2111" s="11"/>
      <c r="BG2111" s="11"/>
      <c r="BH2111" s="11"/>
      <c r="BI2111" s="11">
        <f t="shared" ca="1" si="490"/>
        <v>96.964492489613974</v>
      </c>
      <c r="BJ2111" s="11"/>
      <c r="BL2111" s="10">
        <f ca="1">[1]CalcBCI!AM2111</f>
        <v>3.1431297637195597</v>
      </c>
      <c r="BM2111" s="49">
        <f t="shared" ca="1" si="486"/>
        <v>72.805721410876117</v>
      </c>
      <c r="BN2111" s="75">
        <f ca="1">([1]CalcBCI!U2111-$BN$8)/$BN$9+$BN$7</f>
        <v>29.5184</v>
      </c>
      <c r="BO2111" s="10"/>
      <c r="BP2111">
        <f t="shared" ca="1" si="480"/>
        <v>111.65355741306925</v>
      </c>
      <c r="BQ2111" s="10"/>
      <c r="BR2111" s="10"/>
      <c r="BS2111" s="10"/>
      <c r="BU2111" s="10"/>
      <c r="BV2111" s="10"/>
      <c r="BW2111" s="10"/>
      <c r="BX2111" s="10"/>
      <c r="BY2111" s="10"/>
      <c r="BZ2111" s="10"/>
      <c r="CA2111" s="10"/>
      <c r="CB2111" s="10"/>
    </row>
    <row r="2112" spans="1:80" outlineLevel="2" x14ac:dyDescent="0.25">
      <c r="A2112" s="1">
        <f>[1]CalcBCI!BY2112</f>
        <v>39156</v>
      </c>
      <c r="B2112" s="10">
        <f ca="1">[1]CalcBCI!CA2112</f>
        <v>191.04257155071454</v>
      </c>
      <c r="C2112" s="10">
        <f ca="1">[1]CalcBCI!CB2112</f>
        <v>191.95178671233901</v>
      </c>
      <c r="D2112" s="20">
        <f ca="1">[1]CalcBCI!CF2112</f>
        <v>0.95763106976809809</v>
      </c>
      <c r="E2112" s="53">
        <f ca="1">[1]CalcBCI!$CH2112</f>
        <v>28.81564141145514</v>
      </c>
      <c r="F2112" s="20">
        <f ca="1">[1]CalcBCI!CG2112</f>
        <v>0.96507367483240747</v>
      </c>
      <c r="G2112" s="10">
        <f ca="1">[1]CalcBCI!CI2112</f>
        <v>12.684187081018749</v>
      </c>
      <c r="H2112" s="10">
        <f ca="1">[1]CalcBCIg!L2100</f>
        <v>1.9583684802055359</v>
      </c>
      <c r="I2112" s="10">
        <f ca="1">[1]CalcBCIg!J2100</f>
        <v>-4.0416315197944641</v>
      </c>
      <c r="J2112" s="10"/>
      <c r="K2112" s="10">
        <f t="shared" si="487"/>
        <v>-6</v>
      </c>
      <c r="L2112" s="10">
        <f t="shared" si="487"/>
        <v>26</v>
      </c>
      <c r="M2112" s="10">
        <f t="shared" si="488"/>
        <v>96</v>
      </c>
      <c r="N2112" s="10">
        <f t="shared" si="489"/>
        <v>0</v>
      </c>
      <c r="O2112" s="10">
        <f t="shared" ca="1" si="481"/>
        <v>64.407820705727573</v>
      </c>
      <c r="P2112" s="10">
        <f t="shared" si="482"/>
        <v>62.5</v>
      </c>
      <c r="Q2112" s="10">
        <f t="shared" ca="1" si="483"/>
        <v>100</v>
      </c>
      <c r="R2112" s="10">
        <f t="shared" ca="1" si="484"/>
        <v>19.003870844841003</v>
      </c>
      <c r="S2112" s="36">
        <f>[1]CalcBCI!$BZ2112</f>
        <v>-1000</v>
      </c>
      <c r="T2112" s="36">
        <f t="shared" si="485"/>
        <v>-1000</v>
      </c>
      <c r="V2112" s="11"/>
      <c r="W2112" s="11"/>
      <c r="X2112" s="11"/>
      <c r="Y2112" s="11"/>
      <c r="Z2112" s="11"/>
      <c r="AA2112" s="11"/>
      <c r="AB2112" s="11">
        <f t="shared" ca="1" si="491"/>
        <v>191.04257155071454</v>
      </c>
      <c r="AC2112" s="11"/>
      <c r="AE2112" s="11"/>
      <c r="AF2112" s="11"/>
      <c r="AG2112" s="11"/>
      <c r="AH2112" s="11"/>
      <c r="AI2112" s="11"/>
      <c r="AJ2112" s="11"/>
      <c r="AK2112" s="11">
        <f t="shared" ca="1" si="492"/>
        <v>95.763106976809809</v>
      </c>
      <c r="AL2112" s="11"/>
      <c r="AN2112" s="10"/>
      <c r="AO2112" s="10"/>
      <c r="AP2112" s="10"/>
      <c r="AQ2112" s="10"/>
      <c r="AR2112" s="10"/>
      <c r="AT2112" s="11"/>
      <c r="AU2112" s="11"/>
      <c r="AV2112" s="11"/>
      <c r="AW2112" s="11"/>
      <c r="AX2112" s="11"/>
      <c r="AY2112" s="11"/>
      <c r="AZ2112" s="11">
        <f t="shared" ca="1" si="493"/>
        <v>191.95178671233901</v>
      </c>
      <c r="BA2112" s="11"/>
      <c r="BC2112" s="11"/>
      <c r="BD2112" s="11"/>
      <c r="BE2112" s="11"/>
      <c r="BF2112" s="11"/>
      <c r="BG2112" s="11"/>
      <c r="BH2112" s="11"/>
      <c r="BI2112" s="11">
        <f t="shared" ca="1" si="490"/>
        <v>96.507367483240756</v>
      </c>
      <c r="BJ2112" s="11"/>
      <c r="BL2112" s="10">
        <f ca="1">[1]CalcBCI!AM2112</f>
        <v>3.1446651041818594</v>
      </c>
      <c r="BM2112" s="49">
        <f t="shared" ca="1" si="486"/>
        <v>72.87797198902129</v>
      </c>
      <c r="BN2112" s="75">
        <f ca="1">([1]CalcBCI!U2112-$BN$8)/$BN$9+$BN$7</f>
        <v>29.764599999999994</v>
      </c>
      <c r="BO2112" s="10"/>
      <c r="BP2112">
        <f t="shared" ca="1" si="480"/>
        <v>111.04257155071454</v>
      </c>
      <c r="BQ2112" s="10"/>
      <c r="BR2112" s="10"/>
      <c r="BS2112" s="10"/>
      <c r="BU2112" s="10"/>
      <c r="BV2112" s="10"/>
      <c r="BW2112" s="10"/>
      <c r="BX2112" s="10"/>
      <c r="BY2112" s="10"/>
      <c r="BZ2112" s="10"/>
      <c r="CA2112" s="10"/>
      <c r="CB2112" s="10"/>
    </row>
    <row r="2113" spans="1:80" outlineLevel="2" x14ac:dyDescent="0.25">
      <c r="A2113" s="1">
        <f>[1]CalcBCI!BY2113</f>
        <v>39163</v>
      </c>
      <c r="B2113" s="10">
        <f ca="1">[1]CalcBCI!CA2113</f>
        <v>191.44643676410831</v>
      </c>
      <c r="C2113" s="10">
        <f ca="1">[1]CalcBCI!CB2113</f>
        <v>191.69911173822368</v>
      </c>
      <c r="D2113" s="20">
        <f ca="1">[1]CalcBCI!CF2113</f>
        <v>0.95965550795067212</v>
      </c>
      <c r="E2113" s="53">
        <f ca="1">[1]CalcBCI!$CH2113</f>
        <v>32.216915239704512</v>
      </c>
      <c r="F2113" s="20">
        <f ca="1">[1]CalcBCI!CG2113</f>
        <v>0.9638033039232109</v>
      </c>
      <c r="G2113" s="10">
        <f ca="1">[1]CalcBCI!CI2113</f>
        <v>9.5082598080273222</v>
      </c>
      <c r="H2113" s="10">
        <f ca="1">[1]CalcBCIg!L2101</f>
        <v>1.1435509324073792</v>
      </c>
      <c r="I2113" s="10">
        <f ca="1">[1]CalcBCIg!J2101</f>
        <v>-4.8564490675926208</v>
      </c>
      <c r="J2113" s="10"/>
      <c r="K2113" s="10">
        <f t="shared" si="487"/>
        <v>-6</v>
      </c>
      <c r="L2113" s="10">
        <f t="shared" si="487"/>
        <v>26</v>
      </c>
      <c r="M2113" s="10">
        <f t="shared" si="488"/>
        <v>96</v>
      </c>
      <c r="N2113" s="10">
        <f t="shared" si="489"/>
        <v>0</v>
      </c>
      <c r="O2113" s="10">
        <f t="shared" ca="1" si="481"/>
        <v>66.10845761985226</v>
      </c>
      <c r="P2113" s="10">
        <f t="shared" si="482"/>
        <v>62.5</v>
      </c>
      <c r="Q2113" s="10">
        <f t="shared" ca="1" si="483"/>
        <v>100</v>
      </c>
      <c r="R2113" s="10">
        <f t="shared" ca="1" si="484"/>
        <v>19.003870844841003</v>
      </c>
      <c r="S2113" s="36">
        <f>[1]CalcBCI!$BZ2113</f>
        <v>-1000</v>
      </c>
      <c r="T2113" s="36">
        <f t="shared" si="485"/>
        <v>-1000</v>
      </c>
      <c r="V2113" s="11"/>
      <c r="W2113" s="11"/>
      <c r="X2113" s="11"/>
      <c r="Y2113" s="11"/>
      <c r="Z2113" s="11"/>
      <c r="AA2113" s="11"/>
      <c r="AB2113" s="11">
        <f t="shared" ca="1" si="491"/>
        <v>191.44643676410831</v>
      </c>
      <c r="AC2113" s="11"/>
      <c r="AE2113" s="11"/>
      <c r="AF2113" s="11"/>
      <c r="AG2113" s="11"/>
      <c r="AH2113" s="11"/>
      <c r="AI2113" s="11"/>
      <c r="AJ2113" s="11"/>
      <c r="AK2113" s="11">
        <f t="shared" ca="1" si="492"/>
        <v>95.965550795067216</v>
      </c>
      <c r="AL2113" s="11"/>
      <c r="AN2113" s="10"/>
      <c r="AO2113" s="10"/>
      <c r="AP2113" s="10"/>
      <c r="AQ2113" s="10"/>
      <c r="AR2113" s="10"/>
      <c r="AT2113" s="11"/>
      <c r="AU2113" s="11"/>
      <c r="AV2113" s="11"/>
      <c r="AW2113" s="11"/>
      <c r="AX2113" s="11"/>
      <c r="AY2113" s="11"/>
      <c r="AZ2113" s="11">
        <f t="shared" ca="1" si="493"/>
        <v>191.69911173822368</v>
      </c>
      <c r="BA2113" s="11"/>
      <c r="BC2113" s="11"/>
      <c r="BD2113" s="11"/>
      <c r="BE2113" s="11"/>
      <c r="BF2113" s="11"/>
      <c r="BG2113" s="11"/>
      <c r="BH2113" s="11"/>
      <c r="BI2113" s="11">
        <f t="shared" ca="1" si="490"/>
        <v>96.380330392321099</v>
      </c>
      <c r="BJ2113" s="11"/>
      <c r="BL2113" s="10">
        <f ca="1">[1]CalcBCI!AM2113</f>
        <v>3.1478166358750901</v>
      </c>
      <c r="BM2113" s="49">
        <f t="shared" ca="1" si="486"/>
        <v>73.026277848516202</v>
      </c>
      <c r="BN2113" s="75">
        <f ca="1">([1]CalcBCI!U2113-$BN$8)/$BN$9+$BN$7</f>
        <v>30.2727</v>
      </c>
      <c r="BO2113" s="10"/>
      <c r="BP2113">
        <f t="shared" ca="1" si="480"/>
        <v>111.44643676410831</v>
      </c>
      <c r="BQ2113" s="10"/>
      <c r="BR2113" s="10"/>
      <c r="BS2113" s="10"/>
      <c r="BU2113" s="10"/>
      <c r="BV2113" s="10"/>
      <c r="BW2113" s="10"/>
      <c r="BX2113" s="10"/>
      <c r="BY2113" s="10"/>
      <c r="BZ2113" s="10"/>
      <c r="CA2113" s="10"/>
      <c r="CB2113" s="10"/>
    </row>
    <row r="2114" spans="1:80" outlineLevel="2" x14ac:dyDescent="0.25">
      <c r="A2114" s="1">
        <f>[1]CalcBCI!BY2114</f>
        <v>39170</v>
      </c>
      <c r="B2114" s="10">
        <f ca="1">[1]CalcBCI!CA2114</f>
        <v>191.23114089062099</v>
      </c>
      <c r="C2114" s="10">
        <f ca="1">[1]CalcBCI!CB2114</f>
        <v>191.46512631442232</v>
      </c>
      <c r="D2114" s="20">
        <f ca="1">[1]CalcBCI!CF2114</f>
        <v>0.9585763033735416</v>
      </c>
      <c r="E2114" s="53">
        <f ca="1">[1]CalcBCI!$CH2114</f>
        <v>30.40373550662234</v>
      </c>
      <c r="F2114" s="20">
        <f ca="1">[1]CalcBCI!CG2114</f>
        <v>0.96262689823992542</v>
      </c>
      <c r="G2114" s="10">
        <f ca="1">[1]CalcBCI!CI2114</f>
        <v>6.5672455998136368</v>
      </c>
      <c r="H2114" s="10">
        <f ca="1">[1]CalcBCIg!L2102</f>
        <v>0.80231910943984897</v>
      </c>
      <c r="I2114" s="10">
        <f ca="1">[1]CalcBCIg!J2102</f>
        <v>-5.197680890560151</v>
      </c>
      <c r="J2114" s="10"/>
      <c r="K2114" s="10">
        <f t="shared" si="487"/>
        <v>-6</v>
      </c>
      <c r="L2114" s="10">
        <f t="shared" si="487"/>
        <v>26</v>
      </c>
      <c r="M2114" s="10">
        <f t="shared" si="488"/>
        <v>96</v>
      </c>
      <c r="N2114" s="10">
        <f t="shared" si="489"/>
        <v>0</v>
      </c>
      <c r="O2114" s="10">
        <f t="shared" ca="1" si="481"/>
        <v>65.201867753311177</v>
      </c>
      <c r="P2114" s="10">
        <f t="shared" si="482"/>
        <v>62.5</v>
      </c>
      <c r="Q2114" s="10">
        <f t="shared" ca="1" si="483"/>
        <v>100</v>
      </c>
      <c r="R2114" s="10">
        <f t="shared" ca="1" si="484"/>
        <v>19.003870844841003</v>
      </c>
      <c r="S2114" s="36">
        <f>[1]CalcBCI!$BZ2114</f>
        <v>-1000</v>
      </c>
      <c r="T2114" s="36">
        <f t="shared" si="485"/>
        <v>-1000</v>
      </c>
      <c r="V2114" s="11"/>
      <c r="W2114" s="11"/>
      <c r="X2114" s="11"/>
      <c r="Y2114" s="11"/>
      <c r="Z2114" s="11"/>
      <c r="AA2114" s="11"/>
      <c r="AB2114" s="11">
        <f t="shared" ca="1" si="491"/>
        <v>191.23114089062099</v>
      </c>
      <c r="AC2114" s="11"/>
      <c r="AE2114" s="11"/>
      <c r="AF2114" s="11"/>
      <c r="AG2114" s="11"/>
      <c r="AH2114" s="11"/>
      <c r="AI2114" s="11"/>
      <c r="AJ2114" s="11"/>
      <c r="AK2114" s="11">
        <f t="shared" ca="1" si="492"/>
        <v>95.857630337354152</v>
      </c>
      <c r="AL2114" s="11"/>
      <c r="AN2114" s="10"/>
      <c r="AO2114" s="10"/>
      <c r="AP2114" s="10"/>
      <c r="AQ2114" s="10"/>
      <c r="AR2114" s="10"/>
      <c r="AT2114" s="11"/>
      <c r="AU2114" s="11"/>
      <c r="AV2114" s="11"/>
      <c r="AW2114" s="11"/>
      <c r="AX2114" s="11"/>
      <c r="AY2114" s="11"/>
      <c r="AZ2114" s="11">
        <f t="shared" ca="1" si="493"/>
        <v>191.46512631442232</v>
      </c>
      <c r="BA2114" s="11"/>
      <c r="BC2114" s="11"/>
      <c r="BD2114" s="11"/>
      <c r="BE2114" s="11"/>
      <c r="BF2114" s="11"/>
      <c r="BG2114" s="11"/>
      <c r="BH2114" s="11"/>
      <c r="BI2114" s="11">
        <f t="shared" ca="1" si="490"/>
        <v>96.262689823992531</v>
      </c>
      <c r="BJ2114" s="11"/>
      <c r="BL2114" s="10">
        <f ca="1">[1]CalcBCI!AM2114</f>
        <v>3.155578324411255</v>
      </c>
      <c r="BM2114" s="49">
        <f t="shared" ca="1" si="486"/>
        <v>73.391530050155239</v>
      </c>
      <c r="BN2114" s="75">
        <f ca="1">([1]CalcBCI!U2114-$BN$8)/$BN$9+$BN$7</f>
        <v>31.539900000000003</v>
      </c>
      <c r="BO2114" s="10"/>
      <c r="BP2114">
        <f t="shared" ca="1" si="480"/>
        <v>111.23114089062099</v>
      </c>
      <c r="BQ2114" s="10"/>
      <c r="BR2114" s="10"/>
      <c r="BS2114" s="10"/>
      <c r="BU2114" s="10"/>
      <c r="BV2114" s="10"/>
      <c r="BW2114" s="10"/>
      <c r="BX2114" s="10"/>
      <c r="BY2114" s="10"/>
      <c r="BZ2114" s="10"/>
      <c r="CA2114" s="10"/>
      <c r="CB2114" s="10"/>
    </row>
    <row r="2115" spans="1:80" outlineLevel="2" x14ac:dyDescent="0.25">
      <c r="A2115" s="1">
        <f>[1]CalcBCI!BY2115</f>
        <v>39177</v>
      </c>
      <c r="B2115" s="10">
        <f ca="1">[1]CalcBCI!CA2115</f>
        <v>190.96172882709527</v>
      </c>
      <c r="C2115" s="10">
        <f ca="1">[1]CalcBCI!CB2115</f>
        <v>191.2134275707588</v>
      </c>
      <c r="D2115" s="20">
        <f ca="1">[1]CalcBCI!CF2115</f>
        <v>0.95722583284486118</v>
      </c>
      <c r="E2115" s="53">
        <f ca="1">[1]CalcBCI!$CH2115</f>
        <v>28.134799806554422</v>
      </c>
      <c r="F2115" s="20">
        <f ca="1">[1]CalcBCI!CG2115</f>
        <v>0.96136143551275588</v>
      </c>
      <c r="G2115" s="10">
        <f ca="1">[1]CalcBCI!CI2115</f>
        <v>3.403588781889785</v>
      </c>
      <c r="H2115" s="10">
        <f ca="1">[1]CalcBCIg!L2103</f>
        <v>0.74362224340438665</v>
      </c>
      <c r="I2115" s="10">
        <f ca="1">[1]CalcBCIg!J2103</f>
        <v>-5.2563777565956133</v>
      </c>
      <c r="J2115" s="10"/>
      <c r="K2115" s="10">
        <f t="shared" si="487"/>
        <v>-6</v>
      </c>
      <c r="L2115" s="10">
        <f t="shared" si="487"/>
        <v>26</v>
      </c>
      <c r="M2115" s="10">
        <f t="shared" si="488"/>
        <v>96</v>
      </c>
      <c r="N2115" s="10">
        <f t="shared" si="489"/>
        <v>0</v>
      </c>
      <c r="O2115" s="10">
        <f t="shared" ca="1" si="481"/>
        <v>64.067399903277206</v>
      </c>
      <c r="P2115" s="10">
        <f t="shared" si="482"/>
        <v>62.5</v>
      </c>
      <c r="Q2115" s="10">
        <f t="shared" ca="1" si="483"/>
        <v>100</v>
      </c>
      <c r="R2115" s="10">
        <f t="shared" ca="1" si="484"/>
        <v>19.003870844841003</v>
      </c>
      <c r="S2115" s="36">
        <f>[1]CalcBCI!$BZ2115</f>
        <v>-1000</v>
      </c>
      <c r="T2115" s="36">
        <f t="shared" si="485"/>
        <v>-1000</v>
      </c>
      <c r="V2115" s="11"/>
      <c r="W2115" s="11"/>
      <c r="X2115" s="11"/>
      <c r="Y2115" s="11"/>
      <c r="Z2115" s="11"/>
      <c r="AA2115" s="11"/>
      <c r="AB2115" s="11">
        <f t="shared" ca="1" si="491"/>
        <v>190.96172882709527</v>
      </c>
      <c r="AC2115" s="11"/>
      <c r="AE2115" s="11"/>
      <c r="AF2115" s="11"/>
      <c r="AG2115" s="11"/>
      <c r="AH2115" s="11"/>
      <c r="AI2115" s="11"/>
      <c r="AJ2115" s="11"/>
      <c r="AK2115" s="11">
        <f t="shared" ca="1" si="492"/>
        <v>95.72258328448612</v>
      </c>
      <c r="AL2115" s="11"/>
      <c r="AN2115" s="10"/>
      <c r="AO2115" s="10"/>
      <c r="AP2115" s="10"/>
      <c r="AQ2115" s="10"/>
      <c r="AR2115" s="10"/>
      <c r="AT2115" s="11"/>
      <c r="AU2115" s="11"/>
      <c r="AV2115" s="11"/>
      <c r="AW2115" s="11"/>
      <c r="AX2115" s="11"/>
      <c r="AY2115" s="11"/>
      <c r="AZ2115" s="11">
        <f t="shared" ca="1" si="493"/>
        <v>191.2134275707588</v>
      </c>
      <c r="BA2115" s="11"/>
      <c r="BC2115" s="11"/>
      <c r="BD2115" s="11"/>
      <c r="BE2115" s="11"/>
      <c r="BF2115" s="11"/>
      <c r="BG2115" s="11"/>
      <c r="BH2115" s="11"/>
      <c r="BI2115" s="11">
        <f t="shared" ca="1" si="490"/>
        <v>96.136143551275595</v>
      </c>
      <c r="BJ2115" s="11"/>
      <c r="BL2115" s="10">
        <f ca="1">[1]CalcBCI!AM2115</f>
        <v>3.1550370914031531</v>
      </c>
      <c r="BM2115" s="49">
        <f t="shared" ca="1" si="486"/>
        <v>73.366060521599991</v>
      </c>
      <c r="BN2115" s="75">
        <f ca="1">([1]CalcBCI!U2115-$BN$8)/$BN$9+$BN$7</f>
        <v>31.450799999999994</v>
      </c>
      <c r="BO2115" s="10"/>
      <c r="BP2115">
        <f t="shared" ca="1" si="480"/>
        <v>110.96172882709527</v>
      </c>
      <c r="BQ2115" s="10"/>
      <c r="BR2115" s="10"/>
      <c r="BS2115" s="10"/>
      <c r="BU2115" s="10"/>
      <c r="BV2115" s="10"/>
      <c r="BW2115" s="10"/>
      <c r="BX2115" s="10"/>
      <c r="BY2115" s="10"/>
      <c r="BZ2115" s="10"/>
      <c r="CA2115" s="10"/>
      <c r="CB2115" s="10"/>
    </row>
    <row r="2116" spans="1:80" outlineLevel="2" x14ac:dyDescent="0.25">
      <c r="A2116" s="1">
        <f>[1]CalcBCI!BY2116</f>
        <v>39184</v>
      </c>
      <c r="B2116" s="10">
        <f ca="1">[1]CalcBCI!CA2116</f>
        <v>191.01523388495698</v>
      </c>
      <c r="C2116" s="10">
        <f ca="1">[1]CalcBCI!CB2116</f>
        <v>191.11433072785789</v>
      </c>
      <c r="D2116" s="20">
        <f ca="1">[1]CalcBCI!CF2116</f>
        <v>0.95749403539983202</v>
      </c>
      <c r="E2116" s="53">
        <f ca="1">[1]CalcBCI!$CH2116</f>
        <v>28.585408937889841</v>
      </c>
      <c r="F2116" s="20">
        <f ca="1">[1]CalcBCI!CG2116</f>
        <v>0.96086320751508691</v>
      </c>
      <c r="G2116" s="10">
        <f ca="1">[1]CalcBCI!CI2116</f>
        <v>2.1580187877173733</v>
      </c>
      <c r="H2116" s="10">
        <f ca="1">[1]CalcBCIg!L2104</f>
        <v>0.84871774911880493</v>
      </c>
      <c r="I2116" s="10">
        <f ca="1">[1]CalcBCIg!J2104</f>
        <v>-5.1512822508811951</v>
      </c>
      <c r="J2116" s="10"/>
      <c r="K2116" s="10">
        <f t="shared" si="487"/>
        <v>-6</v>
      </c>
      <c r="L2116" s="10">
        <f t="shared" si="487"/>
        <v>26</v>
      </c>
      <c r="M2116" s="10">
        <f t="shared" si="488"/>
        <v>96</v>
      </c>
      <c r="N2116" s="10">
        <f t="shared" si="489"/>
        <v>0</v>
      </c>
      <c r="O2116" s="10">
        <f t="shared" ca="1" si="481"/>
        <v>64.292704468944919</v>
      </c>
      <c r="P2116" s="10">
        <f t="shared" si="482"/>
        <v>62.5</v>
      </c>
      <c r="Q2116" s="10">
        <f t="shared" ca="1" si="483"/>
        <v>100</v>
      </c>
      <c r="R2116" s="10">
        <f t="shared" ca="1" si="484"/>
        <v>19.003870844841003</v>
      </c>
      <c r="S2116" s="36">
        <f>[1]CalcBCI!$BZ2116</f>
        <v>-1000</v>
      </c>
      <c r="T2116" s="36">
        <f t="shared" si="485"/>
        <v>-1000</v>
      </c>
      <c r="V2116" s="11"/>
      <c r="W2116" s="11"/>
      <c r="X2116" s="11"/>
      <c r="Y2116" s="11"/>
      <c r="Z2116" s="11"/>
      <c r="AA2116" s="11"/>
      <c r="AB2116" s="11">
        <f t="shared" ca="1" si="491"/>
        <v>191.01523388495698</v>
      </c>
      <c r="AC2116" s="11"/>
      <c r="AE2116" s="11"/>
      <c r="AF2116" s="11"/>
      <c r="AG2116" s="11"/>
      <c r="AH2116" s="11"/>
      <c r="AI2116" s="11"/>
      <c r="AJ2116" s="11"/>
      <c r="AK2116" s="11">
        <f t="shared" ca="1" si="492"/>
        <v>95.749403539983206</v>
      </c>
      <c r="AL2116" s="11"/>
      <c r="AN2116" s="10"/>
      <c r="AO2116" s="10"/>
      <c r="AP2116" s="10"/>
      <c r="AQ2116" s="10"/>
      <c r="AR2116" s="10"/>
      <c r="AT2116" s="11"/>
      <c r="AU2116" s="11"/>
      <c r="AV2116" s="11"/>
      <c r="AW2116" s="11"/>
      <c r="AX2116" s="11"/>
      <c r="AY2116" s="11"/>
      <c r="AZ2116" s="11">
        <f t="shared" ca="1" si="493"/>
        <v>191.11433072785789</v>
      </c>
      <c r="BA2116" s="11"/>
      <c r="BC2116" s="11"/>
      <c r="BD2116" s="11"/>
      <c r="BE2116" s="11"/>
      <c r="BF2116" s="11"/>
      <c r="BG2116" s="11"/>
      <c r="BH2116" s="11"/>
      <c r="BI2116" s="11">
        <f t="shared" ca="1" si="490"/>
        <v>96.086320751508694</v>
      </c>
      <c r="BJ2116" s="11"/>
      <c r="BL2116" s="10">
        <f ca="1">[1]CalcBCI!AM2116</f>
        <v>3.1595304992134272</v>
      </c>
      <c r="BM2116" s="49">
        <f t="shared" ca="1" si="486"/>
        <v>73.577512847716577</v>
      </c>
      <c r="BN2116" s="75">
        <f ca="1">([1]CalcBCI!U2116-$BN$8)/$BN$9+$BN$7</f>
        <v>32.193900000000006</v>
      </c>
      <c r="BO2116" s="10"/>
      <c r="BP2116">
        <f t="shared" ca="1" si="480"/>
        <v>111.01523388495698</v>
      </c>
      <c r="BQ2116" s="10"/>
      <c r="BR2116" s="10"/>
      <c r="BS2116" s="10"/>
      <c r="BU2116" s="10"/>
      <c r="BV2116" s="10"/>
      <c r="BW2116" s="10"/>
      <c r="BX2116" s="10"/>
      <c r="BY2116" s="10"/>
      <c r="BZ2116" s="10"/>
      <c r="CA2116" s="10"/>
      <c r="CB2116" s="10"/>
    </row>
    <row r="2117" spans="1:80" outlineLevel="2" x14ac:dyDescent="0.25">
      <c r="A2117" s="1">
        <f>[1]CalcBCI!BY2117</f>
        <v>39191</v>
      </c>
      <c r="B2117" s="10">
        <f ca="1">[1]CalcBCI!CA2117</f>
        <v>191.23308127577903</v>
      </c>
      <c r="C2117" s="10">
        <f ca="1">[1]CalcBCI!CB2117</f>
        <v>191.17370600181846</v>
      </c>
      <c r="D2117" s="20">
        <f ca="1">[1]CalcBCI!CF2117</f>
        <v>0.95858602986067776</v>
      </c>
      <c r="E2117" s="53">
        <f ca="1">[1]CalcBCI!$CH2117</f>
        <v>30.42007705086991</v>
      </c>
      <c r="F2117" s="20">
        <f ca="1">[1]CalcBCI!CG2117</f>
        <v>0.96116172786135068</v>
      </c>
      <c r="G2117" s="10">
        <f ca="1">[1]CalcBCI!CI2117</f>
        <v>2.904319653376783</v>
      </c>
      <c r="H2117" s="10">
        <f ca="1">[1]CalcBCIg!L2105</f>
        <v>0.90525990724563599</v>
      </c>
      <c r="I2117" s="10">
        <f ca="1">[1]CalcBCIg!J2105</f>
        <v>-5.094740092754364</v>
      </c>
      <c r="J2117" s="10"/>
      <c r="K2117" s="10">
        <f t="shared" si="487"/>
        <v>-6</v>
      </c>
      <c r="L2117" s="10">
        <f t="shared" si="487"/>
        <v>26</v>
      </c>
      <c r="M2117" s="10">
        <f t="shared" si="488"/>
        <v>96</v>
      </c>
      <c r="N2117" s="10">
        <f t="shared" si="489"/>
        <v>0</v>
      </c>
      <c r="O2117" s="10">
        <f t="shared" ca="1" si="481"/>
        <v>65.210038525434953</v>
      </c>
      <c r="P2117" s="10">
        <f t="shared" si="482"/>
        <v>62.5</v>
      </c>
      <c r="Q2117" s="10">
        <f t="shared" ca="1" si="483"/>
        <v>100</v>
      </c>
      <c r="R2117" s="10">
        <f t="shared" ca="1" si="484"/>
        <v>19.003870844841003</v>
      </c>
      <c r="S2117" s="36">
        <f>[1]CalcBCI!$BZ2117</f>
        <v>-1000</v>
      </c>
      <c r="T2117" s="36">
        <f t="shared" si="485"/>
        <v>-1000</v>
      </c>
      <c r="V2117" s="11"/>
      <c r="W2117" s="11"/>
      <c r="X2117" s="11"/>
      <c r="Y2117" s="11"/>
      <c r="Z2117" s="11"/>
      <c r="AA2117" s="11"/>
      <c r="AB2117" s="11">
        <f t="shared" ca="1" si="491"/>
        <v>191.23308127577903</v>
      </c>
      <c r="AC2117" s="11"/>
      <c r="AE2117" s="11"/>
      <c r="AF2117" s="11"/>
      <c r="AG2117" s="11"/>
      <c r="AH2117" s="11"/>
      <c r="AI2117" s="11"/>
      <c r="AJ2117" s="11"/>
      <c r="AK2117" s="11">
        <f t="shared" ca="1" si="492"/>
        <v>95.85860298606778</v>
      </c>
      <c r="AL2117" s="11"/>
      <c r="AN2117" s="10"/>
      <c r="AO2117" s="10"/>
      <c r="AP2117" s="10"/>
      <c r="AQ2117" s="10"/>
      <c r="AR2117" s="10"/>
      <c r="AT2117" s="11"/>
      <c r="AU2117" s="11"/>
      <c r="AV2117" s="11"/>
      <c r="AW2117" s="11"/>
      <c r="AX2117" s="11"/>
      <c r="AY2117" s="11"/>
      <c r="AZ2117" s="11">
        <f t="shared" ca="1" si="493"/>
        <v>191.17370600181846</v>
      </c>
      <c r="BA2117" s="11"/>
      <c r="BC2117" s="11"/>
      <c r="BD2117" s="11"/>
      <c r="BE2117" s="11"/>
      <c r="BF2117" s="11"/>
      <c r="BG2117" s="11"/>
      <c r="BH2117" s="11"/>
      <c r="BI2117" s="11">
        <f t="shared" ca="1" si="490"/>
        <v>96.116172786135067</v>
      </c>
      <c r="BJ2117" s="11"/>
      <c r="BL2117" s="10">
        <f ca="1">[1]CalcBCI!AM2117</f>
        <v>3.1651315077114011</v>
      </c>
      <c r="BM2117" s="49">
        <f t="shared" ca="1" si="486"/>
        <v>73.841087026936975</v>
      </c>
      <c r="BN2117" s="75">
        <f ca="1">([1]CalcBCI!U2117-$BN$8)/$BN$9+$BN$7</f>
        <v>33.131000000000007</v>
      </c>
      <c r="BO2117" s="10"/>
      <c r="BP2117">
        <f t="shared" ca="1" si="480"/>
        <v>111.23308127577903</v>
      </c>
      <c r="BQ2117" s="10"/>
      <c r="BR2117" s="10"/>
      <c r="BS2117" s="10"/>
      <c r="BU2117" s="10"/>
      <c r="BV2117" s="10"/>
      <c r="BW2117" s="10"/>
      <c r="BX2117" s="10"/>
      <c r="BY2117" s="10"/>
      <c r="BZ2117" s="10"/>
      <c r="CA2117" s="10"/>
      <c r="CB2117" s="10"/>
    </row>
    <row r="2118" spans="1:80" outlineLevel="2" x14ac:dyDescent="0.25">
      <c r="A2118" s="1">
        <f>[1]CalcBCI!BY2118</f>
        <v>39198</v>
      </c>
      <c r="B2118" s="10">
        <f ca="1">[1]CalcBCI!CA2118</f>
        <v>191.25272708859612</v>
      </c>
      <c r="C2118" s="10">
        <f ca="1">[1]CalcBCI!CB2118</f>
        <v>191.21321654520727</v>
      </c>
      <c r="D2118" s="20">
        <f ca="1">[1]CalcBCI!CF2118</f>
        <v>0.95868450760096247</v>
      </c>
      <c r="E2118" s="53">
        <f ca="1">[1]CalcBCI!$CH2118</f>
        <v>30.585530243552551</v>
      </c>
      <c r="F2118" s="20">
        <f ca="1">[1]CalcBCI!CG2118</f>
        <v>0.96136037454214462</v>
      </c>
      <c r="G2118" s="10">
        <f ca="1">[1]CalcBCI!CI2118</f>
        <v>3.400936355361647</v>
      </c>
      <c r="H2118" s="10">
        <f ca="1">[1]CalcBCIg!L2106</f>
        <v>1.0147715210914612</v>
      </c>
      <c r="I2118" s="10">
        <f ca="1">[1]CalcBCIg!J2106</f>
        <v>-4.9852284789085388</v>
      </c>
      <c r="J2118" s="10"/>
      <c r="K2118" s="10">
        <f t="shared" si="487"/>
        <v>-6</v>
      </c>
      <c r="L2118" s="10">
        <f t="shared" si="487"/>
        <v>26</v>
      </c>
      <c r="M2118" s="10">
        <f t="shared" si="488"/>
        <v>96</v>
      </c>
      <c r="N2118" s="10">
        <f t="shared" si="489"/>
        <v>0</v>
      </c>
      <c r="O2118" s="10">
        <f t="shared" ca="1" si="481"/>
        <v>65.29276512177627</v>
      </c>
      <c r="P2118" s="10">
        <f t="shared" si="482"/>
        <v>62.5</v>
      </c>
      <c r="Q2118" s="10">
        <f t="shared" ca="1" si="483"/>
        <v>100</v>
      </c>
      <c r="R2118" s="10">
        <f t="shared" ca="1" si="484"/>
        <v>19.003870844841003</v>
      </c>
      <c r="S2118" s="36">
        <f>[1]CalcBCI!$BZ2118</f>
        <v>-1000</v>
      </c>
      <c r="T2118" s="36">
        <f t="shared" si="485"/>
        <v>-1000</v>
      </c>
      <c r="V2118" s="11"/>
      <c r="W2118" s="11"/>
      <c r="X2118" s="11"/>
      <c r="Y2118" s="11"/>
      <c r="Z2118" s="11"/>
      <c r="AA2118" s="11"/>
      <c r="AB2118" s="11">
        <f t="shared" ca="1" si="491"/>
        <v>191.25272708859612</v>
      </c>
      <c r="AC2118" s="11"/>
      <c r="AE2118" s="11"/>
      <c r="AF2118" s="11"/>
      <c r="AG2118" s="11"/>
      <c r="AH2118" s="11"/>
      <c r="AI2118" s="11"/>
      <c r="AJ2118" s="11"/>
      <c r="AK2118" s="11">
        <f t="shared" ca="1" si="492"/>
        <v>95.868450760096238</v>
      </c>
      <c r="AL2118" s="11"/>
      <c r="AN2118" s="10"/>
      <c r="AO2118" s="10"/>
      <c r="AP2118" s="10"/>
      <c r="AQ2118" s="10"/>
      <c r="AR2118" s="10"/>
      <c r="AT2118" s="11"/>
      <c r="AU2118" s="11"/>
      <c r="AV2118" s="11"/>
      <c r="AW2118" s="11"/>
      <c r="AX2118" s="11"/>
      <c r="AY2118" s="11"/>
      <c r="AZ2118" s="11">
        <f t="shared" ca="1" si="493"/>
        <v>191.21321654520727</v>
      </c>
      <c r="BA2118" s="11"/>
      <c r="BC2118" s="11"/>
      <c r="BD2118" s="11"/>
      <c r="BE2118" s="11"/>
      <c r="BF2118" s="11"/>
      <c r="BG2118" s="11"/>
      <c r="BH2118" s="11"/>
      <c r="BI2118" s="11">
        <f t="shared" ca="1" si="490"/>
        <v>96.13603745421446</v>
      </c>
      <c r="BJ2118" s="11"/>
      <c r="BL2118" s="10">
        <f ca="1">[1]CalcBCI!AM2118</f>
        <v>3.1709560312613116</v>
      </c>
      <c r="BM2118" s="49">
        <f t="shared" ca="1" si="486"/>
        <v>74.11517945414414</v>
      </c>
      <c r="BN2118" s="75">
        <f ca="1">([1]CalcBCI!U2118-$BN$8)/$BN$9+$BN$7</f>
        <v>34.118399999999994</v>
      </c>
      <c r="BO2118" s="10"/>
      <c r="BP2118">
        <f t="shared" ca="1" si="480"/>
        <v>111.25272708859612</v>
      </c>
      <c r="BQ2118" s="10"/>
      <c r="BR2118" s="10"/>
      <c r="BS2118" s="10"/>
      <c r="BU2118" s="10"/>
      <c r="BV2118" s="10"/>
      <c r="BW2118" s="10"/>
      <c r="BX2118" s="10"/>
      <c r="BY2118" s="10"/>
      <c r="BZ2118" s="10"/>
      <c r="CA2118" s="10"/>
      <c r="CB2118" s="10"/>
    </row>
    <row r="2119" spans="1:80" outlineLevel="2" x14ac:dyDescent="0.25">
      <c r="A2119" s="1">
        <f>[1]CalcBCI!BY2119</f>
        <v>39205</v>
      </c>
      <c r="B2119" s="10">
        <f ca="1">[1]CalcBCI!CA2119</f>
        <v>191.86986618378819</v>
      </c>
      <c r="C2119" s="10">
        <f ca="1">[1]CalcBCI!CB2119</f>
        <v>191.54154136449773</v>
      </c>
      <c r="D2119" s="20">
        <f ca="1">[1]CalcBCI!CF2119</f>
        <v>0.96177801480790259</v>
      </c>
      <c r="E2119" s="53">
        <f ca="1">[1]CalcBCI!$CH2119</f>
        <v>35.782954986395502</v>
      </c>
      <c r="F2119" s="20">
        <f ca="1">[1]CalcBCI!CG2119</f>
        <v>0.96301108926232681</v>
      </c>
      <c r="G2119" s="10">
        <f ca="1">[1]CalcBCI!CI2119</f>
        <v>7.5277231558171165</v>
      </c>
      <c r="H2119" s="10">
        <f ca="1">[1]CalcBCIg!L2107</f>
        <v>1.3446051478385934</v>
      </c>
      <c r="I2119" s="10">
        <f ca="1">[1]CalcBCIg!J2107</f>
        <v>-4.6553948521614066</v>
      </c>
      <c r="J2119" s="10"/>
      <c r="K2119" s="10">
        <f t="shared" si="487"/>
        <v>-6</v>
      </c>
      <c r="L2119" s="10">
        <f t="shared" si="487"/>
        <v>26</v>
      </c>
      <c r="M2119" s="10">
        <f t="shared" si="488"/>
        <v>96</v>
      </c>
      <c r="N2119" s="10">
        <f t="shared" si="489"/>
        <v>0</v>
      </c>
      <c r="O2119" s="10">
        <f t="shared" ca="1" si="481"/>
        <v>67.891477493197755</v>
      </c>
      <c r="P2119" s="10">
        <f t="shared" si="482"/>
        <v>62.5</v>
      </c>
      <c r="Q2119" s="10">
        <f t="shared" ca="1" si="483"/>
        <v>100</v>
      </c>
      <c r="R2119" s="10">
        <f t="shared" ca="1" si="484"/>
        <v>19.003870844841003</v>
      </c>
      <c r="S2119" s="36">
        <f>[1]CalcBCI!$BZ2119</f>
        <v>-1000</v>
      </c>
      <c r="T2119" s="36">
        <f t="shared" si="485"/>
        <v>-1000</v>
      </c>
      <c r="V2119" s="11"/>
      <c r="W2119" s="11"/>
      <c r="X2119" s="11"/>
      <c r="Y2119" s="11"/>
      <c r="Z2119" s="11"/>
      <c r="AA2119" s="11"/>
      <c r="AB2119" s="11">
        <f t="shared" ca="1" si="491"/>
        <v>191.86986618378819</v>
      </c>
      <c r="AC2119" s="11"/>
      <c r="AE2119" s="11"/>
      <c r="AF2119" s="11"/>
      <c r="AG2119" s="11"/>
      <c r="AH2119" s="11"/>
      <c r="AI2119" s="11"/>
      <c r="AJ2119" s="11"/>
      <c r="AK2119" s="11">
        <f t="shared" ca="1" si="492"/>
        <v>96.177801480790251</v>
      </c>
      <c r="AL2119" s="11"/>
      <c r="AN2119" s="10"/>
      <c r="AO2119" s="10"/>
      <c r="AP2119" s="10"/>
      <c r="AQ2119" s="10"/>
      <c r="AR2119" s="10"/>
      <c r="AT2119" s="11"/>
      <c r="AU2119" s="11"/>
      <c r="AV2119" s="11"/>
      <c r="AW2119" s="11"/>
      <c r="AX2119" s="11"/>
      <c r="AY2119" s="11"/>
      <c r="AZ2119" s="11">
        <f t="shared" ca="1" si="493"/>
        <v>191.54154136449773</v>
      </c>
      <c r="BA2119" s="11"/>
      <c r="BC2119" s="11"/>
      <c r="BD2119" s="11"/>
      <c r="BE2119" s="11"/>
      <c r="BF2119" s="11"/>
      <c r="BG2119" s="11"/>
      <c r="BH2119" s="11"/>
      <c r="BI2119" s="11">
        <f t="shared" ca="1" si="490"/>
        <v>96.301108926232672</v>
      </c>
      <c r="BJ2119" s="11"/>
      <c r="BL2119" s="10">
        <f ca="1">[1]CalcBCI!AM2119</f>
        <v>3.1733558724638855</v>
      </c>
      <c r="BM2119" s="49">
        <f t="shared" ca="1" si="486"/>
        <v>74.228112004676149</v>
      </c>
      <c r="BN2119" s="75">
        <f ca="1">([1]CalcBCI!U2119-$BN$8)/$BN$9+$BN$7</f>
        <v>34.529099999999993</v>
      </c>
      <c r="BO2119" s="10"/>
      <c r="BP2119">
        <f t="shared" ca="1" si="480"/>
        <v>111.86986618378819</v>
      </c>
      <c r="BQ2119" s="10"/>
      <c r="BR2119" s="10"/>
      <c r="BS2119" s="10"/>
      <c r="BU2119" s="10"/>
      <c r="BV2119" s="10"/>
      <c r="BW2119" s="10"/>
      <c r="BX2119" s="10"/>
      <c r="BY2119" s="10"/>
      <c r="BZ2119" s="10"/>
      <c r="CA2119" s="10"/>
      <c r="CB2119" s="10"/>
    </row>
    <row r="2120" spans="1:80" outlineLevel="2" x14ac:dyDescent="0.25">
      <c r="A2120" s="1">
        <f>[1]CalcBCI!BY2120</f>
        <v>39212</v>
      </c>
      <c r="B2120" s="10">
        <f ca="1">[1]CalcBCI!CA2120</f>
        <v>192.21221837482108</v>
      </c>
      <c r="C2120" s="10">
        <f ca="1">[1]CalcBCI!CB2120</f>
        <v>191.8768798696594</v>
      </c>
      <c r="D2120" s="20">
        <f ca="1">[1]CalcBCI!CF2120</f>
        <v>0.96349410924839873</v>
      </c>
      <c r="E2120" s="53">
        <f ca="1">[1]CalcBCI!$CH2120</f>
        <v>38.666178172712947</v>
      </c>
      <c r="F2120" s="20">
        <f ca="1">[1]CalcBCI!CG2120</f>
        <v>0.96469706660607601</v>
      </c>
      <c r="G2120" s="10">
        <f ca="1">[1]CalcBCI!CI2120</f>
        <v>11.742666515190114</v>
      </c>
      <c r="H2120" s="10">
        <f ca="1">[1]CalcBCIg!L2108</f>
        <v>1.7491615414619437</v>
      </c>
      <c r="I2120" s="10">
        <f ca="1">[1]CalcBCIg!J2108</f>
        <v>-4.2508384585380563</v>
      </c>
      <c r="J2120" s="10"/>
      <c r="K2120" s="10">
        <f t="shared" si="487"/>
        <v>-6</v>
      </c>
      <c r="L2120" s="10">
        <f t="shared" si="487"/>
        <v>26</v>
      </c>
      <c r="M2120" s="10">
        <f t="shared" si="488"/>
        <v>96</v>
      </c>
      <c r="N2120" s="10">
        <f t="shared" si="489"/>
        <v>0</v>
      </c>
      <c r="O2120" s="10">
        <f t="shared" ca="1" si="481"/>
        <v>69.333089086356466</v>
      </c>
      <c r="P2120" s="10">
        <f t="shared" si="482"/>
        <v>62.5</v>
      </c>
      <c r="Q2120" s="10">
        <f t="shared" ca="1" si="483"/>
        <v>100</v>
      </c>
      <c r="R2120" s="10">
        <f t="shared" ca="1" si="484"/>
        <v>19.003870844841003</v>
      </c>
      <c r="S2120" s="36">
        <f>[1]CalcBCI!$BZ2120</f>
        <v>-1000</v>
      </c>
      <c r="T2120" s="36">
        <f t="shared" si="485"/>
        <v>-1000</v>
      </c>
      <c r="V2120" s="11"/>
      <c r="W2120" s="11"/>
      <c r="X2120" s="11"/>
      <c r="Y2120" s="11"/>
      <c r="Z2120" s="11"/>
      <c r="AA2120" s="11"/>
      <c r="AB2120" s="11">
        <f t="shared" ca="1" si="491"/>
        <v>192.21221837482108</v>
      </c>
      <c r="AC2120" s="11"/>
      <c r="AE2120" s="11"/>
      <c r="AF2120" s="11"/>
      <c r="AG2120" s="11"/>
      <c r="AH2120" s="11"/>
      <c r="AI2120" s="11"/>
      <c r="AJ2120" s="11"/>
      <c r="AK2120" s="11">
        <f t="shared" ca="1" si="492"/>
        <v>96.349410924839887</v>
      </c>
      <c r="AL2120" s="11"/>
      <c r="AN2120" s="10"/>
      <c r="AO2120" s="10"/>
      <c r="AP2120" s="10"/>
      <c r="AQ2120" s="10"/>
      <c r="AR2120" s="10"/>
      <c r="AT2120" s="11"/>
      <c r="AU2120" s="11"/>
      <c r="AV2120" s="11"/>
      <c r="AW2120" s="11"/>
      <c r="AX2120" s="11"/>
      <c r="AY2120" s="11"/>
      <c r="AZ2120" s="11">
        <f t="shared" ca="1" si="493"/>
        <v>191.8768798696594</v>
      </c>
      <c r="BA2120" s="11"/>
      <c r="BC2120" s="11"/>
      <c r="BD2120" s="11"/>
      <c r="BE2120" s="11"/>
      <c r="BF2120" s="11"/>
      <c r="BG2120" s="11"/>
      <c r="BH2120" s="11"/>
      <c r="BI2120" s="11">
        <f t="shared" ca="1" si="490"/>
        <v>96.469706660607585</v>
      </c>
      <c r="BJ2120" s="11"/>
      <c r="BL2120" s="10">
        <f ca="1">[1]CalcBCI!AM2120</f>
        <v>3.1782740296648568</v>
      </c>
      <c r="BM2120" s="49">
        <f t="shared" ca="1" si="486"/>
        <v>74.459552333322648</v>
      </c>
      <c r="BN2120" s="75">
        <f ca="1">([1]CalcBCI!U2120-$BN$8)/$BN$9+$BN$7</f>
        <v>35.377899999999997</v>
      </c>
      <c r="BO2120" s="10"/>
      <c r="BP2120">
        <f t="shared" ca="1" si="480"/>
        <v>112.21221837482108</v>
      </c>
      <c r="BQ2120" s="10"/>
      <c r="BR2120" s="10"/>
      <c r="BS2120" s="10"/>
      <c r="BU2120" s="10"/>
      <c r="BV2120" s="10"/>
      <c r="BW2120" s="10"/>
      <c r="BX2120" s="10"/>
      <c r="BY2120" s="10"/>
      <c r="BZ2120" s="10"/>
      <c r="CA2120" s="10"/>
      <c r="CB2120" s="10"/>
    </row>
    <row r="2121" spans="1:80" outlineLevel="2" x14ac:dyDescent="0.25">
      <c r="A2121" s="1">
        <f>[1]CalcBCI!BY2121</f>
        <v>39219</v>
      </c>
      <c r="B2121" s="10">
        <f ca="1">[1]CalcBCI!CA2121</f>
        <v>192.64193342950136</v>
      </c>
      <c r="C2121" s="10">
        <f ca="1">[1]CalcBCI!CB2121</f>
        <v>192.2594066495804</v>
      </c>
      <c r="D2121" s="20">
        <f ca="1">[1]CalcBCI!CF2121</f>
        <v>0.96564812384403931</v>
      </c>
      <c r="E2121" s="53">
        <f ca="1">[1]CalcBCI!$CH2121</f>
        <v>42.28515430786176</v>
      </c>
      <c r="F2121" s="20">
        <f ca="1">[1]CalcBCI!CG2121</f>
        <v>0.96662029186770582</v>
      </c>
      <c r="G2121" s="10">
        <f ca="1">[1]CalcBCI!CI2121</f>
        <v>16.550729669264616</v>
      </c>
      <c r="H2121" s="10">
        <f ca="1">[1]CalcBCIg!L2109</f>
        <v>2.214317381381989</v>
      </c>
      <c r="I2121" s="10">
        <f ca="1">[1]CalcBCIg!J2109</f>
        <v>-3.785682618618011</v>
      </c>
      <c r="J2121" s="10"/>
      <c r="K2121" s="10">
        <f t="shared" si="487"/>
        <v>-6</v>
      </c>
      <c r="L2121" s="10">
        <f t="shared" si="487"/>
        <v>26</v>
      </c>
      <c r="M2121" s="10">
        <f t="shared" si="488"/>
        <v>96</v>
      </c>
      <c r="N2121" s="10">
        <f t="shared" si="489"/>
        <v>0</v>
      </c>
      <c r="O2121" s="10">
        <f t="shared" ca="1" si="481"/>
        <v>71.142577153930887</v>
      </c>
      <c r="P2121" s="10">
        <f t="shared" si="482"/>
        <v>62.5</v>
      </c>
      <c r="Q2121" s="10">
        <f t="shared" ca="1" si="483"/>
        <v>100</v>
      </c>
      <c r="R2121" s="10">
        <f t="shared" ca="1" si="484"/>
        <v>19.003870844841003</v>
      </c>
      <c r="S2121" s="36">
        <f>[1]CalcBCI!$BZ2121</f>
        <v>-1000</v>
      </c>
      <c r="T2121" s="36">
        <f t="shared" si="485"/>
        <v>-1000</v>
      </c>
      <c r="V2121" s="11"/>
      <c r="W2121" s="11"/>
      <c r="X2121" s="11"/>
      <c r="Y2121" s="11"/>
      <c r="Z2121" s="11"/>
      <c r="AA2121" s="11"/>
      <c r="AB2121" s="11">
        <f t="shared" ca="1" si="491"/>
        <v>192.64193342950136</v>
      </c>
      <c r="AC2121" s="11"/>
      <c r="AE2121" s="11"/>
      <c r="AF2121" s="11"/>
      <c r="AG2121" s="11"/>
      <c r="AH2121" s="11"/>
      <c r="AI2121" s="11"/>
      <c r="AJ2121" s="11"/>
      <c r="AK2121" s="11">
        <f t="shared" ca="1" si="492"/>
        <v>96.564812384403936</v>
      </c>
      <c r="AL2121" s="11"/>
      <c r="AN2121" s="10"/>
      <c r="AO2121" s="10"/>
      <c r="AP2121" s="10"/>
      <c r="AQ2121" s="10"/>
      <c r="AR2121" s="10"/>
      <c r="AT2121" s="11"/>
      <c r="AU2121" s="11"/>
      <c r="AV2121" s="11"/>
      <c r="AW2121" s="11"/>
      <c r="AX2121" s="11"/>
      <c r="AY2121" s="11"/>
      <c r="AZ2121" s="11">
        <f t="shared" ca="1" si="493"/>
        <v>192.2594066495804</v>
      </c>
      <c r="BA2121" s="11"/>
      <c r="BC2121" s="11"/>
      <c r="BD2121" s="11"/>
      <c r="BE2121" s="11"/>
      <c r="BF2121" s="11"/>
      <c r="BG2121" s="11"/>
      <c r="BH2121" s="11"/>
      <c r="BI2121" s="11">
        <f t="shared" ca="1" si="490"/>
        <v>96.662029186770596</v>
      </c>
      <c r="BJ2121" s="11"/>
      <c r="BL2121" s="10">
        <f ca="1">[1]CalcBCI!AM2121</f>
        <v>3.1770052104064588</v>
      </c>
      <c r="BM2121" s="49">
        <f t="shared" ca="1" si="486"/>
        <v>74.399843801415869</v>
      </c>
      <c r="BN2121" s="75">
        <f ca="1">([1]CalcBCI!U2121-$BN$8)/$BN$9+$BN$7</f>
        <v>35.158000000000001</v>
      </c>
      <c r="BO2121" s="10"/>
      <c r="BP2121">
        <f t="shared" ca="1" si="480"/>
        <v>112.64193342950136</v>
      </c>
      <c r="BQ2121" s="10"/>
      <c r="BR2121" s="10"/>
      <c r="BS2121" s="10"/>
      <c r="BU2121" s="10"/>
      <c r="BV2121" s="10"/>
      <c r="BW2121" s="10"/>
      <c r="BX2121" s="10"/>
      <c r="BY2121" s="10"/>
      <c r="BZ2121" s="10"/>
      <c r="CA2121" s="10"/>
      <c r="CB2121" s="10"/>
    </row>
    <row r="2122" spans="1:80" outlineLevel="2" x14ac:dyDescent="0.25">
      <c r="A2122" s="1">
        <f>[1]CalcBCI!BY2122</f>
        <v>39226</v>
      </c>
      <c r="B2122" s="10">
        <f ca="1">[1]CalcBCI!CA2122</f>
        <v>192.86603659256977</v>
      </c>
      <c r="C2122" s="10">
        <f ca="1">[1]CalcBCI!CB2122</f>
        <v>192.56272162107507</v>
      </c>
      <c r="D2122" s="20">
        <f ca="1">[1]CalcBCI!CF2122</f>
        <v>0.96677147635152283</v>
      </c>
      <c r="E2122" s="53">
        <f ca="1">[1]CalcBCI!$CH2122</f>
        <v>44.172507311026273</v>
      </c>
      <c r="F2122" s="20">
        <f ca="1">[1]CalcBCI!CG2122</f>
        <v>0.96814526487882313</v>
      </c>
      <c r="G2122" s="10">
        <f ca="1">[1]CalcBCI!CI2122</f>
        <v>20.363162197057896</v>
      </c>
      <c r="H2122" s="10">
        <f ca="1">[1]CalcBCIg!L2110</f>
        <v>2.7363271117210393</v>
      </c>
      <c r="I2122" s="10">
        <f ca="1">[1]CalcBCIg!J2110</f>
        <v>-3.2636728882789607</v>
      </c>
      <c r="J2122" s="10"/>
      <c r="K2122" s="10">
        <f t="shared" si="487"/>
        <v>-6</v>
      </c>
      <c r="L2122" s="10">
        <f t="shared" si="487"/>
        <v>26</v>
      </c>
      <c r="M2122" s="10">
        <f t="shared" si="488"/>
        <v>96</v>
      </c>
      <c r="N2122" s="10">
        <f t="shared" si="489"/>
        <v>0</v>
      </c>
      <c r="O2122" s="10">
        <f t="shared" ca="1" si="481"/>
        <v>72.086253655513133</v>
      </c>
      <c r="P2122" s="10">
        <f t="shared" si="482"/>
        <v>62.5</v>
      </c>
      <c r="Q2122" s="10">
        <f t="shared" ca="1" si="483"/>
        <v>100</v>
      </c>
      <c r="R2122" s="10">
        <f t="shared" ca="1" si="484"/>
        <v>19.003870844841003</v>
      </c>
      <c r="S2122" s="36">
        <f>[1]CalcBCI!$BZ2122</f>
        <v>-1000</v>
      </c>
      <c r="T2122" s="36">
        <f t="shared" si="485"/>
        <v>-1000</v>
      </c>
      <c r="V2122" s="11"/>
      <c r="W2122" s="11"/>
      <c r="X2122" s="11"/>
      <c r="Y2122" s="11"/>
      <c r="Z2122" s="11"/>
      <c r="AA2122" s="11"/>
      <c r="AB2122" s="11">
        <f t="shared" ca="1" si="491"/>
        <v>192.86603659256977</v>
      </c>
      <c r="AC2122" s="11"/>
      <c r="AE2122" s="11"/>
      <c r="AF2122" s="11"/>
      <c r="AG2122" s="11"/>
      <c r="AH2122" s="11"/>
      <c r="AI2122" s="11"/>
      <c r="AJ2122" s="11"/>
      <c r="AK2122" s="11">
        <f t="shared" ca="1" si="492"/>
        <v>96.677147635152281</v>
      </c>
      <c r="AL2122" s="11"/>
      <c r="AN2122" s="10"/>
      <c r="AO2122" s="10"/>
      <c r="AP2122" s="10"/>
      <c r="AQ2122" s="10"/>
      <c r="AR2122" s="10"/>
      <c r="AT2122" s="11"/>
      <c r="AU2122" s="11"/>
      <c r="AV2122" s="11"/>
      <c r="AW2122" s="11"/>
      <c r="AX2122" s="11"/>
      <c r="AY2122" s="11"/>
      <c r="AZ2122" s="11">
        <f t="shared" ca="1" si="493"/>
        <v>192.56272162107507</v>
      </c>
      <c r="BA2122" s="11"/>
      <c r="BC2122" s="11"/>
      <c r="BD2122" s="11"/>
      <c r="BE2122" s="11"/>
      <c r="BF2122" s="11"/>
      <c r="BG2122" s="11"/>
      <c r="BH2122" s="11"/>
      <c r="BI2122" s="11">
        <f t="shared" ca="1" si="490"/>
        <v>96.814526487882304</v>
      </c>
      <c r="BJ2122" s="11"/>
      <c r="BL2122" s="10">
        <f ca="1">[1]CalcBCI!AM2122</f>
        <v>3.1822434119190004</v>
      </c>
      <c r="BM2122" s="49">
        <f t="shared" ca="1" si="486"/>
        <v>74.646344885061552</v>
      </c>
      <c r="BN2122" s="75">
        <f ca="1">([1]CalcBCI!U2122-$BN$8)/$BN$9+$BN$7</f>
        <v>36.070000000000007</v>
      </c>
      <c r="BO2122" s="10"/>
      <c r="BP2122">
        <f t="shared" ca="1" si="480"/>
        <v>112.86603659256977</v>
      </c>
      <c r="BQ2122" s="10"/>
      <c r="BR2122" s="10"/>
      <c r="BS2122" s="10"/>
      <c r="BU2122" s="10"/>
      <c r="BV2122" s="10"/>
      <c r="BW2122" s="10"/>
      <c r="BX2122" s="10"/>
      <c r="BY2122" s="10"/>
      <c r="BZ2122" s="10"/>
      <c r="CA2122" s="10"/>
      <c r="CB2122" s="10"/>
    </row>
    <row r="2123" spans="1:80" outlineLevel="2" x14ac:dyDescent="0.25">
      <c r="A2123" s="1">
        <f>[1]CalcBCI!BY2123</f>
        <v>39233</v>
      </c>
      <c r="B2123" s="10">
        <f ca="1">[1]CalcBCI!CA2123</f>
        <v>193.88919530817657</v>
      </c>
      <c r="C2123" s="10">
        <f ca="1">[1]CalcBCI!CB2123</f>
        <v>193.22595846462582</v>
      </c>
      <c r="D2123" s="20">
        <f ca="1">[1]CalcBCI!CF2123</f>
        <v>0.97190022104657103</v>
      </c>
      <c r="E2123" s="53">
        <f ca="1">[1]CalcBCI!$CH2123</f>
        <v>52.789349876631455</v>
      </c>
      <c r="F2123" s="20">
        <f ca="1">[1]CalcBCI!CG2123</f>
        <v>0.97147981272988837</v>
      </c>
      <c r="G2123" s="10">
        <f ca="1">[1]CalcBCI!CI2123</f>
        <v>28.699531824720989</v>
      </c>
      <c r="H2123" s="10">
        <f ca="1">[1]CalcBCIg!L2111</f>
        <v>3.3560133576393123</v>
      </c>
      <c r="I2123" s="10">
        <f ca="1">[1]CalcBCIg!J2111</f>
        <v>-2.6439866423606877</v>
      </c>
      <c r="J2123" s="10"/>
      <c r="K2123" s="10">
        <f t="shared" si="487"/>
        <v>-6</v>
      </c>
      <c r="L2123" s="10">
        <f t="shared" si="487"/>
        <v>26</v>
      </c>
      <c r="M2123" s="10">
        <f t="shared" si="488"/>
        <v>96</v>
      </c>
      <c r="N2123" s="10">
        <f t="shared" si="489"/>
        <v>0</v>
      </c>
      <c r="O2123" s="10">
        <f t="shared" ca="1" si="481"/>
        <v>76.394674938315731</v>
      </c>
      <c r="P2123" s="10">
        <f t="shared" si="482"/>
        <v>62.5</v>
      </c>
      <c r="Q2123" s="10">
        <f t="shared" ca="1" si="483"/>
        <v>100</v>
      </c>
      <c r="R2123" s="10">
        <f t="shared" ca="1" si="484"/>
        <v>19.003870844841003</v>
      </c>
      <c r="S2123" s="36">
        <f>[1]CalcBCI!$BZ2123</f>
        <v>-1000</v>
      </c>
      <c r="T2123" s="36">
        <f t="shared" si="485"/>
        <v>-1000</v>
      </c>
      <c r="V2123" s="11"/>
      <c r="W2123" s="11"/>
      <c r="X2123" s="11"/>
      <c r="Y2123" s="11"/>
      <c r="Z2123" s="11"/>
      <c r="AA2123" s="11"/>
      <c r="AB2123" s="11">
        <f t="shared" ca="1" si="491"/>
        <v>193.88919530817657</v>
      </c>
      <c r="AC2123" s="11"/>
      <c r="AE2123" s="11"/>
      <c r="AF2123" s="11"/>
      <c r="AG2123" s="11"/>
      <c r="AH2123" s="11"/>
      <c r="AI2123" s="11"/>
      <c r="AJ2123" s="11"/>
      <c r="AK2123" s="11">
        <f t="shared" ca="1" si="492"/>
        <v>97.190022104657103</v>
      </c>
      <c r="AL2123" s="11"/>
      <c r="AN2123" s="10"/>
      <c r="AO2123" s="10"/>
      <c r="AP2123" s="10"/>
      <c r="AQ2123" s="10"/>
      <c r="AR2123" s="10"/>
      <c r="AT2123" s="11"/>
      <c r="AU2123" s="11"/>
      <c r="AV2123" s="11"/>
      <c r="AW2123" s="11"/>
      <c r="AX2123" s="11"/>
      <c r="AY2123" s="11"/>
      <c r="AZ2123" s="11">
        <f t="shared" ca="1" si="493"/>
        <v>193.22595846462582</v>
      </c>
      <c r="BA2123" s="11"/>
      <c r="BC2123" s="11"/>
      <c r="BD2123" s="11"/>
      <c r="BE2123" s="11"/>
      <c r="BF2123" s="11"/>
      <c r="BG2123" s="11"/>
      <c r="BH2123" s="11"/>
      <c r="BI2123" s="11">
        <f t="shared" ca="1" si="490"/>
        <v>97.147981272988829</v>
      </c>
      <c r="BJ2123" s="11"/>
      <c r="BL2123" s="10">
        <f ca="1">[1]CalcBCI!AM2123</f>
        <v>3.1811178243621581</v>
      </c>
      <c r="BM2123" s="49">
        <f t="shared" ca="1" si="486"/>
        <v>74.59337659969961</v>
      </c>
      <c r="BN2123" s="75">
        <f ca="1">([1]CalcBCI!U2123-$BN$8)/$BN$9+$BN$7</f>
        <v>35.873100000000001</v>
      </c>
      <c r="BO2123" s="10"/>
      <c r="BP2123">
        <f t="shared" ca="1" si="480"/>
        <v>113.88919530817657</v>
      </c>
      <c r="BQ2123" s="10"/>
      <c r="BR2123" s="10"/>
      <c r="BS2123" s="10"/>
      <c r="BU2123" s="10"/>
      <c r="BV2123" s="10"/>
      <c r="BW2123" s="10"/>
      <c r="BX2123" s="10"/>
      <c r="BY2123" s="10"/>
      <c r="BZ2123" s="10"/>
      <c r="CA2123" s="10"/>
      <c r="CB2123" s="10"/>
    </row>
    <row r="2124" spans="1:80" outlineLevel="2" x14ac:dyDescent="0.25">
      <c r="A2124" s="1">
        <f>[1]CalcBCI!BY2124</f>
        <v>39240</v>
      </c>
      <c r="B2124" s="10">
        <f ca="1">[1]CalcBCI!CA2124</f>
        <v>194.13365698804478</v>
      </c>
      <c r="C2124" s="10">
        <f ca="1">[1]CalcBCI!CB2124</f>
        <v>193.6798077263353</v>
      </c>
      <c r="D2124" s="20">
        <f ca="1">[1]CalcBCI!CF2124</f>
        <v>0.97312562383564183</v>
      </c>
      <c r="E2124" s="53">
        <f ca="1">[1]CalcBCI!$CH2124</f>
        <v>54.848158326011152</v>
      </c>
      <c r="F2124" s="20">
        <f ca="1">[1]CalcBCI!CG2124</f>
        <v>0.97376162516997955</v>
      </c>
      <c r="G2124" s="10">
        <f ca="1">[1]CalcBCI!CI2124</f>
        <v>34.404062924948931</v>
      </c>
      <c r="H2124" s="10">
        <f ca="1">[1]CalcBCIg!L2112</f>
        <v>3.9466196894645686</v>
      </c>
      <c r="I2124" s="10">
        <f ca="1">[1]CalcBCIg!J2112</f>
        <v>-2.0533803105354314</v>
      </c>
      <c r="J2124" s="10"/>
      <c r="K2124" s="10">
        <f t="shared" si="487"/>
        <v>-6</v>
      </c>
      <c r="L2124" s="10">
        <f t="shared" si="487"/>
        <v>26</v>
      </c>
      <c r="M2124" s="10">
        <f t="shared" si="488"/>
        <v>96</v>
      </c>
      <c r="N2124" s="10">
        <f t="shared" si="489"/>
        <v>0</v>
      </c>
      <c r="O2124" s="10">
        <f t="shared" ca="1" si="481"/>
        <v>77.424079163005572</v>
      </c>
      <c r="P2124" s="10">
        <f t="shared" si="482"/>
        <v>62.5</v>
      </c>
      <c r="Q2124" s="10">
        <f t="shared" ca="1" si="483"/>
        <v>100</v>
      </c>
      <c r="R2124" s="10">
        <f t="shared" ca="1" si="484"/>
        <v>19.003870844841003</v>
      </c>
      <c r="S2124" s="36">
        <f>[1]CalcBCI!$BZ2124</f>
        <v>-1000</v>
      </c>
      <c r="T2124" s="36">
        <f t="shared" si="485"/>
        <v>-1000</v>
      </c>
      <c r="V2124" s="11"/>
      <c r="W2124" s="11"/>
      <c r="X2124" s="11"/>
      <c r="Y2124" s="11"/>
      <c r="Z2124" s="11"/>
      <c r="AA2124" s="11"/>
      <c r="AB2124" s="11">
        <f t="shared" ca="1" si="491"/>
        <v>194.13365698804478</v>
      </c>
      <c r="AC2124" s="11"/>
      <c r="AE2124" s="11"/>
      <c r="AF2124" s="11"/>
      <c r="AG2124" s="11"/>
      <c r="AH2124" s="11"/>
      <c r="AI2124" s="11"/>
      <c r="AJ2124" s="11"/>
      <c r="AK2124" s="11">
        <f t="shared" ca="1" si="492"/>
        <v>97.312562383564185</v>
      </c>
      <c r="AL2124" s="11"/>
      <c r="AN2124" s="10"/>
      <c r="AO2124" s="10"/>
      <c r="AP2124" s="10"/>
      <c r="AQ2124" s="10"/>
      <c r="AR2124" s="10"/>
      <c r="AT2124" s="11"/>
      <c r="AU2124" s="11"/>
      <c r="AV2124" s="11"/>
      <c r="AW2124" s="11"/>
      <c r="AX2124" s="11"/>
      <c r="AY2124" s="11"/>
      <c r="AZ2124" s="11">
        <f t="shared" ca="1" si="493"/>
        <v>193.6798077263353</v>
      </c>
      <c r="BA2124" s="11"/>
      <c r="BC2124" s="11"/>
      <c r="BD2124" s="11"/>
      <c r="BE2124" s="11"/>
      <c r="BF2124" s="11"/>
      <c r="BG2124" s="11"/>
      <c r="BH2124" s="11"/>
      <c r="BI2124" s="11">
        <f t="shared" ca="1" si="490"/>
        <v>97.376162516997965</v>
      </c>
      <c r="BJ2124" s="11"/>
      <c r="BL2124" s="10">
        <f ca="1">[1]CalcBCI!AM2124</f>
        <v>3.184945120934187</v>
      </c>
      <c r="BM2124" s="49">
        <f t="shared" ca="1" si="486"/>
        <v>74.773482834669693</v>
      </c>
      <c r="BN2124" s="75">
        <f ca="1">([1]CalcBCI!U2124-$BN$8)/$BN$9+$BN$7</f>
        <v>36.544699999999999</v>
      </c>
      <c r="BO2124" s="10"/>
      <c r="BP2124">
        <f t="shared" ca="1" si="480"/>
        <v>114.13365698804478</v>
      </c>
      <c r="BQ2124" s="10"/>
      <c r="BR2124" s="10"/>
      <c r="BS2124" s="10"/>
      <c r="BU2124" s="10"/>
      <c r="BV2124" s="10"/>
      <c r="BW2124" s="10"/>
      <c r="BX2124" s="10"/>
      <c r="BY2124" s="10"/>
      <c r="BZ2124" s="10"/>
      <c r="CA2124" s="10"/>
      <c r="CB2124" s="10"/>
    </row>
    <row r="2125" spans="1:80" outlineLevel="2" x14ac:dyDescent="0.25">
      <c r="A2125" s="1">
        <f>[1]CalcBCI!BY2125</f>
        <v>39247</v>
      </c>
      <c r="B2125" s="10">
        <f ca="1">[1]CalcBCI!CA2125</f>
        <v>193.98685201964187</v>
      </c>
      <c r="C2125" s="10">
        <f ca="1">[1]CalcBCI!CB2125</f>
        <v>193.8333298729886</v>
      </c>
      <c r="D2125" s="20">
        <f ca="1">[1]CalcBCI!CF2125</f>
        <v>0.97238974074006901</v>
      </c>
      <c r="E2125" s="53">
        <f ca="1">[1]CalcBCI!$CH2125</f>
        <v>53.611795598234238</v>
      </c>
      <c r="F2125" s="20">
        <f ca="1">[1]CalcBCI!CG2125</f>
        <v>0.97453348660860684</v>
      </c>
      <c r="G2125" s="10">
        <f ca="1">[1]CalcBCI!CI2125</f>
        <v>36.333716521517147</v>
      </c>
      <c r="H2125" s="10">
        <f ca="1">[1]CalcBCIg!L2113</f>
        <v>4.3842787146568298</v>
      </c>
      <c r="I2125" s="10">
        <f ca="1">[1]CalcBCIg!J2113</f>
        <v>-1.6157212853431702</v>
      </c>
      <c r="J2125" s="10"/>
      <c r="K2125" s="10">
        <f t="shared" si="487"/>
        <v>-6</v>
      </c>
      <c r="L2125" s="10">
        <f t="shared" si="487"/>
        <v>26</v>
      </c>
      <c r="M2125" s="10">
        <f t="shared" si="488"/>
        <v>96</v>
      </c>
      <c r="N2125" s="10">
        <f t="shared" si="489"/>
        <v>0</v>
      </c>
      <c r="O2125" s="10">
        <f t="shared" ca="1" si="481"/>
        <v>76.805897799117119</v>
      </c>
      <c r="P2125" s="10">
        <f t="shared" si="482"/>
        <v>62.5</v>
      </c>
      <c r="Q2125" s="10">
        <f t="shared" ca="1" si="483"/>
        <v>100</v>
      </c>
      <c r="R2125" s="10">
        <f t="shared" ca="1" si="484"/>
        <v>19.003870844841003</v>
      </c>
      <c r="S2125" s="36">
        <f>[1]CalcBCI!$BZ2125</f>
        <v>-1000</v>
      </c>
      <c r="T2125" s="36">
        <f t="shared" si="485"/>
        <v>-1000</v>
      </c>
      <c r="V2125" s="11"/>
      <c r="W2125" s="11"/>
      <c r="X2125" s="11"/>
      <c r="Y2125" s="11"/>
      <c r="Z2125" s="11"/>
      <c r="AA2125" s="11"/>
      <c r="AB2125" s="11">
        <f t="shared" ca="1" si="491"/>
        <v>193.98685201964187</v>
      </c>
      <c r="AC2125" s="11"/>
      <c r="AE2125" s="11"/>
      <c r="AF2125" s="11"/>
      <c r="AG2125" s="11"/>
      <c r="AH2125" s="11"/>
      <c r="AI2125" s="11"/>
      <c r="AJ2125" s="11"/>
      <c r="AK2125" s="11">
        <f t="shared" ca="1" si="492"/>
        <v>97.238974074006904</v>
      </c>
      <c r="AL2125" s="11"/>
      <c r="AN2125" s="10"/>
      <c r="AO2125" s="10"/>
      <c r="AP2125" s="10"/>
      <c r="AQ2125" s="10"/>
      <c r="AR2125" s="10"/>
      <c r="AT2125" s="11"/>
      <c r="AU2125" s="11"/>
      <c r="AV2125" s="11"/>
      <c r="AW2125" s="11"/>
      <c r="AX2125" s="11"/>
      <c r="AY2125" s="11"/>
      <c r="AZ2125" s="11">
        <f t="shared" ca="1" si="493"/>
        <v>193.8333298729886</v>
      </c>
      <c r="BA2125" s="11"/>
      <c r="BC2125" s="11"/>
      <c r="BD2125" s="11"/>
      <c r="BE2125" s="11"/>
      <c r="BF2125" s="11"/>
      <c r="BG2125" s="11"/>
      <c r="BH2125" s="11"/>
      <c r="BI2125" s="11">
        <f t="shared" ca="1" si="490"/>
        <v>97.453348660860684</v>
      </c>
      <c r="BJ2125" s="11"/>
      <c r="BL2125" s="10">
        <f ca="1">[1]CalcBCI!AM2125</f>
        <v>3.1770271678469499</v>
      </c>
      <c r="BM2125" s="49">
        <f t="shared" ca="1" si="486"/>
        <v>74.400877082182603</v>
      </c>
      <c r="BN2125" s="75">
        <f ca="1">([1]CalcBCI!U2125-$BN$8)/$BN$9+$BN$7</f>
        <v>35.161800000000007</v>
      </c>
      <c r="BO2125" s="10"/>
      <c r="BP2125">
        <f t="shared" ca="1" si="480"/>
        <v>113.98685201964187</v>
      </c>
      <c r="BQ2125" s="10"/>
      <c r="BR2125" s="10"/>
      <c r="BS2125" s="10"/>
      <c r="BU2125" s="10"/>
      <c r="BV2125" s="10"/>
      <c r="BW2125" s="10"/>
      <c r="BX2125" s="10"/>
      <c r="BY2125" s="10"/>
      <c r="BZ2125" s="10"/>
      <c r="CA2125" s="10"/>
      <c r="CB2125" s="10"/>
    </row>
    <row r="2126" spans="1:80" outlineLevel="2" x14ac:dyDescent="0.25">
      <c r="A2126" s="1">
        <f>[1]CalcBCI!BY2126</f>
        <v>39254</v>
      </c>
      <c r="B2126" s="10">
        <f ca="1">[1]CalcBCI!CA2126</f>
        <v>194.26173305297948</v>
      </c>
      <c r="C2126" s="10">
        <f ca="1">[1]CalcBCI!CB2126</f>
        <v>194.04753146298404</v>
      </c>
      <c r="D2126" s="20">
        <f ca="1">[1]CalcBCI!CF2126</f>
        <v>0.97376762534388972</v>
      </c>
      <c r="E2126" s="53">
        <f ca="1">[1]CalcBCI!$CH2126</f>
        <v>55.92678989228785</v>
      </c>
      <c r="F2126" s="20">
        <f ca="1">[1]CalcBCI!CG2126</f>
        <v>0.975610425350113</v>
      </c>
      <c r="G2126" s="10">
        <f ca="1">[1]CalcBCI!CI2126</f>
        <v>39.026063375282547</v>
      </c>
      <c r="H2126" s="10">
        <f ca="1">[1]CalcBCIg!L2114</f>
        <v>4.8244393467903137</v>
      </c>
      <c r="I2126" s="10">
        <f ca="1">[1]CalcBCIg!J2114</f>
        <v>-1.1755606532096865</v>
      </c>
      <c r="J2126" s="10"/>
      <c r="K2126" s="10">
        <f t="shared" si="487"/>
        <v>-6</v>
      </c>
      <c r="L2126" s="10">
        <f t="shared" si="487"/>
        <v>26</v>
      </c>
      <c r="M2126" s="10">
        <f t="shared" si="488"/>
        <v>96</v>
      </c>
      <c r="N2126" s="10">
        <f t="shared" si="489"/>
        <v>0</v>
      </c>
      <c r="O2126" s="10">
        <f t="shared" ca="1" si="481"/>
        <v>77.963394946143922</v>
      </c>
      <c r="P2126" s="10">
        <f t="shared" si="482"/>
        <v>62.5</v>
      </c>
      <c r="Q2126" s="10">
        <f t="shared" ca="1" si="483"/>
        <v>100</v>
      </c>
      <c r="R2126" s="10">
        <f t="shared" ca="1" si="484"/>
        <v>19.003870844841003</v>
      </c>
      <c r="S2126" s="36">
        <f>[1]CalcBCI!$BZ2126</f>
        <v>-1000</v>
      </c>
      <c r="T2126" s="36">
        <f t="shared" si="485"/>
        <v>-1000</v>
      </c>
      <c r="V2126" s="11"/>
      <c r="W2126" s="11"/>
      <c r="X2126" s="11"/>
      <c r="Y2126" s="11"/>
      <c r="Z2126" s="11"/>
      <c r="AA2126" s="11"/>
      <c r="AB2126" s="11">
        <f t="shared" ca="1" si="491"/>
        <v>194.26173305297948</v>
      </c>
      <c r="AC2126" s="11"/>
      <c r="AE2126" s="11"/>
      <c r="AF2126" s="11"/>
      <c r="AG2126" s="11"/>
      <c r="AH2126" s="11"/>
      <c r="AI2126" s="11"/>
      <c r="AJ2126" s="11"/>
      <c r="AK2126" s="11">
        <f t="shared" ca="1" si="492"/>
        <v>97.376762534388959</v>
      </c>
      <c r="AL2126" s="11"/>
      <c r="AN2126" s="10"/>
      <c r="AO2126" s="10"/>
      <c r="AP2126" s="10"/>
      <c r="AQ2126" s="10"/>
      <c r="AR2126" s="10"/>
      <c r="AT2126" s="11"/>
      <c r="AU2126" s="11"/>
      <c r="AV2126" s="11"/>
      <c r="AW2126" s="11"/>
      <c r="AX2126" s="11"/>
      <c r="AY2126" s="11"/>
      <c r="AZ2126" s="11">
        <f t="shared" ca="1" si="493"/>
        <v>194.04753146298404</v>
      </c>
      <c r="BA2126" s="11"/>
      <c r="BC2126" s="11"/>
      <c r="BD2126" s="11"/>
      <c r="BE2126" s="11"/>
      <c r="BF2126" s="11"/>
      <c r="BG2126" s="11"/>
      <c r="BH2126" s="11"/>
      <c r="BI2126" s="11">
        <f t="shared" ca="1" si="490"/>
        <v>97.561042535011296</v>
      </c>
      <c r="BJ2126" s="11"/>
      <c r="BL2126" s="10">
        <f ca="1">[1]CalcBCI!AM2126</f>
        <v>3.183751998792661</v>
      </c>
      <c r="BM2126" s="49">
        <f t="shared" ca="1" si="486"/>
        <v>74.717336483655203</v>
      </c>
      <c r="BN2126" s="75">
        <f ca="1">([1]CalcBCI!U2126-$BN$8)/$BN$9+$BN$7</f>
        <v>36.334699999999998</v>
      </c>
      <c r="BO2126" s="10"/>
      <c r="BP2126">
        <f t="shared" ca="1" si="480"/>
        <v>114.26173305297948</v>
      </c>
      <c r="BQ2126" s="10"/>
      <c r="BR2126" s="10"/>
      <c r="BS2126" s="10"/>
      <c r="BU2126" s="10"/>
      <c r="BV2126" s="10"/>
      <c r="BW2126" s="10"/>
      <c r="BX2126" s="10"/>
      <c r="BY2126" s="10"/>
      <c r="BZ2126" s="10"/>
      <c r="CA2126" s="10"/>
      <c r="CB2126" s="10"/>
    </row>
    <row r="2127" spans="1:80" outlineLevel="2" x14ac:dyDescent="0.25">
      <c r="A2127" s="1">
        <f>[1]CalcBCI!BY2127</f>
        <v>39261</v>
      </c>
      <c r="B2127" s="10">
        <f ca="1">[1]CalcBCI!CA2127</f>
        <v>193.57500996758679</v>
      </c>
      <c r="C2127" s="10">
        <f ca="1">[1]CalcBCI!CB2127</f>
        <v>193.81127071528542</v>
      </c>
      <c r="D2127" s="20">
        <f ca="1">[1]CalcBCI!CF2127</f>
        <v>0.97032531739356742</v>
      </c>
      <c r="E2127" s="53">
        <f ca="1">[1]CalcBCI!$CH2127</f>
        <v>50.143342395106572</v>
      </c>
      <c r="F2127" s="20">
        <f ca="1">[1]CalcBCI!CG2127</f>
        <v>0.97442258004840776</v>
      </c>
      <c r="G2127" s="10">
        <f ca="1">[1]CalcBCI!CI2127</f>
        <v>36.056450121019459</v>
      </c>
      <c r="H2127" s="10">
        <f ca="1">[1]CalcBCIg!L2115</f>
        <v>4.8295677304267883</v>
      </c>
      <c r="I2127" s="10">
        <f ca="1">[1]CalcBCIg!J2115</f>
        <v>-1.1704322695732117</v>
      </c>
      <c r="J2127" s="10"/>
      <c r="K2127" s="10">
        <f t="shared" si="487"/>
        <v>-6</v>
      </c>
      <c r="L2127" s="10">
        <f t="shared" si="487"/>
        <v>26</v>
      </c>
      <c r="M2127" s="10">
        <f t="shared" si="488"/>
        <v>96</v>
      </c>
      <c r="N2127" s="10">
        <f t="shared" si="489"/>
        <v>0</v>
      </c>
      <c r="O2127" s="10">
        <f t="shared" ca="1" si="481"/>
        <v>75.071671197553286</v>
      </c>
      <c r="P2127" s="10">
        <f t="shared" si="482"/>
        <v>62.5</v>
      </c>
      <c r="Q2127" s="10">
        <f t="shared" ca="1" si="483"/>
        <v>100</v>
      </c>
      <c r="R2127" s="10">
        <f t="shared" ca="1" si="484"/>
        <v>19.003870844841003</v>
      </c>
      <c r="S2127" s="36">
        <f>[1]CalcBCI!$BZ2127</f>
        <v>-1000</v>
      </c>
      <c r="T2127" s="36">
        <f t="shared" si="485"/>
        <v>-1000</v>
      </c>
      <c r="V2127" s="11"/>
      <c r="W2127" s="11"/>
      <c r="X2127" s="11"/>
      <c r="Y2127" s="11"/>
      <c r="Z2127" s="11"/>
      <c r="AA2127" s="11"/>
      <c r="AB2127" s="11">
        <f t="shared" ca="1" si="491"/>
        <v>193.57500996758679</v>
      </c>
      <c r="AC2127" s="11"/>
      <c r="AE2127" s="11"/>
      <c r="AF2127" s="11"/>
      <c r="AG2127" s="11"/>
      <c r="AH2127" s="11"/>
      <c r="AI2127" s="11"/>
      <c r="AJ2127" s="11"/>
      <c r="AK2127" s="11">
        <f t="shared" ca="1" si="492"/>
        <v>97.032531739356742</v>
      </c>
      <c r="AL2127" s="11"/>
      <c r="AN2127" s="10"/>
      <c r="AO2127" s="10"/>
      <c r="AP2127" s="10"/>
      <c r="AQ2127" s="10"/>
      <c r="AR2127" s="10"/>
      <c r="AT2127" s="11"/>
      <c r="AU2127" s="11"/>
      <c r="AV2127" s="11"/>
      <c r="AW2127" s="11"/>
      <c r="AX2127" s="11"/>
      <c r="AY2127" s="11"/>
      <c r="AZ2127" s="11">
        <f t="shared" ca="1" si="493"/>
        <v>193.81127071528542</v>
      </c>
      <c r="BA2127" s="11"/>
      <c r="BC2127" s="11"/>
      <c r="BD2127" s="11"/>
      <c r="BE2127" s="11"/>
      <c r="BF2127" s="11"/>
      <c r="BG2127" s="11"/>
      <c r="BH2127" s="11"/>
      <c r="BI2127" s="11">
        <f t="shared" ca="1" si="490"/>
        <v>97.442258004840781</v>
      </c>
      <c r="BJ2127" s="11"/>
      <c r="BL2127" s="10">
        <f ca="1">[1]CalcBCI!AM2127</f>
        <v>3.1773471582097788</v>
      </c>
      <c r="BM2127" s="49">
        <f t="shared" ca="1" si="486"/>
        <v>74.415935298443401</v>
      </c>
      <c r="BN2127" s="75">
        <f ca="1">([1]CalcBCI!U2127-$BN$8)/$BN$9+$BN$7</f>
        <v>35.217200000000005</v>
      </c>
      <c r="BO2127" s="10"/>
      <c r="BP2127">
        <f t="shared" ca="1" si="480"/>
        <v>113.57500996758679</v>
      </c>
      <c r="BQ2127" s="10"/>
      <c r="BR2127" s="10"/>
      <c r="BS2127" s="10"/>
      <c r="BU2127" s="10"/>
      <c r="BV2127" s="10"/>
      <c r="BW2127" s="10"/>
      <c r="BX2127" s="10"/>
      <c r="BY2127" s="10"/>
      <c r="BZ2127" s="10"/>
      <c r="CA2127" s="10"/>
      <c r="CB2127" s="10"/>
    </row>
    <row r="2128" spans="1:80" outlineLevel="2" x14ac:dyDescent="0.25">
      <c r="A2128" s="1">
        <f>[1]CalcBCI!BY2128</f>
        <v>39268</v>
      </c>
      <c r="B2128" s="10">
        <f ca="1">[1]CalcBCI!CA2128</f>
        <v>192.9155030399686</v>
      </c>
      <c r="C2128" s="10">
        <f ca="1">[1]CalcBCI!CB2128</f>
        <v>193.36338687762702</v>
      </c>
      <c r="D2128" s="20">
        <f ca="1">[1]CalcBCI!CF2128</f>
        <v>0.96701943473355079</v>
      </c>
      <c r="E2128" s="53">
        <f ca="1">[1]CalcBCI!$CH2128</f>
        <v>44.589104055024862</v>
      </c>
      <c r="F2128" s="20">
        <f ca="1">[1]CalcBCI!CG2128</f>
        <v>0.97217075989861779</v>
      </c>
      <c r="G2128" s="10">
        <f ca="1">[1]CalcBCI!CI2128</f>
        <v>30.426899746544528</v>
      </c>
      <c r="H2128" s="10">
        <f ca="1">[1]CalcBCIg!L2116</f>
        <v>4.6058434844017029</v>
      </c>
      <c r="I2128" s="10">
        <f ca="1">[1]CalcBCIg!J2116</f>
        <v>-1.3941565155982973</v>
      </c>
      <c r="J2128" s="10"/>
      <c r="K2128" s="10">
        <f t="shared" si="487"/>
        <v>-6</v>
      </c>
      <c r="L2128" s="10">
        <f t="shared" si="487"/>
        <v>26</v>
      </c>
      <c r="M2128" s="10">
        <f t="shared" si="488"/>
        <v>96</v>
      </c>
      <c r="N2128" s="10">
        <f t="shared" si="489"/>
        <v>0</v>
      </c>
      <c r="O2128" s="10">
        <f t="shared" ca="1" si="481"/>
        <v>72.294552027512424</v>
      </c>
      <c r="P2128" s="10">
        <f t="shared" si="482"/>
        <v>62.5</v>
      </c>
      <c r="Q2128" s="10">
        <f t="shared" ca="1" si="483"/>
        <v>100</v>
      </c>
      <c r="R2128" s="10">
        <f t="shared" ca="1" si="484"/>
        <v>19.003870844841003</v>
      </c>
      <c r="S2128" s="36">
        <f>[1]CalcBCI!$BZ2128</f>
        <v>-1000</v>
      </c>
      <c r="T2128" s="36">
        <f t="shared" si="485"/>
        <v>-1000</v>
      </c>
      <c r="V2128" s="11"/>
      <c r="W2128" s="11"/>
      <c r="X2128" s="11"/>
      <c r="Y2128" s="11"/>
      <c r="Z2128" s="11"/>
      <c r="AA2128" s="11"/>
      <c r="AB2128" s="11">
        <f t="shared" ca="1" si="491"/>
        <v>192.9155030399686</v>
      </c>
      <c r="AC2128" s="11"/>
      <c r="AE2128" s="11"/>
      <c r="AF2128" s="11"/>
      <c r="AG2128" s="11"/>
      <c r="AH2128" s="11"/>
      <c r="AI2128" s="11"/>
      <c r="AJ2128" s="11"/>
      <c r="AK2128" s="11">
        <f t="shared" ca="1" si="492"/>
        <v>96.701943473355087</v>
      </c>
      <c r="AL2128" s="11"/>
      <c r="AN2128" s="10"/>
      <c r="AO2128" s="10"/>
      <c r="AP2128" s="10"/>
      <c r="AQ2128" s="10"/>
      <c r="AR2128" s="10"/>
      <c r="AT2128" s="11"/>
      <c r="AU2128" s="11"/>
      <c r="AV2128" s="11"/>
      <c r="AW2128" s="11"/>
      <c r="AX2128" s="11"/>
      <c r="AY2128" s="11"/>
      <c r="AZ2128" s="11">
        <f t="shared" ca="1" si="493"/>
        <v>193.36338687762702</v>
      </c>
      <c r="BA2128" s="11"/>
      <c r="BC2128" s="11"/>
      <c r="BD2128" s="11"/>
      <c r="BE2128" s="11"/>
      <c r="BF2128" s="11"/>
      <c r="BG2128" s="11"/>
      <c r="BH2128" s="11"/>
      <c r="BI2128" s="11">
        <f t="shared" ca="1" si="490"/>
        <v>97.217075989861783</v>
      </c>
      <c r="BJ2128" s="11"/>
      <c r="BL2128" s="10">
        <f ca="1">[1]CalcBCI!AM2128</f>
        <v>3.1805977776817391</v>
      </c>
      <c r="BM2128" s="49">
        <f t="shared" ca="1" si="486"/>
        <v>74.56890406462</v>
      </c>
      <c r="BN2128" s="75">
        <f ca="1">([1]CalcBCI!U2128-$BN$8)/$BN$9+$BN$7</f>
        <v>35.782299999999999</v>
      </c>
      <c r="BO2128" s="10"/>
      <c r="BP2128">
        <f t="shared" ca="1" si="480"/>
        <v>112.9155030399686</v>
      </c>
      <c r="BQ2128" s="10"/>
      <c r="BR2128" s="10"/>
      <c r="BS2128" s="10"/>
      <c r="BU2128" s="10"/>
      <c r="BV2128" s="10"/>
      <c r="BW2128" s="10"/>
      <c r="BX2128" s="10"/>
      <c r="BY2128" s="10"/>
      <c r="BZ2128" s="10"/>
      <c r="CA2128" s="10"/>
      <c r="CB2128" s="10"/>
    </row>
    <row r="2129" spans="1:80" outlineLevel="2" x14ac:dyDescent="0.25">
      <c r="A2129" s="1">
        <f>[1]CalcBCI!BY2129</f>
        <v>39275</v>
      </c>
      <c r="B2129" s="10">
        <f ca="1">[1]CalcBCI!CA2129</f>
        <v>192.80537283759418</v>
      </c>
      <c r="C2129" s="10">
        <f ca="1">[1]CalcBCI!CB2129</f>
        <v>193.0843798576106</v>
      </c>
      <c r="D2129" s="20">
        <f ca="1">[1]CalcBCI!CF2129</f>
        <v>0.96646738969637647</v>
      </c>
      <c r="E2129" s="53">
        <f ca="1">[1]CalcBCI!$CH2129</f>
        <v>43.661609032890588</v>
      </c>
      <c r="F2129" s="20">
        <f ca="1">[1]CalcBCI!CG2129</f>
        <v>0.97076799968094496</v>
      </c>
      <c r="G2129" s="10">
        <f ca="1">[1]CalcBCI!CI2129</f>
        <v>26.919999202362465</v>
      </c>
      <c r="H2129" s="10">
        <f ca="1">[1]CalcBCIg!L2117</f>
        <v>4.3930745720863342</v>
      </c>
      <c r="I2129" s="10">
        <f ca="1">[1]CalcBCIg!J2117</f>
        <v>-1.6069254279136655</v>
      </c>
      <c r="J2129" s="10"/>
      <c r="K2129" s="10">
        <f t="shared" si="487"/>
        <v>-6</v>
      </c>
      <c r="L2129" s="10">
        <f t="shared" si="487"/>
        <v>26</v>
      </c>
      <c r="M2129" s="10">
        <f t="shared" si="488"/>
        <v>96</v>
      </c>
      <c r="N2129" s="10">
        <f t="shared" si="489"/>
        <v>0</v>
      </c>
      <c r="O2129" s="10">
        <f t="shared" ca="1" si="481"/>
        <v>71.830804516445298</v>
      </c>
      <c r="P2129" s="10">
        <f t="shared" si="482"/>
        <v>62.5</v>
      </c>
      <c r="Q2129" s="10">
        <f t="shared" ca="1" si="483"/>
        <v>100</v>
      </c>
      <c r="R2129" s="10">
        <f t="shared" ca="1" si="484"/>
        <v>19.003870844841003</v>
      </c>
      <c r="S2129" s="36">
        <f>[1]CalcBCI!$BZ2129</f>
        <v>-1000</v>
      </c>
      <c r="T2129" s="36">
        <f t="shared" si="485"/>
        <v>-1000</v>
      </c>
      <c r="V2129" s="11"/>
      <c r="W2129" s="11"/>
      <c r="X2129" s="11"/>
      <c r="Y2129" s="11"/>
      <c r="Z2129" s="11"/>
      <c r="AA2129" s="11"/>
      <c r="AB2129" s="11">
        <f t="shared" ca="1" si="491"/>
        <v>192.80537283759418</v>
      </c>
      <c r="AC2129" s="11"/>
      <c r="AE2129" s="11"/>
      <c r="AF2129" s="11"/>
      <c r="AG2129" s="11"/>
      <c r="AH2129" s="11"/>
      <c r="AI2129" s="11"/>
      <c r="AJ2129" s="11"/>
      <c r="AK2129" s="11">
        <f t="shared" ca="1" si="492"/>
        <v>96.646738969637653</v>
      </c>
      <c r="AL2129" s="11"/>
      <c r="AN2129" s="10"/>
      <c r="AO2129" s="10"/>
      <c r="AP2129" s="10"/>
      <c r="AQ2129" s="10"/>
      <c r="AR2129" s="10"/>
      <c r="AT2129" s="11"/>
      <c r="AU2129" s="11"/>
      <c r="AV2129" s="11"/>
      <c r="AW2129" s="11"/>
      <c r="AX2129" s="11"/>
      <c r="AY2129" s="11"/>
      <c r="AZ2129" s="11">
        <f t="shared" ca="1" si="493"/>
        <v>193.0843798576106</v>
      </c>
      <c r="BA2129" s="11"/>
      <c r="BC2129" s="11"/>
      <c r="BD2129" s="11"/>
      <c r="BE2129" s="11"/>
      <c r="BF2129" s="11"/>
      <c r="BG2129" s="11"/>
      <c r="BH2129" s="11"/>
      <c r="BI2129" s="11">
        <f t="shared" ca="1" si="490"/>
        <v>97.076799968094491</v>
      </c>
      <c r="BJ2129" s="11"/>
      <c r="BL2129" s="10">
        <f ca="1">[1]CalcBCI!AM2129</f>
        <v>3.1827894334815237</v>
      </c>
      <c r="BM2129" s="49">
        <f t="shared" ca="1" si="486"/>
        <v>74.67203975505339</v>
      </c>
      <c r="BN2129" s="75">
        <f ca="1">([1]CalcBCI!U2129-$BN$8)/$BN$9+$BN$7</f>
        <v>36.165700000000001</v>
      </c>
      <c r="BO2129" s="10"/>
      <c r="BP2129">
        <f t="shared" ca="1" si="480"/>
        <v>112.80537283759418</v>
      </c>
      <c r="BQ2129" s="10"/>
      <c r="BR2129" s="10"/>
      <c r="BS2129" s="10"/>
      <c r="BU2129" s="10"/>
      <c r="BV2129" s="10"/>
      <c r="BW2129" s="10"/>
      <c r="BX2129" s="10"/>
      <c r="BY2129" s="10"/>
      <c r="BZ2129" s="10"/>
      <c r="CA2129" s="10"/>
      <c r="CB2129" s="10"/>
    </row>
    <row r="2130" spans="1:80" outlineLevel="2" x14ac:dyDescent="0.25">
      <c r="A2130" s="1">
        <f>[1]CalcBCI!BY2130</f>
        <v>39282</v>
      </c>
      <c r="B2130" s="10">
        <f ca="1">[1]CalcBCI!CA2130</f>
        <v>192.56352837792886</v>
      </c>
      <c r="C2130" s="10">
        <f ca="1">[1]CalcBCI!CB2130</f>
        <v>192.82395411776974</v>
      </c>
      <c r="D2130" s="20">
        <f ca="1">[1]CalcBCI!CF2130</f>
        <v>0.96525510613702692</v>
      </c>
      <c r="E2130" s="53">
        <f ca="1">[1]CalcBCI!$CH2130</f>
        <v>41.624842300112448</v>
      </c>
      <c r="F2130" s="20">
        <f ca="1">[1]CalcBCI!CG2130</f>
        <v>0.96945866034071893</v>
      </c>
      <c r="G2130" s="10">
        <f ca="1">[1]CalcBCI!CI2130</f>
        <v>23.646650851797382</v>
      </c>
      <c r="H2130" s="10">
        <f ca="1">[1]CalcBCIg!L2118</f>
        <v>4.0568471550941467</v>
      </c>
      <c r="I2130" s="10">
        <f ca="1">[1]CalcBCIg!J2118</f>
        <v>-1.9431528449058537</v>
      </c>
      <c r="J2130" s="10"/>
      <c r="K2130" s="10">
        <f t="shared" si="487"/>
        <v>-6</v>
      </c>
      <c r="L2130" s="10">
        <f t="shared" si="487"/>
        <v>26</v>
      </c>
      <c r="M2130" s="10">
        <f t="shared" si="488"/>
        <v>96</v>
      </c>
      <c r="N2130" s="10">
        <f t="shared" si="489"/>
        <v>0</v>
      </c>
      <c r="O2130" s="10">
        <f t="shared" ca="1" si="481"/>
        <v>70.812421150056224</v>
      </c>
      <c r="P2130" s="10">
        <f t="shared" si="482"/>
        <v>62.5</v>
      </c>
      <c r="Q2130" s="10">
        <f t="shared" ca="1" si="483"/>
        <v>100</v>
      </c>
      <c r="R2130" s="10">
        <f t="shared" ca="1" si="484"/>
        <v>19.003870844841003</v>
      </c>
      <c r="S2130" s="36">
        <f>[1]CalcBCI!$BZ2130</f>
        <v>-1000</v>
      </c>
      <c r="T2130" s="36">
        <f t="shared" si="485"/>
        <v>-1000</v>
      </c>
      <c r="V2130" s="11"/>
      <c r="W2130" s="11"/>
      <c r="X2130" s="11"/>
      <c r="Y2130" s="11"/>
      <c r="Z2130" s="11"/>
      <c r="AA2130" s="11"/>
      <c r="AB2130" s="11">
        <f t="shared" ca="1" si="491"/>
        <v>192.56352837792886</v>
      </c>
      <c r="AC2130" s="11"/>
      <c r="AE2130" s="11"/>
      <c r="AF2130" s="11"/>
      <c r="AG2130" s="11"/>
      <c r="AH2130" s="11"/>
      <c r="AI2130" s="11"/>
      <c r="AJ2130" s="11"/>
      <c r="AK2130" s="11">
        <f t="shared" ca="1" si="492"/>
        <v>96.525510613702693</v>
      </c>
      <c r="AL2130" s="11"/>
      <c r="AN2130" s="10"/>
      <c r="AO2130" s="10"/>
      <c r="AP2130" s="10"/>
      <c r="AQ2130" s="10"/>
      <c r="AR2130" s="10"/>
      <c r="AT2130" s="11"/>
      <c r="AU2130" s="11"/>
      <c r="AV2130" s="11"/>
      <c r="AW2130" s="11"/>
      <c r="AX2130" s="11"/>
      <c r="AY2130" s="11"/>
      <c r="AZ2130" s="11">
        <f t="shared" ca="1" si="493"/>
        <v>192.82395411776974</v>
      </c>
      <c r="BA2130" s="11"/>
      <c r="BC2130" s="11"/>
      <c r="BD2130" s="11"/>
      <c r="BE2130" s="11"/>
      <c r="BF2130" s="11"/>
      <c r="BG2130" s="11"/>
      <c r="BH2130" s="11"/>
      <c r="BI2130" s="11">
        <f t="shared" ca="1" si="490"/>
        <v>96.945866034071898</v>
      </c>
      <c r="BJ2130" s="11"/>
      <c r="BL2130" s="10">
        <f ca="1">[1]CalcBCI!AM2130</f>
        <v>3.1900659967998815</v>
      </c>
      <c r="BM2130" s="49">
        <f t="shared" ca="1" si="486"/>
        <v>75.014462767779634</v>
      </c>
      <c r="BN2130" s="75">
        <f ca="1">([1]CalcBCI!U2130-$BN$8)/$BN$9+$BN$7</f>
        <v>37.452599999999997</v>
      </c>
      <c r="BO2130" s="10"/>
      <c r="BP2130">
        <f t="shared" ca="1" si="480"/>
        <v>112.56352837792886</v>
      </c>
      <c r="BQ2130" s="10"/>
      <c r="BR2130" s="10"/>
      <c r="BS2130" s="10"/>
      <c r="BU2130" s="10"/>
      <c r="BV2130" s="10"/>
      <c r="BW2130" s="10"/>
      <c r="BX2130" s="10"/>
      <c r="BY2130" s="10"/>
      <c r="BZ2130" s="10"/>
      <c r="CA2130" s="10"/>
      <c r="CB2130" s="10"/>
    </row>
    <row r="2131" spans="1:80" outlineLevel="2" x14ac:dyDescent="0.25">
      <c r="A2131" s="1">
        <f>[1]CalcBCI!BY2131</f>
        <v>39289</v>
      </c>
      <c r="B2131" s="10">
        <f ca="1">[1]CalcBCI!CA2131</f>
        <v>191.31099129183252</v>
      </c>
      <c r="C2131" s="10">
        <f ca="1">[1]CalcBCI!CB2131</f>
        <v>192.06747270480113</v>
      </c>
      <c r="D2131" s="20">
        <f ca="1">[1]CalcBCI!CF2131</f>
        <v>0.95897656612394799</v>
      </c>
      <c r="E2131" s="53">
        <f ca="1">[1]CalcBCI!$CH2131</f>
        <v>31.076219966310493</v>
      </c>
      <c r="F2131" s="20">
        <f ca="1">[1]CalcBCI!CG2131</f>
        <v>0.96565530789654441</v>
      </c>
      <c r="G2131" s="10">
        <f ca="1">[1]CalcBCI!CI2131</f>
        <v>14.138269741361107</v>
      </c>
      <c r="H2131" s="10">
        <f ca="1">[1]CalcBCIg!L2119</f>
        <v>3.5807026028633113</v>
      </c>
      <c r="I2131" s="10">
        <f ca="1">[1]CalcBCIg!J2119</f>
        <v>-2.4192973971366887</v>
      </c>
      <c r="J2131" s="10"/>
      <c r="K2131" s="10">
        <f t="shared" si="487"/>
        <v>-6</v>
      </c>
      <c r="L2131" s="10">
        <f t="shared" si="487"/>
        <v>26</v>
      </c>
      <c r="M2131" s="10">
        <f t="shared" si="488"/>
        <v>96</v>
      </c>
      <c r="N2131" s="10">
        <f t="shared" si="489"/>
        <v>0</v>
      </c>
      <c r="O2131" s="10">
        <f t="shared" ca="1" si="481"/>
        <v>65.538109983155252</v>
      </c>
      <c r="P2131" s="10">
        <f t="shared" si="482"/>
        <v>62.5</v>
      </c>
      <c r="Q2131" s="10">
        <f t="shared" ca="1" si="483"/>
        <v>100</v>
      </c>
      <c r="R2131" s="10">
        <f t="shared" ca="1" si="484"/>
        <v>19.003870844841003</v>
      </c>
      <c r="S2131" s="36">
        <f>[1]CalcBCI!$BZ2131</f>
        <v>-1000</v>
      </c>
      <c r="T2131" s="36">
        <f t="shared" si="485"/>
        <v>-1000</v>
      </c>
      <c r="V2131" s="11"/>
      <c r="W2131" s="11"/>
      <c r="X2131" s="11"/>
      <c r="Y2131" s="11"/>
      <c r="Z2131" s="11"/>
      <c r="AA2131" s="11"/>
      <c r="AB2131" s="11">
        <f t="shared" ca="1" si="491"/>
        <v>191.31099129183252</v>
      </c>
      <c r="AC2131" s="11"/>
      <c r="AE2131" s="11"/>
      <c r="AF2131" s="11"/>
      <c r="AG2131" s="11"/>
      <c r="AH2131" s="11"/>
      <c r="AI2131" s="11"/>
      <c r="AJ2131" s="11"/>
      <c r="AK2131" s="11">
        <f t="shared" ca="1" si="492"/>
        <v>95.897656612394798</v>
      </c>
      <c r="AL2131" s="11"/>
      <c r="AN2131" s="10"/>
      <c r="AO2131" s="10"/>
      <c r="AP2131" s="10"/>
      <c r="AQ2131" s="10"/>
      <c r="AR2131" s="10"/>
      <c r="AT2131" s="11"/>
      <c r="AU2131" s="11"/>
      <c r="AV2131" s="11"/>
      <c r="AW2131" s="11"/>
      <c r="AX2131" s="11"/>
      <c r="AY2131" s="11"/>
      <c r="AZ2131" s="11">
        <f t="shared" ca="1" si="493"/>
        <v>192.06747270480113</v>
      </c>
      <c r="BA2131" s="11"/>
      <c r="BC2131" s="11"/>
      <c r="BD2131" s="11"/>
      <c r="BE2131" s="11"/>
      <c r="BF2131" s="11"/>
      <c r="BG2131" s="11"/>
      <c r="BH2131" s="11"/>
      <c r="BI2131" s="11">
        <f t="shared" ca="1" si="490"/>
        <v>96.565530789654446</v>
      </c>
      <c r="BJ2131" s="11"/>
      <c r="BL2131" s="10">
        <f ca="1">[1]CalcBCI!AM2131</f>
        <v>3.1851385522765701</v>
      </c>
      <c r="BM2131" s="49">
        <f t="shared" ca="1" si="486"/>
        <v>74.782585393132592</v>
      </c>
      <c r="BN2131" s="75">
        <f ca="1">([1]CalcBCI!U2131-$BN$8)/$BN$9+$BN$7</f>
        <v>36.578800000000001</v>
      </c>
      <c r="BO2131" s="10"/>
      <c r="BP2131">
        <f t="shared" ca="1" si="480"/>
        <v>111.31099129183252</v>
      </c>
      <c r="BQ2131" s="10"/>
      <c r="BR2131" s="10"/>
      <c r="BS2131" s="10"/>
      <c r="BU2131" s="10"/>
      <c r="BV2131" s="10"/>
      <c r="BW2131" s="10"/>
      <c r="BX2131" s="10"/>
      <c r="BY2131" s="10"/>
      <c r="BZ2131" s="10"/>
      <c r="CA2131" s="10"/>
      <c r="CB2131" s="10"/>
    </row>
    <row r="2132" spans="1:80" outlineLevel="2" x14ac:dyDescent="0.25">
      <c r="A2132" s="1">
        <f>[1]CalcBCI!BY2132</f>
        <v>39296</v>
      </c>
      <c r="B2132" s="10">
        <f ca="1">[1]CalcBCI!CA2132</f>
        <v>189.85054501879216</v>
      </c>
      <c r="C2132" s="10">
        <f ca="1">[1]CalcBCI!CB2132</f>
        <v>190.95900886179663</v>
      </c>
      <c r="D2132" s="20">
        <f ca="1">[1]CalcBCI!CF2132</f>
        <v>0.95165584846694562</v>
      </c>
      <c r="E2132" s="53">
        <f ca="1">[1]CalcBCI!$CH2132</f>
        <v>18.776627128604897</v>
      </c>
      <c r="F2132" s="20">
        <f ca="1">[1]CalcBCI!CG2132</f>
        <v>0.96008229764897457</v>
      </c>
      <c r="G2132" s="10">
        <f ca="1">[1]CalcBCI!CI2132</f>
        <v>0.20574412243651288</v>
      </c>
      <c r="H2132" s="10">
        <f ca="1">[1]CalcBCIg!L2120</f>
        <v>2.9108864665031438</v>
      </c>
      <c r="I2132" s="10">
        <f ca="1">[1]CalcBCIg!J2120</f>
        <v>-3.0891135334968562</v>
      </c>
      <c r="J2132" s="10"/>
      <c r="K2132" s="10">
        <f t="shared" si="487"/>
        <v>-6</v>
      </c>
      <c r="L2132" s="10">
        <f t="shared" si="487"/>
        <v>26</v>
      </c>
      <c r="M2132" s="10">
        <f t="shared" si="488"/>
        <v>96</v>
      </c>
      <c r="N2132" s="10">
        <f t="shared" si="489"/>
        <v>0</v>
      </c>
      <c r="O2132" s="10">
        <f t="shared" ca="1" si="481"/>
        <v>59.38831356430245</v>
      </c>
      <c r="P2132" s="10">
        <f t="shared" si="482"/>
        <v>62.5</v>
      </c>
      <c r="Q2132" s="10">
        <f t="shared" ca="1" si="483"/>
        <v>100</v>
      </c>
      <c r="R2132" s="10">
        <f t="shared" ca="1" si="484"/>
        <v>19.003870844841003</v>
      </c>
      <c r="S2132" s="36">
        <f>[1]CalcBCI!$BZ2132</f>
        <v>-1000</v>
      </c>
      <c r="T2132" s="36">
        <f t="shared" si="485"/>
        <v>-1000</v>
      </c>
      <c r="V2132" s="11"/>
      <c r="W2132" s="11"/>
      <c r="X2132" s="11"/>
      <c r="Y2132" s="11"/>
      <c r="Z2132" s="11"/>
      <c r="AA2132" s="11"/>
      <c r="AB2132" s="11">
        <f t="shared" ca="1" si="491"/>
        <v>189.85054501879216</v>
      </c>
      <c r="AC2132" s="11"/>
      <c r="AE2132" s="11"/>
      <c r="AF2132" s="11"/>
      <c r="AG2132" s="11"/>
      <c r="AH2132" s="11"/>
      <c r="AI2132" s="11"/>
      <c r="AJ2132" s="11"/>
      <c r="AK2132" s="11">
        <f t="shared" ca="1" si="492"/>
        <v>95.165584846694543</v>
      </c>
      <c r="AL2132" s="11"/>
      <c r="AN2132" s="10"/>
      <c r="AO2132" s="10"/>
      <c r="AP2132" s="10"/>
      <c r="AQ2132" s="10"/>
      <c r="AR2132" s="10"/>
      <c r="AT2132" s="11"/>
      <c r="AU2132" s="11"/>
      <c r="AV2132" s="11"/>
      <c r="AW2132" s="11"/>
      <c r="AX2132" s="11"/>
      <c r="AY2132" s="11"/>
      <c r="AZ2132" s="11">
        <f t="shared" ca="1" si="493"/>
        <v>190.95900886179663</v>
      </c>
      <c r="BA2132" s="11"/>
      <c r="BC2132" s="11"/>
      <c r="BD2132" s="11"/>
      <c r="BE2132" s="11"/>
      <c r="BF2132" s="11"/>
      <c r="BG2132" s="11"/>
      <c r="BH2132" s="11"/>
      <c r="BI2132" s="11">
        <f t="shared" ca="1" si="490"/>
        <v>96.008229764897465</v>
      </c>
      <c r="BJ2132" s="11"/>
      <c r="BL2132" s="10">
        <f ca="1">[1]CalcBCI!AM2132</f>
        <v>3.166524837141873</v>
      </c>
      <c r="BM2132" s="49">
        <f t="shared" ca="1" si="486"/>
        <v>73.906654801232122</v>
      </c>
      <c r="BN2132" s="75">
        <f ca="1">([1]CalcBCI!U2132-$BN$8)/$BN$9+$BN$7</f>
        <v>33.366000000000007</v>
      </c>
      <c r="BO2132" s="10"/>
      <c r="BP2132">
        <f t="shared" ref="BP2132:BP2195" ca="1" si="494">B2132-80</f>
        <v>109.85054501879216</v>
      </c>
      <c r="BQ2132" s="10"/>
      <c r="BR2132" s="10"/>
      <c r="BS2132" s="10"/>
      <c r="BU2132" s="10"/>
      <c r="BV2132" s="10"/>
      <c r="BW2132" s="10"/>
      <c r="BX2132" s="10"/>
      <c r="BY2132" s="10"/>
      <c r="BZ2132" s="10"/>
      <c r="CA2132" s="10"/>
      <c r="CB2132" s="10"/>
    </row>
    <row r="2133" spans="1:80" outlineLevel="2" x14ac:dyDescent="0.25">
      <c r="A2133" s="1">
        <f>[1]CalcBCI!BY2133</f>
        <v>39303</v>
      </c>
      <c r="B2133" s="10">
        <f ca="1">[1]CalcBCI!CA2133</f>
        <v>189.37400472641539</v>
      </c>
      <c r="C2133" s="10">
        <f ca="1">[1]CalcBCI!CB2133</f>
        <v>190.166506794106</v>
      </c>
      <c r="D2133" s="20">
        <f ca="1">[1]CalcBCI!CF2133</f>
        <v>0.94926711497015415</v>
      </c>
      <c r="E2133" s="53">
        <f ca="1">[1]CalcBCI!$CH2133</f>
        <v>14.763298000931051</v>
      </c>
      <c r="F2133" s="20">
        <f ca="1">[1]CalcBCI!CG2133</f>
        <v>0.95609784459501757</v>
      </c>
      <c r="G2133" s="10">
        <f ca="1">[1]CalcBCI!CI2133</f>
        <v>-9.7553885124559887</v>
      </c>
      <c r="H2133" s="10">
        <f ca="1">[1]CalcBCIg!L2121</f>
        <v>2.1619803309440608</v>
      </c>
      <c r="I2133" s="10">
        <f ca="1">[1]CalcBCIg!J2121</f>
        <v>-3.8380196690559392</v>
      </c>
      <c r="J2133" s="10"/>
      <c r="K2133" s="10">
        <f t="shared" si="487"/>
        <v>-6</v>
      </c>
      <c r="L2133" s="10">
        <f t="shared" si="487"/>
        <v>26</v>
      </c>
      <c r="M2133" s="10">
        <f t="shared" si="488"/>
        <v>96</v>
      </c>
      <c r="N2133" s="10">
        <f t="shared" si="489"/>
        <v>0</v>
      </c>
      <c r="O2133" s="10">
        <f t="shared" ref="O2133:O2196" ca="1" si="495">$O$11+E2133/(100/$O$11)</f>
        <v>57.381649000465529</v>
      </c>
      <c r="P2133" s="10">
        <f t="shared" ref="P2133:P2196" si="496">$P$11</f>
        <v>62.5</v>
      </c>
      <c r="Q2133" s="10">
        <f t="shared" ref="Q2133:Q2196" ca="1" si="497">$O$11+$G$9/(100/$O$11)</f>
        <v>100</v>
      </c>
      <c r="R2133" s="10">
        <f t="shared" ref="R2133:R2196" ca="1" si="498">$G$6</f>
        <v>19.003870844841003</v>
      </c>
      <c r="S2133" s="36">
        <f>[1]CalcBCI!$BZ2133</f>
        <v>-1000</v>
      </c>
      <c r="T2133" s="36">
        <f t="shared" ref="T2133:T2196" si="499">IF(S2133&gt;0,-T2132,S2133)</f>
        <v>-1000</v>
      </c>
      <c r="V2133" s="11"/>
      <c r="W2133" s="11"/>
      <c r="X2133" s="11"/>
      <c r="Y2133" s="11"/>
      <c r="Z2133" s="11"/>
      <c r="AA2133" s="11"/>
      <c r="AB2133" s="11">
        <f t="shared" ca="1" si="491"/>
        <v>189.37400472641539</v>
      </c>
      <c r="AC2133" s="11"/>
      <c r="AE2133" s="11"/>
      <c r="AF2133" s="11"/>
      <c r="AG2133" s="11"/>
      <c r="AH2133" s="11"/>
      <c r="AI2133" s="11"/>
      <c r="AJ2133" s="11"/>
      <c r="AK2133" s="11">
        <f t="shared" ca="1" si="492"/>
        <v>94.926711497015418</v>
      </c>
      <c r="AL2133" s="11"/>
      <c r="AN2133" s="10"/>
      <c r="AO2133" s="10"/>
      <c r="AP2133" s="10"/>
      <c r="AQ2133" s="10"/>
      <c r="AR2133" s="10"/>
      <c r="AT2133" s="11"/>
      <c r="AU2133" s="11"/>
      <c r="AV2133" s="11"/>
      <c r="AW2133" s="11"/>
      <c r="AX2133" s="11"/>
      <c r="AY2133" s="11"/>
      <c r="AZ2133" s="11">
        <f t="shared" ca="1" si="493"/>
        <v>190.166506794106</v>
      </c>
      <c r="BA2133" s="11"/>
      <c r="BC2133" s="11"/>
      <c r="BD2133" s="11"/>
      <c r="BE2133" s="11"/>
      <c r="BF2133" s="11"/>
      <c r="BG2133" s="11"/>
      <c r="BH2133" s="11"/>
      <c r="BI2133" s="11">
        <f t="shared" ca="1" si="490"/>
        <v>95.609784459501753</v>
      </c>
      <c r="BJ2133" s="11"/>
      <c r="BL2133" s="10">
        <f ca="1">[1]CalcBCI!AM2133</f>
        <v>3.167147719975917</v>
      </c>
      <c r="BM2133" s="49">
        <f t="shared" ref="BM2133:BM2196" ca="1" si="500">BL2133*$BM$7+$BM$8</f>
        <v>73.935966635305022</v>
      </c>
      <c r="BN2133" s="75">
        <f ca="1">([1]CalcBCI!U2133-$BN$8)/$BN$9+$BN$7</f>
        <v>33.471299999999999</v>
      </c>
      <c r="BO2133" s="10"/>
      <c r="BP2133">
        <f t="shared" ca="1" si="494"/>
        <v>109.37400472641539</v>
      </c>
      <c r="BQ2133" s="10"/>
      <c r="BR2133" s="10"/>
      <c r="BS2133" s="10"/>
      <c r="BU2133" s="10"/>
      <c r="BV2133" s="10"/>
      <c r="BW2133" s="10"/>
      <c r="BX2133" s="10"/>
      <c r="BY2133" s="10"/>
      <c r="BZ2133" s="10"/>
      <c r="CA2133" s="10"/>
      <c r="CB2133" s="10"/>
    </row>
    <row r="2134" spans="1:80" outlineLevel="2" x14ac:dyDescent="0.25">
      <c r="A2134" s="1">
        <f>[1]CalcBCI!BY2134</f>
        <v>39310</v>
      </c>
      <c r="B2134" s="10">
        <f ca="1">[1]CalcBCI!CA2134</f>
        <v>188.58756956644325</v>
      </c>
      <c r="C2134" s="10">
        <f ca="1">[1]CalcBCI!CB2134</f>
        <v>189.37703818027461</v>
      </c>
      <c r="D2134" s="20">
        <f ca="1">[1]CalcBCI!CF2134</f>
        <v>0.94532498449402913</v>
      </c>
      <c r="E2134" s="53">
        <f ca="1">[1]CalcBCI!$CH2134</f>
        <v>8.1400949160435925</v>
      </c>
      <c r="F2134" s="20">
        <f ca="1">[1]CalcBCI!CG2134</f>
        <v>0.9521286428003144</v>
      </c>
      <c r="G2134" s="10">
        <f ca="1">[1]CalcBCI!CI2134</f>
        <v>-19.678392999213905</v>
      </c>
      <c r="H2134" s="10">
        <f ca="1">[1]CalcBCIg!L2122</f>
        <v>1.2925100922584534</v>
      </c>
      <c r="I2134" s="10">
        <f ca="1">[1]CalcBCIg!J2122</f>
        <v>-4.7074899077415466</v>
      </c>
      <c r="J2134" s="10"/>
      <c r="K2134" s="10">
        <f t="shared" ref="K2134:L2197" si="501">K2133</f>
        <v>-6</v>
      </c>
      <c r="L2134" s="10">
        <f t="shared" si="501"/>
        <v>26</v>
      </c>
      <c r="M2134" s="10">
        <f t="shared" ref="M2134:M2197" si="502">M2133</f>
        <v>96</v>
      </c>
      <c r="N2134" s="10">
        <f t="shared" ref="N2134:N2197" si="503">N2133</f>
        <v>0</v>
      </c>
      <c r="O2134" s="10">
        <f t="shared" ca="1" si="495"/>
        <v>54.070047458021797</v>
      </c>
      <c r="P2134" s="10">
        <f t="shared" si="496"/>
        <v>62.5</v>
      </c>
      <c r="Q2134" s="10">
        <f t="shared" ca="1" si="497"/>
        <v>100</v>
      </c>
      <c r="R2134" s="10">
        <f t="shared" ca="1" si="498"/>
        <v>19.003870844841003</v>
      </c>
      <c r="S2134" s="36">
        <f>[1]CalcBCI!$BZ2134</f>
        <v>-1000</v>
      </c>
      <c r="T2134" s="36">
        <f t="shared" si="499"/>
        <v>-1000</v>
      </c>
      <c r="V2134" s="11"/>
      <c r="W2134" s="11"/>
      <c r="X2134" s="11"/>
      <c r="Y2134" s="11"/>
      <c r="Z2134" s="11"/>
      <c r="AA2134" s="11"/>
      <c r="AB2134" s="11">
        <f t="shared" ca="1" si="491"/>
        <v>188.58756956644325</v>
      </c>
      <c r="AC2134" s="11"/>
      <c r="AE2134" s="11"/>
      <c r="AF2134" s="11"/>
      <c r="AG2134" s="11"/>
      <c r="AH2134" s="11"/>
      <c r="AI2134" s="11"/>
      <c r="AJ2134" s="11"/>
      <c r="AK2134" s="11">
        <f t="shared" ca="1" si="492"/>
        <v>94.532498449402908</v>
      </c>
      <c r="AL2134" s="11"/>
      <c r="AN2134" s="10"/>
      <c r="AO2134" s="10"/>
      <c r="AP2134" s="10"/>
      <c r="AQ2134" s="10"/>
      <c r="AR2134" s="10"/>
      <c r="AT2134" s="11"/>
      <c r="AU2134" s="11"/>
      <c r="AV2134" s="11"/>
      <c r="AW2134" s="11"/>
      <c r="AX2134" s="11"/>
      <c r="AY2134" s="11"/>
      <c r="AZ2134" s="11">
        <f t="shared" ca="1" si="493"/>
        <v>189.37703818027461</v>
      </c>
      <c r="BA2134" s="11"/>
      <c r="BC2134" s="11"/>
      <c r="BD2134" s="11"/>
      <c r="BE2134" s="11"/>
      <c r="BF2134" s="11"/>
      <c r="BG2134" s="11"/>
      <c r="BH2134" s="11"/>
      <c r="BI2134" s="11">
        <f t="shared" ca="1" si="490"/>
        <v>95.21286428003144</v>
      </c>
      <c r="BJ2134" s="11"/>
      <c r="BL2134" s="10">
        <f ca="1">[1]CalcBCI!AM2134</f>
        <v>3.1579334144023741</v>
      </c>
      <c r="BM2134" s="49">
        <f t="shared" ca="1" si="500"/>
        <v>73.502356682827553</v>
      </c>
      <c r="BN2134" s="75">
        <f ca="1">([1]CalcBCI!U2134-$BN$8)/$BN$9+$BN$7</f>
        <v>31.928899999999999</v>
      </c>
      <c r="BO2134" s="10"/>
      <c r="BP2134">
        <f t="shared" ca="1" si="494"/>
        <v>108.58756956644325</v>
      </c>
      <c r="BQ2134" s="10"/>
      <c r="BR2134" s="10"/>
      <c r="BS2134" s="10"/>
      <c r="BU2134" s="10"/>
      <c r="BV2134" s="10"/>
      <c r="BW2134" s="10"/>
      <c r="BX2134" s="10"/>
      <c r="BY2134" s="10"/>
      <c r="BZ2134" s="10"/>
      <c r="CA2134" s="10"/>
      <c r="CB2134" s="10"/>
    </row>
    <row r="2135" spans="1:80" outlineLevel="2" x14ac:dyDescent="0.25">
      <c r="A2135" s="1">
        <f>[1]CalcBCI!BY2135</f>
        <v>39317</v>
      </c>
      <c r="B2135" s="10">
        <f ca="1">[1]CalcBCI!CA2135</f>
        <v>188.28665958411071</v>
      </c>
      <c r="C2135" s="10">
        <f ca="1">[1]CalcBCI!CB2135</f>
        <v>188.83184888219267</v>
      </c>
      <c r="D2135" s="20">
        <f ca="1">[1]CalcBCI!CF2135</f>
        <v>0.94381662567145896</v>
      </c>
      <c r="E2135" s="53">
        <f ca="1">[1]CalcBCI!$CH2135</f>
        <v>5.6058899050050073</v>
      </c>
      <c r="F2135" s="20">
        <f ca="1">[1]CalcBCI!CG2135</f>
        <v>0.94938760116485554</v>
      </c>
      <c r="G2135" s="10">
        <f ca="1">[1]CalcBCI!CI2135</f>
        <v>-26.530997087861028</v>
      </c>
      <c r="H2135" s="10">
        <f ca="1">[1]CalcBCIg!L2123</f>
        <v>0.67963367700576693</v>
      </c>
      <c r="I2135" s="10">
        <f ca="1">[1]CalcBCIg!J2123</f>
        <v>-5.3203663229942331</v>
      </c>
      <c r="J2135" s="10"/>
      <c r="K2135" s="10">
        <f t="shared" si="501"/>
        <v>-6</v>
      </c>
      <c r="L2135" s="10">
        <f t="shared" si="501"/>
        <v>26</v>
      </c>
      <c r="M2135" s="10">
        <f t="shared" si="502"/>
        <v>96</v>
      </c>
      <c r="N2135" s="10">
        <f t="shared" si="503"/>
        <v>0</v>
      </c>
      <c r="O2135" s="10">
        <f t="shared" ca="1" si="495"/>
        <v>52.8029449525025</v>
      </c>
      <c r="P2135" s="10">
        <f t="shared" si="496"/>
        <v>62.5</v>
      </c>
      <c r="Q2135" s="10">
        <f t="shared" ca="1" si="497"/>
        <v>100</v>
      </c>
      <c r="R2135" s="10">
        <f t="shared" ca="1" si="498"/>
        <v>19.003870844841003</v>
      </c>
      <c r="S2135" s="36">
        <f>[1]CalcBCI!$BZ2135</f>
        <v>-1000</v>
      </c>
      <c r="T2135" s="36">
        <f t="shared" si="499"/>
        <v>-1000</v>
      </c>
      <c r="V2135" s="11"/>
      <c r="W2135" s="11"/>
      <c r="X2135" s="11"/>
      <c r="Y2135" s="11"/>
      <c r="Z2135" s="11"/>
      <c r="AA2135" s="11"/>
      <c r="AB2135" s="11">
        <f t="shared" ca="1" si="491"/>
        <v>188.28665958411071</v>
      </c>
      <c r="AC2135" s="11"/>
      <c r="AE2135" s="11"/>
      <c r="AF2135" s="11"/>
      <c r="AG2135" s="11"/>
      <c r="AH2135" s="11"/>
      <c r="AI2135" s="11"/>
      <c r="AJ2135" s="11"/>
      <c r="AK2135" s="11">
        <f t="shared" ca="1" si="492"/>
        <v>94.381662567145895</v>
      </c>
      <c r="AL2135" s="11"/>
      <c r="AN2135" s="10"/>
      <c r="AO2135" s="10"/>
      <c r="AP2135" s="10"/>
      <c r="AQ2135" s="10"/>
      <c r="AR2135" s="10"/>
      <c r="AT2135" s="11"/>
      <c r="AU2135" s="11"/>
      <c r="AV2135" s="11"/>
      <c r="AW2135" s="11"/>
      <c r="AX2135" s="11"/>
      <c r="AY2135" s="11"/>
      <c r="AZ2135" s="11">
        <f t="shared" ca="1" si="493"/>
        <v>188.83184888219267</v>
      </c>
      <c r="BA2135" s="11"/>
      <c r="BC2135" s="11"/>
      <c r="BD2135" s="11"/>
      <c r="BE2135" s="11"/>
      <c r="BF2135" s="11"/>
      <c r="BG2135" s="11"/>
      <c r="BH2135" s="11"/>
      <c r="BI2135" s="11">
        <f t="shared" ca="1" si="490"/>
        <v>94.938760116485554</v>
      </c>
      <c r="BJ2135" s="11"/>
      <c r="BL2135" s="10">
        <f ca="1">[1]CalcBCI!AM2135</f>
        <v>3.1592031235549274</v>
      </c>
      <c r="BM2135" s="49">
        <f t="shared" ca="1" si="500"/>
        <v>73.562107091678712</v>
      </c>
      <c r="BN2135" s="75">
        <f ca="1">([1]CalcBCI!U2135-$BN$8)/$BN$9+$BN$7</f>
        <v>32.139499999999998</v>
      </c>
      <c r="BO2135" s="10"/>
      <c r="BP2135">
        <f t="shared" ca="1" si="494"/>
        <v>108.28665958411071</v>
      </c>
      <c r="BQ2135" s="10"/>
      <c r="BR2135" s="10"/>
      <c r="BS2135" s="10"/>
      <c r="BU2135" s="10"/>
      <c r="BV2135" s="10"/>
      <c r="BW2135" s="10"/>
      <c r="BX2135" s="10"/>
      <c r="BY2135" s="10"/>
      <c r="BZ2135" s="10"/>
      <c r="CA2135" s="10"/>
      <c r="CB2135" s="10"/>
    </row>
    <row r="2136" spans="1:80" outlineLevel="2" x14ac:dyDescent="0.25">
      <c r="A2136" s="1">
        <f>[1]CalcBCI!BY2136</f>
        <v>39324</v>
      </c>
      <c r="B2136" s="10">
        <f ca="1">[1]CalcBCI!CA2136</f>
        <v>188.14347785292887</v>
      </c>
      <c r="C2136" s="10">
        <f ca="1">[1]CalcBCI!CB2136</f>
        <v>188.48766336756077</v>
      </c>
      <c r="D2136" s="20">
        <f ca="1">[1]CalcBCI!CF2136</f>
        <v>0.94309890462483603</v>
      </c>
      <c r="E2136" s="53">
        <f ca="1">[1]CalcBCI!$CH2136</f>
        <v>4.4000413723723932</v>
      </c>
      <c r="F2136" s="20">
        <f ca="1">[1]CalcBCI!CG2136</f>
        <v>0.9476571438186695</v>
      </c>
      <c r="G2136" s="10">
        <f ca="1">[1]CalcBCI!CI2136</f>
        <v>-30.857140453326132</v>
      </c>
      <c r="H2136" s="10">
        <f ca="1">[1]CalcBCIg!L2124</f>
        <v>0.40854281187057406</v>
      </c>
      <c r="I2136" s="10">
        <f ca="1">[1]CalcBCIg!J2124</f>
        <v>-5.5914571881294259</v>
      </c>
      <c r="J2136" s="10"/>
      <c r="K2136" s="10">
        <f t="shared" si="501"/>
        <v>-6</v>
      </c>
      <c r="L2136" s="10">
        <f t="shared" si="501"/>
        <v>26</v>
      </c>
      <c r="M2136" s="10">
        <f t="shared" si="502"/>
        <v>96</v>
      </c>
      <c r="N2136" s="10">
        <f t="shared" si="503"/>
        <v>0</v>
      </c>
      <c r="O2136" s="10">
        <f t="shared" ca="1" si="495"/>
        <v>52.2000206861862</v>
      </c>
      <c r="P2136" s="10">
        <f t="shared" si="496"/>
        <v>62.5</v>
      </c>
      <c r="Q2136" s="10">
        <f t="shared" ca="1" si="497"/>
        <v>100</v>
      </c>
      <c r="R2136" s="10">
        <f t="shared" ca="1" si="498"/>
        <v>19.003870844841003</v>
      </c>
      <c r="S2136" s="36">
        <f>[1]CalcBCI!$BZ2136</f>
        <v>-1000</v>
      </c>
      <c r="T2136" s="36">
        <f t="shared" si="499"/>
        <v>-1000</v>
      </c>
      <c r="V2136" s="11"/>
      <c r="W2136" s="11"/>
      <c r="X2136" s="11"/>
      <c r="Y2136" s="11"/>
      <c r="Z2136" s="11"/>
      <c r="AA2136" s="11"/>
      <c r="AB2136" s="11">
        <f t="shared" ca="1" si="491"/>
        <v>188.14347785292887</v>
      </c>
      <c r="AC2136" s="11"/>
      <c r="AE2136" s="11"/>
      <c r="AF2136" s="11"/>
      <c r="AG2136" s="11"/>
      <c r="AH2136" s="11"/>
      <c r="AI2136" s="11"/>
      <c r="AJ2136" s="11"/>
      <c r="AK2136" s="11">
        <f t="shared" ca="1" si="492"/>
        <v>94.309890462483608</v>
      </c>
      <c r="AL2136" s="11"/>
      <c r="AN2136" s="10"/>
      <c r="AO2136" s="10"/>
      <c r="AP2136" s="10"/>
      <c r="AQ2136" s="10"/>
      <c r="AR2136" s="10"/>
      <c r="AT2136" s="11"/>
      <c r="AU2136" s="11"/>
      <c r="AV2136" s="11"/>
      <c r="AW2136" s="11"/>
      <c r="AX2136" s="11"/>
      <c r="AY2136" s="11"/>
      <c r="AZ2136" s="11">
        <f t="shared" ca="1" si="493"/>
        <v>188.48766336756077</v>
      </c>
      <c r="BA2136" s="11"/>
      <c r="BC2136" s="11"/>
      <c r="BD2136" s="11"/>
      <c r="BE2136" s="11"/>
      <c r="BF2136" s="11"/>
      <c r="BG2136" s="11"/>
      <c r="BH2136" s="11"/>
      <c r="BI2136" s="11">
        <f t="shared" ca="1" si="490"/>
        <v>94.765714381866957</v>
      </c>
      <c r="BJ2136" s="11"/>
      <c r="BL2136" s="10">
        <f ca="1">[1]CalcBCI!AM2136</f>
        <v>3.1646371363689609</v>
      </c>
      <c r="BM2136" s="49">
        <f t="shared" ca="1" si="500"/>
        <v>73.817822730719456</v>
      </c>
      <c r="BN2136" s="75">
        <f ca="1">([1]CalcBCI!U2136-$BN$8)/$BN$9+$BN$7</f>
        <v>33.047799999999995</v>
      </c>
      <c r="BO2136" s="10"/>
      <c r="BP2136">
        <f t="shared" ca="1" si="494"/>
        <v>108.14347785292887</v>
      </c>
      <c r="BQ2136" s="10"/>
      <c r="BR2136" s="10"/>
      <c r="BS2136" s="10"/>
      <c r="BU2136" s="10"/>
      <c r="BV2136" s="10"/>
      <c r="BW2136" s="10"/>
      <c r="BX2136" s="10"/>
      <c r="BY2136" s="10"/>
      <c r="BZ2136" s="10"/>
      <c r="CA2136" s="10"/>
      <c r="CB2136" s="10"/>
    </row>
    <row r="2137" spans="1:80" outlineLevel="2" x14ac:dyDescent="0.25">
      <c r="A2137" s="1">
        <f>[1]CalcBCI!BY2137</f>
        <v>39331</v>
      </c>
      <c r="B2137" s="10">
        <f ca="1">[1]CalcBCI!CA2137</f>
        <v>188.00371894658895</v>
      </c>
      <c r="C2137" s="10">
        <f ca="1">[1]CalcBCI!CB2137</f>
        <v>188.24569115707487</v>
      </c>
      <c r="D2137" s="20">
        <f ca="1">[1]CalcBCI!CF2137</f>
        <v>0.94239834102845255</v>
      </c>
      <c r="E2137" s="53">
        <f ca="1">[1]CalcBCI!$CH2137</f>
        <v>3.2230192010291718</v>
      </c>
      <c r="F2137" s="20">
        <f ca="1">[1]CalcBCI!CG2137</f>
        <v>0.94644058306463552</v>
      </c>
      <c r="G2137" s="10">
        <f ca="1">[1]CalcBCI!CI2137</f>
        <v>-33.898542338411076</v>
      </c>
      <c r="H2137" s="10">
        <f ca="1">[1]CalcBCIg!L2125</f>
        <v>0.22323912382125766</v>
      </c>
      <c r="I2137" s="10">
        <f ca="1">[1]CalcBCIg!J2125</f>
        <v>-5.7767608761787423</v>
      </c>
      <c r="J2137" s="10"/>
      <c r="K2137" s="10">
        <f t="shared" si="501"/>
        <v>-6</v>
      </c>
      <c r="L2137" s="10">
        <f t="shared" si="501"/>
        <v>26</v>
      </c>
      <c r="M2137" s="10">
        <f t="shared" si="502"/>
        <v>96</v>
      </c>
      <c r="N2137" s="10">
        <f t="shared" si="503"/>
        <v>0</v>
      </c>
      <c r="O2137" s="10">
        <f t="shared" ca="1" si="495"/>
        <v>51.611509600514587</v>
      </c>
      <c r="P2137" s="10">
        <f t="shared" si="496"/>
        <v>62.5</v>
      </c>
      <c r="Q2137" s="10">
        <f t="shared" ca="1" si="497"/>
        <v>100</v>
      </c>
      <c r="R2137" s="10">
        <f t="shared" ca="1" si="498"/>
        <v>19.003870844841003</v>
      </c>
      <c r="S2137" s="36">
        <f>[1]CalcBCI!$BZ2137</f>
        <v>-1000</v>
      </c>
      <c r="T2137" s="36">
        <f t="shared" si="499"/>
        <v>-1000</v>
      </c>
      <c r="V2137" s="11"/>
      <c r="W2137" s="11"/>
      <c r="X2137" s="11"/>
      <c r="Y2137" s="11"/>
      <c r="Z2137" s="11"/>
      <c r="AA2137" s="11"/>
      <c r="AB2137" s="11">
        <f t="shared" ca="1" si="491"/>
        <v>188.00371894658895</v>
      </c>
      <c r="AC2137" s="11"/>
      <c r="AE2137" s="11"/>
      <c r="AF2137" s="11"/>
      <c r="AG2137" s="11"/>
      <c r="AH2137" s="11"/>
      <c r="AI2137" s="11"/>
      <c r="AJ2137" s="11"/>
      <c r="AK2137" s="11">
        <f t="shared" ca="1" si="492"/>
        <v>94.239834102845265</v>
      </c>
      <c r="AL2137" s="11"/>
      <c r="AN2137" s="10"/>
      <c r="AO2137" s="10"/>
      <c r="AP2137" s="10"/>
      <c r="AQ2137" s="10"/>
      <c r="AR2137" s="10"/>
      <c r="AT2137" s="11"/>
      <c r="AU2137" s="11"/>
      <c r="AV2137" s="11"/>
      <c r="AW2137" s="11"/>
      <c r="AX2137" s="11"/>
      <c r="AY2137" s="11"/>
      <c r="AZ2137" s="11">
        <f t="shared" ca="1" si="493"/>
        <v>188.24569115707487</v>
      </c>
      <c r="BA2137" s="11"/>
      <c r="BC2137" s="11"/>
      <c r="BD2137" s="11"/>
      <c r="BE2137" s="11"/>
      <c r="BF2137" s="11"/>
      <c r="BG2137" s="11"/>
      <c r="BH2137" s="11"/>
      <c r="BI2137" s="11">
        <f t="shared" ca="1" si="490"/>
        <v>94.644058306463549</v>
      </c>
      <c r="BJ2137" s="11"/>
      <c r="BL2137" s="10">
        <f ca="1">[1]CalcBCI!AM2137</f>
        <v>3.1683401190235787</v>
      </c>
      <c r="BM2137" s="49">
        <f t="shared" ca="1" si="500"/>
        <v>73.992078958720413</v>
      </c>
      <c r="BN2137" s="75">
        <f ca="1">([1]CalcBCI!U2137-$BN$8)/$BN$9+$BN$7</f>
        <v>33.673299999999998</v>
      </c>
      <c r="BO2137" s="10"/>
      <c r="BP2137">
        <f t="shared" ca="1" si="494"/>
        <v>108.00371894658895</v>
      </c>
      <c r="BQ2137" s="10"/>
      <c r="BR2137" s="10"/>
      <c r="BS2137" s="10"/>
      <c r="BU2137" s="10"/>
      <c r="BV2137" s="10"/>
      <c r="BW2137" s="10"/>
      <c r="BX2137" s="10"/>
      <c r="BY2137" s="10"/>
      <c r="BZ2137" s="10"/>
      <c r="CA2137" s="10"/>
      <c r="CB2137" s="10"/>
    </row>
    <row r="2138" spans="1:80" outlineLevel="2" x14ac:dyDescent="0.25">
      <c r="A2138" s="1">
        <f>[1]CalcBCI!BY2138</f>
        <v>39338</v>
      </c>
      <c r="B2138" s="10">
        <f ca="1">[1]CalcBCI!CA2138</f>
        <v>187.63466891311214</v>
      </c>
      <c r="C2138" s="10">
        <f ca="1">[1]CalcBCI!CB2138</f>
        <v>187.9401800350935</v>
      </c>
      <c r="D2138" s="20">
        <f ca="1">[1]CalcBCI!CF2138</f>
        <v>0.94054841943512568</v>
      </c>
      <c r="E2138" s="53">
        <f ca="1">[1]CalcBCI!$CH2138</f>
        <v>0.11495200793968323</v>
      </c>
      <c r="F2138" s="20">
        <f ca="1">[1]CalcBCI!CG2138</f>
        <v>0.9449045684942966</v>
      </c>
      <c r="G2138" s="10">
        <f ca="1">[1]CalcBCI!CI2138</f>
        <v>-37.738578764258371</v>
      </c>
      <c r="H2138" s="10">
        <f ca="1">[1]CalcBCIg!L2126</f>
        <v>0.13983434438705356</v>
      </c>
      <c r="I2138" s="10">
        <f ca="1">[1]CalcBCIg!J2126</f>
        <v>-5.8601656556129464</v>
      </c>
      <c r="J2138" s="10"/>
      <c r="K2138" s="10">
        <f t="shared" si="501"/>
        <v>-6</v>
      </c>
      <c r="L2138" s="10">
        <f t="shared" si="501"/>
        <v>26</v>
      </c>
      <c r="M2138" s="10">
        <f t="shared" si="502"/>
        <v>96</v>
      </c>
      <c r="N2138" s="10">
        <f t="shared" si="503"/>
        <v>0</v>
      </c>
      <c r="O2138" s="10">
        <f t="shared" ca="1" si="495"/>
        <v>50.057476003969839</v>
      </c>
      <c r="P2138" s="10">
        <f t="shared" si="496"/>
        <v>62.5</v>
      </c>
      <c r="Q2138" s="10">
        <f t="shared" ca="1" si="497"/>
        <v>100</v>
      </c>
      <c r="R2138" s="10">
        <f t="shared" ca="1" si="498"/>
        <v>19.003870844841003</v>
      </c>
      <c r="S2138" s="36">
        <f>[1]CalcBCI!$BZ2138</f>
        <v>-1000</v>
      </c>
      <c r="T2138" s="36">
        <f t="shared" si="499"/>
        <v>-1000</v>
      </c>
      <c r="V2138" s="11"/>
      <c r="W2138" s="11"/>
      <c r="X2138" s="11"/>
      <c r="Y2138" s="11"/>
      <c r="Z2138" s="11"/>
      <c r="AA2138" s="11"/>
      <c r="AB2138" s="11">
        <f t="shared" ca="1" si="491"/>
        <v>187.63466891311214</v>
      </c>
      <c r="AC2138" s="11"/>
      <c r="AE2138" s="11"/>
      <c r="AF2138" s="11"/>
      <c r="AG2138" s="11"/>
      <c r="AH2138" s="11"/>
      <c r="AI2138" s="11"/>
      <c r="AJ2138" s="11"/>
      <c r="AK2138" s="11">
        <f t="shared" ca="1" si="492"/>
        <v>94.054841943512571</v>
      </c>
      <c r="AL2138" s="11"/>
      <c r="AN2138" s="10"/>
      <c r="AO2138" s="10"/>
      <c r="AP2138" s="10"/>
      <c r="AQ2138" s="10"/>
      <c r="AR2138" s="10"/>
      <c r="AT2138" s="11"/>
      <c r="AU2138" s="11"/>
      <c r="AV2138" s="11"/>
      <c r="AW2138" s="11"/>
      <c r="AX2138" s="11"/>
      <c r="AY2138" s="11"/>
      <c r="AZ2138" s="11">
        <f t="shared" ca="1" si="493"/>
        <v>187.9401800350935</v>
      </c>
      <c r="BA2138" s="11"/>
      <c r="BC2138" s="11"/>
      <c r="BD2138" s="11"/>
      <c r="BE2138" s="11"/>
      <c r="BF2138" s="11"/>
      <c r="BG2138" s="11"/>
      <c r="BH2138" s="11"/>
      <c r="BI2138" s="11">
        <f t="shared" ca="1" si="490"/>
        <v>94.490456849429663</v>
      </c>
      <c r="BJ2138" s="11"/>
      <c r="BL2138" s="10">
        <f ca="1">[1]CalcBCI!AM2138</f>
        <v>3.1659472961371864</v>
      </c>
      <c r="BM2138" s="49">
        <f t="shared" ca="1" si="500"/>
        <v>73.879476678518756</v>
      </c>
      <c r="BN2138" s="75">
        <f ca="1">([1]CalcBCI!U2138-$BN$8)/$BN$9+$BN$7</f>
        <v>33.268500000000003</v>
      </c>
      <c r="BO2138" s="10"/>
      <c r="BP2138">
        <f t="shared" ca="1" si="494"/>
        <v>107.63466891311214</v>
      </c>
      <c r="BQ2138" s="10"/>
      <c r="BR2138" s="10"/>
      <c r="BS2138" s="10"/>
      <c r="BU2138" s="10"/>
      <c r="BV2138" s="10"/>
      <c r="BW2138" s="10"/>
      <c r="BX2138" s="10"/>
      <c r="BY2138" s="10"/>
      <c r="BZ2138" s="10"/>
      <c r="CA2138" s="10"/>
      <c r="CB2138" s="10"/>
    </row>
    <row r="2139" spans="1:80" outlineLevel="2" x14ac:dyDescent="0.25">
      <c r="A2139" s="1">
        <f>[1]CalcBCI!BY2139</f>
        <v>39345</v>
      </c>
      <c r="B2139" s="10">
        <f ca="1">[1]CalcBCI!CA2139</f>
        <v>188.3221646040403</v>
      </c>
      <c r="C2139" s="10">
        <f ca="1">[1]CalcBCI!CB2139</f>
        <v>188.1311723195669</v>
      </c>
      <c r="D2139" s="20">
        <f ca="1">[1]CalcBCI!CF2139</f>
        <v>0.94399460019274661</v>
      </c>
      <c r="E2139" s="53">
        <f ca="1">[1]CalcBCI!$CH2139</f>
        <v>5.9049062378135577</v>
      </c>
      <c r="F2139" s="20">
        <f ca="1">[1]CalcBCI!CG2139</f>
        <v>0.94586481809133527</v>
      </c>
      <c r="G2139" s="10">
        <f ca="1">[1]CalcBCI!CI2139</f>
        <v>-35.337954771661707</v>
      </c>
      <c r="H2139" s="10">
        <f ca="1">[1]CalcBCIg!L2127</f>
        <v>0.29536432027816595</v>
      </c>
      <c r="I2139" s="10">
        <f ca="1">[1]CalcBCIg!J2127</f>
        <v>-5.7046356797218341</v>
      </c>
      <c r="J2139" s="10"/>
      <c r="K2139" s="10">
        <f t="shared" si="501"/>
        <v>-6</v>
      </c>
      <c r="L2139" s="10">
        <f t="shared" si="501"/>
        <v>26</v>
      </c>
      <c r="M2139" s="10">
        <f t="shared" si="502"/>
        <v>96</v>
      </c>
      <c r="N2139" s="10">
        <f t="shared" si="503"/>
        <v>0</v>
      </c>
      <c r="O2139" s="10">
        <f t="shared" ca="1" si="495"/>
        <v>52.952453118906782</v>
      </c>
      <c r="P2139" s="10">
        <f t="shared" si="496"/>
        <v>62.5</v>
      </c>
      <c r="Q2139" s="10">
        <f t="shared" ca="1" si="497"/>
        <v>100</v>
      </c>
      <c r="R2139" s="10">
        <f t="shared" ca="1" si="498"/>
        <v>19.003870844841003</v>
      </c>
      <c r="S2139" s="36">
        <f>[1]CalcBCI!$BZ2139</f>
        <v>-1000</v>
      </c>
      <c r="T2139" s="36">
        <f t="shared" si="499"/>
        <v>-1000</v>
      </c>
      <c r="V2139" s="11"/>
      <c r="W2139" s="11"/>
      <c r="X2139" s="11"/>
      <c r="Y2139" s="11"/>
      <c r="Z2139" s="11"/>
      <c r="AA2139" s="11"/>
      <c r="AB2139" s="11">
        <f t="shared" ca="1" si="491"/>
        <v>188.3221646040403</v>
      </c>
      <c r="AC2139" s="11"/>
      <c r="AE2139" s="11"/>
      <c r="AF2139" s="11"/>
      <c r="AG2139" s="11"/>
      <c r="AH2139" s="11"/>
      <c r="AI2139" s="11"/>
      <c r="AJ2139" s="11"/>
      <c r="AK2139" s="11">
        <f t="shared" ca="1" si="492"/>
        <v>94.39946001927467</v>
      </c>
      <c r="AL2139" s="11"/>
      <c r="AN2139" s="10"/>
      <c r="AO2139" s="10"/>
      <c r="AP2139" s="10"/>
      <c r="AQ2139" s="10"/>
      <c r="AR2139" s="10"/>
      <c r="AT2139" s="11"/>
      <c r="AU2139" s="11"/>
      <c r="AV2139" s="11"/>
      <c r="AW2139" s="11"/>
      <c r="AX2139" s="11"/>
      <c r="AY2139" s="11"/>
      <c r="AZ2139" s="11">
        <f t="shared" ca="1" si="493"/>
        <v>188.1311723195669</v>
      </c>
      <c r="BA2139" s="11"/>
      <c r="BC2139" s="11"/>
      <c r="BD2139" s="11"/>
      <c r="BE2139" s="11"/>
      <c r="BF2139" s="11"/>
      <c r="BG2139" s="11"/>
      <c r="BH2139" s="11"/>
      <c r="BI2139" s="11">
        <f t="shared" ca="1" si="490"/>
        <v>94.586481809133531</v>
      </c>
      <c r="BJ2139" s="11"/>
      <c r="BL2139" s="10">
        <f ca="1">[1]CalcBCI!AM2139</f>
        <v>3.1757239801952335</v>
      </c>
      <c r="BM2139" s="49">
        <f t="shared" ca="1" si="500"/>
        <v>74.339551230633617</v>
      </c>
      <c r="BN2139" s="75">
        <f ca="1">([1]CalcBCI!U2139-$BN$8)/$BN$9+$BN$7</f>
        <v>34.936599999999999</v>
      </c>
      <c r="BO2139" s="10"/>
      <c r="BP2139">
        <f t="shared" ca="1" si="494"/>
        <v>108.3221646040403</v>
      </c>
      <c r="BQ2139" s="10"/>
      <c r="BR2139" s="10"/>
      <c r="BS2139" s="10"/>
      <c r="BU2139" s="10"/>
      <c r="BV2139" s="10"/>
      <c r="BW2139" s="10"/>
      <c r="BX2139" s="10"/>
      <c r="BY2139" s="10"/>
      <c r="BZ2139" s="10"/>
      <c r="CA2139" s="10"/>
      <c r="CB2139" s="10"/>
    </row>
    <row r="2140" spans="1:80" outlineLevel="2" x14ac:dyDescent="0.25">
      <c r="A2140" s="1">
        <f>[1]CalcBCI!BY2140</f>
        <v>39352</v>
      </c>
      <c r="B2140" s="10">
        <f ca="1">[1]CalcBCI!CA2140</f>
        <v>187.73531131379463</v>
      </c>
      <c r="C2140" s="10">
        <f ca="1">[1]CalcBCI!CB2140</f>
        <v>187.93324181668078</v>
      </c>
      <c r="D2140" s="20">
        <f ca="1">[1]CalcBCI!CF2140</f>
        <v>0.94105290536748776</v>
      </c>
      <c r="E2140" s="53">
        <f ca="1">[1]CalcBCI!$CH2140</f>
        <v>0.96254262010714842</v>
      </c>
      <c r="F2140" s="20">
        <f ca="1">[1]CalcBCI!CG2140</f>
        <v>0.94486968529755722</v>
      </c>
      <c r="G2140" s="10">
        <f ca="1">[1]CalcBCI!CI2140</f>
        <v>-37.825786756106837</v>
      </c>
      <c r="H2140" s="10">
        <f ca="1">[1]CalcBCIg!L2128</f>
        <v>0.33241039514541626</v>
      </c>
      <c r="I2140" s="10">
        <f ca="1">[1]CalcBCIg!J2128</f>
        <v>-5.6675896048545837</v>
      </c>
      <c r="J2140" s="10"/>
      <c r="K2140" s="10">
        <f t="shared" si="501"/>
        <v>-6</v>
      </c>
      <c r="L2140" s="10">
        <f t="shared" si="501"/>
        <v>26</v>
      </c>
      <c r="M2140" s="10">
        <f t="shared" si="502"/>
        <v>96</v>
      </c>
      <c r="N2140" s="10">
        <f t="shared" si="503"/>
        <v>0</v>
      </c>
      <c r="O2140" s="10">
        <f t="shared" ca="1" si="495"/>
        <v>50.481271310053572</v>
      </c>
      <c r="P2140" s="10">
        <f t="shared" si="496"/>
        <v>62.5</v>
      </c>
      <c r="Q2140" s="10">
        <f t="shared" ca="1" si="497"/>
        <v>100</v>
      </c>
      <c r="R2140" s="10">
        <f t="shared" ca="1" si="498"/>
        <v>19.003870844841003</v>
      </c>
      <c r="S2140" s="36">
        <f>[1]CalcBCI!$BZ2140</f>
        <v>-1000</v>
      </c>
      <c r="T2140" s="36">
        <f t="shared" si="499"/>
        <v>-1000</v>
      </c>
      <c r="V2140" s="11"/>
      <c r="W2140" s="11"/>
      <c r="X2140" s="11"/>
      <c r="Y2140" s="11"/>
      <c r="Z2140" s="11"/>
      <c r="AA2140" s="11"/>
      <c r="AB2140" s="11">
        <f t="shared" ca="1" si="491"/>
        <v>187.73531131379463</v>
      </c>
      <c r="AC2140" s="11"/>
      <c r="AE2140" s="11"/>
      <c r="AF2140" s="11"/>
      <c r="AG2140" s="11"/>
      <c r="AH2140" s="11"/>
      <c r="AI2140" s="11"/>
      <c r="AJ2140" s="11"/>
      <c r="AK2140" s="11">
        <f t="shared" ca="1" si="492"/>
        <v>94.105290536748768</v>
      </c>
      <c r="AL2140" s="11"/>
      <c r="AN2140" s="10"/>
      <c r="AO2140" s="10"/>
      <c r="AP2140" s="10"/>
      <c r="AQ2140" s="10"/>
      <c r="AR2140" s="10"/>
      <c r="AT2140" s="11"/>
      <c r="AU2140" s="11"/>
      <c r="AV2140" s="11"/>
      <c r="AW2140" s="11"/>
      <c r="AX2140" s="11"/>
      <c r="AY2140" s="11"/>
      <c r="AZ2140" s="11">
        <f t="shared" ca="1" si="493"/>
        <v>187.93324181668078</v>
      </c>
      <c r="BA2140" s="11"/>
      <c r="BC2140" s="11"/>
      <c r="BD2140" s="11"/>
      <c r="BE2140" s="11"/>
      <c r="BF2140" s="11"/>
      <c r="BG2140" s="11"/>
      <c r="BH2140" s="11"/>
      <c r="BI2140" s="11">
        <f t="shared" ca="1" si="490"/>
        <v>94.486968529755728</v>
      </c>
      <c r="BJ2140" s="11"/>
      <c r="BL2140" s="10">
        <f ca="1">[1]CalcBCI!AM2140</f>
        <v>3.1821212190777035</v>
      </c>
      <c r="BM2140" s="49">
        <f t="shared" ca="1" si="500"/>
        <v>74.640594692419796</v>
      </c>
      <c r="BN2140" s="75">
        <f ca="1">([1]CalcBCI!U2140-$BN$8)/$BN$9+$BN$7</f>
        <v>36.0486</v>
      </c>
      <c r="BO2140" s="10"/>
      <c r="BP2140">
        <f t="shared" ca="1" si="494"/>
        <v>107.73531131379463</v>
      </c>
      <c r="BQ2140" s="10"/>
      <c r="BR2140" s="10"/>
      <c r="BS2140" s="10"/>
      <c r="BU2140" s="10"/>
      <c r="BV2140" s="10"/>
      <c r="BW2140" s="10"/>
      <c r="BX2140" s="10"/>
      <c r="BY2140" s="10"/>
      <c r="BZ2140" s="10"/>
      <c r="CA2140" s="10"/>
      <c r="CB2140" s="10"/>
    </row>
    <row r="2141" spans="1:80" outlineLevel="2" x14ac:dyDescent="0.25">
      <c r="A2141" s="1">
        <f>[1]CalcBCI!BY2141</f>
        <v>39359</v>
      </c>
      <c r="B2141" s="10">
        <f ca="1">[1]CalcBCI!CA2141</f>
        <v>187.46460444876061</v>
      </c>
      <c r="C2141" s="10">
        <f ca="1">[1]CalcBCI!CB2141</f>
        <v>187.69892313272069</v>
      </c>
      <c r="D2141" s="20">
        <f ca="1">[1]CalcBCI!CF2141</f>
        <v>0.93969594444170124</v>
      </c>
      <c r="E2141" s="53">
        <f ca="1">[1]CalcBCI!$CH2141</f>
        <v>-1.3172976449911729</v>
      </c>
      <c r="F2141" s="20">
        <f ca="1">[1]CalcBCI!CG2141</f>
        <v>0.94369160408620523</v>
      </c>
      <c r="G2141" s="10">
        <f ca="1">[1]CalcBCI!CI2141</f>
        <v>-40.770989784486808</v>
      </c>
      <c r="H2141" s="10">
        <f ca="1">[1]CalcBCIg!L2129</f>
        <v>0.33933526277542114</v>
      </c>
      <c r="I2141" s="10">
        <f ca="1">[1]CalcBCIg!J2129</f>
        <v>-5.6606647372245789</v>
      </c>
      <c r="J2141" s="10"/>
      <c r="K2141" s="10">
        <f t="shared" si="501"/>
        <v>-6</v>
      </c>
      <c r="L2141" s="10">
        <f t="shared" si="501"/>
        <v>26</v>
      </c>
      <c r="M2141" s="10">
        <f t="shared" si="502"/>
        <v>96</v>
      </c>
      <c r="N2141" s="10">
        <f t="shared" si="503"/>
        <v>0</v>
      </c>
      <c r="O2141" s="10">
        <f t="shared" ca="1" si="495"/>
        <v>49.341351177504414</v>
      </c>
      <c r="P2141" s="10">
        <f t="shared" si="496"/>
        <v>62.5</v>
      </c>
      <c r="Q2141" s="10">
        <f t="shared" ca="1" si="497"/>
        <v>100</v>
      </c>
      <c r="R2141" s="10">
        <f t="shared" ca="1" si="498"/>
        <v>19.003870844841003</v>
      </c>
      <c r="S2141" s="36">
        <f>[1]CalcBCI!$BZ2141</f>
        <v>-1000</v>
      </c>
      <c r="T2141" s="36">
        <f t="shared" si="499"/>
        <v>-1000</v>
      </c>
      <c r="V2141" s="11"/>
      <c r="W2141" s="11"/>
      <c r="X2141" s="11"/>
      <c r="Y2141" s="11"/>
      <c r="Z2141" s="11"/>
      <c r="AA2141" s="11"/>
      <c r="AB2141" s="11">
        <f t="shared" ca="1" si="491"/>
        <v>187.46460444876061</v>
      </c>
      <c r="AC2141" s="11"/>
      <c r="AE2141" s="11"/>
      <c r="AF2141" s="11"/>
      <c r="AG2141" s="11"/>
      <c r="AH2141" s="11"/>
      <c r="AI2141" s="11"/>
      <c r="AJ2141" s="11"/>
      <c r="AK2141" s="11">
        <f t="shared" ca="1" si="492"/>
        <v>93.969594444170127</v>
      </c>
      <c r="AL2141" s="11"/>
      <c r="AN2141" s="10"/>
      <c r="AO2141" s="10"/>
      <c r="AP2141" s="10"/>
      <c r="AQ2141" s="10"/>
      <c r="AR2141" s="10"/>
      <c r="AT2141" s="11"/>
      <c r="AU2141" s="11"/>
      <c r="AV2141" s="11"/>
      <c r="AW2141" s="11"/>
      <c r="AX2141" s="11"/>
      <c r="AY2141" s="11"/>
      <c r="AZ2141" s="11">
        <f t="shared" ca="1" si="493"/>
        <v>187.69892313272069</v>
      </c>
      <c r="BA2141" s="11"/>
      <c r="BC2141" s="11"/>
      <c r="BD2141" s="11"/>
      <c r="BE2141" s="11"/>
      <c r="BF2141" s="11"/>
      <c r="BG2141" s="11"/>
      <c r="BH2141" s="11"/>
      <c r="BI2141" s="11">
        <f t="shared" ca="1" si="490"/>
        <v>94.36916040862053</v>
      </c>
      <c r="BJ2141" s="11"/>
      <c r="BL2141" s="10">
        <f ca="1">[1]CalcBCI!AM2141</f>
        <v>3.1870348289346615</v>
      </c>
      <c r="BM2141" s="49">
        <f t="shared" ca="1" si="500"/>
        <v>74.871821030591832</v>
      </c>
      <c r="BN2141" s="75">
        <f ca="1">([1]CalcBCI!U2141-$BN$8)/$BN$9+$BN$7</f>
        <v>36.913899999999998</v>
      </c>
      <c r="BO2141" s="10"/>
      <c r="BP2141">
        <f t="shared" ca="1" si="494"/>
        <v>107.46460444876061</v>
      </c>
      <c r="BQ2141" s="10"/>
      <c r="BR2141" s="10"/>
      <c r="BS2141" s="10"/>
      <c r="BU2141" s="10"/>
      <c r="BV2141" s="10"/>
      <c r="BW2141" s="10"/>
      <c r="BX2141" s="10"/>
      <c r="BY2141" s="10"/>
      <c r="BZ2141" s="10"/>
      <c r="CA2141" s="10"/>
      <c r="CB2141" s="10"/>
    </row>
    <row r="2142" spans="1:80" outlineLevel="2" x14ac:dyDescent="0.25">
      <c r="A2142" s="1">
        <f>[1]CalcBCI!BY2142</f>
        <v>39366</v>
      </c>
      <c r="B2142" s="10">
        <f ca="1">[1]CalcBCI!CA2142</f>
        <v>187.52438380234767</v>
      </c>
      <c r="C2142" s="10">
        <f ca="1">[1]CalcBCI!CB2142</f>
        <v>187.61165346753418</v>
      </c>
      <c r="D2142" s="20">
        <f ca="1">[1]CalcBCI!CF2142</f>
        <v>0.93999559789517473</v>
      </c>
      <c r="E2142" s="53">
        <f ca="1">[1]CalcBCI!$CH2142</f>
        <v>-0.813847622354258</v>
      </c>
      <c r="F2142" s="20">
        <f ca="1">[1]CalcBCI!CG2142</f>
        <v>0.94325283944678484</v>
      </c>
      <c r="G2142" s="10">
        <f ca="1">[1]CalcBCI!CI2142</f>
        <v>-41.867901383037768</v>
      </c>
      <c r="H2142" s="10">
        <f ca="1">[1]CalcBCIg!L2130</f>
        <v>0.46042805910110474</v>
      </c>
      <c r="I2142" s="10">
        <f ca="1">[1]CalcBCIg!J2130</f>
        <v>-5.5395719408988953</v>
      </c>
      <c r="J2142" s="10"/>
      <c r="K2142" s="10">
        <f t="shared" si="501"/>
        <v>-6</v>
      </c>
      <c r="L2142" s="10">
        <f t="shared" si="501"/>
        <v>26</v>
      </c>
      <c r="M2142" s="10">
        <f t="shared" si="502"/>
        <v>96</v>
      </c>
      <c r="N2142" s="10">
        <f t="shared" si="503"/>
        <v>0</v>
      </c>
      <c r="O2142" s="10">
        <f t="shared" ca="1" si="495"/>
        <v>49.59307618882287</v>
      </c>
      <c r="P2142" s="10">
        <f t="shared" si="496"/>
        <v>62.5</v>
      </c>
      <c r="Q2142" s="10">
        <f t="shared" ca="1" si="497"/>
        <v>100</v>
      </c>
      <c r="R2142" s="10">
        <f t="shared" ca="1" si="498"/>
        <v>19.003870844841003</v>
      </c>
      <c r="S2142" s="36">
        <f>[1]CalcBCI!$BZ2142</f>
        <v>-1000</v>
      </c>
      <c r="T2142" s="36">
        <f t="shared" si="499"/>
        <v>-1000</v>
      </c>
      <c r="V2142" s="11"/>
      <c r="W2142" s="11"/>
      <c r="X2142" s="11"/>
      <c r="Y2142" s="11"/>
      <c r="Z2142" s="11"/>
      <c r="AA2142" s="11"/>
      <c r="AB2142" s="11">
        <f t="shared" ca="1" si="491"/>
        <v>187.52438380234767</v>
      </c>
      <c r="AC2142" s="11"/>
      <c r="AE2142" s="11"/>
      <c r="AF2142" s="11"/>
      <c r="AG2142" s="11"/>
      <c r="AH2142" s="11"/>
      <c r="AI2142" s="11"/>
      <c r="AJ2142" s="11"/>
      <c r="AK2142" s="11">
        <f t="shared" ca="1" si="492"/>
        <v>93.999559789517463</v>
      </c>
      <c r="AL2142" s="11"/>
      <c r="AN2142" s="10"/>
      <c r="AO2142" s="10"/>
      <c r="AP2142" s="10"/>
      <c r="AQ2142" s="10"/>
      <c r="AR2142" s="10"/>
      <c r="AT2142" s="11"/>
      <c r="AU2142" s="11"/>
      <c r="AV2142" s="11"/>
      <c r="AW2142" s="11"/>
      <c r="AX2142" s="11"/>
      <c r="AY2142" s="11"/>
      <c r="AZ2142" s="11">
        <f t="shared" ca="1" si="493"/>
        <v>187.61165346753418</v>
      </c>
      <c r="BA2142" s="11"/>
      <c r="BC2142" s="11"/>
      <c r="BD2142" s="11"/>
      <c r="BE2142" s="11"/>
      <c r="BF2142" s="11"/>
      <c r="BG2142" s="11"/>
      <c r="BH2142" s="11"/>
      <c r="BI2142" s="11">
        <f t="shared" ca="1" si="490"/>
        <v>94.325283944678489</v>
      </c>
      <c r="BJ2142" s="11"/>
      <c r="BL2142" s="10">
        <f ca="1">[1]CalcBCI!AM2142</f>
        <v>3.1920447590349474</v>
      </c>
      <c r="BM2142" s="49">
        <f t="shared" ca="1" si="500"/>
        <v>75.107580039815275</v>
      </c>
      <c r="BN2142" s="75">
        <f ca="1">([1]CalcBCI!U2142-$BN$8)/$BN$9+$BN$7</f>
        <v>37.8063</v>
      </c>
      <c r="BO2142" s="10"/>
      <c r="BP2142">
        <f t="shared" ca="1" si="494"/>
        <v>107.52438380234767</v>
      </c>
      <c r="BQ2142" s="10"/>
      <c r="BR2142" s="10"/>
      <c r="BS2142" s="10"/>
      <c r="BU2142" s="10"/>
      <c r="BV2142" s="10"/>
      <c r="BW2142" s="10"/>
      <c r="BX2142" s="10"/>
      <c r="BY2142" s="10"/>
      <c r="BZ2142" s="10"/>
      <c r="CA2142" s="10"/>
      <c r="CB2142" s="10"/>
    </row>
    <row r="2143" spans="1:80" outlineLevel="2" x14ac:dyDescent="0.25">
      <c r="A2143" s="1">
        <f>[1]CalcBCI!BY2143</f>
        <v>39373</v>
      </c>
      <c r="B2143" s="10">
        <f ca="1">[1]CalcBCI!CA2143</f>
        <v>187.20091910731622</v>
      </c>
      <c r="C2143" s="10">
        <f ca="1">[1]CalcBCI!CB2143</f>
        <v>187.40628628742519</v>
      </c>
      <c r="D2143" s="20">
        <f ca="1">[1]CalcBCI!CF2143</f>
        <v>0.93837418001213002</v>
      </c>
      <c r="E2143" s="53">
        <f ca="1">[1]CalcBCI!$CH2143</f>
        <v>-3.5380040118782943</v>
      </c>
      <c r="F2143" s="20">
        <f ca="1">[1]CalcBCI!CG2143</f>
        <v>0.94222031736094058</v>
      </c>
      <c r="G2143" s="10">
        <f ca="1">[1]CalcBCI!CI2143</f>
        <v>-44.449206597648413</v>
      </c>
      <c r="H2143" s="10">
        <f ca="1">[1]CalcBCIg!L2131</f>
        <v>0.34369176626205444</v>
      </c>
      <c r="I2143" s="10">
        <f ca="1">[1]CalcBCIg!J2131</f>
        <v>-5.6563082337379456</v>
      </c>
      <c r="J2143" s="10"/>
      <c r="K2143" s="10">
        <f t="shared" si="501"/>
        <v>-6</v>
      </c>
      <c r="L2143" s="10">
        <f t="shared" si="501"/>
        <v>26</v>
      </c>
      <c r="M2143" s="10">
        <f t="shared" si="502"/>
        <v>96</v>
      </c>
      <c r="N2143" s="10">
        <f t="shared" si="503"/>
        <v>0</v>
      </c>
      <c r="O2143" s="10">
        <f t="shared" ca="1" si="495"/>
        <v>48.23099799406085</v>
      </c>
      <c r="P2143" s="10">
        <f t="shared" si="496"/>
        <v>62.5</v>
      </c>
      <c r="Q2143" s="10">
        <f t="shared" ca="1" si="497"/>
        <v>100</v>
      </c>
      <c r="R2143" s="10">
        <f t="shared" ca="1" si="498"/>
        <v>19.003870844841003</v>
      </c>
      <c r="S2143" s="36">
        <f>[1]CalcBCI!$BZ2143</f>
        <v>-1000</v>
      </c>
      <c r="T2143" s="36">
        <f t="shared" si="499"/>
        <v>-1000</v>
      </c>
      <c r="V2143" s="11"/>
      <c r="W2143" s="11"/>
      <c r="X2143" s="11"/>
      <c r="Y2143" s="11"/>
      <c r="Z2143" s="11"/>
      <c r="AA2143" s="11"/>
      <c r="AB2143" s="11">
        <f t="shared" ca="1" si="491"/>
        <v>187.20091910731622</v>
      </c>
      <c r="AC2143" s="11"/>
      <c r="AE2143" s="11"/>
      <c r="AF2143" s="11"/>
      <c r="AG2143" s="11"/>
      <c r="AH2143" s="11"/>
      <c r="AI2143" s="11"/>
      <c r="AJ2143" s="11"/>
      <c r="AK2143" s="11">
        <f t="shared" ca="1" si="492"/>
        <v>93.837418001212995</v>
      </c>
      <c r="AL2143" s="11"/>
      <c r="AN2143" s="10"/>
      <c r="AO2143" s="10"/>
      <c r="AP2143" s="10"/>
      <c r="AQ2143" s="10"/>
      <c r="AR2143" s="10"/>
      <c r="AT2143" s="11"/>
      <c r="AU2143" s="11"/>
      <c r="AV2143" s="11"/>
      <c r="AW2143" s="11"/>
      <c r="AX2143" s="11"/>
      <c r="AY2143" s="11"/>
      <c r="AZ2143" s="11">
        <f t="shared" ca="1" si="493"/>
        <v>187.40628628742519</v>
      </c>
      <c r="BA2143" s="11"/>
      <c r="BC2143" s="11"/>
      <c r="BD2143" s="11"/>
      <c r="BE2143" s="11"/>
      <c r="BF2143" s="11"/>
      <c r="BG2143" s="11"/>
      <c r="BH2143" s="11"/>
      <c r="BI2143" s="11">
        <f t="shared" ca="1" si="490"/>
        <v>94.222031736094053</v>
      </c>
      <c r="BJ2143" s="11"/>
      <c r="BL2143" s="10">
        <f ca="1">[1]CalcBCI!AM2143</f>
        <v>3.1900340344172013</v>
      </c>
      <c r="BM2143" s="49">
        <f t="shared" ca="1" si="500"/>
        <v>75.012958671011347</v>
      </c>
      <c r="BN2143" s="75">
        <f ca="1">([1]CalcBCI!U2143-$BN$8)/$BN$9+$BN$7</f>
        <v>37.446899999999992</v>
      </c>
      <c r="BO2143" s="10"/>
      <c r="BP2143">
        <f t="shared" ca="1" si="494"/>
        <v>107.20091910731622</v>
      </c>
      <c r="BQ2143" s="10"/>
      <c r="BR2143" s="10"/>
      <c r="BS2143" s="10"/>
      <c r="BU2143" s="10"/>
      <c r="BV2143" s="10"/>
      <c r="BW2143" s="10"/>
      <c r="BX2143" s="10"/>
      <c r="BY2143" s="10"/>
      <c r="BZ2143" s="10"/>
      <c r="CA2143" s="10"/>
      <c r="CB2143" s="10"/>
    </row>
    <row r="2144" spans="1:80" outlineLevel="2" x14ac:dyDescent="0.25">
      <c r="A2144" s="1">
        <f>[1]CalcBCI!BY2144</f>
        <v>39380</v>
      </c>
      <c r="B2144" s="10">
        <f ca="1">[1]CalcBCI!CA2144</f>
        <v>186.29432549014641</v>
      </c>
      <c r="C2144" s="10">
        <f ca="1">[1]CalcBCI!CB2144</f>
        <v>186.85030588878578</v>
      </c>
      <c r="D2144" s="20">
        <f ca="1">[1]CalcBCI!CF2144</f>
        <v>0.93382973628731969</v>
      </c>
      <c r="E2144" s="53">
        <f ca="1">[1]CalcBCI!$CH2144</f>
        <v>-11.173158119422533</v>
      </c>
      <c r="F2144" s="20">
        <f ca="1">[1]CalcBCI!CG2144</f>
        <v>0.93942502143981532</v>
      </c>
      <c r="G2144" s="10">
        <f ca="1">[1]CalcBCI!CI2144</f>
        <v>-51.43744640046156</v>
      </c>
      <c r="H2144" s="10">
        <f ca="1">[1]CalcBCIg!L2132</f>
        <v>0.16496485471725464</v>
      </c>
      <c r="I2144" s="10">
        <f ca="1">[1]CalcBCIg!J2132</f>
        <v>-5.8350351452827454</v>
      </c>
      <c r="J2144" s="10"/>
      <c r="K2144" s="10">
        <f t="shared" si="501"/>
        <v>-6</v>
      </c>
      <c r="L2144" s="10">
        <f t="shared" si="501"/>
        <v>26</v>
      </c>
      <c r="M2144" s="10">
        <f t="shared" si="502"/>
        <v>96</v>
      </c>
      <c r="N2144" s="10">
        <f t="shared" si="503"/>
        <v>0</v>
      </c>
      <c r="O2144" s="10">
        <f t="shared" ca="1" si="495"/>
        <v>44.413420940288731</v>
      </c>
      <c r="P2144" s="10">
        <f t="shared" si="496"/>
        <v>62.5</v>
      </c>
      <c r="Q2144" s="10">
        <f t="shared" ca="1" si="497"/>
        <v>100</v>
      </c>
      <c r="R2144" s="10">
        <f t="shared" ca="1" si="498"/>
        <v>19.003870844841003</v>
      </c>
      <c r="S2144" s="36">
        <f>[1]CalcBCI!$BZ2144</f>
        <v>-1000</v>
      </c>
      <c r="T2144" s="36">
        <f t="shared" si="499"/>
        <v>-1000</v>
      </c>
      <c r="V2144" s="11"/>
      <c r="W2144" s="11"/>
      <c r="X2144" s="11"/>
      <c r="Y2144" s="11"/>
      <c r="Z2144" s="11"/>
      <c r="AA2144" s="11"/>
      <c r="AB2144" s="11">
        <f t="shared" ca="1" si="491"/>
        <v>186.29432549014641</v>
      </c>
      <c r="AC2144" s="11"/>
      <c r="AE2144" s="11"/>
      <c r="AF2144" s="11"/>
      <c r="AG2144" s="11"/>
      <c r="AH2144" s="11"/>
      <c r="AI2144" s="11"/>
      <c r="AJ2144" s="11"/>
      <c r="AK2144" s="11">
        <f t="shared" ca="1" si="492"/>
        <v>93.382973628731975</v>
      </c>
      <c r="AL2144" s="11"/>
      <c r="AN2144" s="10"/>
      <c r="AO2144" s="10"/>
      <c r="AP2144" s="10"/>
      <c r="AQ2144" s="10"/>
      <c r="AR2144" s="10"/>
      <c r="AT2144" s="11"/>
      <c r="AU2144" s="11"/>
      <c r="AV2144" s="11"/>
      <c r="AW2144" s="11"/>
      <c r="AX2144" s="11"/>
      <c r="AY2144" s="11"/>
      <c r="AZ2144" s="11">
        <f t="shared" ca="1" si="493"/>
        <v>186.85030588878578</v>
      </c>
      <c r="BA2144" s="11"/>
      <c r="BC2144" s="11"/>
      <c r="BD2144" s="11"/>
      <c r="BE2144" s="11"/>
      <c r="BF2144" s="11"/>
      <c r="BG2144" s="11"/>
      <c r="BH2144" s="11"/>
      <c r="BI2144" s="11">
        <f t="shared" ca="1" si="490"/>
        <v>93.942502143981514</v>
      </c>
      <c r="BJ2144" s="11"/>
      <c r="BL2144" s="10">
        <f ca="1">[1]CalcBCI!AM2144</f>
        <v>3.1808429874052653</v>
      </c>
      <c r="BM2144" s="49">
        <f t="shared" ca="1" si="500"/>
        <v>74.580443227904397</v>
      </c>
      <c r="BN2144" s="75">
        <f ca="1">([1]CalcBCI!U2144-$BN$8)/$BN$9+$BN$7</f>
        <v>35.825099999999999</v>
      </c>
      <c r="BO2144" s="10"/>
      <c r="BP2144">
        <f t="shared" ca="1" si="494"/>
        <v>106.29432549014641</v>
      </c>
      <c r="BQ2144" s="10"/>
      <c r="BR2144" s="10"/>
      <c r="BS2144" s="10"/>
      <c r="BU2144" s="10"/>
      <c r="BV2144" s="10"/>
      <c r="BW2144" s="10"/>
      <c r="BX2144" s="10"/>
      <c r="BY2144" s="10"/>
      <c r="BZ2144" s="10"/>
      <c r="CA2144" s="10"/>
      <c r="CB2144" s="10"/>
    </row>
    <row r="2145" spans="1:80" outlineLevel="2" x14ac:dyDescent="0.25">
      <c r="A2145" s="1">
        <f>[1]CalcBCI!BY2145</f>
        <v>39387</v>
      </c>
      <c r="B2145" s="10">
        <f ca="1">[1]CalcBCI!CA2145</f>
        <v>185.46439811048916</v>
      </c>
      <c r="C2145" s="10">
        <f ca="1">[1]CalcBCI!CB2145</f>
        <v>186.15735199963746</v>
      </c>
      <c r="D2145" s="20">
        <f ca="1">[1]CalcBCI!CF2145</f>
        <v>0.92966959418935791</v>
      </c>
      <c r="E2145" s="53">
        <f ca="1">[1]CalcBCI!$CH2145</f>
        <v>-18.162644171105633</v>
      </c>
      <c r="F2145" s="20">
        <f ca="1">[1]CalcBCI!CG2145</f>
        <v>0.93594106555826895</v>
      </c>
      <c r="G2145" s="10">
        <f ca="1">[1]CalcBCI!CI2145</f>
        <v>-60.147336104327486</v>
      </c>
      <c r="H2145" s="10">
        <f ca="1">[1]CalcBCIg!L2133</f>
        <v>-0.13910645246505648</v>
      </c>
      <c r="I2145" s="10">
        <f ca="1">[1]CalcBCIg!J2133</f>
        <v>-6.1391064524650565</v>
      </c>
      <c r="J2145" s="10"/>
      <c r="K2145" s="10">
        <f t="shared" si="501"/>
        <v>-6</v>
      </c>
      <c r="L2145" s="10">
        <f t="shared" si="501"/>
        <v>26</v>
      </c>
      <c r="M2145" s="10">
        <f t="shared" si="502"/>
        <v>96</v>
      </c>
      <c r="N2145" s="10">
        <f t="shared" si="503"/>
        <v>0</v>
      </c>
      <c r="O2145" s="10">
        <f t="shared" ca="1" si="495"/>
        <v>40.918677914447187</v>
      </c>
      <c r="P2145" s="10">
        <f t="shared" si="496"/>
        <v>62.5</v>
      </c>
      <c r="Q2145" s="10">
        <f t="shared" ca="1" si="497"/>
        <v>100</v>
      </c>
      <c r="R2145" s="10">
        <f t="shared" ca="1" si="498"/>
        <v>19.003870844841003</v>
      </c>
      <c r="S2145" s="36">
        <f>[1]CalcBCI!$BZ2145</f>
        <v>-1000</v>
      </c>
      <c r="T2145" s="36">
        <f t="shared" si="499"/>
        <v>-1000</v>
      </c>
      <c r="V2145" s="11"/>
      <c r="W2145" s="11"/>
      <c r="X2145" s="11"/>
      <c r="Y2145" s="11"/>
      <c r="Z2145" s="11"/>
      <c r="AA2145" s="11"/>
      <c r="AB2145" s="11">
        <f t="shared" ca="1" si="491"/>
        <v>185.46439811048916</v>
      </c>
      <c r="AC2145" s="11"/>
      <c r="AE2145" s="11"/>
      <c r="AF2145" s="11"/>
      <c r="AG2145" s="11"/>
      <c r="AH2145" s="11"/>
      <c r="AI2145" s="11"/>
      <c r="AJ2145" s="11"/>
      <c r="AK2145" s="11">
        <f t="shared" ca="1" si="492"/>
        <v>92.966959418935801</v>
      </c>
      <c r="AL2145" s="11"/>
      <c r="AN2145" s="10"/>
      <c r="AO2145" s="10"/>
      <c r="AP2145" s="10"/>
      <c r="AQ2145" s="10"/>
      <c r="AR2145" s="10"/>
      <c r="AT2145" s="11"/>
      <c r="AU2145" s="11"/>
      <c r="AV2145" s="11"/>
      <c r="AW2145" s="11"/>
      <c r="AX2145" s="11"/>
      <c r="AY2145" s="11"/>
      <c r="AZ2145" s="11">
        <f t="shared" ca="1" si="493"/>
        <v>186.15735199963746</v>
      </c>
      <c r="BA2145" s="11"/>
      <c r="BC2145" s="11"/>
      <c r="BD2145" s="11"/>
      <c r="BE2145" s="11"/>
      <c r="BF2145" s="11"/>
      <c r="BG2145" s="11"/>
      <c r="BH2145" s="11"/>
      <c r="BI2145" s="11">
        <f t="shared" ca="1" si="490"/>
        <v>93.594106555826897</v>
      </c>
      <c r="BJ2145" s="11"/>
      <c r="BL2145" s="10">
        <f ca="1">[1]CalcBCI!AM2145</f>
        <v>3.185885375303084</v>
      </c>
      <c r="BM2145" s="49">
        <f t="shared" ca="1" si="500"/>
        <v>74.817729647298165</v>
      </c>
      <c r="BN2145" s="75">
        <f ca="1">([1]CalcBCI!U2145-$BN$8)/$BN$9+$BN$7</f>
        <v>36.710599999999999</v>
      </c>
      <c r="BO2145" s="10"/>
      <c r="BP2145">
        <f t="shared" ca="1" si="494"/>
        <v>105.46439811048916</v>
      </c>
      <c r="BQ2145" s="10"/>
      <c r="BR2145" s="10"/>
      <c r="BS2145" s="10"/>
      <c r="BU2145" s="10"/>
      <c r="BV2145" s="10"/>
      <c r="BW2145" s="10"/>
      <c r="BX2145" s="10"/>
      <c r="BY2145" s="10"/>
      <c r="BZ2145" s="10"/>
      <c r="CA2145" s="10"/>
      <c r="CB2145" s="10"/>
    </row>
    <row r="2146" spans="1:80" outlineLevel="2" x14ac:dyDescent="0.25">
      <c r="A2146" s="1">
        <f>[1]CalcBCI!BY2146</f>
        <v>39394</v>
      </c>
      <c r="B2146" s="10">
        <f ca="1">[1]CalcBCI!CA2146</f>
        <v>184.46784179122221</v>
      </c>
      <c r="C2146" s="10">
        <f ca="1">[1]CalcBCI!CB2146</f>
        <v>185.31259689542983</v>
      </c>
      <c r="D2146" s="20">
        <f ca="1">[1]CalcBCI!CF2146</f>
        <v>0.92467419820846564</v>
      </c>
      <c r="E2146" s="53">
        <f ca="1">[1]CalcBCI!$CH2146</f>
        <v>-26.555446558357428</v>
      </c>
      <c r="F2146" s="20">
        <f ca="1">[1]CalcBCI!CG2146</f>
        <v>0.93169390054504175</v>
      </c>
      <c r="G2146" s="10">
        <f ca="1">[1]CalcBCI!CI2146</f>
        <v>-70.765248637395459</v>
      </c>
      <c r="H2146" s="10">
        <f ca="1">[1]CalcBCIg!L2134</f>
        <v>-0.69108718633651822</v>
      </c>
      <c r="I2146" s="10">
        <f ca="1">[1]CalcBCIg!J2134</f>
        <v>-6.6910871863365182</v>
      </c>
      <c r="J2146" s="10"/>
      <c r="K2146" s="10">
        <f t="shared" si="501"/>
        <v>-6</v>
      </c>
      <c r="L2146" s="10">
        <f t="shared" si="501"/>
        <v>26</v>
      </c>
      <c r="M2146" s="10">
        <f t="shared" si="502"/>
        <v>96</v>
      </c>
      <c r="N2146" s="10">
        <f t="shared" si="503"/>
        <v>0</v>
      </c>
      <c r="O2146" s="10">
        <f t="shared" ca="1" si="495"/>
        <v>36.722276720821284</v>
      </c>
      <c r="P2146" s="10">
        <f t="shared" si="496"/>
        <v>62.5</v>
      </c>
      <c r="Q2146" s="10">
        <f t="shared" ca="1" si="497"/>
        <v>100</v>
      </c>
      <c r="R2146" s="10">
        <f t="shared" ca="1" si="498"/>
        <v>19.003870844841003</v>
      </c>
      <c r="S2146" s="36">
        <f>[1]CalcBCI!$BZ2146</f>
        <v>-1000</v>
      </c>
      <c r="T2146" s="36">
        <f t="shared" si="499"/>
        <v>-1000</v>
      </c>
      <c r="V2146" s="11"/>
      <c r="W2146" s="11"/>
      <c r="X2146" s="11"/>
      <c r="Y2146" s="11"/>
      <c r="Z2146" s="11"/>
      <c r="AA2146" s="11"/>
      <c r="AB2146" s="11">
        <f t="shared" ca="1" si="491"/>
        <v>184.46784179122221</v>
      </c>
      <c r="AC2146" s="11"/>
      <c r="AE2146" s="11"/>
      <c r="AF2146" s="11"/>
      <c r="AG2146" s="11"/>
      <c r="AH2146" s="11"/>
      <c r="AI2146" s="11"/>
      <c r="AJ2146" s="11"/>
      <c r="AK2146" s="11">
        <f t="shared" ca="1" si="492"/>
        <v>92.467419820846558</v>
      </c>
      <c r="AL2146" s="11"/>
      <c r="AN2146" s="10"/>
      <c r="AO2146" s="10"/>
      <c r="AP2146" s="10"/>
      <c r="AQ2146" s="10"/>
      <c r="AR2146" s="10"/>
      <c r="AT2146" s="11"/>
      <c r="AU2146" s="11"/>
      <c r="AV2146" s="11"/>
      <c r="AW2146" s="11"/>
      <c r="AX2146" s="11"/>
      <c r="AY2146" s="11"/>
      <c r="AZ2146" s="11">
        <f t="shared" ca="1" si="493"/>
        <v>185.31259689542983</v>
      </c>
      <c r="BA2146" s="11"/>
      <c r="BC2146" s="11"/>
      <c r="BD2146" s="11"/>
      <c r="BE2146" s="11"/>
      <c r="BF2146" s="11"/>
      <c r="BG2146" s="11"/>
      <c r="BH2146" s="11"/>
      <c r="BI2146" s="11">
        <f t="shared" ca="1" si="490"/>
        <v>93.169390054504191</v>
      </c>
      <c r="BJ2146" s="11"/>
      <c r="BL2146" s="10">
        <f ca="1">[1]CalcBCI!AM2146</f>
        <v>3.1770254344051674</v>
      </c>
      <c r="BM2146" s="49">
        <f t="shared" ca="1" si="500"/>
        <v>74.400795509284592</v>
      </c>
      <c r="BN2146" s="75">
        <f ca="1">([1]CalcBCI!U2146-$BN$8)/$BN$9+$BN$7</f>
        <v>35.161500000000004</v>
      </c>
      <c r="BO2146" s="10"/>
      <c r="BP2146">
        <f t="shared" ca="1" si="494"/>
        <v>104.46784179122221</v>
      </c>
      <c r="BQ2146" s="10"/>
      <c r="BR2146" s="10"/>
      <c r="BS2146" s="10"/>
      <c r="BU2146" s="10"/>
      <c r="BV2146" s="10"/>
      <c r="BW2146" s="10"/>
      <c r="BX2146" s="10"/>
      <c r="BY2146" s="10"/>
      <c r="BZ2146" s="10"/>
      <c r="CA2146" s="10"/>
      <c r="CB2146" s="10"/>
    </row>
    <row r="2147" spans="1:80" outlineLevel="2" x14ac:dyDescent="0.25">
      <c r="A2147" s="1">
        <f>[1]CalcBCI!BY2147</f>
        <v>39401</v>
      </c>
      <c r="B2147" s="10">
        <f ca="1">[1]CalcBCI!CA2147</f>
        <v>183.19140002368695</v>
      </c>
      <c r="C2147" s="10">
        <f ca="1">[1]CalcBCI!CB2147</f>
        <v>184.25199845955839</v>
      </c>
      <c r="D2147" s="20">
        <f ca="1">[1]CalcBCI!CF2147</f>
        <v>0.91827583220334208</v>
      </c>
      <c r="E2147" s="53">
        <f ca="1">[1]CalcBCI!$CH2147</f>
        <v>-37.305389443309636</v>
      </c>
      <c r="F2147" s="20">
        <f ca="1">[1]CalcBCI!CG2147</f>
        <v>0.92636154262559267</v>
      </c>
      <c r="G2147" s="10">
        <f ca="1">[1]CalcBCI!CI2147</f>
        <v>-84.096143436018153</v>
      </c>
      <c r="H2147" s="10">
        <f ca="1">[1]CalcBCIg!L2135</f>
        <v>-1.4635776877403277</v>
      </c>
      <c r="I2147" s="10">
        <f ca="1">[1]CalcBCIg!J2135</f>
        <v>-7.4635776877403277</v>
      </c>
      <c r="J2147" s="10"/>
      <c r="K2147" s="10">
        <f t="shared" si="501"/>
        <v>-6</v>
      </c>
      <c r="L2147" s="10">
        <f t="shared" si="501"/>
        <v>26</v>
      </c>
      <c r="M2147" s="10">
        <f t="shared" si="502"/>
        <v>96</v>
      </c>
      <c r="N2147" s="10">
        <f t="shared" si="503"/>
        <v>0</v>
      </c>
      <c r="O2147" s="10">
        <f t="shared" ca="1" si="495"/>
        <v>31.347305278345182</v>
      </c>
      <c r="P2147" s="10">
        <f t="shared" si="496"/>
        <v>62.5</v>
      </c>
      <c r="Q2147" s="10">
        <f t="shared" ca="1" si="497"/>
        <v>100</v>
      </c>
      <c r="R2147" s="10">
        <f t="shared" ca="1" si="498"/>
        <v>19.003870844841003</v>
      </c>
      <c r="S2147" s="36">
        <f>[1]CalcBCI!$BZ2147</f>
        <v>-1000</v>
      </c>
      <c r="T2147" s="36">
        <f t="shared" si="499"/>
        <v>-1000</v>
      </c>
      <c r="V2147" s="11"/>
      <c r="W2147" s="11"/>
      <c r="X2147" s="11"/>
      <c r="Y2147" s="11"/>
      <c r="Z2147" s="11"/>
      <c r="AA2147" s="11"/>
      <c r="AB2147" s="11">
        <f t="shared" ca="1" si="491"/>
        <v>183.19140002368695</v>
      </c>
      <c r="AC2147" s="11"/>
      <c r="AE2147" s="11"/>
      <c r="AF2147" s="11"/>
      <c r="AG2147" s="11"/>
      <c r="AH2147" s="11"/>
      <c r="AI2147" s="11"/>
      <c r="AJ2147" s="11"/>
      <c r="AK2147" s="11">
        <f t="shared" ca="1" si="492"/>
        <v>91.827583220334205</v>
      </c>
      <c r="AL2147" s="11"/>
      <c r="AN2147" s="10"/>
      <c r="AO2147" s="10"/>
      <c r="AP2147" s="10"/>
      <c r="AQ2147" s="10"/>
      <c r="AR2147" s="10"/>
      <c r="AT2147" s="11"/>
      <c r="AU2147" s="11"/>
      <c r="AV2147" s="11"/>
      <c r="AW2147" s="11"/>
      <c r="AX2147" s="11"/>
      <c r="AY2147" s="11"/>
      <c r="AZ2147" s="11">
        <f t="shared" ca="1" si="493"/>
        <v>184.25199845955839</v>
      </c>
      <c r="BA2147" s="11"/>
      <c r="BC2147" s="11"/>
      <c r="BD2147" s="11"/>
      <c r="BE2147" s="11"/>
      <c r="BF2147" s="11"/>
      <c r="BG2147" s="11"/>
      <c r="BH2147" s="11"/>
      <c r="BI2147" s="11">
        <f t="shared" ca="1" si="490"/>
        <v>92.636154262559259</v>
      </c>
      <c r="BJ2147" s="11"/>
      <c r="BL2147" s="10">
        <f ca="1">[1]CalcBCI!AM2147</f>
        <v>3.165498357131352</v>
      </c>
      <c r="BM2147" s="49">
        <f t="shared" ca="1" si="500"/>
        <v>73.858350352781969</v>
      </c>
      <c r="BN2147" s="75">
        <f ca="1">([1]CalcBCI!U2147-$BN$8)/$BN$9+$BN$7</f>
        <v>33.192800000000013</v>
      </c>
      <c r="BO2147" s="10"/>
      <c r="BP2147">
        <f t="shared" ca="1" si="494"/>
        <v>103.19140002368695</v>
      </c>
      <c r="BQ2147" s="10"/>
      <c r="BR2147" s="10"/>
      <c r="BS2147" s="10"/>
      <c r="BU2147" s="10"/>
      <c r="BV2147" s="10"/>
      <c r="BW2147" s="10"/>
      <c r="BX2147" s="10"/>
      <c r="BY2147" s="10"/>
      <c r="BZ2147" s="10"/>
      <c r="CA2147" s="10"/>
      <c r="CB2147" s="10"/>
    </row>
    <row r="2148" spans="1:80" outlineLevel="2" x14ac:dyDescent="0.25">
      <c r="A2148" s="1">
        <f>[1]CalcBCI!BY2148</f>
        <v>39408</v>
      </c>
      <c r="B2148" s="10">
        <f ca="1">[1]CalcBCI!CA2148</f>
        <v>182.4800455454147</v>
      </c>
      <c r="C2148" s="10">
        <f ca="1">[1]CalcBCI!CB2148</f>
        <v>183.36602200248655</v>
      </c>
      <c r="D2148" s="20">
        <f ca="1">[1]CalcBCI!CF2148</f>
        <v>0.914710055505077</v>
      </c>
      <c r="E2148" s="53">
        <f ca="1">[1]CalcBCI!$CH2148</f>
        <v>-43.296277713244244</v>
      </c>
      <c r="F2148" s="20">
        <f ca="1">[1]CalcBCI!CG2148</f>
        <v>0.92190712951547826</v>
      </c>
      <c r="G2148" s="10">
        <f ca="1">[1]CalcBCI!CI2148</f>
        <v>-95.232176211304164</v>
      </c>
      <c r="H2148" s="10">
        <f ca="1">[1]CalcBCIg!L2136</f>
        <v>-2.1693741679191625</v>
      </c>
      <c r="I2148" s="10">
        <f ca="1">[1]CalcBCIg!J2136</f>
        <v>-8.1693741679191625</v>
      </c>
      <c r="J2148" s="10"/>
      <c r="K2148" s="10">
        <f t="shared" si="501"/>
        <v>-6</v>
      </c>
      <c r="L2148" s="10">
        <f t="shared" si="501"/>
        <v>26</v>
      </c>
      <c r="M2148" s="10">
        <f t="shared" si="502"/>
        <v>96</v>
      </c>
      <c r="N2148" s="10">
        <f t="shared" si="503"/>
        <v>0</v>
      </c>
      <c r="O2148" s="10">
        <f t="shared" ca="1" si="495"/>
        <v>28.351861143377878</v>
      </c>
      <c r="P2148" s="10">
        <f t="shared" si="496"/>
        <v>62.5</v>
      </c>
      <c r="Q2148" s="10">
        <f t="shared" ca="1" si="497"/>
        <v>100</v>
      </c>
      <c r="R2148" s="10">
        <f t="shared" ca="1" si="498"/>
        <v>19.003870844841003</v>
      </c>
      <c r="S2148" s="36">
        <f>[1]CalcBCI!$BZ2148</f>
        <v>-1000</v>
      </c>
      <c r="T2148" s="36">
        <f t="shared" si="499"/>
        <v>-1000</v>
      </c>
      <c r="V2148" s="11"/>
      <c r="W2148" s="11"/>
      <c r="X2148" s="11"/>
      <c r="Y2148" s="11"/>
      <c r="Z2148" s="11"/>
      <c r="AA2148" s="11"/>
      <c r="AB2148" s="11">
        <f t="shared" ca="1" si="491"/>
        <v>182.4800455454147</v>
      </c>
      <c r="AC2148" s="11"/>
      <c r="AE2148" s="11"/>
      <c r="AF2148" s="11"/>
      <c r="AG2148" s="11"/>
      <c r="AH2148" s="11"/>
      <c r="AI2148" s="11"/>
      <c r="AJ2148" s="11"/>
      <c r="AK2148" s="11">
        <f t="shared" ca="1" si="492"/>
        <v>91.471005550507698</v>
      </c>
      <c r="AL2148" s="11"/>
      <c r="AN2148" s="10"/>
      <c r="AO2148" s="10"/>
      <c r="AP2148" s="10"/>
      <c r="AQ2148" s="10"/>
      <c r="AR2148" s="10"/>
      <c r="AT2148" s="11"/>
      <c r="AU2148" s="11"/>
      <c r="AV2148" s="11"/>
      <c r="AW2148" s="11"/>
      <c r="AX2148" s="11"/>
      <c r="AY2148" s="11"/>
      <c r="AZ2148" s="11">
        <f t="shared" ca="1" si="493"/>
        <v>183.36602200248655</v>
      </c>
      <c r="BA2148" s="11"/>
      <c r="BC2148" s="11"/>
      <c r="BD2148" s="11"/>
      <c r="BE2148" s="11"/>
      <c r="BF2148" s="11"/>
      <c r="BG2148" s="11"/>
      <c r="BH2148" s="11"/>
      <c r="BI2148" s="11">
        <f t="shared" ca="1" si="490"/>
        <v>92.190712951547823</v>
      </c>
      <c r="BJ2148" s="11"/>
      <c r="BL2148" s="10">
        <f ca="1">[1]CalcBCI!AM2148</f>
        <v>3.1583401736109082</v>
      </c>
      <c r="BM2148" s="49">
        <f t="shared" ca="1" si="500"/>
        <v>73.521498097193984</v>
      </c>
      <c r="BN2148" s="75">
        <f ca="1">([1]CalcBCI!U2148-$BN$8)/$BN$9+$BN$7</f>
        <v>31.996299999999998</v>
      </c>
      <c r="BO2148" s="10"/>
      <c r="BP2148">
        <f t="shared" ca="1" si="494"/>
        <v>102.4800455454147</v>
      </c>
      <c r="BQ2148" s="10"/>
      <c r="BR2148" s="10"/>
      <c r="BS2148" s="10"/>
      <c r="BU2148" s="10"/>
      <c r="BV2148" s="10"/>
      <c r="BW2148" s="10"/>
      <c r="BX2148" s="10"/>
      <c r="BY2148" s="10"/>
      <c r="BZ2148" s="10"/>
      <c r="CA2148" s="10"/>
      <c r="CB2148" s="10"/>
    </row>
    <row r="2149" spans="1:80" outlineLevel="2" x14ac:dyDescent="0.25">
      <c r="A2149" s="1">
        <f>[1]CalcBCI!BY2149</f>
        <v>39415</v>
      </c>
      <c r="B2149" s="10">
        <f ca="1">[1]CalcBCI!CA2149</f>
        <v>182.60467394315197</v>
      </c>
      <c r="C2149" s="10">
        <f ca="1">[1]CalcBCI!CB2149</f>
        <v>182.98534797281926</v>
      </c>
      <c r="D2149" s="20">
        <f ca="1">[1]CalcBCI!CF2149</f>
        <v>0.9153347750368539</v>
      </c>
      <c r="E2149" s="53">
        <f ca="1">[1]CalcBCI!$CH2149</f>
        <v>-42.246681725715852</v>
      </c>
      <c r="F2149" s="20">
        <f ca="1">[1]CalcBCI!CG2149</f>
        <v>0.91999321930387479</v>
      </c>
      <c r="G2149" s="10">
        <f ca="1">[1]CalcBCI!CI2149</f>
        <v>-100.01695174031285</v>
      </c>
      <c r="H2149" s="10">
        <f ca="1">[1]CalcBCIg!L2137</f>
        <v>-2.6236390471458435</v>
      </c>
      <c r="I2149" s="10">
        <f ca="1">[1]CalcBCIg!J2137</f>
        <v>-8.6236390471458435</v>
      </c>
      <c r="J2149" s="10"/>
      <c r="K2149" s="10">
        <f t="shared" si="501"/>
        <v>-6</v>
      </c>
      <c r="L2149" s="10">
        <f t="shared" si="501"/>
        <v>26</v>
      </c>
      <c r="M2149" s="10">
        <f t="shared" si="502"/>
        <v>96</v>
      </c>
      <c r="N2149" s="10">
        <f t="shared" si="503"/>
        <v>0</v>
      </c>
      <c r="O2149" s="10">
        <f t="shared" ca="1" si="495"/>
        <v>28.876659137142074</v>
      </c>
      <c r="P2149" s="10">
        <f t="shared" si="496"/>
        <v>62.5</v>
      </c>
      <c r="Q2149" s="10">
        <f t="shared" ca="1" si="497"/>
        <v>100</v>
      </c>
      <c r="R2149" s="10">
        <f t="shared" ca="1" si="498"/>
        <v>19.003870844841003</v>
      </c>
      <c r="S2149" s="36">
        <f>[1]CalcBCI!$BZ2149</f>
        <v>-1000</v>
      </c>
      <c r="T2149" s="36">
        <f t="shared" si="499"/>
        <v>-1000</v>
      </c>
      <c r="V2149" s="11"/>
      <c r="W2149" s="11"/>
      <c r="X2149" s="11"/>
      <c r="Y2149" s="11"/>
      <c r="Z2149" s="11"/>
      <c r="AA2149" s="11"/>
      <c r="AB2149" s="11">
        <f t="shared" ca="1" si="491"/>
        <v>182.60467394315197</v>
      </c>
      <c r="AC2149" s="11"/>
      <c r="AE2149" s="11"/>
      <c r="AF2149" s="11"/>
      <c r="AG2149" s="11"/>
      <c r="AH2149" s="11"/>
      <c r="AI2149" s="11"/>
      <c r="AJ2149" s="11"/>
      <c r="AK2149" s="11">
        <f t="shared" ca="1" si="492"/>
        <v>91.53347750368539</v>
      </c>
      <c r="AL2149" s="11"/>
      <c r="AN2149" s="10"/>
      <c r="AO2149" s="10"/>
      <c r="AP2149" s="10"/>
      <c r="AQ2149" s="10"/>
      <c r="AR2149" s="10"/>
      <c r="AT2149" s="11"/>
      <c r="AU2149" s="11"/>
      <c r="AV2149" s="11"/>
      <c r="AW2149" s="11"/>
      <c r="AX2149" s="11"/>
      <c r="AY2149" s="11"/>
      <c r="AZ2149" s="11">
        <f t="shared" ca="1" si="493"/>
        <v>182.98534797281926</v>
      </c>
      <c r="BA2149" s="11"/>
      <c r="BC2149" s="11"/>
      <c r="BD2149" s="11"/>
      <c r="BE2149" s="11"/>
      <c r="BF2149" s="11"/>
      <c r="BG2149" s="11"/>
      <c r="BH2149" s="11"/>
      <c r="BI2149" s="11">
        <f t="shared" ca="1" si="490"/>
        <v>91.999321930387481</v>
      </c>
      <c r="BJ2149" s="11"/>
      <c r="BL2149" s="10">
        <f ca="1">[1]CalcBCI!AM2149</f>
        <v>3.1560606740016826</v>
      </c>
      <c r="BM2149" s="49">
        <f t="shared" ca="1" si="500"/>
        <v>73.414228622642725</v>
      </c>
      <c r="BN2149" s="75">
        <f ca="1">([1]CalcBCI!U2149-$BN$8)/$BN$9+$BN$7</f>
        <v>31.619400000000006</v>
      </c>
      <c r="BO2149" s="10"/>
      <c r="BP2149">
        <f t="shared" ca="1" si="494"/>
        <v>102.60467394315197</v>
      </c>
      <c r="BQ2149" s="10"/>
      <c r="BR2149" s="10"/>
      <c r="BS2149" s="10"/>
      <c r="BU2149" s="10"/>
      <c r="BV2149" s="10"/>
      <c r="BW2149" s="10"/>
      <c r="BX2149" s="10"/>
      <c r="BY2149" s="10"/>
      <c r="BZ2149" s="10"/>
      <c r="CA2149" s="10"/>
      <c r="CB2149" s="10"/>
    </row>
    <row r="2150" spans="1:80" outlineLevel="2" x14ac:dyDescent="0.25">
      <c r="A2150" s="1">
        <f>[1]CalcBCI!BY2150</f>
        <v>39422</v>
      </c>
      <c r="B2150" s="10">
        <f ca="1">[1]CalcBCI!CA2150</f>
        <v>183.33712510673615</v>
      </c>
      <c r="C2150" s="10">
        <f ca="1">[1]CalcBCI!CB2150</f>
        <v>183.16123653977769</v>
      </c>
      <c r="D2150" s="20">
        <f ca="1">[1]CalcBCI!CF2150</f>
        <v>0.91900630220298518</v>
      </c>
      <c r="E2150" s="53">
        <f ca="1">[1]CalcBCI!$CH2150</f>
        <v>-36.078121298747973</v>
      </c>
      <c r="F2150" s="20">
        <f ca="1">[1]CalcBCI!CG2150</f>
        <v>0.92087753212316603</v>
      </c>
      <c r="G2150" s="10">
        <f ca="1">[1]CalcBCI!CI2150</f>
        <v>-97.806169692084751</v>
      </c>
      <c r="H2150" s="10">
        <f ca="1">[1]CalcBCIg!L2138</f>
        <v>-2.6495760083198583</v>
      </c>
      <c r="I2150" s="10">
        <f ca="1">[1]CalcBCIg!J2138</f>
        <v>-8.6495760083198583</v>
      </c>
      <c r="J2150" s="10"/>
      <c r="K2150" s="10">
        <f t="shared" si="501"/>
        <v>-6</v>
      </c>
      <c r="L2150" s="10">
        <f t="shared" si="501"/>
        <v>26</v>
      </c>
      <c r="M2150" s="10">
        <f t="shared" si="502"/>
        <v>96</v>
      </c>
      <c r="N2150" s="10">
        <f t="shared" si="503"/>
        <v>0</v>
      </c>
      <c r="O2150" s="10">
        <f t="shared" ca="1" si="495"/>
        <v>31.960939350626013</v>
      </c>
      <c r="P2150" s="10">
        <f t="shared" si="496"/>
        <v>62.5</v>
      </c>
      <c r="Q2150" s="10">
        <f t="shared" ca="1" si="497"/>
        <v>100</v>
      </c>
      <c r="R2150" s="10">
        <f t="shared" ca="1" si="498"/>
        <v>19.003870844841003</v>
      </c>
      <c r="S2150" s="36">
        <f>[1]CalcBCI!$BZ2150</f>
        <v>-1000</v>
      </c>
      <c r="T2150" s="36">
        <f t="shared" si="499"/>
        <v>-1000</v>
      </c>
      <c r="V2150" s="11"/>
      <c r="W2150" s="11"/>
      <c r="X2150" s="11"/>
      <c r="Y2150" s="11"/>
      <c r="Z2150" s="11"/>
      <c r="AA2150" s="11"/>
      <c r="AB2150" s="11">
        <f t="shared" ca="1" si="491"/>
        <v>183.33712510673615</v>
      </c>
      <c r="AC2150" s="11"/>
      <c r="AE2150" s="11"/>
      <c r="AF2150" s="11"/>
      <c r="AG2150" s="11"/>
      <c r="AH2150" s="11"/>
      <c r="AI2150" s="11"/>
      <c r="AJ2150" s="11"/>
      <c r="AK2150" s="11">
        <f t="shared" ca="1" si="492"/>
        <v>91.900630220298524</v>
      </c>
      <c r="AL2150" s="11"/>
      <c r="AN2150" s="10"/>
      <c r="AO2150" s="10"/>
      <c r="AP2150" s="10"/>
      <c r="AQ2150" s="10"/>
      <c r="AR2150" s="10"/>
      <c r="AT2150" s="11"/>
      <c r="AU2150" s="11"/>
      <c r="AV2150" s="11"/>
      <c r="AW2150" s="11"/>
      <c r="AX2150" s="11"/>
      <c r="AY2150" s="11"/>
      <c r="AZ2150" s="11">
        <f t="shared" ca="1" si="493"/>
        <v>183.16123653977769</v>
      </c>
      <c r="BA2150" s="11"/>
      <c r="BC2150" s="11"/>
      <c r="BD2150" s="11"/>
      <c r="BE2150" s="11"/>
      <c r="BF2150" s="11"/>
      <c r="BG2150" s="11"/>
      <c r="BH2150" s="11"/>
      <c r="BI2150" s="11">
        <f t="shared" ca="1" si="490"/>
        <v>92.087753212316599</v>
      </c>
      <c r="BJ2150" s="11"/>
      <c r="BL2150" s="10">
        <f ca="1">[1]CalcBCI!AM2150</f>
        <v>3.1685611203856365</v>
      </c>
      <c r="BM2150" s="49">
        <f t="shared" ca="1" si="500"/>
        <v>74.002478916626558</v>
      </c>
      <c r="BN2150" s="75">
        <f ca="1">([1]CalcBCI!U2150-$BN$8)/$BN$9+$BN$7</f>
        <v>33.710800000000006</v>
      </c>
      <c r="BO2150" s="10"/>
      <c r="BP2150">
        <f t="shared" ca="1" si="494"/>
        <v>103.33712510673615</v>
      </c>
      <c r="BQ2150" s="10"/>
      <c r="BR2150" s="10"/>
      <c r="BS2150" s="10"/>
      <c r="BU2150" s="10"/>
      <c r="BV2150" s="10"/>
      <c r="BW2150" s="10"/>
      <c r="BX2150" s="10"/>
      <c r="BY2150" s="10"/>
      <c r="BZ2150" s="10"/>
      <c r="CA2150" s="10"/>
      <c r="CB2150" s="10"/>
    </row>
    <row r="2151" spans="1:80" outlineLevel="2" x14ac:dyDescent="0.25">
      <c r="A2151" s="1">
        <f>[1]CalcBCI!BY2151</f>
        <v>39429</v>
      </c>
      <c r="B2151" s="10">
        <f ca="1">[1]CalcBCI!CA2151</f>
        <v>183.85949637174218</v>
      </c>
      <c r="C2151" s="10">
        <f ca="1">[1]CalcBCI!CB2151</f>
        <v>183.51036645575994</v>
      </c>
      <c r="D2151" s="20">
        <f ca="1">[1]CalcBCI!CF2151</f>
        <v>0.92162477069020943</v>
      </c>
      <c r="E2151" s="53">
        <f ca="1">[1]CalcBCI!$CH2151</f>
        <v>-31.678812684459928</v>
      </c>
      <c r="F2151" s="20">
        <f ca="1">[1]CalcBCI!CG2151</f>
        <v>0.92263284837617832</v>
      </c>
      <c r="G2151" s="10">
        <f ca="1">[1]CalcBCI!CI2151</f>
        <v>-93.417879059554039</v>
      </c>
      <c r="H2151" s="10">
        <f ca="1">[1]CalcBCIg!L2139</f>
        <v>-2.2383838295936602</v>
      </c>
      <c r="I2151" s="10">
        <f ca="1">[1]CalcBCIg!J2139</f>
        <v>-8.2383838295936602</v>
      </c>
      <c r="J2151" s="10"/>
      <c r="K2151" s="10">
        <f t="shared" si="501"/>
        <v>-6</v>
      </c>
      <c r="L2151" s="10">
        <f t="shared" si="501"/>
        <v>26</v>
      </c>
      <c r="M2151" s="10">
        <f t="shared" si="502"/>
        <v>96</v>
      </c>
      <c r="N2151" s="10">
        <f t="shared" si="503"/>
        <v>0</v>
      </c>
      <c r="O2151" s="10">
        <f t="shared" ca="1" si="495"/>
        <v>34.160593657770036</v>
      </c>
      <c r="P2151" s="10">
        <f t="shared" si="496"/>
        <v>62.5</v>
      </c>
      <c r="Q2151" s="10">
        <f t="shared" ca="1" si="497"/>
        <v>100</v>
      </c>
      <c r="R2151" s="10">
        <f t="shared" ca="1" si="498"/>
        <v>19.003870844841003</v>
      </c>
      <c r="S2151" s="36">
        <f>[1]CalcBCI!$BZ2151</f>
        <v>-1000</v>
      </c>
      <c r="T2151" s="36">
        <f t="shared" si="499"/>
        <v>-1000</v>
      </c>
      <c r="V2151" s="11"/>
      <c r="W2151" s="11"/>
      <c r="X2151" s="11"/>
      <c r="Y2151" s="11"/>
      <c r="Z2151" s="11"/>
      <c r="AA2151" s="11"/>
      <c r="AB2151" s="11">
        <f t="shared" ca="1" si="491"/>
        <v>183.85949637174218</v>
      </c>
      <c r="AC2151" s="11"/>
      <c r="AE2151" s="11"/>
      <c r="AF2151" s="11"/>
      <c r="AG2151" s="11"/>
      <c r="AH2151" s="11"/>
      <c r="AI2151" s="11"/>
      <c r="AJ2151" s="11"/>
      <c r="AK2151" s="11">
        <f t="shared" ca="1" si="492"/>
        <v>92.162477069020937</v>
      </c>
      <c r="AL2151" s="11"/>
      <c r="AN2151" s="10"/>
      <c r="AO2151" s="10"/>
      <c r="AP2151" s="10"/>
      <c r="AQ2151" s="10"/>
      <c r="AR2151" s="10"/>
      <c r="AT2151" s="11"/>
      <c r="AU2151" s="11"/>
      <c r="AV2151" s="11"/>
      <c r="AW2151" s="11"/>
      <c r="AX2151" s="11"/>
      <c r="AY2151" s="11"/>
      <c r="AZ2151" s="11">
        <f t="shared" ca="1" si="493"/>
        <v>183.51036645575994</v>
      </c>
      <c r="BA2151" s="11"/>
      <c r="BC2151" s="11"/>
      <c r="BD2151" s="11"/>
      <c r="BE2151" s="11"/>
      <c r="BF2151" s="11"/>
      <c r="BG2151" s="11"/>
      <c r="BH2151" s="11"/>
      <c r="BI2151" s="11">
        <f t="shared" ca="1" si="490"/>
        <v>92.263284837617832</v>
      </c>
      <c r="BJ2151" s="11"/>
      <c r="BL2151" s="10">
        <f ca="1">[1]CalcBCI!AM2151</f>
        <v>3.1756393577650783</v>
      </c>
      <c r="BM2151" s="49">
        <f t="shared" ca="1" si="500"/>
        <v>74.335569039287208</v>
      </c>
      <c r="BN2151" s="75">
        <f ca="1">([1]CalcBCI!U2151-$BN$8)/$BN$9+$BN$7</f>
        <v>34.922000000000004</v>
      </c>
      <c r="BO2151" s="10"/>
      <c r="BP2151">
        <f t="shared" ca="1" si="494"/>
        <v>103.85949637174218</v>
      </c>
      <c r="BQ2151" s="10"/>
      <c r="BR2151" s="10"/>
      <c r="BS2151" s="10"/>
      <c r="BU2151" s="10"/>
      <c r="BV2151" s="10"/>
      <c r="BW2151" s="10"/>
      <c r="BX2151" s="10"/>
      <c r="BY2151" s="10"/>
      <c r="BZ2151" s="10"/>
      <c r="CA2151" s="10"/>
      <c r="CB2151" s="10"/>
    </row>
    <row r="2152" spans="1:80" outlineLevel="2" x14ac:dyDescent="0.25">
      <c r="A2152" s="1">
        <f>[1]CalcBCI!BY2152</f>
        <v>39436</v>
      </c>
      <c r="B2152" s="10">
        <f ca="1">[1]CalcBCI!CA2152</f>
        <v>183.01307284879525</v>
      </c>
      <c r="C2152" s="10">
        <f ca="1">[1]CalcBCI!CB2152</f>
        <v>183.26171965227758</v>
      </c>
      <c r="D2152" s="20">
        <f ca="1">[1]CalcBCI!CF2152</f>
        <v>0.91738193906803678</v>
      </c>
      <c r="E2152" s="53">
        <f ca="1">[1]CalcBCI!$CH2152</f>
        <v>-38.807226028163974</v>
      </c>
      <c r="F2152" s="20">
        <f ca="1">[1]CalcBCI!CG2152</f>
        <v>0.92138272985171954</v>
      </c>
      <c r="G2152" s="10">
        <f ca="1">[1]CalcBCI!CI2152</f>
        <v>-96.543175370700979</v>
      </c>
      <c r="H2152" s="10">
        <f ca="1">[1]CalcBCIg!L2140</f>
        <v>-1.8728917241096514</v>
      </c>
      <c r="I2152" s="10">
        <f ca="1">[1]CalcBCIg!J2140</f>
        <v>-7.8728917241096514</v>
      </c>
      <c r="J2152" s="10"/>
      <c r="K2152" s="10">
        <f t="shared" si="501"/>
        <v>-6</v>
      </c>
      <c r="L2152" s="10">
        <f t="shared" si="501"/>
        <v>26</v>
      </c>
      <c r="M2152" s="10">
        <f t="shared" si="502"/>
        <v>96</v>
      </c>
      <c r="N2152" s="10">
        <f t="shared" si="503"/>
        <v>0</v>
      </c>
      <c r="O2152" s="10">
        <f t="shared" ca="1" si="495"/>
        <v>30.596386985918013</v>
      </c>
      <c r="P2152" s="10">
        <f t="shared" si="496"/>
        <v>62.5</v>
      </c>
      <c r="Q2152" s="10">
        <f t="shared" ca="1" si="497"/>
        <v>100</v>
      </c>
      <c r="R2152" s="10">
        <f t="shared" ca="1" si="498"/>
        <v>19.003870844841003</v>
      </c>
      <c r="S2152" s="36">
        <f>[1]CalcBCI!$BZ2152</f>
        <v>-1000</v>
      </c>
      <c r="T2152" s="36">
        <f t="shared" si="499"/>
        <v>-1000</v>
      </c>
      <c r="V2152" s="11"/>
      <c r="W2152" s="11"/>
      <c r="X2152" s="11"/>
      <c r="Y2152" s="11"/>
      <c r="Z2152" s="11"/>
      <c r="AA2152" s="11"/>
      <c r="AB2152" s="11">
        <f t="shared" ca="1" si="491"/>
        <v>183.01307284879525</v>
      </c>
      <c r="AC2152" s="11"/>
      <c r="AE2152" s="11"/>
      <c r="AF2152" s="11"/>
      <c r="AG2152" s="11"/>
      <c r="AH2152" s="11"/>
      <c r="AI2152" s="11"/>
      <c r="AJ2152" s="11"/>
      <c r="AK2152" s="11">
        <f t="shared" ca="1" si="492"/>
        <v>91.738193906803673</v>
      </c>
      <c r="AL2152" s="11"/>
      <c r="AN2152" s="10"/>
      <c r="AO2152" s="10"/>
      <c r="AP2152" s="10"/>
      <c r="AQ2152" s="10"/>
      <c r="AR2152" s="10"/>
      <c r="AT2152" s="11"/>
      <c r="AU2152" s="11"/>
      <c r="AV2152" s="11"/>
      <c r="AW2152" s="11"/>
      <c r="AX2152" s="11"/>
      <c r="AY2152" s="11"/>
      <c r="AZ2152" s="11">
        <f t="shared" ca="1" si="493"/>
        <v>183.26171965227758</v>
      </c>
      <c r="BA2152" s="11"/>
      <c r="BC2152" s="11"/>
      <c r="BD2152" s="11"/>
      <c r="BE2152" s="11"/>
      <c r="BF2152" s="11"/>
      <c r="BG2152" s="11"/>
      <c r="BH2152" s="11"/>
      <c r="BI2152" s="11">
        <f t="shared" ca="1" si="490"/>
        <v>92.138272985171952</v>
      </c>
      <c r="BJ2152" s="11"/>
      <c r="BL2152" s="10">
        <f ca="1">[1]CalcBCI!AM2152</f>
        <v>3.1649616310301396</v>
      </c>
      <c r="BM2152" s="49">
        <f t="shared" ca="1" si="500"/>
        <v>73.83309291179711</v>
      </c>
      <c r="BN2152" s="75">
        <f ca="1">([1]CalcBCI!U2152-$BN$8)/$BN$9+$BN$7</f>
        <v>33.102400000000003</v>
      </c>
      <c r="BO2152" s="10"/>
      <c r="BP2152">
        <f t="shared" ca="1" si="494"/>
        <v>103.01307284879525</v>
      </c>
      <c r="BQ2152" s="10"/>
      <c r="BR2152" s="10"/>
      <c r="BS2152" s="10"/>
      <c r="BU2152" s="10"/>
      <c r="BV2152" s="10"/>
      <c r="BW2152" s="10"/>
      <c r="BX2152" s="10"/>
      <c r="BY2152" s="10"/>
      <c r="BZ2152" s="10"/>
      <c r="CA2152" s="10"/>
      <c r="CB2152" s="10"/>
    </row>
    <row r="2153" spans="1:80" outlineLevel="2" x14ac:dyDescent="0.25">
      <c r="A2153" s="1">
        <f>[1]CalcBCI!BY2153</f>
        <v>39443</v>
      </c>
      <c r="B2153" s="10">
        <f ca="1">[1]CalcBCI!CA2153</f>
        <v>181.33068838382164</v>
      </c>
      <c r="C2153" s="10">
        <f ca="1">[1]CalcBCI!CB2153</f>
        <v>182.29620401804959</v>
      </c>
      <c r="D2153" s="20">
        <f ca="1">[1]CalcBCI!CF2153</f>
        <v>0.90894872116337611</v>
      </c>
      <c r="E2153" s="53">
        <f ca="1">[1]CalcBCI!$CH2153</f>
        <v>-52.975938905618058</v>
      </c>
      <c r="F2153" s="20">
        <f ca="1">[1]CalcBCI!CG2153</f>
        <v>0.91652841858329182</v>
      </c>
      <c r="G2153" s="10">
        <f ca="1">[1]CalcBCI!CI2153</f>
        <v>-108.67895354177028</v>
      </c>
      <c r="H2153" s="10">
        <f ca="1">[1]CalcBCIg!L2141</f>
        <v>-1.9667314887046832</v>
      </c>
      <c r="I2153" s="10">
        <f ca="1">[1]CalcBCIg!J2141</f>
        <v>-7.9667314887046832</v>
      </c>
      <c r="J2153" s="10"/>
      <c r="K2153" s="10">
        <f t="shared" si="501"/>
        <v>-6</v>
      </c>
      <c r="L2153" s="10">
        <f t="shared" si="501"/>
        <v>26</v>
      </c>
      <c r="M2153" s="10">
        <f t="shared" si="502"/>
        <v>96</v>
      </c>
      <c r="N2153" s="10">
        <f t="shared" si="503"/>
        <v>0</v>
      </c>
      <c r="O2153" s="10">
        <f t="shared" ca="1" si="495"/>
        <v>23.512030547190971</v>
      </c>
      <c r="P2153" s="10">
        <f t="shared" si="496"/>
        <v>62.5</v>
      </c>
      <c r="Q2153" s="10">
        <f t="shared" ca="1" si="497"/>
        <v>100</v>
      </c>
      <c r="R2153" s="10">
        <f t="shared" ca="1" si="498"/>
        <v>19.003870844841003</v>
      </c>
      <c r="S2153" s="36">
        <f>[1]CalcBCI!$BZ2153</f>
        <v>-1000</v>
      </c>
      <c r="T2153" s="36">
        <f t="shared" si="499"/>
        <v>-1000</v>
      </c>
      <c r="V2153" s="11"/>
      <c r="W2153" s="11"/>
      <c r="X2153" s="11"/>
      <c r="Y2153" s="11"/>
      <c r="Z2153" s="11"/>
      <c r="AA2153" s="11"/>
      <c r="AB2153" s="11">
        <f t="shared" ca="1" si="491"/>
        <v>181.33068838382164</v>
      </c>
      <c r="AC2153" s="11"/>
      <c r="AE2153" s="11"/>
      <c r="AF2153" s="11"/>
      <c r="AG2153" s="11"/>
      <c r="AH2153" s="11"/>
      <c r="AI2153" s="11"/>
      <c r="AJ2153" s="11"/>
      <c r="AK2153" s="11">
        <f t="shared" ca="1" si="492"/>
        <v>90.894872116337609</v>
      </c>
      <c r="AL2153" s="11"/>
      <c r="AN2153" s="10"/>
      <c r="AO2153" s="10"/>
      <c r="AP2153" s="10"/>
      <c r="AQ2153" s="10"/>
      <c r="AR2153" s="10"/>
      <c r="AT2153" s="11"/>
      <c r="AU2153" s="11"/>
      <c r="AV2153" s="11"/>
      <c r="AW2153" s="11"/>
      <c r="AX2153" s="11"/>
      <c r="AY2153" s="11"/>
      <c r="AZ2153" s="11">
        <f t="shared" ca="1" si="493"/>
        <v>182.29620401804959</v>
      </c>
      <c r="BA2153" s="11"/>
      <c r="BC2153" s="11"/>
      <c r="BD2153" s="11"/>
      <c r="BE2153" s="11"/>
      <c r="BF2153" s="11"/>
      <c r="BG2153" s="11"/>
      <c r="BH2153" s="11"/>
      <c r="BI2153" s="11">
        <f t="shared" ca="1" si="490"/>
        <v>91.652841858329197</v>
      </c>
      <c r="BJ2153" s="11"/>
      <c r="BL2153" s="10">
        <f ca="1">[1]CalcBCI!AM2153</f>
        <v>3.1723191461487241</v>
      </c>
      <c r="BM2153" s="49">
        <f t="shared" ca="1" si="500"/>
        <v>74.179325382107436</v>
      </c>
      <c r="BN2153" s="75">
        <f ca="1">([1]CalcBCI!U2153-$BN$8)/$BN$9+$BN$7</f>
        <v>34.351399999999991</v>
      </c>
      <c r="BO2153" s="10"/>
      <c r="BP2153">
        <f t="shared" ca="1" si="494"/>
        <v>101.33068838382164</v>
      </c>
      <c r="BQ2153" s="10"/>
      <c r="BR2153" s="10"/>
      <c r="BS2153" s="10"/>
      <c r="BU2153" s="10"/>
      <c r="BV2153" s="10"/>
      <c r="BW2153" s="10"/>
      <c r="BX2153" s="10"/>
      <c r="BY2153" s="10"/>
      <c r="BZ2153" s="10"/>
      <c r="CA2153" s="10"/>
      <c r="CB2153" s="10"/>
    </row>
    <row r="2154" spans="1:80" outlineLevel="2" x14ac:dyDescent="0.25">
      <c r="A2154" s="1">
        <f>[1]CalcBCI!BY2154</f>
        <v>39450</v>
      </c>
      <c r="B2154" s="12">
        <f ca="1">[1]CalcBCI!CA2154</f>
        <v>179.70990136228409</v>
      </c>
      <c r="C2154" s="12">
        <f ca="1">[1]CalcBCI!CB2154</f>
        <v>181.00305269016684</v>
      </c>
      <c r="D2154" s="24">
        <f ca="1">[1]CalcBCI!CF2154</f>
        <v>0.90082427017476896</v>
      </c>
      <c r="E2154" s="54">
        <f ca="1">[1]CalcBCI!$CH2154</f>
        <v>-66.625890163358548</v>
      </c>
      <c r="F2154" s="24">
        <f ca="1">[1]CalcBCI!CG2154</f>
        <v>0.91002685730329991</v>
      </c>
      <c r="G2154" s="12">
        <f ca="1">[1]CalcBCI!CI2154</f>
        <v>-124.93285674175003</v>
      </c>
      <c r="H2154" s="12">
        <f ca="1">[1]CalcBCIg!L2142</f>
        <v>-2.6393341422080994</v>
      </c>
      <c r="I2154" s="34">
        <f ca="1">[1]CalcBCIg!J2142</f>
        <v>-8.6393341422080994</v>
      </c>
      <c r="J2154" s="34"/>
      <c r="K2154" s="34">
        <f t="shared" si="501"/>
        <v>-6</v>
      </c>
      <c r="L2154" s="34">
        <f t="shared" si="501"/>
        <v>26</v>
      </c>
      <c r="M2154" s="34">
        <f t="shared" si="502"/>
        <v>96</v>
      </c>
      <c r="N2154" s="34">
        <f t="shared" si="503"/>
        <v>0</v>
      </c>
      <c r="O2154" s="34">
        <f t="shared" ca="1" si="495"/>
        <v>16.687054918320726</v>
      </c>
      <c r="P2154" s="34">
        <f t="shared" si="496"/>
        <v>62.5</v>
      </c>
      <c r="Q2154" s="34">
        <f t="shared" ca="1" si="497"/>
        <v>100</v>
      </c>
      <c r="R2154" s="34">
        <f t="shared" ca="1" si="498"/>
        <v>19.003870844841003</v>
      </c>
      <c r="S2154" s="37">
        <f>[1]CalcBCI!$BZ2154</f>
        <v>1000</v>
      </c>
      <c r="T2154" s="37">
        <f t="shared" si="499"/>
        <v>1000</v>
      </c>
      <c r="V2154" s="66"/>
      <c r="W2154" s="66"/>
      <c r="X2154" s="66"/>
      <c r="Y2154" s="66"/>
      <c r="Z2154" s="66"/>
      <c r="AA2154" s="66"/>
      <c r="AB2154" s="11">
        <f t="shared" ca="1" si="491"/>
        <v>179.70990136228409</v>
      </c>
      <c r="AC2154" s="66"/>
      <c r="AE2154" s="66"/>
      <c r="AF2154" s="66"/>
      <c r="AG2154" s="66"/>
      <c r="AH2154" s="66"/>
      <c r="AI2154" s="66"/>
      <c r="AJ2154" s="66"/>
      <c r="AK2154" s="11">
        <f t="shared" ca="1" si="492"/>
        <v>90.082427017476888</v>
      </c>
      <c r="AL2154" s="66"/>
      <c r="AN2154" s="12"/>
      <c r="AO2154" s="12"/>
      <c r="AP2154" s="12"/>
      <c r="AQ2154" s="12"/>
      <c r="AR2154" s="12"/>
      <c r="AT2154" s="66"/>
      <c r="AU2154" s="66"/>
      <c r="AV2154" s="66"/>
      <c r="AW2154" s="66"/>
      <c r="AX2154" s="66"/>
      <c r="AY2154" s="66"/>
      <c r="AZ2154" s="11">
        <f t="shared" ca="1" si="493"/>
        <v>181.00305269016684</v>
      </c>
      <c r="BA2154" s="66"/>
      <c r="BC2154" s="66"/>
      <c r="BD2154" s="66"/>
      <c r="BE2154" s="66"/>
      <c r="BF2154" s="66"/>
      <c r="BG2154" s="66"/>
      <c r="BH2154" s="66"/>
      <c r="BI2154" s="11">
        <f t="shared" ca="1" si="490"/>
        <v>91.002685730329986</v>
      </c>
      <c r="BJ2154" s="66"/>
      <c r="BL2154" s="12">
        <f ca="1">[1]CalcBCI!AM2154</f>
        <v>3.166651497266662</v>
      </c>
      <c r="BM2154" s="49">
        <f t="shared" ca="1" si="500"/>
        <v>73.912615216832847</v>
      </c>
      <c r="BN2154" s="75">
        <f ca="1">([1]CalcBCI!U2154-$BN$8)/$BN$9+$BN$7</f>
        <v>33.387399999999992</v>
      </c>
      <c r="BO2154" s="12"/>
      <c r="BP2154">
        <f t="shared" ca="1" si="494"/>
        <v>99.709901362284086</v>
      </c>
      <c r="BQ2154" s="12"/>
      <c r="BR2154" s="12"/>
      <c r="BS2154" s="12"/>
      <c r="BU2154" s="12"/>
      <c r="BV2154" s="12"/>
      <c r="BW2154" s="12"/>
      <c r="BX2154" s="12"/>
      <c r="BY2154" s="12"/>
      <c r="BZ2154" s="12"/>
      <c r="CA2154" s="12"/>
      <c r="CB2154" s="12"/>
    </row>
    <row r="2155" spans="1:80" outlineLevel="2" x14ac:dyDescent="0.25">
      <c r="A2155" s="1">
        <f>[1]CalcBCI!BY2155</f>
        <v>39457</v>
      </c>
      <c r="B2155" s="10">
        <f ca="1">[1]CalcBCI!CA2155</f>
        <v>177.93047097141482</v>
      </c>
      <c r="C2155" s="10">
        <f ca="1">[1]CalcBCI!CB2155</f>
        <v>179.46676183079083</v>
      </c>
      <c r="D2155" s="20">
        <f ca="1">[1]CalcBCI!CF2155</f>
        <v>0.89190459423576685</v>
      </c>
      <c r="E2155" s="53">
        <f ca="1">[1]CalcBCI!$CH2155</f>
        <v>-81.611904845821783</v>
      </c>
      <c r="F2155" s="20">
        <f ca="1">[1]CalcBCI!CG2155</f>
        <v>0.90230286634357348</v>
      </c>
      <c r="G2155" s="10">
        <f ca="1">[1]CalcBCI!CI2155</f>
        <v>-144.24283414106608</v>
      </c>
      <c r="H2155" s="10">
        <f ca="1">[1]CalcBCIg!L2143</f>
        <v>-3.8568040132522601</v>
      </c>
      <c r="I2155" s="10">
        <f ca="1">[1]CalcBCIg!J2143</f>
        <v>-9.8568040132522601</v>
      </c>
      <c r="J2155" s="10"/>
      <c r="K2155" s="10">
        <f t="shared" si="501"/>
        <v>-6</v>
      </c>
      <c r="L2155" s="10">
        <f t="shared" si="501"/>
        <v>26</v>
      </c>
      <c r="M2155" s="10">
        <f t="shared" si="502"/>
        <v>96</v>
      </c>
      <c r="N2155" s="10">
        <f t="shared" si="503"/>
        <v>0</v>
      </c>
      <c r="O2155" s="10">
        <f t="shared" ca="1" si="495"/>
        <v>9.1940475770891084</v>
      </c>
      <c r="P2155" s="10">
        <f t="shared" si="496"/>
        <v>62.5</v>
      </c>
      <c r="Q2155" s="10">
        <f t="shared" ca="1" si="497"/>
        <v>100</v>
      </c>
      <c r="R2155" s="10">
        <f t="shared" ca="1" si="498"/>
        <v>19.003870844841003</v>
      </c>
      <c r="S2155" s="36">
        <f>[1]CalcBCI!$BZ2155</f>
        <v>1000</v>
      </c>
      <c r="T2155" s="36">
        <f t="shared" si="499"/>
        <v>-1000</v>
      </c>
      <c r="V2155" s="11"/>
      <c r="W2155" s="11"/>
      <c r="X2155" s="11"/>
      <c r="Y2155" s="11"/>
      <c r="Z2155" s="11"/>
      <c r="AA2155" s="11"/>
      <c r="AB2155" s="11">
        <f t="shared" ca="1" si="491"/>
        <v>177.93047097141482</v>
      </c>
      <c r="AC2155" s="11"/>
      <c r="AE2155" s="11"/>
      <c r="AF2155" s="11"/>
      <c r="AG2155" s="11"/>
      <c r="AH2155" s="11"/>
      <c r="AI2155" s="11"/>
      <c r="AJ2155" s="11"/>
      <c r="AK2155" s="11">
        <f t="shared" ca="1" si="492"/>
        <v>89.190459423576684</v>
      </c>
      <c r="AL2155" s="11"/>
      <c r="AN2155" s="10"/>
      <c r="AO2155" s="10"/>
      <c r="AP2155" s="10"/>
      <c r="AQ2155" s="10"/>
      <c r="AR2155" s="10"/>
      <c r="AT2155" s="11"/>
      <c r="AU2155" s="11"/>
      <c r="AV2155" s="11"/>
      <c r="AW2155" s="11"/>
      <c r="AX2155" s="11"/>
      <c r="AY2155" s="11"/>
      <c r="AZ2155" s="11">
        <f t="shared" ca="1" si="493"/>
        <v>179.46676183079083</v>
      </c>
      <c r="BA2155" s="11"/>
      <c r="BC2155" s="11"/>
      <c r="BD2155" s="11"/>
      <c r="BE2155" s="11"/>
      <c r="BF2155" s="11"/>
      <c r="BG2155" s="11"/>
      <c r="BH2155" s="11"/>
      <c r="BI2155" s="11">
        <f t="shared" ca="1" si="490"/>
        <v>90.230286634357341</v>
      </c>
      <c r="BJ2155" s="11"/>
      <c r="BL2155" s="10">
        <f ca="1">[1]CalcBCI!AM2155</f>
        <v>3.1507128547641789</v>
      </c>
      <c r="BM2155" s="49">
        <f t="shared" ca="1" si="500"/>
        <v>73.16256911049345</v>
      </c>
      <c r="BN2155" s="75">
        <f ca="1">([1]CalcBCI!U2155-$BN$8)/$BN$9+$BN$7</f>
        <v>30.742899999999999</v>
      </c>
      <c r="BO2155" s="10"/>
      <c r="BP2155">
        <f t="shared" ca="1" si="494"/>
        <v>97.93047097141482</v>
      </c>
      <c r="BQ2155" s="10"/>
      <c r="BR2155" s="10"/>
      <c r="BS2155" s="10"/>
      <c r="BU2155" s="10"/>
      <c r="BV2155" s="10"/>
      <c r="BW2155" s="10"/>
      <c r="BX2155" s="10"/>
      <c r="BY2155" s="10"/>
      <c r="BZ2155" s="10"/>
      <c r="CA2155" s="10"/>
      <c r="CB2155" s="10"/>
    </row>
    <row r="2156" spans="1:80" outlineLevel="2" x14ac:dyDescent="0.25">
      <c r="A2156" s="1">
        <f>[1]CalcBCI!BY2156</f>
        <v>39464</v>
      </c>
      <c r="B2156" s="10">
        <f ca="1">[1]CalcBCI!CA2156</f>
        <v>176.56888246147577</v>
      </c>
      <c r="C2156" s="10">
        <f ca="1">[1]CalcBCI!CB2156</f>
        <v>178.01782214613331</v>
      </c>
      <c r="D2156" s="20">
        <f ca="1">[1]CalcBCI!CF2156</f>
        <v>0.88507941673332335</v>
      </c>
      <c r="E2156" s="53">
        <f ca="1">[1]CalcBCI!$CH2156</f>
        <v>-93.078936939980863</v>
      </c>
      <c r="F2156" s="20">
        <f ca="1">[1]CalcBCI!CG2156</f>
        <v>0.8950180498277549</v>
      </c>
      <c r="G2156" s="10">
        <f ca="1">[1]CalcBCI!CI2156</f>
        <v>-162.4548754306125</v>
      </c>
      <c r="H2156" s="10">
        <f ca="1">[1]CalcBCIg!L2144</f>
        <v>-5.1650023981928825</v>
      </c>
      <c r="I2156" s="10">
        <f ca="1">[1]CalcBCIg!J2144</f>
        <v>-11.165002398192883</v>
      </c>
      <c r="J2156" s="10"/>
      <c r="K2156" s="10">
        <f t="shared" si="501"/>
        <v>-6</v>
      </c>
      <c r="L2156" s="10">
        <f t="shared" si="501"/>
        <v>26</v>
      </c>
      <c r="M2156" s="10">
        <f t="shared" si="502"/>
        <v>96</v>
      </c>
      <c r="N2156" s="10">
        <f t="shared" si="503"/>
        <v>0</v>
      </c>
      <c r="O2156" s="10">
        <f t="shared" ca="1" si="495"/>
        <v>3.4605315300095683</v>
      </c>
      <c r="P2156" s="10">
        <f t="shared" si="496"/>
        <v>62.5</v>
      </c>
      <c r="Q2156" s="10">
        <f t="shared" ca="1" si="497"/>
        <v>100</v>
      </c>
      <c r="R2156" s="10">
        <f t="shared" ca="1" si="498"/>
        <v>19.003870844841003</v>
      </c>
      <c r="S2156" s="36">
        <f>[1]CalcBCI!$BZ2156</f>
        <v>1000</v>
      </c>
      <c r="T2156" s="36">
        <f t="shared" si="499"/>
        <v>1000</v>
      </c>
      <c r="V2156" s="11"/>
      <c r="W2156" s="11"/>
      <c r="X2156" s="11"/>
      <c r="Y2156" s="11"/>
      <c r="Z2156" s="11"/>
      <c r="AA2156" s="11"/>
      <c r="AB2156" s="11">
        <f t="shared" ca="1" si="491"/>
        <v>176.56888246147577</v>
      </c>
      <c r="AC2156" s="11"/>
      <c r="AE2156" s="11"/>
      <c r="AF2156" s="11"/>
      <c r="AG2156" s="11"/>
      <c r="AH2156" s="11"/>
      <c r="AI2156" s="11"/>
      <c r="AJ2156" s="11"/>
      <c r="AK2156" s="11">
        <f t="shared" ca="1" si="492"/>
        <v>88.507941673332326</v>
      </c>
      <c r="AL2156" s="11"/>
      <c r="AN2156" s="10"/>
      <c r="AO2156" s="10"/>
      <c r="AP2156" s="10"/>
      <c r="AQ2156" s="10"/>
      <c r="AR2156" s="10"/>
      <c r="AT2156" s="11"/>
      <c r="AU2156" s="11"/>
      <c r="AV2156" s="11"/>
      <c r="AW2156" s="11"/>
      <c r="AX2156" s="11"/>
      <c r="AY2156" s="11"/>
      <c r="AZ2156" s="11">
        <f t="shared" ca="1" si="493"/>
        <v>178.01782214613331</v>
      </c>
      <c r="BA2156" s="11"/>
      <c r="BC2156" s="11"/>
      <c r="BD2156" s="11"/>
      <c r="BE2156" s="11"/>
      <c r="BF2156" s="11"/>
      <c r="BG2156" s="11"/>
      <c r="BH2156" s="11"/>
      <c r="BI2156" s="11">
        <f t="shared" ca="1" si="490"/>
        <v>89.501804982775496</v>
      </c>
      <c r="BJ2156" s="11"/>
      <c r="BL2156" s="10">
        <f ca="1">[1]CalcBCI!AM2156</f>
        <v>3.1456158867489155</v>
      </c>
      <c r="BM2156" s="49">
        <f t="shared" ca="1" si="500"/>
        <v>72.92271424121023</v>
      </c>
      <c r="BN2156" s="75">
        <f ca="1">([1]CalcBCI!U2156-$BN$8)/$BN$9+$BN$7</f>
        <v>29.917499999999997</v>
      </c>
      <c r="BO2156" s="10"/>
      <c r="BP2156">
        <f t="shared" ca="1" si="494"/>
        <v>96.568882461475766</v>
      </c>
      <c r="BQ2156" s="10"/>
      <c r="BR2156" s="10"/>
      <c r="BS2156" s="10"/>
      <c r="BU2156" s="10"/>
      <c r="BV2156" s="10"/>
      <c r="BW2156" s="10"/>
      <c r="BX2156" s="10"/>
      <c r="BY2156" s="10"/>
      <c r="BZ2156" s="10"/>
      <c r="CA2156" s="10"/>
      <c r="CB2156" s="10"/>
    </row>
    <row r="2157" spans="1:80" outlineLevel="2" x14ac:dyDescent="0.25">
      <c r="A2157" s="1">
        <f>[1]CalcBCI!BY2157</f>
        <v>39471</v>
      </c>
      <c r="B2157" s="10">
        <f ca="1">[1]CalcBCI!CA2157</f>
        <v>175.21465678524817</v>
      </c>
      <c r="C2157" s="10">
        <f ca="1">[1]CalcBCI!CB2157</f>
        <v>176.61623946569074</v>
      </c>
      <c r="D2157" s="20">
        <f ca="1">[1]CalcBCI!CF2157</f>
        <v>0.87829114659799901</v>
      </c>
      <c r="E2157" s="53">
        <f ca="1">[1]CalcBCI!$CH2157</f>
        <v>-104.4839606888457</v>
      </c>
      <c r="F2157" s="20">
        <f ca="1">[1]CalcBCI!CG2157</f>
        <v>0.88797132954885882</v>
      </c>
      <c r="G2157" s="10">
        <f ca="1">[1]CalcBCI!CI2157</f>
        <v>-180.0716761278527</v>
      </c>
      <c r="H2157" s="10">
        <f ca="1">[1]CalcBCIg!L2145</f>
        <v>-6.3557811602950096</v>
      </c>
      <c r="I2157" s="10">
        <f ca="1">[1]CalcBCIg!J2145</f>
        <v>-12.35578116029501</v>
      </c>
      <c r="J2157" s="10"/>
      <c r="K2157" s="10">
        <f t="shared" si="501"/>
        <v>-6</v>
      </c>
      <c r="L2157" s="10">
        <f t="shared" si="501"/>
        <v>26</v>
      </c>
      <c r="M2157" s="10">
        <f t="shared" si="502"/>
        <v>96</v>
      </c>
      <c r="N2157" s="10">
        <f t="shared" si="503"/>
        <v>0</v>
      </c>
      <c r="O2157" s="10">
        <f t="shared" ca="1" si="495"/>
        <v>-2.2419803444228492</v>
      </c>
      <c r="P2157" s="10">
        <f t="shared" si="496"/>
        <v>62.5</v>
      </c>
      <c r="Q2157" s="10">
        <f t="shared" ca="1" si="497"/>
        <v>100</v>
      </c>
      <c r="R2157" s="10">
        <f t="shared" ca="1" si="498"/>
        <v>19.003870844841003</v>
      </c>
      <c r="S2157" s="36">
        <f>[1]CalcBCI!$BZ2157</f>
        <v>1000</v>
      </c>
      <c r="T2157" s="36">
        <f t="shared" si="499"/>
        <v>-1000</v>
      </c>
      <c r="V2157" s="11"/>
      <c r="W2157" s="11"/>
      <c r="X2157" s="11"/>
      <c r="Y2157" s="11"/>
      <c r="Z2157" s="11"/>
      <c r="AA2157" s="11"/>
      <c r="AB2157" s="11">
        <f t="shared" ca="1" si="491"/>
        <v>175.21465678524817</v>
      </c>
      <c r="AC2157" s="11"/>
      <c r="AE2157" s="11"/>
      <c r="AF2157" s="11"/>
      <c r="AG2157" s="11"/>
      <c r="AH2157" s="11"/>
      <c r="AI2157" s="11"/>
      <c r="AJ2157" s="11"/>
      <c r="AK2157" s="11">
        <f t="shared" ca="1" si="492"/>
        <v>87.829114659799899</v>
      </c>
      <c r="AL2157" s="11"/>
      <c r="AN2157" s="10"/>
      <c r="AO2157" s="10"/>
      <c r="AP2157" s="10"/>
      <c r="AQ2157" s="10"/>
      <c r="AR2157" s="10"/>
      <c r="AT2157" s="11"/>
      <c r="AU2157" s="11"/>
      <c r="AV2157" s="11"/>
      <c r="AW2157" s="11"/>
      <c r="AX2157" s="11"/>
      <c r="AY2157" s="11"/>
      <c r="AZ2157" s="11">
        <f t="shared" ca="1" si="493"/>
        <v>176.61623946569074</v>
      </c>
      <c r="BA2157" s="11"/>
      <c r="BC2157" s="11"/>
      <c r="BD2157" s="11"/>
      <c r="BE2157" s="11"/>
      <c r="BF2157" s="11"/>
      <c r="BG2157" s="11"/>
      <c r="BH2157" s="11"/>
      <c r="BI2157" s="11">
        <f t="shared" ref="BI2157:BI2220" ca="1" si="504">100*AZ2157/$BI$10</f>
        <v>88.797132954885882</v>
      </c>
      <c r="BJ2157" s="11"/>
      <c r="BL2157" s="10">
        <f ca="1">[1]CalcBCI!AM2157</f>
        <v>3.1227223144011127</v>
      </c>
      <c r="BM2157" s="49">
        <f t="shared" ca="1" si="500"/>
        <v>71.84538066044928</v>
      </c>
      <c r="BN2157" s="75">
        <f ca="1">([1]CalcBCI!U2157-$BN$8)/$BN$9+$BN$7</f>
        <v>26.327299999999994</v>
      </c>
      <c r="BO2157" s="10"/>
      <c r="BP2157">
        <f t="shared" ca="1" si="494"/>
        <v>95.214656785248167</v>
      </c>
      <c r="BQ2157" s="10"/>
      <c r="BR2157" s="10"/>
      <c r="BS2157" s="10"/>
      <c r="BU2157" s="10"/>
      <c r="BV2157" s="10"/>
      <c r="BW2157" s="10"/>
      <c r="BX2157" s="10"/>
      <c r="BY2157" s="10"/>
      <c r="BZ2157" s="10"/>
      <c r="CA2157" s="10"/>
      <c r="CB2157" s="10"/>
    </row>
    <row r="2158" spans="1:80" outlineLevel="2" x14ac:dyDescent="0.25">
      <c r="A2158" s="1">
        <f>[1]CalcBCI!BY2158</f>
        <v>39478</v>
      </c>
      <c r="B2158" s="10">
        <f ca="1">[1]CalcBCI!CA2158</f>
        <v>174.85375014407791</v>
      </c>
      <c r="C2158" s="10">
        <f ca="1">[1]CalcBCI!CB2158</f>
        <v>175.73499480488431</v>
      </c>
      <c r="D2158" s="20">
        <f ca="1">[1]CalcBCI!CF2158</f>
        <v>0.87648204504505778</v>
      </c>
      <c r="E2158" s="53">
        <f ca="1">[1]CalcBCI!$CH2158</f>
        <v>-107.52344582483568</v>
      </c>
      <c r="F2158" s="20">
        <f ca="1">[1]CalcBCI!CG2158</f>
        <v>0.88354070643355842</v>
      </c>
      <c r="G2158" s="10">
        <f ca="1">[1]CalcBCI!CI2158</f>
        <v>-191.14823391610369</v>
      </c>
      <c r="H2158" s="10">
        <f ca="1">[1]CalcBCIg!L2146</f>
        <v>-7.2098877057433146</v>
      </c>
      <c r="I2158" s="10">
        <f ca="1">[1]CalcBCIg!J2146</f>
        <v>-13.209887705743315</v>
      </c>
      <c r="J2158" s="10"/>
      <c r="K2158" s="10">
        <f t="shared" si="501"/>
        <v>-6</v>
      </c>
      <c r="L2158" s="10">
        <f t="shared" si="501"/>
        <v>26</v>
      </c>
      <c r="M2158" s="10">
        <f t="shared" si="502"/>
        <v>96</v>
      </c>
      <c r="N2158" s="10">
        <f t="shared" si="503"/>
        <v>0</v>
      </c>
      <c r="O2158" s="10">
        <f t="shared" ca="1" si="495"/>
        <v>-3.761722912417838</v>
      </c>
      <c r="P2158" s="10">
        <f t="shared" si="496"/>
        <v>62.5</v>
      </c>
      <c r="Q2158" s="10">
        <f t="shared" ca="1" si="497"/>
        <v>100</v>
      </c>
      <c r="R2158" s="10">
        <f t="shared" ca="1" si="498"/>
        <v>19.003870844841003</v>
      </c>
      <c r="S2158" s="36">
        <f>[1]CalcBCI!$BZ2158</f>
        <v>1000</v>
      </c>
      <c r="T2158" s="36">
        <f t="shared" si="499"/>
        <v>1000</v>
      </c>
      <c r="V2158" s="11"/>
      <c r="W2158" s="11"/>
      <c r="X2158" s="11"/>
      <c r="Y2158" s="11"/>
      <c r="Z2158" s="11"/>
      <c r="AA2158" s="11"/>
      <c r="AB2158" s="11">
        <f t="shared" ref="AB2158:AB2221" ca="1" si="505">B2158</f>
        <v>174.85375014407791</v>
      </c>
      <c r="AC2158" s="11"/>
      <c r="AE2158" s="11"/>
      <c r="AF2158" s="11"/>
      <c r="AG2158" s="11"/>
      <c r="AH2158" s="11"/>
      <c r="AI2158" s="11"/>
      <c r="AJ2158" s="11"/>
      <c r="AK2158" s="11">
        <f t="shared" ref="AK2158:AK2221" ca="1" si="506">100*AB2158/$AK$10</f>
        <v>87.64820450450577</v>
      </c>
      <c r="AL2158" s="11"/>
      <c r="AN2158" s="10"/>
      <c r="AO2158" s="10"/>
      <c r="AP2158" s="10"/>
      <c r="AQ2158" s="10"/>
      <c r="AR2158" s="10"/>
      <c r="AT2158" s="11"/>
      <c r="AU2158" s="11"/>
      <c r="AV2158" s="11"/>
      <c r="AW2158" s="11"/>
      <c r="AX2158" s="11"/>
      <c r="AY2158" s="11"/>
      <c r="AZ2158" s="11">
        <f t="shared" ca="1" si="493"/>
        <v>175.73499480488431</v>
      </c>
      <c r="BA2158" s="11"/>
      <c r="BC2158" s="11"/>
      <c r="BD2158" s="11"/>
      <c r="BE2158" s="11"/>
      <c r="BF2158" s="11"/>
      <c r="BG2158" s="11"/>
      <c r="BH2158" s="11"/>
      <c r="BI2158" s="11">
        <f t="shared" ca="1" si="504"/>
        <v>88.35407064335584</v>
      </c>
      <c r="BJ2158" s="11"/>
      <c r="BL2158" s="10">
        <f ca="1">[1]CalcBCI!AM2158</f>
        <v>3.1306399185960765</v>
      </c>
      <c r="BM2158" s="49">
        <f t="shared" ca="1" si="500"/>
        <v>72.217969994644079</v>
      </c>
      <c r="BN2158" s="75">
        <f ca="1">([1]CalcBCI!U2158-$BN$8)/$BN$9+$BN$7</f>
        <v>27.547600000000003</v>
      </c>
      <c r="BO2158" s="10"/>
      <c r="BP2158">
        <f t="shared" ca="1" si="494"/>
        <v>94.853750144077907</v>
      </c>
      <c r="BQ2158" s="10"/>
      <c r="BR2158" s="10"/>
      <c r="BS2158" s="10"/>
      <c r="BU2158" s="10"/>
      <c r="BV2158" s="10"/>
      <c r="BW2158" s="10"/>
      <c r="BX2158" s="10"/>
      <c r="BY2158" s="10"/>
      <c r="BZ2158" s="10"/>
      <c r="CA2158" s="10"/>
      <c r="CB2158" s="10"/>
    </row>
    <row r="2159" spans="1:80" outlineLevel="2" x14ac:dyDescent="0.25">
      <c r="A2159" s="1">
        <f>[1]CalcBCI!BY2159</f>
        <v>39485</v>
      </c>
      <c r="B2159" s="10">
        <f ca="1">[1]CalcBCI!CA2159</f>
        <v>174.17567492891123</v>
      </c>
      <c r="C2159" s="10">
        <f ca="1">[1]CalcBCI!CB2159</f>
        <v>174.95533486689777</v>
      </c>
      <c r="D2159" s="20">
        <f ca="1">[1]CalcBCI!CF2159</f>
        <v>0.87308308591038708</v>
      </c>
      <c r="E2159" s="53">
        <f ca="1">[1]CalcBCI!$CH2159</f>
        <v>-113.23406265055928</v>
      </c>
      <c r="F2159" s="20">
        <f ca="1">[1]CalcBCI!CG2159</f>
        <v>0.87962081959968452</v>
      </c>
      <c r="G2159" s="10">
        <f ca="1">[1]CalcBCI!CI2159</f>
        <v>-200.94795100078841</v>
      </c>
      <c r="H2159" s="10">
        <f ca="1">[1]CalcBCIg!L2147</f>
        <v>-7.7805953994393349</v>
      </c>
      <c r="I2159" s="10">
        <f ca="1">[1]CalcBCIg!J2147</f>
        <v>-13.780595399439335</v>
      </c>
      <c r="J2159" s="10"/>
      <c r="K2159" s="10">
        <f t="shared" si="501"/>
        <v>-6</v>
      </c>
      <c r="L2159" s="10">
        <f t="shared" si="501"/>
        <v>26</v>
      </c>
      <c r="M2159" s="10">
        <f t="shared" si="502"/>
        <v>96</v>
      </c>
      <c r="N2159" s="10">
        <f t="shared" si="503"/>
        <v>0</v>
      </c>
      <c r="O2159" s="10">
        <f t="shared" ca="1" si="495"/>
        <v>-6.6170313252796404</v>
      </c>
      <c r="P2159" s="10">
        <f t="shared" si="496"/>
        <v>62.5</v>
      </c>
      <c r="Q2159" s="10">
        <f t="shared" ca="1" si="497"/>
        <v>100</v>
      </c>
      <c r="R2159" s="10">
        <f t="shared" ca="1" si="498"/>
        <v>19.003870844841003</v>
      </c>
      <c r="S2159" s="36">
        <f>[1]CalcBCI!$BZ2159</f>
        <v>1000</v>
      </c>
      <c r="T2159" s="36">
        <f t="shared" si="499"/>
        <v>-1000</v>
      </c>
      <c r="V2159" s="11"/>
      <c r="W2159" s="11"/>
      <c r="X2159" s="11"/>
      <c r="Y2159" s="11"/>
      <c r="Z2159" s="11"/>
      <c r="AA2159" s="11"/>
      <c r="AB2159" s="11">
        <f t="shared" ca="1" si="505"/>
        <v>174.17567492891123</v>
      </c>
      <c r="AC2159" s="11"/>
      <c r="AE2159" s="11"/>
      <c r="AF2159" s="11"/>
      <c r="AG2159" s="11"/>
      <c r="AH2159" s="11"/>
      <c r="AI2159" s="11"/>
      <c r="AJ2159" s="11"/>
      <c r="AK2159" s="11">
        <f t="shared" ca="1" si="506"/>
        <v>87.30830859103871</v>
      </c>
      <c r="AL2159" s="11"/>
      <c r="AN2159" s="10"/>
      <c r="AO2159" s="10"/>
      <c r="AP2159" s="10"/>
      <c r="AQ2159" s="10"/>
      <c r="AR2159" s="10"/>
      <c r="AT2159" s="11"/>
      <c r="AU2159" s="11"/>
      <c r="AV2159" s="11"/>
      <c r="AW2159" s="11"/>
      <c r="AX2159" s="11"/>
      <c r="AY2159" s="11"/>
      <c r="AZ2159" s="11">
        <f t="shared" ref="AZ2159:AZ2222" ca="1" si="507">C2159</f>
        <v>174.95533486689777</v>
      </c>
      <c r="BA2159" s="11"/>
      <c r="BC2159" s="11"/>
      <c r="BD2159" s="11"/>
      <c r="BE2159" s="11"/>
      <c r="BF2159" s="11"/>
      <c r="BG2159" s="11"/>
      <c r="BH2159" s="11"/>
      <c r="BI2159" s="11">
        <f t="shared" ca="1" si="504"/>
        <v>87.962081959968444</v>
      </c>
      <c r="BJ2159" s="11"/>
      <c r="BL2159" s="10">
        <f ca="1">[1]CalcBCI!AM2159</f>
        <v>3.1346793487028699</v>
      </c>
      <c r="BM2159" s="49">
        <f t="shared" ca="1" si="500"/>
        <v>72.408058882261628</v>
      </c>
      <c r="BN2159" s="75">
        <f ca="1">([1]CalcBCI!U2159-$BN$8)/$BN$9+$BN$7</f>
        <v>28.178800000000003</v>
      </c>
      <c r="BO2159" s="10"/>
      <c r="BP2159">
        <f t="shared" ca="1" si="494"/>
        <v>94.175674928911235</v>
      </c>
      <c r="BQ2159" s="10"/>
      <c r="BR2159" s="10"/>
      <c r="BS2159" s="10"/>
      <c r="BU2159" s="10"/>
      <c r="BV2159" s="10"/>
      <c r="BW2159" s="10"/>
      <c r="BX2159" s="10"/>
      <c r="BY2159" s="10"/>
      <c r="BZ2159" s="10"/>
      <c r="CA2159" s="10"/>
      <c r="CB2159" s="10"/>
    </row>
    <row r="2160" spans="1:80" outlineLevel="2" x14ac:dyDescent="0.25">
      <c r="A2160" s="1">
        <f>[1]CalcBCI!BY2160</f>
        <v>39492</v>
      </c>
      <c r="B2160" s="10">
        <f ca="1">[1]CalcBCI!CA2160</f>
        <v>173.58924774929125</v>
      </c>
      <c r="C2160" s="10">
        <f ca="1">[1]CalcBCI!CB2160</f>
        <v>174.27229130809451</v>
      </c>
      <c r="D2160" s="20">
        <f ca="1">[1]CalcBCI!CF2160</f>
        <v>0.87014352703195408</v>
      </c>
      <c r="E2160" s="53">
        <f ca="1">[1]CalcBCI!$CH2160</f>
        <v>-118.17283764792654</v>
      </c>
      <c r="F2160" s="20">
        <f ca="1">[1]CalcBCI!CG2160</f>
        <v>0.87618668976606784</v>
      </c>
      <c r="G2160" s="10">
        <f ca="1">[1]CalcBCI!CI2160</f>
        <v>-209.53327558483011</v>
      </c>
      <c r="H2160" s="10">
        <f ca="1">[1]CalcBCIg!L2148</f>
        <v>-8.1518520191311801</v>
      </c>
      <c r="I2160" s="10">
        <f ca="1">[1]CalcBCIg!J2148</f>
        <v>-14.15185201913118</v>
      </c>
      <c r="J2160" s="10"/>
      <c r="K2160" s="10">
        <f t="shared" si="501"/>
        <v>-6</v>
      </c>
      <c r="L2160" s="10">
        <f t="shared" si="501"/>
        <v>26</v>
      </c>
      <c r="M2160" s="10">
        <f t="shared" si="502"/>
        <v>96</v>
      </c>
      <c r="N2160" s="10">
        <f t="shared" si="503"/>
        <v>0</v>
      </c>
      <c r="O2160" s="10">
        <f t="shared" ca="1" si="495"/>
        <v>-9.0864188239632711</v>
      </c>
      <c r="P2160" s="10">
        <f t="shared" si="496"/>
        <v>62.5</v>
      </c>
      <c r="Q2160" s="10">
        <f t="shared" ca="1" si="497"/>
        <v>100</v>
      </c>
      <c r="R2160" s="10">
        <f t="shared" ca="1" si="498"/>
        <v>19.003870844841003</v>
      </c>
      <c r="S2160" s="36">
        <f>[1]CalcBCI!$BZ2160</f>
        <v>1000</v>
      </c>
      <c r="T2160" s="36">
        <f t="shared" si="499"/>
        <v>1000</v>
      </c>
      <c r="V2160" s="11"/>
      <c r="W2160" s="11"/>
      <c r="X2160" s="11"/>
      <c r="Y2160" s="11"/>
      <c r="Z2160" s="11"/>
      <c r="AA2160" s="11"/>
      <c r="AB2160" s="11">
        <f t="shared" ca="1" si="505"/>
        <v>173.58924774929125</v>
      </c>
      <c r="AC2160" s="11"/>
      <c r="AE2160" s="11"/>
      <c r="AF2160" s="11"/>
      <c r="AG2160" s="11"/>
      <c r="AH2160" s="11"/>
      <c r="AI2160" s="11"/>
      <c r="AJ2160" s="11"/>
      <c r="AK2160" s="11">
        <f t="shared" ca="1" si="506"/>
        <v>87.014352703195399</v>
      </c>
      <c r="AL2160" s="11"/>
      <c r="AN2160" s="10"/>
      <c r="AO2160" s="10"/>
      <c r="AP2160" s="10"/>
      <c r="AQ2160" s="10"/>
      <c r="AR2160" s="10"/>
      <c r="AT2160" s="11"/>
      <c r="AU2160" s="11"/>
      <c r="AV2160" s="11"/>
      <c r="AW2160" s="11"/>
      <c r="AX2160" s="11"/>
      <c r="AY2160" s="11"/>
      <c r="AZ2160" s="11">
        <f t="shared" ca="1" si="507"/>
        <v>174.27229130809451</v>
      </c>
      <c r="BA2160" s="11"/>
      <c r="BC2160" s="11"/>
      <c r="BD2160" s="11"/>
      <c r="BE2160" s="11"/>
      <c r="BF2160" s="11"/>
      <c r="BG2160" s="11"/>
      <c r="BH2160" s="11"/>
      <c r="BI2160" s="11">
        <f t="shared" ca="1" si="504"/>
        <v>87.61866897660677</v>
      </c>
      <c r="BJ2160" s="11"/>
      <c r="BL2160" s="10">
        <f ca="1">[1]CalcBCI!AM2160</f>
        <v>3.1286189454766551</v>
      </c>
      <c r="BM2160" s="49">
        <f t="shared" ca="1" si="500"/>
        <v>72.122866348332764</v>
      </c>
      <c r="BN2160" s="75">
        <f ca="1">([1]CalcBCI!U2160-$BN$8)/$BN$9+$BN$7</f>
        <v>27.233999999999995</v>
      </c>
      <c r="BO2160" s="10"/>
      <c r="BP2160">
        <f t="shared" ca="1" si="494"/>
        <v>93.589247749291246</v>
      </c>
      <c r="BQ2160" s="10"/>
      <c r="BR2160" s="10"/>
      <c r="BS2160" s="10"/>
      <c r="BU2160" s="10"/>
      <c r="BV2160" s="10"/>
      <c r="BW2160" s="10"/>
      <c r="BX2160" s="10"/>
      <c r="BY2160" s="10"/>
      <c r="BZ2160" s="10"/>
      <c r="CA2160" s="10"/>
      <c r="CB2160" s="10"/>
    </row>
    <row r="2161" spans="1:80" outlineLevel="2" x14ac:dyDescent="0.25">
      <c r="A2161" s="1">
        <f>[1]CalcBCI!BY2161</f>
        <v>39499</v>
      </c>
      <c r="B2161" s="10">
        <f ca="1">[1]CalcBCI!CA2161</f>
        <v>173.28833621351279</v>
      </c>
      <c r="C2161" s="10">
        <f ca="1">[1]CalcBCI!CB2161</f>
        <v>173.78031376080366</v>
      </c>
      <c r="D2161" s="20">
        <f ca="1">[1]CalcBCI!CF2161</f>
        <v>0.86863516042249078</v>
      </c>
      <c r="E2161" s="53">
        <f ca="1">[1]CalcBCI!$CH2161</f>
        <v>-120.70705574178291</v>
      </c>
      <c r="F2161" s="20">
        <f ca="1">[1]CalcBCI!CG2161</f>
        <v>0.8737131802060315</v>
      </c>
      <c r="G2161" s="10">
        <f ca="1">[1]CalcBCI!CI2161</f>
        <v>-215.71704948492098</v>
      </c>
      <c r="H2161" s="10">
        <f ca="1">[1]CalcBCIg!L2149</f>
        <v>-8.2618359997868538</v>
      </c>
      <c r="I2161" s="10">
        <f ca="1">[1]CalcBCIg!J2149</f>
        <v>-14.261835999786854</v>
      </c>
      <c r="J2161" s="10"/>
      <c r="K2161" s="10">
        <f t="shared" si="501"/>
        <v>-6</v>
      </c>
      <c r="L2161" s="10">
        <f t="shared" si="501"/>
        <v>26</v>
      </c>
      <c r="M2161" s="10">
        <f t="shared" si="502"/>
        <v>96</v>
      </c>
      <c r="N2161" s="10">
        <f t="shared" si="503"/>
        <v>0</v>
      </c>
      <c r="O2161" s="10">
        <f t="shared" ca="1" si="495"/>
        <v>-10.353527870891455</v>
      </c>
      <c r="P2161" s="10">
        <f t="shared" si="496"/>
        <v>62.5</v>
      </c>
      <c r="Q2161" s="10">
        <f t="shared" ca="1" si="497"/>
        <v>100</v>
      </c>
      <c r="R2161" s="10">
        <f t="shared" ca="1" si="498"/>
        <v>19.003870844841003</v>
      </c>
      <c r="S2161" s="36">
        <f>[1]CalcBCI!$BZ2161</f>
        <v>1000</v>
      </c>
      <c r="T2161" s="36">
        <f t="shared" si="499"/>
        <v>-1000</v>
      </c>
      <c r="V2161" s="11"/>
      <c r="W2161" s="11"/>
      <c r="X2161" s="11"/>
      <c r="Y2161" s="11"/>
      <c r="Z2161" s="11"/>
      <c r="AA2161" s="11"/>
      <c r="AB2161" s="11">
        <f t="shared" ca="1" si="505"/>
        <v>173.28833621351279</v>
      </c>
      <c r="AC2161" s="11"/>
      <c r="AE2161" s="11"/>
      <c r="AF2161" s="11"/>
      <c r="AG2161" s="11"/>
      <c r="AH2161" s="11"/>
      <c r="AI2161" s="11"/>
      <c r="AJ2161" s="11"/>
      <c r="AK2161" s="11">
        <f t="shared" ca="1" si="506"/>
        <v>86.863516042249074</v>
      </c>
      <c r="AL2161" s="11"/>
      <c r="AN2161" s="10"/>
      <c r="AO2161" s="10"/>
      <c r="AP2161" s="10"/>
      <c r="AQ2161" s="10"/>
      <c r="AR2161" s="10"/>
      <c r="AT2161" s="11"/>
      <c r="AU2161" s="11"/>
      <c r="AV2161" s="11"/>
      <c r="AW2161" s="11"/>
      <c r="AX2161" s="11"/>
      <c r="AY2161" s="11"/>
      <c r="AZ2161" s="11">
        <f t="shared" ca="1" si="507"/>
        <v>173.78031376080366</v>
      </c>
      <c r="BA2161" s="11"/>
      <c r="BC2161" s="11"/>
      <c r="BD2161" s="11"/>
      <c r="BE2161" s="11"/>
      <c r="BF2161" s="11"/>
      <c r="BG2161" s="11"/>
      <c r="BH2161" s="11"/>
      <c r="BI2161" s="11">
        <f t="shared" ca="1" si="504"/>
        <v>87.371318020603155</v>
      </c>
      <c r="BJ2161" s="11"/>
      <c r="BL2161" s="10">
        <f ca="1">[1]CalcBCI!AM2161</f>
        <v>3.1308256902048184</v>
      </c>
      <c r="BM2161" s="49">
        <f t="shared" ca="1" si="500"/>
        <v>72.226712098733771</v>
      </c>
      <c r="BN2161" s="75">
        <f ca="1">([1]CalcBCI!U2161-$BN$8)/$BN$9+$BN$7</f>
        <v>27.576499999999996</v>
      </c>
      <c r="BO2161" s="10"/>
      <c r="BP2161">
        <f t="shared" ca="1" si="494"/>
        <v>93.288336213512792</v>
      </c>
      <c r="BQ2161" s="10"/>
      <c r="BR2161" s="10"/>
      <c r="BS2161" s="10"/>
      <c r="BU2161" s="10"/>
      <c r="BV2161" s="10"/>
      <c r="BW2161" s="10"/>
      <c r="BX2161" s="10"/>
      <c r="BY2161" s="10"/>
      <c r="BZ2161" s="10"/>
      <c r="CA2161" s="10"/>
      <c r="CB2161" s="10"/>
    </row>
    <row r="2162" spans="1:80" outlineLevel="2" x14ac:dyDescent="0.25">
      <c r="A2162" s="1">
        <f>[1]CalcBCI!BY2162</f>
        <v>39506</v>
      </c>
      <c r="B2162" s="10">
        <f ca="1">[1]CalcBCI!CA2162</f>
        <v>173.39490601233999</v>
      </c>
      <c r="C2162" s="10">
        <f ca="1">[1]CalcBCI!CB2162</f>
        <v>173.58760988657184</v>
      </c>
      <c r="D2162" s="20">
        <f ca="1">[1]CalcBCI!CF2162</f>
        <v>0.86916935837443143</v>
      </c>
      <c r="E2162" s="53">
        <f ca="1">[1]CalcBCI!$CH2162</f>
        <v>-119.80954574188262</v>
      </c>
      <c r="F2162" s="20">
        <f ca="1">[1]CalcBCI!CG2162</f>
        <v>0.87274432526987999</v>
      </c>
      <c r="G2162" s="10">
        <f ca="1">[1]CalcBCI!CI2162</f>
        <v>-218.13918682529973</v>
      </c>
      <c r="H2162" s="10">
        <f ca="1">[1]CalcBCIg!L2150</f>
        <v>-8.2526983842253685</v>
      </c>
      <c r="I2162" s="10">
        <f ca="1">[1]CalcBCIg!J2150</f>
        <v>-14.252698384225368</v>
      </c>
      <c r="J2162" s="10"/>
      <c r="K2162" s="10">
        <f t="shared" si="501"/>
        <v>-6</v>
      </c>
      <c r="L2162" s="10">
        <f t="shared" si="501"/>
        <v>26</v>
      </c>
      <c r="M2162" s="10">
        <f t="shared" si="502"/>
        <v>96</v>
      </c>
      <c r="N2162" s="10">
        <f t="shared" si="503"/>
        <v>0</v>
      </c>
      <c r="O2162" s="10">
        <f t="shared" ca="1" si="495"/>
        <v>-9.9047728709413079</v>
      </c>
      <c r="P2162" s="10">
        <f t="shared" si="496"/>
        <v>62.5</v>
      </c>
      <c r="Q2162" s="10">
        <f t="shared" ca="1" si="497"/>
        <v>100</v>
      </c>
      <c r="R2162" s="10">
        <f t="shared" ca="1" si="498"/>
        <v>19.003870844841003</v>
      </c>
      <c r="S2162" s="36">
        <f>[1]CalcBCI!$BZ2162</f>
        <v>1000</v>
      </c>
      <c r="T2162" s="36">
        <f t="shared" si="499"/>
        <v>1000</v>
      </c>
      <c r="V2162" s="11"/>
      <c r="W2162" s="11"/>
      <c r="X2162" s="11"/>
      <c r="Y2162" s="11"/>
      <c r="Z2162" s="11"/>
      <c r="AA2162" s="11"/>
      <c r="AB2162" s="11">
        <f t="shared" ca="1" si="505"/>
        <v>173.39490601233999</v>
      </c>
      <c r="AC2162" s="11"/>
      <c r="AE2162" s="11"/>
      <c r="AF2162" s="11"/>
      <c r="AG2162" s="11"/>
      <c r="AH2162" s="11"/>
      <c r="AI2162" s="11"/>
      <c r="AJ2162" s="11"/>
      <c r="AK2162" s="11">
        <f t="shared" ca="1" si="506"/>
        <v>86.916935837443148</v>
      </c>
      <c r="AL2162" s="11"/>
      <c r="AN2162" s="10"/>
      <c r="AO2162" s="10"/>
      <c r="AP2162" s="10"/>
      <c r="AQ2162" s="10"/>
      <c r="AR2162" s="10"/>
      <c r="AT2162" s="11"/>
      <c r="AU2162" s="11"/>
      <c r="AV2162" s="11"/>
      <c r="AW2162" s="11"/>
      <c r="AX2162" s="11"/>
      <c r="AY2162" s="11"/>
      <c r="AZ2162" s="11">
        <f t="shared" ca="1" si="507"/>
        <v>173.58760988657184</v>
      </c>
      <c r="BA2162" s="11"/>
      <c r="BC2162" s="11"/>
      <c r="BD2162" s="11"/>
      <c r="BE2162" s="11"/>
      <c r="BF2162" s="11"/>
      <c r="BG2162" s="11"/>
      <c r="BH2162" s="11"/>
      <c r="BI2162" s="11">
        <f t="shared" ca="1" si="504"/>
        <v>87.274432526988008</v>
      </c>
      <c r="BJ2162" s="11"/>
      <c r="BL2162" s="10">
        <f ca="1">[1]CalcBCI!AM2162</f>
        <v>3.1353712091866202</v>
      </c>
      <c r="BM2162" s="49">
        <f t="shared" ca="1" si="500"/>
        <v>72.440616690235913</v>
      </c>
      <c r="BN2162" s="75">
        <f ca="1">([1]CalcBCI!U2162-$BN$8)/$BN$9+$BN$7</f>
        <v>28.287500000000001</v>
      </c>
      <c r="BO2162" s="10"/>
      <c r="BP2162">
        <f t="shared" ca="1" si="494"/>
        <v>93.394906012339987</v>
      </c>
      <c r="BQ2162" s="10"/>
      <c r="BR2162" s="10"/>
      <c r="BS2162" s="10"/>
      <c r="BU2162" s="10"/>
      <c r="BV2162" s="10"/>
      <c r="BW2162" s="10"/>
      <c r="BX2162" s="10"/>
      <c r="BY2162" s="10"/>
      <c r="BZ2162" s="10"/>
      <c r="CA2162" s="10"/>
      <c r="CB2162" s="10"/>
    </row>
    <row r="2163" spans="1:80" outlineLevel="2" x14ac:dyDescent="0.25">
      <c r="A2163" s="1">
        <f>[1]CalcBCI!BY2163</f>
        <v>39513</v>
      </c>
      <c r="B2163" s="10">
        <f ca="1">[1]CalcBCI!CA2163</f>
        <v>172.48851729883816</v>
      </c>
      <c r="C2163" s="10">
        <f ca="1">[1]CalcBCI!CB2163</f>
        <v>173.03806359270499</v>
      </c>
      <c r="D2163" s="20">
        <f ca="1">[1]CalcBCI!CF2163</f>
        <v>0.86462594176162655</v>
      </c>
      <c r="E2163" s="53">
        <f ca="1">[1]CalcBCI!$CH2163</f>
        <v>-127.44297419081553</v>
      </c>
      <c r="F2163" s="20">
        <f ca="1">[1]CalcBCI!CG2163</f>
        <v>0.86998137801944675</v>
      </c>
      <c r="G2163" s="10">
        <f ca="1">[1]CalcBCI!CI2163</f>
        <v>-225.0465549513828</v>
      </c>
      <c r="H2163" s="10">
        <f ca="1">[1]CalcBCIg!L2151</f>
        <v>-8.3005168065428769</v>
      </c>
      <c r="I2163" s="10">
        <f ca="1">[1]CalcBCIg!J2151</f>
        <v>-14.300516806542877</v>
      </c>
      <c r="J2163" s="10"/>
      <c r="K2163" s="10">
        <f t="shared" si="501"/>
        <v>-6</v>
      </c>
      <c r="L2163" s="10">
        <f t="shared" si="501"/>
        <v>26</v>
      </c>
      <c r="M2163" s="10">
        <f t="shared" si="502"/>
        <v>96</v>
      </c>
      <c r="N2163" s="10">
        <f t="shared" si="503"/>
        <v>0</v>
      </c>
      <c r="O2163" s="10">
        <f t="shared" ca="1" si="495"/>
        <v>-13.721487095407767</v>
      </c>
      <c r="P2163" s="10">
        <f t="shared" si="496"/>
        <v>62.5</v>
      </c>
      <c r="Q2163" s="10">
        <f t="shared" ca="1" si="497"/>
        <v>100</v>
      </c>
      <c r="R2163" s="10">
        <f t="shared" ca="1" si="498"/>
        <v>19.003870844841003</v>
      </c>
      <c r="S2163" s="36">
        <f>[1]CalcBCI!$BZ2163</f>
        <v>1000</v>
      </c>
      <c r="T2163" s="36">
        <f t="shared" si="499"/>
        <v>-1000</v>
      </c>
      <c r="V2163" s="11"/>
      <c r="W2163" s="11"/>
      <c r="X2163" s="11"/>
      <c r="Y2163" s="11"/>
      <c r="Z2163" s="11"/>
      <c r="AA2163" s="11"/>
      <c r="AB2163" s="11">
        <f t="shared" ca="1" si="505"/>
        <v>172.48851729883816</v>
      </c>
      <c r="AC2163" s="11"/>
      <c r="AE2163" s="11"/>
      <c r="AF2163" s="11"/>
      <c r="AG2163" s="11"/>
      <c r="AH2163" s="11"/>
      <c r="AI2163" s="11"/>
      <c r="AJ2163" s="11"/>
      <c r="AK2163" s="11">
        <f t="shared" ca="1" si="506"/>
        <v>86.462594176162654</v>
      </c>
      <c r="AL2163" s="11"/>
      <c r="AN2163" s="10"/>
      <c r="AO2163" s="10"/>
      <c r="AP2163" s="10"/>
      <c r="AQ2163" s="10"/>
      <c r="AR2163" s="10"/>
      <c r="AT2163" s="11"/>
      <c r="AU2163" s="11"/>
      <c r="AV2163" s="11"/>
      <c r="AW2163" s="11"/>
      <c r="AX2163" s="11"/>
      <c r="AY2163" s="11"/>
      <c r="AZ2163" s="11">
        <f t="shared" ca="1" si="507"/>
        <v>173.03806359270499</v>
      </c>
      <c r="BA2163" s="11"/>
      <c r="BC2163" s="11"/>
      <c r="BD2163" s="11"/>
      <c r="BE2163" s="11"/>
      <c r="BF2163" s="11"/>
      <c r="BG2163" s="11"/>
      <c r="BH2163" s="11"/>
      <c r="BI2163" s="11">
        <f t="shared" ca="1" si="504"/>
        <v>86.998137801944679</v>
      </c>
      <c r="BJ2163" s="11"/>
      <c r="BL2163" s="10">
        <f ca="1">[1]CalcBCI!AM2163</f>
        <v>3.1264626050795785</v>
      </c>
      <c r="BM2163" s="49">
        <f t="shared" ca="1" si="500"/>
        <v>72.02139254223431</v>
      </c>
      <c r="BN2163" s="75">
        <f ca="1">([1]CalcBCI!U2163-$BN$8)/$BN$9+$BN$7</f>
        <v>26.900999999999996</v>
      </c>
      <c r="BO2163" s="10"/>
      <c r="BP2163">
        <f t="shared" ca="1" si="494"/>
        <v>92.488517298838161</v>
      </c>
      <c r="BQ2163" s="10"/>
      <c r="BR2163" s="10"/>
      <c r="BS2163" s="10"/>
      <c r="BU2163" s="10"/>
      <c r="BV2163" s="10"/>
      <c r="BW2163" s="10"/>
      <c r="BX2163" s="10"/>
      <c r="BY2163" s="10"/>
      <c r="BZ2163" s="10"/>
      <c r="CA2163" s="10"/>
      <c r="CB2163" s="10"/>
    </row>
    <row r="2164" spans="1:80" outlineLevel="2" x14ac:dyDescent="0.25">
      <c r="A2164" s="1">
        <f>[1]CalcBCI!BY2164</f>
        <v>39520</v>
      </c>
      <c r="B2164" s="10">
        <f ca="1">[1]CalcBCI!CA2164</f>
        <v>171.58050066422814</v>
      </c>
      <c r="C2164" s="10">
        <f ca="1">[1]CalcBCI!CB2164</f>
        <v>172.30928212846658</v>
      </c>
      <c r="D2164" s="20">
        <f ca="1">[1]CalcBCI!CF2164</f>
        <v>0.86007436493709666</v>
      </c>
      <c r="E2164" s="53">
        <f ca="1">[1]CalcBCI!$CH2164</f>
        <v>-135.09011267288861</v>
      </c>
      <c r="F2164" s="20">
        <f ca="1">[1]CalcBCI!CG2164</f>
        <v>0.86631729227224652</v>
      </c>
      <c r="G2164" s="10">
        <f ca="1">[1]CalcBCI!CI2164</f>
        <v>-234.20676931938343</v>
      </c>
      <c r="H2164" s="10">
        <f ca="1">[1]CalcBCIg!L2152</f>
        <v>-8.435244165360924</v>
      </c>
      <c r="I2164" s="10">
        <f ca="1">[1]CalcBCIg!J2152</f>
        <v>-14.435244165360924</v>
      </c>
      <c r="J2164" s="10"/>
      <c r="K2164" s="10">
        <f t="shared" si="501"/>
        <v>-6</v>
      </c>
      <c r="L2164" s="10">
        <f t="shared" si="501"/>
        <v>26</v>
      </c>
      <c r="M2164" s="10">
        <f t="shared" si="502"/>
        <v>96</v>
      </c>
      <c r="N2164" s="10">
        <f t="shared" si="503"/>
        <v>0</v>
      </c>
      <c r="O2164" s="10">
        <f t="shared" ca="1" si="495"/>
        <v>-17.545056336444304</v>
      </c>
      <c r="P2164" s="10">
        <f t="shared" si="496"/>
        <v>62.5</v>
      </c>
      <c r="Q2164" s="10">
        <f t="shared" ca="1" si="497"/>
        <v>100</v>
      </c>
      <c r="R2164" s="10">
        <f t="shared" ca="1" si="498"/>
        <v>19.003870844841003</v>
      </c>
      <c r="S2164" s="36">
        <f>[1]CalcBCI!$BZ2164</f>
        <v>1000</v>
      </c>
      <c r="T2164" s="36">
        <f t="shared" si="499"/>
        <v>1000</v>
      </c>
      <c r="V2164" s="11"/>
      <c r="W2164" s="11"/>
      <c r="X2164" s="11"/>
      <c r="Y2164" s="11"/>
      <c r="Z2164" s="11"/>
      <c r="AA2164" s="11"/>
      <c r="AB2164" s="11">
        <f t="shared" ca="1" si="505"/>
        <v>171.58050066422814</v>
      </c>
      <c r="AC2164" s="11"/>
      <c r="AE2164" s="11"/>
      <c r="AF2164" s="11"/>
      <c r="AG2164" s="11"/>
      <c r="AH2164" s="11"/>
      <c r="AI2164" s="11"/>
      <c r="AJ2164" s="11"/>
      <c r="AK2164" s="11">
        <f t="shared" ca="1" si="506"/>
        <v>86.007436493709662</v>
      </c>
      <c r="AL2164" s="11"/>
      <c r="AN2164" s="10"/>
      <c r="AO2164" s="10"/>
      <c r="AP2164" s="10"/>
      <c r="AQ2164" s="10"/>
      <c r="AR2164" s="10"/>
      <c r="AT2164" s="11"/>
      <c r="AU2164" s="11"/>
      <c r="AV2164" s="11"/>
      <c r="AW2164" s="11"/>
      <c r="AX2164" s="11"/>
      <c r="AY2164" s="11"/>
      <c r="AZ2164" s="11">
        <f t="shared" ca="1" si="507"/>
        <v>172.30928212846658</v>
      </c>
      <c r="BA2164" s="11"/>
      <c r="BC2164" s="11"/>
      <c r="BD2164" s="11"/>
      <c r="BE2164" s="11"/>
      <c r="BF2164" s="11"/>
      <c r="BG2164" s="11"/>
      <c r="BH2164" s="11"/>
      <c r="BI2164" s="11">
        <f t="shared" ca="1" si="504"/>
        <v>86.631729227224653</v>
      </c>
      <c r="BJ2164" s="11"/>
      <c r="BL2164" s="10">
        <f ca="1">[1]CalcBCI!AM2164</f>
        <v>3.1139767582898465</v>
      </c>
      <c r="BM2164" s="49">
        <f t="shared" ca="1" si="500"/>
        <v>71.433829280963465</v>
      </c>
      <c r="BN2164" s="75">
        <f ca="1">([1]CalcBCI!U2164-$BN$8)/$BN$9+$BN$7</f>
        <v>25.004999999999995</v>
      </c>
      <c r="BO2164" s="10"/>
      <c r="BP2164">
        <f t="shared" ca="1" si="494"/>
        <v>91.58050066422814</v>
      </c>
      <c r="BQ2164" s="10"/>
      <c r="BR2164" s="10"/>
      <c r="BS2164" s="10"/>
      <c r="BU2164" s="10"/>
      <c r="BV2164" s="10"/>
      <c r="BW2164" s="10"/>
      <c r="BX2164" s="10"/>
      <c r="BY2164" s="10"/>
      <c r="BZ2164" s="10"/>
      <c r="CA2164" s="10"/>
      <c r="CB2164" s="10"/>
    </row>
    <row r="2165" spans="1:80" outlineLevel="2" x14ac:dyDescent="0.25">
      <c r="A2165" s="1">
        <f>[1]CalcBCI!BY2165</f>
        <v>39527</v>
      </c>
      <c r="B2165" s="10">
        <f ca="1">[1]CalcBCI!CA2165</f>
        <v>171.29952445363105</v>
      </c>
      <c r="C2165" s="10">
        <f ca="1">[1]CalcBCI!CB2165</f>
        <v>171.8044032910488</v>
      </c>
      <c r="D2165" s="20">
        <f ca="1">[1]CalcBCI!CF2165</f>
        <v>0.85866592729437974</v>
      </c>
      <c r="E2165" s="53">
        <f ca="1">[1]CalcBCI!$CH2165</f>
        <v>-137.45643935756087</v>
      </c>
      <c r="F2165" s="20">
        <f ca="1">[1]CalcBCI!CG2165</f>
        <v>0.86377891905198534</v>
      </c>
      <c r="G2165" s="10">
        <f ca="1">[1]CalcBCI!CI2165</f>
        <v>-240.55270237003631</v>
      </c>
      <c r="H2165" s="10">
        <f ca="1">[1]CalcBCIg!L2153</f>
        <v>-8.572948776185509</v>
      </c>
      <c r="I2165" s="10">
        <f ca="1">[1]CalcBCIg!J2153</f>
        <v>-14.572948776185509</v>
      </c>
      <c r="J2165" s="10"/>
      <c r="K2165" s="10">
        <f t="shared" si="501"/>
        <v>-6</v>
      </c>
      <c r="L2165" s="10">
        <f t="shared" si="501"/>
        <v>26</v>
      </c>
      <c r="M2165" s="10">
        <f t="shared" si="502"/>
        <v>96</v>
      </c>
      <c r="N2165" s="10">
        <f t="shared" si="503"/>
        <v>0</v>
      </c>
      <c r="O2165" s="10">
        <f t="shared" ca="1" si="495"/>
        <v>-18.728219678780434</v>
      </c>
      <c r="P2165" s="10">
        <f t="shared" si="496"/>
        <v>62.5</v>
      </c>
      <c r="Q2165" s="10">
        <f t="shared" ca="1" si="497"/>
        <v>100</v>
      </c>
      <c r="R2165" s="10">
        <f t="shared" ca="1" si="498"/>
        <v>19.003870844841003</v>
      </c>
      <c r="S2165" s="36">
        <f>[1]CalcBCI!$BZ2165</f>
        <v>1000</v>
      </c>
      <c r="T2165" s="36">
        <f t="shared" si="499"/>
        <v>-1000</v>
      </c>
      <c r="V2165" s="11"/>
      <c r="W2165" s="11"/>
      <c r="X2165" s="11"/>
      <c r="Y2165" s="11"/>
      <c r="Z2165" s="11"/>
      <c r="AA2165" s="11"/>
      <c r="AB2165" s="11">
        <f t="shared" ca="1" si="505"/>
        <v>171.29952445363105</v>
      </c>
      <c r="AC2165" s="11"/>
      <c r="AE2165" s="11"/>
      <c r="AF2165" s="11"/>
      <c r="AG2165" s="11"/>
      <c r="AH2165" s="11"/>
      <c r="AI2165" s="11"/>
      <c r="AJ2165" s="11"/>
      <c r="AK2165" s="11">
        <f t="shared" ca="1" si="506"/>
        <v>85.866592729437969</v>
      </c>
      <c r="AL2165" s="11"/>
      <c r="AN2165" s="10"/>
      <c r="AO2165" s="10"/>
      <c r="AP2165" s="10"/>
      <c r="AQ2165" s="10"/>
      <c r="AR2165" s="10"/>
      <c r="AT2165" s="11"/>
      <c r="AU2165" s="11"/>
      <c r="AV2165" s="11"/>
      <c r="AW2165" s="11"/>
      <c r="AX2165" s="11"/>
      <c r="AY2165" s="11"/>
      <c r="AZ2165" s="11">
        <f t="shared" ca="1" si="507"/>
        <v>171.8044032910488</v>
      </c>
      <c r="BA2165" s="11"/>
      <c r="BC2165" s="11"/>
      <c r="BD2165" s="11"/>
      <c r="BE2165" s="11"/>
      <c r="BF2165" s="11"/>
      <c r="BG2165" s="11"/>
      <c r="BH2165" s="11"/>
      <c r="BI2165" s="11">
        <f t="shared" ca="1" si="504"/>
        <v>86.377891905198538</v>
      </c>
      <c r="BJ2165" s="11"/>
      <c r="BL2165" s="10">
        <f ca="1">[1]CalcBCI!AM2165</f>
        <v>3.1145696208832296</v>
      </c>
      <c r="BM2165" s="49">
        <f t="shared" ca="1" si="500"/>
        <v>71.461728412253478</v>
      </c>
      <c r="BN2165" s="75">
        <f ca="1">([1]CalcBCI!U2165-$BN$8)/$BN$9+$BN$7</f>
        <v>25.093800000000002</v>
      </c>
      <c r="BO2165" s="10"/>
      <c r="BP2165">
        <f t="shared" ca="1" si="494"/>
        <v>91.299524453631051</v>
      </c>
      <c r="BQ2165" s="10"/>
      <c r="BR2165" s="10"/>
      <c r="BS2165" s="10"/>
      <c r="BU2165" s="10"/>
      <c r="BV2165" s="10"/>
      <c r="BW2165" s="10"/>
      <c r="BX2165" s="10"/>
      <c r="BY2165" s="10"/>
      <c r="BZ2165" s="10"/>
      <c r="CA2165" s="10"/>
      <c r="CB2165" s="10"/>
    </row>
    <row r="2166" spans="1:80" outlineLevel="2" x14ac:dyDescent="0.25">
      <c r="A2166" s="1">
        <f>[1]CalcBCI!BY2166</f>
        <v>39534</v>
      </c>
      <c r="B2166" s="10">
        <f ca="1">[1]CalcBCI!CA2166</f>
        <v>171.13393366080342</v>
      </c>
      <c r="C2166" s="10">
        <f ca="1">[1]CalcBCI!CB2166</f>
        <v>171.4691684759261</v>
      </c>
      <c r="D2166" s="20">
        <f ca="1">[1]CalcBCI!CF2166</f>
        <v>0.85783587728619515</v>
      </c>
      <c r="E2166" s="53">
        <f ca="1">[1]CalcBCI!$CH2166</f>
        <v>-138.85101262399999</v>
      </c>
      <c r="F2166" s="20">
        <f ca="1">[1]CalcBCI!CG2166</f>
        <v>0.86209346302939005</v>
      </c>
      <c r="G2166" s="10">
        <f ca="1">[1]CalcBCI!CI2166</f>
        <v>-244.76634242652455</v>
      </c>
      <c r="H2166" s="10">
        <f ca="1">[1]CalcBCIg!L2154</f>
        <v>-8.7847440466284752</v>
      </c>
      <c r="I2166" s="10">
        <f ca="1">[1]CalcBCIg!J2154</f>
        <v>-14.784744046628475</v>
      </c>
      <c r="J2166" s="10"/>
      <c r="K2166" s="10">
        <f t="shared" si="501"/>
        <v>-6</v>
      </c>
      <c r="L2166" s="10">
        <f t="shared" si="501"/>
        <v>26</v>
      </c>
      <c r="M2166" s="10">
        <f t="shared" si="502"/>
        <v>96</v>
      </c>
      <c r="N2166" s="10">
        <f t="shared" si="503"/>
        <v>0</v>
      </c>
      <c r="O2166" s="10">
        <f t="shared" ca="1" si="495"/>
        <v>-19.425506311999996</v>
      </c>
      <c r="P2166" s="10">
        <f t="shared" si="496"/>
        <v>62.5</v>
      </c>
      <c r="Q2166" s="10">
        <f t="shared" ca="1" si="497"/>
        <v>100</v>
      </c>
      <c r="R2166" s="10">
        <f t="shared" ca="1" si="498"/>
        <v>19.003870844841003</v>
      </c>
      <c r="S2166" s="36">
        <f>[1]CalcBCI!$BZ2166</f>
        <v>1000</v>
      </c>
      <c r="T2166" s="36">
        <f t="shared" si="499"/>
        <v>1000</v>
      </c>
      <c r="V2166" s="11"/>
      <c r="W2166" s="11"/>
      <c r="X2166" s="11"/>
      <c r="Y2166" s="11"/>
      <c r="Z2166" s="11"/>
      <c r="AA2166" s="11"/>
      <c r="AB2166" s="11">
        <f t="shared" ca="1" si="505"/>
        <v>171.13393366080342</v>
      </c>
      <c r="AC2166" s="11"/>
      <c r="AE2166" s="11"/>
      <c r="AF2166" s="11"/>
      <c r="AG2166" s="11"/>
      <c r="AH2166" s="11"/>
      <c r="AI2166" s="11"/>
      <c r="AJ2166" s="11"/>
      <c r="AK2166" s="11">
        <f t="shared" ca="1" si="506"/>
        <v>85.783587728619509</v>
      </c>
      <c r="AL2166" s="11"/>
      <c r="AN2166" s="10"/>
      <c r="AO2166" s="10"/>
      <c r="AP2166" s="10"/>
      <c r="AQ2166" s="10"/>
      <c r="AR2166" s="10"/>
      <c r="AT2166" s="11"/>
      <c r="AU2166" s="11"/>
      <c r="AV2166" s="11"/>
      <c r="AW2166" s="11"/>
      <c r="AX2166" s="11"/>
      <c r="AY2166" s="11"/>
      <c r="AZ2166" s="11">
        <f t="shared" ca="1" si="507"/>
        <v>171.4691684759261</v>
      </c>
      <c r="BA2166" s="11"/>
      <c r="BC2166" s="11"/>
      <c r="BD2166" s="11"/>
      <c r="BE2166" s="11"/>
      <c r="BF2166" s="11"/>
      <c r="BG2166" s="11"/>
      <c r="BH2166" s="11"/>
      <c r="BI2166" s="11">
        <f t="shared" ca="1" si="504"/>
        <v>86.209346302938997</v>
      </c>
      <c r="BJ2166" s="11"/>
      <c r="BL2166" s="10">
        <f ca="1">[1]CalcBCI!AM2166</f>
        <v>3.1273005108769945</v>
      </c>
      <c r="BM2166" s="49">
        <f t="shared" ca="1" si="500"/>
        <v>72.06082300067726</v>
      </c>
      <c r="BN2166" s="75">
        <f ca="1">([1]CalcBCI!U2166-$BN$8)/$BN$9+$BN$7</f>
        <v>27.030200000000001</v>
      </c>
      <c r="BO2166" s="10"/>
      <c r="BP2166">
        <f t="shared" ca="1" si="494"/>
        <v>91.133933660803422</v>
      </c>
      <c r="BQ2166" s="10"/>
      <c r="BR2166" s="10"/>
      <c r="BS2166" s="10"/>
      <c r="BU2166" s="10"/>
      <c r="BV2166" s="10"/>
      <c r="BW2166" s="10"/>
      <c r="BX2166" s="10"/>
      <c r="BY2166" s="10"/>
      <c r="BZ2166" s="10"/>
      <c r="CA2166" s="10"/>
      <c r="CB2166" s="10"/>
    </row>
    <row r="2167" spans="1:80" outlineLevel="2" x14ac:dyDescent="0.25">
      <c r="A2167" s="1">
        <f>[1]CalcBCI!BY2167</f>
        <v>39541</v>
      </c>
      <c r="B2167" s="10">
        <f ca="1">[1]CalcBCI!CA2167</f>
        <v>170.40004890532339</v>
      </c>
      <c r="C2167" s="10">
        <f ca="1">[1]CalcBCI!CB2167</f>
        <v>170.93460869062474</v>
      </c>
      <c r="D2167" s="20">
        <f ca="1">[1]CalcBCI!CF2167</f>
        <v>0.85415716401421493</v>
      </c>
      <c r="E2167" s="53">
        <f ca="1">[1]CalcBCI!$CH2167</f>
        <v>-145.03164648149365</v>
      </c>
      <c r="F2167" s="20">
        <f ca="1">[1]CalcBCI!CG2167</f>
        <v>0.85940586326668755</v>
      </c>
      <c r="G2167" s="10">
        <f ca="1">[1]CalcBCI!CI2167</f>
        <v>-251.48534183328078</v>
      </c>
      <c r="H2167" s="10">
        <f ca="1">[1]CalcBCIg!L2155</f>
        <v>-8.953194819390772</v>
      </c>
      <c r="I2167" s="10">
        <f ca="1">[1]CalcBCIg!J2155</f>
        <v>-14.953194819390772</v>
      </c>
      <c r="J2167" s="10"/>
      <c r="K2167" s="10">
        <f t="shared" si="501"/>
        <v>-6</v>
      </c>
      <c r="L2167" s="10">
        <f t="shared" si="501"/>
        <v>26</v>
      </c>
      <c r="M2167" s="10">
        <f t="shared" si="502"/>
        <v>96</v>
      </c>
      <c r="N2167" s="10">
        <f t="shared" si="503"/>
        <v>0</v>
      </c>
      <c r="O2167" s="10">
        <f t="shared" ca="1" si="495"/>
        <v>-22.515823240746826</v>
      </c>
      <c r="P2167" s="10">
        <f t="shared" si="496"/>
        <v>62.5</v>
      </c>
      <c r="Q2167" s="10">
        <f t="shared" ca="1" si="497"/>
        <v>100</v>
      </c>
      <c r="R2167" s="10">
        <f t="shared" ca="1" si="498"/>
        <v>19.003870844841003</v>
      </c>
      <c r="S2167" s="36">
        <f>[1]CalcBCI!$BZ2167</f>
        <v>1000</v>
      </c>
      <c r="T2167" s="36">
        <f t="shared" si="499"/>
        <v>-1000</v>
      </c>
      <c r="V2167" s="11"/>
      <c r="W2167" s="11"/>
      <c r="X2167" s="11"/>
      <c r="Y2167" s="11"/>
      <c r="Z2167" s="11"/>
      <c r="AA2167" s="11"/>
      <c r="AB2167" s="11">
        <f t="shared" ca="1" si="505"/>
        <v>170.40004890532339</v>
      </c>
      <c r="AC2167" s="11"/>
      <c r="AE2167" s="11"/>
      <c r="AF2167" s="11"/>
      <c r="AG2167" s="11"/>
      <c r="AH2167" s="11"/>
      <c r="AI2167" s="11"/>
      <c r="AJ2167" s="11"/>
      <c r="AK2167" s="11">
        <f t="shared" ca="1" si="506"/>
        <v>85.415716401421491</v>
      </c>
      <c r="AL2167" s="11"/>
      <c r="AN2167" s="10"/>
      <c r="AO2167" s="10"/>
      <c r="AP2167" s="10"/>
      <c r="AQ2167" s="10"/>
      <c r="AR2167" s="10"/>
      <c r="AT2167" s="11"/>
      <c r="AU2167" s="11"/>
      <c r="AV2167" s="11"/>
      <c r="AW2167" s="11"/>
      <c r="AX2167" s="11"/>
      <c r="AY2167" s="11"/>
      <c r="AZ2167" s="11">
        <f t="shared" ca="1" si="507"/>
        <v>170.93460869062474</v>
      </c>
      <c r="BA2167" s="11"/>
      <c r="BC2167" s="11"/>
      <c r="BD2167" s="11"/>
      <c r="BE2167" s="11"/>
      <c r="BF2167" s="11"/>
      <c r="BG2167" s="11"/>
      <c r="BH2167" s="11"/>
      <c r="BI2167" s="11">
        <f t="shared" ca="1" si="504"/>
        <v>85.94058632666875</v>
      </c>
      <c r="BJ2167" s="11"/>
      <c r="BL2167" s="10">
        <f ca="1">[1]CalcBCI!AM2167</f>
        <v>3.1271948889198935</v>
      </c>
      <c r="BM2167" s="49">
        <f t="shared" ca="1" si="500"/>
        <v>72.055852606388328</v>
      </c>
      <c r="BN2167" s="75">
        <f ca="1">([1]CalcBCI!U2167-$BN$8)/$BN$9+$BN$7</f>
        <v>27.0139</v>
      </c>
      <c r="BO2167" s="10"/>
      <c r="BP2167">
        <f t="shared" ca="1" si="494"/>
        <v>90.400048905323388</v>
      </c>
      <c r="BQ2167" s="10"/>
      <c r="BR2167" s="10"/>
      <c r="BS2167" s="10"/>
      <c r="BU2167" s="10"/>
      <c r="BV2167" s="10"/>
      <c r="BW2167" s="10"/>
      <c r="BX2167" s="10"/>
      <c r="BY2167" s="10"/>
      <c r="BZ2167" s="10"/>
      <c r="CA2167" s="10"/>
      <c r="CB2167" s="10"/>
    </row>
    <row r="2168" spans="1:80" outlineLevel="2" x14ac:dyDescent="0.25">
      <c r="A2168" s="1">
        <f>[1]CalcBCI!BY2168</f>
        <v>39548</v>
      </c>
      <c r="B2168" s="10">
        <f ca="1">[1]CalcBCI!CA2168</f>
        <v>170.21720977952941</v>
      </c>
      <c r="C2168" s="10">
        <f ca="1">[1]CalcBCI!CB2168</f>
        <v>170.57590923507706</v>
      </c>
      <c r="D2168" s="20">
        <f ca="1">[1]CalcBCI!CF2168</f>
        <v>0.85324065401223836</v>
      </c>
      <c r="E2168" s="53">
        <f ca="1">[1]CalcBCI!$CH2168</f>
        <v>-146.57148183427685</v>
      </c>
      <c r="F2168" s="20">
        <f ca="1">[1]CalcBCI!CG2168</f>
        <v>0.85760243435542372</v>
      </c>
      <c r="G2168" s="10">
        <f ca="1">[1]CalcBCI!CI2168</f>
        <v>-255.9939141114404</v>
      </c>
      <c r="H2168" s="10">
        <f ca="1">[1]CalcBCIg!L2156</f>
        <v>-8.9390139803290385</v>
      </c>
      <c r="I2168" s="10">
        <f ca="1">[1]CalcBCIg!J2156</f>
        <v>-14.939013980329038</v>
      </c>
      <c r="J2168" s="10"/>
      <c r="K2168" s="10">
        <f t="shared" si="501"/>
        <v>-6</v>
      </c>
      <c r="L2168" s="10">
        <f t="shared" si="501"/>
        <v>26</v>
      </c>
      <c r="M2168" s="10">
        <f t="shared" si="502"/>
        <v>96</v>
      </c>
      <c r="N2168" s="10">
        <f t="shared" si="503"/>
        <v>0</v>
      </c>
      <c r="O2168" s="10">
        <f t="shared" ca="1" si="495"/>
        <v>-23.285740917138426</v>
      </c>
      <c r="P2168" s="10">
        <f t="shared" si="496"/>
        <v>62.5</v>
      </c>
      <c r="Q2168" s="10">
        <f t="shared" ca="1" si="497"/>
        <v>100</v>
      </c>
      <c r="R2168" s="10">
        <f t="shared" ca="1" si="498"/>
        <v>19.003870844841003</v>
      </c>
      <c r="S2168" s="36">
        <f>[1]CalcBCI!$BZ2168</f>
        <v>1000</v>
      </c>
      <c r="T2168" s="36">
        <f t="shared" si="499"/>
        <v>1000</v>
      </c>
      <c r="V2168" s="11"/>
      <c r="W2168" s="11"/>
      <c r="X2168" s="11"/>
      <c r="Y2168" s="11"/>
      <c r="Z2168" s="11"/>
      <c r="AA2168" s="11"/>
      <c r="AB2168" s="11">
        <f t="shared" ca="1" si="505"/>
        <v>170.21720977952941</v>
      </c>
      <c r="AC2168" s="11"/>
      <c r="AE2168" s="11"/>
      <c r="AF2168" s="11"/>
      <c r="AG2168" s="11"/>
      <c r="AH2168" s="11"/>
      <c r="AI2168" s="11"/>
      <c r="AJ2168" s="11"/>
      <c r="AK2168" s="11">
        <f t="shared" ca="1" si="506"/>
        <v>85.324065401223834</v>
      </c>
      <c r="AL2168" s="11"/>
      <c r="AN2168" s="10"/>
      <c r="AO2168" s="10"/>
      <c r="AP2168" s="10"/>
      <c r="AQ2168" s="10"/>
      <c r="AR2168" s="10"/>
      <c r="AT2168" s="11"/>
      <c r="AU2168" s="11"/>
      <c r="AV2168" s="11"/>
      <c r="AW2168" s="11"/>
      <c r="AX2168" s="11"/>
      <c r="AY2168" s="11"/>
      <c r="AZ2168" s="11">
        <f t="shared" ca="1" si="507"/>
        <v>170.57590923507706</v>
      </c>
      <c r="BA2168" s="11"/>
      <c r="BC2168" s="11"/>
      <c r="BD2168" s="11"/>
      <c r="BE2168" s="11"/>
      <c r="BF2168" s="11"/>
      <c r="BG2168" s="11"/>
      <c r="BH2168" s="11"/>
      <c r="BI2168" s="11">
        <f t="shared" ca="1" si="504"/>
        <v>85.760243435542364</v>
      </c>
      <c r="BJ2168" s="11"/>
      <c r="BL2168" s="10">
        <f ca="1">[1]CalcBCI!AM2168</f>
        <v>3.1355956519343833</v>
      </c>
      <c r="BM2168" s="49">
        <f t="shared" ca="1" si="500"/>
        <v>72.4511785940511</v>
      </c>
      <c r="BN2168" s="75">
        <f ca="1">([1]CalcBCI!U2168-$BN$8)/$BN$9+$BN$7</f>
        <v>28.322799999999994</v>
      </c>
      <c r="BO2168" s="10"/>
      <c r="BP2168">
        <f t="shared" ca="1" si="494"/>
        <v>90.217209779529412</v>
      </c>
      <c r="BQ2168" s="10"/>
      <c r="BR2168" s="10"/>
      <c r="BS2168" s="10"/>
      <c r="BU2168" s="10"/>
      <c r="BV2168" s="10"/>
      <c r="BW2168" s="10"/>
      <c r="BX2168" s="10"/>
      <c r="BY2168" s="10"/>
      <c r="BZ2168" s="10"/>
      <c r="CA2168" s="10"/>
      <c r="CB2168" s="10"/>
    </row>
    <row r="2169" spans="1:80" outlineLevel="2" x14ac:dyDescent="0.25">
      <c r="A2169" s="1">
        <f>[1]CalcBCI!BY2169</f>
        <v>39555</v>
      </c>
      <c r="B2169" s="10">
        <f ca="1">[1]CalcBCI!CA2169</f>
        <v>169.4967963582516</v>
      </c>
      <c r="C2169" s="10">
        <f ca="1">[1]CalcBCI!CB2169</f>
        <v>170.03635279666435</v>
      </c>
      <c r="D2169" s="20">
        <f ca="1">[1]CalcBCI!CF2169</f>
        <v>0.84962946793107519</v>
      </c>
      <c r="E2169" s="53">
        <f ca="1">[1]CalcBCI!$CH2169</f>
        <v>-152.63866275020962</v>
      </c>
      <c r="F2169" s="20">
        <f ca="1">[1]CalcBCI!CG2169</f>
        <v>0.85488971298034844</v>
      </c>
      <c r="G2169" s="10">
        <f ca="1">[1]CalcBCI!CI2169</f>
        <v>-262.77571754912856</v>
      </c>
      <c r="H2169" s="10">
        <f ca="1">[1]CalcBCIg!L2157</f>
        <v>-9.02657201141119</v>
      </c>
      <c r="I2169" s="10">
        <f ca="1">[1]CalcBCIg!J2157</f>
        <v>-15.02657201141119</v>
      </c>
      <c r="J2169" s="10"/>
      <c r="K2169" s="10">
        <f t="shared" si="501"/>
        <v>-6</v>
      </c>
      <c r="L2169" s="10">
        <f t="shared" si="501"/>
        <v>26</v>
      </c>
      <c r="M2169" s="10">
        <f t="shared" si="502"/>
        <v>96</v>
      </c>
      <c r="N2169" s="10">
        <f t="shared" si="503"/>
        <v>0</v>
      </c>
      <c r="O2169" s="10">
        <f t="shared" ca="1" si="495"/>
        <v>-26.319331375104809</v>
      </c>
      <c r="P2169" s="10">
        <f t="shared" si="496"/>
        <v>62.5</v>
      </c>
      <c r="Q2169" s="10">
        <f t="shared" ca="1" si="497"/>
        <v>100</v>
      </c>
      <c r="R2169" s="10">
        <f t="shared" ca="1" si="498"/>
        <v>19.003870844841003</v>
      </c>
      <c r="S2169" s="36">
        <f>[1]CalcBCI!$BZ2169</f>
        <v>1000</v>
      </c>
      <c r="T2169" s="36">
        <f t="shared" si="499"/>
        <v>-1000</v>
      </c>
      <c r="V2169" s="11"/>
      <c r="W2169" s="11"/>
      <c r="X2169" s="11"/>
      <c r="Y2169" s="11"/>
      <c r="Z2169" s="11"/>
      <c r="AA2169" s="11"/>
      <c r="AB2169" s="11">
        <f t="shared" ca="1" si="505"/>
        <v>169.4967963582516</v>
      </c>
      <c r="AC2169" s="11"/>
      <c r="AE2169" s="11"/>
      <c r="AF2169" s="11"/>
      <c r="AG2169" s="11"/>
      <c r="AH2169" s="11"/>
      <c r="AI2169" s="11"/>
      <c r="AJ2169" s="11"/>
      <c r="AK2169" s="11">
        <f t="shared" ca="1" si="506"/>
        <v>84.96294679310752</v>
      </c>
      <c r="AL2169" s="11"/>
      <c r="AN2169" s="10"/>
      <c r="AO2169" s="10"/>
      <c r="AP2169" s="10"/>
      <c r="AQ2169" s="10"/>
      <c r="AR2169" s="10"/>
      <c r="AT2169" s="11"/>
      <c r="AU2169" s="11"/>
      <c r="AV2169" s="11"/>
      <c r="AW2169" s="11"/>
      <c r="AX2169" s="11"/>
      <c r="AY2169" s="11"/>
      <c r="AZ2169" s="11">
        <f t="shared" ca="1" si="507"/>
        <v>170.03635279666435</v>
      </c>
      <c r="BA2169" s="11"/>
      <c r="BC2169" s="11"/>
      <c r="BD2169" s="11"/>
      <c r="BE2169" s="11"/>
      <c r="BF2169" s="11"/>
      <c r="BG2169" s="11"/>
      <c r="BH2169" s="11"/>
      <c r="BI2169" s="11">
        <f t="shared" ca="1" si="504"/>
        <v>85.488971298034855</v>
      </c>
      <c r="BJ2169" s="11"/>
      <c r="BL2169" s="10">
        <f ca="1">[1]CalcBCI!AM2169</f>
        <v>3.1284535521354013</v>
      </c>
      <c r="BM2169" s="49">
        <f t="shared" ca="1" si="500"/>
        <v>72.115083211744917</v>
      </c>
      <c r="BN2169" s="75">
        <f ca="1">([1]CalcBCI!U2169-$BN$8)/$BN$9+$BN$7</f>
        <v>27.208400000000005</v>
      </c>
      <c r="BO2169" s="10"/>
      <c r="BP2169">
        <f t="shared" ca="1" si="494"/>
        <v>89.496796358251601</v>
      </c>
      <c r="BQ2169" s="10"/>
      <c r="BR2169" s="10"/>
      <c r="BS2169" s="10"/>
      <c r="BU2169" s="10"/>
      <c r="BV2169" s="10"/>
      <c r="BW2169" s="10"/>
      <c r="BX2169" s="10"/>
      <c r="BY2169" s="10"/>
      <c r="BZ2169" s="10"/>
      <c r="CA2169" s="10"/>
      <c r="CB2169" s="10"/>
    </row>
    <row r="2170" spans="1:80" outlineLevel="2" x14ac:dyDescent="0.25">
      <c r="A2170" s="1">
        <f>[1]CalcBCI!BY2170</f>
        <v>39562</v>
      </c>
      <c r="B2170" s="10">
        <f ca="1">[1]CalcBCI!CA2170</f>
        <v>170.15247779382136</v>
      </c>
      <c r="C2170" s="10">
        <f ca="1">[1]CalcBCI!CB2170</f>
        <v>170.09441529524287</v>
      </c>
      <c r="D2170" s="20">
        <f ca="1">[1]CalcBCI!CF2170</f>
        <v>0.85291617470786851</v>
      </c>
      <c r="E2170" s="53">
        <f ca="1">[1]CalcBCI!$CH2170</f>
        <v>-147.11664195586599</v>
      </c>
      <c r="F2170" s="20">
        <f ca="1">[1]CalcBCI!CG2170</f>
        <v>0.85518163310171258</v>
      </c>
      <c r="G2170" s="10">
        <f ca="1">[1]CalcBCI!CI2170</f>
        <v>-262.04591724571827</v>
      </c>
      <c r="H2170" s="10">
        <f ca="1">[1]CalcBCIg!L2158</f>
        <v>-8.9060831591486966</v>
      </c>
      <c r="I2170" s="10">
        <f ca="1">[1]CalcBCIg!J2158</f>
        <v>-14.906083159148697</v>
      </c>
      <c r="J2170" s="10"/>
      <c r="K2170" s="10">
        <f t="shared" si="501"/>
        <v>-6</v>
      </c>
      <c r="L2170" s="10">
        <f t="shared" si="501"/>
        <v>26</v>
      </c>
      <c r="M2170" s="10">
        <f t="shared" si="502"/>
        <v>96</v>
      </c>
      <c r="N2170" s="10">
        <f t="shared" si="503"/>
        <v>0</v>
      </c>
      <c r="O2170" s="10">
        <f t="shared" ca="1" si="495"/>
        <v>-23.558320977932993</v>
      </c>
      <c r="P2170" s="10">
        <f t="shared" si="496"/>
        <v>62.5</v>
      </c>
      <c r="Q2170" s="10">
        <f t="shared" ca="1" si="497"/>
        <v>100</v>
      </c>
      <c r="R2170" s="10">
        <f t="shared" ca="1" si="498"/>
        <v>19.003870844841003</v>
      </c>
      <c r="S2170" s="36">
        <f>[1]CalcBCI!$BZ2170</f>
        <v>1000</v>
      </c>
      <c r="T2170" s="36">
        <f t="shared" si="499"/>
        <v>1000</v>
      </c>
      <c r="V2170" s="11"/>
      <c r="W2170" s="11"/>
      <c r="X2170" s="11"/>
      <c r="Y2170" s="11"/>
      <c r="Z2170" s="11"/>
      <c r="AA2170" s="11"/>
      <c r="AB2170" s="11">
        <f t="shared" ca="1" si="505"/>
        <v>170.15247779382136</v>
      </c>
      <c r="AC2170" s="11"/>
      <c r="AE2170" s="11"/>
      <c r="AF2170" s="11"/>
      <c r="AG2170" s="11"/>
      <c r="AH2170" s="11"/>
      <c r="AI2170" s="11"/>
      <c r="AJ2170" s="11"/>
      <c r="AK2170" s="11">
        <f t="shared" ca="1" si="506"/>
        <v>85.291617470786832</v>
      </c>
      <c r="AL2170" s="11"/>
      <c r="AN2170" s="10"/>
      <c r="AO2170" s="10"/>
      <c r="AP2170" s="10"/>
      <c r="AQ2170" s="10"/>
      <c r="AR2170" s="10"/>
      <c r="AT2170" s="11"/>
      <c r="AU2170" s="11"/>
      <c r="AV2170" s="11"/>
      <c r="AW2170" s="11"/>
      <c r="AX2170" s="11"/>
      <c r="AY2170" s="11"/>
      <c r="AZ2170" s="11">
        <f t="shared" ca="1" si="507"/>
        <v>170.09441529524287</v>
      </c>
      <c r="BA2170" s="11"/>
      <c r="BC2170" s="11"/>
      <c r="BD2170" s="11"/>
      <c r="BE2170" s="11"/>
      <c r="BF2170" s="11"/>
      <c r="BG2170" s="11"/>
      <c r="BH2170" s="11"/>
      <c r="BI2170" s="11">
        <f t="shared" ca="1" si="504"/>
        <v>85.518163310171261</v>
      </c>
      <c r="BJ2170" s="11"/>
      <c r="BL2170" s="10">
        <f ca="1">[1]CalcBCI!AM2170</f>
        <v>3.1398746804928392</v>
      </c>
      <c r="BM2170" s="49">
        <f t="shared" ca="1" si="500"/>
        <v>72.652542587796802</v>
      </c>
      <c r="BN2170" s="75">
        <f ca="1">([1]CalcBCI!U2170-$BN$8)/$BN$9+$BN$7</f>
        <v>28.999300000000005</v>
      </c>
      <c r="BO2170" s="10"/>
      <c r="BP2170">
        <f t="shared" ca="1" si="494"/>
        <v>90.152477793821362</v>
      </c>
      <c r="BQ2170" s="10"/>
      <c r="BR2170" s="10"/>
      <c r="BS2170" s="10"/>
      <c r="BU2170" s="10"/>
      <c r="BV2170" s="10"/>
      <c r="BW2170" s="10"/>
      <c r="BX2170" s="10"/>
      <c r="BY2170" s="10"/>
      <c r="BZ2170" s="10"/>
      <c r="CA2170" s="10"/>
      <c r="CB2170" s="10"/>
    </row>
    <row r="2171" spans="1:80" outlineLevel="2" x14ac:dyDescent="0.25">
      <c r="A2171" s="1">
        <f>[1]CalcBCI!BY2171</f>
        <v>39569</v>
      </c>
      <c r="B2171" s="10">
        <f ca="1">[1]CalcBCI!CA2171</f>
        <v>169.12891765558021</v>
      </c>
      <c r="C2171" s="10">
        <f ca="1">[1]CalcBCI!CB2171</f>
        <v>169.61166647541154</v>
      </c>
      <c r="D2171" s="20">
        <f ca="1">[1]CalcBCI!CF2171</f>
        <v>0.84778541781845096</v>
      </c>
      <c r="E2171" s="53">
        <f ca="1">[1]CalcBCI!$CH2171</f>
        <v>-155.73686522437669</v>
      </c>
      <c r="F2171" s="20">
        <f ca="1">[1]CalcBCI!CG2171</f>
        <v>0.85275452270302787</v>
      </c>
      <c r="G2171" s="10">
        <f ca="1">[1]CalcBCI!CI2171</f>
        <v>-268.11369324242997</v>
      </c>
      <c r="H2171" s="10">
        <f ca="1">[1]CalcBCIg!L2159</f>
        <v>-8.8519099131226486</v>
      </c>
      <c r="I2171" s="10">
        <f ca="1">[1]CalcBCIg!J2159</f>
        <v>-14.851909913122649</v>
      </c>
      <c r="J2171" s="10"/>
      <c r="K2171" s="10">
        <f t="shared" si="501"/>
        <v>-6</v>
      </c>
      <c r="L2171" s="10">
        <f t="shared" si="501"/>
        <v>26</v>
      </c>
      <c r="M2171" s="10">
        <f t="shared" si="502"/>
        <v>96</v>
      </c>
      <c r="N2171" s="10">
        <f t="shared" si="503"/>
        <v>0</v>
      </c>
      <c r="O2171" s="10">
        <f t="shared" ca="1" si="495"/>
        <v>-27.868432612188343</v>
      </c>
      <c r="P2171" s="10">
        <f t="shared" si="496"/>
        <v>62.5</v>
      </c>
      <c r="Q2171" s="10">
        <f t="shared" ca="1" si="497"/>
        <v>100</v>
      </c>
      <c r="R2171" s="10">
        <f t="shared" ca="1" si="498"/>
        <v>19.003870844841003</v>
      </c>
      <c r="S2171" s="36">
        <f>[1]CalcBCI!$BZ2171</f>
        <v>1000</v>
      </c>
      <c r="T2171" s="36">
        <f t="shared" si="499"/>
        <v>-1000</v>
      </c>
      <c r="V2171" s="11"/>
      <c r="W2171" s="11"/>
      <c r="X2171" s="11"/>
      <c r="Y2171" s="11"/>
      <c r="Z2171" s="11"/>
      <c r="AA2171" s="11"/>
      <c r="AB2171" s="11">
        <f t="shared" ca="1" si="505"/>
        <v>169.12891765558021</v>
      </c>
      <c r="AC2171" s="11"/>
      <c r="AE2171" s="11"/>
      <c r="AF2171" s="11"/>
      <c r="AG2171" s="11"/>
      <c r="AH2171" s="11"/>
      <c r="AI2171" s="11"/>
      <c r="AJ2171" s="11"/>
      <c r="AK2171" s="11">
        <f t="shared" ca="1" si="506"/>
        <v>84.778541781845107</v>
      </c>
      <c r="AL2171" s="11"/>
      <c r="AN2171" s="10"/>
      <c r="AO2171" s="10"/>
      <c r="AP2171" s="10"/>
      <c r="AQ2171" s="10"/>
      <c r="AR2171" s="10"/>
      <c r="AT2171" s="11"/>
      <c r="AU2171" s="11"/>
      <c r="AV2171" s="11"/>
      <c r="AW2171" s="11"/>
      <c r="AX2171" s="11"/>
      <c r="AY2171" s="11"/>
      <c r="AZ2171" s="11">
        <f t="shared" ca="1" si="507"/>
        <v>169.61166647541154</v>
      </c>
      <c r="BA2171" s="11"/>
      <c r="BC2171" s="11"/>
      <c r="BD2171" s="11"/>
      <c r="BE2171" s="11"/>
      <c r="BF2171" s="11"/>
      <c r="BG2171" s="11"/>
      <c r="BH2171" s="11"/>
      <c r="BI2171" s="11">
        <f t="shared" ca="1" si="504"/>
        <v>85.275452270302793</v>
      </c>
      <c r="BJ2171" s="11"/>
      <c r="BL2171" s="10">
        <f ca="1">[1]CalcBCI!AM2171</f>
        <v>3.1436117790083822</v>
      </c>
      <c r="BM2171" s="49">
        <f t="shared" ca="1" si="500"/>
        <v>72.828404251683992</v>
      </c>
      <c r="BN2171" s="75">
        <f ca="1">([1]CalcBCI!U2171-$BN$8)/$BN$9+$BN$7</f>
        <v>29.59559999999999</v>
      </c>
      <c r="BO2171" s="10"/>
      <c r="BP2171">
        <f t="shared" ca="1" si="494"/>
        <v>89.12891765558021</v>
      </c>
      <c r="BQ2171" s="10"/>
      <c r="BR2171" s="10"/>
      <c r="BS2171" s="10"/>
      <c r="BU2171" s="10"/>
      <c r="BV2171" s="10"/>
      <c r="BW2171" s="10"/>
      <c r="BX2171" s="10"/>
      <c r="BY2171" s="10"/>
      <c r="BZ2171" s="10"/>
      <c r="CA2171" s="10"/>
      <c r="CB2171" s="10"/>
    </row>
    <row r="2172" spans="1:80" outlineLevel="2" x14ac:dyDescent="0.25">
      <c r="A2172" s="1">
        <f>[1]CalcBCI!BY2172</f>
        <v>39576</v>
      </c>
      <c r="B2172" s="10">
        <f ca="1">[1]CalcBCI!CA2172</f>
        <v>168.52852944305027</v>
      </c>
      <c r="C2172" s="10">
        <f ca="1">[1]CalcBCI!CB2172</f>
        <v>169.07009795923091</v>
      </c>
      <c r="D2172" s="20">
        <f ca="1">[1]CalcBCI!CF2172</f>
        <v>0.84477587705706858</v>
      </c>
      <c r="E2172" s="53">
        <f ca="1">[1]CalcBCI!$CH2172</f>
        <v>-160.79321731003256</v>
      </c>
      <c r="F2172" s="20">
        <f ca="1">[1]CalcBCI!CG2172</f>
        <v>0.85003168522891137</v>
      </c>
      <c r="G2172" s="10">
        <f ca="1">[1]CalcBCI!CI2172</f>
        <v>-274.92078692772122</v>
      </c>
      <c r="H2172" s="10">
        <f ca="1">[1]CalcBCIg!L2160</f>
        <v>-8.8909441009163839</v>
      </c>
      <c r="I2172" s="10">
        <f ca="1">[1]CalcBCIg!J2160</f>
        <v>-14.890944100916384</v>
      </c>
      <c r="J2172" s="10"/>
      <c r="K2172" s="10">
        <f t="shared" si="501"/>
        <v>-6</v>
      </c>
      <c r="L2172" s="10">
        <f t="shared" si="501"/>
        <v>26</v>
      </c>
      <c r="M2172" s="10">
        <f t="shared" si="502"/>
        <v>96</v>
      </c>
      <c r="N2172" s="10">
        <f t="shared" si="503"/>
        <v>0</v>
      </c>
      <c r="O2172" s="10">
        <f t="shared" ca="1" si="495"/>
        <v>-30.39660865501628</v>
      </c>
      <c r="P2172" s="10">
        <f t="shared" si="496"/>
        <v>62.5</v>
      </c>
      <c r="Q2172" s="10">
        <f t="shared" ca="1" si="497"/>
        <v>100</v>
      </c>
      <c r="R2172" s="10">
        <f t="shared" ca="1" si="498"/>
        <v>19.003870844841003</v>
      </c>
      <c r="S2172" s="36">
        <f>[1]CalcBCI!$BZ2172</f>
        <v>1000</v>
      </c>
      <c r="T2172" s="36">
        <f t="shared" si="499"/>
        <v>1000</v>
      </c>
      <c r="V2172" s="11"/>
      <c r="W2172" s="11"/>
      <c r="X2172" s="11"/>
      <c r="Y2172" s="11"/>
      <c r="Z2172" s="11"/>
      <c r="AA2172" s="11"/>
      <c r="AB2172" s="11">
        <f t="shared" ca="1" si="505"/>
        <v>168.52852944305027</v>
      </c>
      <c r="AC2172" s="11"/>
      <c r="AE2172" s="11"/>
      <c r="AF2172" s="11"/>
      <c r="AG2172" s="11"/>
      <c r="AH2172" s="11"/>
      <c r="AI2172" s="11"/>
      <c r="AJ2172" s="11"/>
      <c r="AK2172" s="11">
        <f t="shared" ca="1" si="506"/>
        <v>84.477587705706867</v>
      </c>
      <c r="AL2172" s="11"/>
      <c r="AN2172" s="10"/>
      <c r="AO2172" s="10"/>
      <c r="AP2172" s="10"/>
      <c r="AQ2172" s="10"/>
      <c r="AR2172" s="10"/>
      <c r="AT2172" s="11"/>
      <c r="AU2172" s="11"/>
      <c r="AV2172" s="11"/>
      <c r="AW2172" s="11"/>
      <c r="AX2172" s="11"/>
      <c r="AY2172" s="11"/>
      <c r="AZ2172" s="11">
        <f t="shared" ca="1" si="507"/>
        <v>169.07009795923091</v>
      </c>
      <c r="BA2172" s="11"/>
      <c r="BC2172" s="11"/>
      <c r="BD2172" s="11"/>
      <c r="BE2172" s="11"/>
      <c r="BF2172" s="11"/>
      <c r="BG2172" s="11"/>
      <c r="BH2172" s="11"/>
      <c r="BI2172" s="11">
        <f t="shared" ca="1" si="504"/>
        <v>85.003168522891144</v>
      </c>
      <c r="BJ2172" s="11"/>
      <c r="BL2172" s="10">
        <f ca="1">[1]CalcBCI!AM2172</f>
        <v>3.1486988798542472</v>
      </c>
      <c r="BM2172" s="49">
        <f t="shared" ca="1" si="500"/>
        <v>73.067794788324903</v>
      </c>
      <c r="BN2172" s="75">
        <f ca="1">([1]CalcBCI!U2172-$BN$8)/$BN$9+$BN$7</f>
        <v>30.415599999999998</v>
      </c>
      <c r="BO2172" s="10"/>
      <c r="BP2172">
        <f t="shared" ca="1" si="494"/>
        <v>88.528529443050274</v>
      </c>
      <c r="BQ2172" s="10"/>
      <c r="BR2172" s="10"/>
      <c r="BS2172" s="10"/>
      <c r="BU2172" s="10"/>
      <c r="BV2172" s="10"/>
      <c r="BW2172" s="10"/>
      <c r="BX2172" s="10"/>
      <c r="BY2172" s="10"/>
      <c r="BZ2172" s="10"/>
      <c r="CA2172" s="10"/>
      <c r="CB2172" s="10"/>
    </row>
    <row r="2173" spans="1:80" outlineLevel="2" x14ac:dyDescent="0.25">
      <c r="A2173" s="1">
        <f>[1]CalcBCI!BY2173</f>
        <v>39583</v>
      </c>
      <c r="B2173" s="10">
        <f ca="1">[1]CalcBCI!CA2173</f>
        <v>167.74564329398513</v>
      </c>
      <c r="C2173" s="10">
        <f ca="1">[1]CalcBCI!CB2173</f>
        <v>168.40787062660803</v>
      </c>
      <c r="D2173" s="20">
        <f ca="1">[1]CalcBCI!CF2173</f>
        <v>0.84085153655876832</v>
      </c>
      <c r="E2173" s="53">
        <f ca="1">[1]CalcBCI!$CH2173</f>
        <v>-167.38653131927359</v>
      </c>
      <c r="F2173" s="20">
        <f ca="1">[1]CalcBCI!CG2173</f>
        <v>0.84670221288371994</v>
      </c>
      <c r="G2173" s="10">
        <f ca="1">[1]CalcBCI!CI2173</f>
        <v>-283.24446779069979</v>
      </c>
      <c r="H2173" s="10">
        <f ca="1">[1]CalcBCIg!L2161</f>
        <v>-8.9329548701643979</v>
      </c>
      <c r="I2173" s="10">
        <f ca="1">[1]CalcBCIg!J2161</f>
        <v>-14.932954870164398</v>
      </c>
      <c r="J2173" s="10"/>
      <c r="K2173" s="10">
        <f t="shared" si="501"/>
        <v>-6</v>
      </c>
      <c r="L2173" s="10">
        <f t="shared" si="501"/>
        <v>26</v>
      </c>
      <c r="M2173" s="10">
        <f t="shared" si="502"/>
        <v>96</v>
      </c>
      <c r="N2173" s="10">
        <f t="shared" si="503"/>
        <v>0</v>
      </c>
      <c r="O2173" s="10">
        <f t="shared" ca="1" si="495"/>
        <v>-33.693265659636793</v>
      </c>
      <c r="P2173" s="10">
        <f t="shared" si="496"/>
        <v>62.5</v>
      </c>
      <c r="Q2173" s="10">
        <f t="shared" ca="1" si="497"/>
        <v>100</v>
      </c>
      <c r="R2173" s="10">
        <f t="shared" ca="1" si="498"/>
        <v>19.003870844841003</v>
      </c>
      <c r="S2173" s="36">
        <f>[1]CalcBCI!$BZ2173</f>
        <v>1000</v>
      </c>
      <c r="T2173" s="36">
        <f t="shared" si="499"/>
        <v>-1000</v>
      </c>
      <c r="V2173" s="11"/>
      <c r="W2173" s="11"/>
      <c r="X2173" s="11"/>
      <c r="Y2173" s="11"/>
      <c r="Z2173" s="11"/>
      <c r="AA2173" s="11"/>
      <c r="AB2173" s="11">
        <f t="shared" ca="1" si="505"/>
        <v>167.74564329398513</v>
      </c>
      <c r="AC2173" s="11"/>
      <c r="AE2173" s="11"/>
      <c r="AF2173" s="11"/>
      <c r="AG2173" s="11"/>
      <c r="AH2173" s="11"/>
      <c r="AI2173" s="11"/>
      <c r="AJ2173" s="11"/>
      <c r="AK2173" s="11">
        <f t="shared" ca="1" si="506"/>
        <v>84.085153655876837</v>
      </c>
      <c r="AL2173" s="11"/>
      <c r="AN2173" s="10"/>
      <c r="AO2173" s="10"/>
      <c r="AP2173" s="10"/>
      <c r="AQ2173" s="10"/>
      <c r="AR2173" s="10"/>
      <c r="AT2173" s="11"/>
      <c r="AU2173" s="11"/>
      <c r="AV2173" s="11"/>
      <c r="AW2173" s="11"/>
      <c r="AX2173" s="11"/>
      <c r="AY2173" s="11"/>
      <c r="AZ2173" s="11">
        <f t="shared" ca="1" si="507"/>
        <v>168.40787062660803</v>
      </c>
      <c r="BA2173" s="11"/>
      <c r="BC2173" s="11"/>
      <c r="BD2173" s="11"/>
      <c r="BE2173" s="11"/>
      <c r="BF2173" s="11"/>
      <c r="BG2173" s="11"/>
      <c r="BH2173" s="11"/>
      <c r="BI2173" s="11">
        <f t="shared" ca="1" si="504"/>
        <v>84.670221288371991</v>
      </c>
      <c r="BJ2173" s="11"/>
      <c r="BL2173" s="10">
        <f ca="1">[1]CalcBCI!AM2173</f>
        <v>3.1462049610304166</v>
      </c>
      <c r="BM2173" s="49">
        <f t="shared" ca="1" si="500"/>
        <v>72.950435100820187</v>
      </c>
      <c r="BN2173" s="75">
        <f ca="1">([1]CalcBCI!U2173-$BN$8)/$BN$9+$BN$7</f>
        <v>30.0124</v>
      </c>
      <c r="BO2173" s="10"/>
      <c r="BP2173">
        <f t="shared" ca="1" si="494"/>
        <v>87.745643293985125</v>
      </c>
      <c r="BQ2173" s="10"/>
      <c r="BR2173" s="10"/>
      <c r="BS2173" s="10"/>
      <c r="BU2173" s="10"/>
      <c r="BV2173" s="10"/>
      <c r="BW2173" s="10"/>
      <c r="BX2173" s="10"/>
      <c r="BY2173" s="10"/>
      <c r="BZ2173" s="10"/>
      <c r="CA2173" s="10"/>
      <c r="CB2173" s="10"/>
    </row>
    <row r="2174" spans="1:80" outlineLevel="2" x14ac:dyDescent="0.25">
      <c r="A2174" s="1">
        <f>[1]CalcBCI!BY2174</f>
        <v>39590</v>
      </c>
      <c r="B2174" s="10">
        <f ca="1">[1]CalcBCI!CA2174</f>
        <v>167.61230088197075</v>
      </c>
      <c r="C2174" s="10">
        <f ca="1">[1]CalcBCI!CB2174</f>
        <v>168.01008575428938</v>
      </c>
      <c r="D2174" s="20">
        <f ca="1">[1]CalcBCI!CF2174</f>
        <v>0.84018313665383471</v>
      </c>
      <c r="E2174" s="53">
        <f ca="1">[1]CalcBCI!$CH2174</f>
        <v>-168.50951503051957</v>
      </c>
      <c r="F2174" s="20">
        <f ca="1">[1]CalcBCI!CG2174</f>
        <v>0.84470227469561332</v>
      </c>
      <c r="G2174" s="10">
        <f ca="1">[1]CalcBCI!CI2174</f>
        <v>-288.24431326096635</v>
      </c>
      <c r="H2174" s="10">
        <f ca="1">[1]CalcBCIg!L2162</f>
        <v>-9.1566001400351542</v>
      </c>
      <c r="I2174" s="10">
        <f ca="1">[1]CalcBCIg!J2162</f>
        <v>-15.156600140035154</v>
      </c>
      <c r="J2174" s="10"/>
      <c r="K2174" s="10">
        <f t="shared" si="501"/>
        <v>-6</v>
      </c>
      <c r="L2174" s="10">
        <f t="shared" si="501"/>
        <v>26</v>
      </c>
      <c r="M2174" s="10">
        <f t="shared" si="502"/>
        <v>96</v>
      </c>
      <c r="N2174" s="10">
        <f t="shared" si="503"/>
        <v>0</v>
      </c>
      <c r="O2174" s="10">
        <f t="shared" ca="1" si="495"/>
        <v>-34.254757515259783</v>
      </c>
      <c r="P2174" s="10">
        <f t="shared" si="496"/>
        <v>62.5</v>
      </c>
      <c r="Q2174" s="10">
        <f t="shared" ca="1" si="497"/>
        <v>100</v>
      </c>
      <c r="R2174" s="10">
        <f t="shared" ca="1" si="498"/>
        <v>19.003870844841003</v>
      </c>
      <c r="S2174" s="36">
        <f>[1]CalcBCI!$BZ2174</f>
        <v>1000</v>
      </c>
      <c r="T2174" s="36">
        <f t="shared" si="499"/>
        <v>1000</v>
      </c>
      <c r="V2174" s="11"/>
      <c r="W2174" s="11"/>
      <c r="X2174" s="11"/>
      <c r="Y2174" s="11"/>
      <c r="Z2174" s="11"/>
      <c r="AA2174" s="11"/>
      <c r="AB2174" s="11">
        <f t="shared" ca="1" si="505"/>
        <v>167.61230088197075</v>
      </c>
      <c r="AC2174" s="11"/>
      <c r="AE2174" s="11"/>
      <c r="AF2174" s="11"/>
      <c r="AG2174" s="11"/>
      <c r="AH2174" s="11"/>
      <c r="AI2174" s="11"/>
      <c r="AJ2174" s="11"/>
      <c r="AK2174" s="11">
        <f t="shared" ca="1" si="506"/>
        <v>84.018313665383474</v>
      </c>
      <c r="AL2174" s="11"/>
      <c r="AN2174" s="10"/>
      <c r="AO2174" s="10"/>
      <c r="AP2174" s="10"/>
      <c r="AQ2174" s="10"/>
      <c r="AR2174" s="10"/>
      <c r="AT2174" s="11"/>
      <c r="AU2174" s="11"/>
      <c r="AV2174" s="11"/>
      <c r="AW2174" s="11"/>
      <c r="AX2174" s="11"/>
      <c r="AY2174" s="11"/>
      <c r="AZ2174" s="11">
        <f t="shared" ca="1" si="507"/>
        <v>168.01008575428938</v>
      </c>
      <c r="BA2174" s="11"/>
      <c r="BC2174" s="11"/>
      <c r="BD2174" s="11"/>
      <c r="BE2174" s="11"/>
      <c r="BF2174" s="11"/>
      <c r="BG2174" s="11"/>
      <c r="BH2174" s="11"/>
      <c r="BI2174" s="11">
        <f t="shared" ca="1" si="504"/>
        <v>84.470227469561337</v>
      </c>
      <c r="BJ2174" s="11"/>
      <c r="BL2174" s="10">
        <f ca="1">[1]CalcBCI!AM2174</f>
        <v>3.1510423969032599</v>
      </c>
      <c r="BM2174" s="49">
        <f t="shared" ca="1" si="500"/>
        <v>73.178076817517677</v>
      </c>
      <c r="BN2174" s="75">
        <f ca="1">([1]CalcBCI!U2174-$BN$8)/$BN$9+$BN$7</f>
        <v>30.796600000000012</v>
      </c>
      <c r="BO2174" s="10"/>
      <c r="BP2174">
        <f t="shared" ca="1" si="494"/>
        <v>87.612300881970754</v>
      </c>
      <c r="BQ2174" s="10"/>
      <c r="BR2174" s="10"/>
      <c r="BS2174" s="10"/>
      <c r="BU2174" s="10"/>
      <c r="BV2174" s="10"/>
      <c r="BW2174" s="10"/>
      <c r="BX2174" s="10"/>
      <c r="BY2174" s="10"/>
      <c r="BZ2174" s="10"/>
      <c r="CA2174" s="10"/>
      <c r="CB2174" s="10"/>
    </row>
    <row r="2175" spans="1:80" outlineLevel="2" x14ac:dyDescent="0.25">
      <c r="A2175" s="1">
        <f>[1]CalcBCI!BY2175</f>
        <v>39597</v>
      </c>
      <c r="B2175" s="10">
        <f ca="1">[1]CalcBCI!CA2175</f>
        <v>166.62874365975935</v>
      </c>
      <c r="C2175" s="10">
        <f ca="1">[1]CalcBCI!CB2175</f>
        <v>167.31941470702435</v>
      </c>
      <c r="D2175" s="20">
        <f ca="1">[1]CalcBCI!CF2175</f>
        <v>0.83525290070046021</v>
      </c>
      <c r="E2175" s="53">
        <f ca="1">[1]CalcBCI!$CH2175</f>
        <v>-176.79284156508695</v>
      </c>
      <c r="F2175" s="20">
        <f ca="1">[1]CalcBCI!CG2175</f>
        <v>0.84122979623057403</v>
      </c>
      <c r="G2175" s="10">
        <f ca="1">[1]CalcBCI!CI2175</f>
        <v>-296.92550942356456</v>
      </c>
      <c r="H2175" s="10">
        <f ca="1">[1]CalcBCIg!L2163</f>
        <v>-9.3529619798064267</v>
      </c>
      <c r="I2175" s="10">
        <f ca="1">[1]CalcBCIg!J2163</f>
        <v>-15.352961979806427</v>
      </c>
      <c r="J2175" s="10"/>
      <c r="K2175" s="10">
        <f t="shared" si="501"/>
        <v>-6</v>
      </c>
      <c r="L2175" s="10">
        <f t="shared" si="501"/>
        <v>26</v>
      </c>
      <c r="M2175" s="10">
        <f t="shared" si="502"/>
        <v>96</v>
      </c>
      <c r="N2175" s="10">
        <f t="shared" si="503"/>
        <v>0</v>
      </c>
      <c r="O2175" s="10">
        <f t="shared" ca="1" si="495"/>
        <v>-38.396420782543473</v>
      </c>
      <c r="P2175" s="10">
        <f t="shared" si="496"/>
        <v>62.5</v>
      </c>
      <c r="Q2175" s="10">
        <f t="shared" ca="1" si="497"/>
        <v>100</v>
      </c>
      <c r="R2175" s="10">
        <f t="shared" ca="1" si="498"/>
        <v>19.003870844841003</v>
      </c>
      <c r="S2175" s="36">
        <f>[1]CalcBCI!$BZ2175</f>
        <v>1000</v>
      </c>
      <c r="T2175" s="36">
        <f t="shared" si="499"/>
        <v>-1000</v>
      </c>
      <c r="V2175" s="11"/>
      <c r="W2175" s="11"/>
      <c r="X2175" s="11"/>
      <c r="Y2175" s="11"/>
      <c r="Z2175" s="11"/>
      <c r="AA2175" s="11"/>
      <c r="AB2175" s="11">
        <f t="shared" ca="1" si="505"/>
        <v>166.62874365975935</v>
      </c>
      <c r="AC2175" s="11"/>
      <c r="AE2175" s="11"/>
      <c r="AF2175" s="11"/>
      <c r="AG2175" s="11"/>
      <c r="AH2175" s="11"/>
      <c r="AI2175" s="11"/>
      <c r="AJ2175" s="11"/>
      <c r="AK2175" s="11">
        <f t="shared" ca="1" si="506"/>
        <v>83.525290070046026</v>
      </c>
      <c r="AL2175" s="11"/>
      <c r="AN2175" s="10"/>
      <c r="AO2175" s="10"/>
      <c r="AP2175" s="10"/>
      <c r="AQ2175" s="10"/>
      <c r="AR2175" s="10"/>
      <c r="AT2175" s="11"/>
      <c r="AU2175" s="11"/>
      <c r="AV2175" s="11"/>
      <c r="AW2175" s="11"/>
      <c r="AX2175" s="11"/>
      <c r="AY2175" s="11"/>
      <c r="AZ2175" s="11">
        <f t="shared" ca="1" si="507"/>
        <v>167.31941470702435</v>
      </c>
      <c r="BA2175" s="11"/>
      <c r="BC2175" s="11"/>
      <c r="BD2175" s="11"/>
      <c r="BE2175" s="11"/>
      <c r="BF2175" s="11"/>
      <c r="BG2175" s="11"/>
      <c r="BH2175" s="11"/>
      <c r="BI2175" s="11">
        <f t="shared" ca="1" si="504"/>
        <v>84.12297962305739</v>
      </c>
      <c r="BJ2175" s="11"/>
      <c r="BL2175" s="10">
        <f ca="1">[1]CalcBCI!AM2175</f>
        <v>3.1412866863709574</v>
      </c>
      <c r="BM2175" s="49">
        <f t="shared" ca="1" si="500"/>
        <v>72.718989244771876</v>
      </c>
      <c r="BN2175" s="75">
        <f ca="1">([1]CalcBCI!U2175-$BN$8)/$BN$9+$BN$7</f>
        <v>29.224000000000004</v>
      </c>
      <c r="BO2175" s="10"/>
      <c r="BP2175">
        <f t="shared" ca="1" si="494"/>
        <v>86.628743659759351</v>
      </c>
      <c r="BQ2175" s="10"/>
      <c r="BR2175" s="10"/>
      <c r="BS2175" s="10"/>
      <c r="BU2175" s="10"/>
      <c r="BV2175" s="10"/>
      <c r="BW2175" s="10"/>
      <c r="BX2175" s="10"/>
      <c r="BY2175" s="10"/>
      <c r="BZ2175" s="10"/>
      <c r="CA2175" s="10"/>
      <c r="CB2175" s="10"/>
    </row>
    <row r="2176" spans="1:80" outlineLevel="2" x14ac:dyDescent="0.25">
      <c r="A2176" s="1">
        <f>[1]CalcBCI!BY2176</f>
        <v>39604</v>
      </c>
      <c r="B2176" s="10">
        <f ca="1">[1]CalcBCI!CA2176</f>
        <v>166.45136588598351</v>
      </c>
      <c r="C2176" s="10">
        <f ca="1">[1]CalcBCI!CB2176</f>
        <v>166.88539029650394</v>
      </c>
      <c r="D2176" s="20">
        <f ca="1">[1]CalcBCI!CF2176</f>
        <v>0.83436376658822931</v>
      </c>
      <c r="E2176" s="53">
        <f ca="1">[1]CalcBCI!$CH2176</f>
        <v>-178.28668247945339</v>
      </c>
      <c r="F2176" s="20">
        <f ca="1">[1]CalcBCI!CG2176</f>
        <v>0.83904765695486305</v>
      </c>
      <c r="G2176" s="10">
        <f ca="1">[1]CalcBCI!CI2176</f>
        <v>-302.38085761284202</v>
      </c>
      <c r="H2176" s="10">
        <f ca="1">[1]CalcBCIg!L2164</f>
        <v>-9.4253185912966693</v>
      </c>
      <c r="I2176" s="10">
        <f ca="1">[1]CalcBCIg!J2164</f>
        <v>-15.425318591296669</v>
      </c>
      <c r="J2176" s="10"/>
      <c r="K2176" s="10">
        <f t="shared" si="501"/>
        <v>-6</v>
      </c>
      <c r="L2176" s="10">
        <f t="shared" si="501"/>
        <v>26</v>
      </c>
      <c r="M2176" s="10">
        <f t="shared" si="502"/>
        <v>96</v>
      </c>
      <c r="N2176" s="10">
        <f t="shared" si="503"/>
        <v>0</v>
      </c>
      <c r="O2176" s="10">
        <f t="shared" ca="1" si="495"/>
        <v>-39.143341239726695</v>
      </c>
      <c r="P2176" s="10">
        <f t="shared" si="496"/>
        <v>62.5</v>
      </c>
      <c r="Q2176" s="10">
        <f t="shared" ca="1" si="497"/>
        <v>100</v>
      </c>
      <c r="R2176" s="10">
        <f t="shared" ca="1" si="498"/>
        <v>19.003870844841003</v>
      </c>
      <c r="S2176" s="36">
        <f>[1]CalcBCI!$BZ2176</f>
        <v>1000</v>
      </c>
      <c r="T2176" s="36">
        <f t="shared" si="499"/>
        <v>1000</v>
      </c>
      <c r="V2176" s="11"/>
      <c r="W2176" s="11"/>
      <c r="X2176" s="11"/>
      <c r="Y2176" s="11"/>
      <c r="Z2176" s="11"/>
      <c r="AA2176" s="11"/>
      <c r="AB2176" s="11">
        <f t="shared" ca="1" si="505"/>
        <v>166.45136588598351</v>
      </c>
      <c r="AC2176" s="11"/>
      <c r="AE2176" s="11"/>
      <c r="AF2176" s="11"/>
      <c r="AG2176" s="11"/>
      <c r="AH2176" s="11"/>
      <c r="AI2176" s="11"/>
      <c r="AJ2176" s="11"/>
      <c r="AK2176" s="11">
        <f t="shared" ca="1" si="506"/>
        <v>83.436376658822937</v>
      </c>
      <c r="AL2176" s="11"/>
      <c r="AN2176" s="10"/>
      <c r="AO2176" s="10"/>
      <c r="AP2176" s="10"/>
      <c r="AQ2176" s="10"/>
      <c r="AR2176" s="10"/>
      <c r="AT2176" s="11"/>
      <c r="AU2176" s="11"/>
      <c r="AV2176" s="11"/>
      <c r="AW2176" s="11"/>
      <c r="AX2176" s="11"/>
      <c r="AY2176" s="11"/>
      <c r="AZ2176" s="11">
        <f t="shared" ca="1" si="507"/>
        <v>166.88539029650394</v>
      </c>
      <c r="BA2176" s="11"/>
      <c r="BC2176" s="11"/>
      <c r="BD2176" s="11"/>
      <c r="BE2176" s="11"/>
      <c r="BF2176" s="11"/>
      <c r="BG2176" s="11"/>
      <c r="BH2176" s="11"/>
      <c r="BI2176" s="11">
        <f t="shared" ca="1" si="504"/>
        <v>83.904765695486304</v>
      </c>
      <c r="BJ2176" s="11"/>
      <c r="BL2176" s="10">
        <f ca="1">[1]CalcBCI!AM2176</f>
        <v>3.142336897034649</v>
      </c>
      <c r="BM2176" s="49">
        <f t="shared" ca="1" si="500"/>
        <v>72.768410418439288</v>
      </c>
      <c r="BN2176" s="75">
        <f ca="1">([1]CalcBCI!U2176-$BN$8)/$BN$9+$BN$7</f>
        <v>29.391600000000004</v>
      </c>
      <c r="BO2176" s="10"/>
      <c r="BP2176">
        <f t="shared" ca="1" si="494"/>
        <v>86.451365885983506</v>
      </c>
      <c r="BQ2176" s="10"/>
      <c r="BR2176" s="10"/>
      <c r="BS2176" s="10"/>
      <c r="BU2176" s="10"/>
      <c r="BV2176" s="10"/>
      <c r="BW2176" s="10"/>
      <c r="BX2176" s="10"/>
      <c r="BY2176" s="10"/>
      <c r="BZ2176" s="10"/>
      <c r="CA2176" s="10"/>
      <c r="CB2176" s="10"/>
    </row>
    <row r="2177" spans="1:80" outlineLevel="2" x14ac:dyDescent="0.25">
      <c r="A2177" s="1">
        <f>[1]CalcBCI!BY2177</f>
        <v>39611</v>
      </c>
      <c r="B2177" s="10">
        <f ca="1">[1]CalcBCI!CA2177</f>
        <v>165.53665908910733</v>
      </c>
      <c r="C2177" s="10">
        <f ca="1">[1]CalcBCI!CB2177</f>
        <v>166.21102469280564</v>
      </c>
      <c r="D2177" s="20">
        <f ca="1">[1]CalcBCI!CF2177</f>
        <v>0.82977865426846475</v>
      </c>
      <c r="E2177" s="53">
        <f ca="1">[1]CalcBCI!$CH2177</f>
        <v>-185.99016419948788</v>
      </c>
      <c r="F2177" s="20">
        <f ca="1">[1]CalcBCI!CG2177</f>
        <v>0.8356571571710969</v>
      </c>
      <c r="G2177" s="10">
        <f ca="1">[1]CalcBCI!CI2177</f>
        <v>-310.85710707225741</v>
      </c>
      <c r="H2177" s="10">
        <f ca="1">[1]CalcBCIg!L2165</f>
        <v>-9.513273589313032</v>
      </c>
      <c r="I2177" s="10">
        <f ca="1">[1]CalcBCIg!J2165</f>
        <v>-15.513273589313032</v>
      </c>
      <c r="J2177" s="10"/>
      <c r="K2177" s="10">
        <f t="shared" si="501"/>
        <v>-6</v>
      </c>
      <c r="L2177" s="10">
        <f t="shared" si="501"/>
        <v>26</v>
      </c>
      <c r="M2177" s="10">
        <f t="shared" si="502"/>
        <v>96</v>
      </c>
      <c r="N2177" s="10">
        <f t="shared" si="503"/>
        <v>0</v>
      </c>
      <c r="O2177" s="10">
        <f t="shared" ca="1" si="495"/>
        <v>-42.995082099743939</v>
      </c>
      <c r="P2177" s="10">
        <f t="shared" si="496"/>
        <v>62.5</v>
      </c>
      <c r="Q2177" s="10">
        <f t="shared" ca="1" si="497"/>
        <v>100</v>
      </c>
      <c r="R2177" s="10">
        <f t="shared" ca="1" si="498"/>
        <v>19.003870844841003</v>
      </c>
      <c r="S2177" s="36">
        <f>[1]CalcBCI!$BZ2177</f>
        <v>1000</v>
      </c>
      <c r="T2177" s="36">
        <f t="shared" si="499"/>
        <v>-1000</v>
      </c>
      <c r="V2177" s="11"/>
      <c r="W2177" s="11"/>
      <c r="X2177" s="11"/>
      <c r="Y2177" s="11"/>
      <c r="Z2177" s="11"/>
      <c r="AA2177" s="11"/>
      <c r="AB2177" s="11">
        <f t="shared" ca="1" si="505"/>
        <v>165.53665908910733</v>
      </c>
      <c r="AC2177" s="11"/>
      <c r="AE2177" s="11"/>
      <c r="AF2177" s="11"/>
      <c r="AG2177" s="11"/>
      <c r="AH2177" s="11"/>
      <c r="AI2177" s="11"/>
      <c r="AJ2177" s="11"/>
      <c r="AK2177" s="11">
        <f t="shared" ca="1" si="506"/>
        <v>82.977865426846492</v>
      </c>
      <c r="AL2177" s="11"/>
      <c r="AN2177" s="10"/>
      <c r="AO2177" s="10"/>
      <c r="AP2177" s="10"/>
      <c r="AQ2177" s="10"/>
      <c r="AR2177" s="10"/>
      <c r="AT2177" s="11"/>
      <c r="AU2177" s="11"/>
      <c r="AV2177" s="11"/>
      <c r="AW2177" s="11"/>
      <c r="AX2177" s="11"/>
      <c r="AY2177" s="11"/>
      <c r="AZ2177" s="11">
        <f t="shared" ca="1" si="507"/>
        <v>166.21102469280564</v>
      </c>
      <c r="BA2177" s="11"/>
      <c r="BC2177" s="11"/>
      <c r="BD2177" s="11"/>
      <c r="BE2177" s="11"/>
      <c r="BF2177" s="11"/>
      <c r="BG2177" s="11"/>
      <c r="BH2177" s="11"/>
      <c r="BI2177" s="11">
        <f t="shared" ca="1" si="504"/>
        <v>83.565715717109683</v>
      </c>
      <c r="BJ2177" s="11"/>
      <c r="BL2177" s="10">
        <f ca="1">[1]CalcBCI!AM2177</f>
        <v>3.1348411149049316</v>
      </c>
      <c r="BM2177" s="49">
        <f t="shared" ca="1" si="500"/>
        <v>72.41567133168914</v>
      </c>
      <c r="BN2177" s="75">
        <f ca="1">([1]CalcBCI!U2177-$BN$8)/$BN$9+$BN$7</f>
        <v>28.2042</v>
      </c>
      <c r="BO2177" s="10"/>
      <c r="BP2177">
        <f t="shared" ca="1" si="494"/>
        <v>85.536659089107332</v>
      </c>
      <c r="BQ2177" s="10"/>
      <c r="BR2177" s="10"/>
      <c r="BS2177" s="10"/>
      <c r="BU2177" s="10"/>
      <c r="BV2177" s="10"/>
      <c r="BW2177" s="10"/>
      <c r="BX2177" s="10"/>
      <c r="BY2177" s="10"/>
      <c r="BZ2177" s="10"/>
      <c r="CA2177" s="10"/>
      <c r="CB2177" s="10"/>
    </row>
    <row r="2178" spans="1:80" outlineLevel="2" x14ac:dyDescent="0.25">
      <c r="A2178" s="1">
        <f>[1]CalcBCI!BY2178</f>
        <v>39618</v>
      </c>
      <c r="B2178" s="10">
        <f ca="1">[1]CalcBCI!CA2178</f>
        <v>165.28160378452361</v>
      </c>
      <c r="C2178" s="10">
        <f ca="1">[1]CalcBCI!CB2178</f>
        <v>165.74631423866464</v>
      </c>
      <c r="D2178" s="20">
        <f ca="1">[1]CalcBCI!CF2178</f>
        <v>0.82850014926198412</v>
      </c>
      <c r="E2178" s="53">
        <f ca="1">[1]CalcBCI!$CH2178</f>
        <v>-188.13819008403198</v>
      </c>
      <c r="F2178" s="20">
        <f ca="1">[1]CalcBCI!CG2178</f>
        <v>0.83332073804527251</v>
      </c>
      <c r="G2178" s="10">
        <f ca="1">[1]CalcBCI!CI2178</f>
        <v>-316.69815488681837</v>
      </c>
      <c r="H2178" s="10">
        <f ca="1">[1]CalcBCIg!L2166</f>
        <v>-9.6163984909653628</v>
      </c>
      <c r="I2178" s="10">
        <f ca="1">[1]CalcBCIg!J2166</f>
        <v>-15.616398490965363</v>
      </c>
      <c r="J2178" s="10"/>
      <c r="K2178" s="10">
        <f t="shared" si="501"/>
        <v>-6</v>
      </c>
      <c r="L2178" s="10">
        <f t="shared" si="501"/>
        <v>26</v>
      </c>
      <c r="M2178" s="10">
        <f t="shared" si="502"/>
        <v>96</v>
      </c>
      <c r="N2178" s="10">
        <f t="shared" si="503"/>
        <v>0</v>
      </c>
      <c r="O2178" s="10">
        <f t="shared" ca="1" si="495"/>
        <v>-44.069095042015988</v>
      </c>
      <c r="P2178" s="10">
        <f t="shared" si="496"/>
        <v>62.5</v>
      </c>
      <c r="Q2178" s="10">
        <f t="shared" ca="1" si="497"/>
        <v>100</v>
      </c>
      <c r="R2178" s="10">
        <f t="shared" ca="1" si="498"/>
        <v>19.003870844841003</v>
      </c>
      <c r="S2178" s="36">
        <f>[1]CalcBCI!$BZ2178</f>
        <v>1000</v>
      </c>
      <c r="T2178" s="36">
        <f t="shared" si="499"/>
        <v>1000</v>
      </c>
      <c r="V2178" s="11"/>
      <c r="W2178" s="11"/>
      <c r="X2178" s="11"/>
      <c r="Y2178" s="11"/>
      <c r="Z2178" s="11"/>
      <c r="AA2178" s="11"/>
      <c r="AB2178" s="11">
        <f t="shared" ca="1" si="505"/>
        <v>165.28160378452361</v>
      </c>
      <c r="AC2178" s="11"/>
      <c r="AE2178" s="11"/>
      <c r="AF2178" s="11"/>
      <c r="AG2178" s="11"/>
      <c r="AH2178" s="11"/>
      <c r="AI2178" s="11"/>
      <c r="AJ2178" s="11"/>
      <c r="AK2178" s="11">
        <f t="shared" ca="1" si="506"/>
        <v>82.850014926198412</v>
      </c>
      <c r="AL2178" s="11"/>
      <c r="AN2178" s="10"/>
      <c r="AO2178" s="10"/>
      <c r="AP2178" s="10"/>
      <c r="AQ2178" s="10"/>
      <c r="AR2178" s="10"/>
      <c r="AT2178" s="11"/>
      <c r="AU2178" s="11"/>
      <c r="AV2178" s="11"/>
      <c r="AW2178" s="11"/>
      <c r="AX2178" s="11"/>
      <c r="AY2178" s="11"/>
      <c r="AZ2178" s="11">
        <f t="shared" ca="1" si="507"/>
        <v>165.74631423866464</v>
      </c>
      <c r="BA2178" s="11"/>
      <c r="BC2178" s="11"/>
      <c r="BD2178" s="11"/>
      <c r="BE2178" s="11"/>
      <c r="BF2178" s="11"/>
      <c r="BG2178" s="11"/>
      <c r="BH2178" s="11"/>
      <c r="BI2178" s="11">
        <f t="shared" ca="1" si="504"/>
        <v>83.332073804527241</v>
      </c>
      <c r="BJ2178" s="11"/>
      <c r="BL2178" s="10">
        <f ca="1">[1]CalcBCI!AM2178</f>
        <v>3.130255266694197</v>
      </c>
      <c r="BM2178" s="49">
        <f t="shared" ca="1" si="500"/>
        <v>72.199868913497681</v>
      </c>
      <c r="BN2178" s="75">
        <f ca="1">([1]CalcBCI!U2178-$BN$8)/$BN$9+$BN$7</f>
        <v>27.487800000000007</v>
      </c>
      <c r="BO2178" s="10"/>
      <c r="BP2178">
        <f t="shared" ca="1" si="494"/>
        <v>85.281603784523611</v>
      </c>
      <c r="BQ2178" s="10"/>
      <c r="BR2178" s="10"/>
      <c r="BS2178" s="10"/>
      <c r="BU2178" s="10"/>
      <c r="BV2178" s="10"/>
      <c r="BW2178" s="10"/>
      <c r="BX2178" s="10"/>
      <c r="BY2178" s="10"/>
      <c r="BZ2178" s="10"/>
      <c r="CA2178" s="10"/>
      <c r="CB2178" s="10"/>
    </row>
    <row r="2179" spans="1:80" outlineLevel="2" x14ac:dyDescent="0.25">
      <c r="A2179" s="1">
        <f>[1]CalcBCI!BY2179</f>
        <v>39625</v>
      </c>
      <c r="B2179" s="10">
        <f ca="1">[1]CalcBCI!CA2179</f>
        <v>163.79856055175907</v>
      </c>
      <c r="C2179" s="10">
        <f ca="1">[1]CalcBCI!CB2179</f>
        <v>164.77243739521185</v>
      </c>
      <c r="D2179" s="20">
        <f ca="1">[1]CalcBCI!CF2179</f>
        <v>0.82106616077461891</v>
      </c>
      <c r="E2179" s="53">
        <f ca="1">[1]CalcBCI!$CH2179</f>
        <v>-200.62809009640631</v>
      </c>
      <c r="F2179" s="20">
        <f ca="1">[1]CalcBCI!CG2179</f>
        <v>0.82842438922642214</v>
      </c>
      <c r="G2179" s="10">
        <f ca="1">[1]CalcBCI!CI2179</f>
        <v>-328.93902693394426</v>
      </c>
      <c r="H2179" s="10">
        <f ca="1">[1]CalcBCIg!L2167</f>
        <v>-9.8284834399819392</v>
      </c>
      <c r="I2179" s="10">
        <f ca="1">[1]CalcBCIg!J2167</f>
        <v>-15.828483439981939</v>
      </c>
      <c r="J2179" s="10"/>
      <c r="K2179" s="10">
        <f t="shared" si="501"/>
        <v>-6</v>
      </c>
      <c r="L2179" s="10">
        <f t="shared" si="501"/>
        <v>26</v>
      </c>
      <c r="M2179" s="10">
        <f t="shared" si="502"/>
        <v>96</v>
      </c>
      <c r="N2179" s="10">
        <f t="shared" si="503"/>
        <v>0</v>
      </c>
      <c r="O2179" s="10">
        <f t="shared" ca="1" si="495"/>
        <v>-50.314045048203155</v>
      </c>
      <c r="P2179" s="10">
        <f t="shared" si="496"/>
        <v>62.5</v>
      </c>
      <c r="Q2179" s="10">
        <f t="shared" ca="1" si="497"/>
        <v>100</v>
      </c>
      <c r="R2179" s="10">
        <f t="shared" ca="1" si="498"/>
        <v>19.003870844841003</v>
      </c>
      <c r="S2179" s="36">
        <f>[1]CalcBCI!$BZ2179</f>
        <v>1000</v>
      </c>
      <c r="T2179" s="36">
        <f t="shared" si="499"/>
        <v>-1000</v>
      </c>
      <c r="V2179" s="11"/>
      <c r="W2179" s="11"/>
      <c r="X2179" s="11"/>
      <c r="Y2179" s="11"/>
      <c r="Z2179" s="11"/>
      <c r="AA2179" s="11"/>
      <c r="AB2179" s="11">
        <f t="shared" ca="1" si="505"/>
        <v>163.79856055175907</v>
      </c>
      <c r="AC2179" s="11"/>
      <c r="AE2179" s="11"/>
      <c r="AF2179" s="11"/>
      <c r="AG2179" s="11"/>
      <c r="AH2179" s="11"/>
      <c r="AI2179" s="11"/>
      <c r="AJ2179" s="11"/>
      <c r="AK2179" s="11">
        <f t="shared" ca="1" si="506"/>
        <v>82.106616077461894</v>
      </c>
      <c r="AL2179" s="11"/>
      <c r="AN2179" s="10"/>
      <c r="AO2179" s="10"/>
      <c r="AP2179" s="10"/>
      <c r="AQ2179" s="10"/>
      <c r="AR2179" s="10"/>
      <c r="AT2179" s="11"/>
      <c r="AU2179" s="11"/>
      <c r="AV2179" s="11"/>
      <c r="AW2179" s="11"/>
      <c r="AX2179" s="11"/>
      <c r="AY2179" s="11"/>
      <c r="AZ2179" s="11">
        <f t="shared" ca="1" si="507"/>
        <v>164.77243739521185</v>
      </c>
      <c r="BA2179" s="11"/>
      <c r="BC2179" s="11"/>
      <c r="BD2179" s="11"/>
      <c r="BE2179" s="11"/>
      <c r="BF2179" s="11"/>
      <c r="BG2179" s="11"/>
      <c r="BH2179" s="11"/>
      <c r="BI2179" s="11">
        <f t="shared" ca="1" si="504"/>
        <v>82.842438922642216</v>
      </c>
      <c r="BJ2179" s="11"/>
      <c r="BL2179" s="10">
        <f ca="1">[1]CalcBCI!AM2179</f>
        <v>3.121561157245174</v>
      </c>
      <c r="BM2179" s="49">
        <f t="shared" ca="1" si="500"/>
        <v>71.790738528691548</v>
      </c>
      <c r="BN2179" s="75">
        <f ca="1">([1]CalcBCI!U2179-$BN$8)/$BN$9+$BN$7</f>
        <v>26.150200000000005</v>
      </c>
      <c r="BO2179" s="10"/>
      <c r="BP2179">
        <f t="shared" ca="1" si="494"/>
        <v>83.798560551759067</v>
      </c>
      <c r="BQ2179" s="10"/>
      <c r="BR2179" s="10"/>
      <c r="BS2179" s="10"/>
      <c r="BU2179" s="10"/>
      <c r="BV2179" s="10"/>
      <c r="BW2179" s="10"/>
      <c r="BX2179" s="10"/>
      <c r="BY2179" s="10"/>
      <c r="BZ2179" s="10"/>
      <c r="CA2179" s="10"/>
      <c r="CB2179" s="10"/>
    </row>
    <row r="2180" spans="1:80" outlineLevel="2" x14ac:dyDescent="0.25">
      <c r="A2180" s="1">
        <f>[1]CalcBCI!BY2180</f>
        <v>39632</v>
      </c>
      <c r="B2180" s="10">
        <f ca="1">[1]CalcBCI!CA2180</f>
        <v>162.37764433819277</v>
      </c>
      <c r="C2180" s="10">
        <f ca="1">[1]CalcBCI!CB2180</f>
        <v>163.5750408667023</v>
      </c>
      <c r="D2180" s="20">
        <f ca="1">[1]CalcBCI!CF2180</f>
        <v>0.81394359378547476</v>
      </c>
      <c r="E2180" s="53">
        <f ca="1">[1]CalcBCI!$CH2180</f>
        <v>-212.59476850558667</v>
      </c>
      <c r="F2180" s="20">
        <f ca="1">[1]CalcBCI!CG2180</f>
        <v>0.82240425319230415</v>
      </c>
      <c r="G2180" s="10">
        <f ca="1">[1]CalcBCI!CI2180</f>
        <v>-343.98936701923924</v>
      </c>
      <c r="H2180" s="10">
        <f ca="1">[1]CalcBCIg!L2168</f>
        <v>-10.341514922678467</v>
      </c>
      <c r="I2180" s="10">
        <f ca="1">[1]CalcBCIg!J2168</f>
        <v>-16.341514922678467</v>
      </c>
      <c r="J2180" s="10"/>
      <c r="K2180" s="10">
        <f t="shared" si="501"/>
        <v>-6</v>
      </c>
      <c r="L2180" s="10">
        <f t="shared" si="501"/>
        <v>26</v>
      </c>
      <c r="M2180" s="10">
        <f t="shared" si="502"/>
        <v>96</v>
      </c>
      <c r="N2180" s="10">
        <f t="shared" si="503"/>
        <v>0</v>
      </c>
      <c r="O2180" s="10">
        <f t="shared" ca="1" si="495"/>
        <v>-56.297384252793336</v>
      </c>
      <c r="P2180" s="10">
        <f t="shared" si="496"/>
        <v>62.5</v>
      </c>
      <c r="Q2180" s="10">
        <f t="shared" ca="1" si="497"/>
        <v>100</v>
      </c>
      <c r="R2180" s="10">
        <f t="shared" ca="1" si="498"/>
        <v>19.003870844841003</v>
      </c>
      <c r="S2180" s="36">
        <f>[1]CalcBCI!$BZ2180</f>
        <v>1000</v>
      </c>
      <c r="T2180" s="36">
        <f t="shared" si="499"/>
        <v>1000</v>
      </c>
      <c r="V2180" s="11"/>
      <c r="W2180" s="11"/>
      <c r="X2180" s="11"/>
      <c r="Y2180" s="11"/>
      <c r="Z2180" s="11"/>
      <c r="AA2180" s="11"/>
      <c r="AB2180" s="11">
        <f t="shared" ca="1" si="505"/>
        <v>162.37764433819277</v>
      </c>
      <c r="AC2180" s="11"/>
      <c r="AE2180" s="11"/>
      <c r="AF2180" s="11"/>
      <c r="AG2180" s="11"/>
      <c r="AH2180" s="11"/>
      <c r="AI2180" s="11"/>
      <c r="AJ2180" s="11"/>
      <c r="AK2180" s="11">
        <f t="shared" ca="1" si="506"/>
        <v>81.394359378547477</v>
      </c>
      <c r="AL2180" s="11"/>
      <c r="AN2180" s="10"/>
      <c r="AO2180" s="10"/>
      <c r="AP2180" s="10"/>
      <c r="AQ2180" s="10"/>
      <c r="AR2180" s="10"/>
      <c r="AT2180" s="11"/>
      <c r="AU2180" s="11"/>
      <c r="AV2180" s="11"/>
      <c r="AW2180" s="11"/>
      <c r="AX2180" s="11"/>
      <c r="AY2180" s="11"/>
      <c r="AZ2180" s="11">
        <f t="shared" ca="1" si="507"/>
        <v>163.5750408667023</v>
      </c>
      <c r="BA2180" s="11"/>
      <c r="BC2180" s="11"/>
      <c r="BD2180" s="11"/>
      <c r="BE2180" s="11"/>
      <c r="BF2180" s="11"/>
      <c r="BG2180" s="11"/>
      <c r="BH2180" s="11"/>
      <c r="BI2180" s="11">
        <f t="shared" ca="1" si="504"/>
        <v>82.240425319230411</v>
      </c>
      <c r="BJ2180" s="11"/>
      <c r="BL2180" s="10">
        <f ca="1">[1]CalcBCI!AM2180</f>
        <v>3.1063921836824515</v>
      </c>
      <c r="BM2180" s="49">
        <f t="shared" ca="1" si="500"/>
        <v>71.076911767340135</v>
      </c>
      <c r="BN2180" s="75">
        <f ca="1">([1]CalcBCI!U2180-$BN$8)/$BN$9+$BN$7</f>
        <v>23.879600000000003</v>
      </c>
      <c r="BO2180" s="10"/>
      <c r="BP2180">
        <f t="shared" ca="1" si="494"/>
        <v>82.377644338192766</v>
      </c>
      <c r="BQ2180" s="10"/>
      <c r="BR2180" s="10"/>
      <c r="BS2180" s="10"/>
      <c r="BU2180" s="10"/>
      <c r="BV2180" s="10"/>
      <c r="BW2180" s="10"/>
      <c r="BX2180" s="10"/>
      <c r="BY2180" s="10"/>
      <c r="BZ2180" s="10"/>
      <c r="CA2180" s="10"/>
      <c r="CB2180" s="10"/>
    </row>
    <row r="2181" spans="1:80" outlineLevel="2" x14ac:dyDescent="0.25">
      <c r="A2181" s="1">
        <f>[1]CalcBCI!BY2181</f>
        <v>39639</v>
      </c>
      <c r="B2181" s="10">
        <f ca="1">[1]CalcBCI!CA2181</f>
        <v>161.21590729033937</v>
      </c>
      <c r="C2181" s="10">
        <f ca="1">[1]CalcBCI!CB2181</f>
        <v>162.39547407852083</v>
      </c>
      <c r="D2181" s="20">
        <f ca="1">[1]CalcBCI!CF2181</f>
        <v>0.80812020330818657</v>
      </c>
      <c r="E2181" s="53">
        <f ca="1">[1]CalcBCI!$CH2181</f>
        <v>-222.37869067844989</v>
      </c>
      <c r="F2181" s="20">
        <f ca="1">[1]CalcBCI!CG2181</f>
        <v>0.81647375952783774</v>
      </c>
      <c r="G2181" s="10">
        <f ca="1">[1]CalcBCI!CI2181</f>
        <v>-358.81560118040522</v>
      </c>
      <c r="H2181" s="10">
        <f ca="1">[1]CalcBCIg!L2169</f>
        <v>-10.905390359461308</v>
      </c>
      <c r="I2181" s="10">
        <f ca="1">[1]CalcBCIg!J2169</f>
        <v>-16.905390359461308</v>
      </c>
      <c r="J2181" s="10"/>
      <c r="K2181" s="10">
        <f t="shared" si="501"/>
        <v>-6</v>
      </c>
      <c r="L2181" s="10">
        <f t="shared" si="501"/>
        <v>26</v>
      </c>
      <c r="M2181" s="10">
        <f t="shared" si="502"/>
        <v>96</v>
      </c>
      <c r="N2181" s="10">
        <f t="shared" si="503"/>
        <v>0</v>
      </c>
      <c r="O2181" s="10">
        <f t="shared" ca="1" si="495"/>
        <v>-61.189345339224943</v>
      </c>
      <c r="P2181" s="10">
        <f t="shared" si="496"/>
        <v>62.5</v>
      </c>
      <c r="Q2181" s="10">
        <f t="shared" ca="1" si="497"/>
        <v>100</v>
      </c>
      <c r="R2181" s="10">
        <f t="shared" ca="1" si="498"/>
        <v>19.003870844841003</v>
      </c>
      <c r="S2181" s="36">
        <f>[1]CalcBCI!$BZ2181</f>
        <v>1000</v>
      </c>
      <c r="T2181" s="36">
        <f t="shared" si="499"/>
        <v>-1000</v>
      </c>
      <c r="V2181" s="11"/>
      <c r="W2181" s="11"/>
      <c r="X2181" s="11"/>
      <c r="Y2181" s="11"/>
      <c r="Z2181" s="11"/>
      <c r="AA2181" s="11"/>
      <c r="AB2181" s="11">
        <f t="shared" ca="1" si="505"/>
        <v>161.21590729033937</v>
      </c>
      <c r="AC2181" s="11"/>
      <c r="AE2181" s="11"/>
      <c r="AF2181" s="11"/>
      <c r="AG2181" s="11"/>
      <c r="AH2181" s="11"/>
      <c r="AI2181" s="11"/>
      <c r="AJ2181" s="11"/>
      <c r="AK2181" s="11">
        <f t="shared" ca="1" si="506"/>
        <v>80.812020330818669</v>
      </c>
      <c r="AL2181" s="11"/>
      <c r="AN2181" s="10"/>
      <c r="AO2181" s="10"/>
      <c r="AP2181" s="10"/>
      <c r="AQ2181" s="10"/>
      <c r="AR2181" s="10"/>
      <c r="AT2181" s="11"/>
      <c r="AU2181" s="11"/>
      <c r="AV2181" s="11"/>
      <c r="AW2181" s="11"/>
      <c r="AX2181" s="11"/>
      <c r="AY2181" s="11"/>
      <c r="AZ2181" s="11">
        <f t="shared" ca="1" si="507"/>
        <v>162.39547407852083</v>
      </c>
      <c r="BA2181" s="11"/>
      <c r="BC2181" s="11"/>
      <c r="BD2181" s="11"/>
      <c r="BE2181" s="11"/>
      <c r="BF2181" s="11"/>
      <c r="BG2181" s="11"/>
      <c r="BH2181" s="11"/>
      <c r="BI2181" s="11">
        <f t="shared" ca="1" si="504"/>
        <v>81.647375952783776</v>
      </c>
      <c r="BJ2181" s="11"/>
      <c r="BL2181" s="10">
        <f ca="1">[1]CalcBCI!AM2181</f>
        <v>3.100129203359808</v>
      </c>
      <c r="BM2181" s="49">
        <f t="shared" ca="1" si="500"/>
        <v>70.782186290917224</v>
      </c>
      <c r="BN2181" s="75">
        <f ca="1">([1]CalcBCI!U2181-$BN$8)/$BN$9+$BN$7</f>
        <v>22.964999999999996</v>
      </c>
      <c r="BO2181" s="10"/>
      <c r="BP2181">
        <f t="shared" ca="1" si="494"/>
        <v>81.215907290339374</v>
      </c>
      <c r="BQ2181" s="10"/>
      <c r="BR2181" s="10"/>
      <c r="BS2181" s="10"/>
      <c r="BU2181" s="10"/>
      <c r="BV2181" s="10"/>
      <c r="BW2181" s="10"/>
      <c r="BX2181" s="10"/>
      <c r="BY2181" s="10"/>
      <c r="BZ2181" s="10"/>
      <c r="CA2181" s="10"/>
      <c r="CB2181" s="10"/>
    </row>
    <row r="2182" spans="1:80" outlineLevel="2" x14ac:dyDescent="0.25">
      <c r="A2182" s="1">
        <f>[1]CalcBCI!BY2182</f>
        <v>39646</v>
      </c>
      <c r="B2182" s="10">
        <f ca="1">[1]CalcBCI!CA2182</f>
        <v>160.34670673999844</v>
      </c>
      <c r="C2182" s="10">
        <f ca="1">[1]CalcBCI!CB2182</f>
        <v>161.37109040925964</v>
      </c>
      <c r="D2182" s="20">
        <f ca="1">[1]CalcBCI!CF2182</f>
        <v>0.80376319823801012</v>
      </c>
      <c r="E2182" s="53">
        <f ca="1">[1]CalcBCI!$CH2182</f>
        <v>-229.69892769151517</v>
      </c>
      <c r="F2182" s="20">
        <f ca="1">[1]CalcBCI!CG2182</f>
        <v>0.8113234781521621</v>
      </c>
      <c r="G2182" s="10">
        <f ca="1">[1]CalcBCI!CI2182</f>
        <v>-371.69130461959435</v>
      </c>
      <c r="H2182" s="10">
        <f ca="1">[1]CalcBCIg!L2170</f>
        <v>-11.610635980963714</v>
      </c>
      <c r="I2182" s="10">
        <f ca="1">[1]CalcBCIg!J2170</f>
        <v>-17.610635980963714</v>
      </c>
      <c r="J2182" s="10"/>
      <c r="K2182" s="10">
        <f t="shared" si="501"/>
        <v>-6</v>
      </c>
      <c r="L2182" s="10">
        <f t="shared" si="501"/>
        <v>26</v>
      </c>
      <c r="M2182" s="10">
        <f t="shared" si="502"/>
        <v>96</v>
      </c>
      <c r="N2182" s="10">
        <f t="shared" si="503"/>
        <v>0</v>
      </c>
      <c r="O2182" s="10">
        <f t="shared" ca="1" si="495"/>
        <v>-64.849463845757583</v>
      </c>
      <c r="P2182" s="10">
        <f t="shared" si="496"/>
        <v>62.5</v>
      </c>
      <c r="Q2182" s="10">
        <f t="shared" ca="1" si="497"/>
        <v>100</v>
      </c>
      <c r="R2182" s="10">
        <f t="shared" ca="1" si="498"/>
        <v>19.003870844841003</v>
      </c>
      <c r="S2182" s="36">
        <f>[1]CalcBCI!$BZ2182</f>
        <v>1000</v>
      </c>
      <c r="T2182" s="36">
        <f t="shared" si="499"/>
        <v>1000</v>
      </c>
      <c r="V2182" s="11"/>
      <c r="W2182" s="11"/>
      <c r="X2182" s="11"/>
      <c r="Y2182" s="11"/>
      <c r="Z2182" s="11"/>
      <c r="AA2182" s="11"/>
      <c r="AB2182" s="11">
        <f t="shared" ca="1" si="505"/>
        <v>160.34670673999844</v>
      </c>
      <c r="AC2182" s="11"/>
      <c r="AE2182" s="11"/>
      <c r="AF2182" s="11"/>
      <c r="AG2182" s="11"/>
      <c r="AH2182" s="11"/>
      <c r="AI2182" s="11"/>
      <c r="AJ2182" s="11"/>
      <c r="AK2182" s="11">
        <f t="shared" ca="1" si="506"/>
        <v>80.376319823801012</v>
      </c>
      <c r="AL2182" s="11"/>
      <c r="AN2182" s="10"/>
      <c r="AO2182" s="10"/>
      <c r="AP2182" s="10"/>
      <c r="AQ2182" s="10"/>
      <c r="AR2182" s="10"/>
      <c r="AT2182" s="11"/>
      <c r="AU2182" s="11"/>
      <c r="AV2182" s="11"/>
      <c r="AW2182" s="11"/>
      <c r="AX2182" s="11"/>
      <c r="AY2182" s="11"/>
      <c r="AZ2182" s="11">
        <f t="shared" ca="1" si="507"/>
        <v>161.37109040925964</v>
      </c>
      <c r="BA2182" s="11"/>
      <c r="BC2182" s="11"/>
      <c r="BD2182" s="11"/>
      <c r="BE2182" s="11"/>
      <c r="BF2182" s="11"/>
      <c r="BG2182" s="11"/>
      <c r="BH2182" s="11"/>
      <c r="BI2182" s="11">
        <f t="shared" ca="1" si="504"/>
        <v>81.132347815216207</v>
      </c>
      <c r="BJ2182" s="11"/>
      <c r="BL2182" s="10">
        <f ca="1">[1]CalcBCI!AM2182</f>
        <v>3.092120356373278</v>
      </c>
      <c r="BM2182" s="49">
        <f t="shared" ca="1" si="500"/>
        <v>70.405303222137746</v>
      </c>
      <c r="BN2182" s="75">
        <f ca="1">([1]CalcBCI!U2182-$BN$8)/$BN$9+$BN$7</f>
        <v>21.814499999999995</v>
      </c>
      <c r="BO2182" s="10"/>
      <c r="BP2182">
        <f t="shared" ca="1" si="494"/>
        <v>80.346706739998439</v>
      </c>
      <c r="BQ2182" s="10"/>
      <c r="BR2182" s="10"/>
      <c r="BS2182" s="10"/>
      <c r="BU2182" s="10"/>
      <c r="BV2182" s="10"/>
      <c r="BW2182" s="10"/>
      <c r="BX2182" s="10"/>
      <c r="BY2182" s="10"/>
      <c r="BZ2182" s="10"/>
      <c r="CA2182" s="10"/>
      <c r="CB2182" s="10"/>
    </row>
    <row r="2183" spans="1:80" outlineLevel="2" x14ac:dyDescent="0.25">
      <c r="A2183" s="1">
        <f>[1]CalcBCI!BY2183</f>
        <v>39653</v>
      </c>
      <c r="B2183" s="10">
        <f ca="1">[1]CalcBCI!CA2183</f>
        <v>160.77312971945108</v>
      </c>
      <c r="C2183" s="10">
        <f ca="1">[1]CalcBCI!CB2183</f>
        <v>161.07211006435534</v>
      </c>
      <c r="D2183" s="20">
        <f ca="1">[1]CalcBCI!CF2183</f>
        <v>0.80590071078650793</v>
      </c>
      <c r="E2183" s="53">
        <f ca="1">[1]CalcBCI!$CH2183</f>
        <v>-226.10767676997983</v>
      </c>
      <c r="F2183" s="20">
        <f ca="1">[1]CalcBCI!CG2183</f>
        <v>0.80982029829069069</v>
      </c>
      <c r="G2183" s="10">
        <f ca="1">[1]CalcBCI!CI2183</f>
        <v>-375.44925427327286</v>
      </c>
      <c r="H2183" s="10">
        <f ca="1">[1]CalcBCIg!L2171</f>
        <v>-11.826592698693283</v>
      </c>
      <c r="I2183" s="10">
        <f ca="1">[1]CalcBCIg!J2171</f>
        <v>-17.826592698693283</v>
      </c>
      <c r="J2183" s="10"/>
      <c r="K2183" s="10">
        <f t="shared" si="501"/>
        <v>-6</v>
      </c>
      <c r="L2183" s="10">
        <f t="shared" si="501"/>
        <v>26</v>
      </c>
      <c r="M2183" s="10">
        <f t="shared" si="502"/>
        <v>96</v>
      </c>
      <c r="N2183" s="10">
        <f t="shared" si="503"/>
        <v>0</v>
      </c>
      <c r="O2183" s="10">
        <f t="shared" ca="1" si="495"/>
        <v>-63.053838384989916</v>
      </c>
      <c r="P2183" s="10">
        <f t="shared" si="496"/>
        <v>62.5</v>
      </c>
      <c r="Q2183" s="10">
        <f t="shared" ca="1" si="497"/>
        <v>100</v>
      </c>
      <c r="R2183" s="10">
        <f t="shared" ca="1" si="498"/>
        <v>19.003870844841003</v>
      </c>
      <c r="S2183" s="36">
        <f>[1]CalcBCI!$BZ2183</f>
        <v>1000</v>
      </c>
      <c r="T2183" s="36">
        <f t="shared" si="499"/>
        <v>-1000</v>
      </c>
      <c r="V2183" s="11"/>
      <c r="W2183" s="11"/>
      <c r="X2183" s="11"/>
      <c r="Y2183" s="11"/>
      <c r="Z2183" s="11"/>
      <c r="AA2183" s="11"/>
      <c r="AB2183" s="11">
        <f t="shared" ca="1" si="505"/>
        <v>160.77312971945108</v>
      </c>
      <c r="AC2183" s="11"/>
      <c r="AE2183" s="11"/>
      <c r="AF2183" s="11"/>
      <c r="AG2183" s="11"/>
      <c r="AH2183" s="11"/>
      <c r="AI2183" s="11"/>
      <c r="AJ2183" s="11"/>
      <c r="AK2183" s="11">
        <f t="shared" ca="1" si="506"/>
        <v>80.590071078650794</v>
      </c>
      <c r="AL2183" s="11"/>
      <c r="AN2183" s="10"/>
      <c r="AO2183" s="10"/>
      <c r="AP2183" s="10"/>
      <c r="AQ2183" s="10"/>
      <c r="AR2183" s="10"/>
      <c r="AT2183" s="11"/>
      <c r="AU2183" s="11"/>
      <c r="AV2183" s="11"/>
      <c r="AW2183" s="11"/>
      <c r="AX2183" s="11"/>
      <c r="AY2183" s="11"/>
      <c r="AZ2183" s="11">
        <f t="shared" ca="1" si="507"/>
        <v>161.07211006435534</v>
      </c>
      <c r="BA2183" s="11"/>
      <c r="BC2183" s="11"/>
      <c r="BD2183" s="11"/>
      <c r="BE2183" s="11"/>
      <c r="BF2183" s="11"/>
      <c r="BG2183" s="11"/>
      <c r="BH2183" s="11"/>
      <c r="BI2183" s="11">
        <f t="shared" ca="1" si="504"/>
        <v>80.982029829069077</v>
      </c>
      <c r="BJ2183" s="11"/>
      <c r="BL2183" s="10">
        <f ca="1">[1]CalcBCI!AM2183</f>
        <v>3.1031322684850116</v>
      </c>
      <c r="BM2183" s="49">
        <f t="shared" ca="1" si="500"/>
        <v>70.923505559725186</v>
      </c>
      <c r="BN2183" s="75">
        <f ca="1">([1]CalcBCI!U2183-$BN$8)/$BN$9+$BN$7</f>
        <v>23.401899999999998</v>
      </c>
      <c r="BO2183" s="10"/>
      <c r="BP2183">
        <f t="shared" ca="1" si="494"/>
        <v>80.773129719451077</v>
      </c>
      <c r="BQ2183" s="10"/>
      <c r="BR2183" s="10"/>
      <c r="BS2183" s="10"/>
      <c r="BU2183" s="10"/>
      <c r="BV2183" s="10"/>
      <c r="BW2183" s="10"/>
      <c r="BX2183" s="10"/>
      <c r="BY2183" s="10"/>
      <c r="BZ2183" s="10"/>
      <c r="CA2183" s="10"/>
      <c r="CB2183" s="10"/>
    </row>
    <row r="2184" spans="1:80" outlineLevel="2" x14ac:dyDescent="0.25">
      <c r="A2184" s="1">
        <f>[1]CalcBCI!BY2184</f>
        <v>39660</v>
      </c>
      <c r="B2184" s="10">
        <f ca="1">[1]CalcBCI!CA2184</f>
        <v>159.22752106453549</v>
      </c>
      <c r="C2184" s="10">
        <f ca="1">[1]CalcBCI!CB2184</f>
        <v>160.14981556444542</v>
      </c>
      <c r="D2184" s="20">
        <f ca="1">[1]CalcBCI!CF2184</f>
        <v>0.79815310323686428</v>
      </c>
      <c r="E2184" s="53">
        <f ca="1">[1]CalcBCI!$CH2184</f>
        <v>-239.12449052946178</v>
      </c>
      <c r="F2184" s="20">
        <f ca="1">[1]CalcBCI!CG2184</f>
        <v>0.80518328939616202</v>
      </c>
      <c r="G2184" s="10">
        <f ca="1">[1]CalcBCI!CI2184</f>
        <v>-387.04177650959451</v>
      </c>
      <c r="H2184" s="10">
        <f ca="1">[1]CalcBCIg!L2172</f>
        <v>-12.071655407547947</v>
      </c>
      <c r="I2184" s="10">
        <f ca="1">[1]CalcBCIg!J2172</f>
        <v>-18.071655407547947</v>
      </c>
      <c r="J2184" s="10"/>
      <c r="K2184" s="10">
        <f t="shared" si="501"/>
        <v>-6</v>
      </c>
      <c r="L2184" s="10">
        <f t="shared" si="501"/>
        <v>26</v>
      </c>
      <c r="M2184" s="10">
        <f t="shared" si="502"/>
        <v>96</v>
      </c>
      <c r="N2184" s="10">
        <f t="shared" si="503"/>
        <v>0</v>
      </c>
      <c r="O2184" s="10">
        <f t="shared" ca="1" si="495"/>
        <v>-69.56224526473089</v>
      </c>
      <c r="P2184" s="10">
        <f t="shared" si="496"/>
        <v>62.5</v>
      </c>
      <c r="Q2184" s="10">
        <f t="shared" ca="1" si="497"/>
        <v>100</v>
      </c>
      <c r="R2184" s="10">
        <f t="shared" ca="1" si="498"/>
        <v>19.003870844841003</v>
      </c>
      <c r="S2184" s="36">
        <f>[1]CalcBCI!$BZ2184</f>
        <v>1000</v>
      </c>
      <c r="T2184" s="36">
        <f t="shared" si="499"/>
        <v>1000</v>
      </c>
      <c r="V2184" s="11"/>
      <c r="W2184" s="11"/>
      <c r="X2184" s="11"/>
      <c r="Y2184" s="11"/>
      <c r="Z2184" s="11"/>
      <c r="AA2184" s="11"/>
      <c r="AB2184" s="11">
        <f t="shared" ca="1" si="505"/>
        <v>159.22752106453549</v>
      </c>
      <c r="AC2184" s="11"/>
      <c r="AE2184" s="11"/>
      <c r="AF2184" s="11"/>
      <c r="AG2184" s="11"/>
      <c r="AH2184" s="11"/>
      <c r="AI2184" s="11"/>
      <c r="AJ2184" s="11"/>
      <c r="AK2184" s="11">
        <f t="shared" ca="1" si="506"/>
        <v>79.815310323686433</v>
      </c>
      <c r="AL2184" s="11"/>
      <c r="AN2184" s="10"/>
      <c r="AO2184" s="10"/>
      <c r="AP2184" s="10"/>
      <c r="AQ2184" s="10"/>
      <c r="AR2184" s="10"/>
      <c r="AT2184" s="11"/>
      <c r="AU2184" s="11"/>
      <c r="AV2184" s="11"/>
      <c r="AW2184" s="11"/>
      <c r="AX2184" s="11"/>
      <c r="AY2184" s="11"/>
      <c r="AZ2184" s="11">
        <f t="shared" ca="1" si="507"/>
        <v>160.14981556444542</v>
      </c>
      <c r="BA2184" s="11"/>
      <c r="BC2184" s="11"/>
      <c r="BD2184" s="11"/>
      <c r="BE2184" s="11"/>
      <c r="BF2184" s="11"/>
      <c r="BG2184" s="11"/>
      <c r="BH2184" s="11"/>
      <c r="BI2184" s="11">
        <f t="shared" ca="1" si="504"/>
        <v>80.518328939616197</v>
      </c>
      <c r="BJ2184" s="11"/>
      <c r="BL2184" s="10">
        <f ca="1">[1]CalcBCI!AM2184</f>
        <v>3.0998276825490207</v>
      </c>
      <c r="BM2184" s="49">
        <f t="shared" ca="1" si="500"/>
        <v>70.767997221172038</v>
      </c>
      <c r="BN2184" s="75">
        <f ca="1">([1]CalcBCI!U2184-$BN$8)/$BN$9+$BN$7</f>
        <v>22.921299999999995</v>
      </c>
      <c r="BO2184" s="10"/>
      <c r="BP2184">
        <f t="shared" ca="1" si="494"/>
        <v>79.227521064535495</v>
      </c>
      <c r="BQ2184" s="10"/>
      <c r="BR2184" s="10"/>
      <c r="BS2184" s="10"/>
      <c r="BU2184" s="10"/>
      <c r="BV2184" s="10"/>
      <c r="BW2184" s="10"/>
      <c r="BX2184" s="10"/>
      <c r="BY2184" s="10"/>
      <c r="BZ2184" s="10"/>
      <c r="CA2184" s="10"/>
      <c r="CB2184" s="10"/>
    </row>
    <row r="2185" spans="1:80" outlineLevel="2" x14ac:dyDescent="0.25">
      <c r="A2185" s="1">
        <f>[1]CalcBCI!BY2185</f>
        <v>39667</v>
      </c>
      <c r="B2185" s="10">
        <f ca="1">[1]CalcBCI!CA2185</f>
        <v>158.48623691957368</v>
      </c>
      <c r="C2185" s="10">
        <f ca="1">[1]CalcBCI!CB2185</f>
        <v>159.31802624200955</v>
      </c>
      <c r="D2185" s="20">
        <f ca="1">[1]CalcBCI!CF2185</f>
        <v>0.79443729935619123</v>
      </c>
      <c r="E2185" s="53">
        <f ca="1">[1]CalcBCI!$CH2185</f>
        <v>-245.3674405977969</v>
      </c>
      <c r="F2185" s="20">
        <f ca="1">[1]CalcBCI!CG2185</f>
        <v>0.80100131228702198</v>
      </c>
      <c r="G2185" s="10">
        <f ca="1">[1]CalcBCI!CI2185</f>
        <v>-397.49671928244459</v>
      </c>
      <c r="H2185" s="10">
        <f ca="1">[1]CalcBCIg!L2173</f>
        <v>-12.212047591805458</v>
      </c>
      <c r="I2185" s="10">
        <f ca="1">[1]CalcBCIg!J2173</f>
        <v>-18.212047591805458</v>
      </c>
      <c r="J2185" s="10"/>
      <c r="K2185" s="10">
        <f t="shared" si="501"/>
        <v>-6</v>
      </c>
      <c r="L2185" s="10">
        <f t="shared" si="501"/>
        <v>26</v>
      </c>
      <c r="M2185" s="10">
        <f t="shared" si="502"/>
        <v>96</v>
      </c>
      <c r="N2185" s="10">
        <f t="shared" si="503"/>
        <v>0</v>
      </c>
      <c r="O2185" s="10">
        <f t="shared" ca="1" si="495"/>
        <v>-72.68372029889845</v>
      </c>
      <c r="P2185" s="10">
        <f t="shared" si="496"/>
        <v>62.5</v>
      </c>
      <c r="Q2185" s="10">
        <f t="shared" ca="1" si="497"/>
        <v>100</v>
      </c>
      <c r="R2185" s="10">
        <f t="shared" ca="1" si="498"/>
        <v>19.003870844841003</v>
      </c>
      <c r="S2185" s="36">
        <f>[1]CalcBCI!$BZ2185</f>
        <v>1000</v>
      </c>
      <c r="T2185" s="36">
        <f t="shared" si="499"/>
        <v>-1000</v>
      </c>
      <c r="V2185" s="11"/>
      <c r="W2185" s="11"/>
      <c r="X2185" s="11"/>
      <c r="Y2185" s="11"/>
      <c r="Z2185" s="11"/>
      <c r="AA2185" s="11"/>
      <c r="AB2185" s="11">
        <f t="shared" ca="1" si="505"/>
        <v>158.48623691957368</v>
      </c>
      <c r="AC2185" s="11"/>
      <c r="AE2185" s="11"/>
      <c r="AF2185" s="11"/>
      <c r="AG2185" s="11"/>
      <c r="AH2185" s="11"/>
      <c r="AI2185" s="11"/>
      <c r="AJ2185" s="11"/>
      <c r="AK2185" s="11">
        <f t="shared" ca="1" si="506"/>
        <v>79.443729935619118</v>
      </c>
      <c r="AL2185" s="11"/>
      <c r="AN2185" s="10"/>
      <c r="AO2185" s="10"/>
      <c r="AP2185" s="10"/>
      <c r="AQ2185" s="10"/>
      <c r="AR2185" s="10"/>
      <c r="AT2185" s="11"/>
      <c r="AU2185" s="11"/>
      <c r="AV2185" s="11"/>
      <c r="AW2185" s="11"/>
      <c r="AX2185" s="11"/>
      <c r="AY2185" s="11"/>
      <c r="AZ2185" s="11">
        <f t="shared" ca="1" si="507"/>
        <v>159.31802624200955</v>
      </c>
      <c r="BA2185" s="11"/>
      <c r="BC2185" s="11"/>
      <c r="BD2185" s="11"/>
      <c r="BE2185" s="11"/>
      <c r="BF2185" s="11"/>
      <c r="BG2185" s="11"/>
      <c r="BH2185" s="11"/>
      <c r="BI2185" s="11">
        <f t="shared" ca="1" si="504"/>
        <v>80.100131228702196</v>
      </c>
      <c r="BJ2185" s="11"/>
      <c r="BL2185" s="10">
        <f ca="1">[1]CalcBCI!AM2185</f>
        <v>3.1038563802437755</v>
      </c>
      <c r="BM2185" s="49">
        <f t="shared" ca="1" si="500"/>
        <v>70.95758105926231</v>
      </c>
      <c r="BN2185" s="75">
        <f ca="1">([1]CalcBCI!U2185-$BN$8)/$BN$9+$BN$7</f>
        <v>23.5077</v>
      </c>
      <c r="BO2185" s="10"/>
      <c r="BP2185">
        <f t="shared" ca="1" si="494"/>
        <v>78.486236919573685</v>
      </c>
      <c r="BQ2185" s="10"/>
      <c r="BR2185" s="10"/>
      <c r="BS2185" s="10"/>
      <c r="BU2185" s="10"/>
      <c r="BV2185" s="10"/>
      <c r="BW2185" s="10"/>
      <c r="BX2185" s="10"/>
      <c r="BY2185" s="10"/>
      <c r="BZ2185" s="10"/>
      <c r="CA2185" s="10"/>
      <c r="CB2185" s="10"/>
    </row>
    <row r="2186" spans="1:80" outlineLevel="2" x14ac:dyDescent="0.25">
      <c r="A2186" s="1">
        <f>[1]CalcBCI!BY2186</f>
        <v>39674</v>
      </c>
      <c r="B2186" s="10">
        <f ca="1">[1]CalcBCI!CA2186</f>
        <v>157.84854021761589</v>
      </c>
      <c r="C2186" s="10">
        <f ca="1">[1]CalcBCI!CB2186</f>
        <v>158.58328322981271</v>
      </c>
      <c r="D2186" s="20">
        <f ca="1">[1]CalcBCI!CF2186</f>
        <v>0.79124074389775867</v>
      </c>
      <c r="E2186" s="53">
        <f ca="1">[1]CalcBCI!$CH2186</f>
        <v>-250.73799748360429</v>
      </c>
      <c r="F2186" s="20">
        <f ca="1">[1]CalcBCI!CG2186</f>
        <v>0.7973072537373046</v>
      </c>
      <c r="G2186" s="10">
        <f ca="1">[1]CalcBCI!CI2186</f>
        <v>-406.73186565673802</v>
      </c>
      <c r="H2186" s="10">
        <f ca="1">[1]CalcBCIg!L2174</f>
        <v>-12.298023119568825</v>
      </c>
      <c r="I2186" s="10">
        <f ca="1">[1]CalcBCIg!J2174</f>
        <v>-18.298023119568825</v>
      </c>
      <c r="J2186" s="10"/>
      <c r="K2186" s="10">
        <f t="shared" si="501"/>
        <v>-6</v>
      </c>
      <c r="L2186" s="10">
        <f t="shared" si="501"/>
        <v>26</v>
      </c>
      <c r="M2186" s="10">
        <f t="shared" si="502"/>
        <v>96</v>
      </c>
      <c r="N2186" s="10">
        <f t="shared" si="503"/>
        <v>0</v>
      </c>
      <c r="O2186" s="10">
        <f t="shared" ca="1" si="495"/>
        <v>-75.368998741802145</v>
      </c>
      <c r="P2186" s="10">
        <f t="shared" si="496"/>
        <v>62.5</v>
      </c>
      <c r="Q2186" s="10">
        <f t="shared" ca="1" si="497"/>
        <v>100</v>
      </c>
      <c r="R2186" s="10">
        <f t="shared" ca="1" si="498"/>
        <v>19.003870844841003</v>
      </c>
      <c r="S2186" s="36">
        <f>[1]CalcBCI!$BZ2186</f>
        <v>1000</v>
      </c>
      <c r="T2186" s="36">
        <f t="shared" si="499"/>
        <v>1000</v>
      </c>
      <c r="V2186" s="11"/>
      <c r="W2186" s="11"/>
      <c r="X2186" s="11"/>
      <c r="Y2186" s="11"/>
      <c r="Z2186" s="11"/>
      <c r="AA2186" s="11"/>
      <c r="AB2186" s="11">
        <f t="shared" ca="1" si="505"/>
        <v>157.84854021761589</v>
      </c>
      <c r="AC2186" s="11"/>
      <c r="AE2186" s="11"/>
      <c r="AF2186" s="11"/>
      <c r="AG2186" s="11"/>
      <c r="AH2186" s="11"/>
      <c r="AI2186" s="11"/>
      <c r="AJ2186" s="11"/>
      <c r="AK2186" s="11">
        <f t="shared" ca="1" si="506"/>
        <v>79.124074389775856</v>
      </c>
      <c r="AL2186" s="11"/>
      <c r="AN2186" s="10"/>
      <c r="AO2186" s="10"/>
      <c r="AP2186" s="10"/>
      <c r="AQ2186" s="10"/>
      <c r="AR2186" s="10"/>
      <c r="AT2186" s="11"/>
      <c r="AU2186" s="11"/>
      <c r="AV2186" s="11"/>
      <c r="AW2186" s="11"/>
      <c r="AX2186" s="11"/>
      <c r="AY2186" s="11"/>
      <c r="AZ2186" s="11">
        <f t="shared" ca="1" si="507"/>
        <v>158.58328322981271</v>
      </c>
      <c r="BA2186" s="11"/>
      <c r="BC2186" s="11"/>
      <c r="BD2186" s="11"/>
      <c r="BE2186" s="11"/>
      <c r="BF2186" s="11"/>
      <c r="BG2186" s="11"/>
      <c r="BH2186" s="11"/>
      <c r="BI2186" s="11">
        <f t="shared" ca="1" si="504"/>
        <v>79.730725373730465</v>
      </c>
      <c r="BJ2186" s="11"/>
      <c r="BL2186" s="10">
        <f ca="1">[1]CalcBCI!AM2186</f>
        <v>3.1101268896539835</v>
      </c>
      <c r="BM2186" s="49">
        <f t="shared" ca="1" si="500"/>
        <v>71.252660842070554</v>
      </c>
      <c r="BN2186" s="75">
        <f ca="1">([1]CalcBCI!U2186-$BN$8)/$BN$9+$BN$7</f>
        <v>24.4313</v>
      </c>
      <c r="BO2186" s="10"/>
      <c r="BP2186">
        <f t="shared" ca="1" si="494"/>
        <v>77.848540217615891</v>
      </c>
      <c r="BQ2186" s="10"/>
      <c r="BR2186" s="10"/>
      <c r="BS2186" s="10"/>
      <c r="BU2186" s="10"/>
      <c r="BV2186" s="10"/>
      <c r="BW2186" s="10"/>
      <c r="BX2186" s="10"/>
      <c r="BY2186" s="10"/>
      <c r="BZ2186" s="10"/>
      <c r="CA2186" s="10"/>
      <c r="CB2186" s="10"/>
    </row>
    <row r="2187" spans="1:80" outlineLevel="2" x14ac:dyDescent="0.25">
      <c r="A2187" s="1">
        <f>[1]CalcBCI!BY2187</f>
        <v>39681</v>
      </c>
      <c r="B2187" s="10">
        <f ca="1">[1]CalcBCI!CA2187</f>
        <v>157.2806000430742</v>
      </c>
      <c r="C2187" s="10">
        <f ca="1">[1]CalcBCI!CB2187</f>
        <v>157.93194163644347</v>
      </c>
      <c r="D2187" s="20">
        <f ca="1">[1]CalcBCI!CF2187</f>
        <v>0.78839385405275753</v>
      </c>
      <c r="E2187" s="53">
        <f ca="1">[1]CalcBCI!$CH2187</f>
        <v>-255.52107854039383</v>
      </c>
      <c r="F2187" s="20">
        <f ca="1">[1]CalcBCI!CG2187</f>
        <v>0.79403251149160692</v>
      </c>
      <c r="G2187" s="10">
        <f ca="1">[1]CalcBCI!CI2187</f>
        <v>-414.91872127098225</v>
      </c>
      <c r="H2187" s="10">
        <f ca="1">[1]CalcBCIg!L2175</f>
        <v>-12.642062023282051</v>
      </c>
      <c r="I2187" s="10">
        <f ca="1">[1]CalcBCIg!J2175</f>
        <v>-18.642062023282051</v>
      </c>
      <c r="J2187" s="10"/>
      <c r="K2187" s="10">
        <f t="shared" si="501"/>
        <v>-6</v>
      </c>
      <c r="L2187" s="10">
        <f t="shared" si="501"/>
        <v>26</v>
      </c>
      <c r="M2187" s="10">
        <f t="shared" si="502"/>
        <v>96</v>
      </c>
      <c r="N2187" s="10">
        <f t="shared" si="503"/>
        <v>0</v>
      </c>
      <c r="O2187" s="10">
        <f t="shared" ca="1" si="495"/>
        <v>-77.760539270196915</v>
      </c>
      <c r="P2187" s="10">
        <f t="shared" si="496"/>
        <v>62.5</v>
      </c>
      <c r="Q2187" s="10">
        <f t="shared" ca="1" si="497"/>
        <v>100</v>
      </c>
      <c r="R2187" s="10">
        <f t="shared" ca="1" si="498"/>
        <v>19.003870844841003</v>
      </c>
      <c r="S2187" s="36">
        <f>[1]CalcBCI!$BZ2187</f>
        <v>1000</v>
      </c>
      <c r="T2187" s="36">
        <f t="shared" si="499"/>
        <v>-1000</v>
      </c>
      <c r="V2187" s="11"/>
      <c r="W2187" s="11"/>
      <c r="X2187" s="11"/>
      <c r="Y2187" s="11"/>
      <c r="Z2187" s="11"/>
      <c r="AA2187" s="11"/>
      <c r="AB2187" s="11">
        <f t="shared" ca="1" si="505"/>
        <v>157.2806000430742</v>
      </c>
      <c r="AC2187" s="11"/>
      <c r="AE2187" s="11"/>
      <c r="AF2187" s="11"/>
      <c r="AG2187" s="11"/>
      <c r="AH2187" s="11"/>
      <c r="AI2187" s="11"/>
      <c r="AJ2187" s="11"/>
      <c r="AK2187" s="11">
        <f t="shared" ca="1" si="506"/>
        <v>78.839385405275749</v>
      </c>
      <c r="AL2187" s="11"/>
      <c r="AN2187" s="10"/>
      <c r="AO2187" s="10"/>
      <c r="AP2187" s="10"/>
      <c r="AQ2187" s="10"/>
      <c r="AR2187" s="10"/>
      <c r="AT2187" s="11"/>
      <c r="AU2187" s="11"/>
      <c r="AV2187" s="11"/>
      <c r="AW2187" s="11"/>
      <c r="AX2187" s="11"/>
      <c r="AY2187" s="11"/>
      <c r="AZ2187" s="11">
        <f t="shared" ca="1" si="507"/>
        <v>157.93194163644347</v>
      </c>
      <c r="BA2187" s="11"/>
      <c r="BC2187" s="11"/>
      <c r="BD2187" s="11"/>
      <c r="BE2187" s="11"/>
      <c r="BF2187" s="11"/>
      <c r="BG2187" s="11"/>
      <c r="BH2187" s="11"/>
      <c r="BI2187" s="11">
        <f t="shared" ca="1" si="504"/>
        <v>79.403251149160681</v>
      </c>
      <c r="BJ2187" s="11"/>
      <c r="BL2187" s="10">
        <f ca="1">[1]CalcBCI!AM2187</f>
        <v>3.1079530628560161</v>
      </c>
      <c r="BM2187" s="49">
        <f t="shared" ca="1" si="500"/>
        <v>71.150364154920595</v>
      </c>
      <c r="BN2187" s="75">
        <f ca="1">([1]CalcBCI!U2187-$BN$8)/$BN$9+$BN$7</f>
        <v>24.1096</v>
      </c>
      <c r="BO2187" s="10"/>
      <c r="BP2187">
        <f t="shared" ca="1" si="494"/>
        <v>77.280600043074202</v>
      </c>
      <c r="BQ2187" s="10"/>
      <c r="BR2187" s="10"/>
      <c r="BS2187" s="10"/>
      <c r="BU2187" s="10"/>
      <c r="BV2187" s="10"/>
      <c r="BW2187" s="10"/>
      <c r="BX2187" s="10"/>
      <c r="BY2187" s="10"/>
      <c r="BZ2187" s="10"/>
      <c r="CA2187" s="10"/>
      <c r="CB2187" s="10"/>
    </row>
    <row r="2188" spans="1:80" outlineLevel="2" x14ac:dyDescent="0.25">
      <c r="A2188" s="1">
        <f>[1]CalcBCI!BY2188</f>
        <v>39688</v>
      </c>
      <c r="B2188" s="10">
        <f ca="1">[1]CalcBCI!CA2188</f>
        <v>156.16740836594653</v>
      </c>
      <c r="C2188" s="10">
        <f ca="1">[1]CalcBCI!CB2188</f>
        <v>157.049675001195</v>
      </c>
      <c r="D2188" s="20">
        <f ca="1">[1]CalcBCI!CF2188</f>
        <v>0.78281380491516661</v>
      </c>
      <c r="E2188" s="53">
        <f ca="1">[1]CalcBCI!$CH2188</f>
        <v>-264.89616109683021</v>
      </c>
      <c r="F2188" s="20">
        <f ca="1">[1]CalcBCI!CG2188</f>
        <v>0.78959675020777331</v>
      </c>
      <c r="G2188" s="10">
        <f ca="1">[1]CalcBCI!CI2188</f>
        <v>-426.00812448056621</v>
      </c>
      <c r="H2188" s="10">
        <f ca="1">[1]CalcBCIg!L2176</f>
        <v>-12.876387849450111</v>
      </c>
      <c r="I2188" s="10">
        <f ca="1">[1]CalcBCIg!J2176</f>
        <v>-18.876387849450111</v>
      </c>
      <c r="J2188" s="10"/>
      <c r="K2188" s="10">
        <f t="shared" si="501"/>
        <v>-6</v>
      </c>
      <c r="L2188" s="10">
        <f t="shared" si="501"/>
        <v>26</v>
      </c>
      <c r="M2188" s="10">
        <f t="shared" si="502"/>
        <v>96</v>
      </c>
      <c r="N2188" s="10">
        <f t="shared" si="503"/>
        <v>0</v>
      </c>
      <c r="O2188" s="10">
        <f t="shared" ca="1" si="495"/>
        <v>-82.448080548415106</v>
      </c>
      <c r="P2188" s="10">
        <f t="shared" si="496"/>
        <v>62.5</v>
      </c>
      <c r="Q2188" s="10">
        <f t="shared" ca="1" si="497"/>
        <v>100</v>
      </c>
      <c r="R2188" s="10">
        <f t="shared" ca="1" si="498"/>
        <v>19.003870844841003</v>
      </c>
      <c r="S2188" s="36">
        <f>[1]CalcBCI!$BZ2188</f>
        <v>1000</v>
      </c>
      <c r="T2188" s="36">
        <f t="shared" si="499"/>
        <v>1000</v>
      </c>
      <c r="V2188" s="11"/>
      <c r="W2188" s="11"/>
      <c r="X2188" s="11"/>
      <c r="Y2188" s="11"/>
      <c r="Z2188" s="11"/>
      <c r="AA2188" s="11"/>
      <c r="AB2188" s="11">
        <f t="shared" ca="1" si="505"/>
        <v>156.16740836594653</v>
      </c>
      <c r="AC2188" s="11"/>
      <c r="AE2188" s="11"/>
      <c r="AF2188" s="11"/>
      <c r="AG2188" s="11"/>
      <c r="AH2188" s="11"/>
      <c r="AI2188" s="11"/>
      <c r="AJ2188" s="11"/>
      <c r="AK2188" s="11">
        <f t="shared" ca="1" si="506"/>
        <v>78.281380491516657</v>
      </c>
      <c r="AL2188" s="11"/>
      <c r="AN2188" s="10"/>
      <c r="AO2188" s="10"/>
      <c r="AP2188" s="10"/>
      <c r="AQ2188" s="10"/>
      <c r="AR2188" s="10"/>
      <c r="AT2188" s="11"/>
      <c r="AU2188" s="11"/>
      <c r="AV2188" s="11"/>
      <c r="AW2188" s="11"/>
      <c r="AX2188" s="11"/>
      <c r="AY2188" s="11"/>
      <c r="AZ2188" s="11">
        <f t="shared" ca="1" si="507"/>
        <v>157.049675001195</v>
      </c>
      <c r="BA2188" s="11"/>
      <c r="BC2188" s="11"/>
      <c r="BD2188" s="11"/>
      <c r="BE2188" s="11"/>
      <c r="BF2188" s="11"/>
      <c r="BG2188" s="11"/>
      <c r="BH2188" s="11"/>
      <c r="BI2188" s="11">
        <f t="shared" ca="1" si="504"/>
        <v>78.95967502077734</v>
      </c>
      <c r="BJ2188" s="11"/>
      <c r="BL2188" s="10">
        <f ca="1">[1]CalcBCI!AM2188</f>
        <v>3.1065260962667871</v>
      </c>
      <c r="BM2188" s="49">
        <f t="shared" ca="1" si="500"/>
        <v>71.083213471670064</v>
      </c>
      <c r="BN2188" s="75">
        <f ca="1">([1]CalcBCI!U2188-$BN$8)/$BN$9+$BN$7</f>
        <v>23.899300000000004</v>
      </c>
      <c r="BO2188" s="10"/>
      <c r="BP2188">
        <f t="shared" ca="1" si="494"/>
        <v>76.167408365946528</v>
      </c>
      <c r="BQ2188" s="10"/>
      <c r="BR2188" s="10"/>
      <c r="BS2188" s="10"/>
      <c r="BU2188" s="10"/>
      <c r="BV2188" s="10"/>
      <c r="BW2188" s="10"/>
      <c r="BX2188" s="10"/>
      <c r="BY2188" s="10"/>
      <c r="BZ2188" s="10"/>
      <c r="CA2188" s="10"/>
      <c r="CB2188" s="10"/>
    </row>
    <row r="2189" spans="1:80" outlineLevel="2" x14ac:dyDescent="0.25">
      <c r="A2189" s="1">
        <f>[1]CalcBCI!BY2189</f>
        <v>39695</v>
      </c>
      <c r="B2189" s="10">
        <f ca="1">[1]CalcBCI!CA2189</f>
        <v>155.71608419326009</v>
      </c>
      <c r="C2189" s="10">
        <f ca="1">[1]CalcBCI!CB2189</f>
        <v>156.38287959722754</v>
      </c>
      <c r="D2189" s="20">
        <f ca="1">[1]CalcBCI!CF2189</f>
        <v>0.78055147120182888</v>
      </c>
      <c r="E2189" s="53">
        <f ca="1">[1]CalcBCI!$CH2189</f>
        <v>-268.69712499692719</v>
      </c>
      <c r="F2189" s="20">
        <f ca="1">[1]CalcBCI!CG2189</f>
        <v>0.7862443110255708</v>
      </c>
      <c r="G2189" s="10">
        <f ca="1">[1]CalcBCI!CI2189</f>
        <v>-434.38922243607254</v>
      </c>
      <c r="H2189" s="10">
        <f ca="1">[1]CalcBCIg!L2177</f>
        <v>-13.032594338059422</v>
      </c>
      <c r="I2189" s="10">
        <f ca="1">[1]CalcBCIg!J2177</f>
        <v>-19.032594338059422</v>
      </c>
      <c r="J2189" s="10"/>
      <c r="K2189" s="10">
        <f t="shared" si="501"/>
        <v>-6</v>
      </c>
      <c r="L2189" s="10">
        <f t="shared" si="501"/>
        <v>26</v>
      </c>
      <c r="M2189" s="10">
        <f t="shared" si="502"/>
        <v>96</v>
      </c>
      <c r="N2189" s="10">
        <f t="shared" si="503"/>
        <v>0</v>
      </c>
      <c r="O2189" s="10">
        <f t="shared" ca="1" si="495"/>
        <v>-84.348562498463593</v>
      </c>
      <c r="P2189" s="10">
        <f t="shared" si="496"/>
        <v>62.5</v>
      </c>
      <c r="Q2189" s="10">
        <f t="shared" ca="1" si="497"/>
        <v>100</v>
      </c>
      <c r="R2189" s="10">
        <f t="shared" ca="1" si="498"/>
        <v>19.003870844841003</v>
      </c>
      <c r="S2189" s="36">
        <f>[1]CalcBCI!$BZ2189</f>
        <v>1000</v>
      </c>
      <c r="T2189" s="36">
        <f t="shared" si="499"/>
        <v>-1000</v>
      </c>
      <c r="V2189" s="11"/>
      <c r="W2189" s="11"/>
      <c r="X2189" s="11"/>
      <c r="Y2189" s="11"/>
      <c r="Z2189" s="11"/>
      <c r="AA2189" s="11"/>
      <c r="AB2189" s="11">
        <f t="shared" ca="1" si="505"/>
        <v>155.71608419326009</v>
      </c>
      <c r="AC2189" s="11"/>
      <c r="AE2189" s="11"/>
      <c r="AF2189" s="11"/>
      <c r="AG2189" s="11"/>
      <c r="AH2189" s="11"/>
      <c r="AI2189" s="11"/>
      <c r="AJ2189" s="11"/>
      <c r="AK2189" s="11">
        <f t="shared" ca="1" si="506"/>
        <v>78.05514712018288</v>
      </c>
      <c r="AL2189" s="11"/>
      <c r="AN2189" s="10"/>
      <c r="AO2189" s="10"/>
      <c r="AP2189" s="10"/>
      <c r="AQ2189" s="10"/>
      <c r="AR2189" s="10"/>
      <c r="AT2189" s="11"/>
      <c r="AU2189" s="11"/>
      <c r="AV2189" s="11"/>
      <c r="AW2189" s="11"/>
      <c r="AX2189" s="11"/>
      <c r="AY2189" s="11"/>
      <c r="AZ2189" s="11">
        <f t="shared" ca="1" si="507"/>
        <v>156.38287959722754</v>
      </c>
      <c r="BA2189" s="11"/>
      <c r="BC2189" s="11"/>
      <c r="BD2189" s="11"/>
      <c r="BE2189" s="11"/>
      <c r="BF2189" s="11"/>
      <c r="BG2189" s="11"/>
      <c r="BH2189" s="11"/>
      <c r="BI2189" s="11">
        <f t="shared" ca="1" si="504"/>
        <v>78.624431102557082</v>
      </c>
      <c r="BJ2189" s="11"/>
      <c r="BL2189" s="10">
        <f ca="1">[1]CalcBCI!AM2189</f>
        <v>3.108490605530144</v>
      </c>
      <c r="BM2189" s="49">
        <f t="shared" ca="1" si="500"/>
        <v>71.175660022473807</v>
      </c>
      <c r="BN2189" s="75">
        <f ca="1">([1]CalcBCI!U2189-$BN$8)/$BN$9+$BN$7</f>
        <v>24.189</v>
      </c>
      <c r="BO2189" s="10"/>
      <c r="BP2189">
        <f t="shared" ca="1" si="494"/>
        <v>75.716084193260087</v>
      </c>
      <c r="BQ2189" s="10"/>
      <c r="BR2189" s="10"/>
      <c r="BS2189" s="10"/>
      <c r="BU2189" s="10"/>
      <c r="BV2189" s="10"/>
      <c r="BW2189" s="10"/>
      <c r="BX2189" s="10"/>
      <c r="BY2189" s="10"/>
      <c r="BZ2189" s="10"/>
      <c r="CA2189" s="10"/>
      <c r="CB2189" s="10"/>
    </row>
    <row r="2190" spans="1:80" outlineLevel="2" x14ac:dyDescent="0.25">
      <c r="A2190" s="1">
        <f>[1]CalcBCI!BY2190</f>
        <v>39702</v>
      </c>
      <c r="B2190" s="10">
        <f ca="1">[1]CalcBCI!CA2190</f>
        <v>154.11066999992667</v>
      </c>
      <c r="C2190" s="10">
        <f ca="1">[1]CalcBCI!CB2190</f>
        <v>155.24677479857712</v>
      </c>
      <c r="D2190" s="20">
        <f ca="1">[1]CalcBCI!CF2190</f>
        <v>0.77250407894311102</v>
      </c>
      <c r="E2190" s="53">
        <f ca="1">[1]CalcBCI!$CH2190</f>
        <v>-282.21760930256875</v>
      </c>
      <c r="F2190" s="20">
        <f ca="1">[1]CalcBCI!CG2190</f>
        <v>0.78053233067984262</v>
      </c>
      <c r="G2190" s="10">
        <f ca="1">[1]CalcBCI!CI2190</f>
        <v>-448.66917330039297</v>
      </c>
      <c r="H2190" s="10">
        <f ca="1">[1]CalcBCIg!L2178</f>
        <v>-13.429260864853859</v>
      </c>
      <c r="I2190" s="10">
        <f ca="1">[1]CalcBCIg!J2178</f>
        <v>-19.429260864853859</v>
      </c>
      <c r="J2190" s="10"/>
      <c r="K2190" s="10">
        <f t="shared" si="501"/>
        <v>-6</v>
      </c>
      <c r="L2190" s="10">
        <f t="shared" si="501"/>
        <v>26</v>
      </c>
      <c r="M2190" s="10">
        <f t="shared" si="502"/>
        <v>96</v>
      </c>
      <c r="N2190" s="10">
        <f t="shared" si="503"/>
        <v>0</v>
      </c>
      <c r="O2190" s="10">
        <f t="shared" ca="1" si="495"/>
        <v>-91.108804651284373</v>
      </c>
      <c r="P2190" s="10">
        <f t="shared" si="496"/>
        <v>62.5</v>
      </c>
      <c r="Q2190" s="10">
        <f t="shared" ca="1" si="497"/>
        <v>100</v>
      </c>
      <c r="R2190" s="10">
        <f t="shared" ca="1" si="498"/>
        <v>19.003870844841003</v>
      </c>
      <c r="S2190" s="36">
        <f>[1]CalcBCI!$BZ2190</f>
        <v>1000</v>
      </c>
      <c r="T2190" s="36">
        <f t="shared" si="499"/>
        <v>1000</v>
      </c>
      <c r="V2190" s="11"/>
      <c r="W2190" s="11"/>
      <c r="X2190" s="11"/>
      <c r="Y2190" s="11"/>
      <c r="Z2190" s="11"/>
      <c r="AA2190" s="11"/>
      <c r="AB2190" s="11">
        <f t="shared" ca="1" si="505"/>
        <v>154.11066999992667</v>
      </c>
      <c r="AC2190" s="11"/>
      <c r="AE2190" s="11"/>
      <c r="AF2190" s="11"/>
      <c r="AG2190" s="11"/>
      <c r="AH2190" s="11"/>
      <c r="AI2190" s="11"/>
      <c r="AJ2190" s="11"/>
      <c r="AK2190" s="11">
        <f t="shared" ca="1" si="506"/>
        <v>77.250407894311095</v>
      </c>
      <c r="AL2190" s="11"/>
      <c r="AN2190" s="10"/>
      <c r="AO2190" s="10"/>
      <c r="AP2190" s="10"/>
      <c r="AQ2190" s="10"/>
      <c r="AR2190" s="10"/>
      <c r="AT2190" s="11"/>
      <c r="AU2190" s="11"/>
      <c r="AV2190" s="11"/>
      <c r="AW2190" s="11"/>
      <c r="AX2190" s="11"/>
      <c r="AY2190" s="11"/>
      <c r="AZ2190" s="11">
        <f t="shared" ca="1" si="507"/>
        <v>155.24677479857712</v>
      </c>
      <c r="BA2190" s="11"/>
      <c r="BC2190" s="11"/>
      <c r="BD2190" s="11"/>
      <c r="BE2190" s="11"/>
      <c r="BF2190" s="11"/>
      <c r="BG2190" s="11"/>
      <c r="BH2190" s="11"/>
      <c r="BI2190" s="11">
        <f t="shared" ca="1" si="504"/>
        <v>78.053233067984252</v>
      </c>
      <c r="BJ2190" s="11"/>
      <c r="BL2190" s="10">
        <f ca="1">[1]CalcBCI!AM2190</f>
        <v>3.0936653820661166</v>
      </c>
      <c r="BM2190" s="49">
        <f t="shared" ca="1" si="500"/>
        <v>70.478009571183918</v>
      </c>
      <c r="BN2190" s="75">
        <f ca="1">([1]CalcBCI!U2190-$BN$8)/$BN$9+$BN$7</f>
        <v>22.034799999999997</v>
      </c>
      <c r="BO2190" s="10"/>
      <c r="BP2190">
        <f t="shared" ca="1" si="494"/>
        <v>74.110669999926671</v>
      </c>
      <c r="BQ2190" s="10"/>
      <c r="BR2190" s="10"/>
      <c r="BS2190" s="10"/>
      <c r="BU2190" s="10"/>
      <c r="BV2190" s="10"/>
      <c r="BW2190" s="10"/>
      <c r="BX2190" s="10"/>
      <c r="BY2190" s="10"/>
      <c r="BZ2190" s="10"/>
      <c r="CA2190" s="10"/>
      <c r="CB2190" s="10"/>
    </row>
    <row r="2191" spans="1:80" outlineLevel="2" x14ac:dyDescent="0.25">
      <c r="A2191" s="1">
        <f>[1]CalcBCI!BY2191</f>
        <v>39709</v>
      </c>
      <c r="B2191" s="10">
        <f ca="1">[1]CalcBCI!CA2191</f>
        <v>153.3321941869545</v>
      </c>
      <c r="C2191" s="10">
        <f ca="1">[1]CalcBCI!CB2191</f>
        <v>154.28948449276581</v>
      </c>
      <c r="D2191" s="20">
        <f ca="1">[1]CalcBCI!CF2191</f>
        <v>0.76860184595119785</v>
      </c>
      <c r="E2191" s="53">
        <f ca="1">[1]CalcBCI!$CH2191</f>
        <v>-288.77378032392818</v>
      </c>
      <c r="F2191" s="20">
        <f ca="1">[1]CalcBCI!CG2191</f>
        <v>0.77571937379554301</v>
      </c>
      <c r="G2191" s="10">
        <f ca="1">[1]CalcBCI!CI2191</f>
        <v>-460.70156551114195</v>
      </c>
      <c r="H2191" s="10">
        <f ca="1">[1]CalcBCIg!L2179</f>
        <v>-13.869045242667198</v>
      </c>
      <c r="I2191" s="10">
        <f ca="1">[1]CalcBCIg!J2179</f>
        <v>-19.869045242667198</v>
      </c>
      <c r="J2191" s="10"/>
      <c r="K2191" s="10">
        <f t="shared" si="501"/>
        <v>-6</v>
      </c>
      <c r="L2191" s="10">
        <f t="shared" si="501"/>
        <v>26</v>
      </c>
      <c r="M2191" s="10">
        <f t="shared" si="502"/>
        <v>96</v>
      </c>
      <c r="N2191" s="10">
        <f t="shared" si="503"/>
        <v>0</v>
      </c>
      <c r="O2191" s="10">
        <f t="shared" ca="1" si="495"/>
        <v>-94.386890161964089</v>
      </c>
      <c r="P2191" s="10">
        <f t="shared" si="496"/>
        <v>62.5</v>
      </c>
      <c r="Q2191" s="10">
        <f t="shared" ca="1" si="497"/>
        <v>100</v>
      </c>
      <c r="R2191" s="10">
        <f t="shared" ca="1" si="498"/>
        <v>19.003870844841003</v>
      </c>
      <c r="S2191" s="36">
        <f>[1]CalcBCI!$BZ2191</f>
        <v>1000</v>
      </c>
      <c r="T2191" s="36">
        <f t="shared" si="499"/>
        <v>-1000</v>
      </c>
      <c r="V2191" s="11"/>
      <c r="W2191" s="11"/>
      <c r="X2191" s="11"/>
      <c r="Y2191" s="11"/>
      <c r="Z2191" s="11"/>
      <c r="AA2191" s="11"/>
      <c r="AB2191" s="11">
        <f t="shared" ca="1" si="505"/>
        <v>153.3321941869545</v>
      </c>
      <c r="AC2191" s="11"/>
      <c r="AE2191" s="11"/>
      <c r="AF2191" s="11"/>
      <c r="AG2191" s="11"/>
      <c r="AH2191" s="11"/>
      <c r="AI2191" s="11"/>
      <c r="AJ2191" s="11"/>
      <c r="AK2191" s="11">
        <f t="shared" ca="1" si="506"/>
        <v>76.860184595119776</v>
      </c>
      <c r="AL2191" s="11"/>
      <c r="AN2191" s="10"/>
      <c r="AO2191" s="10"/>
      <c r="AP2191" s="10"/>
      <c r="AQ2191" s="10"/>
      <c r="AR2191" s="10"/>
      <c r="AT2191" s="11"/>
      <c r="AU2191" s="11"/>
      <c r="AV2191" s="11"/>
      <c r="AW2191" s="11"/>
      <c r="AX2191" s="11"/>
      <c r="AY2191" s="11"/>
      <c r="AZ2191" s="11">
        <f t="shared" ca="1" si="507"/>
        <v>154.28948449276581</v>
      </c>
      <c r="BA2191" s="11"/>
      <c r="BC2191" s="11"/>
      <c r="BD2191" s="11"/>
      <c r="BE2191" s="11"/>
      <c r="BF2191" s="11"/>
      <c r="BG2191" s="11"/>
      <c r="BH2191" s="11"/>
      <c r="BI2191" s="11">
        <f t="shared" ca="1" si="504"/>
        <v>77.571937379554299</v>
      </c>
      <c r="BJ2191" s="11"/>
      <c r="BL2191" s="10">
        <f ca="1">[1]CalcBCI!AM2191</f>
        <v>3.0837483638338496</v>
      </c>
      <c r="BM2191" s="49">
        <f t="shared" ca="1" si="500"/>
        <v>70.01133112535959</v>
      </c>
      <c r="BN2191" s="75">
        <f ca="1">([1]CalcBCI!U2191-$BN$8)/$BN$9+$BN$7</f>
        <v>20.63430000000001</v>
      </c>
      <c r="BO2191" s="10"/>
      <c r="BP2191">
        <f t="shared" ca="1" si="494"/>
        <v>73.332194186954496</v>
      </c>
      <c r="BQ2191" s="10"/>
      <c r="BR2191" s="10"/>
      <c r="BS2191" s="10"/>
      <c r="BU2191" s="10"/>
      <c r="BV2191" s="10"/>
      <c r="BW2191" s="10"/>
      <c r="BX2191" s="10"/>
      <c r="BY2191" s="10"/>
      <c r="BZ2191" s="10"/>
      <c r="CA2191" s="10"/>
      <c r="CB2191" s="10"/>
    </row>
    <row r="2192" spans="1:80" outlineLevel="2" x14ac:dyDescent="0.25">
      <c r="A2192" s="1">
        <f>[1]CalcBCI!BY2192</f>
        <v>39716</v>
      </c>
      <c r="B2192" s="10">
        <f ca="1">[1]CalcBCI!CA2192</f>
        <v>151.76983393549435</v>
      </c>
      <c r="C2192" s="10">
        <f ca="1">[1]CalcBCI!CB2192</f>
        <v>153.02965921413008</v>
      </c>
      <c r="D2192" s="20">
        <f ca="1">[1]CalcBCI!CF2192</f>
        <v>0.76077026837754813</v>
      </c>
      <c r="E2192" s="53">
        <f ca="1">[1]CalcBCI!$CH2192</f>
        <v>-301.93167275277523</v>
      </c>
      <c r="F2192" s="20">
        <f ca="1">[1]CalcBCI!CG2192</f>
        <v>0.76938536549000014</v>
      </c>
      <c r="G2192" s="10">
        <f ca="1">[1]CalcBCI!CI2192</f>
        <v>-476.53658627499919</v>
      </c>
      <c r="H2192" s="10">
        <f ca="1">[1]CalcBCIg!L2180</f>
        <v>-14.407571122050282</v>
      </c>
      <c r="I2192" s="10">
        <f ca="1">[1]CalcBCIg!J2180</f>
        <v>-20.407571122050282</v>
      </c>
      <c r="J2192" s="10"/>
      <c r="K2192" s="10">
        <f t="shared" si="501"/>
        <v>-6</v>
      </c>
      <c r="L2192" s="10">
        <f t="shared" si="501"/>
        <v>26</v>
      </c>
      <c r="M2192" s="10">
        <f t="shared" si="502"/>
        <v>96</v>
      </c>
      <c r="N2192" s="10">
        <f t="shared" si="503"/>
        <v>0</v>
      </c>
      <c r="O2192" s="10">
        <f t="shared" ca="1" si="495"/>
        <v>-100.96583637638761</v>
      </c>
      <c r="P2192" s="10">
        <f t="shared" si="496"/>
        <v>62.5</v>
      </c>
      <c r="Q2192" s="10">
        <f t="shared" ca="1" si="497"/>
        <v>100</v>
      </c>
      <c r="R2192" s="10">
        <f t="shared" ca="1" si="498"/>
        <v>19.003870844841003</v>
      </c>
      <c r="S2192" s="36">
        <f>[1]CalcBCI!$BZ2192</f>
        <v>1000</v>
      </c>
      <c r="T2192" s="36">
        <f t="shared" si="499"/>
        <v>1000</v>
      </c>
      <c r="V2192" s="11"/>
      <c r="W2192" s="11"/>
      <c r="X2192" s="11"/>
      <c r="Y2192" s="11"/>
      <c r="Z2192" s="11"/>
      <c r="AA2192" s="11"/>
      <c r="AB2192" s="11">
        <f t="shared" ca="1" si="505"/>
        <v>151.76983393549435</v>
      </c>
      <c r="AC2192" s="11"/>
      <c r="AE2192" s="11"/>
      <c r="AF2192" s="11"/>
      <c r="AG2192" s="11"/>
      <c r="AH2192" s="11"/>
      <c r="AI2192" s="11"/>
      <c r="AJ2192" s="11"/>
      <c r="AK2192" s="11">
        <f t="shared" ca="1" si="506"/>
        <v>76.077026837754815</v>
      </c>
      <c r="AL2192" s="11"/>
      <c r="AN2192" s="10"/>
      <c r="AO2192" s="10"/>
      <c r="AP2192" s="10"/>
      <c r="AQ2192" s="10"/>
      <c r="AR2192" s="10"/>
      <c r="AT2192" s="11"/>
      <c r="AU2192" s="11"/>
      <c r="AV2192" s="11"/>
      <c r="AW2192" s="11"/>
      <c r="AX2192" s="11"/>
      <c r="AY2192" s="11"/>
      <c r="AZ2192" s="11">
        <f t="shared" ca="1" si="507"/>
        <v>153.02965921413008</v>
      </c>
      <c r="BA2192" s="11"/>
      <c r="BC2192" s="11"/>
      <c r="BD2192" s="11"/>
      <c r="BE2192" s="11"/>
      <c r="BF2192" s="11"/>
      <c r="BG2192" s="11"/>
      <c r="BH2192" s="11"/>
      <c r="BI2192" s="11">
        <f t="shared" ca="1" si="504"/>
        <v>76.93853654900002</v>
      </c>
      <c r="BJ2192" s="11"/>
      <c r="BL2192" s="10">
        <f ca="1">[1]CalcBCI!AM2192</f>
        <v>3.082266060104101</v>
      </c>
      <c r="BM2192" s="49">
        <f t="shared" ca="1" si="500"/>
        <v>69.941576367968082</v>
      </c>
      <c r="BN2192" s="75">
        <f ca="1">([1]CalcBCI!U2192-$BN$8)/$BN$9+$BN$7</f>
        <v>20.427700000000002</v>
      </c>
      <c r="BO2192" s="10"/>
      <c r="BP2192">
        <f t="shared" ca="1" si="494"/>
        <v>71.769833935494347</v>
      </c>
      <c r="BQ2192" s="10"/>
      <c r="BR2192" s="10"/>
      <c r="BS2192" s="10"/>
      <c r="BU2192" s="10"/>
      <c r="BV2192" s="10"/>
      <c r="BW2192" s="10"/>
      <c r="BX2192" s="10"/>
      <c r="BY2192" s="10"/>
      <c r="BZ2192" s="10"/>
      <c r="CA2192" s="10"/>
      <c r="CB2192" s="10"/>
    </row>
    <row r="2193" spans="1:80" outlineLevel="2" x14ac:dyDescent="0.25">
      <c r="A2193" s="1">
        <f>[1]CalcBCI!BY2193</f>
        <v>39723</v>
      </c>
      <c r="B2193" s="10">
        <f ca="1">[1]CalcBCI!CA2193</f>
        <v>149.95114194059204</v>
      </c>
      <c r="C2193" s="10">
        <f ca="1">[1]CalcBCI!CB2193</f>
        <v>151.49040057736107</v>
      </c>
      <c r="D2193" s="20">
        <f ca="1">[1]CalcBCI!CF2193</f>
        <v>0.75165378744599498</v>
      </c>
      <c r="E2193" s="53">
        <f ca="1">[1]CalcBCI!$CH2193</f>
        <v>-317.24834098455136</v>
      </c>
      <c r="F2193" s="20">
        <f ca="1">[1]CalcBCI!CG2193</f>
        <v>0.76164645347179438</v>
      </c>
      <c r="G2193" s="10">
        <f ca="1">[1]CalcBCI!CI2193</f>
        <v>-495.88386632051356</v>
      </c>
      <c r="H2193" s="10">
        <f ca="1">[1]CalcBCIg!L2181</f>
        <v>-15.27813033759594</v>
      </c>
      <c r="I2193" s="10">
        <f ca="1">[1]CalcBCIg!J2181</f>
        <v>-21.27813033759594</v>
      </c>
      <c r="J2193" s="10"/>
      <c r="K2193" s="10">
        <f t="shared" si="501"/>
        <v>-6</v>
      </c>
      <c r="L2193" s="10">
        <f t="shared" si="501"/>
        <v>26</v>
      </c>
      <c r="M2193" s="10">
        <f t="shared" si="502"/>
        <v>96</v>
      </c>
      <c r="N2193" s="10">
        <f t="shared" si="503"/>
        <v>0</v>
      </c>
      <c r="O2193" s="10">
        <f t="shared" ca="1" si="495"/>
        <v>-108.62417049227568</v>
      </c>
      <c r="P2193" s="10">
        <f t="shared" si="496"/>
        <v>62.5</v>
      </c>
      <c r="Q2193" s="10">
        <f t="shared" ca="1" si="497"/>
        <v>100</v>
      </c>
      <c r="R2193" s="10">
        <f t="shared" ca="1" si="498"/>
        <v>19.003870844841003</v>
      </c>
      <c r="S2193" s="36">
        <f>[1]CalcBCI!$BZ2193</f>
        <v>1000</v>
      </c>
      <c r="T2193" s="36">
        <f t="shared" si="499"/>
        <v>-1000</v>
      </c>
      <c r="V2193" s="11"/>
      <c r="W2193" s="11"/>
      <c r="X2193" s="11"/>
      <c r="Y2193" s="11"/>
      <c r="Z2193" s="11"/>
      <c r="AA2193" s="11"/>
      <c r="AB2193" s="11">
        <f t="shared" ca="1" si="505"/>
        <v>149.95114194059204</v>
      </c>
      <c r="AC2193" s="11"/>
      <c r="AE2193" s="11"/>
      <c r="AF2193" s="11"/>
      <c r="AG2193" s="11"/>
      <c r="AH2193" s="11"/>
      <c r="AI2193" s="11"/>
      <c r="AJ2193" s="11"/>
      <c r="AK2193" s="11">
        <f t="shared" ca="1" si="506"/>
        <v>75.165378744599494</v>
      </c>
      <c r="AL2193" s="11"/>
      <c r="AN2193" s="10"/>
      <c r="AO2193" s="10"/>
      <c r="AP2193" s="10"/>
      <c r="AQ2193" s="10"/>
      <c r="AR2193" s="10"/>
      <c r="AT2193" s="11"/>
      <c r="AU2193" s="11"/>
      <c r="AV2193" s="11"/>
      <c r="AW2193" s="11"/>
      <c r="AX2193" s="11"/>
      <c r="AY2193" s="11"/>
      <c r="AZ2193" s="11">
        <f t="shared" ca="1" si="507"/>
        <v>151.49040057736107</v>
      </c>
      <c r="BA2193" s="11"/>
      <c r="BC2193" s="11"/>
      <c r="BD2193" s="11"/>
      <c r="BE2193" s="11"/>
      <c r="BF2193" s="11"/>
      <c r="BG2193" s="11"/>
      <c r="BH2193" s="11"/>
      <c r="BI2193" s="11">
        <f t="shared" ca="1" si="504"/>
        <v>76.164645347179444</v>
      </c>
      <c r="BJ2193" s="11"/>
      <c r="BL2193" s="10">
        <f ca="1">[1]CalcBCI!AM2193</f>
        <v>3.0686310637143168</v>
      </c>
      <c r="BM2193" s="49">
        <f t="shared" ca="1" si="500"/>
        <v>69.2999360306234</v>
      </c>
      <c r="BN2193" s="75">
        <f ca="1">([1]CalcBCI!U2193-$BN$8)/$BN$9+$BN$7</f>
        <v>18.560000000000002</v>
      </c>
      <c r="BO2193" s="10"/>
      <c r="BP2193">
        <f t="shared" ca="1" si="494"/>
        <v>69.951141940592038</v>
      </c>
      <c r="BQ2193" s="10"/>
      <c r="BR2193" s="10"/>
      <c r="BS2193" s="10"/>
      <c r="BU2193" s="10"/>
      <c r="BV2193" s="10"/>
      <c r="BW2193" s="10"/>
      <c r="BX2193" s="10"/>
      <c r="BY2193" s="10"/>
      <c r="BZ2193" s="10"/>
      <c r="CA2193" s="10"/>
      <c r="CB2193" s="10"/>
    </row>
    <row r="2194" spans="1:80" outlineLevel="2" x14ac:dyDescent="0.25">
      <c r="A2194" s="1">
        <f>[1]CalcBCI!BY2194</f>
        <v>39730</v>
      </c>
      <c r="B2194" s="10">
        <f ca="1">[1]CalcBCI!CA2194</f>
        <v>147.97838201884844</v>
      </c>
      <c r="C2194" s="10">
        <f ca="1">[1]CalcBCI!CB2194</f>
        <v>149.73439129810475</v>
      </c>
      <c r="D2194" s="20">
        <f ca="1">[1]CalcBCI!CF2194</f>
        <v>0.74176501669233363</v>
      </c>
      <c r="E2194" s="53">
        <f ca="1">[1]CalcBCI!$CH2194</f>
        <v>-333.86253915938556</v>
      </c>
      <c r="F2194" s="20">
        <f ca="1">[1]CalcBCI!CG2194</f>
        <v>0.75281778687172063</v>
      </c>
      <c r="G2194" s="10">
        <f ca="1">[1]CalcBCI!CI2194</f>
        <v>-517.95553282069784</v>
      </c>
      <c r="H2194" s="10">
        <f ca="1">[1]CalcBCIg!L2182</f>
        <v>-16.221221849322319</v>
      </c>
      <c r="I2194" s="10">
        <f ca="1">[1]CalcBCIg!J2182</f>
        <v>-22.221221849322319</v>
      </c>
      <c r="J2194" s="10"/>
      <c r="K2194" s="10">
        <f t="shared" si="501"/>
        <v>-6</v>
      </c>
      <c r="L2194" s="10">
        <f t="shared" si="501"/>
        <v>26</v>
      </c>
      <c r="M2194" s="10">
        <f t="shared" si="502"/>
        <v>96</v>
      </c>
      <c r="N2194" s="10">
        <f t="shared" si="503"/>
        <v>0</v>
      </c>
      <c r="O2194" s="10">
        <f t="shared" ca="1" si="495"/>
        <v>-116.93126957969278</v>
      </c>
      <c r="P2194" s="10">
        <f t="shared" si="496"/>
        <v>62.5</v>
      </c>
      <c r="Q2194" s="10">
        <f t="shared" ca="1" si="497"/>
        <v>100</v>
      </c>
      <c r="R2194" s="10">
        <f t="shared" ca="1" si="498"/>
        <v>19.003870844841003</v>
      </c>
      <c r="S2194" s="36">
        <f>[1]CalcBCI!$BZ2194</f>
        <v>1000</v>
      </c>
      <c r="T2194" s="36">
        <f t="shared" si="499"/>
        <v>1000</v>
      </c>
      <c r="V2194" s="11"/>
      <c r="W2194" s="11"/>
      <c r="X2194" s="11"/>
      <c r="Y2194" s="11"/>
      <c r="Z2194" s="11"/>
      <c r="AA2194" s="11"/>
      <c r="AB2194" s="11">
        <f t="shared" ca="1" si="505"/>
        <v>147.97838201884844</v>
      </c>
      <c r="AC2194" s="11"/>
      <c r="AE2194" s="11"/>
      <c r="AF2194" s="11"/>
      <c r="AG2194" s="11"/>
      <c r="AH2194" s="11"/>
      <c r="AI2194" s="11"/>
      <c r="AJ2194" s="11"/>
      <c r="AK2194" s="11">
        <f t="shared" ca="1" si="506"/>
        <v>74.176501669233375</v>
      </c>
      <c r="AL2194" s="11"/>
      <c r="AN2194" s="10"/>
      <c r="AO2194" s="10"/>
      <c r="AP2194" s="10"/>
      <c r="AQ2194" s="10"/>
      <c r="AR2194" s="10"/>
      <c r="AT2194" s="11"/>
      <c r="AU2194" s="11"/>
      <c r="AV2194" s="11"/>
      <c r="AW2194" s="11"/>
      <c r="AX2194" s="11"/>
      <c r="AY2194" s="11"/>
      <c r="AZ2194" s="11">
        <f t="shared" ca="1" si="507"/>
        <v>149.73439129810475</v>
      </c>
      <c r="BA2194" s="11"/>
      <c r="BC2194" s="11"/>
      <c r="BD2194" s="11"/>
      <c r="BE2194" s="11"/>
      <c r="BF2194" s="11"/>
      <c r="BG2194" s="11"/>
      <c r="BH2194" s="11"/>
      <c r="BI2194" s="11">
        <f t="shared" ca="1" si="504"/>
        <v>75.281778687172064</v>
      </c>
      <c r="BJ2194" s="11"/>
      <c r="BL2194" s="10">
        <f ca="1">[1]CalcBCI!AM2194</f>
        <v>3.0213191543852229</v>
      </c>
      <c r="BM2194" s="49">
        <f t="shared" ca="1" si="500"/>
        <v>67.073515971936388</v>
      </c>
      <c r="BN2194" s="75">
        <f ca="1">([1]CalcBCI!U2194-$BN$8)/$BN$9+$BN$7</f>
        <v>12.515700000000017</v>
      </c>
      <c r="BO2194" s="10"/>
      <c r="BP2194">
        <f t="shared" ca="1" si="494"/>
        <v>67.978382018848436</v>
      </c>
      <c r="BQ2194" s="10"/>
      <c r="BR2194" s="10"/>
      <c r="BS2194" s="10"/>
      <c r="BU2194" s="10"/>
      <c r="BV2194" s="10"/>
      <c r="BW2194" s="10"/>
      <c r="BX2194" s="10"/>
      <c r="BY2194" s="10"/>
      <c r="BZ2194" s="10"/>
      <c r="CA2194" s="10"/>
      <c r="CB2194" s="10"/>
    </row>
    <row r="2195" spans="1:80" outlineLevel="2" x14ac:dyDescent="0.25">
      <c r="A2195" s="1">
        <f>[1]CalcBCI!BY2195</f>
        <v>39737</v>
      </c>
      <c r="B2195" s="10">
        <f ca="1">[1]CalcBCI!CA2195</f>
        <v>145.58863818715028</v>
      </c>
      <c r="C2195" s="10">
        <f ca="1">[1]CalcBCI!CB2195</f>
        <v>147.6615147426275</v>
      </c>
      <c r="D2195" s="20">
        <f ca="1">[1]CalcBCI!CF2195</f>
        <v>0.72978604821716675</v>
      </c>
      <c r="E2195" s="53">
        <f ca="1">[1]CalcBCI!$CH2195</f>
        <v>-353.98849425879229</v>
      </c>
      <c r="F2195" s="20">
        <f ca="1">[1]CalcBCI!CG2195</f>
        <v>0.74239601050208304</v>
      </c>
      <c r="G2195" s="10">
        <f ca="1">[1]CalcBCI!CI2195</f>
        <v>-544.00997374479186</v>
      </c>
      <c r="H2195" s="10">
        <f ca="1">[1]CalcBCIg!L2183</f>
        <v>-17.547244295477871</v>
      </c>
      <c r="I2195" s="10">
        <f ca="1">[1]CalcBCIg!J2183</f>
        <v>-23.547244295477871</v>
      </c>
      <c r="J2195" s="10"/>
      <c r="K2195" s="10">
        <f t="shared" si="501"/>
        <v>-6</v>
      </c>
      <c r="L2195" s="10">
        <f t="shared" si="501"/>
        <v>26</v>
      </c>
      <c r="M2195" s="10">
        <f t="shared" si="502"/>
        <v>96</v>
      </c>
      <c r="N2195" s="10">
        <f t="shared" si="503"/>
        <v>0</v>
      </c>
      <c r="O2195" s="10">
        <f t="shared" ca="1" si="495"/>
        <v>-126.99424712939614</v>
      </c>
      <c r="P2195" s="10">
        <f t="shared" si="496"/>
        <v>62.5</v>
      </c>
      <c r="Q2195" s="10">
        <f t="shared" ca="1" si="497"/>
        <v>100</v>
      </c>
      <c r="R2195" s="10">
        <f t="shared" ca="1" si="498"/>
        <v>19.003870844841003</v>
      </c>
      <c r="S2195" s="36">
        <f>[1]CalcBCI!$BZ2195</f>
        <v>1000</v>
      </c>
      <c r="T2195" s="36">
        <f t="shared" si="499"/>
        <v>-1000</v>
      </c>
      <c r="V2195" s="11"/>
      <c r="W2195" s="11"/>
      <c r="X2195" s="11"/>
      <c r="Y2195" s="11"/>
      <c r="Z2195" s="11"/>
      <c r="AA2195" s="11"/>
      <c r="AB2195" s="11">
        <f t="shared" ca="1" si="505"/>
        <v>145.58863818715028</v>
      </c>
      <c r="AC2195" s="11"/>
      <c r="AE2195" s="11"/>
      <c r="AF2195" s="11"/>
      <c r="AG2195" s="11"/>
      <c r="AH2195" s="11"/>
      <c r="AI2195" s="11"/>
      <c r="AJ2195" s="11"/>
      <c r="AK2195" s="11">
        <f t="shared" ca="1" si="506"/>
        <v>72.978604821716687</v>
      </c>
      <c r="AL2195" s="11"/>
      <c r="AN2195" s="10"/>
      <c r="AO2195" s="10"/>
      <c r="AP2195" s="10"/>
      <c r="AQ2195" s="10"/>
      <c r="AR2195" s="10"/>
      <c r="AT2195" s="11"/>
      <c r="AU2195" s="11"/>
      <c r="AV2195" s="11"/>
      <c r="AW2195" s="11"/>
      <c r="AX2195" s="11"/>
      <c r="AY2195" s="11"/>
      <c r="AZ2195" s="11">
        <f t="shared" ca="1" si="507"/>
        <v>147.6615147426275</v>
      </c>
      <c r="BA2195" s="11"/>
      <c r="BC2195" s="11"/>
      <c r="BD2195" s="11"/>
      <c r="BE2195" s="11"/>
      <c r="BF2195" s="11"/>
      <c r="BG2195" s="11"/>
      <c r="BH2195" s="11"/>
      <c r="BI2195" s="11">
        <f t="shared" ca="1" si="504"/>
        <v>74.239601050208307</v>
      </c>
      <c r="BJ2195" s="11"/>
      <c r="BL2195" s="10">
        <f ca="1">[1]CalcBCI!AM2195</f>
        <v>2.9748192282719685</v>
      </c>
      <c r="BM2195" s="49">
        <f t="shared" ca="1" si="500"/>
        <v>64.885306497956208</v>
      </c>
      <c r="BN2195" s="75">
        <f ca="1">([1]CalcBCI!U2195-$BN$8)/$BN$9+$BN$7</f>
        <v>7.1833999999999989</v>
      </c>
      <c r="BO2195" s="10"/>
      <c r="BP2195">
        <f t="shared" ca="1" si="494"/>
        <v>65.588638187150281</v>
      </c>
      <c r="BQ2195" s="10"/>
      <c r="BR2195" s="10"/>
      <c r="BS2195" s="10"/>
      <c r="BU2195" s="10"/>
      <c r="BV2195" s="10"/>
      <c r="BW2195" s="10"/>
      <c r="BX2195" s="10"/>
      <c r="BY2195" s="10"/>
      <c r="BZ2195" s="10"/>
      <c r="CA2195" s="10"/>
      <c r="CB2195" s="10"/>
    </row>
    <row r="2196" spans="1:80" outlineLevel="2" x14ac:dyDescent="0.25">
      <c r="A2196" s="1">
        <f>[1]CalcBCI!BY2196</f>
        <v>39744</v>
      </c>
      <c r="B2196" s="10">
        <f ca="1">[1]CalcBCI!CA2196</f>
        <v>144.8652618804457</v>
      </c>
      <c r="C2196" s="10">
        <f ca="1">[1]CalcBCI!CB2196</f>
        <v>146.2633883115366</v>
      </c>
      <c r="D2196" s="20">
        <f ca="1">[1]CalcBCI!CF2196</f>
        <v>0.7261600102047413</v>
      </c>
      <c r="E2196" s="53">
        <f ca="1">[1]CalcBCI!$CH2196</f>
        <v>-360.08062801622754</v>
      </c>
      <c r="F2196" s="20">
        <f ca="1">[1]CalcBCI!CG2196</f>
        <v>0.7353666671662209</v>
      </c>
      <c r="G2196" s="10">
        <f ca="1">[1]CalcBCI!CI2196</f>
        <v>-561.58333208444719</v>
      </c>
      <c r="H2196" s="10">
        <f ca="1">[1]CalcBCIg!L2184</f>
        <v>-18.634678885340698</v>
      </c>
      <c r="I2196" s="10">
        <f ca="1">[1]CalcBCIg!J2184</f>
        <v>-24.634678885340698</v>
      </c>
      <c r="J2196" s="10"/>
      <c r="K2196" s="10">
        <f t="shared" si="501"/>
        <v>-6</v>
      </c>
      <c r="L2196" s="10">
        <f t="shared" si="501"/>
        <v>26</v>
      </c>
      <c r="M2196" s="10">
        <f t="shared" si="502"/>
        <v>96</v>
      </c>
      <c r="N2196" s="10">
        <f t="shared" si="503"/>
        <v>0</v>
      </c>
      <c r="O2196" s="10">
        <f t="shared" ca="1" si="495"/>
        <v>-130.04031400811377</v>
      </c>
      <c r="P2196" s="10">
        <f t="shared" si="496"/>
        <v>62.5</v>
      </c>
      <c r="Q2196" s="10">
        <f t="shared" ca="1" si="497"/>
        <v>100</v>
      </c>
      <c r="R2196" s="10">
        <f t="shared" ca="1" si="498"/>
        <v>19.003870844841003</v>
      </c>
      <c r="S2196" s="36">
        <f>[1]CalcBCI!$BZ2196</f>
        <v>1000</v>
      </c>
      <c r="T2196" s="36">
        <f t="shared" si="499"/>
        <v>1000</v>
      </c>
      <c r="V2196" s="11"/>
      <c r="W2196" s="11"/>
      <c r="X2196" s="11"/>
      <c r="Y2196" s="11"/>
      <c r="Z2196" s="11"/>
      <c r="AA2196" s="11"/>
      <c r="AB2196" s="11">
        <f t="shared" ca="1" si="505"/>
        <v>144.8652618804457</v>
      </c>
      <c r="AC2196" s="11"/>
      <c r="AE2196" s="11"/>
      <c r="AF2196" s="11"/>
      <c r="AG2196" s="11"/>
      <c r="AH2196" s="11"/>
      <c r="AI2196" s="11"/>
      <c r="AJ2196" s="11"/>
      <c r="AK2196" s="11">
        <f t="shared" ca="1" si="506"/>
        <v>72.61600102047413</v>
      </c>
      <c r="AL2196" s="11"/>
      <c r="AN2196" s="10"/>
      <c r="AO2196" s="10"/>
      <c r="AP2196" s="10"/>
      <c r="AQ2196" s="10"/>
      <c r="AR2196" s="10"/>
      <c r="AT2196" s="11"/>
      <c r="AU2196" s="11"/>
      <c r="AV2196" s="11"/>
      <c r="AW2196" s="11"/>
      <c r="AX2196" s="11"/>
      <c r="AY2196" s="11"/>
      <c r="AZ2196" s="11">
        <f t="shared" ca="1" si="507"/>
        <v>146.2633883115366</v>
      </c>
      <c r="BA2196" s="11"/>
      <c r="BC2196" s="11"/>
      <c r="BD2196" s="11"/>
      <c r="BE2196" s="11"/>
      <c r="BF2196" s="11"/>
      <c r="BG2196" s="11"/>
      <c r="BH2196" s="11"/>
      <c r="BI2196" s="11">
        <f t="shared" ca="1" si="504"/>
        <v>73.536666716622094</v>
      </c>
      <c r="BJ2196" s="11"/>
      <c r="BL2196" s="10">
        <f ca="1">[1]CalcBCI!AM2196</f>
        <v>2.9753591902392693</v>
      </c>
      <c r="BM2196" s="49">
        <f t="shared" ca="1" si="500"/>
        <v>64.910716213437468</v>
      </c>
      <c r="BN2196" s="75">
        <f ca="1">([1]CalcBCI!U2196-$BN$8)/$BN$9+$BN$7</f>
        <v>7.2421000000000006</v>
      </c>
      <c r="BO2196" s="10"/>
      <c r="BP2196">
        <f t="shared" ref="BP2196:BP2259" ca="1" si="508">B2196-80</f>
        <v>64.865261880445701</v>
      </c>
      <c r="BQ2196" s="10"/>
      <c r="BR2196" s="10"/>
      <c r="BS2196" s="10"/>
      <c r="BU2196" s="10"/>
      <c r="BV2196" s="10"/>
      <c r="BW2196" s="10"/>
      <c r="BX2196" s="10"/>
      <c r="BY2196" s="10"/>
      <c r="BZ2196" s="10"/>
      <c r="CA2196" s="10"/>
      <c r="CB2196" s="10"/>
    </row>
    <row r="2197" spans="1:80" outlineLevel="2" x14ac:dyDescent="0.25">
      <c r="A2197" s="1">
        <f>[1]CalcBCI!BY2197</f>
        <v>39751</v>
      </c>
      <c r="B2197" s="10">
        <f ca="1">[1]CalcBCI!CA2197</f>
        <v>143.09373429589075</v>
      </c>
      <c r="C2197" s="10">
        <f ca="1">[1]CalcBCI!CB2197</f>
        <v>144.67856130371368</v>
      </c>
      <c r="D2197" s="20">
        <f ca="1">[1]CalcBCI!CF2197</f>
        <v>0.71727994833083231</v>
      </c>
      <c r="E2197" s="53">
        <f ca="1">[1]CalcBCI!$CH2197</f>
        <v>-375.00008680975742</v>
      </c>
      <c r="F2197" s="20">
        <f ca="1">[1]CalcBCI!CG2197</f>
        <v>0.72739865160038819</v>
      </c>
      <c r="G2197" s="10">
        <f ca="1">[1]CalcBCI!CI2197</f>
        <v>-581.5033709990289</v>
      </c>
      <c r="H2197" s="10">
        <f ca="1">[1]CalcBCIg!L2185</f>
        <v>-19.689464285969741</v>
      </c>
      <c r="I2197" s="10">
        <f ca="1">[1]CalcBCIg!J2185</f>
        <v>-25.689464285969741</v>
      </c>
      <c r="J2197" s="10"/>
      <c r="K2197" s="10">
        <f t="shared" si="501"/>
        <v>-6</v>
      </c>
      <c r="L2197" s="10">
        <f t="shared" si="501"/>
        <v>26</v>
      </c>
      <c r="M2197" s="10">
        <f t="shared" si="502"/>
        <v>96</v>
      </c>
      <c r="N2197" s="10">
        <f t="shared" si="503"/>
        <v>0</v>
      </c>
      <c r="O2197" s="10">
        <f t="shared" ref="O2197:O2260" ca="1" si="509">$O$11+E2197/(100/$O$11)</f>
        <v>-137.50004340487871</v>
      </c>
      <c r="P2197" s="10">
        <f t="shared" ref="P2197:P2260" si="510">$P$11</f>
        <v>62.5</v>
      </c>
      <c r="Q2197" s="10">
        <f t="shared" ref="Q2197:Q2260" ca="1" si="511">$O$11+$G$9/(100/$O$11)</f>
        <v>100</v>
      </c>
      <c r="R2197" s="10">
        <f t="shared" ref="R2197:R2260" ca="1" si="512">$G$6</f>
        <v>19.003870844841003</v>
      </c>
      <c r="S2197" s="36">
        <f>[1]CalcBCI!$BZ2197</f>
        <v>1000</v>
      </c>
      <c r="T2197" s="36">
        <f t="shared" ref="T2197:T2260" si="513">IF(S2197&gt;0,-T2196,S2197)</f>
        <v>-1000</v>
      </c>
      <c r="V2197" s="11"/>
      <c r="W2197" s="11"/>
      <c r="X2197" s="11"/>
      <c r="Y2197" s="11"/>
      <c r="Z2197" s="11"/>
      <c r="AA2197" s="11"/>
      <c r="AB2197" s="11">
        <f t="shared" ca="1" si="505"/>
        <v>143.09373429589075</v>
      </c>
      <c r="AC2197" s="11"/>
      <c r="AE2197" s="11"/>
      <c r="AF2197" s="11"/>
      <c r="AG2197" s="11"/>
      <c r="AH2197" s="11"/>
      <c r="AI2197" s="11"/>
      <c r="AJ2197" s="11"/>
      <c r="AK2197" s="11">
        <f t="shared" ca="1" si="506"/>
        <v>71.72799483308323</v>
      </c>
      <c r="AL2197" s="11"/>
      <c r="AN2197" s="10"/>
      <c r="AO2197" s="10"/>
      <c r="AP2197" s="10"/>
      <c r="AQ2197" s="10"/>
      <c r="AR2197" s="10"/>
      <c r="AT2197" s="11"/>
      <c r="AU2197" s="11"/>
      <c r="AV2197" s="11"/>
      <c r="AW2197" s="11"/>
      <c r="AX2197" s="11"/>
      <c r="AY2197" s="11"/>
      <c r="AZ2197" s="11">
        <f t="shared" ca="1" si="507"/>
        <v>144.67856130371368</v>
      </c>
      <c r="BA2197" s="11"/>
      <c r="BC2197" s="11"/>
      <c r="BD2197" s="11"/>
      <c r="BE2197" s="11"/>
      <c r="BF2197" s="11"/>
      <c r="BG2197" s="11"/>
      <c r="BH2197" s="11"/>
      <c r="BI2197" s="11">
        <f t="shared" ca="1" si="504"/>
        <v>72.739865160038818</v>
      </c>
      <c r="BJ2197" s="11"/>
      <c r="BL2197" s="10">
        <f ca="1">[1]CalcBCI!AM2197</f>
        <v>2.9546669454644832</v>
      </c>
      <c r="BM2197" s="49">
        <f t="shared" ref="BM2197:BM2260" ca="1" si="514">BL2197*$BM$7+$BM$8</f>
        <v>63.936973460732361</v>
      </c>
      <c r="BN2197" s="75">
        <f ca="1">([1]CalcBCI!U2197-$BN$8)/$BN$9+$BN$7</f>
        <v>5.044000000000004</v>
      </c>
      <c r="BO2197" s="10"/>
      <c r="BP2197">
        <f t="shared" ca="1" si="508"/>
        <v>63.093734295890755</v>
      </c>
      <c r="BQ2197" s="10"/>
      <c r="BR2197" s="10"/>
      <c r="BS2197" s="10"/>
      <c r="BU2197" s="10"/>
      <c r="BV2197" s="10"/>
      <c r="BW2197" s="10"/>
      <c r="BX2197" s="10"/>
      <c r="BY2197" s="10"/>
      <c r="BZ2197" s="10"/>
      <c r="CA2197" s="10"/>
      <c r="CB2197" s="10"/>
    </row>
    <row r="2198" spans="1:80" outlineLevel="2" x14ac:dyDescent="0.25">
      <c r="A2198" s="1">
        <f>[1]CalcBCI!BY2198</f>
        <v>39758</v>
      </c>
      <c r="B2198" s="10">
        <f ca="1">[1]CalcBCI!CA2198</f>
        <v>143.85976750805563</v>
      </c>
      <c r="C2198" s="10">
        <f ca="1">[1]CalcBCI!CB2198</f>
        <v>144.26916440588465</v>
      </c>
      <c r="D2198" s="20">
        <f ca="1">[1]CalcBCI!CF2198</f>
        <v>0.72111981082058418</v>
      </c>
      <c r="E2198" s="53">
        <f ca="1">[1]CalcBCI!$CH2198</f>
        <v>-368.54870493853451</v>
      </c>
      <c r="F2198" s="20">
        <f ca="1">[1]CalcBCI!CG2198</f>
        <v>0.72534033177216517</v>
      </c>
      <c r="G2198" s="10">
        <f ca="1">[1]CalcBCI!CI2198</f>
        <v>-586.64917056958643</v>
      </c>
      <c r="H2198" s="10">
        <f ca="1">[1]CalcBCIg!L2186</f>
        <v>-20.039707139134403</v>
      </c>
      <c r="I2198" s="10">
        <f ca="1">[1]CalcBCIg!J2186</f>
        <v>-26.039707139134403</v>
      </c>
      <c r="J2198" s="10"/>
      <c r="K2198" s="10">
        <f t="shared" ref="K2198:L2261" si="515">K2197</f>
        <v>-6</v>
      </c>
      <c r="L2198" s="10">
        <f t="shared" si="515"/>
        <v>26</v>
      </c>
      <c r="M2198" s="10">
        <f t="shared" ref="M2198:M2261" si="516">M2197</f>
        <v>96</v>
      </c>
      <c r="N2198" s="10">
        <f t="shared" ref="N2198:N2261" si="517">N2197</f>
        <v>0</v>
      </c>
      <c r="O2198" s="10">
        <f t="shared" ca="1" si="509"/>
        <v>-134.27435246926726</v>
      </c>
      <c r="P2198" s="10">
        <f t="shared" si="510"/>
        <v>62.5</v>
      </c>
      <c r="Q2198" s="10">
        <f t="shared" ca="1" si="511"/>
        <v>100</v>
      </c>
      <c r="R2198" s="10">
        <f t="shared" ca="1" si="512"/>
        <v>19.003870844841003</v>
      </c>
      <c r="S2198" s="36">
        <f>[1]CalcBCI!$BZ2198</f>
        <v>1000</v>
      </c>
      <c r="T2198" s="36">
        <f t="shared" si="513"/>
        <v>1000</v>
      </c>
      <c r="V2198" s="11"/>
      <c r="W2198" s="11"/>
      <c r="X2198" s="11"/>
      <c r="Y2198" s="11"/>
      <c r="Z2198" s="11"/>
      <c r="AA2198" s="11"/>
      <c r="AB2198" s="11">
        <f t="shared" ca="1" si="505"/>
        <v>143.85976750805563</v>
      </c>
      <c r="AC2198" s="11"/>
      <c r="AE2198" s="11"/>
      <c r="AF2198" s="11"/>
      <c r="AG2198" s="11"/>
      <c r="AH2198" s="11"/>
      <c r="AI2198" s="11"/>
      <c r="AJ2198" s="11"/>
      <c r="AK2198" s="11">
        <f t="shared" ca="1" si="506"/>
        <v>72.111981082058421</v>
      </c>
      <c r="AL2198" s="11"/>
      <c r="AN2198" s="10"/>
      <c r="AO2198" s="10"/>
      <c r="AP2198" s="10"/>
      <c r="AQ2198" s="10"/>
      <c r="AR2198" s="10"/>
      <c r="AT2198" s="11"/>
      <c r="AU2198" s="11"/>
      <c r="AV2198" s="11"/>
      <c r="AW2198" s="11"/>
      <c r="AX2198" s="11"/>
      <c r="AY2198" s="11"/>
      <c r="AZ2198" s="11">
        <f t="shared" ca="1" si="507"/>
        <v>144.26916440588465</v>
      </c>
      <c r="BA2198" s="11"/>
      <c r="BC2198" s="11"/>
      <c r="BD2198" s="11"/>
      <c r="BE2198" s="11"/>
      <c r="BF2198" s="11"/>
      <c r="BG2198" s="11"/>
      <c r="BH2198" s="11"/>
      <c r="BI2198" s="11">
        <f t="shared" ca="1" si="504"/>
        <v>72.534033177216514</v>
      </c>
      <c r="BJ2198" s="11"/>
      <c r="BL2198" s="10">
        <f ca="1">[1]CalcBCI!AM2198</f>
        <v>2.9865621478077844</v>
      </c>
      <c r="BM2198" s="49">
        <f t="shared" ca="1" si="514"/>
        <v>65.43790883366475</v>
      </c>
      <c r="BN2198" s="75">
        <f ca="1">([1]CalcBCI!U2198-$BN$8)/$BN$9+$BN$7</f>
        <v>8.4765999999999977</v>
      </c>
      <c r="BO2198" s="10"/>
      <c r="BP2198">
        <f t="shared" ca="1" si="508"/>
        <v>63.859767508055626</v>
      </c>
      <c r="BQ2198" s="10"/>
      <c r="BR2198" s="10"/>
      <c r="BS2198" s="10"/>
      <c r="BU2198" s="10"/>
      <c r="BV2198" s="10"/>
      <c r="BW2198" s="10"/>
      <c r="BX2198" s="10"/>
      <c r="BY2198" s="10"/>
      <c r="BZ2198" s="10"/>
      <c r="CA2198" s="10"/>
      <c r="CB2198" s="10"/>
    </row>
    <row r="2199" spans="1:80" outlineLevel="2" x14ac:dyDescent="0.25">
      <c r="A2199" s="1">
        <f>[1]CalcBCI!BY2199</f>
        <v>39765</v>
      </c>
      <c r="B2199" s="10">
        <f ca="1">[1]CalcBCI!CA2199</f>
        <v>141.36382080623062</v>
      </c>
      <c r="C2199" s="10">
        <f ca="1">[1]CalcBCI!CB2199</f>
        <v>142.81649260605764</v>
      </c>
      <c r="D2199" s="20">
        <f ca="1">[1]CalcBCI!CF2199</f>
        <v>0.7086084836815526</v>
      </c>
      <c r="E2199" s="53">
        <f ca="1">[1]CalcBCI!$CH2199</f>
        <v>-389.56907983610103</v>
      </c>
      <c r="F2199" s="20">
        <f ca="1">[1]CalcBCI!CG2199</f>
        <v>0.71803675134607925</v>
      </c>
      <c r="G2199" s="10">
        <f ca="1">[1]CalcBCI!CI2199</f>
        <v>-604.9081216348012</v>
      </c>
      <c r="H2199" s="10">
        <f ca="1">[1]CalcBCIg!L2187</f>
        <v>-20.414799317717563</v>
      </c>
      <c r="I2199" s="10">
        <f ca="1">[1]CalcBCIg!J2187</f>
        <v>-26.414799317717563</v>
      </c>
      <c r="J2199" s="10"/>
      <c r="K2199" s="10">
        <f t="shared" si="515"/>
        <v>-6</v>
      </c>
      <c r="L2199" s="10">
        <f t="shared" si="515"/>
        <v>26</v>
      </c>
      <c r="M2199" s="10">
        <f t="shared" si="516"/>
        <v>96</v>
      </c>
      <c r="N2199" s="10">
        <f t="shared" si="517"/>
        <v>0</v>
      </c>
      <c r="O2199" s="10">
        <f t="shared" ca="1" si="509"/>
        <v>-144.78453991805051</v>
      </c>
      <c r="P2199" s="10">
        <f t="shared" si="510"/>
        <v>62.5</v>
      </c>
      <c r="Q2199" s="10">
        <f t="shared" ca="1" si="511"/>
        <v>100</v>
      </c>
      <c r="R2199" s="10">
        <f t="shared" ca="1" si="512"/>
        <v>19.003870844841003</v>
      </c>
      <c r="S2199" s="36">
        <f>[1]CalcBCI!$BZ2199</f>
        <v>1000</v>
      </c>
      <c r="T2199" s="36">
        <f t="shared" si="513"/>
        <v>-1000</v>
      </c>
      <c r="V2199" s="11"/>
      <c r="W2199" s="11"/>
      <c r="X2199" s="11"/>
      <c r="Y2199" s="11"/>
      <c r="Z2199" s="11"/>
      <c r="AA2199" s="11"/>
      <c r="AB2199" s="11">
        <f t="shared" ca="1" si="505"/>
        <v>141.36382080623062</v>
      </c>
      <c r="AC2199" s="11"/>
      <c r="AE2199" s="11"/>
      <c r="AF2199" s="11"/>
      <c r="AG2199" s="11"/>
      <c r="AH2199" s="11"/>
      <c r="AI2199" s="11"/>
      <c r="AJ2199" s="11"/>
      <c r="AK2199" s="11">
        <f t="shared" ca="1" si="506"/>
        <v>70.86084836815526</v>
      </c>
      <c r="AL2199" s="11"/>
      <c r="AN2199" s="10"/>
      <c r="AO2199" s="10"/>
      <c r="AP2199" s="10"/>
      <c r="AQ2199" s="10"/>
      <c r="AR2199" s="10"/>
      <c r="AT2199" s="11"/>
      <c r="AU2199" s="11"/>
      <c r="AV2199" s="11"/>
      <c r="AW2199" s="11"/>
      <c r="AX2199" s="11"/>
      <c r="AY2199" s="11"/>
      <c r="AZ2199" s="11">
        <f t="shared" ca="1" si="507"/>
        <v>142.81649260605764</v>
      </c>
      <c r="BA2199" s="11"/>
      <c r="BC2199" s="11"/>
      <c r="BD2199" s="11"/>
      <c r="BE2199" s="11"/>
      <c r="BF2199" s="11"/>
      <c r="BG2199" s="11"/>
      <c r="BH2199" s="11"/>
      <c r="BI2199" s="11">
        <f t="shared" ca="1" si="504"/>
        <v>71.803675134607914</v>
      </c>
      <c r="BJ2199" s="11"/>
      <c r="BL2199" s="10">
        <f ca="1">[1]CalcBCI!AM2199</f>
        <v>2.9548529877413889</v>
      </c>
      <c r="BM2199" s="49">
        <f t="shared" ca="1" si="514"/>
        <v>63.945728302017386</v>
      </c>
      <c r="BN2199" s="75">
        <f ca="1">([1]CalcBCI!U2199-$BN$8)/$BN$9+$BN$7</f>
        <v>5.0632999999999981</v>
      </c>
      <c r="BO2199" s="10"/>
      <c r="BP2199">
        <f t="shared" ca="1" si="508"/>
        <v>61.363820806230621</v>
      </c>
      <c r="BQ2199" s="10"/>
      <c r="BR2199" s="10"/>
      <c r="BS2199" s="10"/>
      <c r="BU2199" s="10"/>
      <c r="BV2199" s="10"/>
      <c r="BW2199" s="10"/>
      <c r="BX2199" s="10"/>
      <c r="BY2199" s="10"/>
      <c r="BZ2199" s="10"/>
      <c r="CA2199" s="10"/>
      <c r="CB2199" s="10"/>
    </row>
    <row r="2200" spans="1:80" outlineLevel="2" x14ac:dyDescent="0.25">
      <c r="A2200" s="1">
        <f>[1]CalcBCI!BY2200</f>
        <v>39772</v>
      </c>
      <c r="B2200" s="10">
        <f ca="1">[1]CalcBCI!CA2200</f>
        <v>139.3574075515678</v>
      </c>
      <c r="C2200" s="10">
        <f ca="1">[1]CalcBCI!CB2200</f>
        <v>141.08695007881272</v>
      </c>
      <c r="D2200" s="20">
        <f ca="1">[1]CalcBCI!CF2200</f>
        <v>0.69855102028026261</v>
      </c>
      <c r="E2200" s="53">
        <f ca="1">[1]CalcBCI!$CH2200</f>
        <v>-406.46669979794569</v>
      </c>
      <c r="F2200" s="20">
        <f ca="1">[1]CalcBCI!CG2200</f>
        <v>0.70934115131476216</v>
      </c>
      <c r="G2200" s="10">
        <f ca="1">[1]CalcBCI!CI2200</f>
        <v>-626.64712171309395</v>
      </c>
      <c r="H2200" s="10">
        <f ca="1">[1]CalcBCIg!L2188</f>
        <v>-21.115256860852238</v>
      </c>
      <c r="I2200" s="10">
        <f ca="1">[1]CalcBCIg!J2188</f>
        <v>-27.115256860852238</v>
      </c>
      <c r="J2200" s="10"/>
      <c r="K2200" s="10">
        <f t="shared" si="515"/>
        <v>-6</v>
      </c>
      <c r="L2200" s="10">
        <f t="shared" si="515"/>
        <v>26</v>
      </c>
      <c r="M2200" s="10">
        <f t="shared" si="516"/>
        <v>96</v>
      </c>
      <c r="N2200" s="10">
        <f t="shared" si="517"/>
        <v>0</v>
      </c>
      <c r="O2200" s="10">
        <f t="shared" ca="1" si="509"/>
        <v>-153.23334989897285</v>
      </c>
      <c r="P2200" s="10">
        <f t="shared" si="510"/>
        <v>62.5</v>
      </c>
      <c r="Q2200" s="10">
        <f t="shared" ca="1" si="511"/>
        <v>100</v>
      </c>
      <c r="R2200" s="10">
        <f t="shared" ca="1" si="512"/>
        <v>19.003870844841003</v>
      </c>
      <c r="S2200" s="36">
        <f>[1]CalcBCI!$BZ2200</f>
        <v>1000</v>
      </c>
      <c r="T2200" s="36">
        <f t="shared" si="513"/>
        <v>1000</v>
      </c>
      <c r="V2200" s="11"/>
      <c r="W2200" s="11"/>
      <c r="X2200" s="11"/>
      <c r="Y2200" s="11"/>
      <c r="Z2200" s="11"/>
      <c r="AA2200" s="11"/>
      <c r="AB2200" s="11">
        <f t="shared" ca="1" si="505"/>
        <v>139.3574075515678</v>
      </c>
      <c r="AC2200" s="11"/>
      <c r="AE2200" s="11"/>
      <c r="AF2200" s="11"/>
      <c r="AG2200" s="11"/>
      <c r="AH2200" s="11"/>
      <c r="AI2200" s="11"/>
      <c r="AJ2200" s="11"/>
      <c r="AK2200" s="11">
        <f t="shared" ca="1" si="506"/>
        <v>69.855102028026266</v>
      </c>
      <c r="AL2200" s="11"/>
      <c r="AN2200" s="10"/>
      <c r="AO2200" s="10"/>
      <c r="AP2200" s="10"/>
      <c r="AQ2200" s="10"/>
      <c r="AR2200" s="10"/>
      <c r="AT2200" s="11"/>
      <c r="AU2200" s="11"/>
      <c r="AV2200" s="11"/>
      <c r="AW2200" s="11"/>
      <c r="AX2200" s="11"/>
      <c r="AY2200" s="11"/>
      <c r="AZ2200" s="11">
        <f t="shared" ca="1" si="507"/>
        <v>141.08695007881272</v>
      </c>
      <c r="BA2200" s="11"/>
      <c r="BC2200" s="11"/>
      <c r="BD2200" s="11"/>
      <c r="BE2200" s="11"/>
      <c r="BF2200" s="11"/>
      <c r="BG2200" s="11"/>
      <c r="BH2200" s="11"/>
      <c r="BI2200" s="11">
        <f t="shared" ca="1" si="504"/>
        <v>70.934115131476204</v>
      </c>
      <c r="BJ2200" s="11"/>
      <c r="BL2200" s="10">
        <f ca="1">[1]CalcBCI!AM2200</f>
        <v>2.9346024674645315</v>
      </c>
      <c r="BM2200" s="49">
        <f t="shared" ca="1" si="514"/>
        <v>62.992772372261271</v>
      </c>
      <c r="BN2200" s="75">
        <f ca="1">([1]CalcBCI!U2200-$BN$8)/$BN$9+$BN$7</f>
        <v>3.0102999999999938</v>
      </c>
      <c r="BO2200" s="10"/>
      <c r="BP2200">
        <f t="shared" ca="1" si="508"/>
        <v>59.357407551567803</v>
      </c>
      <c r="BQ2200" s="10"/>
      <c r="BR2200" s="10"/>
      <c r="BS2200" s="10"/>
      <c r="BU2200" s="10"/>
      <c r="BV2200" s="10"/>
      <c r="BW2200" s="10"/>
      <c r="BX2200" s="10"/>
      <c r="BY2200" s="10"/>
      <c r="BZ2200" s="10"/>
      <c r="CA2200" s="10"/>
      <c r="CB2200" s="10"/>
    </row>
    <row r="2201" spans="1:80" outlineLevel="2" x14ac:dyDescent="0.25">
      <c r="A2201" s="1">
        <f>[1]CalcBCI!BY2201</f>
        <v>39779</v>
      </c>
      <c r="B2201" s="10">
        <f ca="1">[1]CalcBCI!CA2201</f>
        <v>137.0865340786647</v>
      </c>
      <c r="C2201" s="10">
        <f ca="1">[1]CalcBCI!CB2201</f>
        <v>139.08674207873872</v>
      </c>
      <c r="D2201" s="20">
        <f ca="1">[1]CalcBCI!CF2201</f>
        <v>0.68716790825705099</v>
      </c>
      <c r="E2201" s="53">
        <f ca="1">[1]CalcBCI!$CH2201</f>
        <v>-425.59155198748135</v>
      </c>
      <c r="F2201" s="20">
        <f ca="1">[1]CalcBCI!CG2201</f>
        <v>0.69928472976160705</v>
      </c>
      <c r="G2201" s="10">
        <f ca="1">[1]CalcBCI!CI2201</f>
        <v>-651.78817559598167</v>
      </c>
      <c r="H2201" s="10">
        <f ca="1">[1]CalcBCIg!L2189</f>
        <v>-21.937952056527138</v>
      </c>
      <c r="I2201" s="10">
        <f ca="1">[1]CalcBCIg!J2189</f>
        <v>-27.937952056527138</v>
      </c>
      <c r="J2201" s="10"/>
      <c r="K2201" s="10">
        <f t="shared" si="515"/>
        <v>-6</v>
      </c>
      <c r="L2201" s="10">
        <f t="shared" si="515"/>
        <v>26</v>
      </c>
      <c r="M2201" s="10">
        <f t="shared" si="516"/>
        <v>96</v>
      </c>
      <c r="N2201" s="10">
        <f t="shared" si="517"/>
        <v>0</v>
      </c>
      <c r="O2201" s="10">
        <f t="shared" ca="1" si="509"/>
        <v>-162.79577599374068</v>
      </c>
      <c r="P2201" s="10">
        <f t="shared" si="510"/>
        <v>62.5</v>
      </c>
      <c r="Q2201" s="10">
        <f t="shared" ca="1" si="511"/>
        <v>100</v>
      </c>
      <c r="R2201" s="10">
        <f t="shared" ca="1" si="512"/>
        <v>19.003870844841003</v>
      </c>
      <c r="S2201" s="36">
        <f>[1]CalcBCI!$BZ2201</f>
        <v>1000</v>
      </c>
      <c r="T2201" s="36">
        <f t="shared" si="513"/>
        <v>-1000</v>
      </c>
      <c r="V2201" s="11"/>
      <c r="W2201" s="11"/>
      <c r="X2201" s="11"/>
      <c r="Y2201" s="11"/>
      <c r="Z2201" s="11"/>
      <c r="AA2201" s="11"/>
      <c r="AB2201" s="11">
        <f t="shared" ca="1" si="505"/>
        <v>137.0865340786647</v>
      </c>
      <c r="AC2201" s="11"/>
      <c r="AE2201" s="11"/>
      <c r="AF2201" s="11"/>
      <c r="AG2201" s="11"/>
      <c r="AH2201" s="11"/>
      <c r="AI2201" s="11"/>
      <c r="AJ2201" s="11"/>
      <c r="AK2201" s="11">
        <f t="shared" ca="1" si="506"/>
        <v>68.716790825705104</v>
      </c>
      <c r="AL2201" s="11"/>
      <c r="AN2201" s="10"/>
      <c r="AO2201" s="10"/>
      <c r="AP2201" s="10"/>
      <c r="AQ2201" s="10"/>
      <c r="AR2201" s="10"/>
      <c r="AT2201" s="11"/>
      <c r="AU2201" s="11"/>
      <c r="AV2201" s="11"/>
      <c r="AW2201" s="11"/>
      <c r="AX2201" s="11"/>
      <c r="AY2201" s="11"/>
      <c r="AZ2201" s="11">
        <f t="shared" ca="1" si="507"/>
        <v>139.08674207873872</v>
      </c>
      <c r="BA2201" s="11"/>
      <c r="BC2201" s="11"/>
      <c r="BD2201" s="11"/>
      <c r="BE2201" s="11"/>
      <c r="BF2201" s="11"/>
      <c r="BG2201" s="11"/>
      <c r="BH2201" s="11"/>
      <c r="BI2201" s="11">
        <f t="shared" ca="1" si="504"/>
        <v>69.928472976160705</v>
      </c>
      <c r="BJ2201" s="11"/>
      <c r="BL2201" s="10">
        <f ca="1">[1]CalcBCI!AM2201</f>
        <v>2.9190100650212054</v>
      </c>
      <c r="BM2201" s="49">
        <f t="shared" ca="1" si="514"/>
        <v>62.259019749396941</v>
      </c>
      <c r="BN2201" s="75">
        <f ca="1">([1]CalcBCI!U2201-$BN$8)/$BN$9+$BN$7</f>
        <v>1.4934999999999938</v>
      </c>
      <c r="BO2201" s="10"/>
      <c r="BP2201">
        <f t="shared" ca="1" si="508"/>
        <v>57.086534078664698</v>
      </c>
      <c r="BQ2201" s="10"/>
      <c r="BR2201" s="10"/>
      <c r="BS2201" s="10"/>
      <c r="BU2201" s="10"/>
      <c r="BV2201" s="10"/>
      <c r="BW2201" s="10"/>
      <c r="BX2201" s="10"/>
      <c r="BY2201" s="10"/>
      <c r="BZ2201" s="10"/>
      <c r="CA2201" s="10"/>
      <c r="CB2201" s="10"/>
    </row>
    <row r="2202" spans="1:80" outlineLevel="2" x14ac:dyDescent="0.25">
      <c r="A2202" s="1">
        <f>[1]CalcBCI!BY2202</f>
        <v>39786</v>
      </c>
      <c r="B2202" s="10">
        <f ca="1">[1]CalcBCI!CA2202</f>
        <v>136.71793008912073</v>
      </c>
      <c r="C2202" s="10">
        <f ca="1">[1]CalcBCI!CB2202</f>
        <v>137.90233608392973</v>
      </c>
      <c r="D2202" s="20">
        <f ca="1">[1]CalcBCI!CF2202</f>
        <v>0.68532022252940117</v>
      </c>
      <c r="E2202" s="53">
        <f ca="1">[1]CalcBCI!$CH2202</f>
        <v>-428.69586268581776</v>
      </c>
      <c r="F2202" s="20">
        <f ca="1">[1]CalcBCI!CG2202</f>
        <v>0.69332990607654899</v>
      </c>
      <c r="G2202" s="10">
        <f ca="1">[1]CalcBCI!CI2202</f>
        <v>-666.67523480862678</v>
      </c>
      <c r="H2202" s="10">
        <f ca="1">[1]CalcBCIg!L2190</f>
        <v>-23.0364494174719</v>
      </c>
      <c r="I2202" s="10">
        <f ca="1">[1]CalcBCIg!J2190</f>
        <v>-29.0364494174719</v>
      </c>
      <c r="J2202" s="10"/>
      <c r="K2202" s="10">
        <f t="shared" si="515"/>
        <v>-6</v>
      </c>
      <c r="L2202" s="10">
        <f t="shared" si="515"/>
        <v>26</v>
      </c>
      <c r="M2202" s="10">
        <f t="shared" si="516"/>
        <v>96</v>
      </c>
      <c r="N2202" s="10">
        <f t="shared" si="517"/>
        <v>0</v>
      </c>
      <c r="O2202" s="10">
        <f t="shared" ca="1" si="509"/>
        <v>-164.34793134290888</v>
      </c>
      <c r="P2202" s="10">
        <f t="shared" si="510"/>
        <v>62.5</v>
      </c>
      <c r="Q2202" s="10">
        <f t="shared" ca="1" si="511"/>
        <v>100</v>
      </c>
      <c r="R2202" s="10">
        <f t="shared" ca="1" si="512"/>
        <v>19.003870844841003</v>
      </c>
      <c r="S2202" s="36">
        <f>[1]CalcBCI!$BZ2202</f>
        <v>1000</v>
      </c>
      <c r="T2202" s="36">
        <f t="shared" si="513"/>
        <v>1000</v>
      </c>
      <c r="V2202" s="11"/>
      <c r="W2202" s="11"/>
      <c r="X2202" s="11"/>
      <c r="Y2202" s="11"/>
      <c r="Z2202" s="11"/>
      <c r="AA2202" s="11"/>
      <c r="AB2202" s="11">
        <f t="shared" ca="1" si="505"/>
        <v>136.71793008912073</v>
      </c>
      <c r="AC2202" s="11"/>
      <c r="AE2202" s="11"/>
      <c r="AF2202" s="11"/>
      <c r="AG2202" s="11"/>
      <c r="AH2202" s="11"/>
      <c r="AI2202" s="11"/>
      <c r="AJ2202" s="11"/>
      <c r="AK2202" s="11">
        <f t="shared" ca="1" si="506"/>
        <v>68.532022252940109</v>
      </c>
      <c r="AL2202" s="11"/>
      <c r="AN2202" s="10"/>
      <c r="AO2202" s="10"/>
      <c r="AP2202" s="10"/>
      <c r="AQ2202" s="10"/>
      <c r="AR2202" s="10"/>
      <c r="AT2202" s="11"/>
      <c r="AU2202" s="11"/>
      <c r="AV2202" s="11"/>
      <c r="AW2202" s="11"/>
      <c r="AX2202" s="11"/>
      <c r="AY2202" s="11"/>
      <c r="AZ2202" s="11">
        <f t="shared" ca="1" si="507"/>
        <v>137.90233608392973</v>
      </c>
      <c r="BA2202" s="11"/>
      <c r="BC2202" s="11"/>
      <c r="BD2202" s="11"/>
      <c r="BE2202" s="11"/>
      <c r="BF2202" s="11"/>
      <c r="BG2202" s="11"/>
      <c r="BH2202" s="11"/>
      <c r="BI2202" s="11">
        <f t="shared" ca="1" si="504"/>
        <v>69.332990607654907</v>
      </c>
      <c r="BJ2202" s="11"/>
      <c r="BL2202" s="10">
        <f ca="1">[1]CalcBCI!AM2202</f>
        <v>2.9364815713257317</v>
      </c>
      <c r="BM2202" s="49">
        <f t="shared" ca="1" si="514"/>
        <v>63.081199886353573</v>
      </c>
      <c r="BN2202" s="75">
        <f ca="1">([1]CalcBCI!U2202-$BN$8)/$BN$9+$BN$7</f>
        <v>3.1968000000000032</v>
      </c>
      <c r="BO2202" s="10"/>
      <c r="BP2202">
        <f t="shared" ca="1" si="508"/>
        <v>56.717930089120728</v>
      </c>
      <c r="BQ2202" s="10"/>
      <c r="BR2202" s="10"/>
      <c r="BS2202" s="10"/>
      <c r="BU2202" s="10"/>
      <c r="BV2202" s="10"/>
      <c r="BW2202" s="10"/>
      <c r="BX2202" s="10"/>
      <c r="BY2202" s="10"/>
      <c r="BZ2202" s="10"/>
      <c r="CA2202" s="10"/>
      <c r="CB2202" s="10"/>
    </row>
    <row r="2203" spans="1:80" outlineLevel="2" x14ac:dyDescent="0.25">
      <c r="A2203" s="1">
        <f>[1]CalcBCI!BY2203</f>
        <v>39793</v>
      </c>
      <c r="B2203" s="10">
        <f ca="1">[1]CalcBCI!CA2203</f>
        <v>134.99825606000093</v>
      </c>
      <c r="C2203" s="10">
        <f ca="1">[1]CalcBCI!CB2203</f>
        <v>136.45029607196534</v>
      </c>
      <c r="D2203" s="20">
        <f ca="1">[1]CalcBCI!CF2203</f>
        <v>0.6767000847936544</v>
      </c>
      <c r="E2203" s="53">
        <f ca="1">[1]CalcBCI!$CH2203</f>
        <v>-443.1786209784031</v>
      </c>
      <c r="F2203" s="20">
        <f ca="1">[1]CalcBCI!CG2203</f>
        <v>0.68602950208265334</v>
      </c>
      <c r="G2203" s="10">
        <f ca="1">[1]CalcBCI!CI2203</f>
        <v>-684.92624479336598</v>
      </c>
      <c r="H2203" s="10">
        <f ca="1">[1]CalcBCIg!L2191</f>
        <v>-23.918800964951526</v>
      </c>
      <c r="I2203" s="10">
        <f ca="1">[1]CalcBCIg!J2191</f>
        <v>-29.918800964951526</v>
      </c>
      <c r="J2203" s="10"/>
      <c r="K2203" s="10">
        <f t="shared" si="515"/>
        <v>-6</v>
      </c>
      <c r="L2203" s="10">
        <f t="shared" si="515"/>
        <v>26</v>
      </c>
      <c r="M2203" s="10">
        <f t="shared" si="516"/>
        <v>96</v>
      </c>
      <c r="N2203" s="10">
        <f t="shared" si="517"/>
        <v>0</v>
      </c>
      <c r="O2203" s="10">
        <f t="shared" ca="1" si="509"/>
        <v>-171.58931048920155</v>
      </c>
      <c r="P2203" s="10">
        <f t="shared" si="510"/>
        <v>62.5</v>
      </c>
      <c r="Q2203" s="10">
        <f t="shared" ca="1" si="511"/>
        <v>100</v>
      </c>
      <c r="R2203" s="10">
        <f t="shared" ca="1" si="512"/>
        <v>19.003870844841003</v>
      </c>
      <c r="S2203" s="36">
        <f>[1]CalcBCI!$BZ2203</f>
        <v>1000</v>
      </c>
      <c r="T2203" s="36">
        <f t="shared" si="513"/>
        <v>-1000</v>
      </c>
      <c r="V2203" s="11"/>
      <c r="W2203" s="11"/>
      <c r="X2203" s="11"/>
      <c r="Y2203" s="11"/>
      <c r="Z2203" s="11"/>
      <c r="AA2203" s="11"/>
      <c r="AB2203" s="11">
        <f t="shared" ca="1" si="505"/>
        <v>134.99825606000093</v>
      </c>
      <c r="AC2203" s="11"/>
      <c r="AE2203" s="11"/>
      <c r="AF2203" s="11"/>
      <c r="AG2203" s="11"/>
      <c r="AH2203" s="11"/>
      <c r="AI2203" s="11"/>
      <c r="AJ2203" s="11"/>
      <c r="AK2203" s="11">
        <f t="shared" ca="1" si="506"/>
        <v>67.670008479365436</v>
      </c>
      <c r="AL2203" s="11"/>
      <c r="AN2203" s="10"/>
      <c r="AO2203" s="10"/>
      <c r="AP2203" s="10"/>
      <c r="AQ2203" s="10"/>
      <c r="AR2203" s="10"/>
      <c r="AT2203" s="11"/>
      <c r="AU2203" s="11"/>
      <c r="AV2203" s="11"/>
      <c r="AW2203" s="11"/>
      <c r="AX2203" s="11"/>
      <c r="AY2203" s="11"/>
      <c r="AZ2203" s="11">
        <f t="shared" ca="1" si="507"/>
        <v>136.45029607196534</v>
      </c>
      <c r="BA2203" s="11"/>
      <c r="BC2203" s="11"/>
      <c r="BD2203" s="11"/>
      <c r="BE2203" s="11"/>
      <c r="BF2203" s="11"/>
      <c r="BG2203" s="11"/>
      <c r="BH2203" s="11"/>
      <c r="BI2203" s="11">
        <f t="shared" ca="1" si="504"/>
        <v>68.602950208265341</v>
      </c>
      <c r="BJ2203" s="11"/>
      <c r="BL2203" s="10">
        <f ca="1">[1]CalcBCI!AM2203</f>
        <v>2.9463441692245564</v>
      </c>
      <c r="BM2203" s="49">
        <f t="shared" ca="1" si="514"/>
        <v>63.545317401458902</v>
      </c>
      <c r="BN2203" s="75">
        <f ca="1">([1]CalcBCI!U2203-$BN$8)/$BN$9+$BN$7</f>
        <v>4.1890000000000001</v>
      </c>
      <c r="BO2203" s="10"/>
      <c r="BP2203">
        <f t="shared" ca="1" si="508"/>
        <v>54.998256060000926</v>
      </c>
      <c r="BQ2203" s="10"/>
      <c r="BR2203" s="10"/>
      <c r="BS2203" s="10"/>
      <c r="BU2203" s="10"/>
      <c r="BV2203" s="10"/>
      <c r="BW2203" s="10"/>
      <c r="BX2203" s="10"/>
      <c r="BY2203" s="10"/>
      <c r="BZ2203" s="10"/>
      <c r="CA2203" s="10"/>
      <c r="CB2203" s="10"/>
    </row>
    <row r="2204" spans="1:80" outlineLevel="2" x14ac:dyDescent="0.25">
      <c r="A2204" s="1">
        <f>[1]CalcBCI!BY2204</f>
        <v>39800</v>
      </c>
      <c r="B2204" s="10">
        <f ca="1">[1]CalcBCI!CA2204</f>
        <v>134.1430558237636</v>
      </c>
      <c r="C2204" s="10">
        <f ca="1">[1]CalcBCI!CB2204</f>
        <v>135.29667594786446</v>
      </c>
      <c r="D2204" s="20">
        <f ca="1">[1]CalcBCI!CF2204</f>
        <v>0.67241325850961609</v>
      </c>
      <c r="E2204" s="53">
        <f ca="1">[1]CalcBCI!$CH2204</f>
        <v>-450.38095008465024</v>
      </c>
      <c r="F2204" s="20">
        <f ca="1">[1]CalcBCI!CG2204</f>
        <v>0.68022946014714847</v>
      </c>
      <c r="G2204" s="10">
        <f ca="1">[1]CalcBCI!CI2204</f>
        <v>-699.42634963212811</v>
      </c>
      <c r="H2204" s="10">
        <f ca="1">[1]CalcBCIg!L2192</f>
        <v>-24.487806126475341</v>
      </c>
      <c r="I2204" s="10">
        <f ca="1">[1]CalcBCIg!J2192</f>
        <v>-30.487806126475341</v>
      </c>
      <c r="J2204" s="10"/>
      <c r="K2204" s="10">
        <f t="shared" si="515"/>
        <v>-6</v>
      </c>
      <c r="L2204" s="10">
        <f t="shared" si="515"/>
        <v>26</v>
      </c>
      <c r="M2204" s="10">
        <f t="shared" si="516"/>
        <v>96</v>
      </c>
      <c r="N2204" s="10">
        <f t="shared" si="517"/>
        <v>0</v>
      </c>
      <c r="O2204" s="10">
        <f t="shared" ca="1" si="509"/>
        <v>-175.19047504232512</v>
      </c>
      <c r="P2204" s="10">
        <f t="shared" si="510"/>
        <v>62.5</v>
      </c>
      <c r="Q2204" s="10">
        <f t="shared" ca="1" si="511"/>
        <v>100</v>
      </c>
      <c r="R2204" s="10">
        <f t="shared" ca="1" si="512"/>
        <v>19.003870844841003</v>
      </c>
      <c r="S2204" s="36">
        <f>[1]CalcBCI!$BZ2204</f>
        <v>1000</v>
      </c>
      <c r="T2204" s="36">
        <f t="shared" si="513"/>
        <v>1000</v>
      </c>
      <c r="V2204" s="11"/>
      <c r="W2204" s="11"/>
      <c r="X2204" s="11"/>
      <c r="Y2204" s="11"/>
      <c r="Z2204" s="11"/>
      <c r="AA2204" s="11"/>
      <c r="AB2204" s="11">
        <f t="shared" ca="1" si="505"/>
        <v>134.1430558237636</v>
      </c>
      <c r="AC2204" s="11"/>
      <c r="AE2204" s="11"/>
      <c r="AF2204" s="11"/>
      <c r="AG2204" s="11"/>
      <c r="AH2204" s="11"/>
      <c r="AI2204" s="11"/>
      <c r="AJ2204" s="11"/>
      <c r="AK2204" s="11">
        <f t="shared" ca="1" si="506"/>
        <v>67.241325850961601</v>
      </c>
      <c r="AL2204" s="11"/>
      <c r="AN2204" s="10"/>
      <c r="AO2204" s="10"/>
      <c r="AP2204" s="10"/>
      <c r="AQ2204" s="10"/>
      <c r="AR2204" s="10"/>
      <c r="AT2204" s="11"/>
      <c r="AU2204" s="11"/>
      <c r="AV2204" s="11"/>
      <c r="AW2204" s="11"/>
      <c r="AX2204" s="11"/>
      <c r="AY2204" s="11"/>
      <c r="AZ2204" s="11">
        <f t="shared" ca="1" si="507"/>
        <v>135.29667594786446</v>
      </c>
      <c r="BA2204" s="11"/>
      <c r="BC2204" s="11"/>
      <c r="BD2204" s="11"/>
      <c r="BE2204" s="11"/>
      <c r="BF2204" s="11"/>
      <c r="BG2204" s="11"/>
      <c r="BH2204" s="11"/>
      <c r="BI2204" s="11">
        <f t="shared" ca="1" si="504"/>
        <v>68.022946014714847</v>
      </c>
      <c r="BJ2204" s="11"/>
      <c r="BL2204" s="10">
        <f ca="1">[1]CalcBCI!AM2204</f>
        <v>2.9483630777363792</v>
      </c>
      <c r="BM2204" s="49">
        <f t="shared" ca="1" si="514"/>
        <v>63.6403238907576</v>
      </c>
      <c r="BN2204" s="75">
        <f ca="1">([1]CalcBCI!U2204-$BN$8)/$BN$9+$BN$7</f>
        <v>4.3948999999999963</v>
      </c>
      <c r="BO2204" s="10"/>
      <c r="BP2204">
        <f t="shared" ca="1" si="508"/>
        <v>54.143055823763603</v>
      </c>
      <c r="BQ2204" s="10"/>
      <c r="BR2204" s="10"/>
      <c r="BS2204" s="10"/>
      <c r="BU2204" s="10"/>
      <c r="BV2204" s="10"/>
      <c r="BW2204" s="10"/>
      <c r="BX2204" s="10"/>
      <c r="BY2204" s="10"/>
      <c r="BZ2204" s="10"/>
      <c r="CA2204" s="10"/>
      <c r="CB2204" s="10"/>
    </row>
    <row r="2205" spans="1:80" outlineLevel="2" x14ac:dyDescent="0.25">
      <c r="A2205" s="1">
        <f>[1]CalcBCI!BY2205</f>
        <v>39807</v>
      </c>
      <c r="B2205" s="10">
        <f ca="1">[1]CalcBCI!CA2205</f>
        <v>133.24796359333604</v>
      </c>
      <c r="C2205" s="10">
        <f ca="1">[1]CalcBCI!CB2205</f>
        <v>134.27231977060023</v>
      </c>
      <c r="D2205" s="20">
        <f ca="1">[1]CalcBCI!CF2205</f>
        <v>0.66792646730277805</v>
      </c>
      <c r="E2205" s="53">
        <f ca="1">[1]CalcBCI!$CH2205</f>
        <v>-457.91924176280554</v>
      </c>
      <c r="F2205" s="20">
        <f ca="1">[1]CalcBCI!CG2205</f>
        <v>0.67507931699265333</v>
      </c>
      <c r="G2205" s="10">
        <f ca="1">[1]CalcBCI!CI2205</f>
        <v>-712.3017075183659</v>
      </c>
      <c r="H2205" s="10">
        <f ca="1">[1]CalcBCIg!L2193</f>
        <v>-24.691022351384166</v>
      </c>
      <c r="I2205" s="10">
        <f ca="1">[1]CalcBCIg!J2193</f>
        <v>-30.691022351384166</v>
      </c>
      <c r="J2205" s="10"/>
      <c r="K2205" s="10">
        <f t="shared" si="515"/>
        <v>-6</v>
      </c>
      <c r="L2205" s="10">
        <f t="shared" si="515"/>
        <v>26</v>
      </c>
      <c r="M2205" s="10">
        <f t="shared" si="516"/>
        <v>96</v>
      </c>
      <c r="N2205" s="10">
        <f t="shared" si="517"/>
        <v>0</v>
      </c>
      <c r="O2205" s="10">
        <f t="shared" ca="1" si="509"/>
        <v>-178.95962088140277</v>
      </c>
      <c r="P2205" s="10">
        <f t="shared" si="510"/>
        <v>62.5</v>
      </c>
      <c r="Q2205" s="10">
        <f t="shared" ca="1" si="511"/>
        <v>100</v>
      </c>
      <c r="R2205" s="10">
        <f t="shared" ca="1" si="512"/>
        <v>19.003870844841003</v>
      </c>
      <c r="S2205" s="36">
        <f>[1]CalcBCI!$BZ2205</f>
        <v>1000</v>
      </c>
      <c r="T2205" s="36">
        <f t="shared" si="513"/>
        <v>-1000</v>
      </c>
      <c r="V2205" s="11"/>
      <c r="W2205" s="11"/>
      <c r="X2205" s="11"/>
      <c r="Y2205" s="11"/>
      <c r="Z2205" s="11"/>
      <c r="AA2205" s="11"/>
      <c r="AB2205" s="11">
        <f t="shared" ca="1" si="505"/>
        <v>133.24796359333604</v>
      </c>
      <c r="AC2205" s="11"/>
      <c r="AE2205" s="11"/>
      <c r="AF2205" s="11"/>
      <c r="AG2205" s="11"/>
      <c r="AH2205" s="11"/>
      <c r="AI2205" s="11"/>
      <c r="AJ2205" s="11"/>
      <c r="AK2205" s="11">
        <f t="shared" ca="1" si="506"/>
        <v>66.792646730277809</v>
      </c>
      <c r="AL2205" s="11"/>
      <c r="AN2205" s="10"/>
      <c r="AO2205" s="10"/>
      <c r="AP2205" s="10"/>
      <c r="AQ2205" s="10"/>
      <c r="AR2205" s="10"/>
      <c r="AT2205" s="11"/>
      <c r="AU2205" s="11"/>
      <c r="AV2205" s="11"/>
      <c r="AW2205" s="11"/>
      <c r="AX2205" s="11"/>
      <c r="AY2205" s="11"/>
      <c r="AZ2205" s="11">
        <f t="shared" ca="1" si="507"/>
        <v>134.27231977060023</v>
      </c>
      <c r="BA2205" s="11"/>
      <c r="BC2205" s="11"/>
      <c r="BD2205" s="11"/>
      <c r="BE2205" s="11"/>
      <c r="BF2205" s="11"/>
      <c r="BG2205" s="11"/>
      <c r="BH2205" s="11"/>
      <c r="BI2205" s="11">
        <f t="shared" ca="1" si="504"/>
        <v>67.507931699265328</v>
      </c>
      <c r="BJ2205" s="11"/>
      <c r="BL2205" s="10">
        <f ca="1">[1]CalcBCI!AM2205</f>
        <v>2.9421172333385273</v>
      </c>
      <c r="BM2205" s="49">
        <f t="shared" ca="1" si="514"/>
        <v>63.346404802561693</v>
      </c>
      <c r="BN2205" s="75">
        <f ca="1">([1]CalcBCI!U2205-$BN$8)/$BN$9+$BN$7</f>
        <v>3.7609999999999957</v>
      </c>
      <c r="BO2205" s="10"/>
      <c r="BP2205">
        <f t="shared" ca="1" si="508"/>
        <v>53.247963593336038</v>
      </c>
      <c r="BQ2205" s="10"/>
      <c r="BR2205" s="10"/>
      <c r="BS2205" s="10"/>
      <c r="BU2205" s="10"/>
      <c r="BV2205" s="10"/>
      <c r="BW2205" s="10"/>
      <c r="BX2205" s="10"/>
      <c r="BY2205" s="10"/>
      <c r="BZ2205" s="10"/>
      <c r="CA2205" s="10"/>
      <c r="CB2205" s="10"/>
    </row>
    <row r="2206" spans="1:80" outlineLevel="2" x14ac:dyDescent="0.25">
      <c r="A2206" s="1">
        <f>[1]CalcBCI!BY2206</f>
        <v>39814</v>
      </c>
      <c r="B2206" s="10">
        <f ca="1">[1]CalcBCI!CA2206</f>
        <v>132.31837715222892</v>
      </c>
      <c r="C2206" s="10">
        <f ca="1">[1]CalcBCI!CB2206</f>
        <v>133.29534846141456</v>
      </c>
      <c r="D2206" s="20">
        <f ca="1">[1]CalcBCI!CF2206</f>
        <v>0.66326676841570031</v>
      </c>
      <c r="E2206" s="53">
        <f ca="1">[1]CalcBCI!$CH2206</f>
        <v>-465.74803693598722</v>
      </c>
      <c r="F2206" s="20">
        <f ca="1">[1]CalcBCI!CG2206</f>
        <v>0.67016741016589054</v>
      </c>
      <c r="G2206" s="10">
        <f ca="1">[1]CalcBCI!CI2206</f>
        <v>-724.58147458527287</v>
      </c>
      <c r="H2206" s="10">
        <f ca="1">[1]CalcBCIg!L2194</f>
        <v>-25.027958765625961</v>
      </c>
      <c r="I2206" s="10">
        <f ca="1">[1]CalcBCIg!J2194</f>
        <v>-31.027958765625961</v>
      </c>
      <c r="J2206" s="10"/>
      <c r="K2206" s="10">
        <f t="shared" si="515"/>
        <v>-6</v>
      </c>
      <c r="L2206" s="10">
        <f t="shared" si="515"/>
        <v>26</v>
      </c>
      <c r="M2206" s="10">
        <f t="shared" si="516"/>
        <v>96</v>
      </c>
      <c r="N2206" s="10">
        <f t="shared" si="517"/>
        <v>0</v>
      </c>
      <c r="O2206" s="10">
        <f t="shared" ca="1" si="509"/>
        <v>-182.87401846799361</v>
      </c>
      <c r="P2206" s="10">
        <f t="shared" si="510"/>
        <v>62.5</v>
      </c>
      <c r="Q2206" s="10">
        <f t="shared" ca="1" si="511"/>
        <v>100</v>
      </c>
      <c r="R2206" s="10">
        <f t="shared" ca="1" si="512"/>
        <v>19.003870844841003</v>
      </c>
      <c r="S2206" s="36">
        <f>[1]CalcBCI!$BZ2206</f>
        <v>1000</v>
      </c>
      <c r="T2206" s="36">
        <f t="shared" si="513"/>
        <v>1000</v>
      </c>
      <c r="V2206" s="11"/>
      <c r="W2206" s="11"/>
      <c r="X2206" s="11"/>
      <c r="Y2206" s="11"/>
      <c r="Z2206" s="11"/>
      <c r="AA2206" s="11"/>
      <c r="AB2206" s="11">
        <f t="shared" ca="1" si="505"/>
        <v>132.31837715222892</v>
      </c>
      <c r="AC2206" s="11"/>
      <c r="AE2206" s="11"/>
      <c r="AF2206" s="11"/>
      <c r="AG2206" s="11"/>
      <c r="AH2206" s="11"/>
      <c r="AI2206" s="11"/>
      <c r="AJ2206" s="11"/>
      <c r="AK2206" s="11">
        <f t="shared" ca="1" si="506"/>
        <v>66.326676841570034</v>
      </c>
      <c r="AL2206" s="11"/>
      <c r="AN2206" s="10"/>
      <c r="AO2206" s="10"/>
      <c r="AP2206" s="10"/>
      <c r="AQ2206" s="10"/>
      <c r="AR2206" s="10"/>
      <c r="AT2206" s="11"/>
      <c r="AU2206" s="11"/>
      <c r="AV2206" s="11"/>
      <c r="AW2206" s="11"/>
      <c r="AX2206" s="11"/>
      <c r="AY2206" s="11"/>
      <c r="AZ2206" s="11">
        <f t="shared" ca="1" si="507"/>
        <v>133.29534846141456</v>
      </c>
      <c r="BA2206" s="11"/>
      <c r="BC2206" s="11"/>
      <c r="BD2206" s="11"/>
      <c r="BE2206" s="11"/>
      <c r="BF2206" s="11"/>
      <c r="BG2206" s="11"/>
      <c r="BH2206" s="11"/>
      <c r="BI2206" s="11">
        <f t="shared" ca="1" si="504"/>
        <v>67.016741016589052</v>
      </c>
      <c r="BJ2206" s="11"/>
      <c r="BL2206" s="10">
        <f ca="1">[1]CalcBCI!AM2206</f>
        <v>2.944902944753951</v>
      </c>
      <c r="BM2206" s="49">
        <f t="shared" ca="1" si="514"/>
        <v>63.477495765935657</v>
      </c>
      <c r="BN2206" s="75">
        <f ca="1">([1]CalcBCI!U2206-$BN$8)/$BN$9+$BN$7</f>
        <v>4.0426000000000037</v>
      </c>
      <c r="BO2206" s="10"/>
      <c r="BP2206">
        <f t="shared" ca="1" si="508"/>
        <v>52.318377152228919</v>
      </c>
      <c r="BQ2206" s="10"/>
      <c r="BR2206" s="10"/>
      <c r="BS2206" s="10"/>
      <c r="BU2206" s="10"/>
      <c r="BV2206" s="10"/>
      <c r="BW2206" s="10"/>
      <c r="BX2206" s="10"/>
      <c r="BY2206" s="10"/>
      <c r="BZ2206" s="10"/>
      <c r="CA2206" s="10"/>
      <c r="CB2206" s="10"/>
    </row>
    <row r="2207" spans="1:80" outlineLevel="2" x14ac:dyDescent="0.25">
      <c r="A2207" s="1">
        <f>[1]CalcBCI!BY2207</f>
        <v>39821</v>
      </c>
      <c r="B2207" s="10">
        <f ca="1">[1]CalcBCI!CA2207</f>
        <v>132.00276480584171</v>
      </c>
      <c r="C2207" s="10">
        <f ca="1">[1]CalcBCI!CB2207</f>
        <v>132.64905663362813</v>
      </c>
      <c r="D2207" s="20">
        <f ca="1">[1]CalcBCI!CF2207</f>
        <v>0.66168471167070642</v>
      </c>
      <c r="E2207" s="53">
        <f ca="1">[1]CalcBCI!$CH2207</f>
        <v>-468.40606238120546</v>
      </c>
      <c r="F2207" s="20">
        <f ca="1">[1]CalcBCI!CG2207</f>
        <v>0.66691805656549552</v>
      </c>
      <c r="G2207" s="10">
        <f ca="1">[1]CalcBCI!CI2207</f>
        <v>-732.70485858626046</v>
      </c>
      <c r="H2207" s="10">
        <f ca="1">[1]CalcBCIg!L2195</f>
        <v>-25.007785871624954</v>
      </c>
      <c r="I2207" s="10">
        <f ca="1">[1]CalcBCIg!J2195</f>
        <v>-31.007785871624954</v>
      </c>
      <c r="J2207" s="10"/>
      <c r="K2207" s="10">
        <f t="shared" si="515"/>
        <v>-6</v>
      </c>
      <c r="L2207" s="10">
        <f t="shared" si="515"/>
        <v>26</v>
      </c>
      <c r="M2207" s="10">
        <f t="shared" si="516"/>
        <v>96</v>
      </c>
      <c r="N2207" s="10">
        <f t="shared" si="517"/>
        <v>0</v>
      </c>
      <c r="O2207" s="10">
        <f t="shared" ca="1" si="509"/>
        <v>-184.20303119060273</v>
      </c>
      <c r="P2207" s="10">
        <f t="shared" si="510"/>
        <v>62.5</v>
      </c>
      <c r="Q2207" s="10">
        <f t="shared" ca="1" si="511"/>
        <v>100</v>
      </c>
      <c r="R2207" s="10">
        <f t="shared" ca="1" si="512"/>
        <v>19.003870844841003</v>
      </c>
      <c r="S2207" s="36">
        <f>[1]CalcBCI!$BZ2207</f>
        <v>1000</v>
      </c>
      <c r="T2207" s="36">
        <f t="shared" si="513"/>
        <v>-1000</v>
      </c>
      <c r="V2207" s="11"/>
      <c r="W2207" s="11"/>
      <c r="X2207" s="11"/>
      <c r="Y2207" s="11"/>
      <c r="Z2207" s="11"/>
      <c r="AA2207" s="11"/>
      <c r="AB2207" s="11">
        <f t="shared" ca="1" si="505"/>
        <v>132.00276480584171</v>
      </c>
      <c r="AC2207" s="11"/>
      <c r="AE2207" s="11"/>
      <c r="AF2207" s="11"/>
      <c r="AG2207" s="11"/>
      <c r="AH2207" s="11"/>
      <c r="AI2207" s="11"/>
      <c r="AJ2207" s="11"/>
      <c r="AK2207" s="11">
        <f t="shared" ca="1" si="506"/>
        <v>66.168471167070635</v>
      </c>
      <c r="AL2207" s="11"/>
      <c r="AN2207" s="10"/>
      <c r="AO2207" s="10"/>
      <c r="AP2207" s="10"/>
      <c r="AQ2207" s="10"/>
      <c r="AR2207" s="10"/>
      <c r="AT2207" s="11"/>
      <c r="AU2207" s="11"/>
      <c r="AV2207" s="11"/>
      <c r="AW2207" s="11"/>
      <c r="AX2207" s="11"/>
      <c r="AY2207" s="11"/>
      <c r="AZ2207" s="11">
        <f t="shared" ca="1" si="507"/>
        <v>132.64905663362813</v>
      </c>
      <c r="BA2207" s="11"/>
      <c r="BC2207" s="11"/>
      <c r="BD2207" s="11"/>
      <c r="BE2207" s="11"/>
      <c r="BF2207" s="11"/>
      <c r="BG2207" s="11"/>
      <c r="BH2207" s="11"/>
      <c r="BI2207" s="11">
        <f t="shared" ca="1" si="504"/>
        <v>66.691805656549548</v>
      </c>
      <c r="BJ2207" s="11"/>
      <c r="BL2207" s="10">
        <f ca="1">[1]CalcBCI!AM2207</f>
        <v>2.9641511609185383</v>
      </c>
      <c r="BM2207" s="49">
        <f t="shared" ca="1" si="514"/>
        <v>64.383284924954609</v>
      </c>
      <c r="BN2207" s="75">
        <f ca="1">([1]CalcBCI!U2207-$BN$8)/$BN$9+$BN$7</f>
        <v>6.038499999999992</v>
      </c>
      <c r="BO2207" s="10"/>
      <c r="BP2207">
        <f t="shared" ca="1" si="508"/>
        <v>52.002764805841707</v>
      </c>
      <c r="BQ2207" s="10"/>
      <c r="BR2207" s="10"/>
      <c r="BS2207" s="10"/>
      <c r="BU2207" s="10"/>
      <c r="BV2207" s="10"/>
      <c r="BW2207" s="10"/>
      <c r="BX2207" s="10"/>
      <c r="BY2207" s="10"/>
      <c r="BZ2207" s="10"/>
      <c r="CA2207" s="10"/>
      <c r="CB2207" s="10"/>
    </row>
    <row r="2208" spans="1:80" outlineLevel="2" x14ac:dyDescent="0.25">
      <c r="A2208" s="1">
        <f>[1]CalcBCI!BY2208</f>
        <v>39828</v>
      </c>
      <c r="B2208" s="10">
        <f ca="1">[1]CalcBCI!CA2208</f>
        <v>130.42179276420018</v>
      </c>
      <c r="C2208" s="10">
        <f ca="1">[1]CalcBCI!CB2208</f>
        <v>131.53542469891414</v>
      </c>
      <c r="D2208" s="20">
        <f ca="1">[1]CalcBCI!CF2208</f>
        <v>0.65375983955858274</v>
      </c>
      <c r="E2208" s="53">
        <f ca="1">[1]CalcBCI!$CH2208</f>
        <v>-481.72069966635945</v>
      </c>
      <c r="F2208" s="20">
        <f ca="1">[1]CalcBCI!CG2208</f>
        <v>0.66131906276578811</v>
      </c>
      <c r="G2208" s="10">
        <f ca="1">[1]CalcBCI!CI2208</f>
        <v>-746.70234308552904</v>
      </c>
      <c r="H2208" s="10">
        <f ca="1">[1]CalcBCIg!L2196</f>
        <v>-25.185082569718364</v>
      </c>
      <c r="I2208" s="10">
        <f ca="1">[1]CalcBCIg!J2196</f>
        <v>-31.185082569718364</v>
      </c>
      <c r="J2208" s="10"/>
      <c r="K2208" s="10">
        <f t="shared" si="515"/>
        <v>-6</v>
      </c>
      <c r="L2208" s="10">
        <f t="shared" si="515"/>
        <v>26</v>
      </c>
      <c r="M2208" s="10">
        <f t="shared" si="516"/>
        <v>96</v>
      </c>
      <c r="N2208" s="10">
        <f t="shared" si="517"/>
        <v>0</v>
      </c>
      <c r="O2208" s="10">
        <f t="shared" ca="1" si="509"/>
        <v>-190.86034983317973</v>
      </c>
      <c r="P2208" s="10">
        <f t="shared" si="510"/>
        <v>62.5</v>
      </c>
      <c r="Q2208" s="10">
        <f t="shared" ca="1" si="511"/>
        <v>100</v>
      </c>
      <c r="R2208" s="10">
        <f t="shared" ca="1" si="512"/>
        <v>19.003870844841003</v>
      </c>
      <c r="S2208" s="36">
        <f>[1]CalcBCI!$BZ2208</f>
        <v>1000</v>
      </c>
      <c r="T2208" s="36">
        <f t="shared" si="513"/>
        <v>1000</v>
      </c>
      <c r="V2208" s="11"/>
      <c r="W2208" s="11"/>
      <c r="X2208" s="11"/>
      <c r="Y2208" s="11"/>
      <c r="Z2208" s="11"/>
      <c r="AA2208" s="11"/>
      <c r="AB2208" s="11">
        <f t="shared" ca="1" si="505"/>
        <v>130.42179276420018</v>
      </c>
      <c r="AC2208" s="11"/>
      <c r="AE2208" s="11"/>
      <c r="AF2208" s="11"/>
      <c r="AG2208" s="11"/>
      <c r="AH2208" s="11"/>
      <c r="AI2208" s="11"/>
      <c r="AJ2208" s="11"/>
      <c r="AK2208" s="11">
        <f t="shared" ca="1" si="506"/>
        <v>65.375983955858274</v>
      </c>
      <c r="AL2208" s="11"/>
      <c r="AN2208" s="10"/>
      <c r="AO2208" s="10"/>
      <c r="AP2208" s="10"/>
      <c r="AQ2208" s="10"/>
      <c r="AR2208" s="10"/>
      <c r="AT2208" s="11"/>
      <c r="AU2208" s="11"/>
      <c r="AV2208" s="11"/>
      <c r="AW2208" s="11"/>
      <c r="AX2208" s="11"/>
      <c r="AY2208" s="11"/>
      <c r="AZ2208" s="11">
        <f t="shared" ca="1" si="507"/>
        <v>131.53542469891414</v>
      </c>
      <c r="BA2208" s="11"/>
      <c r="BC2208" s="11"/>
      <c r="BD2208" s="11"/>
      <c r="BE2208" s="11"/>
      <c r="BF2208" s="11"/>
      <c r="BG2208" s="11"/>
      <c r="BH2208" s="11"/>
      <c r="BI2208" s="11">
        <f t="shared" ca="1" si="504"/>
        <v>66.131906276578803</v>
      </c>
      <c r="BJ2208" s="11"/>
      <c r="BL2208" s="10">
        <f ca="1">[1]CalcBCI!AM2208</f>
        <v>2.9429748324274723</v>
      </c>
      <c r="BM2208" s="49">
        <f t="shared" ca="1" si="514"/>
        <v>63.38676199467281</v>
      </c>
      <c r="BN2208" s="75">
        <f ca="1">([1]CalcBCI!U2208-$BN$8)/$BN$9+$BN$7</f>
        <v>3.8475000000000037</v>
      </c>
      <c r="BO2208" s="10"/>
      <c r="BP2208">
        <f t="shared" ca="1" si="508"/>
        <v>50.421792764200177</v>
      </c>
      <c r="BQ2208" s="10"/>
      <c r="BR2208" s="10"/>
      <c r="BS2208" s="10"/>
      <c r="BU2208" s="10"/>
      <c r="BV2208" s="10"/>
      <c r="BW2208" s="10"/>
      <c r="BX2208" s="10"/>
      <c r="BY2208" s="10"/>
      <c r="BZ2208" s="10"/>
      <c r="CA2208" s="10"/>
      <c r="CB2208" s="10"/>
    </row>
    <row r="2209" spans="1:80" outlineLevel="2" x14ac:dyDescent="0.25">
      <c r="A2209" s="1">
        <f>[1]CalcBCI!BY2209</f>
        <v>39835</v>
      </c>
      <c r="B2209" s="10">
        <f ca="1">[1]CalcBCI!CA2209</f>
        <v>128.84859657292071</v>
      </c>
      <c r="C2209" s="10">
        <f ca="1">[1]CalcBCI!CB2209</f>
        <v>130.19201063591743</v>
      </c>
      <c r="D2209" s="20">
        <f ca="1">[1]CalcBCI!CF2209</f>
        <v>0.6458739451247858</v>
      </c>
      <c r="E2209" s="53">
        <f ca="1">[1]CalcBCI!$CH2209</f>
        <v>-494.96985026077641</v>
      </c>
      <c r="F2209" s="20">
        <f ca="1">[1]CalcBCI!CG2209</f>
        <v>0.6545647961408011</v>
      </c>
      <c r="G2209" s="10">
        <f ca="1">[1]CalcBCI!CI2209</f>
        <v>-763.5880096479965</v>
      </c>
      <c r="H2209" s="10">
        <f ca="1">[1]CalcBCIg!L2197</f>
        <v>-25.549372151494044</v>
      </c>
      <c r="I2209" s="10">
        <f ca="1">[1]CalcBCIg!J2197</f>
        <v>-31.549372151494044</v>
      </c>
      <c r="J2209" s="10"/>
      <c r="K2209" s="10">
        <f t="shared" si="515"/>
        <v>-6</v>
      </c>
      <c r="L2209" s="10">
        <f t="shared" si="515"/>
        <v>26</v>
      </c>
      <c r="M2209" s="10">
        <f t="shared" si="516"/>
        <v>96</v>
      </c>
      <c r="N2209" s="10">
        <f t="shared" si="517"/>
        <v>0</v>
      </c>
      <c r="O2209" s="10">
        <f t="shared" ca="1" si="509"/>
        <v>-197.48492513038821</v>
      </c>
      <c r="P2209" s="10">
        <f t="shared" si="510"/>
        <v>62.5</v>
      </c>
      <c r="Q2209" s="10">
        <f t="shared" ca="1" si="511"/>
        <v>100</v>
      </c>
      <c r="R2209" s="10">
        <f t="shared" ca="1" si="512"/>
        <v>19.003870844841003</v>
      </c>
      <c r="S2209" s="36">
        <f>[1]CalcBCI!$BZ2209</f>
        <v>1000</v>
      </c>
      <c r="T2209" s="36">
        <f t="shared" si="513"/>
        <v>-1000</v>
      </c>
      <c r="V2209" s="11"/>
      <c r="W2209" s="11"/>
      <c r="X2209" s="11"/>
      <c r="Y2209" s="11"/>
      <c r="Z2209" s="11"/>
      <c r="AA2209" s="11"/>
      <c r="AB2209" s="11">
        <f t="shared" ca="1" si="505"/>
        <v>128.84859657292071</v>
      </c>
      <c r="AC2209" s="11"/>
      <c r="AE2209" s="11"/>
      <c r="AF2209" s="11"/>
      <c r="AG2209" s="11"/>
      <c r="AH2209" s="11"/>
      <c r="AI2209" s="11"/>
      <c r="AJ2209" s="11"/>
      <c r="AK2209" s="11">
        <f t="shared" ca="1" si="506"/>
        <v>64.587394512478568</v>
      </c>
      <c r="AL2209" s="11"/>
      <c r="AN2209" s="10"/>
      <c r="AO2209" s="10"/>
      <c r="AP2209" s="10"/>
      <c r="AQ2209" s="10"/>
      <c r="AR2209" s="10"/>
      <c r="AT2209" s="11"/>
      <c r="AU2209" s="11"/>
      <c r="AV2209" s="11"/>
      <c r="AW2209" s="11"/>
      <c r="AX2209" s="11"/>
      <c r="AY2209" s="11"/>
      <c r="AZ2209" s="11">
        <f t="shared" ca="1" si="507"/>
        <v>130.19201063591743</v>
      </c>
      <c r="BA2209" s="11"/>
      <c r="BC2209" s="11"/>
      <c r="BD2209" s="11"/>
      <c r="BE2209" s="11"/>
      <c r="BF2209" s="11"/>
      <c r="BG2209" s="11"/>
      <c r="BH2209" s="11"/>
      <c r="BI2209" s="11">
        <f t="shared" ca="1" si="504"/>
        <v>65.456479614080109</v>
      </c>
      <c r="BJ2209" s="11"/>
      <c r="BL2209" s="10">
        <f ca="1">[1]CalcBCI!AM2209</f>
        <v>2.923185970619854</v>
      </c>
      <c r="BM2209" s="49">
        <f t="shared" ca="1" si="514"/>
        <v>62.455530947525602</v>
      </c>
      <c r="BN2209" s="75">
        <f ca="1">([1]CalcBCI!U2209-$BN$8)/$BN$9+$BN$7</f>
        <v>1.8943999999999974</v>
      </c>
      <c r="BO2209" s="10"/>
      <c r="BP2209">
        <f t="shared" ca="1" si="508"/>
        <v>48.848596572920712</v>
      </c>
      <c r="BQ2209" s="10"/>
      <c r="BR2209" s="10"/>
      <c r="BS2209" s="10"/>
      <c r="BU2209" s="10"/>
      <c r="BV2209" s="10"/>
      <c r="BW2209" s="10"/>
      <c r="BX2209" s="10"/>
      <c r="BY2209" s="10"/>
      <c r="BZ2209" s="10"/>
      <c r="CA2209" s="10"/>
      <c r="CB2209" s="10"/>
    </row>
    <row r="2210" spans="1:80" outlineLevel="2" x14ac:dyDescent="0.25">
      <c r="A2210" s="1">
        <f>[1]CalcBCI!BY2210</f>
        <v>39842</v>
      </c>
      <c r="B2210" s="10">
        <f ca="1">[1]CalcBCI!CA2210</f>
        <v>127.71887842281771</v>
      </c>
      <c r="C2210" s="10">
        <f ca="1">[1]CalcBCI!CB2210</f>
        <v>128.95544452936758</v>
      </c>
      <c r="D2210" s="20">
        <f ca="1">[1]CalcBCI!CF2210</f>
        <v>0.6402110544306433</v>
      </c>
      <c r="E2210" s="53">
        <f ca="1">[1]CalcBCI!$CH2210</f>
        <v>-504.48411553991366</v>
      </c>
      <c r="F2210" s="20">
        <f ca="1">[1]CalcBCI!CG2210</f>
        <v>0.64834772769324522</v>
      </c>
      <c r="G2210" s="10">
        <f ca="1">[1]CalcBCI!CI2210</f>
        <v>-779.13068076688614</v>
      </c>
      <c r="H2210" s="10">
        <f ca="1">[1]CalcBCIg!L2198</f>
        <v>-25.97532705962659</v>
      </c>
      <c r="I2210" s="10">
        <f ca="1">[1]CalcBCIg!J2198</f>
        <v>-31.97532705962659</v>
      </c>
      <c r="J2210" s="10"/>
      <c r="K2210" s="10">
        <f t="shared" si="515"/>
        <v>-6</v>
      </c>
      <c r="L2210" s="10">
        <f t="shared" si="515"/>
        <v>26</v>
      </c>
      <c r="M2210" s="10">
        <f t="shared" si="516"/>
        <v>96</v>
      </c>
      <c r="N2210" s="10">
        <f t="shared" si="517"/>
        <v>0</v>
      </c>
      <c r="O2210" s="10">
        <f t="shared" ca="1" si="509"/>
        <v>-202.24205776995683</v>
      </c>
      <c r="P2210" s="10">
        <f t="shared" si="510"/>
        <v>62.5</v>
      </c>
      <c r="Q2210" s="10">
        <f t="shared" ca="1" si="511"/>
        <v>100</v>
      </c>
      <c r="R2210" s="10">
        <f t="shared" ca="1" si="512"/>
        <v>19.003870844841003</v>
      </c>
      <c r="S2210" s="36">
        <f>[1]CalcBCI!$BZ2210</f>
        <v>1000</v>
      </c>
      <c r="T2210" s="36">
        <f t="shared" si="513"/>
        <v>1000</v>
      </c>
      <c r="V2210" s="11"/>
      <c r="W2210" s="11"/>
      <c r="X2210" s="11"/>
      <c r="Y2210" s="11"/>
      <c r="Z2210" s="11"/>
      <c r="AA2210" s="11"/>
      <c r="AB2210" s="11">
        <f t="shared" ca="1" si="505"/>
        <v>127.71887842281771</v>
      </c>
      <c r="AC2210" s="11"/>
      <c r="AE2210" s="11"/>
      <c r="AF2210" s="11"/>
      <c r="AG2210" s="11"/>
      <c r="AH2210" s="11"/>
      <c r="AI2210" s="11"/>
      <c r="AJ2210" s="11"/>
      <c r="AK2210" s="11">
        <f t="shared" ca="1" si="506"/>
        <v>64.021105443064329</v>
      </c>
      <c r="AL2210" s="11"/>
      <c r="AN2210" s="10"/>
      <c r="AO2210" s="10"/>
      <c r="AP2210" s="10"/>
      <c r="AQ2210" s="10"/>
      <c r="AR2210" s="10"/>
      <c r="AT2210" s="11"/>
      <c r="AU2210" s="11"/>
      <c r="AV2210" s="11"/>
      <c r="AW2210" s="11"/>
      <c r="AX2210" s="11"/>
      <c r="AY2210" s="11"/>
      <c r="AZ2210" s="11">
        <f t="shared" ca="1" si="507"/>
        <v>128.95544452936758</v>
      </c>
      <c r="BA2210" s="11"/>
      <c r="BC2210" s="11"/>
      <c r="BD2210" s="11"/>
      <c r="BE2210" s="11"/>
      <c r="BF2210" s="11"/>
      <c r="BG2210" s="11"/>
      <c r="BH2210" s="11"/>
      <c r="BI2210" s="11">
        <f t="shared" ca="1" si="504"/>
        <v>64.834772769324516</v>
      </c>
      <c r="BJ2210" s="11"/>
      <c r="BL2210" s="10">
        <f ca="1">[1]CalcBCI!AM2210</f>
        <v>2.9259120554881184</v>
      </c>
      <c r="BM2210" s="49">
        <f t="shared" ca="1" si="514"/>
        <v>62.58381598438956</v>
      </c>
      <c r="BN2210" s="75">
        <f ca="1">([1]CalcBCI!U2210-$BN$8)/$BN$9+$BN$7</f>
        <v>2.1582000000000008</v>
      </c>
      <c r="BO2210" s="10"/>
      <c r="BP2210">
        <f t="shared" ca="1" si="508"/>
        <v>47.71887842281771</v>
      </c>
      <c r="BQ2210" s="10"/>
      <c r="BR2210" s="10"/>
      <c r="BS2210" s="10"/>
      <c r="BU2210" s="10"/>
      <c r="BV2210" s="10"/>
      <c r="BW2210" s="10"/>
      <c r="BX2210" s="10"/>
      <c r="BY2210" s="10"/>
      <c r="BZ2210" s="10"/>
      <c r="CA2210" s="10"/>
      <c r="CB2210" s="10"/>
    </row>
    <row r="2211" spans="1:80" outlineLevel="2" x14ac:dyDescent="0.25">
      <c r="A2211" s="1">
        <f>[1]CalcBCI!BY2211</f>
        <v>39849</v>
      </c>
      <c r="B2211" s="10">
        <f ca="1">[1]CalcBCI!CA2211</f>
        <v>126.51348590615761</v>
      </c>
      <c r="C2211" s="10">
        <f ca="1">[1]CalcBCI!CB2211</f>
        <v>127.73446521776259</v>
      </c>
      <c r="D2211" s="20">
        <f ca="1">[1]CalcBCI!CF2211</f>
        <v>0.63416883401950719</v>
      </c>
      <c r="E2211" s="53">
        <f ca="1">[1]CalcBCI!$CH2211</f>
        <v>-514.6356955317417</v>
      </c>
      <c r="F2211" s="20">
        <f ca="1">[1]CalcBCI!CG2211</f>
        <v>0.64220902478598418</v>
      </c>
      <c r="G2211" s="10">
        <f ca="1">[1]CalcBCI!CI2211</f>
        <v>-794.47743803503874</v>
      </c>
      <c r="H2211" s="10">
        <f ca="1">[1]CalcBCIg!L2199</f>
        <v>-26.63509817421437</v>
      </c>
      <c r="I2211" s="10">
        <f ca="1">[1]CalcBCIg!J2199</f>
        <v>-32.63509817421437</v>
      </c>
      <c r="J2211" s="10"/>
      <c r="K2211" s="10">
        <f t="shared" si="515"/>
        <v>-6</v>
      </c>
      <c r="L2211" s="10">
        <f t="shared" si="515"/>
        <v>26</v>
      </c>
      <c r="M2211" s="10">
        <f t="shared" si="516"/>
        <v>96</v>
      </c>
      <c r="N2211" s="10">
        <f t="shared" si="517"/>
        <v>0</v>
      </c>
      <c r="O2211" s="10">
        <f t="shared" ca="1" si="509"/>
        <v>-207.31784776587085</v>
      </c>
      <c r="P2211" s="10">
        <f t="shared" si="510"/>
        <v>62.5</v>
      </c>
      <c r="Q2211" s="10">
        <f t="shared" ca="1" si="511"/>
        <v>100</v>
      </c>
      <c r="R2211" s="10">
        <f t="shared" ca="1" si="512"/>
        <v>19.003870844841003</v>
      </c>
      <c r="S2211" s="36">
        <f>[1]CalcBCI!$BZ2211</f>
        <v>1000</v>
      </c>
      <c r="T2211" s="36">
        <f t="shared" si="513"/>
        <v>-1000</v>
      </c>
      <c r="V2211" s="11"/>
      <c r="W2211" s="11"/>
      <c r="X2211" s="11"/>
      <c r="Y2211" s="11"/>
      <c r="Z2211" s="11"/>
      <c r="AA2211" s="11"/>
      <c r="AB2211" s="11">
        <f t="shared" ca="1" si="505"/>
        <v>126.51348590615761</v>
      </c>
      <c r="AC2211" s="11"/>
      <c r="AE2211" s="11"/>
      <c r="AF2211" s="11"/>
      <c r="AG2211" s="11"/>
      <c r="AH2211" s="11"/>
      <c r="AI2211" s="11"/>
      <c r="AJ2211" s="11"/>
      <c r="AK2211" s="11">
        <f t="shared" ca="1" si="506"/>
        <v>63.41688340195072</v>
      </c>
      <c r="AL2211" s="11"/>
      <c r="AN2211" s="10"/>
      <c r="AO2211" s="10"/>
      <c r="AP2211" s="10"/>
      <c r="AQ2211" s="10"/>
      <c r="AR2211" s="10"/>
      <c r="AT2211" s="11"/>
      <c r="AU2211" s="11"/>
      <c r="AV2211" s="11"/>
      <c r="AW2211" s="11"/>
      <c r="AX2211" s="11"/>
      <c r="AY2211" s="11"/>
      <c r="AZ2211" s="11">
        <f t="shared" ca="1" si="507"/>
        <v>127.73446521776259</v>
      </c>
      <c r="BA2211" s="11"/>
      <c r="BC2211" s="11"/>
      <c r="BD2211" s="11"/>
      <c r="BE2211" s="11"/>
      <c r="BF2211" s="11"/>
      <c r="BG2211" s="11"/>
      <c r="BH2211" s="11"/>
      <c r="BI2211" s="11">
        <f t="shared" ca="1" si="504"/>
        <v>64.220902478598418</v>
      </c>
      <c r="BJ2211" s="11"/>
      <c r="BL2211" s="10">
        <f ca="1">[1]CalcBCI!AM2211</f>
        <v>2.9208743400886221</v>
      </c>
      <c r="BM2211" s="49">
        <f t="shared" ca="1" si="514"/>
        <v>62.346749445024642</v>
      </c>
      <c r="BN2211" s="75">
        <f ca="1">([1]CalcBCI!U2211-$BN$8)/$BN$9+$BN$7</f>
        <v>1.6720000000000077</v>
      </c>
      <c r="BO2211" s="10"/>
      <c r="BP2211">
        <f t="shared" ca="1" si="508"/>
        <v>46.513485906157612</v>
      </c>
      <c r="BQ2211" s="10"/>
      <c r="BR2211" s="10"/>
      <c r="BS2211" s="10"/>
      <c r="BU2211" s="10"/>
      <c r="BV2211" s="10"/>
      <c r="BW2211" s="10"/>
      <c r="BX2211" s="10"/>
      <c r="BY2211" s="10"/>
      <c r="BZ2211" s="10"/>
      <c r="CA2211" s="10"/>
      <c r="CB2211" s="10"/>
    </row>
    <row r="2212" spans="1:80" outlineLevel="2" x14ac:dyDescent="0.25">
      <c r="A2212" s="1">
        <f>[1]CalcBCI!BY2212</f>
        <v>39856</v>
      </c>
      <c r="B2212" s="10">
        <f ca="1">[1]CalcBCI!CA2212</f>
        <v>125.98065271618216</v>
      </c>
      <c r="C2212" s="10">
        <f ca="1">[1]CalcBCI!CB2212</f>
        <v>126.85755896697238</v>
      </c>
      <c r="D2212" s="20">
        <f ca="1">[1]CalcBCI!CF2212</f>
        <v>0.63149792348065548</v>
      </c>
      <c r="E2212" s="53">
        <f ca="1">[1]CalcBCI!$CH2212</f>
        <v>-519.12311243169427</v>
      </c>
      <c r="F2212" s="20">
        <f ca="1">[1]CalcBCI!CG2212</f>
        <v>0.63780021384221397</v>
      </c>
      <c r="G2212" s="10">
        <f ca="1">[1]CalcBCI!CI2212</f>
        <v>-805.49946539446432</v>
      </c>
      <c r="H2212" s="10">
        <f ca="1">[1]CalcBCIg!L2200</f>
        <v>-27.021857962012298</v>
      </c>
      <c r="I2212" s="10">
        <f ca="1">[1]CalcBCIg!J2200</f>
        <v>-33.021857962012298</v>
      </c>
      <c r="J2212" s="10"/>
      <c r="K2212" s="10">
        <f t="shared" si="515"/>
        <v>-6</v>
      </c>
      <c r="L2212" s="10">
        <f t="shared" si="515"/>
        <v>26</v>
      </c>
      <c r="M2212" s="10">
        <f t="shared" si="516"/>
        <v>96</v>
      </c>
      <c r="N2212" s="10">
        <f t="shared" si="517"/>
        <v>0</v>
      </c>
      <c r="O2212" s="10">
        <f t="shared" ca="1" si="509"/>
        <v>-209.56155621584713</v>
      </c>
      <c r="P2212" s="10">
        <f t="shared" si="510"/>
        <v>62.5</v>
      </c>
      <c r="Q2212" s="10">
        <f t="shared" ca="1" si="511"/>
        <v>100</v>
      </c>
      <c r="R2212" s="10">
        <f t="shared" ca="1" si="512"/>
        <v>19.003870844841003</v>
      </c>
      <c r="S2212" s="36">
        <f>[1]CalcBCI!$BZ2212</f>
        <v>1000</v>
      </c>
      <c r="T2212" s="36">
        <f t="shared" si="513"/>
        <v>1000</v>
      </c>
      <c r="V2212" s="11"/>
      <c r="W2212" s="11"/>
      <c r="X2212" s="11"/>
      <c r="Y2212" s="11"/>
      <c r="Z2212" s="11"/>
      <c r="AA2212" s="11"/>
      <c r="AB2212" s="11">
        <f t="shared" ca="1" si="505"/>
        <v>125.98065271618216</v>
      </c>
      <c r="AC2212" s="11"/>
      <c r="AE2212" s="11"/>
      <c r="AF2212" s="11"/>
      <c r="AG2212" s="11"/>
      <c r="AH2212" s="11"/>
      <c r="AI2212" s="11"/>
      <c r="AJ2212" s="11"/>
      <c r="AK2212" s="11">
        <f t="shared" ca="1" si="506"/>
        <v>63.149792348065546</v>
      </c>
      <c r="AL2212" s="11"/>
      <c r="AN2212" s="10"/>
      <c r="AO2212" s="10"/>
      <c r="AP2212" s="10"/>
      <c r="AQ2212" s="10"/>
      <c r="AR2212" s="10"/>
      <c r="AT2212" s="11"/>
      <c r="AU2212" s="11"/>
      <c r="AV2212" s="11"/>
      <c r="AW2212" s="11"/>
      <c r="AX2212" s="11"/>
      <c r="AY2212" s="11"/>
      <c r="AZ2212" s="11">
        <f t="shared" ca="1" si="507"/>
        <v>126.85755896697238</v>
      </c>
      <c r="BA2212" s="11"/>
      <c r="BC2212" s="11"/>
      <c r="BD2212" s="11"/>
      <c r="BE2212" s="11"/>
      <c r="BF2212" s="11"/>
      <c r="BG2212" s="11"/>
      <c r="BH2212" s="11"/>
      <c r="BI2212" s="11">
        <f t="shared" ca="1" si="504"/>
        <v>63.780021384221392</v>
      </c>
      <c r="BJ2212" s="11"/>
      <c r="BL2212" s="10">
        <f ca="1">[1]CalcBCI!AM2212</f>
        <v>2.928932243301507</v>
      </c>
      <c r="BM2212" s="49">
        <f t="shared" ca="1" si="514"/>
        <v>62.725941018531756</v>
      </c>
      <c r="BN2212" s="75">
        <f ca="1">([1]CalcBCI!U2212-$BN$8)/$BN$9+$BN$7</f>
        <v>2.4524000000000008</v>
      </c>
      <c r="BO2212" s="10"/>
      <c r="BP2212">
        <f t="shared" ca="1" si="508"/>
        <v>45.980652716182163</v>
      </c>
      <c r="BQ2212" s="10"/>
      <c r="BR2212" s="10"/>
      <c r="BS2212" s="10"/>
      <c r="BU2212" s="10"/>
      <c r="BV2212" s="10"/>
      <c r="BW2212" s="10"/>
      <c r="BX2212" s="10"/>
      <c r="BY2212" s="10"/>
      <c r="BZ2212" s="10"/>
      <c r="CA2212" s="10"/>
      <c r="CB2212" s="10"/>
    </row>
    <row r="2213" spans="1:80" outlineLevel="2" x14ac:dyDescent="0.25">
      <c r="A2213" s="1">
        <f>[1]CalcBCI!BY2213</f>
        <v>39863</v>
      </c>
      <c r="B2213" s="10">
        <f ca="1">[1]CalcBCI!CA2213</f>
        <v>124.28890412614089</v>
      </c>
      <c r="C2213" s="10">
        <f ca="1">[1]CalcBCI!CB2213</f>
        <v>125.57323154655663</v>
      </c>
      <c r="D2213" s="20">
        <f ca="1">[1]CalcBCI!CF2213</f>
        <v>0.62301776641979933</v>
      </c>
      <c r="E2213" s="53">
        <f ca="1">[1]CalcBCI!$CH2213</f>
        <v>-533.37068813877784</v>
      </c>
      <c r="F2213" s="20">
        <f ca="1">[1]CalcBCI!CG2213</f>
        <v>0.63134301641499679</v>
      </c>
      <c r="G2213" s="10">
        <f ca="1">[1]CalcBCI!CI2213</f>
        <v>-821.64245896250725</v>
      </c>
      <c r="H2213" s="10">
        <f ca="1">[1]CalcBCIg!L2201</f>
        <v>-27.436775580048561</v>
      </c>
      <c r="I2213" s="10">
        <f ca="1">[1]CalcBCIg!J2201</f>
        <v>-33.436775580048561</v>
      </c>
      <c r="J2213" s="10"/>
      <c r="K2213" s="10">
        <f t="shared" si="515"/>
        <v>-6</v>
      </c>
      <c r="L2213" s="10">
        <f t="shared" si="515"/>
        <v>26</v>
      </c>
      <c r="M2213" s="10">
        <f t="shared" si="516"/>
        <v>96</v>
      </c>
      <c r="N2213" s="10">
        <f t="shared" si="517"/>
        <v>0</v>
      </c>
      <c r="O2213" s="10">
        <f t="shared" ca="1" si="509"/>
        <v>-216.68534406938892</v>
      </c>
      <c r="P2213" s="10">
        <f t="shared" si="510"/>
        <v>62.5</v>
      </c>
      <c r="Q2213" s="10">
        <f t="shared" ca="1" si="511"/>
        <v>100</v>
      </c>
      <c r="R2213" s="10">
        <f t="shared" ca="1" si="512"/>
        <v>19.003870844841003</v>
      </c>
      <c r="S2213" s="36">
        <f>[1]CalcBCI!$BZ2213</f>
        <v>1000</v>
      </c>
      <c r="T2213" s="36">
        <f t="shared" si="513"/>
        <v>-1000</v>
      </c>
      <c r="V2213" s="11"/>
      <c r="W2213" s="11"/>
      <c r="X2213" s="11"/>
      <c r="Y2213" s="11"/>
      <c r="Z2213" s="11"/>
      <c r="AA2213" s="11"/>
      <c r="AB2213" s="11">
        <f t="shared" ca="1" si="505"/>
        <v>124.28890412614089</v>
      </c>
      <c r="AC2213" s="11"/>
      <c r="AE2213" s="11"/>
      <c r="AF2213" s="11"/>
      <c r="AG2213" s="11"/>
      <c r="AH2213" s="11"/>
      <c r="AI2213" s="11"/>
      <c r="AJ2213" s="11"/>
      <c r="AK2213" s="11">
        <f t="shared" ca="1" si="506"/>
        <v>62.301776641979941</v>
      </c>
      <c r="AL2213" s="11"/>
      <c r="AN2213" s="10"/>
      <c r="AO2213" s="10"/>
      <c r="AP2213" s="10"/>
      <c r="AQ2213" s="10"/>
      <c r="AR2213" s="10"/>
      <c r="AT2213" s="11"/>
      <c r="AU2213" s="11"/>
      <c r="AV2213" s="11"/>
      <c r="AW2213" s="11"/>
      <c r="AX2213" s="11"/>
      <c r="AY2213" s="11"/>
      <c r="AZ2213" s="11">
        <f t="shared" ca="1" si="507"/>
        <v>125.57323154655663</v>
      </c>
      <c r="BA2213" s="11"/>
      <c r="BC2213" s="11"/>
      <c r="BD2213" s="11"/>
      <c r="BE2213" s="11"/>
      <c r="BF2213" s="11"/>
      <c r="BG2213" s="11"/>
      <c r="BH2213" s="11"/>
      <c r="BI2213" s="11">
        <f t="shared" ca="1" si="504"/>
        <v>63.134301641499682</v>
      </c>
      <c r="BJ2213" s="11"/>
      <c r="BL2213" s="10">
        <f ca="1">[1]CalcBCI!AM2213</f>
        <v>2.9102465003550564</v>
      </c>
      <c r="BM2213" s="49">
        <f t="shared" ca="1" si="514"/>
        <v>61.846620917157964</v>
      </c>
      <c r="BN2213" s="75">
        <f ca="1">([1]CalcBCI!U2213-$BN$8)/$BN$9+$BN$7</f>
        <v>0.66460000000000719</v>
      </c>
      <c r="BO2213" s="10"/>
      <c r="BP2213">
        <f t="shared" ca="1" si="508"/>
        <v>44.288904126140892</v>
      </c>
      <c r="BQ2213" s="10"/>
      <c r="BR2213" s="10"/>
      <c r="BS2213" s="10"/>
      <c r="BU2213" s="10"/>
      <c r="BV2213" s="10"/>
      <c r="BW2213" s="10"/>
      <c r="BX2213" s="10"/>
      <c r="BY2213" s="10"/>
      <c r="BZ2213" s="10"/>
      <c r="CA2213" s="10"/>
      <c r="CB2213" s="10"/>
    </row>
    <row r="2214" spans="1:80" outlineLevel="2" x14ac:dyDescent="0.25">
      <c r="A2214" s="1">
        <f>[1]CalcBCI!BY2214</f>
        <v>39870</v>
      </c>
      <c r="B2214" s="10">
        <f ca="1">[1]CalcBCI!CA2214</f>
        <v>121.70650572155465</v>
      </c>
      <c r="C2214" s="10">
        <f ca="1">[1]CalcBCI!CB2214</f>
        <v>123.63986863405563</v>
      </c>
      <c r="D2214" s="20">
        <f ca="1">[1]CalcBCI!CF2214</f>
        <v>0.61007308646350566</v>
      </c>
      <c r="E2214" s="53">
        <f ca="1">[1]CalcBCI!$CH2214</f>
        <v>-555.11914236642167</v>
      </c>
      <c r="F2214" s="20">
        <f ca="1">[1]CalcBCI!CG2214</f>
        <v>0.62162267109959635</v>
      </c>
      <c r="G2214" s="10">
        <f ca="1">[1]CalcBCI!CI2214</f>
        <v>-845.94332225100834</v>
      </c>
      <c r="H2214" s="10">
        <f ca="1">[1]CalcBCIg!L2202</f>
        <v>-28.221329763531685</v>
      </c>
      <c r="I2214" s="10">
        <f ca="1">[1]CalcBCIg!J2202</f>
        <v>-34.221329763531685</v>
      </c>
      <c r="J2214" s="10"/>
      <c r="K2214" s="10">
        <f t="shared" si="515"/>
        <v>-6</v>
      </c>
      <c r="L2214" s="10">
        <f t="shared" si="515"/>
        <v>26</v>
      </c>
      <c r="M2214" s="10">
        <f t="shared" si="516"/>
        <v>96</v>
      </c>
      <c r="N2214" s="10">
        <f t="shared" si="517"/>
        <v>0</v>
      </c>
      <c r="O2214" s="10">
        <f t="shared" ca="1" si="509"/>
        <v>-227.55957118321083</v>
      </c>
      <c r="P2214" s="10">
        <f t="shared" si="510"/>
        <v>62.5</v>
      </c>
      <c r="Q2214" s="10">
        <f t="shared" ca="1" si="511"/>
        <v>100</v>
      </c>
      <c r="R2214" s="10">
        <f t="shared" ca="1" si="512"/>
        <v>19.003870844841003</v>
      </c>
      <c r="S2214" s="36">
        <f>[1]CalcBCI!$BZ2214</f>
        <v>1000</v>
      </c>
      <c r="T2214" s="36">
        <f t="shared" si="513"/>
        <v>1000</v>
      </c>
      <c r="V2214" s="11"/>
      <c r="W2214" s="11"/>
      <c r="X2214" s="11"/>
      <c r="Y2214" s="11"/>
      <c r="Z2214" s="11"/>
      <c r="AA2214" s="11"/>
      <c r="AB2214" s="11">
        <f t="shared" ca="1" si="505"/>
        <v>121.70650572155465</v>
      </c>
      <c r="AC2214" s="11"/>
      <c r="AE2214" s="11"/>
      <c r="AF2214" s="11"/>
      <c r="AG2214" s="11"/>
      <c r="AH2214" s="11"/>
      <c r="AI2214" s="11"/>
      <c r="AJ2214" s="11"/>
      <c r="AK2214" s="11">
        <f t="shared" ca="1" si="506"/>
        <v>61.007308646350559</v>
      </c>
      <c r="AL2214" s="11"/>
      <c r="AN2214" s="10"/>
      <c r="AO2214" s="10"/>
      <c r="AP2214" s="10"/>
      <c r="AQ2214" s="10"/>
      <c r="AR2214" s="10"/>
      <c r="AT2214" s="11"/>
      <c r="AU2214" s="11"/>
      <c r="AV2214" s="11"/>
      <c r="AW2214" s="11"/>
      <c r="AX2214" s="11"/>
      <c r="AY2214" s="11"/>
      <c r="AZ2214" s="11">
        <f t="shared" ca="1" si="507"/>
        <v>123.63986863405563</v>
      </c>
      <c r="BA2214" s="11"/>
      <c r="BC2214" s="11"/>
      <c r="BD2214" s="11"/>
      <c r="BE2214" s="11"/>
      <c r="BF2214" s="11"/>
      <c r="BG2214" s="11"/>
      <c r="BH2214" s="11"/>
      <c r="BI2214" s="11">
        <f t="shared" ca="1" si="504"/>
        <v>62.162267109959636</v>
      </c>
      <c r="BJ2214" s="11"/>
      <c r="BL2214" s="10">
        <f ca="1">[1]CalcBCI!AM2214</f>
        <v>2.8842695891276668</v>
      </c>
      <c r="BM2214" s="49">
        <f t="shared" ca="1" si="514"/>
        <v>60.62419051771883</v>
      </c>
      <c r="BN2214" s="75">
        <f ca="1">([1]CalcBCI!U2214-$BN$8)/$BN$9+$BN$7</f>
        <v>-1.6964000000000006</v>
      </c>
      <c r="BO2214" s="10"/>
      <c r="BP2214">
        <f t="shared" ca="1" si="508"/>
        <v>41.706505721554649</v>
      </c>
      <c r="BQ2214" s="10"/>
      <c r="BR2214" s="10"/>
      <c r="BS2214" s="10"/>
      <c r="BU2214" s="10"/>
      <c r="BV2214" s="10"/>
      <c r="BW2214" s="10"/>
      <c r="BX2214" s="10"/>
      <c r="BY2214" s="10"/>
      <c r="BZ2214" s="10"/>
      <c r="CA2214" s="10"/>
      <c r="CB2214" s="10"/>
    </row>
    <row r="2215" spans="1:80" outlineLevel="2" x14ac:dyDescent="0.25">
      <c r="A2215" s="1">
        <f>[1]CalcBCI!BY2215</f>
        <v>39877</v>
      </c>
      <c r="B2215" s="10">
        <f ca="1">[1]CalcBCI!CA2215</f>
        <v>119.31262922941244</v>
      </c>
      <c r="C2215" s="10">
        <f ca="1">[1]CalcBCI!CB2215</f>
        <v>121.47624893173403</v>
      </c>
      <c r="D2215" s="20">
        <f ca="1">[1]CalcBCI!CF2215</f>
        <v>0.59807340237500761</v>
      </c>
      <c r="E2215" s="53">
        <f ca="1">[1]CalcBCI!$CH2215</f>
        <v>-575.2799019237101</v>
      </c>
      <c r="F2215" s="20">
        <f ca="1">[1]CalcBCI!CG2215</f>
        <v>0.61074466650884729</v>
      </c>
      <c r="G2215" s="10">
        <f ca="1">[1]CalcBCI!CI2215</f>
        <v>-873.13833372788099</v>
      </c>
      <c r="H2215" s="10">
        <f ca="1">[1]CalcBCIg!L2203</f>
        <v>-29.299943909049034</v>
      </c>
      <c r="I2215" s="10">
        <f ca="1">[1]CalcBCIg!J2203</f>
        <v>-35.299943909049034</v>
      </c>
      <c r="J2215" s="10"/>
      <c r="K2215" s="10">
        <f t="shared" si="515"/>
        <v>-6</v>
      </c>
      <c r="L2215" s="10">
        <f t="shared" si="515"/>
        <v>26</v>
      </c>
      <c r="M2215" s="10">
        <f t="shared" si="516"/>
        <v>96</v>
      </c>
      <c r="N2215" s="10">
        <f t="shared" si="517"/>
        <v>0</v>
      </c>
      <c r="O2215" s="10">
        <f t="shared" ca="1" si="509"/>
        <v>-237.63995096185505</v>
      </c>
      <c r="P2215" s="10">
        <f t="shared" si="510"/>
        <v>62.5</v>
      </c>
      <c r="Q2215" s="10">
        <f t="shared" ca="1" si="511"/>
        <v>100</v>
      </c>
      <c r="R2215" s="10">
        <f t="shared" ca="1" si="512"/>
        <v>19.003870844841003</v>
      </c>
      <c r="S2215" s="36">
        <f>[1]CalcBCI!$BZ2215</f>
        <v>1000</v>
      </c>
      <c r="T2215" s="36">
        <f t="shared" si="513"/>
        <v>-1000</v>
      </c>
      <c r="V2215" s="11"/>
      <c r="W2215" s="11"/>
      <c r="X2215" s="11"/>
      <c r="Y2215" s="11"/>
      <c r="Z2215" s="11"/>
      <c r="AA2215" s="11"/>
      <c r="AB2215" s="11">
        <f t="shared" ca="1" si="505"/>
        <v>119.31262922941244</v>
      </c>
      <c r="AC2215" s="11"/>
      <c r="AE2215" s="11"/>
      <c r="AF2215" s="11"/>
      <c r="AG2215" s="11"/>
      <c r="AH2215" s="11"/>
      <c r="AI2215" s="11"/>
      <c r="AJ2215" s="11"/>
      <c r="AK2215" s="11">
        <f t="shared" ca="1" si="506"/>
        <v>59.80734023750076</v>
      </c>
      <c r="AL2215" s="11"/>
      <c r="AN2215" s="10"/>
      <c r="AO2215" s="10"/>
      <c r="AP2215" s="10"/>
      <c r="AQ2215" s="10"/>
      <c r="AR2215" s="10"/>
      <c r="AT2215" s="11"/>
      <c r="AU2215" s="11"/>
      <c r="AV2215" s="11"/>
      <c r="AW2215" s="11"/>
      <c r="AX2215" s="11"/>
      <c r="AY2215" s="11"/>
      <c r="AZ2215" s="11">
        <f t="shared" ca="1" si="507"/>
        <v>121.47624893173403</v>
      </c>
      <c r="BA2215" s="11"/>
      <c r="BC2215" s="11"/>
      <c r="BD2215" s="11"/>
      <c r="BE2215" s="11"/>
      <c r="BF2215" s="11"/>
      <c r="BG2215" s="11"/>
      <c r="BH2215" s="11"/>
      <c r="BI2215" s="11">
        <f t="shared" ca="1" si="504"/>
        <v>61.07446665088473</v>
      </c>
      <c r="BJ2215" s="11"/>
      <c r="BL2215" s="10">
        <f ca="1">[1]CalcBCI!AM2215</f>
        <v>2.8570839123482816</v>
      </c>
      <c r="BM2215" s="49">
        <f t="shared" ca="1" si="514"/>
        <v>59.344877614289146</v>
      </c>
      <c r="BN2215" s="75">
        <f ca="1">([1]CalcBCI!U2215-$BN$8)/$BN$9+$BN$7</f>
        <v>-4.0206000000000017</v>
      </c>
      <c r="BO2215" s="10"/>
      <c r="BP2215">
        <f t="shared" ca="1" si="508"/>
        <v>39.312629229412437</v>
      </c>
      <c r="BQ2215" s="10"/>
      <c r="BR2215" s="10"/>
      <c r="BS2215" s="10"/>
      <c r="BU2215" s="10"/>
      <c r="BV2215" s="10"/>
      <c r="BW2215" s="10"/>
      <c r="BX2215" s="10"/>
      <c r="BY2215" s="10"/>
      <c r="BZ2215" s="10"/>
      <c r="CA2215" s="10"/>
      <c r="CB2215" s="10"/>
    </row>
    <row r="2216" spans="1:80" outlineLevel="2" x14ac:dyDescent="0.25">
      <c r="A2216" s="1">
        <f>[1]CalcBCI!BY2216</f>
        <v>39884</v>
      </c>
      <c r="B2216" s="10">
        <f ca="1">[1]CalcBCI!CA2216</f>
        <v>117.38994345441219</v>
      </c>
      <c r="C2216" s="10">
        <f ca="1">[1]CalcBCI!CB2216</f>
        <v>119.43309619307311</v>
      </c>
      <c r="D2216" s="20">
        <f ca="1">[1]CalcBCI!CF2216</f>
        <v>0.58843563619233974</v>
      </c>
      <c r="E2216" s="53">
        <f ca="1">[1]CalcBCI!$CH2216</f>
        <v>-591.47238542953653</v>
      </c>
      <c r="F2216" s="20">
        <f ca="1">[1]CalcBCI!CG2216</f>
        <v>0.60047233221326535</v>
      </c>
      <c r="G2216" s="10">
        <f ca="1">[1]CalcBCI!CI2216</f>
        <v>-898.81916946683577</v>
      </c>
      <c r="H2216" s="10">
        <f ca="1">[1]CalcBCIg!L2204</f>
        <v>-30.71931661665441</v>
      </c>
      <c r="I2216" s="10">
        <f ca="1">[1]CalcBCIg!J2204</f>
        <v>-36.71931661665441</v>
      </c>
      <c r="J2216" s="10"/>
      <c r="K2216" s="10">
        <f t="shared" si="515"/>
        <v>-6</v>
      </c>
      <c r="L2216" s="10">
        <f t="shared" si="515"/>
        <v>26</v>
      </c>
      <c r="M2216" s="10">
        <f t="shared" si="516"/>
        <v>96</v>
      </c>
      <c r="N2216" s="10">
        <f t="shared" si="517"/>
        <v>0</v>
      </c>
      <c r="O2216" s="10">
        <f t="shared" ca="1" si="509"/>
        <v>-245.73619271476826</v>
      </c>
      <c r="P2216" s="10">
        <f t="shared" si="510"/>
        <v>62.5</v>
      </c>
      <c r="Q2216" s="10">
        <f t="shared" ca="1" si="511"/>
        <v>100</v>
      </c>
      <c r="R2216" s="10">
        <f t="shared" ca="1" si="512"/>
        <v>19.003870844841003</v>
      </c>
      <c r="S2216" s="36">
        <f>[1]CalcBCI!$BZ2216</f>
        <v>1000</v>
      </c>
      <c r="T2216" s="36">
        <f t="shared" si="513"/>
        <v>1000</v>
      </c>
      <c r="V2216" s="11"/>
      <c r="W2216" s="11"/>
      <c r="X2216" s="11"/>
      <c r="Y2216" s="11"/>
      <c r="Z2216" s="11"/>
      <c r="AA2216" s="11"/>
      <c r="AB2216" s="11">
        <f t="shared" ca="1" si="505"/>
        <v>117.38994345441219</v>
      </c>
      <c r="AC2216" s="11"/>
      <c r="AE2216" s="11"/>
      <c r="AF2216" s="11"/>
      <c r="AG2216" s="11"/>
      <c r="AH2216" s="11"/>
      <c r="AI2216" s="11"/>
      <c r="AJ2216" s="11"/>
      <c r="AK2216" s="11">
        <f t="shared" ca="1" si="506"/>
        <v>58.843563619233969</v>
      </c>
      <c r="AL2216" s="11"/>
      <c r="AN2216" s="10"/>
      <c r="AO2216" s="10"/>
      <c r="AP2216" s="10"/>
      <c r="AQ2216" s="10"/>
      <c r="AR2216" s="10"/>
      <c r="AT2216" s="11"/>
      <c r="AU2216" s="11"/>
      <c r="AV2216" s="11"/>
      <c r="AW2216" s="11"/>
      <c r="AX2216" s="11"/>
      <c r="AY2216" s="11"/>
      <c r="AZ2216" s="11">
        <f t="shared" ca="1" si="507"/>
        <v>119.43309619307311</v>
      </c>
      <c r="BA2216" s="11"/>
      <c r="BC2216" s="11"/>
      <c r="BD2216" s="11"/>
      <c r="BE2216" s="11"/>
      <c r="BF2216" s="11"/>
      <c r="BG2216" s="11"/>
      <c r="BH2216" s="11"/>
      <c r="BI2216" s="11">
        <f t="shared" ca="1" si="504"/>
        <v>60.047233221326536</v>
      </c>
      <c r="BJ2216" s="11"/>
      <c r="BL2216" s="10">
        <f ca="1">[1]CalcBCI!AM2216</f>
        <v>2.8430358366699191</v>
      </c>
      <c r="BM2216" s="49">
        <f t="shared" ca="1" si="514"/>
        <v>58.683798450083287</v>
      </c>
      <c r="BN2216" s="75">
        <f ca="1">([1]CalcBCI!U2216-$BN$8)/$BN$9+$BN$7</f>
        <v>-5.1658000000000008</v>
      </c>
      <c r="BO2216" s="10"/>
      <c r="BP2216">
        <f t="shared" ca="1" si="508"/>
        <v>37.38994345441219</v>
      </c>
      <c r="BQ2216" s="10"/>
      <c r="BR2216" s="10"/>
      <c r="BS2216" s="10"/>
      <c r="BU2216" s="10"/>
      <c r="BV2216" s="10"/>
      <c r="BW2216" s="10"/>
      <c r="BX2216" s="10"/>
      <c r="BY2216" s="10"/>
      <c r="BZ2216" s="10"/>
      <c r="CA2216" s="10"/>
      <c r="CB2216" s="10"/>
    </row>
    <row r="2217" spans="1:80" outlineLevel="2" x14ac:dyDescent="0.25">
      <c r="A2217" s="1">
        <f>[1]CalcBCI!BY2217</f>
        <v>39891</v>
      </c>
      <c r="B2217" s="10">
        <f ca="1">[1]CalcBCI!CA2217</f>
        <v>118.14845216360156</v>
      </c>
      <c r="C2217" s="10">
        <f ca="1">[1]CalcBCI!CB2217</f>
        <v>118.79077417833733</v>
      </c>
      <c r="D2217" s="20">
        <f ca="1">[1]CalcBCI!CF2217</f>
        <v>0.59223778092224677</v>
      </c>
      <c r="E2217" s="53">
        <f ca="1">[1]CalcBCI!$CH2217</f>
        <v>-585.08437345052607</v>
      </c>
      <c r="F2217" s="20">
        <f ca="1">[1]CalcBCI!CG2217</f>
        <v>0.59724293759389779</v>
      </c>
      <c r="G2217" s="10">
        <f ca="1">[1]CalcBCI!CI2217</f>
        <v>-906.89265601525472</v>
      </c>
      <c r="H2217" s="10">
        <f ca="1">[1]CalcBCIg!L2205</f>
        <v>-31.486550435423858</v>
      </c>
      <c r="I2217" s="10">
        <f ca="1">[1]CalcBCIg!J2205</f>
        <v>-37.486550435423858</v>
      </c>
      <c r="J2217" s="10"/>
      <c r="K2217" s="10">
        <f t="shared" si="515"/>
        <v>-6</v>
      </c>
      <c r="L2217" s="10">
        <f t="shared" si="515"/>
        <v>26</v>
      </c>
      <c r="M2217" s="10">
        <f t="shared" si="516"/>
        <v>96</v>
      </c>
      <c r="N2217" s="10">
        <f t="shared" si="517"/>
        <v>0</v>
      </c>
      <c r="O2217" s="10">
        <f t="shared" ca="1" si="509"/>
        <v>-242.54218672526304</v>
      </c>
      <c r="P2217" s="10">
        <f t="shared" si="510"/>
        <v>62.5</v>
      </c>
      <c r="Q2217" s="10">
        <f t="shared" ca="1" si="511"/>
        <v>100</v>
      </c>
      <c r="R2217" s="10">
        <f t="shared" ca="1" si="512"/>
        <v>19.003870844841003</v>
      </c>
      <c r="S2217" s="36">
        <f>[1]CalcBCI!$BZ2217</f>
        <v>1000</v>
      </c>
      <c r="T2217" s="36">
        <f t="shared" si="513"/>
        <v>-1000</v>
      </c>
      <c r="V2217" s="11"/>
      <c r="W2217" s="11"/>
      <c r="X2217" s="11"/>
      <c r="Y2217" s="11"/>
      <c r="Z2217" s="11"/>
      <c r="AA2217" s="11"/>
      <c r="AB2217" s="11">
        <f t="shared" ca="1" si="505"/>
        <v>118.14845216360156</v>
      </c>
      <c r="AC2217" s="11"/>
      <c r="AE2217" s="11"/>
      <c r="AF2217" s="11"/>
      <c r="AG2217" s="11"/>
      <c r="AH2217" s="11"/>
      <c r="AI2217" s="11"/>
      <c r="AJ2217" s="11"/>
      <c r="AK2217" s="11">
        <f t="shared" ca="1" si="506"/>
        <v>59.22377809222467</v>
      </c>
      <c r="AL2217" s="11"/>
      <c r="AN2217" s="10"/>
      <c r="AO2217" s="10"/>
      <c r="AP2217" s="10"/>
      <c r="AQ2217" s="10"/>
      <c r="AR2217" s="10"/>
      <c r="AT2217" s="11"/>
      <c r="AU2217" s="11"/>
      <c r="AV2217" s="11"/>
      <c r="AW2217" s="11"/>
      <c r="AX2217" s="11"/>
      <c r="AY2217" s="11"/>
      <c r="AZ2217" s="11">
        <f t="shared" ca="1" si="507"/>
        <v>118.79077417833733</v>
      </c>
      <c r="BA2217" s="11"/>
      <c r="BC2217" s="11"/>
      <c r="BD2217" s="11"/>
      <c r="BE2217" s="11"/>
      <c r="BF2217" s="11"/>
      <c r="BG2217" s="11"/>
      <c r="BH2217" s="11"/>
      <c r="BI2217" s="11">
        <f t="shared" ca="1" si="504"/>
        <v>59.724293759389774</v>
      </c>
      <c r="BJ2217" s="11"/>
      <c r="BL2217" s="10">
        <f ca="1">[1]CalcBCI!AM2217</f>
        <v>2.8846424563168354</v>
      </c>
      <c r="BM2217" s="49">
        <f t="shared" ca="1" si="514"/>
        <v>60.641737029811935</v>
      </c>
      <c r="BN2217" s="75">
        <f ca="1">([1]CalcBCI!U2217-$BN$8)/$BN$9+$BN$7</f>
        <v>-1.6635000000000062</v>
      </c>
      <c r="BO2217" s="10"/>
      <c r="BP2217">
        <f t="shared" ca="1" si="508"/>
        <v>38.148452163601561</v>
      </c>
      <c r="BQ2217" s="10"/>
      <c r="BR2217" s="10"/>
      <c r="BS2217" s="10"/>
      <c r="BU2217" s="10"/>
      <c r="BV2217" s="10"/>
      <c r="BW2217" s="10"/>
      <c r="BX2217" s="10"/>
      <c r="BY2217" s="10"/>
      <c r="BZ2217" s="10"/>
      <c r="CA2217" s="10"/>
      <c r="CB2217" s="10"/>
    </row>
    <row r="2218" spans="1:80" outlineLevel="2" x14ac:dyDescent="0.25">
      <c r="A2218" s="1">
        <f>[1]CalcBCI!BY2218</f>
        <v>39898</v>
      </c>
      <c r="B2218" s="10">
        <f ca="1">[1]CalcBCI!CA2218</f>
        <v>118.35661327427586</v>
      </c>
      <c r="C2218" s="10">
        <f ca="1">[1]CalcBCI!CB2218</f>
        <v>118.5736937263066</v>
      </c>
      <c r="D2218" s="20">
        <f ca="1">[1]CalcBCI!CF2218</f>
        <v>0.59328122137366579</v>
      </c>
      <c r="E2218" s="53">
        <f ca="1">[1]CalcBCI!$CH2218</f>
        <v>-583.33128129424404</v>
      </c>
      <c r="F2218" s="20">
        <f ca="1">[1]CalcBCI!CG2218</f>
        <v>0.59615152483258016</v>
      </c>
      <c r="G2218" s="10">
        <f ca="1">[1]CalcBCI!CI2218</f>
        <v>-909.62118791854869</v>
      </c>
      <c r="H2218" s="10">
        <f ca="1">[1]CalcBCIg!L2206</f>
        <v>-31.52226538956166</v>
      </c>
      <c r="I2218" s="10">
        <f ca="1">[1]CalcBCIg!J2206</f>
        <v>-37.52226538956166</v>
      </c>
      <c r="J2218" s="10"/>
      <c r="K2218" s="10">
        <f t="shared" si="515"/>
        <v>-6</v>
      </c>
      <c r="L2218" s="10">
        <f t="shared" si="515"/>
        <v>26</v>
      </c>
      <c r="M2218" s="10">
        <f t="shared" si="516"/>
        <v>96</v>
      </c>
      <c r="N2218" s="10">
        <f t="shared" si="517"/>
        <v>0</v>
      </c>
      <c r="O2218" s="10">
        <f t="shared" ca="1" si="509"/>
        <v>-241.66564064712202</v>
      </c>
      <c r="P2218" s="10">
        <f t="shared" si="510"/>
        <v>62.5</v>
      </c>
      <c r="Q2218" s="10">
        <f t="shared" ca="1" si="511"/>
        <v>100</v>
      </c>
      <c r="R2218" s="10">
        <f t="shared" ca="1" si="512"/>
        <v>19.003870844841003</v>
      </c>
      <c r="S2218" s="36">
        <f>[1]CalcBCI!$BZ2218</f>
        <v>1000</v>
      </c>
      <c r="T2218" s="36">
        <f t="shared" si="513"/>
        <v>1000</v>
      </c>
      <c r="V2218" s="11"/>
      <c r="W2218" s="11"/>
      <c r="X2218" s="11"/>
      <c r="Y2218" s="11"/>
      <c r="Z2218" s="11"/>
      <c r="AA2218" s="11"/>
      <c r="AB2218" s="11">
        <f t="shared" ca="1" si="505"/>
        <v>118.35661327427586</v>
      </c>
      <c r="AC2218" s="11"/>
      <c r="AE2218" s="11"/>
      <c r="AF2218" s="11"/>
      <c r="AG2218" s="11"/>
      <c r="AH2218" s="11"/>
      <c r="AI2218" s="11"/>
      <c r="AJ2218" s="11"/>
      <c r="AK2218" s="11">
        <f t="shared" ca="1" si="506"/>
        <v>59.328122137366584</v>
      </c>
      <c r="AL2218" s="11"/>
      <c r="AN2218" s="10"/>
      <c r="AO2218" s="10"/>
      <c r="AP2218" s="10"/>
      <c r="AQ2218" s="10"/>
      <c r="AR2218" s="10"/>
      <c r="AT2218" s="11"/>
      <c r="AU2218" s="11"/>
      <c r="AV2218" s="11"/>
      <c r="AW2218" s="11"/>
      <c r="AX2218" s="11"/>
      <c r="AY2218" s="11"/>
      <c r="AZ2218" s="11">
        <f t="shared" ca="1" si="507"/>
        <v>118.5736937263066</v>
      </c>
      <c r="BA2218" s="11"/>
      <c r="BC2218" s="11"/>
      <c r="BD2218" s="11"/>
      <c r="BE2218" s="11"/>
      <c r="BF2218" s="11"/>
      <c r="BG2218" s="11"/>
      <c r="BH2218" s="11"/>
      <c r="BI2218" s="11">
        <f t="shared" ca="1" si="504"/>
        <v>59.615152483258008</v>
      </c>
      <c r="BJ2218" s="11"/>
      <c r="BL2218" s="10">
        <f ca="1">[1]CalcBCI!AM2218</f>
        <v>2.9026011306665311</v>
      </c>
      <c r="BM2218" s="49">
        <f t="shared" ca="1" si="514"/>
        <v>61.48684248775217</v>
      </c>
      <c r="BN2218" s="75">
        <f ca="1">([1]CalcBCI!U2218-$BN$8)/$BN$9+$BN$7</f>
        <v>-4.4999999999998153E-2</v>
      </c>
      <c r="BO2218" s="10"/>
      <c r="BP2218">
        <f t="shared" ca="1" si="508"/>
        <v>38.356613274275858</v>
      </c>
      <c r="BQ2218" s="10"/>
      <c r="BR2218" s="10"/>
      <c r="BS2218" s="10"/>
      <c r="BU2218" s="10"/>
      <c r="BV2218" s="10"/>
      <c r="BW2218" s="10"/>
      <c r="BX2218" s="10"/>
      <c r="BY2218" s="10"/>
      <c r="BZ2218" s="10"/>
      <c r="CA2218" s="10"/>
      <c r="CB2218" s="10"/>
    </row>
    <row r="2219" spans="1:80" outlineLevel="2" x14ac:dyDescent="0.25">
      <c r="A2219" s="1">
        <f>[1]CalcBCI!BY2219</f>
        <v>39905</v>
      </c>
      <c r="B2219" s="10">
        <f ca="1">[1]CalcBCI!CA2219</f>
        <v>118.39994967295317</v>
      </c>
      <c r="C2219" s="10">
        <f ca="1">[1]CalcBCI!CB2219</f>
        <v>118.48682169962989</v>
      </c>
      <c r="D2219" s="20">
        <f ca="1">[1]CalcBCI!CF2219</f>
        <v>0.59349845191808526</v>
      </c>
      <c r="E2219" s="53">
        <f ca="1">[1]CalcBCI!$CH2219</f>
        <v>-582.9663106214964</v>
      </c>
      <c r="F2219" s="20">
        <f ca="1">[1]CalcBCI!CG2219</f>
        <v>0.5957147593954828</v>
      </c>
      <c r="G2219" s="10">
        <f ca="1">[1]CalcBCI!CI2219</f>
        <v>-910.71310151129205</v>
      </c>
      <c r="H2219" s="10">
        <f ca="1">[1]CalcBCIg!L2207</f>
        <v>-30.916936412453659</v>
      </c>
      <c r="I2219" s="10">
        <f ca="1">[1]CalcBCIg!J2207</f>
        <v>-36.916936412453659</v>
      </c>
      <c r="J2219" s="10"/>
      <c r="K2219" s="10">
        <f t="shared" si="515"/>
        <v>-6</v>
      </c>
      <c r="L2219" s="10">
        <f t="shared" si="515"/>
        <v>26</v>
      </c>
      <c r="M2219" s="10">
        <f t="shared" si="516"/>
        <v>96</v>
      </c>
      <c r="N2219" s="10">
        <f t="shared" si="517"/>
        <v>0</v>
      </c>
      <c r="O2219" s="10">
        <f t="shared" ca="1" si="509"/>
        <v>-241.4831553107482</v>
      </c>
      <c r="P2219" s="10">
        <f t="shared" si="510"/>
        <v>62.5</v>
      </c>
      <c r="Q2219" s="10">
        <f t="shared" ca="1" si="511"/>
        <v>100</v>
      </c>
      <c r="R2219" s="10">
        <f t="shared" ca="1" si="512"/>
        <v>19.003870844841003</v>
      </c>
      <c r="S2219" s="36">
        <f>[1]CalcBCI!$BZ2219</f>
        <v>1000</v>
      </c>
      <c r="T2219" s="36">
        <f t="shared" si="513"/>
        <v>-1000</v>
      </c>
      <c r="V2219" s="11"/>
      <c r="W2219" s="11"/>
      <c r="X2219" s="11"/>
      <c r="Y2219" s="11"/>
      <c r="Z2219" s="11"/>
      <c r="AA2219" s="11"/>
      <c r="AB2219" s="11">
        <f t="shared" ca="1" si="505"/>
        <v>118.39994967295317</v>
      </c>
      <c r="AC2219" s="11"/>
      <c r="AE2219" s="11"/>
      <c r="AF2219" s="11"/>
      <c r="AG2219" s="11"/>
      <c r="AH2219" s="11"/>
      <c r="AI2219" s="11"/>
      <c r="AJ2219" s="11"/>
      <c r="AK2219" s="11">
        <f t="shared" ca="1" si="506"/>
        <v>59.349845191808527</v>
      </c>
      <c r="AL2219" s="11"/>
      <c r="AN2219" s="10"/>
      <c r="AO2219" s="10"/>
      <c r="AP2219" s="10"/>
      <c r="AQ2219" s="10"/>
      <c r="AR2219" s="10"/>
      <c r="AT2219" s="11"/>
      <c r="AU2219" s="11"/>
      <c r="AV2219" s="11"/>
      <c r="AW2219" s="11"/>
      <c r="AX2219" s="11"/>
      <c r="AY2219" s="11"/>
      <c r="AZ2219" s="11">
        <f t="shared" ca="1" si="507"/>
        <v>118.48682169962989</v>
      </c>
      <c r="BA2219" s="11"/>
      <c r="BC2219" s="11"/>
      <c r="BD2219" s="11"/>
      <c r="BE2219" s="11"/>
      <c r="BF2219" s="11"/>
      <c r="BG2219" s="11"/>
      <c r="BH2219" s="11"/>
      <c r="BI2219" s="11">
        <f t="shared" ca="1" si="504"/>
        <v>59.571475939548279</v>
      </c>
      <c r="BJ2219" s="11"/>
      <c r="BL2219" s="10">
        <f ca="1">[1]CalcBCI!AM2219</f>
        <v>2.9079785829834441</v>
      </c>
      <c r="BM2219" s="49">
        <f t="shared" ca="1" si="514"/>
        <v>61.739896483517356</v>
      </c>
      <c r="BN2219" s="75">
        <f ca="1">([1]CalcBCI!U2219-$BN$8)/$BN$9+$BN$7</f>
        <v>0.45279999999999632</v>
      </c>
      <c r="BO2219" s="10"/>
      <c r="BP2219">
        <f t="shared" ca="1" si="508"/>
        <v>38.39994967295317</v>
      </c>
      <c r="BQ2219" s="10"/>
      <c r="BR2219" s="10"/>
      <c r="BS2219" s="10"/>
      <c r="BU2219" s="10"/>
      <c r="BV2219" s="10"/>
      <c r="BW2219" s="10"/>
      <c r="BX2219" s="10"/>
      <c r="BY2219" s="10"/>
      <c r="BZ2219" s="10"/>
      <c r="CA2219" s="10"/>
      <c r="CB2219" s="10"/>
    </row>
    <row r="2220" spans="1:80" outlineLevel="2" x14ac:dyDescent="0.25">
      <c r="A2220" s="1">
        <f>[1]CalcBCI!BY2220</f>
        <v>39912</v>
      </c>
      <c r="B2220" s="10">
        <f ca="1">[1]CalcBCI!CA2220</f>
        <v>118.29349874691235</v>
      </c>
      <c r="C2220" s="10">
        <f ca="1">[1]CalcBCI!CB2220</f>
        <v>118.39016022327112</v>
      </c>
      <c r="D2220" s="20">
        <f ca="1">[1]CalcBCI!CF2220</f>
        <v>0.59296484983476527</v>
      </c>
      <c r="E2220" s="53">
        <f ca="1">[1]CalcBCI!$CH2220</f>
        <v>-583.86281949804197</v>
      </c>
      <c r="F2220" s="20">
        <f ca="1">[1]CalcBCI!CG2220</f>
        <v>0.59522877566070209</v>
      </c>
      <c r="G2220" s="10">
        <f ca="1">[1]CalcBCI!CI2220</f>
        <v>-911.92806084824383</v>
      </c>
      <c r="H2220" s="10">
        <f ca="1">[1]CalcBCIg!L2208</f>
        <v>-29.822589769959457</v>
      </c>
      <c r="I2220" s="10">
        <f ca="1">[1]CalcBCIg!J2208</f>
        <v>-35.822589769959457</v>
      </c>
      <c r="J2220" s="10"/>
      <c r="K2220" s="10">
        <f t="shared" si="515"/>
        <v>-6</v>
      </c>
      <c r="L2220" s="10">
        <f t="shared" si="515"/>
        <v>26</v>
      </c>
      <c r="M2220" s="10">
        <f t="shared" si="516"/>
        <v>96</v>
      </c>
      <c r="N2220" s="10">
        <f t="shared" si="517"/>
        <v>0</v>
      </c>
      <c r="O2220" s="10">
        <f t="shared" ca="1" si="509"/>
        <v>-241.93140974902099</v>
      </c>
      <c r="P2220" s="10">
        <f t="shared" si="510"/>
        <v>62.5</v>
      </c>
      <c r="Q2220" s="10">
        <f t="shared" ca="1" si="511"/>
        <v>100</v>
      </c>
      <c r="R2220" s="10">
        <f t="shared" ca="1" si="512"/>
        <v>19.003870844841003</v>
      </c>
      <c r="S2220" s="36">
        <f>[1]CalcBCI!$BZ2220</f>
        <v>1000</v>
      </c>
      <c r="T2220" s="36">
        <f t="shared" si="513"/>
        <v>1000</v>
      </c>
      <c r="V2220" s="11"/>
      <c r="W2220" s="11"/>
      <c r="X2220" s="11"/>
      <c r="Y2220" s="11"/>
      <c r="Z2220" s="11"/>
      <c r="AA2220" s="11"/>
      <c r="AB2220" s="11">
        <f t="shared" ca="1" si="505"/>
        <v>118.29349874691235</v>
      </c>
      <c r="AC2220" s="11"/>
      <c r="AE2220" s="11"/>
      <c r="AF2220" s="11"/>
      <c r="AG2220" s="11"/>
      <c r="AH2220" s="11"/>
      <c r="AI2220" s="11"/>
      <c r="AJ2220" s="11"/>
      <c r="AK2220" s="11">
        <f t="shared" ca="1" si="506"/>
        <v>59.296484983476525</v>
      </c>
      <c r="AL2220" s="11"/>
      <c r="AN2220" s="10"/>
      <c r="AO2220" s="10"/>
      <c r="AP2220" s="10"/>
      <c r="AQ2220" s="10"/>
      <c r="AR2220" s="10"/>
      <c r="AT2220" s="11"/>
      <c r="AU2220" s="11"/>
      <c r="AV2220" s="11"/>
      <c r="AW2220" s="11"/>
      <c r="AX2220" s="11"/>
      <c r="AY2220" s="11"/>
      <c r="AZ2220" s="11">
        <f t="shared" ca="1" si="507"/>
        <v>118.39016022327112</v>
      </c>
      <c r="BA2220" s="11"/>
      <c r="BC2220" s="11"/>
      <c r="BD2220" s="11"/>
      <c r="BE2220" s="11"/>
      <c r="BF2220" s="11"/>
      <c r="BG2220" s="11"/>
      <c r="BH2220" s="11"/>
      <c r="BI2220" s="11">
        <f t="shared" ca="1" si="504"/>
        <v>59.522877566070214</v>
      </c>
      <c r="BJ2220" s="11"/>
      <c r="BL2220" s="10">
        <f ca="1">[1]CalcBCI!AM2220</f>
        <v>2.9193992468695806</v>
      </c>
      <c r="BM2220" s="49">
        <f t="shared" ca="1" si="514"/>
        <v>62.277334002319435</v>
      </c>
      <c r="BN2220" s="75">
        <f ca="1">([1]CalcBCI!U2220-$BN$8)/$BN$9+$BN$7</f>
        <v>1.530699999999996</v>
      </c>
      <c r="BO2220" s="10"/>
      <c r="BP2220">
        <f t="shared" ca="1" si="508"/>
        <v>38.293498746912348</v>
      </c>
      <c r="BQ2220" s="10"/>
      <c r="BR2220" s="10"/>
      <c r="BS2220" s="10"/>
      <c r="BU2220" s="10"/>
      <c r="BV2220" s="10"/>
      <c r="BW2220" s="10"/>
      <c r="BX2220" s="10"/>
      <c r="BY2220" s="10"/>
      <c r="BZ2220" s="10"/>
      <c r="CA2220" s="10"/>
      <c r="CB2220" s="10"/>
    </row>
    <row r="2221" spans="1:80" outlineLevel="2" x14ac:dyDescent="0.25">
      <c r="A2221" s="1">
        <f>[1]CalcBCI!BY2221</f>
        <v>39919</v>
      </c>
      <c r="B2221" s="10">
        <f ca="1">[1]CalcBCI!CA2221</f>
        <v>118.30537956221313</v>
      </c>
      <c r="C2221" s="10">
        <f ca="1">[1]CalcBCI!CB2221</f>
        <v>118.34776989274212</v>
      </c>
      <c r="D2221" s="20">
        <f ca="1">[1]CalcBCI!CF2221</f>
        <v>0.59302440429832726</v>
      </c>
      <c r="E2221" s="53">
        <f ca="1">[1]CalcBCI!$CH2221</f>
        <v>-583.76276159555209</v>
      </c>
      <c r="F2221" s="20">
        <f ca="1">[1]CalcBCI!CG2221</f>
        <v>0.59501565030895798</v>
      </c>
      <c r="G2221" s="10"/>
      <c r="H2221" s="10">
        <f ca="1">[1]CalcBCIg!L2209</f>
        <v>-28.91475455462934</v>
      </c>
      <c r="I2221" s="10">
        <f ca="1">[1]CalcBCIg!J2209</f>
        <v>-34.91475455462934</v>
      </c>
      <c r="J2221" s="10"/>
      <c r="K2221" s="10">
        <f t="shared" si="515"/>
        <v>-6</v>
      </c>
      <c r="L2221" s="10">
        <f t="shared" si="515"/>
        <v>26</v>
      </c>
      <c r="M2221" s="10">
        <f t="shared" si="516"/>
        <v>96</v>
      </c>
      <c r="N2221" s="10">
        <f t="shared" si="517"/>
        <v>0</v>
      </c>
      <c r="O2221" s="10">
        <f t="shared" ca="1" si="509"/>
        <v>-241.88138079777605</v>
      </c>
      <c r="P2221" s="10">
        <f t="shared" si="510"/>
        <v>62.5</v>
      </c>
      <c r="Q2221" s="10">
        <f t="shared" ca="1" si="511"/>
        <v>100</v>
      </c>
      <c r="R2221" s="10">
        <f t="shared" ca="1" si="512"/>
        <v>19.003870844841003</v>
      </c>
      <c r="S2221" s="36">
        <f>[1]CalcBCI!$BZ2221</f>
        <v>1000</v>
      </c>
      <c r="T2221" s="36">
        <f t="shared" si="513"/>
        <v>-1000</v>
      </c>
      <c r="V2221" s="11"/>
      <c r="W2221" s="11"/>
      <c r="X2221" s="11"/>
      <c r="Y2221" s="11"/>
      <c r="Z2221" s="11"/>
      <c r="AA2221" s="11"/>
      <c r="AB2221" s="11">
        <f t="shared" ca="1" si="505"/>
        <v>118.30537956221313</v>
      </c>
      <c r="AC2221" s="11"/>
      <c r="AE2221" s="11"/>
      <c r="AF2221" s="11"/>
      <c r="AG2221" s="11"/>
      <c r="AH2221" s="11"/>
      <c r="AI2221" s="11"/>
      <c r="AJ2221" s="11"/>
      <c r="AK2221" s="11">
        <f t="shared" ca="1" si="506"/>
        <v>59.302440429832721</v>
      </c>
      <c r="AL2221" s="11"/>
      <c r="AN2221" s="10"/>
      <c r="AO2221" s="10"/>
      <c r="AP2221" s="10"/>
      <c r="AQ2221" s="10"/>
      <c r="AR2221" s="10"/>
      <c r="AT2221" s="11"/>
      <c r="AU2221" s="11"/>
      <c r="AV2221" s="11"/>
      <c r="AW2221" s="11"/>
      <c r="AX2221" s="11"/>
      <c r="AY2221" s="11"/>
      <c r="AZ2221" s="11">
        <f t="shared" ca="1" si="507"/>
        <v>118.34776989274212</v>
      </c>
      <c r="BA2221" s="11"/>
      <c r="BC2221" s="11"/>
      <c r="BD2221" s="11"/>
      <c r="BE2221" s="11"/>
      <c r="BF2221" s="11"/>
      <c r="BG2221" s="11"/>
      <c r="BH2221" s="11"/>
      <c r="BI2221" s="11">
        <f t="shared" ref="BI2221:BI2230" ca="1" si="518">100*AZ2221/$BI$10</f>
        <v>59.501565030895797</v>
      </c>
      <c r="BJ2221" s="11"/>
      <c r="BL2221" s="10">
        <f ca="1">[1]CalcBCI!AM2221</f>
        <v>2.9309907784546327</v>
      </c>
      <c r="BM2221" s="49">
        <f t="shared" ca="1" si="514"/>
        <v>62.822812271910095</v>
      </c>
      <c r="BN2221" s="75">
        <f ca="1">([1]CalcBCI!U2221-$BN$8)/$BN$9+$BN$7</f>
        <v>2.6540999999999997</v>
      </c>
      <c r="BO2221" s="10"/>
      <c r="BP2221">
        <f t="shared" ca="1" si="508"/>
        <v>38.305379562213133</v>
      </c>
      <c r="BQ2221" s="10"/>
      <c r="BR2221" s="10"/>
      <c r="BS2221" s="10"/>
      <c r="BU2221" s="10"/>
      <c r="BV2221" s="10"/>
      <c r="BW2221" s="10"/>
      <c r="BX2221" s="10"/>
      <c r="BY2221" s="10"/>
      <c r="BZ2221" s="10"/>
      <c r="CA2221" s="10"/>
      <c r="CB2221" s="10"/>
    </row>
    <row r="2222" spans="1:80" outlineLevel="2" x14ac:dyDescent="0.25">
      <c r="A2222" s="1">
        <f>[1]CalcBCI!BY2222</f>
        <v>39926</v>
      </c>
      <c r="B2222" s="10">
        <f ca="1">[1]CalcBCI!CA2222</f>
        <v>117.90262793625577</v>
      </c>
      <c r="C2222" s="10">
        <f ca="1">[1]CalcBCI!CB2222</f>
        <v>118.12519891449895</v>
      </c>
      <c r="D2222" s="20">
        <f ca="1">[1]CalcBCI!CF2222</f>
        <v>0.59100554814869666</v>
      </c>
      <c r="E2222" s="53">
        <f ca="1">[1]CalcBCI!$CH2222</f>
        <v>-587.15465700823802</v>
      </c>
      <c r="F2222" s="20">
        <f ca="1">[1]CalcBCI!CG2222</f>
        <v>0.59389663289545469</v>
      </c>
      <c r="G2222" s="10"/>
      <c r="H2222" s="10">
        <f ca="1">[1]CalcBCIg!L2210</f>
        <v>-28.163360521197319</v>
      </c>
      <c r="I2222" s="10">
        <f ca="1">[1]CalcBCIg!J2210</f>
        <v>-34.163360521197319</v>
      </c>
      <c r="J2222" s="10"/>
      <c r="K2222" s="10">
        <f t="shared" si="515"/>
        <v>-6</v>
      </c>
      <c r="L2222" s="10">
        <f t="shared" si="515"/>
        <v>26</v>
      </c>
      <c r="M2222" s="10">
        <f t="shared" si="516"/>
        <v>96</v>
      </c>
      <c r="N2222" s="10">
        <f t="shared" si="517"/>
        <v>0</v>
      </c>
      <c r="O2222" s="10">
        <f t="shared" ca="1" si="509"/>
        <v>-243.57732850411901</v>
      </c>
      <c r="P2222" s="10">
        <f t="shared" si="510"/>
        <v>62.5</v>
      </c>
      <c r="Q2222" s="10">
        <f t="shared" ca="1" si="511"/>
        <v>100</v>
      </c>
      <c r="R2222" s="10">
        <f t="shared" ca="1" si="512"/>
        <v>19.003870844841003</v>
      </c>
      <c r="S2222" s="36">
        <f>[1]CalcBCI!$BZ2222</f>
        <v>1000</v>
      </c>
      <c r="T2222" s="36">
        <f t="shared" si="513"/>
        <v>1000</v>
      </c>
      <c r="V2222" s="11"/>
      <c r="W2222" s="11"/>
      <c r="X2222" s="11"/>
      <c r="Y2222" s="11"/>
      <c r="Z2222" s="11"/>
      <c r="AA2222" s="11"/>
      <c r="AB2222" s="11">
        <f t="shared" ref="AB2222:AB2232" ca="1" si="519">B2222</f>
        <v>117.90262793625577</v>
      </c>
      <c r="AC2222" s="11"/>
      <c r="AE2222" s="11"/>
      <c r="AF2222" s="11"/>
      <c r="AG2222" s="11"/>
      <c r="AH2222" s="11"/>
      <c r="AI2222" s="11"/>
      <c r="AJ2222" s="11"/>
      <c r="AK2222" s="11">
        <f t="shared" ref="AK2222:AK2231" ca="1" si="520">100*AB2222/$AK$10</f>
        <v>59.100554814869675</v>
      </c>
      <c r="AL2222" s="11"/>
      <c r="AN2222" s="10"/>
      <c r="AO2222" s="10"/>
      <c r="AP2222" s="10"/>
      <c r="AQ2222" s="10"/>
      <c r="AR2222" s="10"/>
      <c r="AT2222" s="11"/>
      <c r="AU2222" s="11"/>
      <c r="AV2222" s="11"/>
      <c r="AW2222" s="11"/>
      <c r="AX2222" s="11"/>
      <c r="AY2222" s="11"/>
      <c r="AZ2222" s="11">
        <f t="shared" ca="1" si="507"/>
        <v>118.12519891449895</v>
      </c>
      <c r="BA2222" s="11"/>
      <c r="BC2222" s="11"/>
      <c r="BD2222" s="11"/>
      <c r="BE2222" s="11"/>
      <c r="BF2222" s="11"/>
      <c r="BG2222" s="11"/>
      <c r="BH2222" s="11"/>
      <c r="BI2222" s="11">
        <f t="shared" ca="1" si="518"/>
        <v>59.389663289545474</v>
      </c>
      <c r="BJ2222" s="11"/>
      <c r="BL2222" s="10">
        <f ca="1">[1]CalcBCI!AM2222</f>
        <v>2.9305333759370207</v>
      </c>
      <c r="BM2222" s="49">
        <f t="shared" ca="1" si="514"/>
        <v>62.801287667332815</v>
      </c>
      <c r="BN2222" s="75">
        <f ca="1">([1]CalcBCI!U2222-$BN$8)/$BN$9+$BN$7</f>
        <v>2.6091999999999977</v>
      </c>
      <c r="BO2222" s="10"/>
      <c r="BP2222">
        <f t="shared" ca="1" si="508"/>
        <v>37.902627936255769</v>
      </c>
      <c r="BQ2222" s="10"/>
      <c r="BR2222" s="10"/>
      <c r="BS2222" s="10"/>
      <c r="BU2222" s="10"/>
      <c r="BV2222" s="10"/>
      <c r="BW2222" s="10"/>
      <c r="BX2222" s="10"/>
      <c r="BY2222" s="10"/>
      <c r="BZ2222" s="10"/>
      <c r="CA2222" s="10"/>
      <c r="CB2222" s="10"/>
    </row>
    <row r="2223" spans="1:80" outlineLevel="2" x14ac:dyDescent="0.25">
      <c r="A2223" s="1">
        <f>[1]CalcBCI!BY2223</f>
        <v>39933</v>
      </c>
      <c r="B2223" s="10">
        <f ca="1">[1]CalcBCI!CA2223</f>
        <v>116.72860720656755</v>
      </c>
      <c r="C2223" s="10">
        <f ca="1">[1]CalcBCI!CB2223</f>
        <v>117.42690306053325</v>
      </c>
      <c r="D2223" s="20">
        <f ca="1">[1]CalcBCI!CF2223</f>
        <v>0.58512058377570197</v>
      </c>
      <c r="E2223" s="53">
        <f ca="1">[1]CalcBCI!$CH2223</f>
        <v>-597.0420299467371</v>
      </c>
      <c r="F2223" s="20">
        <f ca="1">[1]CalcBCI!CG2223</f>
        <v>0.59038581928205058</v>
      </c>
      <c r="G2223" s="10"/>
      <c r="H2223" s="10">
        <f ca="1">[1]CalcBCIg!L2211</f>
        <v>-27.735935762524612</v>
      </c>
      <c r="I2223" s="10">
        <f ca="1">[1]CalcBCIg!J2211</f>
        <v>-33.735935762524612</v>
      </c>
      <c r="J2223" s="10"/>
      <c r="K2223" s="10">
        <f t="shared" si="515"/>
        <v>-6</v>
      </c>
      <c r="L2223" s="10">
        <f t="shared" si="515"/>
        <v>26</v>
      </c>
      <c r="M2223" s="10">
        <f t="shared" si="516"/>
        <v>96</v>
      </c>
      <c r="N2223" s="10">
        <f t="shared" si="517"/>
        <v>0</v>
      </c>
      <c r="O2223" s="10">
        <f t="shared" ca="1" si="509"/>
        <v>-248.52101497336855</v>
      </c>
      <c r="P2223" s="10">
        <f t="shared" si="510"/>
        <v>62.5</v>
      </c>
      <c r="Q2223" s="10">
        <f t="shared" ca="1" si="511"/>
        <v>100</v>
      </c>
      <c r="R2223" s="10">
        <f t="shared" ca="1" si="512"/>
        <v>19.003870844841003</v>
      </c>
      <c r="S2223" s="36">
        <f>[1]CalcBCI!$BZ2223</f>
        <v>1000</v>
      </c>
      <c r="T2223" s="36">
        <f t="shared" si="513"/>
        <v>-1000</v>
      </c>
      <c r="V2223" s="11"/>
      <c r="W2223" s="11"/>
      <c r="X2223" s="11"/>
      <c r="Y2223" s="11"/>
      <c r="Z2223" s="11"/>
      <c r="AA2223" s="11"/>
      <c r="AB2223" s="11">
        <f t="shared" ca="1" si="519"/>
        <v>116.72860720656755</v>
      </c>
      <c r="AC2223" s="11"/>
      <c r="AE2223" s="11"/>
      <c r="AF2223" s="11"/>
      <c r="AG2223" s="11"/>
      <c r="AH2223" s="11"/>
      <c r="AI2223" s="11"/>
      <c r="AJ2223" s="11"/>
      <c r="AK2223" s="11">
        <f t="shared" ca="1" si="520"/>
        <v>58.512058377570192</v>
      </c>
      <c r="AL2223" s="11"/>
      <c r="AN2223" s="10"/>
      <c r="AO2223" s="10"/>
      <c r="AP2223" s="10"/>
      <c r="AQ2223" s="10"/>
      <c r="AR2223" s="10"/>
      <c r="AT2223" s="11"/>
      <c r="AU2223" s="11"/>
      <c r="AV2223" s="11"/>
      <c r="AW2223" s="11"/>
      <c r="AX2223" s="11"/>
      <c r="AY2223" s="11"/>
      <c r="AZ2223" s="11">
        <f t="shared" ref="AZ2223:AZ2232" ca="1" si="521">C2223</f>
        <v>117.42690306053325</v>
      </c>
      <c r="BA2223" s="11"/>
      <c r="BC2223" s="11"/>
      <c r="BD2223" s="11"/>
      <c r="BE2223" s="11"/>
      <c r="BF2223" s="11"/>
      <c r="BG2223" s="11"/>
      <c r="BH2223" s="11"/>
      <c r="BI2223" s="11">
        <f t="shared" ca="1" si="518"/>
        <v>59.038581928205055</v>
      </c>
      <c r="BJ2223" s="11"/>
      <c r="BL2223" s="10">
        <f ca="1">[1]CalcBCI!AM2223</f>
        <v>2.9349486720738711</v>
      </c>
      <c r="BM2223" s="49">
        <f t="shared" ca="1" si="514"/>
        <v>63.009064187526661</v>
      </c>
      <c r="BN2223" s="75">
        <f ca="1">([1]CalcBCI!U2223-$BN$8)/$BN$9+$BN$7</f>
        <v>3.0446000000000026</v>
      </c>
      <c r="BO2223" s="10"/>
      <c r="BP2223">
        <f t="shared" ca="1" si="508"/>
        <v>36.728607206567546</v>
      </c>
      <c r="BQ2223" s="10"/>
      <c r="BR2223" s="10"/>
      <c r="BS2223" s="10"/>
      <c r="BU2223" s="10"/>
      <c r="BV2223" s="10"/>
      <c r="BW2223" s="10"/>
      <c r="BX2223" s="10"/>
      <c r="BY2223" s="10"/>
      <c r="BZ2223" s="10"/>
      <c r="CA2223" s="10"/>
      <c r="CB2223" s="10"/>
    </row>
    <row r="2224" spans="1:80" outlineLevel="2" x14ac:dyDescent="0.25">
      <c r="A2224" s="1">
        <f>[1]CalcBCI!BY2224</f>
        <v>39940</v>
      </c>
      <c r="B2224" s="10">
        <f ca="1">[1]CalcBCI!CA2224</f>
        <v>116.65491093185625</v>
      </c>
      <c r="C2224" s="10">
        <f ca="1">[1]CalcBCI!CB2224</f>
        <v>117.04090699619475</v>
      </c>
      <c r="D2224" s="20">
        <f ca="1">[1]CalcBCI!CF2224</f>
        <v>0.58475116955657347</v>
      </c>
      <c r="E2224" s="53">
        <f ca="1">[1]CalcBCI!$CH2224</f>
        <v>-597.662685556832</v>
      </c>
      <c r="F2224" s="20">
        <f ca="1">[1]CalcBCI!CG2224</f>
        <v>0.58844515154114407</v>
      </c>
      <c r="G2224" s="10"/>
      <c r="H2224" s="10">
        <f ca="1">[1]CalcBCIg!L2212</f>
        <v>-27.29034440219403</v>
      </c>
      <c r="I2224" s="10">
        <f ca="1">[1]CalcBCIg!J2212</f>
        <v>-33.29034440219403</v>
      </c>
      <c r="J2224" s="10"/>
      <c r="K2224" s="10">
        <f t="shared" si="515"/>
        <v>-6</v>
      </c>
      <c r="L2224" s="10">
        <f t="shared" si="515"/>
        <v>26</v>
      </c>
      <c r="M2224" s="10">
        <f t="shared" si="516"/>
        <v>96</v>
      </c>
      <c r="N2224" s="10">
        <f t="shared" si="517"/>
        <v>0</v>
      </c>
      <c r="O2224" s="10">
        <f t="shared" ca="1" si="509"/>
        <v>-248.831342778416</v>
      </c>
      <c r="P2224" s="10">
        <f t="shared" si="510"/>
        <v>62.5</v>
      </c>
      <c r="Q2224" s="10">
        <f t="shared" ca="1" si="511"/>
        <v>100</v>
      </c>
      <c r="R2224" s="10">
        <f t="shared" ca="1" si="512"/>
        <v>19.003870844841003</v>
      </c>
      <c r="S2224" s="36">
        <f>[1]CalcBCI!$BZ2224</f>
        <v>1000</v>
      </c>
      <c r="T2224" s="36">
        <f t="shared" si="513"/>
        <v>1000</v>
      </c>
      <c r="V2224" s="11"/>
      <c r="W2224" s="11"/>
      <c r="X2224" s="11"/>
      <c r="Y2224" s="11"/>
      <c r="Z2224" s="11"/>
      <c r="AA2224" s="11"/>
      <c r="AB2224" s="11">
        <f t="shared" ca="1" si="519"/>
        <v>116.65491093185625</v>
      </c>
      <c r="AC2224" s="11"/>
      <c r="AE2224" s="11"/>
      <c r="AF2224" s="11"/>
      <c r="AG2224" s="11"/>
      <c r="AH2224" s="11"/>
      <c r="AI2224" s="11"/>
      <c r="AJ2224" s="11"/>
      <c r="AK2224" s="11">
        <f t="shared" ca="1" si="520"/>
        <v>58.475116955657349</v>
      </c>
      <c r="AL2224" s="11"/>
      <c r="AN2224" s="10"/>
      <c r="AO2224" s="10"/>
      <c r="AP2224" s="10"/>
      <c r="AQ2224" s="10"/>
      <c r="AR2224" s="10"/>
      <c r="AT2224" s="11"/>
      <c r="AU2224" s="11"/>
      <c r="AV2224" s="11"/>
      <c r="AW2224" s="11"/>
      <c r="AX2224" s="11"/>
      <c r="AY2224" s="11"/>
      <c r="AZ2224" s="11">
        <f t="shared" ca="1" si="521"/>
        <v>117.04090699619475</v>
      </c>
      <c r="BA2224" s="11"/>
      <c r="BC2224" s="11"/>
      <c r="BD2224" s="11"/>
      <c r="BE2224" s="11"/>
      <c r="BF2224" s="11"/>
      <c r="BG2224" s="11"/>
      <c r="BH2224" s="11"/>
      <c r="BI2224" s="11">
        <f t="shared" ca="1" si="518"/>
        <v>58.844515154114411</v>
      </c>
      <c r="BJ2224" s="11"/>
      <c r="BL2224" s="10">
        <f ca="1">[1]CalcBCI!AM2224</f>
        <v>2.9523952475589943</v>
      </c>
      <c r="BM2224" s="49">
        <f t="shared" ca="1" si="514"/>
        <v>63.830071121431786</v>
      </c>
      <c r="BN2224" s="75">
        <f ca="1">([1]CalcBCI!U2224-$BN$8)/$BN$9+$BN$7</f>
        <v>4.8089999999999975</v>
      </c>
      <c r="BO2224" s="10"/>
      <c r="BP2224">
        <f t="shared" ca="1" si="508"/>
        <v>36.65491093185625</v>
      </c>
      <c r="BQ2224" s="10"/>
      <c r="BR2224" s="10"/>
      <c r="BS2224" s="10"/>
      <c r="BU2224" s="10"/>
      <c r="BV2224" s="10"/>
      <c r="BW2224" s="10"/>
      <c r="BX2224" s="10"/>
      <c r="BY2224" s="10"/>
      <c r="BZ2224" s="10"/>
      <c r="CA2224" s="10"/>
      <c r="CB2224" s="10"/>
    </row>
    <row r="2225" spans="1:80" outlineLevel="2" x14ac:dyDescent="0.25">
      <c r="A2225" s="1">
        <f>[1]CalcBCI!BY2225</f>
        <v>39947</v>
      </c>
      <c r="B2225" s="10">
        <f ca="1">[1]CalcBCI!CA2225</f>
        <v>115.99352219721385</v>
      </c>
      <c r="C2225" s="10">
        <f ca="1">[1]CalcBCI!CB2225</f>
        <v>116.51721459670429</v>
      </c>
      <c r="D2225" s="20">
        <f ca="1">[1]CalcBCI!CF2225</f>
        <v>0.58143585404157039</v>
      </c>
      <c r="E2225" s="53">
        <f ca="1">[1]CalcBCI!$CH2225</f>
        <v>-603.23277210757635</v>
      </c>
      <c r="F2225" s="20">
        <f ca="1">[1]CalcBCI!CG2225</f>
        <v>0.58581218960255343</v>
      </c>
      <c r="G2225" s="10"/>
      <c r="H2225" s="10">
        <f ca="1">[1]CalcBCIg!L2213</f>
        <v>-27.026759698987</v>
      </c>
      <c r="I2225" s="10">
        <f ca="1">[1]CalcBCIg!J2213</f>
        <v>-33.026759698987</v>
      </c>
      <c r="J2225" s="10"/>
      <c r="K2225" s="10">
        <f t="shared" si="515"/>
        <v>-6</v>
      </c>
      <c r="L2225" s="10">
        <f t="shared" si="515"/>
        <v>26</v>
      </c>
      <c r="M2225" s="10">
        <f t="shared" si="516"/>
        <v>96</v>
      </c>
      <c r="N2225" s="10">
        <f t="shared" si="517"/>
        <v>0</v>
      </c>
      <c r="O2225" s="10">
        <f t="shared" ca="1" si="509"/>
        <v>-251.61638605378818</v>
      </c>
      <c r="P2225" s="10">
        <f t="shared" si="510"/>
        <v>62.5</v>
      </c>
      <c r="Q2225" s="10">
        <f t="shared" ca="1" si="511"/>
        <v>100</v>
      </c>
      <c r="R2225" s="10">
        <f t="shared" ca="1" si="512"/>
        <v>19.003870844841003</v>
      </c>
      <c r="S2225" s="36">
        <f>[1]CalcBCI!$BZ2225</f>
        <v>1000</v>
      </c>
      <c r="T2225" s="36">
        <f t="shared" si="513"/>
        <v>-1000</v>
      </c>
      <c r="V2225" s="11"/>
      <c r="W2225" s="11"/>
      <c r="X2225" s="11"/>
      <c r="Y2225" s="11"/>
      <c r="Z2225" s="11"/>
      <c r="AA2225" s="11"/>
      <c r="AB2225" s="11">
        <f t="shared" ca="1" si="519"/>
        <v>115.99352219721385</v>
      </c>
      <c r="AC2225" s="11"/>
      <c r="AE2225" s="11"/>
      <c r="AF2225" s="11"/>
      <c r="AG2225" s="11"/>
      <c r="AH2225" s="11"/>
      <c r="AI2225" s="11"/>
      <c r="AJ2225" s="11"/>
      <c r="AK2225" s="11">
        <f t="shared" ca="1" si="520"/>
        <v>58.143585404157037</v>
      </c>
      <c r="AL2225" s="11"/>
      <c r="AN2225" s="10"/>
      <c r="AO2225" s="10"/>
      <c r="AP2225" s="10"/>
      <c r="AQ2225" s="10"/>
      <c r="AR2225" s="10"/>
      <c r="AT2225" s="11"/>
      <c r="AU2225" s="11"/>
      <c r="AV2225" s="11"/>
      <c r="AW2225" s="11"/>
      <c r="AX2225" s="11"/>
      <c r="AY2225" s="11"/>
      <c r="AZ2225" s="11">
        <f t="shared" ca="1" si="521"/>
        <v>116.51721459670429</v>
      </c>
      <c r="BA2225" s="11"/>
      <c r="BC2225" s="11"/>
      <c r="BD2225" s="11"/>
      <c r="BE2225" s="11"/>
      <c r="BF2225" s="11"/>
      <c r="BG2225" s="11"/>
      <c r="BH2225" s="11"/>
      <c r="BI2225" s="11">
        <f t="shared" ca="1" si="518"/>
        <v>58.581218960255342</v>
      </c>
      <c r="BJ2225" s="11"/>
      <c r="BL2225" s="10">
        <f ca="1">[1]CalcBCI!AM2225</f>
        <v>2.9579069282604928</v>
      </c>
      <c r="BM2225" s="49">
        <f t="shared" ca="1" si="514"/>
        <v>64.089441682563375</v>
      </c>
      <c r="BN2225" s="75">
        <f ca="1">([1]CalcBCI!U2225-$BN$8)/$BN$9+$BN$7</f>
        <v>5.3812999999999924</v>
      </c>
      <c r="BO2225" s="10"/>
      <c r="BP2225">
        <f t="shared" ca="1" si="508"/>
        <v>35.993522197213849</v>
      </c>
      <c r="BQ2225" s="10"/>
      <c r="BR2225" s="10"/>
      <c r="BS2225" s="10"/>
      <c r="BU2225" s="10"/>
      <c r="BV2225" s="10"/>
      <c r="BW2225" s="10"/>
      <c r="BX2225" s="10"/>
      <c r="BY2225" s="10"/>
      <c r="BZ2225" s="10"/>
      <c r="CA2225" s="10"/>
      <c r="CB2225" s="10"/>
    </row>
    <row r="2226" spans="1:80" outlineLevel="1" x14ac:dyDescent="0.25">
      <c r="A2226" s="1">
        <f>[1]CalcBCI!BY2226</f>
        <v>39954</v>
      </c>
      <c r="B2226" s="10">
        <f ca="1">[1]CalcBCI!CA2226</f>
        <v>115.15623685809683</v>
      </c>
      <c r="C2226" s="10">
        <f ca="1">[1]CalcBCI!CB2226</f>
        <v>115.83672572740056</v>
      </c>
      <c r="D2226" s="20">
        <f ca="1">[1]CalcBCI!CF2226</f>
        <v>0.57723882900944601</v>
      </c>
      <c r="E2226" s="53">
        <f ca="1">[1]CalcBCI!$CH2226</f>
        <v>-610.28422545455965</v>
      </c>
      <c r="F2226" s="20">
        <f ca="1">[1]CalcBCI!CG2226</f>
        <v>0.58239090395041382</v>
      </c>
      <c r="G2226" s="10"/>
      <c r="H2226" s="10">
        <f ca="1">[1]CalcBCIg!L2214</f>
        <v>-26.879719659686096</v>
      </c>
      <c r="I2226" s="10">
        <f ca="1">[1]CalcBCIg!J2214</f>
        <v>-32.879719659686096</v>
      </c>
      <c r="J2226" s="10"/>
      <c r="K2226" s="10">
        <f t="shared" si="515"/>
        <v>-6</v>
      </c>
      <c r="L2226" s="10">
        <f t="shared" si="515"/>
        <v>26</v>
      </c>
      <c r="M2226" s="10">
        <f t="shared" si="516"/>
        <v>96</v>
      </c>
      <c r="N2226" s="10">
        <f t="shared" si="517"/>
        <v>0</v>
      </c>
      <c r="O2226" s="10">
        <f t="shared" ca="1" si="509"/>
        <v>-255.14211272727982</v>
      </c>
      <c r="P2226" s="10">
        <f t="shared" si="510"/>
        <v>62.5</v>
      </c>
      <c r="Q2226" s="10">
        <f t="shared" ca="1" si="511"/>
        <v>100</v>
      </c>
      <c r="R2226" s="10">
        <f t="shared" ca="1" si="512"/>
        <v>19.003870844841003</v>
      </c>
      <c r="S2226" s="36">
        <f>[1]CalcBCI!$BZ2226</f>
        <v>1000</v>
      </c>
      <c r="T2226" s="36">
        <f t="shared" si="513"/>
        <v>1000</v>
      </c>
      <c r="V2226" s="11"/>
      <c r="W2226" s="11"/>
      <c r="X2226" s="11"/>
      <c r="Y2226" s="11"/>
      <c r="Z2226" s="11"/>
      <c r="AA2226" s="11"/>
      <c r="AB2226" s="11">
        <f t="shared" ca="1" si="519"/>
        <v>115.15623685809683</v>
      </c>
      <c r="AC2226" s="11"/>
      <c r="AE2226" s="11"/>
      <c r="AF2226" s="11"/>
      <c r="AG2226" s="11"/>
      <c r="AH2226" s="11"/>
      <c r="AI2226" s="11"/>
      <c r="AJ2226" s="11"/>
      <c r="AK2226" s="11">
        <f t="shared" ca="1" si="520"/>
        <v>57.723882900944595</v>
      </c>
      <c r="AL2226" s="11"/>
      <c r="AN2226" s="10"/>
      <c r="AO2226" s="10"/>
      <c r="AP2226" s="10"/>
      <c r="AQ2226" s="10"/>
      <c r="AR2226" s="10"/>
      <c r="AT2226" s="11"/>
      <c r="AU2226" s="11"/>
      <c r="AV2226" s="11"/>
      <c r="AW2226" s="11"/>
      <c r="AX2226" s="11"/>
      <c r="AY2226" s="11"/>
      <c r="AZ2226" s="11">
        <f t="shared" ca="1" si="521"/>
        <v>115.83672572740056</v>
      </c>
      <c r="BA2226" s="11"/>
      <c r="BC2226" s="11"/>
      <c r="BD2226" s="11"/>
      <c r="BE2226" s="11"/>
      <c r="BF2226" s="11"/>
      <c r="BG2226" s="11"/>
      <c r="BH2226" s="11"/>
      <c r="BI2226" s="11">
        <f t="shared" ca="1" si="518"/>
        <v>58.239090395041373</v>
      </c>
      <c r="BJ2226" s="11"/>
      <c r="BL2226" s="10">
        <f ca="1">[1]CalcBCI!AM2226</f>
        <v>2.9539779918156923</v>
      </c>
      <c r="BM2226" s="49">
        <f t="shared" ca="1" si="514"/>
        <v>63.904552443594724</v>
      </c>
      <c r="BN2226" s="75">
        <f ca="1">([1]CalcBCI!U2226-$BN$8)/$BN$9+$BN$7</f>
        <v>4.9725999999999999</v>
      </c>
      <c r="BO2226" s="10"/>
      <c r="BP2226">
        <f t="shared" ca="1" si="508"/>
        <v>35.156236858096833</v>
      </c>
      <c r="BQ2226" s="10"/>
      <c r="BR2226" s="10"/>
      <c r="BS2226" s="10"/>
      <c r="BU2226" s="10"/>
      <c r="BV2226" s="10"/>
      <c r="BW2226" s="10"/>
      <c r="BX2226" s="10"/>
      <c r="BY2226" s="10"/>
      <c r="BZ2226" s="10"/>
      <c r="CA2226" s="10"/>
      <c r="CB2226" s="10"/>
    </row>
    <row r="2227" spans="1:80" outlineLevel="1" x14ac:dyDescent="0.25">
      <c r="A2227" s="1">
        <f>[1]CalcBCI!BY2227</f>
        <v>39961</v>
      </c>
      <c r="B2227" s="10">
        <f ca="1">[1]CalcBCI!CA2227</f>
        <v>114.35385622469273</v>
      </c>
      <c r="C2227" s="10">
        <f ca="1">[1]CalcBCI!CB2227</f>
        <v>115.09529097604664</v>
      </c>
      <c r="D2227" s="20">
        <f ca="1">[1]CalcBCI!CF2227</f>
        <v>0.57321676932876375</v>
      </c>
      <c r="E2227" s="53">
        <f ca="1">[1]CalcBCI!$CH2227</f>
        <v>-617.04171819764133</v>
      </c>
      <c r="F2227" s="20">
        <f ca="1">[1]CalcBCI!CG2227</f>
        <v>0.57866320142472749</v>
      </c>
      <c r="G2227" s="10"/>
      <c r="H2227" s="10">
        <f ca="1">[1]CalcBCIg!L2215</f>
        <v>-26.62322805821897</v>
      </c>
      <c r="I2227" s="10">
        <f ca="1">[1]CalcBCIg!J2215</f>
        <v>-32.62322805821897</v>
      </c>
      <c r="J2227" s="10"/>
      <c r="K2227" s="10">
        <f t="shared" si="515"/>
        <v>-6</v>
      </c>
      <c r="L2227" s="10">
        <f t="shared" si="515"/>
        <v>26</v>
      </c>
      <c r="M2227" s="10">
        <f t="shared" si="516"/>
        <v>96</v>
      </c>
      <c r="N2227" s="10">
        <f t="shared" si="517"/>
        <v>0</v>
      </c>
      <c r="O2227" s="10">
        <f t="shared" ca="1" si="509"/>
        <v>-258.52085909882067</v>
      </c>
      <c r="P2227" s="10">
        <f t="shared" si="510"/>
        <v>62.5</v>
      </c>
      <c r="Q2227" s="10">
        <f t="shared" ca="1" si="511"/>
        <v>100</v>
      </c>
      <c r="R2227" s="10">
        <f t="shared" ca="1" si="512"/>
        <v>19.003870844841003</v>
      </c>
      <c r="S2227" s="36">
        <f>[1]CalcBCI!$BZ2227</f>
        <v>1000</v>
      </c>
      <c r="T2227" s="36">
        <f t="shared" si="513"/>
        <v>-1000</v>
      </c>
      <c r="V2227" s="11"/>
      <c r="W2227" s="11"/>
      <c r="X2227" s="11"/>
      <c r="Y2227" s="11"/>
      <c r="Z2227" s="11"/>
      <c r="AA2227" s="11"/>
      <c r="AB2227" s="11">
        <f t="shared" ca="1" si="519"/>
        <v>114.35385622469273</v>
      </c>
      <c r="AC2227" s="11"/>
      <c r="AE2227" s="11"/>
      <c r="AF2227" s="11"/>
      <c r="AG2227" s="11"/>
      <c r="AH2227" s="11"/>
      <c r="AI2227" s="11"/>
      <c r="AJ2227" s="11"/>
      <c r="AK2227" s="11">
        <f t="shared" ca="1" si="520"/>
        <v>57.321676932876379</v>
      </c>
      <c r="AL2227" s="11"/>
      <c r="AN2227" s="10"/>
      <c r="AO2227" s="10"/>
      <c r="AP2227" s="10"/>
      <c r="AQ2227" s="10"/>
      <c r="AR2227" s="10"/>
      <c r="AT2227" s="11"/>
      <c r="AU2227" s="11"/>
      <c r="AV2227" s="11"/>
      <c r="AW2227" s="11"/>
      <c r="AX2227" s="11"/>
      <c r="AY2227" s="11"/>
      <c r="AZ2227" s="11">
        <f t="shared" ca="1" si="521"/>
        <v>115.09529097604664</v>
      </c>
      <c r="BA2227" s="11"/>
      <c r="BC2227" s="11"/>
      <c r="BD2227" s="11"/>
      <c r="BE2227" s="11"/>
      <c r="BF2227" s="11"/>
      <c r="BG2227" s="11"/>
      <c r="BH2227" s="11"/>
      <c r="BI2227" s="11">
        <f t="shared" ca="1" si="518"/>
        <v>57.866320142472745</v>
      </c>
      <c r="BJ2227" s="11"/>
      <c r="BL2227" s="10">
        <f ca="1">[1]CalcBCI!AM2227</f>
        <v>2.9509214850516434</v>
      </c>
      <c r="BM2227" s="49">
        <f t="shared" ca="1" si="514"/>
        <v>63.760718299813789</v>
      </c>
      <c r="BN2227" s="75">
        <f ca="1">([1]CalcBCI!U2227-$BN$8)/$BN$9+$BN$7</f>
        <v>4.657199999999996</v>
      </c>
      <c r="BO2227" s="10"/>
      <c r="BP2227">
        <f t="shared" ca="1" si="508"/>
        <v>34.353856224692734</v>
      </c>
      <c r="BQ2227" s="10"/>
      <c r="BR2227" s="10"/>
      <c r="BS2227" s="10"/>
      <c r="BU2227" s="10"/>
      <c r="BV2227" s="10"/>
      <c r="BW2227" s="10"/>
      <c r="BX2227" s="10"/>
      <c r="BY2227" s="10"/>
      <c r="BZ2227" s="10"/>
      <c r="CA2227" s="10"/>
      <c r="CB2227" s="10"/>
    </row>
    <row r="2228" spans="1:80" outlineLevel="1" x14ac:dyDescent="0.25">
      <c r="A2228" s="1">
        <f>[1]CalcBCI!BY2228</f>
        <v>39968</v>
      </c>
      <c r="B2228" s="10">
        <f ca="1">[1]CalcBCI!CA2228</f>
        <v>114.73001979034372</v>
      </c>
      <c r="C2228" s="10">
        <f ca="1">[1]CalcBCI!CB2228</f>
        <v>114.91265538319519</v>
      </c>
      <c r="D2228" s="20">
        <f ca="1">[1]CalcBCI!CF2228</f>
        <v>0.57510234862587095</v>
      </c>
      <c r="E2228" s="53">
        <f ca="1">[1]CalcBCI!$CH2228</f>
        <v>-613.87374222803919</v>
      </c>
      <c r="F2228" s="20">
        <f ca="1">[1]CalcBCI!CG2228</f>
        <v>0.57774496666501418</v>
      </c>
      <c r="G2228" s="10"/>
      <c r="H2228" s="10">
        <f ca="1">[1]CalcBCIg!L2216</f>
        <v>-26.23322682082653</v>
      </c>
      <c r="I2228" s="10">
        <f ca="1">[1]CalcBCIg!J2216</f>
        <v>-32.23322682082653</v>
      </c>
      <c r="J2228" s="10"/>
      <c r="K2228" s="10">
        <f t="shared" si="515"/>
        <v>-6</v>
      </c>
      <c r="L2228" s="10">
        <f t="shared" si="515"/>
        <v>26</v>
      </c>
      <c r="M2228" s="10">
        <f t="shared" si="516"/>
        <v>96</v>
      </c>
      <c r="N2228" s="10">
        <f t="shared" si="517"/>
        <v>0</v>
      </c>
      <c r="O2228" s="10">
        <f t="shared" ca="1" si="509"/>
        <v>-256.9368711140196</v>
      </c>
      <c r="P2228" s="10">
        <f t="shared" si="510"/>
        <v>62.5</v>
      </c>
      <c r="Q2228" s="10">
        <f t="shared" ca="1" si="511"/>
        <v>100</v>
      </c>
      <c r="R2228" s="10">
        <f t="shared" ca="1" si="512"/>
        <v>19.003870844841003</v>
      </c>
      <c r="S2228" s="36">
        <f>[1]CalcBCI!$BZ2228</f>
        <v>1000</v>
      </c>
      <c r="T2228" s="36">
        <f t="shared" si="513"/>
        <v>1000</v>
      </c>
      <c r="V2228" s="11"/>
      <c r="W2228" s="11"/>
      <c r="X2228" s="11"/>
      <c r="Y2228" s="11"/>
      <c r="Z2228" s="11"/>
      <c r="AA2228" s="11"/>
      <c r="AB2228" s="11">
        <f t="shared" ca="1" si="519"/>
        <v>114.73001979034372</v>
      </c>
      <c r="AC2228" s="11"/>
      <c r="AE2228" s="11"/>
      <c r="AF2228" s="11"/>
      <c r="AG2228" s="11"/>
      <c r="AH2228" s="11"/>
      <c r="AI2228" s="11"/>
      <c r="AJ2228" s="11"/>
      <c r="AK2228" s="11">
        <f t="shared" ca="1" si="520"/>
        <v>57.51023486258709</v>
      </c>
      <c r="AL2228" s="11"/>
      <c r="AN2228" s="10"/>
      <c r="AO2228" s="10"/>
      <c r="AP2228" s="10"/>
      <c r="AQ2228" s="10"/>
      <c r="AR2228" s="10"/>
      <c r="AT2228" s="11"/>
      <c r="AU2228" s="11"/>
      <c r="AV2228" s="11"/>
      <c r="AW2228" s="11"/>
      <c r="AX2228" s="11"/>
      <c r="AY2228" s="11"/>
      <c r="AZ2228" s="11">
        <f t="shared" ca="1" si="521"/>
        <v>114.91265538319519</v>
      </c>
      <c r="BA2228" s="11"/>
      <c r="BC2228" s="11"/>
      <c r="BD2228" s="11"/>
      <c r="BE2228" s="11"/>
      <c r="BF2228" s="11"/>
      <c r="BG2228" s="11"/>
      <c r="BH2228" s="11"/>
      <c r="BI2228" s="11">
        <f t="shared" ca="1" si="518"/>
        <v>57.774496666501413</v>
      </c>
      <c r="BJ2228" s="11"/>
      <c r="BL2228" s="10">
        <f ca="1">[1]CalcBCI!AM2228</f>
        <v>2.9680475018773818</v>
      </c>
      <c r="BM2228" s="49">
        <f t="shared" ca="1" si="514"/>
        <v>64.566640274363834</v>
      </c>
      <c r="BN2228" s="75">
        <f ca="1">([1]CalcBCI!U2228-$BN$8)/$BN$9+$BN$7</f>
        <v>6.4533999999999985</v>
      </c>
      <c r="BO2228" s="10"/>
      <c r="BP2228">
        <f t="shared" ca="1" si="508"/>
        <v>34.730019790343718</v>
      </c>
      <c r="BQ2228" s="10"/>
      <c r="BR2228" s="10"/>
      <c r="BS2228" s="10"/>
      <c r="BU2228" s="10"/>
      <c r="BV2228" s="10"/>
      <c r="BW2228" s="10"/>
      <c r="BX2228" s="10"/>
      <c r="BY2228" s="10"/>
      <c r="BZ2228" s="10"/>
      <c r="CA2228" s="10"/>
      <c r="CB2228" s="10"/>
    </row>
    <row r="2229" spans="1:80" outlineLevel="1" x14ac:dyDescent="0.25">
      <c r="A2229" s="1">
        <f>[1]CalcBCI!BY2229</f>
        <v>39975</v>
      </c>
      <c r="B2229" s="10">
        <f ca="1">[1]CalcBCI!CA2229</f>
        <v>114.5358750032636</v>
      </c>
      <c r="C2229" s="10">
        <f ca="1">[1]CalcBCI!CB2229</f>
        <v>114.7242651932294</v>
      </c>
      <c r="D2229" s="20">
        <f ca="1">[1]CalcBCI!CF2229</f>
        <v>0.57412916721069041</v>
      </c>
      <c r="E2229" s="53">
        <f ca="1">[1]CalcBCI!$CH2229</f>
        <v>-615.50879164870537</v>
      </c>
      <c r="F2229" s="20">
        <f ca="1">[1]CalcBCI!CG2229</f>
        <v>0.57679779958703781</v>
      </c>
      <c r="G2229" s="10"/>
      <c r="H2229" s="10">
        <f ca="1">[1]CalcBCIg!L2217</f>
        <v>-25.700754687190059</v>
      </c>
      <c r="I2229" s="10">
        <f ca="1">[1]CalcBCIg!J2217</f>
        <v>-31.700754687190059</v>
      </c>
      <c r="J2229" s="10"/>
      <c r="K2229" s="10">
        <f t="shared" si="515"/>
        <v>-6</v>
      </c>
      <c r="L2229" s="10">
        <f t="shared" si="515"/>
        <v>26</v>
      </c>
      <c r="M2229" s="10">
        <f t="shared" si="516"/>
        <v>96</v>
      </c>
      <c r="N2229" s="10">
        <f t="shared" si="517"/>
        <v>0</v>
      </c>
      <c r="O2229" s="10">
        <f t="shared" ca="1" si="509"/>
        <v>-257.75439582435268</v>
      </c>
      <c r="P2229" s="10">
        <f t="shared" si="510"/>
        <v>62.5</v>
      </c>
      <c r="Q2229" s="10">
        <f t="shared" ca="1" si="511"/>
        <v>100</v>
      </c>
      <c r="R2229" s="10">
        <f t="shared" ca="1" si="512"/>
        <v>19.003870844841003</v>
      </c>
      <c r="S2229" s="36">
        <f>[1]CalcBCI!$BZ2229</f>
        <v>1000</v>
      </c>
      <c r="T2229" s="36">
        <f t="shared" si="513"/>
        <v>-1000</v>
      </c>
      <c r="V2229" s="11"/>
      <c r="W2229" s="11"/>
      <c r="X2229" s="11"/>
      <c r="Y2229" s="11"/>
      <c r="Z2229" s="11"/>
      <c r="AA2229" s="11"/>
      <c r="AB2229" s="11">
        <f t="shared" ca="1" si="519"/>
        <v>114.5358750032636</v>
      </c>
      <c r="AC2229" s="11"/>
      <c r="AE2229" s="11"/>
      <c r="AF2229" s="11"/>
      <c r="AG2229" s="11"/>
      <c r="AH2229" s="11"/>
      <c r="AI2229" s="11"/>
      <c r="AJ2229" s="11"/>
      <c r="AK2229" s="11">
        <f t="shared" ca="1" si="520"/>
        <v>57.412916721069045</v>
      </c>
      <c r="AL2229" s="11"/>
      <c r="AN2229" s="10"/>
      <c r="AO2229" s="10"/>
      <c r="AP2229" s="10"/>
      <c r="AQ2229" s="10"/>
      <c r="AR2229" s="10"/>
      <c r="AT2229" s="11"/>
      <c r="AU2229" s="11"/>
      <c r="AV2229" s="11"/>
      <c r="AW2229" s="11"/>
      <c r="AX2229" s="11"/>
      <c r="AY2229" s="11"/>
      <c r="AZ2229" s="11">
        <f t="shared" ca="1" si="521"/>
        <v>114.7242651932294</v>
      </c>
      <c r="BA2229" s="11"/>
      <c r="BC2229" s="11"/>
      <c r="BD2229" s="11"/>
      <c r="BE2229" s="11"/>
      <c r="BF2229" s="11"/>
      <c r="BG2229" s="11"/>
      <c r="BH2229" s="11"/>
      <c r="BI2229" s="11">
        <f t="shared" ca="1" si="518"/>
        <v>57.67977995870379</v>
      </c>
      <c r="BJ2229" s="11"/>
      <c r="BL2229" s="10">
        <f ca="1">[1]CalcBCI!AM2229</f>
        <v>2.9734299066116976</v>
      </c>
      <c r="BM2229" s="49">
        <f t="shared" ca="1" si="514"/>
        <v>64.819927322685999</v>
      </c>
      <c r="BN2229" s="75">
        <f ca="1">([1]CalcBCI!U2229-$BN$8)/$BN$9+$BN$7</f>
        <v>7.0326999999999948</v>
      </c>
      <c r="BO2229" s="10"/>
      <c r="BP2229">
        <f t="shared" ca="1" si="508"/>
        <v>34.535875003263598</v>
      </c>
      <c r="BQ2229" s="10"/>
      <c r="BR2229" s="10"/>
      <c r="BS2229" s="10"/>
      <c r="BU2229" s="10"/>
      <c r="BV2229" s="10"/>
      <c r="BW2229" s="10"/>
      <c r="BX2229" s="10"/>
      <c r="BY2229" s="10"/>
      <c r="BZ2229" s="10"/>
      <c r="CA2229" s="10"/>
      <c r="CB2229" s="10"/>
    </row>
    <row r="2230" spans="1:80" outlineLevel="1" x14ac:dyDescent="0.25">
      <c r="A2230" s="1">
        <f>[1]CalcBCI!BY2230</f>
        <v>39982</v>
      </c>
      <c r="B2230" s="10">
        <f ca="1">[1]CalcBCI!CA2230</f>
        <v>114.33885416587704</v>
      </c>
      <c r="C2230" s="10">
        <f ca="1">[1]CalcBCI!CB2230</f>
        <v>114.53155967955323</v>
      </c>
      <c r="D2230" s="20">
        <f ca="1">[1]CalcBCI!CF2230</f>
        <v>0.57314156913900616</v>
      </c>
      <c r="E2230" s="53">
        <f ca="1">[1]CalcBCI!$CH2230</f>
        <v>-617.16806260247608</v>
      </c>
      <c r="F2230" s="20">
        <f ca="1">[1]CalcBCI!CG2230</f>
        <v>0.57582893640827182</v>
      </c>
      <c r="G2230" s="10"/>
      <c r="H2230" s="10">
        <f ca="1">[1]CalcBCIg!L2218</f>
        <v>-24.972764268517505</v>
      </c>
      <c r="I2230" s="10">
        <f ca="1">[1]CalcBCIg!J2218</f>
        <v>-30.972764268517505</v>
      </c>
      <c r="J2230" s="10"/>
      <c r="K2230" s="10">
        <f t="shared" si="515"/>
        <v>-6</v>
      </c>
      <c r="L2230" s="10">
        <f t="shared" si="515"/>
        <v>26</v>
      </c>
      <c r="M2230" s="10">
        <f t="shared" si="516"/>
        <v>96</v>
      </c>
      <c r="N2230" s="10">
        <f t="shared" si="517"/>
        <v>0</v>
      </c>
      <c r="O2230" s="10">
        <f t="shared" ca="1" si="509"/>
        <v>-258.58403130123804</v>
      </c>
      <c r="P2230" s="10">
        <f t="shared" si="510"/>
        <v>62.5</v>
      </c>
      <c r="Q2230" s="10">
        <f t="shared" ca="1" si="511"/>
        <v>100</v>
      </c>
      <c r="R2230" s="10">
        <f t="shared" ca="1" si="512"/>
        <v>19.003870844841003</v>
      </c>
      <c r="S2230" s="36">
        <f>[1]CalcBCI!$BZ2230</f>
        <v>1000</v>
      </c>
      <c r="T2230" s="36">
        <f t="shared" si="513"/>
        <v>1000</v>
      </c>
      <c r="V2230" s="11"/>
      <c r="W2230" s="11"/>
      <c r="X2230" s="11"/>
      <c r="Y2230" s="11"/>
      <c r="Z2230" s="11"/>
      <c r="AA2230" s="11"/>
      <c r="AB2230" s="11">
        <f t="shared" ca="1" si="519"/>
        <v>114.33885416587704</v>
      </c>
      <c r="AC2230" s="11"/>
      <c r="AE2230" s="11"/>
      <c r="AF2230" s="11"/>
      <c r="AG2230" s="11"/>
      <c r="AH2230" s="11"/>
      <c r="AI2230" s="11"/>
      <c r="AJ2230" s="11"/>
      <c r="AK2230" s="11">
        <f t="shared" ca="1" si="520"/>
        <v>57.314156913900611</v>
      </c>
      <c r="AL2230" s="11"/>
      <c r="AN2230" s="10"/>
      <c r="AO2230" s="10"/>
      <c r="AP2230" s="10"/>
      <c r="AQ2230" s="10"/>
      <c r="AR2230" s="10"/>
      <c r="AT2230" s="11"/>
      <c r="AU2230" s="11"/>
      <c r="AV2230" s="11"/>
      <c r="AW2230" s="11"/>
      <c r="AX2230" s="11"/>
      <c r="AY2230" s="11"/>
      <c r="AZ2230" s="11">
        <f t="shared" ca="1" si="521"/>
        <v>114.53155967955323</v>
      </c>
      <c r="BA2230" s="11"/>
      <c r="BC2230" s="11"/>
      <c r="BD2230" s="11"/>
      <c r="BE2230" s="11"/>
      <c r="BF2230" s="11"/>
      <c r="BG2230" s="11"/>
      <c r="BH2230" s="11"/>
      <c r="BI2230" s="11">
        <f t="shared" ca="1" si="518"/>
        <v>57.582893640827187</v>
      </c>
      <c r="BJ2230" s="11"/>
      <c r="BL2230" s="10">
        <f ca="1">[1]CalcBCI!AM2230</f>
        <v>2.9673139182870836</v>
      </c>
      <c r="BM2230" s="49">
        <f t="shared" ca="1" si="514"/>
        <v>64.532119046129225</v>
      </c>
      <c r="BN2230" s="75">
        <f ca="1">([1]CalcBCI!U2230-$BN$8)/$BN$9+$BN$7</f>
        <v>6.375</v>
      </c>
      <c r="BO2230" s="10"/>
      <c r="BP2230">
        <f t="shared" ca="1" si="508"/>
        <v>34.338854165877038</v>
      </c>
      <c r="BQ2230" s="10"/>
      <c r="BR2230" s="10"/>
      <c r="BS2230" s="10"/>
      <c r="BU2230" s="10"/>
      <c r="BV2230" s="10"/>
      <c r="BW2230" s="10"/>
      <c r="BX2230" s="10"/>
      <c r="BY2230" s="10"/>
      <c r="BZ2230" s="10"/>
      <c r="CA2230" s="10"/>
      <c r="CB2230" s="10"/>
    </row>
    <row r="2231" spans="1:80" outlineLevel="1" x14ac:dyDescent="0.25">
      <c r="A2231" s="1">
        <f>[1]CalcBCI!BY2231</f>
        <v>39989</v>
      </c>
      <c r="B2231" s="10">
        <f ca="1">[1]CalcBCI!CA2231</f>
        <v>114.42013955021378</v>
      </c>
      <c r="C2231" s="10">
        <f ca="1">[1]CalcBCI!CB2231</f>
        <v>114.4758496148835</v>
      </c>
      <c r="D2231" s="20">
        <f ca="1">[1]CalcBCI!CF2231</f>
        <v>0.57354902496901861</v>
      </c>
      <c r="E2231" s="53">
        <f ca="1">[1]CalcBCI!$CH2231</f>
        <v>-616.48349299560027</v>
      </c>
      <c r="F2231" s="20">
        <f ca="1">[1]CalcBCI!CG2231</f>
        <v>0.57554884359039915</v>
      </c>
      <c r="G2231" s="10"/>
      <c r="H2231" s="10">
        <f ca="1">[1]CalcBCIg!L2219</f>
        <v>-23.972706660628329</v>
      </c>
      <c r="I2231" s="10">
        <f ca="1">[1]CalcBCIg!J2219</f>
        <v>-29.972706660628329</v>
      </c>
      <c r="J2231" s="10"/>
      <c r="K2231" s="10">
        <f t="shared" si="515"/>
        <v>-6</v>
      </c>
      <c r="L2231" s="10">
        <f t="shared" si="515"/>
        <v>26</v>
      </c>
      <c r="M2231" s="10">
        <f t="shared" si="516"/>
        <v>96</v>
      </c>
      <c r="N2231" s="10">
        <f t="shared" si="517"/>
        <v>0</v>
      </c>
      <c r="O2231" s="10">
        <f t="shared" ca="1" si="509"/>
        <v>-258.24174649780014</v>
      </c>
      <c r="P2231" s="10">
        <f t="shared" si="510"/>
        <v>62.5</v>
      </c>
      <c r="Q2231" s="10">
        <f t="shared" ca="1" si="511"/>
        <v>100</v>
      </c>
      <c r="R2231" s="10">
        <f t="shared" ca="1" si="512"/>
        <v>19.003870844841003</v>
      </c>
      <c r="S2231" s="36">
        <f>[1]CalcBCI!$BZ2231</f>
        <v>1000</v>
      </c>
      <c r="T2231" s="36">
        <f t="shared" si="513"/>
        <v>-1000</v>
      </c>
      <c r="V2231" s="11"/>
      <c r="W2231" s="11"/>
      <c r="X2231" s="11"/>
      <c r="Y2231" s="11"/>
      <c r="Z2231" s="11"/>
      <c r="AA2231" s="11"/>
      <c r="AB2231" s="11">
        <f t="shared" ca="1" si="519"/>
        <v>114.42013955021378</v>
      </c>
      <c r="AC2231" s="11"/>
      <c r="AE2231" s="11"/>
      <c r="AF2231" s="11"/>
      <c r="AG2231" s="11"/>
      <c r="AH2231" s="11"/>
      <c r="AI2231" s="11"/>
      <c r="AJ2231" s="11"/>
      <c r="AK2231" s="11">
        <f t="shared" ca="1" si="520"/>
        <v>57.35490249690185</v>
      </c>
      <c r="AL2231" s="11"/>
      <c r="AN2231" s="10"/>
      <c r="AO2231" s="10"/>
      <c r="AP2231" s="10"/>
      <c r="AQ2231" s="10"/>
      <c r="AR2231" s="10"/>
      <c r="AT2231" s="11"/>
      <c r="AU2231" s="11"/>
      <c r="AV2231" s="11"/>
      <c r="AW2231" s="11"/>
      <c r="AX2231" s="11"/>
      <c r="AY2231" s="11"/>
      <c r="AZ2231" s="11">
        <f t="shared" ca="1" si="521"/>
        <v>114.4758496148835</v>
      </c>
      <c r="BA2231" s="11"/>
      <c r="BC2231" s="11"/>
      <c r="BD2231" s="11"/>
      <c r="BE2231" s="11"/>
      <c r="BF2231" s="11"/>
      <c r="BG2231" s="11"/>
      <c r="BH2231" s="11"/>
      <c r="BI2231" s="11">
        <f ca="1">100*AZ2231/$BI$10</f>
        <v>57.55488435903991</v>
      </c>
      <c r="BJ2231" s="11"/>
      <c r="BL2231" s="10">
        <f ca="1">[1]CalcBCI!AM2231</f>
        <v>2.9570016298501165</v>
      </c>
      <c r="BM2231" s="49">
        <f t="shared" ca="1" si="514"/>
        <v>64.046839839421949</v>
      </c>
      <c r="BN2231" s="75">
        <f ca="1">([1]CalcBCI!U2231-$BN$8)/$BN$9+$BN$7</f>
        <v>5.2868000000000066</v>
      </c>
      <c r="BO2231" s="10"/>
      <c r="BP2231">
        <f t="shared" ca="1" si="508"/>
        <v>34.420139550213776</v>
      </c>
      <c r="BQ2231" s="10"/>
      <c r="BR2231" s="10"/>
      <c r="BS2231" s="10"/>
      <c r="BU2231" s="10"/>
      <c r="BV2231" s="10"/>
      <c r="BW2231" s="10"/>
      <c r="BX2231" s="10"/>
      <c r="BY2231" s="10"/>
      <c r="BZ2231" s="10"/>
      <c r="CA2231" s="10"/>
      <c r="CB2231" s="10"/>
    </row>
    <row r="2232" spans="1:80" outlineLevel="1" x14ac:dyDescent="0.25">
      <c r="A2232" s="1">
        <f>[1]CalcBCI!BY2232</f>
        <v>39996</v>
      </c>
      <c r="B2232" s="18">
        <f ca="1">[1]CalcBCI!CA2232</f>
        <v>115.07177027854956</v>
      </c>
      <c r="C2232" s="18">
        <f ca="1">[1]CalcBCI!CB2232</f>
        <v>114.77380994671654</v>
      </c>
      <c r="D2232" s="30">
        <f ca="1">[1]CalcBCI!CF2232</f>
        <v>1</v>
      </c>
      <c r="E2232" s="60">
        <f ca="1">[1]CalcBCI!$CH2232</f>
        <v>100</v>
      </c>
      <c r="F2232" s="30">
        <f ca="1">[1]CalcBCI!CG2232</f>
        <v>1</v>
      </c>
      <c r="G2232" s="18">
        <f ca="1">[1]CalcBCI!CI2232</f>
        <v>100</v>
      </c>
      <c r="H2232" s="18">
        <f ca="1">[1]CalcBCIg!L2220</f>
        <v>-22.88130642473698</v>
      </c>
      <c r="I2232" s="18">
        <f ca="1">[1]CalcBCIg!J2220</f>
        <v>-28.88130642473698</v>
      </c>
      <c r="J2232" s="18">
        <f t="shared" ref="J2232:J2295" ca="1" si="522">AL2232</f>
        <v>65.329238074299141</v>
      </c>
      <c r="K2232" s="18">
        <f t="shared" si="515"/>
        <v>-6</v>
      </c>
      <c r="L2232" s="18">
        <f t="shared" si="515"/>
        <v>26</v>
      </c>
      <c r="M2232" s="18">
        <f t="shared" si="516"/>
        <v>96</v>
      </c>
      <c r="N2232" s="18">
        <f t="shared" si="517"/>
        <v>0</v>
      </c>
      <c r="O2232" s="18">
        <f t="shared" ca="1" si="509"/>
        <v>100</v>
      </c>
      <c r="P2232" s="18">
        <f t="shared" si="510"/>
        <v>62.5</v>
      </c>
      <c r="Q2232" s="18">
        <f t="shared" ca="1" si="511"/>
        <v>100</v>
      </c>
      <c r="R2232" s="18">
        <f t="shared" ca="1" si="512"/>
        <v>19.003870844841003</v>
      </c>
      <c r="S2232" s="43">
        <f>[1]CalcBCI!$BZ2232</f>
        <v>-1000</v>
      </c>
      <c r="T2232" s="43">
        <f t="shared" si="513"/>
        <v>-1000</v>
      </c>
      <c r="V2232" s="72"/>
      <c r="W2232" s="72"/>
      <c r="X2232" s="72"/>
      <c r="Y2232" s="72"/>
      <c r="Z2232" s="72"/>
      <c r="AA2232" s="72"/>
      <c r="AB2232" s="11">
        <f t="shared" ca="1" si="519"/>
        <v>115.07177027854956</v>
      </c>
      <c r="AC2232" s="72">
        <f ca="1">B2232</f>
        <v>115.07177027854956</v>
      </c>
      <c r="AE2232" s="72"/>
      <c r="AF2232" s="72"/>
      <c r="AG2232" s="72"/>
      <c r="AH2232" s="72"/>
      <c r="AI2232" s="72"/>
      <c r="AJ2232" s="72"/>
      <c r="AK2232" s="72"/>
      <c r="AL2232" s="72">
        <f ca="1">100*AC2232/$AL$10</f>
        <v>65.329238074299141</v>
      </c>
      <c r="AN2232" s="18"/>
      <c r="AO2232" s="18"/>
      <c r="AP2232" s="18"/>
      <c r="AQ2232" s="18"/>
      <c r="AR2232" s="18"/>
      <c r="AT2232" s="72"/>
      <c r="AU2232" s="72"/>
      <c r="AV2232" s="72"/>
      <c r="AW2232" s="72"/>
      <c r="AX2232" s="72"/>
      <c r="AY2232" s="72"/>
      <c r="AZ2232" s="72">
        <f t="shared" ca="1" si="521"/>
        <v>114.77380994671654</v>
      </c>
      <c r="BA2232" s="72">
        <f ca="1">C2232</f>
        <v>114.77380994671654</v>
      </c>
      <c r="BC2232" s="72"/>
      <c r="BD2232" s="72"/>
      <c r="BE2232" s="72"/>
      <c r="BF2232" s="72"/>
      <c r="BG2232" s="72"/>
      <c r="BH2232" s="72"/>
      <c r="BI2232" s="72"/>
      <c r="BJ2232" s="72">
        <f t="shared" ref="BJ2232:BJ2295" ca="1" si="523">100*BA2232/$BJ$10</f>
        <v>65.408972139926078</v>
      </c>
      <c r="BL2232" s="18">
        <f ca="1">[1]CalcBCI!AM2232</f>
        <v>2.9646404728715772</v>
      </c>
      <c r="BM2232" s="49">
        <f t="shared" ca="1" si="514"/>
        <v>64.406311134690156</v>
      </c>
      <c r="BN2232" s="75">
        <f ca="1">([1]CalcBCI!U2232-$BN$8)/$BN$9+$BN$7</f>
        <v>6.0903999999999989</v>
      </c>
      <c r="BO2232" s="18"/>
      <c r="BP2232">
        <f t="shared" ca="1" si="508"/>
        <v>35.071770278549565</v>
      </c>
      <c r="BQ2232" s="18"/>
      <c r="BR2232" s="18"/>
      <c r="BS2232" s="18"/>
      <c r="BU2232" s="18"/>
      <c r="BV2232" s="18"/>
      <c r="BW2232" s="18"/>
      <c r="BX2232" s="18"/>
      <c r="BY2232" s="18"/>
      <c r="BZ2232" s="18"/>
      <c r="CA2232" s="18"/>
      <c r="CB2232" s="18"/>
    </row>
    <row r="2233" spans="1:80" outlineLevel="1" x14ac:dyDescent="0.25">
      <c r="A2233" s="1">
        <f>[1]CalcBCI!BY2233</f>
        <v>40003</v>
      </c>
      <c r="B2233" s="18">
        <f ca="1">[1]CalcBCI!CA2233</f>
        <v>114.30585078337377</v>
      </c>
      <c r="C2233" s="18">
        <f ca="1">[1]CalcBCI!CB2233</f>
        <v>114.53983036504516</v>
      </c>
      <c r="D2233" s="30">
        <f ca="1">[1]CalcBCI!CF2233</f>
        <v>0.99334398442535676</v>
      </c>
      <c r="E2233" s="60">
        <f ca="1">[1]CalcBCI!$CH2233</f>
        <v>88.817178133999931</v>
      </c>
      <c r="F2233" s="30">
        <f ca="1">[1]CalcBCI!CG2233</f>
        <v>0.99796138525173994</v>
      </c>
      <c r="G2233" s="18">
        <f ca="1">[1]CalcBCI!CI2233</f>
        <v>94.903463129349859</v>
      </c>
      <c r="H2233" s="18">
        <f ca="1">[1]CalcBCIg!L2221</f>
        <v>-21.964463010430336</v>
      </c>
      <c r="I2233" s="18">
        <f ca="1">[1]CalcBCIg!J2221</f>
        <v>-27.964463010430336</v>
      </c>
      <c r="J2233" s="18">
        <f t="shared" ca="1" si="522"/>
        <v>64.894405648197036</v>
      </c>
      <c r="K2233" s="18">
        <f t="shared" si="515"/>
        <v>-6</v>
      </c>
      <c r="L2233" s="18">
        <f t="shared" si="515"/>
        <v>26</v>
      </c>
      <c r="M2233" s="18">
        <f t="shared" si="516"/>
        <v>96</v>
      </c>
      <c r="N2233" s="18">
        <f t="shared" si="517"/>
        <v>0</v>
      </c>
      <c r="O2233" s="18">
        <f t="shared" ca="1" si="509"/>
        <v>94.408589066999966</v>
      </c>
      <c r="P2233" s="18">
        <f t="shared" si="510"/>
        <v>62.5</v>
      </c>
      <c r="Q2233" s="18">
        <f t="shared" ca="1" si="511"/>
        <v>100</v>
      </c>
      <c r="R2233" s="18">
        <f t="shared" ca="1" si="512"/>
        <v>19.003870844841003</v>
      </c>
      <c r="S2233" s="43">
        <f>[1]CalcBCI!$BZ2233</f>
        <v>-1000</v>
      </c>
      <c r="T2233" s="43">
        <f t="shared" si="513"/>
        <v>-1000</v>
      </c>
      <c r="V2233" s="72"/>
      <c r="W2233" s="72"/>
      <c r="X2233" s="72"/>
      <c r="Y2233" s="72"/>
      <c r="Z2233" s="72"/>
      <c r="AA2233" s="72"/>
      <c r="AB2233" s="72"/>
      <c r="AC2233" s="72">
        <f t="shared" ref="AC2233:AC2296" ca="1" si="524">B2233</f>
        <v>114.30585078337377</v>
      </c>
      <c r="AE2233" s="72"/>
      <c r="AF2233" s="72"/>
      <c r="AG2233" s="72"/>
      <c r="AH2233" s="72"/>
      <c r="AI2233" s="72"/>
      <c r="AJ2233" s="72"/>
      <c r="AK2233" s="72"/>
      <c r="AL2233" s="72">
        <f t="shared" ref="AL2233:AL2296" ca="1" si="525">100*AC2233/$AL$10</f>
        <v>64.894405648197036</v>
      </c>
      <c r="AN2233" s="18"/>
      <c r="AO2233" s="18"/>
      <c r="AP2233" s="18"/>
      <c r="AQ2233" s="18"/>
      <c r="AR2233" s="18"/>
      <c r="AT2233" s="72"/>
      <c r="AU2233" s="72"/>
      <c r="AV2233" s="72"/>
      <c r="AW2233" s="72"/>
      <c r="AX2233" s="72"/>
      <c r="AY2233" s="72"/>
      <c r="AZ2233" s="72"/>
      <c r="BA2233" s="72">
        <f t="shared" ref="BA2233:BA2296" ca="1" si="526">C2233</f>
        <v>114.53983036504516</v>
      </c>
      <c r="BC2233" s="72"/>
      <c r="BD2233" s="72"/>
      <c r="BE2233" s="72"/>
      <c r="BF2233" s="72"/>
      <c r="BG2233" s="72"/>
      <c r="BH2233" s="72"/>
      <c r="BI2233" s="72"/>
      <c r="BJ2233" s="72">
        <f t="shared" ca="1" si="523"/>
        <v>65.275628444653094</v>
      </c>
      <c r="BL2233" s="18">
        <f ca="1">[1]CalcBCI!AM2233</f>
        <v>2.9495997836435586</v>
      </c>
      <c r="BM2233" s="49">
        <f t="shared" ca="1" si="514"/>
        <v>63.698521221566835</v>
      </c>
      <c r="BN2233" s="75">
        <f ca="1">([1]CalcBCI!U2233-$BN$8)/$BN$9+$BN$7</f>
        <v>4.5214999999999961</v>
      </c>
      <c r="BO2233" s="18"/>
      <c r="BP2233">
        <f t="shared" ca="1" si="508"/>
        <v>34.305850783373771</v>
      </c>
      <c r="BQ2233" s="18"/>
      <c r="BR2233" s="18"/>
      <c r="BS2233" s="18"/>
      <c r="BU2233" s="18"/>
      <c r="BV2233" s="18"/>
      <c r="BW2233" s="18"/>
      <c r="BX2233" s="18"/>
      <c r="BY2233" s="18"/>
      <c r="BZ2233" s="18"/>
      <c r="CA2233" s="18"/>
      <c r="CB2233" s="18"/>
    </row>
    <row r="2234" spans="1:80" outlineLevel="1" x14ac:dyDescent="0.25">
      <c r="A2234" s="1">
        <f>[1]CalcBCI!BY2234</f>
        <v>40010</v>
      </c>
      <c r="B2234" s="18">
        <f ca="1">[1]CalcBCI!CA2234</f>
        <v>115.33055429100999</v>
      </c>
      <c r="C2234" s="18">
        <f ca="1">[1]CalcBCI!CB2234</f>
        <v>114.93519232802757</v>
      </c>
      <c r="D2234" s="30">
        <f ca="1">[1]CalcBCI!CF2234</f>
        <v>1</v>
      </c>
      <c r="E2234" s="60">
        <f ca="1">[1]CalcBCI!$CH2234</f>
        <v>100</v>
      </c>
      <c r="F2234" s="30">
        <f ca="1">[1]CalcBCI!CG2234</f>
        <v>1</v>
      </c>
      <c r="G2234" s="18">
        <f ca="1">[1]CalcBCI!CI2234</f>
        <v>100</v>
      </c>
      <c r="H2234" s="18">
        <f ca="1">[1]CalcBCIg!L2222</f>
        <v>-20.667220667004582</v>
      </c>
      <c r="I2234" s="18">
        <f ca="1">[1]CalcBCIg!J2222</f>
        <v>-26.667220667004582</v>
      </c>
      <c r="J2234" s="18">
        <f t="shared" ca="1" si="522"/>
        <v>65.476156491552359</v>
      </c>
      <c r="K2234" s="18">
        <f t="shared" si="515"/>
        <v>-6</v>
      </c>
      <c r="L2234" s="18">
        <f t="shared" si="515"/>
        <v>26</v>
      </c>
      <c r="M2234" s="18">
        <f t="shared" si="516"/>
        <v>96</v>
      </c>
      <c r="N2234" s="18">
        <f t="shared" si="517"/>
        <v>0</v>
      </c>
      <c r="O2234" s="18">
        <f t="shared" ca="1" si="509"/>
        <v>100</v>
      </c>
      <c r="P2234" s="18">
        <f t="shared" si="510"/>
        <v>62.5</v>
      </c>
      <c r="Q2234" s="18">
        <f t="shared" ca="1" si="511"/>
        <v>100</v>
      </c>
      <c r="R2234" s="18">
        <f t="shared" ca="1" si="512"/>
        <v>19.003870844841003</v>
      </c>
      <c r="S2234" s="43">
        <f>[1]CalcBCI!$BZ2234</f>
        <v>-1000</v>
      </c>
      <c r="T2234" s="43">
        <f t="shared" si="513"/>
        <v>-1000</v>
      </c>
      <c r="V2234" s="72"/>
      <c r="W2234" s="72"/>
      <c r="X2234" s="72"/>
      <c r="Y2234" s="72"/>
      <c r="Z2234" s="72"/>
      <c r="AA2234" s="72"/>
      <c r="AB2234" s="72"/>
      <c r="AC2234" s="72">
        <f t="shared" ca="1" si="524"/>
        <v>115.33055429100999</v>
      </c>
      <c r="AE2234" s="72"/>
      <c r="AF2234" s="72"/>
      <c r="AG2234" s="72"/>
      <c r="AH2234" s="72"/>
      <c r="AI2234" s="72"/>
      <c r="AJ2234" s="72"/>
      <c r="AK2234" s="72"/>
      <c r="AL2234" s="72">
        <f t="shared" ca="1" si="525"/>
        <v>65.476156491552359</v>
      </c>
      <c r="AN2234" s="18"/>
      <c r="AO2234" s="18"/>
      <c r="AP2234" s="18"/>
      <c r="AQ2234" s="18"/>
      <c r="AR2234" s="18"/>
      <c r="AT2234" s="72"/>
      <c r="AU2234" s="72"/>
      <c r="AV2234" s="72"/>
      <c r="AW2234" s="72"/>
      <c r="AX2234" s="72"/>
      <c r="AY2234" s="72"/>
      <c r="AZ2234" s="72"/>
      <c r="BA2234" s="72">
        <f t="shared" ca="1" si="526"/>
        <v>114.93519232802757</v>
      </c>
      <c r="BC2234" s="72"/>
      <c r="BD2234" s="72"/>
      <c r="BE2234" s="72"/>
      <c r="BF2234" s="72"/>
      <c r="BG2234" s="72"/>
      <c r="BH2234" s="72"/>
      <c r="BI2234" s="72"/>
      <c r="BJ2234" s="72">
        <f t="shared" ca="1" si="523"/>
        <v>65.500943084237761</v>
      </c>
      <c r="BL2234" s="18">
        <f ca="1">[1]CalcBCI!AM2234</f>
        <v>2.9543756726631245</v>
      </c>
      <c r="BM2234" s="49">
        <f t="shared" ca="1" si="514"/>
        <v>63.923266645330273</v>
      </c>
      <c r="BN2234" s="75">
        <f ca="1">([1]CalcBCI!U2234-$BN$8)/$BN$9+$BN$7</f>
        <v>5.0138000000000034</v>
      </c>
      <c r="BO2234" s="18"/>
      <c r="BP2234">
        <f t="shared" ca="1" si="508"/>
        <v>35.330554291009989</v>
      </c>
      <c r="BQ2234" s="18"/>
      <c r="BR2234" s="18"/>
      <c r="BS2234" s="18"/>
      <c r="BU2234" s="18"/>
      <c r="BV2234" s="18"/>
      <c r="BW2234" s="18"/>
      <c r="BX2234" s="18"/>
      <c r="BY2234" s="18"/>
      <c r="BZ2234" s="18"/>
      <c r="CA2234" s="18"/>
      <c r="CB2234" s="18"/>
    </row>
    <row r="2235" spans="1:80" outlineLevel="1" x14ac:dyDescent="0.25">
      <c r="A2235" s="1">
        <f>[1]CalcBCI!BY2235</f>
        <v>40017</v>
      </c>
      <c r="B2235" s="18">
        <f ca="1">[1]CalcBCI!CA2235</f>
        <v>116.78562513215675</v>
      </c>
      <c r="C2235" s="18">
        <f ca="1">[1]CalcBCI!CB2235</f>
        <v>115.86040873009216</v>
      </c>
      <c r="D2235" s="30">
        <f ca="1">[1]CalcBCI!CF2235</f>
        <v>1</v>
      </c>
      <c r="E2235" s="60">
        <f ca="1">[1]CalcBCI!$CH2235</f>
        <v>100</v>
      </c>
      <c r="F2235" s="30">
        <f ca="1">[1]CalcBCI!CG2235</f>
        <v>1</v>
      </c>
      <c r="G2235" s="18">
        <f ca="1">[1]CalcBCI!CI2235</f>
        <v>100</v>
      </c>
      <c r="H2235" s="18">
        <f ca="1">[1]CalcBCIg!L2223</f>
        <v>-18.933588281273845</v>
      </c>
      <c r="I2235" s="18">
        <f ca="1">[1]CalcBCIg!J2223</f>
        <v>-24.933588281273845</v>
      </c>
      <c r="J2235" s="18">
        <f t="shared" ca="1" si="522"/>
        <v>66.302238067999326</v>
      </c>
      <c r="K2235" s="18">
        <f t="shared" si="515"/>
        <v>-6</v>
      </c>
      <c r="L2235" s="18">
        <f t="shared" si="515"/>
        <v>26</v>
      </c>
      <c r="M2235" s="18">
        <f t="shared" si="516"/>
        <v>96</v>
      </c>
      <c r="N2235" s="18">
        <f t="shared" si="517"/>
        <v>0</v>
      </c>
      <c r="O2235" s="18">
        <f t="shared" ca="1" si="509"/>
        <v>100</v>
      </c>
      <c r="P2235" s="18">
        <f t="shared" si="510"/>
        <v>62.5</v>
      </c>
      <c r="Q2235" s="18">
        <f t="shared" ca="1" si="511"/>
        <v>100</v>
      </c>
      <c r="R2235" s="18">
        <f t="shared" ca="1" si="512"/>
        <v>19.003870844841003</v>
      </c>
      <c r="S2235" s="43">
        <f>[1]CalcBCI!$BZ2235</f>
        <v>-1000</v>
      </c>
      <c r="T2235" s="43">
        <f t="shared" si="513"/>
        <v>-1000</v>
      </c>
      <c r="V2235" s="72"/>
      <c r="W2235" s="72"/>
      <c r="X2235" s="72"/>
      <c r="Y2235" s="72"/>
      <c r="Z2235" s="72"/>
      <c r="AA2235" s="72"/>
      <c r="AB2235" s="72"/>
      <c r="AC2235" s="72">
        <f t="shared" ca="1" si="524"/>
        <v>116.78562513215675</v>
      </c>
      <c r="AE2235" s="72"/>
      <c r="AF2235" s="72"/>
      <c r="AG2235" s="72"/>
      <c r="AH2235" s="72"/>
      <c r="AI2235" s="72"/>
      <c r="AJ2235" s="72"/>
      <c r="AK2235" s="72"/>
      <c r="AL2235" s="72">
        <f t="shared" ca="1" si="525"/>
        <v>66.302238067999326</v>
      </c>
      <c r="AN2235" s="18"/>
      <c r="AO2235" s="18"/>
      <c r="AP2235" s="18"/>
      <c r="AQ2235" s="18"/>
      <c r="AR2235" s="18"/>
      <c r="AT2235" s="72"/>
      <c r="AU2235" s="72"/>
      <c r="AV2235" s="72"/>
      <c r="AW2235" s="72"/>
      <c r="AX2235" s="72"/>
      <c r="AY2235" s="72"/>
      <c r="AZ2235" s="72"/>
      <c r="BA2235" s="72">
        <f t="shared" ca="1" si="526"/>
        <v>115.86040873009216</v>
      </c>
      <c r="BC2235" s="72"/>
      <c r="BD2235" s="72"/>
      <c r="BE2235" s="72"/>
      <c r="BF2235" s="72"/>
      <c r="BG2235" s="72"/>
      <c r="BH2235" s="72"/>
      <c r="BI2235" s="72"/>
      <c r="BJ2235" s="72">
        <f t="shared" ca="1" si="523"/>
        <v>66.028218896499638</v>
      </c>
      <c r="BL2235" s="18">
        <f ca="1">[1]CalcBCI!AM2235</f>
        <v>2.9768907904880599</v>
      </c>
      <c r="BM2235" s="49">
        <f t="shared" ca="1" si="514"/>
        <v>64.982790783332291</v>
      </c>
      <c r="BN2235" s="75">
        <f ca="1">([1]CalcBCI!U2235-$BN$8)/$BN$9+$BN$7</f>
        <v>7.4089999999999989</v>
      </c>
      <c r="BO2235" s="18"/>
      <c r="BP2235">
        <f t="shared" ca="1" si="508"/>
        <v>36.785625132156753</v>
      </c>
      <c r="BQ2235" s="18"/>
      <c r="BR2235" s="18"/>
      <c r="BS2235" s="18"/>
      <c r="BU2235" s="18"/>
      <c r="BV2235" s="18"/>
      <c r="BW2235" s="18"/>
      <c r="BX2235" s="18"/>
      <c r="BY2235" s="18"/>
      <c r="BZ2235" s="18"/>
      <c r="CA2235" s="18"/>
      <c r="CB2235" s="18"/>
    </row>
    <row r="2236" spans="1:80" outlineLevel="1" x14ac:dyDescent="0.25">
      <c r="A2236" s="1">
        <f>[1]CalcBCI!BY2236</f>
        <v>40024</v>
      </c>
      <c r="B2236" s="18">
        <f ca="1">[1]CalcBCI!CA2236</f>
        <v>117.8977965367436</v>
      </c>
      <c r="C2236" s="18">
        <f ca="1">[1]CalcBCI!CB2236</f>
        <v>116.87910263341789</v>
      </c>
      <c r="D2236" s="30">
        <f ca="1">[1]CalcBCI!CF2236</f>
        <v>1</v>
      </c>
      <c r="E2236" s="60">
        <f ca="1">[1]CalcBCI!$CH2236</f>
        <v>100</v>
      </c>
      <c r="F2236" s="30">
        <f ca="1">[1]CalcBCI!CG2236</f>
        <v>1</v>
      </c>
      <c r="G2236" s="18">
        <f ca="1">[1]CalcBCI!CI2236</f>
        <v>100</v>
      </c>
      <c r="H2236" s="18">
        <f ca="1">[1]CalcBCIg!L2224</f>
        <v>-17.035709485411648</v>
      </c>
      <c r="I2236" s="18">
        <f ca="1">[1]CalcBCIg!J2224</f>
        <v>-23.035709485411648</v>
      </c>
      <c r="J2236" s="18">
        <f t="shared" ca="1" si="522"/>
        <v>66.933646712307166</v>
      </c>
      <c r="K2236" s="18">
        <f t="shared" si="515"/>
        <v>-6</v>
      </c>
      <c r="L2236" s="18">
        <f t="shared" si="515"/>
        <v>26</v>
      </c>
      <c r="M2236" s="18">
        <f t="shared" si="516"/>
        <v>96</v>
      </c>
      <c r="N2236" s="18">
        <f t="shared" si="517"/>
        <v>0</v>
      </c>
      <c r="O2236" s="18">
        <f t="shared" ca="1" si="509"/>
        <v>100</v>
      </c>
      <c r="P2236" s="18">
        <f t="shared" si="510"/>
        <v>62.5</v>
      </c>
      <c r="Q2236" s="18">
        <f t="shared" ca="1" si="511"/>
        <v>100</v>
      </c>
      <c r="R2236" s="18">
        <f t="shared" ca="1" si="512"/>
        <v>19.003870844841003</v>
      </c>
      <c r="S2236" s="43">
        <f>[1]CalcBCI!$BZ2236</f>
        <v>-1000</v>
      </c>
      <c r="T2236" s="43">
        <f t="shared" si="513"/>
        <v>-1000</v>
      </c>
      <c r="V2236" s="72"/>
      <c r="W2236" s="72"/>
      <c r="X2236" s="72"/>
      <c r="Y2236" s="72"/>
      <c r="Z2236" s="72"/>
      <c r="AA2236" s="72"/>
      <c r="AB2236" s="72"/>
      <c r="AC2236" s="72">
        <f t="shared" ca="1" si="524"/>
        <v>117.8977965367436</v>
      </c>
      <c r="AE2236" s="72"/>
      <c r="AF2236" s="72"/>
      <c r="AG2236" s="72"/>
      <c r="AH2236" s="72"/>
      <c r="AI2236" s="72"/>
      <c r="AJ2236" s="72"/>
      <c r="AK2236" s="72"/>
      <c r="AL2236" s="72">
        <f t="shared" ca="1" si="525"/>
        <v>66.933646712307166</v>
      </c>
      <c r="AN2236" s="18"/>
      <c r="AO2236" s="18"/>
      <c r="AP2236" s="18"/>
      <c r="AQ2236" s="18"/>
      <c r="AR2236" s="18"/>
      <c r="AT2236" s="72"/>
      <c r="AU2236" s="72"/>
      <c r="AV2236" s="72"/>
      <c r="AW2236" s="72"/>
      <c r="AX2236" s="72"/>
      <c r="AY2236" s="72"/>
      <c r="AZ2236" s="72"/>
      <c r="BA2236" s="72">
        <f t="shared" ca="1" si="526"/>
        <v>116.87910263341789</v>
      </c>
      <c r="BC2236" s="72"/>
      <c r="BD2236" s="72"/>
      <c r="BE2236" s="72"/>
      <c r="BF2236" s="72"/>
      <c r="BG2236" s="72"/>
      <c r="BH2236" s="72"/>
      <c r="BI2236" s="72"/>
      <c r="BJ2236" s="72">
        <f t="shared" ca="1" si="523"/>
        <v>66.608767030021369</v>
      </c>
      <c r="BL2236" s="18">
        <f ca="1">[1]CalcBCI!AM2236</f>
        <v>2.9905608299940201</v>
      </c>
      <c r="BM2236" s="49">
        <f t="shared" ca="1" si="514"/>
        <v>65.626080191658872</v>
      </c>
      <c r="BN2236" s="75">
        <f ca="1">([1]CalcBCI!U2236-$BN$8)/$BN$9+$BN$7</f>
        <v>8.9250000000000007</v>
      </c>
      <c r="BO2236" s="18"/>
      <c r="BP2236">
        <f t="shared" ca="1" si="508"/>
        <v>37.897796536743598</v>
      </c>
      <c r="BQ2236" s="18"/>
      <c r="BR2236" s="18"/>
      <c r="BS2236" s="18"/>
      <c r="BU2236" s="18"/>
      <c r="BV2236" s="18"/>
      <c r="BW2236" s="18"/>
      <c r="BX2236" s="18"/>
      <c r="BY2236" s="18"/>
      <c r="BZ2236" s="18"/>
      <c r="CA2236" s="18"/>
      <c r="CB2236" s="18"/>
    </row>
    <row r="2237" spans="1:80" outlineLevel="1" x14ac:dyDescent="0.25">
      <c r="A2237" s="1">
        <f>[1]CalcBCI!BY2237</f>
        <v>40031</v>
      </c>
      <c r="B2237" s="18">
        <f ca="1">[1]CalcBCI!CA2237</f>
        <v>118.47888709280008</v>
      </c>
      <c r="C2237" s="18">
        <f ca="1">[1]CalcBCI!CB2237</f>
        <v>117.67899486310898</v>
      </c>
      <c r="D2237" s="30">
        <f ca="1">[1]CalcBCI!CF2237</f>
        <v>1</v>
      </c>
      <c r="E2237" s="60">
        <f ca="1">[1]CalcBCI!$CH2237</f>
        <v>100</v>
      </c>
      <c r="F2237" s="30">
        <f ca="1">[1]CalcBCI!CG2237</f>
        <v>1</v>
      </c>
      <c r="G2237" s="18">
        <f ca="1">[1]CalcBCI!CI2237</f>
        <v>100</v>
      </c>
      <c r="H2237" s="18">
        <f ca="1">[1]CalcBCIg!L2225</f>
        <v>-14.675564035773284</v>
      </c>
      <c r="I2237" s="18">
        <f ca="1">[1]CalcBCIg!J2225</f>
        <v>-20.675564035773284</v>
      </c>
      <c r="J2237" s="18">
        <f t="shared" ca="1" si="522"/>
        <v>67.263546940551223</v>
      </c>
      <c r="K2237" s="18">
        <f t="shared" si="515"/>
        <v>-6</v>
      </c>
      <c r="L2237" s="18">
        <f t="shared" si="515"/>
        <v>26</v>
      </c>
      <c r="M2237" s="18">
        <f t="shared" si="516"/>
        <v>96</v>
      </c>
      <c r="N2237" s="18">
        <f t="shared" si="517"/>
        <v>0</v>
      </c>
      <c r="O2237" s="18">
        <f t="shared" ca="1" si="509"/>
        <v>100</v>
      </c>
      <c r="P2237" s="18">
        <f t="shared" si="510"/>
        <v>62.5</v>
      </c>
      <c r="Q2237" s="18">
        <f t="shared" ca="1" si="511"/>
        <v>100</v>
      </c>
      <c r="R2237" s="18">
        <f t="shared" ca="1" si="512"/>
        <v>19.003870844841003</v>
      </c>
      <c r="S2237" s="43">
        <f>[1]CalcBCI!$BZ2237</f>
        <v>-1000</v>
      </c>
      <c r="T2237" s="43">
        <f t="shared" si="513"/>
        <v>-1000</v>
      </c>
      <c r="V2237" s="72"/>
      <c r="W2237" s="72"/>
      <c r="X2237" s="72"/>
      <c r="Y2237" s="72"/>
      <c r="Z2237" s="72"/>
      <c r="AA2237" s="72"/>
      <c r="AB2237" s="72"/>
      <c r="AC2237" s="72">
        <f t="shared" ca="1" si="524"/>
        <v>118.47888709280008</v>
      </c>
      <c r="AE2237" s="72"/>
      <c r="AF2237" s="72"/>
      <c r="AG2237" s="72"/>
      <c r="AH2237" s="72"/>
      <c r="AI2237" s="72"/>
      <c r="AJ2237" s="72"/>
      <c r="AK2237" s="72"/>
      <c r="AL2237" s="72">
        <f t="shared" ca="1" si="525"/>
        <v>67.263546940551223</v>
      </c>
      <c r="AN2237" s="18"/>
      <c r="AO2237" s="18"/>
      <c r="AP2237" s="18"/>
      <c r="AQ2237" s="18"/>
      <c r="AR2237" s="18"/>
      <c r="AT2237" s="72"/>
      <c r="AU2237" s="72"/>
      <c r="AV2237" s="72"/>
      <c r="AW2237" s="72"/>
      <c r="AX2237" s="72"/>
      <c r="AY2237" s="72"/>
      <c r="AZ2237" s="72"/>
      <c r="BA2237" s="72">
        <f t="shared" ca="1" si="526"/>
        <v>117.67899486310898</v>
      </c>
      <c r="BC2237" s="72"/>
      <c r="BD2237" s="72"/>
      <c r="BE2237" s="72"/>
      <c r="BF2237" s="72"/>
      <c r="BG2237" s="72"/>
      <c r="BH2237" s="72"/>
      <c r="BI2237" s="72"/>
      <c r="BJ2237" s="72">
        <f t="shared" ca="1" si="523"/>
        <v>67.064621275786138</v>
      </c>
      <c r="BL2237" s="18">
        <f ca="1">[1]CalcBCI!AM2237</f>
        <v>2.998715195508562</v>
      </c>
      <c r="BM2237" s="49">
        <f t="shared" ca="1" si="514"/>
        <v>66.009811121246997</v>
      </c>
      <c r="BN2237" s="75">
        <f ca="1">([1]CalcBCI!U2237-$BN$8)/$BN$9+$BN$7</f>
        <v>9.8523000000000032</v>
      </c>
      <c r="BO2237" s="18"/>
      <c r="BP2237">
        <f t="shared" ca="1" si="508"/>
        <v>38.478887092800079</v>
      </c>
      <c r="BQ2237" s="18"/>
      <c r="BR2237" s="18"/>
      <c r="BS2237" s="18"/>
      <c r="BU2237" s="18"/>
      <c r="BV2237" s="18"/>
      <c r="BW2237" s="18"/>
      <c r="BX2237" s="18"/>
      <c r="BY2237" s="18"/>
      <c r="BZ2237" s="18"/>
      <c r="CA2237" s="18"/>
      <c r="CB2237" s="18"/>
    </row>
    <row r="2238" spans="1:80" outlineLevel="2" x14ac:dyDescent="0.25">
      <c r="A2238" s="1">
        <f>[1]CalcBCI!BY2238</f>
        <v>40038</v>
      </c>
      <c r="B2238" s="18">
        <f ca="1">[1]CalcBCI!CA2238</f>
        <v>118.75098498383207</v>
      </c>
      <c r="C2238" s="18">
        <f ca="1">[1]CalcBCI!CB2238</f>
        <v>118.21498992347053</v>
      </c>
      <c r="D2238" s="30">
        <f ca="1">[1]CalcBCI!CF2238</f>
        <v>1</v>
      </c>
      <c r="E2238" s="60">
        <f ca="1">[1]CalcBCI!$CH2238</f>
        <v>100</v>
      </c>
      <c r="F2238" s="30">
        <f ca="1">[1]CalcBCI!CG2238</f>
        <v>1</v>
      </c>
      <c r="G2238" s="18">
        <f ca="1">[1]CalcBCI!CI2238</f>
        <v>100</v>
      </c>
      <c r="H2238" s="18">
        <f ca="1">[1]CalcBCIg!L2226</f>
        <v>-12.544823899865154</v>
      </c>
      <c r="I2238" s="18">
        <f ca="1">[1]CalcBCIg!J2226</f>
        <v>-18.544823899865154</v>
      </c>
      <c r="J2238" s="18">
        <f t="shared" ca="1" si="522"/>
        <v>67.418023993087346</v>
      </c>
      <c r="K2238" s="18">
        <f t="shared" si="515"/>
        <v>-6</v>
      </c>
      <c r="L2238" s="18">
        <f t="shared" si="515"/>
        <v>26</v>
      </c>
      <c r="M2238" s="18">
        <f t="shared" si="516"/>
        <v>96</v>
      </c>
      <c r="N2238" s="18">
        <f t="shared" si="517"/>
        <v>0</v>
      </c>
      <c r="O2238" s="18">
        <f t="shared" ca="1" si="509"/>
        <v>100</v>
      </c>
      <c r="P2238" s="18">
        <f t="shared" si="510"/>
        <v>62.5</v>
      </c>
      <c r="Q2238" s="18">
        <f t="shared" ca="1" si="511"/>
        <v>100</v>
      </c>
      <c r="R2238" s="18">
        <f t="shared" ca="1" si="512"/>
        <v>19.003870844841003</v>
      </c>
      <c r="S2238" s="43">
        <f>[1]CalcBCI!$BZ2238</f>
        <v>-1000</v>
      </c>
      <c r="T2238" s="43">
        <f t="shared" si="513"/>
        <v>-1000</v>
      </c>
      <c r="V2238" s="72"/>
      <c r="W2238" s="72"/>
      <c r="X2238" s="72"/>
      <c r="Y2238" s="72"/>
      <c r="Z2238" s="72"/>
      <c r="AA2238" s="72"/>
      <c r="AB2238" s="72"/>
      <c r="AC2238" s="72">
        <f t="shared" ca="1" si="524"/>
        <v>118.75098498383207</v>
      </c>
      <c r="AE2238" s="72"/>
      <c r="AF2238" s="72"/>
      <c r="AG2238" s="72"/>
      <c r="AH2238" s="72"/>
      <c r="AI2238" s="72"/>
      <c r="AJ2238" s="72"/>
      <c r="AK2238" s="72"/>
      <c r="AL2238" s="72">
        <f t="shared" ca="1" si="525"/>
        <v>67.418023993087346</v>
      </c>
      <c r="AN2238" s="18"/>
      <c r="AO2238" s="18"/>
      <c r="AP2238" s="18"/>
      <c r="AQ2238" s="18"/>
      <c r="AR2238" s="18"/>
      <c r="AT2238" s="72"/>
      <c r="AU2238" s="72"/>
      <c r="AV2238" s="72"/>
      <c r="AW2238" s="72"/>
      <c r="AX2238" s="72"/>
      <c r="AY2238" s="72"/>
      <c r="AZ2238" s="72"/>
      <c r="BA2238" s="72">
        <f t="shared" ca="1" si="526"/>
        <v>118.21498992347053</v>
      </c>
      <c r="BC2238" s="72"/>
      <c r="BD2238" s="72"/>
      <c r="BE2238" s="72"/>
      <c r="BF2238" s="72"/>
      <c r="BG2238" s="72"/>
      <c r="BH2238" s="72"/>
      <c r="BI2238" s="72"/>
      <c r="BJ2238" s="72">
        <f t="shared" ca="1" si="523"/>
        <v>67.370081955244302</v>
      </c>
      <c r="BL2238" s="18">
        <f ca="1">[1]CalcBCI!AM2238</f>
        <v>3.0012853449028345</v>
      </c>
      <c r="BM2238" s="49">
        <f t="shared" ca="1" si="514"/>
        <v>66.130758093085035</v>
      </c>
      <c r="BN2238" s="75">
        <f ca="1">([1]CalcBCI!U2238-$BN$8)/$BN$9+$BN$7</f>
        <v>10.148199999999996</v>
      </c>
      <c r="BO2238" s="18"/>
      <c r="BP2238">
        <f t="shared" ca="1" si="508"/>
        <v>38.750984983832069</v>
      </c>
      <c r="BQ2238" s="18"/>
      <c r="BR2238" s="18"/>
      <c r="BS2238" s="18"/>
      <c r="BU2238" s="18"/>
      <c r="BV2238" s="18"/>
      <c r="BW2238" s="18"/>
      <c r="BX2238" s="18"/>
      <c r="BY2238" s="18"/>
      <c r="BZ2238" s="18"/>
      <c r="CA2238" s="18"/>
      <c r="CB2238" s="18"/>
    </row>
    <row r="2239" spans="1:80" outlineLevel="2" x14ac:dyDescent="0.25">
      <c r="A2239" s="1">
        <f>[1]CalcBCI!BY2239</f>
        <v>40045</v>
      </c>
      <c r="B2239" s="18">
        <f ca="1">[1]CalcBCI!CA2239</f>
        <v>118.78110676069498</v>
      </c>
      <c r="C2239" s="18">
        <f ca="1">[1]CalcBCI!CB2239</f>
        <v>118.49804834208275</v>
      </c>
      <c r="D2239" s="30">
        <f ca="1">[1]CalcBCI!CF2239</f>
        <v>1</v>
      </c>
      <c r="E2239" s="60">
        <f ca="1">[1]CalcBCI!$CH2239</f>
        <v>100</v>
      </c>
      <c r="F2239" s="30">
        <f ca="1">[1]CalcBCI!CG2239</f>
        <v>1</v>
      </c>
      <c r="G2239" s="18">
        <f ca="1">[1]CalcBCI!CI2239</f>
        <v>100</v>
      </c>
      <c r="H2239" s="18">
        <f ca="1">[1]CalcBCIg!L2227</f>
        <v>-10.886045597493652</v>
      </c>
      <c r="I2239" s="18">
        <f ca="1">[1]CalcBCIg!J2227</f>
        <v>-16.886045597493652</v>
      </c>
      <c r="J2239" s="18">
        <f t="shared" ca="1" si="522"/>
        <v>67.435124909560031</v>
      </c>
      <c r="K2239" s="18">
        <f t="shared" si="515"/>
        <v>-6</v>
      </c>
      <c r="L2239" s="18">
        <f t="shared" si="515"/>
        <v>26</v>
      </c>
      <c r="M2239" s="18">
        <f t="shared" si="516"/>
        <v>96</v>
      </c>
      <c r="N2239" s="18">
        <f t="shared" si="517"/>
        <v>0</v>
      </c>
      <c r="O2239" s="18">
        <f t="shared" ca="1" si="509"/>
        <v>100</v>
      </c>
      <c r="P2239" s="18">
        <f t="shared" si="510"/>
        <v>62.5</v>
      </c>
      <c r="Q2239" s="18">
        <f t="shared" ca="1" si="511"/>
        <v>100</v>
      </c>
      <c r="R2239" s="18">
        <f t="shared" ca="1" si="512"/>
        <v>19.003870844841003</v>
      </c>
      <c r="S2239" s="43">
        <f>[1]CalcBCI!$BZ2239</f>
        <v>-1000</v>
      </c>
      <c r="T2239" s="43">
        <f t="shared" si="513"/>
        <v>-1000</v>
      </c>
      <c r="V2239" s="72"/>
      <c r="W2239" s="72"/>
      <c r="X2239" s="72"/>
      <c r="Y2239" s="72"/>
      <c r="Z2239" s="72"/>
      <c r="AA2239" s="72"/>
      <c r="AB2239" s="72"/>
      <c r="AC2239" s="72">
        <f t="shared" ca="1" si="524"/>
        <v>118.78110676069498</v>
      </c>
      <c r="AE2239" s="72"/>
      <c r="AF2239" s="72"/>
      <c r="AG2239" s="72"/>
      <c r="AH2239" s="72"/>
      <c r="AI2239" s="72"/>
      <c r="AJ2239" s="72"/>
      <c r="AK2239" s="72"/>
      <c r="AL2239" s="72">
        <f t="shared" ca="1" si="525"/>
        <v>67.435124909560031</v>
      </c>
      <c r="AN2239" s="18"/>
      <c r="AO2239" s="18"/>
      <c r="AP2239" s="18"/>
      <c r="AQ2239" s="18"/>
      <c r="AR2239" s="18"/>
      <c r="AT2239" s="72"/>
      <c r="AU2239" s="72"/>
      <c r="AV2239" s="72"/>
      <c r="AW2239" s="72"/>
      <c r="AX2239" s="72"/>
      <c r="AY2239" s="72"/>
      <c r="AZ2239" s="72"/>
      <c r="BA2239" s="72">
        <f t="shared" ca="1" si="526"/>
        <v>118.49804834208275</v>
      </c>
      <c r="BC2239" s="72"/>
      <c r="BD2239" s="72"/>
      <c r="BE2239" s="72"/>
      <c r="BF2239" s="72"/>
      <c r="BG2239" s="72"/>
      <c r="BH2239" s="72"/>
      <c r="BI2239" s="72"/>
      <c r="BJ2239" s="72">
        <f t="shared" ca="1" si="523"/>
        <v>67.531395413650642</v>
      </c>
      <c r="BL2239" s="18">
        <f ca="1">[1]CalcBCI!AM2239</f>
        <v>2.9984929922677597</v>
      </c>
      <c r="BM2239" s="49">
        <f t="shared" ca="1" si="514"/>
        <v>65.99935460491858</v>
      </c>
      <c r="BN2239" s="75">
        <f ca="1">([1]CalcBCI!U2239-$BN$8)/$BN$9+$BN$7</f>
        <v>9.8268000000000022</v>
      </c>
      <c r="BO2239" s="18"/>
      <c r="BP2239">
        <f t="shared" ca="1" si="508"/>
        <v>38.781106760694982</v>
      </c>
      <c r="BQ2239" s="18"/>
      <c r="BR2239" s="18"/>
      <c r="BS2239" s="18"/>
      <c r="BU2239" s="18"/>
      <c r="BV2239" s="18"/>
      <c r="BW2239" s="18"/>
      <c r="BX2239" s="18"/>
      <c r="BY2239" s="18"/>
      <c r="BZ2239" s="18"/>
      <c r="CA2239" s="18"/>
      <c r="CB2239" s="18"/>
    </row>
    <row r="2240" spans="1:80" outlineLevel="2" x14ac:dyDescent="0.25">
      <c r="A2240" s="1">
        <f>[1]CalcBCI!BY2240</f>
        <v>40052</v>
      </c>
      <c r="B2240" s="18">
        <f ca="1">[1]CalcBCI!CA2240</f>
        <v>119.5935618217221</v>
      </c>
      <c r="C2240" s="18">
        <f ca="1">[1]CalcBCI!CB2240</f>
        <v>119.04580508190243</v>
      </c>
      <c r="D2240" s="30">
        <f ca="1">[1]CalcBCI!CF2240</f>
        <v>1</v>
      </c>
      <c r="E2240" s="60">
        <f ca="1">[1]CalcBCI!$CH2240</f>
        <v>100</v>
      </c>
      <c r="F2240" s="30">
        <f ca="1">[1]CalcBCI!CG2240</f>
        <v>1</v>
      </c>
      <c r="G2240" s="18">
        <f ca="1">[1]CalcBCI!CI2240</f>
        <v>100</v>
      </c>
      <c r="H2240" s="18">
        <f ca="1">[1]CalcBCIg!L2228</f>
        <v>-9.3289669379592013</v>
      </c>
      <c r="I2240" s="18">
        <f ca="1">[1]CalcBCIg!J2228</f>
        <v>-15.328966937959201</v>
      </c>
      <c r="J2240" s="18">
        <f t="shared" ca="1" si="522"/>
        <v>67.896376787218884</v>
      </c>
      <c r="K2240" s="18">
        <f t="shared" si="515"/>
        <v>-6</v>
      </c>
      <c r="L2240" s="18">
        <f t="shared" si="515"/>
        <v>26</v>
      </c>
      <c r="M2240" s="18">
        <f t="shared" si="516"/>
        <v>96</v>
      </c>
      <c r="N2240" s="18">
        <f t="shared" si="517"/>
        <v>0</v>
      </c>
      <c r="O2240" s="18">
        <f t="shared" ca="1" si="509"/>
        <v>100</v>
      </c>
      <c r="P2240" s="18">
        <f t="shared" si="510"/>
        <v>62.5</v>
      </c>
      <c r="Q2240" s="18">
        <f t="shared" ca="1" si="511"/>
        <v>100</v>
      </c>
      <c r="R2240" s="18">
        <f t="shared" ca="1" si="512"/>
        <v>19.003870844841003</v>
      </c>
      <c r="S2240" s="43">
        <f>[1]CalcBCI!$BZ2240</f>
        <v>-1000</v>
      </c>
      <c r="T2240" s="43">
        <f t="shared" si="513"/>
        <v>-1000</v>
      </c>
      <c r="V2240" s="72"/>
      <c r="W2240" s="72"/>
      <c r="X2240" s="72"/>
      <c r="Y2240" s="72"/>
      <c r="Z2240" s="72"/>
      <c r="AA2240" s="72"/>
      <c r="AB2240" s="72"/>
      <c r="AC2240" s="72">
        <f t="shared" ca="1" si="524"/>
        <v>119.5935618217221</v>
      </c>
      <c r="AE2240" s="72"/>
      <c r="AF2240" s="72"/>
      <c r="AG2240" s="72"/>
      <c r="AH2240" s="72"/>
      <c r="AI2240" s="72"/>
      <c r="AJ2240" s="72"/>
      <c r="AK2240" s="72"/>
      <c r="AL2240" s="72">
        <f t="shared" ca="1" si="525"/>
        <v>67.896376787218884</v>
      </c>
      <c r="AN2240" s="18"/>
      <c r="AO2240" s="18"/>
      <c r="AP2240" s="18"/>
      <c r="AQ2240" s="18"/>
      <c r="AR2240" s="18"/>
      <c r="AT2240" s="72"/>
      <c r="AU2240" s="72"/>
      <c r="AV2240" s="72"/>
      <c r="AW2240" s="72"/>
      <c r="AX2240" s="72"/>
      <c r="AY2240" s="72"/>
      <c r="AZ2240" s="72"/>
      <c r="BA2240" s="72">
        <f t="shared" ca="1" si="526"/>
        <v>119.04580508190243</v>
      </c>
      <c r="BC2240" s="72"/>
      <c r="BD2240" s="72"/>
      <c r="BE2240" s="72"/>
      <c r="BF2240" s="72"/>
      <c r="BG2240" s="72"/>
      <c r="BH2240" s="72"/>
      <c r="BI2240" s="72"/>
      <c r="BJ2240" s="72">
        <f t="shared" ca="1" si="523"/>
        <v>67.843559010476056</v>
      </c>
      <c r="BL2240" s="18">
        <f ca="1">[1]CalcBCI!AM2240</f>
        <v>3.009891765563391</v>
      </c>
      <c r="BM2240" s="49">
        <f t="shared" ca="1" si="514"/>
        <v>66.5357619888035</v>
      </c>
      <c r="BN2240" s="75">
        <f ca="1">([1]CalcBCI!U2240-$BN$8)/$BN$9+$BN$7</f>
        <v>11.151899999999994</v>
      </c>
      <c r="BO2240" s="18"/>
      <c r="BP2240">
        <f t="shared" ca="1" si="508"/>
        <v>39.593561821722105</v>
      </c>
      <c r="BQ2240" s="18"/>
      <c r="BR2240" s="18"/>
      <c r="BS2240" s="18"/>
      <c r="BU2240" s="18"/>
      <c r="BV2240" s="18"/>
      <c r="BW2240" s="18"/>
      <c r="BX2240" s="18"/>
      <c r="BY2240" s="18"/>
      <c r="BZ2240" s="18"/>
      <c r="CA2240" s="18"/>
      <c r="CB2240" s="18"/>
    </row>
    <row r="2241" spans="1:80" outlineLevel="2" x14ac:dyDescent="0.25">
      <c r="A2241" s="1">
        <f>[1]CalcBCI!BY2241</f>
        <v>40059</v>
      </c>
      <c r="B2241" s="18">
        <f ca="1">[1]CalcBCI!CA2241</f>
        <v>119.56813216539328</v>
      </c>
      <c r="C2241" s="18">
        <f ca="1">[1]CalcBCI!CB2241</f>
        <v>119.30696862364786</v>
      </c>
      <c r="D2241" s="30">
        <f ca="1">[1]CalcBCI!CF2241</f>
        <v>0.99978736600916085</v>
      </c>
      <c r="E2241" s="60">
        <f ca="1">[1]CalcBCI!$CH2241</f>
        <v>99.642752031520232</v>
      </c>
      <c r="F2241" s="30">
        <f ca="1">[1]CalcBCI!CG2241</f>
        <v>1</v>
      </c>
      <c r="G2241" s="18">
        <f ca="1">[1]CalcBCI!CI2241</f>
        <v>100</v>
      </c>
      <c r="H2241" s="18">
        <f ca="1">[1]CalcBCIg!L2229</f>
        <v>-7.9839417114853841</v>
      </c>
      <c r="I2241" s="18">
        <f ca="1">[1]CalcBCIg!J2229</f>
        <v>-13.983941711485384</v>
      </c>
      <c r="J2241" s="18">
        <f t="shared" ca="1" si="522"/>
        <v>67.881939709659093</v>
      </c>
      <c r="K2241" s="18">
        <f t="shared" si="515"/>
        <v>-6</v>
      </c>
      <c r="L2241" s="18">
        <f t="shared" si="515"/>
        <v>26</v>
      </c>
      <c r="M2241" s="18">
        <f t="shared" si="516"/>
        <v>96</v>
      </c>
      <c r="N2241" s="18">
        <f t="shared" si="517"/>
        <v>0</v>
      </c>
      <c r="O2241" s="18">
        <f t="shared" ca="1" si="509"/>
        <v>99.821376015760109</v>
      </c>
      <c r="P2241" s="18">
        <f t="shared" si="510"/>
        <v>62.5</v>
      </c>
      <c r="Q2241" s="18">
        <f t="shared" ca="1" si="511"/>
        <v>100</v>
      </c>
      <c r="R2241" s="18">
        <f t="shared" ca="1" si="512"/>
        <v>19.003870844841003</v>
      </c>
      <c r="S2241" s="43">
        <f>[1]CalcBCI!$BZ2241</f>
        <v>-1000</v>
      </c>
      <c r="T2241" s="43">
        <f t="shared" si="513"/>
        <v>-1000</v>
      </c>
      <c r="V2241" s="72"/>
      <c r="W2241" s="72"/>
      <c r="X2241" s="72"/>
      <c r="Y2241" s="72"/>
      <c r="Z2241" s="72"/>
      <c r="AA2241" s="72"/>
      <c r="AB2241" s="72"/>
      <c r="AC2241" s="72">
        <f t="shared" ca="1" si="524"/>
        <v>119.56813216539328</v>
      </c>
      <c r="AE2241" s="72"/>
      <c r="AF2241" s="72"/>
      <c r="AG2241" s="72"/>
      <c r="AH2241" s="72"/>
      <c r="AI2241" s="72"/>
      <c r="AJ2241" s="72"/>
      <c r="AK2241" s="72"/>
      <c r="AL2241" s="72">
        <f t="shared" ca="1" si="525"/>
        <v>67.881939709659093</v>
      </c>
      <c r="AN2241" s="18"/>
      <c r="AO2241" s="18"/>
      <c r="AP2241" s="18"/>
      <c r="AQ2241" s="18"/>
      <c r="AR2241" s="18"/>
      <c r="AT2241" s="72"/>
      <c r="AU2241" s="72"/>
      <c r="AV2241" s="72"/>
      <c r="AW2241" s="72"/>
      <c r="AX2241" s="72"/>
      <c r="AY2241" s="72"/>
      <c r="AZ2241" s="72"/>
      <c r="BA2241" s="72">
        <f t="shared" ca="1" si="526"/>
        <v>119.30696862364786</v>
      </c>
      <c r="BC2241" s="72"/>
      <c r="BD2241" s="72"/>
      <c r="BE2241" s="72"/>
      <c r="BF2241" s="72"/>
      <c r="BG2241" s="72"/>
      <c r="BH2241" s="72"/>
      <c r="BI2241" s="72"/>
      <c r="BJ2241" s="72">
        <f t="shared" ca="1" si="523"/>
        <v>67.992394697240499</v>
      </c>
      <c r="BL2241" s="18">
        <f ca="1">[1]CalcBCI!AM2241</f>
        <v>3.006322251998971</v>
      </c>
      <c r="BM2241" s="49">
        <f t="shared" ca="1" si="514"/>
        <v>66.367786595033181</v>
      </c>
      <c r="BN2241" s="75">
        <f ca="1">([1]CalcBCI!U2241-$BN$8)/$BN$9+$BN$7</f>
        <v>10.7332</v>
      </c>
      <c r="BO2241" s="18"/>
      <c r="BP2241">
        <f t="shared" ca="1" si="508"/>
        <v>39.56813216539328</v>
      </c>
      <c r="BQ2241" s="18"/>
      <c r="BR2241" s="18"/>
      <c r="BS2241" s="18"/>
      <c r="BU2241" s="18"/>
      <c r="BV2241" s="18"/>
      <c r="BW2241" s="18"/>
      <c r="BX2241" s="18"/>
      <c r="BY2241" s="18"/>
      <c r="BZ2241" s="18"/>
      <c r="CA2241" s="18"/>
      <c r="CB2241" s="18"/>
    </row>
    <row r="2242" spans="1:80" outlineLevel="2" x14ac:dyDescent="0.25">
      <c r="A2242" s="1">
        <f>[1]CalcBCI!BY2242</f>
        <v>40066</v>
      </c>
      <c r="B2242" s="18">
        <f ca="1">[1]CalcBCI!CA2242</f>
        <v>119.81814386503464</v>
      </c>
      <c r="C2242" s="18">
        <f ca="1">[1]CalcBCI!CB2242</f>
        <v>119.56255624434125</v>
      </c>
      <c r="D2242" s="30">
        <f ca="1">[1]CalcBCI!CF2242</f>
        <v>1</v>
      </c>
      <c r="E2242" s="60">
        <f ca="1">[1]CalcBCI!$CH2242</f>
        <v>100</v>
      </c>
      <c r="F2242" s="30">
        <f ca="1">[1]CalcBCI!CG2242</f>
        <v>1</v>
      </c>
      <c r="G2242" s="18">
        <f ca="1">[1]CalcBCI!CI2242</f>
        <v>100</v>
      </c>
      <c r="H2242" s="18">
        <f ca="1">[1]CalcBCIg!L2230</f>
        <v>-6.6455448940396309</v>
      </c>
      <c r="I2242" s="18">
        <f ca="1">[1]CalcBCIg!J2230</f>
        <v>-12.645544894039631</v>
      </c>
      <c r="J2242" s="18">
        <f t="shared" ca="1" si="522"/>
        <v>68.023877856675469</v>
      </c>
      <c r="K2242" s="18">
        <f t="shared" si="515"/>
        <v>-6</v>
      </c>
      <c r="L2242" s="18">
        <f t="shared" si="515"/>
        <v>26</v>
      </c>
      <c r="M2242" s="18">
        <f t="shared" si="516"/>
        <v>96</v>
      </c>
      <c r="N2242" s="18">
        <f t="shared" si="517"/>
        <v>0</v>
      </c>
      <c r="O2242" s="18">
        <f t="shared" ca="1" si="509"/>
        <v>100</v>
      </c>
      <c r="P2242" s="18">
        <f t="shared" si="510"/>
        <v>62.5</v>
      </c>
      <c r="Q2242" s="18">
        <f t="shared" ca="1" si="511"/>
        <v>100</v>
      </c>
      <c r="R2242" s="18">
        <f t="shared" ca="1" si="512"/>
        <v>19.003870844841003</v>
      </c>
      <c r="S2242" s="43">
        <f>[1]CalcBCI!$BZ2242</f>
        <v>-1000</v>
      </c>
      <c r="T2242" s="43">
        <f t="shared" si="513"/>
        <v>-1000</v>
      </c>
      <c r="V2242" s="72"/>
      <c r="W2242" s="72"/>
      <c r="X2242" s="72"/>
      <c r="Y2242" s="72"/>
      <c r="Z2242" s="72"/>
      <c r="AA2242" s="72"/>
      <c r="AB2242" s="72"/>
      <c r="AC2242" s="72">
        <f t="shared" ca="1" si="524"/>
        <v>119.81814386503464</v>
      </c>
      <c r="AE2242" s="72"/>
      <c r="AF2242" s="72"/>
      <c r="AG2242" s="72"/>
      <c r="AH2242" s="72"/>
      <c r="AI2242" s="72"/>
      <c r="AJ2242" s="72"/>
      <c r="AK2242" s="72"/>
      <c r="AL2242" s="72">
        <f t="shared" ca="1" si="525"/>
        <v>68.023877856675469</v>
      </c>
      <c r="AN2242" s="18"/>
      <c r="AO2242" s="18"/>
      <c r="AP2242" s="18"/>
      <c r="AQ2242" s="18"/>
      <c r="AR2242" s="18"/>
      <c r="AT2242" s="72"/>
      <c r="AU2242" s="72"/>
      <c r="AV2242" s="72"/>
      <c r="AW2242" s="72"/>
      <c r="AX2242" s="72"/>
      <c r="AY2242" s="72"/>
      <c r="AZ2242" s="72"/>
      <c r="BA2242" s="72">
        <f t="shared" ca="1" si="526"/>
        <v>119.56255624434125</v>
      </c>
      <c r="BC2242" s="72"/>
      <c r="BD2242" s="72"/>
      <c r="BE2242" s="72"/>
      <c r="BF2242" s="72"/>
      <c r="BG2242" s="72"/>
      <c r="BH2242" s="72"/>
      <c r="BI2242" s="72"/>
      <c r="BJ2242" s="72">
        <f t="shared" ca="1" si="523"/>
        <v>68.138052696822498</v>
      </c>
      <c r="BL2242" s="18">
        <f ca="1">[1]CalcBCI!AM2242</f>
        <v>3.0081571358020667</v>
      </c>
      <c r="BM2242" s="49">
        <f t="shared" ca="1" si="514"/>
        <v>66.454133186462315</v>
      </c>
      <c r="BN2242" s="75">
        <f ca="1">([1]CalcBCI!U2242-$BN$8)/$BN$9+$BN$7</f>
        <v>10.948</v>
      </c>
      <c r="BO2242" s="18"/>
      <c r="BP2242">
        <f t="shared" ca="1" si="508"/>
        <v>39.818143865034642</v>
      </c>
      <c r="BQ2242" s="18"/>
      <c r="BR2242" s="18"/>
      <c r="BS2242" s="18"/>
      <c r="BU2242" s="18"/>
      <c r="BV2242" s="18"/>
      <c r="BW2242" s="18"/>
      <c r="BX2242" s="18"/>
      <c r="BY2242" s="18"/>
      <c r="BZ2242" s="18"/>
      <c r="CA2242" s="18"/>
      <c r="CB2242" s="18"/>
    </row>
    <row r="2243" spans="1:80" outlineLevel="2" x14ac:dyDescent="0.25">
      <c r="A2243" s="1">
        <f>[1]CalcBCI!BY2243</f>
        <v>40073</v>
      </c>
      <c r="B2243" s="18">
        <f ca="1">[1]CalcBCI!CA2243</f>
        <v>120.26760802325096</v>
      </c>
      <c r="C2243" s="18">
        <f ca="1">[1]CalcBCI!CB2243</f>
        <v>119.9150821337961</v>
      </c>
      <c r="D2243" s="30">
        <f ca="1">[1]CalcBCI!CF2243</f>
        <v>1</v>
      </c>
      <c r="E2243" s="60">
        <f ca="1">[1]CalcBCI!$CH2243</f>
        <v>100</v>
      </c>
      <c r="F2243" s="30">
        <f ca="1">[1]CalcBCI!CG2243</f>
        <v>1</v>
      </c>
      <c r="G2243" s="18">
        <f ca="1">[1]CalcBCI!CI2243</f>
        <v>100</v>
      </c>
      <c r="H2243" s="18">
        <f ca="1">[1]CalcBCIg!L2231</f>
        <v>-5.1607598140835726</v>
      </c>
      <c r="I2243" s="18">
        <f ca="1">[1]CalcBCIg!J2231</f>
        <v>-11.160759814083573</v>
      </c>
      <c r="J2243" s="18">
        <f t="shared" ca="1" si="522"/>
        <v>68.279050354038645</v>
      </c>
      <c r="K2243" s="18">
        <f t="shared" si="515"/>
        <v>-6</v>
      </c>
      <c r="L2243" s="18">
        <f t="shared" si="515"/>
        <v>26</v>
      </c>
      <c r="M2243" s="18">
        <f t="shared" si="516"/>
        <v>96</v>
      </c>
      <c r="N2243" s="18">
        <f t="shared" si="517"/>
        <v>0</v>
      </c>
      <c r="O2243" s="18">
        <f t="shared" ca="1" si="509"/>
        <v>100</v>
      </c>
      <c r="P2243" s="18">
        <f t="shared" si="510"/>
        <v>62.5</v>
      </c>
      <c r="Q2243" s="18">
        <f t="shared" ca="1" si="511"/>
        <v>100</v>
      </c>
      <c r="R2243" s="18">
        <f t="shared" ca="1" si="512"/>
        <v>19.003870844841003</v>
      </c>
      <c r="S2243" s="43">
        <f>[1]CalcBCI!$BZ2243</f>
        <v>-1000</v>
      </c>
      <c r="T2243" s="43">
        <f t="shared" si="513"/>
        <v>-1000</v>
      </c>
      <c r="V2243" s="72"/>
      <c r="W2243" s="72"/>
      <c r="X2243" s="72"/>
      <c r="Y2243" s="72"/>
      <c r="Z2243" s="72"/>
      <c r="AA2243" s="72"/>
      <c r="AB2243" s="72"/>
      <c r="AC2243" s="72">
        <f t="shared" ca="1" si="524"/>
        <v>120.26760802325096</v>
      </c>
      <c r="AE2243" s="72"/>
      <c r="AF2243" s="72"/>
      <c r="AG2243" s="72"/>
      <c r="AH2243" s="72"/>
      <c r="AI2243" s="72"/>
      <c r="AJ2243" s="72"/>
      <c r="AK2243" s="72"/>
      <c r="AL2243" s="72">
        <f t="shared" ca="1" si="525"/>
        <v>68.279050354038645</v>
      </c>
      <c r="AN2243" s="18"/>
      <c r="AO2243" s="18"/>
      <c r="AP2243" s="18"/>
      <c r="AQ2243" s="18"/>
      <c r="AR2243" s="18"/>
      <c r="AT2243" s="72"/>
      <c r="AU2243" s="72"/>
      <c r="AV2243" s="72"/>
      <c r="AW2243" s="72"/>
      <c r="AX2243" s="72"/>
      <c r="AY2243" s="72"/>
      <c r="AZ2243" s="72"/>
      <c r="BA2243" s="72">
        <f t="shared" ca="1" si="526"/>
        <v>119.9150821337961</v>
      </c>
      <c r="BC2243" s="72"/>
      <c r="BD2243" s="72"/>
      <c r="BE2243" s="72"/>
      <c r="BF2243" s="72"/>
      <c r="BG2243" s="72"/>
      <c r="BH2243" s="72"/>
      <c r="BI2243" s="72"/>
      <c r="BJ2243" s="72">
        <f t="shared" ca="1" si="523"/>
        <v>68.33895529030319</v>
      </c>
      <c r="BL2243" s="18">
        <f ca="1">[1]CalcBCI!AM2243</f>
        <v>3.0218175374189489</v>
      </c>
      <c r="BM2243" s="49">
        <f t="shared" ca="1" si="514"/>
        <v>67.096969051698579</v>
      </c>
      <c r="BN2243" s="75">
        <f ca="1">([1]CalcBCI!U2243-$BN$8)/$BN$9+$BN$7</f>
        <v>12.576000000000001</v>
      </c>
      <c r="BO2243" s="18"/>
      <c r="BP2243">
        <f t="shared" ca="1" si="508"/>
        <v>40.267608023250958</v>
      </c>
      <c r="BQ2243" s="18"/>
      <c r="BR2243" s="18"/>
      <c r="BS2243" s="18"/>
      <c r="BU2243" s="18"/>
      <c r="BV2243" s="18"/>
      <c r="BW2243" s="18"/>
      <c r="BX2243" s="18"/>
      <c r="BY2243" s="18"/>
      <c r="BZ2243" s="18"/>
      <c r="CA2243" s="18"/>
      <c r="CB2243" s="18"/>
    </row>
    <row r="2244" spans="1:80" outlineLevel="2" x14ac:dyDescent="0.25">
      <c r="A2244" s="1">
        <f>[1]CalcBCI!BY2244</f>
        <v>40080</v>
      </c>
      <c r="B2244" s="18">
        <f ca="1">[1]CalcBCI!CA2244</f>
        <v>120.70049859758257</v>
      </c>
      <c r="C2244" s="18">
        <f ca="1">[1]CalcBCI!CB2244</f>
        <v>120.30779036568933</v>
      </c>
      <c r="D2244" s="30">
        <f ca="1">[1]CalcBCI!CF2244</f>
        <v>1</v>
      </c>
      <c r="E2244" s="60">
        <f ca="1">[1]CalcBCI!$CH2244</f>
        <v>100</v>
      </c>
      <c r="F2244" s="30">
        <f ca="1">[1]CalcBCI!CG2244</f>
        <v>1</v>
      </c>
      <c r="G2244" s="18">
        <f ca="1">[1]CalcBCI!CI2244</f>
        <v>100</v>
      </c>
      <c r="H2244" s="18">
        <f ca="1">[1]CalcBCIg!L2232</f>
        <v>-3.8235625028610212</v>
      </c>
      <c r="I2244" s="18">
        <f ca="1">[1]CalcBCIg!J2232</f>
        <v>-9.8235625028610212</v>
      </c>
      <c r="J2244" s="18">
        <f t="shared" ca="1" si="522"/>
        <v>68.524813596597369</v>
      </c>
      <c r="K2244" s="18">
        <f t="shared" si="515"/>
        <v>-6</v>
      </c>
      <c r="L2244" s="18">
        <f t="shared" si="515"/>
        <v>26</v>
      </c>
      <c r="M2244" s="18">
        <f t="shared" si="516"/>
        <v>96</v>
      </c>
      <c r="N2244" s="18">
        <f t="shared" si="517"/>
        <v>0</v>
      </c>
      <c r="O2244" s="18">
        <f t="shared" ca="1" si="509"/>
        <v>100</v>
      </c>
      <c r="P2244" s="18">
        <f t="shared" si="510"/>
        <v>62.5</v>
      </c>
      <c r="Q2244" s="18">
        <f t="shared" ca="1" si="511"/>
        <v>100</v>
      </c>
      <c r="R2244" s="18">
        <f t="shared" ca="1" si="512"/>
        <v>19.003870844841003</v>
      </c>
      <c r="S2244" s="43">
        <f>[1]CalcBCI!$BZ2244</f>
        <v>-1000</v>
      </c>
      <c r="T2244" s="43">
        <f t="shared" si="513"/>
        <v>-1000</v>
      </c>
      <c r="V2244" s="72"/>
      <c r="W2244" s="72"/>
      <c r="X2244" s="72"/>
      <c r="Y2244" s="72"/>
      <c r="Z2244" s="72"/>
      <c r="AA2244" s="72"/>
      <c r="AB2244" s="72"/>
      <c r="AC2244" s="72">
        <f t="shared" ca="1" si="524"/>
        <v>120.70049859758257</v>
      </c>
      <c r="AE2244" s="72"/>
      <c r="AF2244" s="72"/>
      <c r="AG2244" s="72"/>
      <c r="AH2244" s="72"/>
      <c r="AI2244" s="72"/>
      <c r="AJ2244" s="72"/>
      <c r="AK2244" s="72"/>
      <c r="AL2244" s="72">
        <f t="shared" ca="1" si="525"/>
        <v>68.524813596597369</v>
      </c>
      <c r="AN2244" s="18"/>
      <c r="AO2244" s="18"/>
      <c r="AP2244" s="18"/>
      <c r="AQ2244" s="18"/>
      <c r="AR2244" s="18"/>
      <c r="AT2244" s="72"/>
      <c r="AU2244" s="72"/>
      <c r="AV2244" s="72"/>
      <c r="AW2244" s="72"/>
      <c r="AX2244" s="72"/>
      <c r="AY2244" s="72"/>
      <c r="AZ2244" s="72"/>
      <c r="BA2244" s="72">
        <f t="shared" ca="1" si="526"/>
        <v>120.30779036568933</v>
      </c>
      <c r="BC2244" s="72"/>
      <c r="BD2244" s="72"/>
      <c r="BE2244" s="72"/>
      <c r="BF2244" s="72"/>
      <c r="BG2244" s="72"/>
      <c r="BH2244" s="72"/>
      <c r="BI2244" s="72"/>
      <c r="BJ2244" s="72">
        <f t="shared" ca="1" si="523"/>
        <v>68.562757582925073</v>
      </c>
      <c r="BL2244" s="18">
        <f ca="1">[1]CalcBCI!AM2244</f>
        <v>3.0278370488687556</v>
      </c>
      <c r="BM2244" s="49">
        <f t="shared" ca="1" si="514"/>
        <v>67.380237286386034</v>
      </c>
      <c r="BN2244" s="75">
        <f ca="1">([1]CalcBCI!U2244-$BN$8)/$BN$9+$BN$7</f>
        <v>13.309799999999996</v>
      </c>
      <c r="BO2244" s="18"/>
      <c r="BP2244">
        <f t="shared" ca="1" si="508"/>
        <v>40.700498597582566</v>
      </c>
      <c r="BQ2244" s="18"/>
      <c r="BR2244" s="18"/>
      <c r="BS2244" s="18"/>
      <c r="BU2244" s="18"/>
      <c r="BV2244" s="18"/>
      <c r="BW2244" s="18"/>
      <c r="BX2244" s="18"/>
      <c r="BY2244" s="18"/>
      <c r="BZ2244" s="18"/>
      <c r="CA2244" s="18"/>
      <c r="CB2244" s="18"/>
    </row>
    <row r="2245" spans="1:80" outlineLevel="2" x14ac:dyDescent="0.25">
      <c r="A2245" s="1">
        <f>[1]CalcBCI!BY2245</f>
        <v>40087</v>
      </c>
      <c r="B2245" s="18">
        <f ca="1">[1]CalcBCI!CA2245</f>
        <v>120.6578567049459</v>
      </c>
      <c r="C2245" s="18">
        <f ca="1">[1]CalcBCI!CB2245</f>
        <v>120.48282353531761</v>
      </c>
      <c r="D2245" s="30">
        <f ca="1">[1]CalcBCI!CF2245</f>
        <v>0.99964671320224752</v>
      </c>
      <c r="E2245" s="60">
        <f ca="1">[1]CalcBCI!$CH2245</f>
        <v>99.406440191948107</v>
      </c>
      <c r="F2245" s="30">
        <f ca="1">[1]CalcBCI!CG2245</f>
        <v>1</v>
      </c>
      <c r="G2245" s="18">
        <f ca="1">[1]CalcBCI!CI2245</f>
        <v>100</v>
      </c>
      <c r="H2245" s="18">
        <f ca="1">[1]CalcBCIg!L2233</f>
        <v>-2.5062685608863813</v>
      </c>
      <c r="I2245" s="18">
        <f ca="1">[1]CalcBCIg!J2233</f>
        <v>-8.5062685608863813</v>
      </c>
      <c r="J2245" s="18">
        <f t="shared" ca="1" si="522"/>
        <v>68.500604684635249</v>
      </c>
      <c r="K2245" s="18">
        <f t="shared" si="515"/>
        <v>-6</v>
      </c>
      <c r="L2245" s="18">
        <f t="shared" si="515"/>
        <v>26</v>
      </c>
      <c r="M2245" s="18">
        <f t="shared" si="516"/>
        <v>96</v>
      </c>
      <c r="N2245" s="18">
        <f t="shared" si="517"/>
        <v>0</v>
      </c>
      <c r="O2245" s="18">
        <f t="shared" ca="1" si="509"/>
        <v>99.703220095974046</v>
      </c>
      <c r="P2245" s="18">
        <f t="shared" si="510"/>
        <v>62.5</v>
      </c>
      <c r="Q2245" s="18">
        <f t="shared" ca="1" si="511"/>
        <v>100</v>
      </c>
      <c r="R2245" s="18">
        <f t="shared" ca="1" si="512"/>
        <v>19.003870844841003</v>
      </c>
      <c r="S2245" s="43">
        <f>[1]CalcBCI!$BZ2245</f>
        <v>-1000</v>
      </c>
      <c r="T2245" s="43">
        <f t="shared" si="513"/>
        <v>-1000</v>
      </c>
      <c r="V2245" s="72"/>
      <c r="W2245" s="72"/>
      <c r="X2245" s="72"/>
      <c r="Y2245" s="72"/>
      <c r="Z2245" s="72"/>
      <c r="AA2245" s="72"/>
      <c r="AB2245" s="72"/>
      <c r="AC2245" s="72">
        <f t="shared" ca="1" si="524"/>
        <v>120.6578567049459</v>
      </c>
      <c r="AE2245" s="72"/>
      <c r="AF2245" s="72"/>
      <c r="AG2245" s="72"/>
      <c r="AH2245" s="72"/>
      <c r="AI2245" s="72"/>
      <c r="AJ2245" s="72"/>
      <c r="AK2245" s="72"/>
      <c r="AL2245" s="72">
        <f t="shared" ca="1" si="525"/>
        <v>68.500604684635249</v>
      </c>
      <c r="AN2245" s="18"/>
      <c r="AO2245" s="18"/>
      <c r="AP2245" s="18"/>
      <c r="AQ2245" s="18"/>
      <c r="AR2245" s="18"/>
      <c r="AT2245" s="72"/>
      <c r="AU2245" s="72"/>
      <c r="AV2245" s="72"/>
      <c r="AW2245" s="72"/>
      <c r="AX2245" s="72"/>
      <c r="AY2245" s="72"/>
      <c r="AZ2245" s="72"/>
      <c r="BA2245" s="72">
        <f t="shared" ca="1" si="526"/>
        <v>120.48282353531761</v>
      </c>
      <c r="BC2245" s="72"/>
      <c r="BD2245" s="72"/>
      <c r="BE2245" s="72"/>
      <c r="BF2245" s="72"/>
      <c r="BG2245" s="72"/>
      <c r="BH2245" s="72"/>
      <c r="BI2245" s="72"/>
      <c r="BJ2245" s="72">
        <f t="shared" ca="1" si="523"/>
        <v>68.66250803750259</v>
      </c>
      <c r="BL2245" s="18">
        <f ca="1">[1]CalcBCI!AM2245</f>
        <v>3.023320788745397</v>
      </c>
      <c r="BM2245" s="49">
        <f t="shared" ca="1" si="514"/>
        <v>67.167709568281225</v>
      </c>
      <c r="BN2245" s="75">
        <f ca="1">([1]CalcBCI!U2245-$BN$8)/$BN$9+$BN$7</f>
        <v>12.758299999999998</v>
      </c>
      <c r="BO2245" s="18"/>
      <c r="BP2245">
        <f t="shared" ca="1" si="508"/>
        <v>40.6578567049459</v>
      </c>
      <c r="BQ2245" s="18"/>
      <c r="BR2245" s="18"/>
      <c r="BS2245" s="18"/>
      <c r="BU2245" s="18"/>
      <c r="BV2245" s="18"/>
      <c r="BW2245" s="18"/>
      <c r="BX2245" s="18"/>
      <c r="BY2245" s="18"/>
      <c r="BZ2245" s="18"/>
      <c r="CA2245" s="18"/>
      <c r="CB2245" s="18"/>
    </row>
    <row r="2246" spans="1:80" outlineLevel="2" x14ac:dyDescent="0.25">
      <c r="A2246" s="1">
        <f>[1]CalcBCI!BY2246</f>
        <v>40094</v>
      </c>
      <c r="B2246" s="18">
        <f ca="1">[1]CalcBCI!CA2246</f>
        <v>120.5363046095278</v>
      </c>
      <c r="C2246" s="18">
        <f ca="1">[1]CalcBCI!CB2246</f>
        <v>120.50956407242271</v>
      </c>
      <c r="D2246" s="30">
        <f ca="1">[1]CalcBCI!CF2246</f>
        <v>0.99863965774820707</v>
      </c>
      <c r="E2246" s="60">
        <f ca="1">[1]CalcBCI!$CH2246</f>
        <v>97.714478743627467</v>
      </c>
      <c r="F2246" s="30">
        <f ca="1">[1]CalcBCI!CG2246</f>
        <v>1</v>
      </c>
      <c r="G2246" s="18">
        <f ca="1">[1]CalcBCI!CI2246</f>
        <v>100</v>
      </c>
      <c r="H2246" s="18">
        <f ca="1">[1]CalcBCIg!L2234</f>
        <v>-1.3539099097251901</v>
      </c>
      <c r="I2246" s="18">
        <f ca="1">[1]CalcBCIg!J2234</f>
        <v>-7.3539099097251901</v>
      </c>
      <c r="J2246" s="18">
        <f t="shared" ca="1" si="522"/>
        <v>68.431596397365681</v>
      </c>
      <c r="K2246" s="18">
        <f t="shared" si="515"/>
        <v>-6</v>
      </c>
      <c r="L2246" s="18">
        <f t="shared" si="515"/>
        <v>26</v>
      </c>
      <c r="M2246" s="18">
        <f t="shared" si="516"/>
        <v>96</v>
      </c>
      <c r="N2246" s="18">
        <f t="shared" si="517"/>
        <v>0</v>
      </c>
      <c r="O2246" s="18">
        <f t="shared" ca="1" si="509"/>
        <v>98.857239371813733</v>
      </c>
      <c r="P2246" s="18">
        <f t="shared" si="510"/>
        <v>62.5</v>
      </c>
      <c r="Q2246" s="18">
        <f t="shared" ca="1" si="511"/>
        <v>100</v>
      </c>
      <c r="R2246" s="18">
        <f t="shared" ca="1" si="512"/>
        <v>19.003870844841003</v>
      </c>
      <c r="S2246" s="43">
        <f>[1]CalcBCI!$BZ2246</f>
        <v>-1000</v>
      </c>
      <c r="T2246" s="43">
        <f t="shared" si="513"/>
        <v>-1000</v>
      </c>
      <c r="V2246" s="72"/>
      <c r="W2246" s="72"/>
      <c r="X2246" s="72"/>
      <c r="Y2246" s="72"/>
      <c r="Z2246" s="72"/>
      <c r="AA2246" s="72"/>
      <c r="AB2246" s="72"/>
      <c r="AC2246" s="72">
        <f t="shared" ca="1" si="524"/>
        <v>120.5363046095278</v>
      </c>
      <c r="AE2246" s="72"/>
      <c r="AF2246" s="72"/>
      <c r="AG2246" s="72"/>
      <c r="AH2246" s="72"/>
      <c r="AI2246" s="72"/>
      <c r="AJ2246" s="72"/>
      <c r="AK2246" s="72"/>
      <c r="AL2246" s="72">
        <f t="shared" ca="1" si="525"/>
        <v>68.431596397365681</v>
      </c>
      <c r="AN2246" s="18"/>
      <c r="AO2246" s="18"/>
      <c r="AP2246" s="18"/>
      <c r="AQ2246" s="18"/>
      <c r="AR2246" s="18"/>
      <c r="AT2246" s="72"/>
      <c r="AU2246" s="72"/>
      <c r="AV2246" s="72"/>
      <c r="AW2246" s="72"/>
      <c r="AX2246" s="72"/>
      <c r="AY2246" s="72"/>
      <c r="AZ2246" s="72"/>
      <c r="BA2246" s="72">
        <f t="shared" ca="1" si="526"/>
        <v>120.50956407242271</v>
      </c>
      <c r="BC2246" s="72"/>
      <c r="BD2246" s="72"/>
      <c r="BE2246" s="72"/>
      <c r="BF2246" s="72"/>
      <c r="BG2246" s="72"/>
      <c r="BH2246" s="72"/>
      <c r="BI2246" s="72"/>
      <c r="BJ2246" s="72">
        <f t="shared" ca="1" si="523"/>
        <v>68.677747324647683</v>
      </c>
      <c r="BL2246" s="18">
        <f ca="1">[1]CalcBCI!AM2246</f>
        <v>3.0176859607867721</v>
      </c>
      <c r="BM2246" s="49">
        <f t="shared" ca="1" si="514"/>
        <v>66.902543901280382</v>
      </c>
      <c r="BN2246" s="75">
        <f ca="1">([1]CalcBCI!U2246-$BN$8)/$BN$9+$BN$7</f>
        <v>12.078199999999995</v>
      </c>
      <c r="BO2246" s="18"/>
      <c r="BP2246">
        <f t="shared" ca="1" si="508"/>
        <v>40.536304609527804</v>
      </c>
      <c r="BQ2246" s="18"/>
      <c r="BR2246" s="18"/>
      <c r="BS2246" s="18"/>
      <c r="BU2246" s="18"/>
      <c r="BV2246" s="18"/>
      <c r="BW2246" s="18"/>
      <c r="BX2246" s="18"/>
      <c r="BY2246" s="18"/>
      <c r="BZ2246" s="18"/>
      <c r="CA2246" s="18"/>
      <c r="CB2246" s="18"/>
    </row>
    <row r="2247" spans="1:80" outlineLevel="2" x14ac:dyDescent="0.25">
      <c r="A2247" s="1">
        <f>[1]CalcBCI!BY2247</f>
        <v>40101</v>
      </c>
      <c r="B2247" s="18">
        <f ca="1">[1]CalcBCI!CA2247</f>
        <v>121.16079211668018</v>
      </c>
      <c r="C2247" s="18">
        <f ca="1">[1]CalcBCI!CB2247</f>
        <v>120.83517809455145</v>
      </c>
      <c r="D2247" s="30">
        <f ca="1">[1]CalcBCI!CF2247</f>
        <v>1</v>
      </c>
      <c r="E2247" s="60">
        <f ca="1">[1]CalcBCI!$CH2247</f>
        <v>100</v>
      </c>
      <c r="F2247" s="30">
        <f ca="1">[1]CalcBCI!CG2247</f>
        <v>1</v>
      </c>
      <c r="G2247" s="18">
        <f ca="1">[1]CalcBCI!CI2247</f>
        <v>100</v>
      </c>
      <c r="H2247" s="18">
        <f ca="1">[1]CalcBCIg!L2235</f>
        <v>-0.1649206280708313</v>
      </c>
      <c r="I2247" s="18">
        <f ca="1">[1]CalcBCIg!J2235</f>
        <v>-6.1649206280708313</v>
      </c>
      <c r="J2247" s="18">
        <f t="shared" ca="1" si="522"/>
        <v>68.786134203905263</v>
      </c>
      <c r="K2247" s="18">
        <f t="shared" si="515"/>
        <v>-6</v>
      </c>
      <c r="L2247" s="18">
        <f t="shared" si="515"/>
        <v>26</v>
      </c>
      <c r="M2247" s="18">
        <f t="shared" si="516"/>
        <v>96</v>
      </c>
      <c r="N2247" s="18">
        <f t="shared" si="517"/>
        <v>0</v>
      </c>
      <c r="O2247" s="18">
        <f t="shared" ca="1" si="509"/>
        <v>100</v>
      </c>
      <c r="P2247" s="18">
        <f t="shared" si="510"/>
        <v>62.5</v>
      </c>
      <c r="Q2247" s="18">
        <f t="shared" ca="1" si="511"/>
        <v>100</v>
      </c>
      <c r="R2247" s="18">
        <f t="shared" ca="1" si="512"/>
        <v>19.003870844841003</v>
      </c>
      <c r="S2247" s="43">
        <f>[1]CalcBCI!$BZ2247</f>
        <v>-1000</v>
      </c>
      <c r="T2247" s="43">
        <f t="shared" si="513"/>
        <v>-1000</v>
      </c>
      <c r="V2247" s="72"/>
      <c r="W2247" s="72"/>
      <c r="X2247" s="72"/>
      <c r="Y2247" s="72"/>
      <c r="Z2247" s="72"/>
      <c r="AA2247" s="72"/>
      <c r="AB2247" s="72"/>
      <c r="AC2247" s="72">
        <f t="shared" ca="1" si="524"/>
        <v>121.16079211668018</v>
      </c>
      <c r="AE2247" s="72"/>
      <c r="AF2247" s="72"/>
      <c r="AG2247" s="72"/>
      <c r="AH2247" s="72"/>
      <c r="AI2247" s="72"/>
      <c r="AJ2247" s="72"/>
      <c r="AK2247" s="72"/>
      <c r="AL2247" s="72">
        <f t="shared" ca="1" si="525"/>
        <v>68.786134203905263</v>
      </c>
      <c r="AN2247" s="18"/>
      <c r="AO2247" s="18"/>
      <c r="AP2247" s="18"/>
      <c r="AQ2247" s="18"/>
      <c r="AR2247" s="18"/>
      <c r="AT2247" s="72"/>
      <c r="AU2247" s="72"/>
      <c r="AV2247" s="72"/>
      <c r="AW2247" s="72"/>
      <c r="AX2247" s="72"/>
      <c r="AY2247" s="72"/>
      <c r="AZ2247" s="72"/>
      <c r="BA2247" s="72">
        <f t="shared" ca="1" si="526"/>
        <v>120.83517809455145</v>
      </c>
      <c r="BC2247" s="72"/>
      <c r="BD2247" s="72"/>
      <c r="BE2247" s="72"/>
      <c r="BF2247" s="72"/>
      <c r="BG2247" s="72"/>
      <c r="BH2247" s="72"/>
      <c r="BI2247" s="72"/>
      <c r="BJ2247" s="72">
        <f t="shared" ca="1" si="523"/>
        <v>68.863312990819054</v>
      </c>
      <c r="BL2247" s="18">
        <f ca="1">[1]CalcBCI!AM2247</f>
        <v>3.0316806714670235</v>
      </c>
      <c r="BM2247" s="49">
        <f t="shared" ca="1" si="514"/>
        <v>67.561111797099215</v>
      </c>
      <c r="BN2247" s="75">
        <f ca="1">([1]CalcBCI!U2247-$BN$8)/$BN$9+$BN$7</f>
        <v>13.78370000000001</v>
      </c>
      <c r="BO2247" s="18"/>
      <c r="BP2247">
        <f t="shared" ca="1" si="508"/>
        <v>41.160792116680184</v>
      </c>
      <c r="BQ2247" s="18"/>
      <c r="BR2247" s="18"/>
      <c r="BS2247" s="18"/>
      <c r="BU2247" s="18"/>
      <c r="BV2247" s="18"/>
      <c r="BW2247" s="18"/>
      <c r="BX2247" s="18"/>
      <c r="BY2247" s="18"/>
      <c r="BZ2247" s="18"/>
      <c r="CA2247" s="18"/>
      <c r="CB2247" s="18"/>
    </row>
    <row r="2248" spans="1:80" outlineLevel="2" x14ac:dyDescent="0.25">
      <c r="A2248" s="1">
        <f>[1]CalcBCI!BY2248</f>
        <v>40108</v>
      </c>
      <c r="B2248" s="18">
        <f ca="1">[1]CalcBCI!CA2248</f>
        <v>121.68993211707217</v>
      </c>
      <c r="C2248" s="18">
        <f ca="1">[1]CalcBCI!CB2248</f>
        <v>121.26255510581181</v>
      </c>
      <c r="D2248" s="30">
        <f ca="1">[1]CalcBCI!CF2248</f>
        <v>1</v>
      </c>
      <c r="E2248" s="60">
        <f ca="1">[1]CalcBCI!$CH2248</f>
        <v>100</v>
      </c>
      <c r="F2248" s="30">
        <f ca="1">[1]CalcBCI!CG2248</f>
        <v>1</v>
      </c>
      <c r="G2248" s="18">
        <f ca="1">[1]CalcBCI!CI2248</f>
        <v>100</v>
      </c>
      <c r="H2248" s="18">
        <f ca="1">[1]CalcBCIg!L2236</f>
        <v>1.0174680352211007</v>
      </c>
      <c r="I2248" s="18">
        <f ca="1">[1]CalcBCIg!J2236</f>
        <v>-4.9825319647788993</v>
      </c>
      <c r="J2248" s="18">
        <f t="shared" ca="1" si="522"/>
        <v>69.086540749981381</v>
      </c>
      <c r="K2248" s="18">
        <f t="shared" si="515"/>
        <v>-6</v>
      </c>
      <c r="L2248" s="18">
        <f t="shared" si="515"/>
        <v>26</v>
      </c>
      <c r="M2248" s="18">
        <f t="shared" si="516"/>
        <v>96</v>
      </c>
      <c r="N2248" s="18">
        <f t="shared" si="517"/>
        <v>0</v>
      </c>
      <c r="O2248" s="18">
        <f t="shared" ca="1" si="509"/>
        <v>100</v>
      </c>
      <c r="P2248" s="18">
        <f t="shared" si="510"/>
        <v>62.5</v>
      </c>
      <c r="Q2248" s="18">
        <f t="shared" ca="1" si="511"/>
        <v>100</v>
      </c>
      <c r="R2248" s="18">
        <f t="shared" ca="1" si="512"/>
        <v>19.003870844841003</v>
      </c>
      <c r="S2248" s="43">
        <f>[1]CalcBCI!$BZ2248</f>
        <v>-1000</v>
      </c>
      <c r="T2248" s="43">
        <f t="shared" si="513"/>
        <v>-1000</v>
      </c>
      <c r="V2248" s="72"/>
      <c r="W2248" s="72"/>
      <c r="X2248" s="72"/>
      <c r="Y2248" s="72"/>
      <c r="Z2248" s="72"/>
      <c r="AA2248" s="72"/>
      <c r="AB2248" s="72"/>
      <c r="AC2248" s="72">
        <f t="shared" ca="1" si="524"/>
        <v>121.68993211707217</v>
      </c>
      <c r="AE2248" s="72"/>
      <c r="AF2248" s="72"/>
      <c r="AG2248" s="72"/>
      <c r="AH2248" s="72"/>
      <c r="AI2248" s="72"/>
      <c r="AJ2248" s="72"/>
      <c r="AK2248" s="72"/>
      <c r="AL2248" s="72">
        <f t="shared" ca="1" si="525"/>
        <v>69.086540749981381</v>
      </c>
      <c r="AN2248" s="18"/>
      <c r="AO2248" s="18"/>
      <c r="AP2248" s="18"/>
      <c r="AQ2248" s="18"/>
      <c r="AR2248" s="18"/>
      <c r="AT2248" s="72"/>
      <c r="AU2248" s="72"/>
      <c r="AV2248" s="72"/>
      <c r="AW2248" s="72"/>
      <c r="AX2248" s="72"/>
      <c r="AY2248" s="72"/>
      <c r="AZ2248" s="72"/>
      <c r="BA2248" s="72">
        <f t="shared" ca="1" si="526"/>
        <v>121.26255510581181</v>
      </c>
      <c r="BC2248" s="72"/>
      <c r="BD2248" s="72"/>
      <c r="BE2248" s="72"/>
      <c r="BF2248" s="72"/>
      <c r="BG2248" s="72"/>
      <c r="BH2248" s="72"/>
      <c r="BI2248" s="72"/>
      <c r="BJ2248" s="72">
        <f t="shared" ca="1" si="523"/>
        <v>69.106872832874927</v>
      </c>
      <c r="BL2248" s="18">
        <f ca="1">[1]CalcBCI!AM2248</f>
        <v>3.0377937000103623</v>
      </c>
      <c r="BM2248" s="49">
        <f t="shared" ca="1" si="514"/>
        <v>67.848780791253432</v>
      </c>
      <c r="BN2248" s="75">
        <f ca="1">([1]CalcBCI!U2248-$BN$8)/$BN$9+$BN$7</f>
        <v>14.546099999999988</v>
      </c>
      <c r="BO2248" s="18"/>
      <c r="BP2248">
        <f t="shared" ca="1" si="508"/>
        <v>41.689932117072175</v>
      </c>
      <c r="BQ2248" s="18"/>
      <c r="BR2248" s="18"/>
      <c r="BS2248" s="18"/>
      <c r="BU2248" s="18"/>
      <c r="BV2248" s="18"/>
      <c r="BW2248" s="18"/>
      <c r="BX2248" s="18"/>
      <c r="BY2248" s="18"/>
      <c r="BZ2248" s="18"/>
      <c r="CA2248" s="18"/>
      <c r="CB2248" s="18"/>
    </row>
    <row r="2249" spans="1:80" outlineLevel="2" x14ac:dyDescent="0.25">
      <c r="A2249" s="1">
        <f>[1]CalcBCI!BY2249</f>
        <v>40115</v>
      </c>
      <c r="B2249" s="18">
        <f ca="1">[1]CalcBCI!CA2249</f>
        <v>120.89853201455665</v>
      </c>
      <c r="C2249" s="18">
        <f ca="1">[1]CalcBCI!CB2249</f>
        <v>121.08054356018422</v>
      </c>
      <c r="D2249" s="30">
        <f ca="1">[1]CalcBCI!CF2249</f>
        <v>0.9934965852248635</v>
      </c>
      <c r="E2249" s="60">
        <f ca="1">[1]CalcBCI!$CH2249</f>
        <v>89.073563885859386</v>
      </c>
      <c r="F2249" s="30">
        <f ca="1">[1]CalcBCI!CG2249</f>
        <v>0.99849902927190703</v>
      </c>
      <c r="G2249" s="18">
        <f ca="1">[1]CalcBCI!CI2249</f>
        <v>96.247573179767585</v>
      </c>
      <c r="H2249" s="18">
        <f ca="1">[1]CalcBCIg!L2237</f>
        <v>1.8685263991355878</v>
      </c>
      <c r="I2249" s="18">
        <f ca="1">[1]CalcBCIg!J2237</f>
        <v>-4.1314736008644122</v>
      </c>
      <c r="J2249" s="18">
        <f t="shared" ca="1" si="522"/>
        <v>68.637242320104889</v>
      </c>
      <c r="K2249" s="18">
        <f t="shared" si="515"/>
        <v>-6</v>
      </c>
      <c r="L2249" s="18">
        <f t="shared" si="515"/>
        <v>26</v>
      </c>
      <c r="M2249" s="18">
        <f t="shared" si="516"/>
        <v>96</v>
      </c>
      <c r="N2249" s="18">
        <f t="shared" si="517"/>
        <v>0</v>
      </c>
      <c r="O2249" s="18">
        <f t="shared" ca="1" si="509"/>
        <v>94.536781942929693</v>
      </c>
      <c r="P2249" s="18">
        <f t="shared" si="510"/>
        <v>62.5</v>
      </c>
      <c r="Q2249" s="18">
        <f t="shared" ca="1" si="511"/>
        <v>100</v>
      </c>
      <c r="R2249" s="18">
        <f t="shared" ca="1" si="512"/>
        <v>19.003870844841003</v>
      </c>
      <c r="S2249" s="43">
        <f>[1]CalcBCI!$BZ2249</f>
        <v>-1000</v>
      </c>
      <c r="T2249" s="43">
        <f t="shared" si="513"/>
        <v>-1000</v>
      </c>
      <c r="V2249" s="72"/>
      <c r="W2249" s="72"/>
      <c r="X2249" s="72"/>
      <c r="Y2249" s="72"/>
      <c r="Z2249" s="72"/>
      <c r="AA2249" s="72"/>
      <c r="AB2249" s="72"/>
      <c r="AC2249" s="72">
        <f t="shared" ca="1" si="524"/>
        <v>120.89853201455665</v>
      </c>
      <c r="AE2249" s="72"/>
      <c r="AF2249" s="72"/>
      <c r="AG2249" s="72"/>
      <c r="AH2249" s="72"/>
      <c r="AI2249" s="72"/>
      <c r="AJ2249" s="72"/>
      <c r="AK2249" s="72"/>
      <c r="AL2249" s="72">
        <f t="shared" ca="1" si="525"/>
        <v>68.637242320104889</v>
      </c>
      <c r="AN2249" s="18"/>
      <c r="AO2249" s="18"/>
      <c r="AP2249" s="18"/>
      <c r="AQ2249" s="18"/>
      <c r="AR2249" s="18"/>
      <c r="AT2249" s="72"/>
      <c r="AU2249" s="72"/>
      <c r="AV2249" s="72"/>
      <c r="AW2249" s="72"/>
      <c r="AX2249" s="72"/>
      <c r="AY2249" s="72"/>
      <c r="AZ2249" s="72"/>
      <c r="BA2249" s="72">
        <f t="shared" ca="1" si="526"/>
        <v>121.08054356018422</v>
      </c>
      <c r="BC2249" s="72"/>
      <c r="BD2249" s="72"/>
      <c r="BE2249" s="72"/>
      <c r="BF2249" s="72"/>
      <c r="BG2249" s="72"/>
      <c r="BH2249" s="72"/>
      <c r="BI2249" s="72"/>
      <c r="BJ2249" s="72">
        <f t="shared" ca="1" si="523"/>
        <v>69.003145439642751</v>
      </c>
      <c r="BL2249" s="18">
        <f ca="1">[1]CalcBCI!AM2249</f>
        <v>3.0290183295464814</v>
      </c>
      <c r="BM2249" s="49">
        <f t="shared" ca="1" si="514"/>
        <v>67.435826397735042</v>
      </c>
      <c r="BN2249" s="75">
        <f ca="1">([1]CalcBCI!U2249-$BN$8)/$BN$9+$BN$7</f>
        <v>13.454999999999998</v>
      </c>
      <c r="BO2249" s="18"/>
      <c r="BP2249">
        <f t="shared" ca="1" si="508"/>
        <v>40.89853201455665</v>
      </c>
      <c r="BQ2249" s="18"/>
      <c r="BR2249" s="18"/>
      <c r="BS2249" s="18"/>
      <c r="BU2249" s="18"/>
      <c r="BV2249" s="18"/>
      <c r="BW2249" s="18"/>
      <c r="BX2249" s="18"/>
      <c r="BY2249" s="18"/>
      <c r="BZ2249" s="18"/>
      <c r="CA2249" s="18"/>
      <c r="CB2249" s="18"/>
    </row>
    <row r="2250" spans="1:80" outlineLevel="2" x14ac:dyDescent="0.25">
      <c r="A2250" s="1">
        <f>[1]CalcBCI!BY2250</f>
        <v>40122</v>
      </c>
      <c r="B2250" s="18">
        <f ca="1">[1]CalcBCI!CA2250</f>
        <v>120.29437016582065</v>
      </c>
      <c r="C2250" s="18">
        <f ca="1">[1]CalcBCI!CB2250</f>
        <v>120.68745686300244</v>
      </c>
      <c r="D2250" s="30">
        <f ca="1">[1]CalcBCI!CF2250</f>
        <v>0.98853182077619273</v>
      </c>
      <c r="E2250" s="60">
        <f ca="1">[1]CalcBCI!$CH2250</f>
        <v>80.732225766452842</v>
      </c>
      <c r="F2250" s="30">
        <f ca="1">[1]CalcBCI!CG2250</f>
        <v>0.99525741279072044</v>
      </c>
      <c r="G2250" s="18">
        <f ca="1">[1]CalcBCI!CI2250</f>
        <v>88.143531976801114</v>
      </c>
      <c r="H2250" s="18">
        <f ca="1">[1]CalcBCIg!L2238</f>
        <v>2.4888498187065125</v>
      </c>
      <c r="I2250" s="18">
        <f ca="1">[1]CalcBCIg!J2238</f>
        <v>-3.5111501812934875</v>
      </c>
      <c r="J2250" s="18">
        <f t="shared" ca="1" si="522"/>
        <v>68.294243918707735</v>
      </c>
      <c r="K2250" s="18">
        <f t="shared" si="515"/>
        <v>-6</v>
      </c>
      <c r="L2250" s="18">
        <f t="shared" si="515"/>
        <v>26</v>
      </c>
      <c r="M2250" s="18">
        <f t="shared" si="516"/>
        <v>96</v>
      </c>
      <c r="N2250" s="18">
        <f t="shared" si="517"/>
        <v>0</v>
      </c>
      <c r="O2250" s="18">
        <f t="shared" ca="1" si="509"/>
        <v>90.366112883226421</v>
      </c>
      <c r="P2250" s="18">
        <f t="shared" si="510"/>
        <v>62.5</v>
      </c>
      <c r="Q2250" s="18">
        <f t="shared" ca="1" si="511"/>
        <v>100</v>
      </c>
      <c r="R2250" s="18">
        <f t="shared" ca="1" si="512"/>
        <v>19.003870844841003</v>
      </c>
      <c r="S2250" s="43">
        <f>[1]CalcBCI!$BZ2250</f>
        <v>-1000</v>
      </c>
      <c r="T2250" s="43">
        <f t="shared" si="513"/>
        <v>-1000</v>
      </c>
      <c r="V2250" s="72"/>
      <c r="W2250" s="72"/>
      <c r="X2250" s="72"/>
      <c r="Y2250" s="72"/>
      <c r="Z2250" s="72"/>
      <c r="AA2250" s="72"/>
      <c r="AB2250" s="72"/>
      <c r="AC2250" s="72">
        <f t="shared" ca="1" si="524"/>
        <v>120.29437016582065</v>
      </c>
      <c r="AE2250" s="72"/>
      <c r="AF2250" s="72"/>
      <c r="AG2250" s="72"/>
      <c r="AH2250" s="72"/>
      <c r="AI2250" s="72"/>
      <c r="AJ2250" s="72"/>
      <c r="AK2250" s="72"/>
      <c r="AL2250" s="72">
        <f t="shared" ca="1" si="525"/>
        <v>68.294243918707735</v>
      </c>
      <c r="AN2250" s="18"/>
      <c r="AO2250" s="18"/>
      <c r="AP2250" s="18"/>
      <c r="AQ2250" s="18"/>
      <c r="AR2250" s="18"/>
      <c r="AT2250" s="72"/>
      <c r="AU2250" s="72"/>
      <c r="AV2250" s="72"/>
      <c r="AW2250" s="72"/>
      <c r="AX2250" s="72"/>
      <c r="AY2250" s="72"/>
      <c r="AZ2250" s="72"/>
      <c r="BA2250" s="72">
        <f t="shared" ca="1" si="526"/>
        <v>120.68745686300244</v>
      </c>
      <c r="BC2250" s="72"/>
      <c r="BD2250" s="72"/>
      <c r="BE2250" s="72"/>
      <c r="BF2250" s="72"/>
      <c r="BG2250" s="72"/>
      <c r="BH2250" s="72"/>
      <c r="BI2250" s="72"/>
      <c r="BJ2250" s="72">
        <f t="shared" ca="1" si="523"/>
        <v>68.779127461704434</v>
      </c>
      <c r="BL2250" s="18">
        <f ca="1">[1]CalcBCI!AM2250</f>
        <v>3.0201200330307176</v>
      </c>
      <c r="BM2250" s="49">
        <f t="shared" ca="1" si="514"/>
        <v>67.017087307899601</v>
      </c>
      <c r="BN2250" s="75">
        <f ca="1">([1]CalcBCI!U2250-$BN$8)/$BN$9+$BN$7</f>
        <v>12.370900000000006</v>
      </c>
      <c r="BO2250" s="18"/>
      <c r="BP2250">
        <f t="shared" ca="1" si="508"/>
        <v>40.294370165820652</v>
      </c>
      <c r="BQ2250" s="18"/>
      <c r="BR2250" s="18"/>
      <c r="BS2250" s="18"/>
      <c r="BU2250" s="18"/>
      <c r="BV2250" s="18"/>
      <c r="BW2250" s="18"/>
      <c r="BX2250" s="18"/>
      <c r="BY2250" s="18"/>
      <c r="BZ2250" s="18"/>
      <c r="CA2250" s="18"/>
      <c r="CB2250" s="18"/>
    </row>
    <row r="2251" spans="1:80" outlineLevel="2" x14ac:dyDescent="0.25">
      <c r="A2251" s="1">
        <f>[1]CalcBCI!BY2251</f>
        <v>40129</v>
      </c>
      <c r="B2251" s="18">
        <f ca="1">[1]CalcBCI!CA2251</f>
        <v>120.79673629076051</v>
      </c>
      <c r="C2251" s="18">
        <f ca="1">[1]CalcBCI!CB2251</f>
        <v>120.74209657688147</v>
      </c>
      <c r="D2251" s="30">
        <f ca="1">[1]CalcBCI!CF2251</f>
        <v>0.99266006800420958</v>
      </c>
      <c r="E2251" s="60">
        <f ca="1">[1]CalcBCI!$CH2251</f>
        <v>87.668125007072561</v>
      </c>
      <c r="F2251" s="30">
        <f ca="1">[1]CalcBCI!CG2251</f>
        <v>0.99570800294883932</v>
      </c>
      <c r="G2251" s="18">
        <f ca="1">[1]CalcBCI!CI2251</f>
        <v>89.27000737209832</v>
      </c>
      <c r="H2251" s="18">
        <f ca="1">[1]CalcBCIg!L2239</f>
        <v>3.038870751857758</v>
      </c>
      <c r="I2251" s="18">
        <f ca="1">[1]CalcBCIg!J2239</f>
        <v>-2.961129248142242</v>
      </c>
      <c r="J2251" s="18">
        <f t="shared" ca="1" si="522"/>
        <v>68.579450239052107</v>
      </c>
      <c r="K2251" s="18">
        <f t="shared" si="515"/>
        <v>-6</v>
      </c>
      <c r="L2251" s="18">
        <f t="shared" si="515"/>
        <v>26</v>
      </c>
      <c r="M2251" s="18">
        <f t="shared" si="516"/>
        <v>96</v>
      </c>
      <c r="N2251" s="18">
        <f t="shared" si="517"/>
        <v>0</v>
      </c>
      <c r="O2251" s="18">
        <f t="shared" ca="1" si="509"/>
        <v>93.834062503536273</v>
      </c>
      <c r="P2251" s="18">
        <f t="shared" si="510"/>
        <v>62.5</v>
      </c>
      <c r="Q2251" s="18">
        <f t="shared" ca="1" si="511"/>
        <v>100</v>
      </c>
      <c r="R2251" s="18">
        <f t="shared" ca="1" si="512"/>
        <v>19.003870844841003</v>
      </c>
      <c r="S2251" s="43">
        <f>[1]CalcBCI!$BZ2251</f>
        <v>-1000</v>
      </c>
      <c r="T2251" s="43">
        <f t="shared" si="513"/>
        <v>-1000</v>
      </c>
      <c r="V2251" s="72"/>
      <c r="W2251" s="72"/>
      <c r="X2251" s="72"/>
      <c r="Y2251" s="72"/>
      <c r="Z2251" s="72"/>
      <c r="AA2251" s="72"/>
      <c r="AB2251" s="72"/>
      <c r="AC2251" s="72">
        <f t="shared" ca="1" si="524"/>
        <v>120.79673629076051</v>
      </c>
      <c r="AE2251" s="72"/>
      <c r="AF2251" s="72"/>
      <c r="AG2251" s="72"/>
      <c r="AH2251" s="72"/>
      <c r="AI2251" s="72"/>
      <c r="AJ2251" s="72"/>
      <c r="AK2251" s="72"/>
      <c r="AL2251" s="72">
        <f t="shared" ca="1" si="525"/>
        <v>68.579450239052107</v>
      </c>
      <c r="AN2251" s="18"/>
      <c r="AO2251" s="18"/>
      <c r="AP2251" s="18"/>
      <c r="AQ2251" s="18"/>
      <c r="AR2251" s="18"/>
      <c r="AT2251" s="72"/>
      <c r="AU2251" s="72"/>
      <c r="AV2251" s="72"/>
      <c r="AW2251" s="72"/>
      <c r="AX2251" s="72"/>
      <c r="AY2251" s="72"/>
      <c r="AZ2251" s="72"/>
      <c r="BA2251" s="72">
        <f t="shared" ca="1" si="526"/>
        <v>120.74209657688147</v>
      </c>
      <c r="BC2251" s="72"/>
      <c r="BD2251" s="72"/>
      <c r="BE2251" s="72"/>
      <c r="BF2251" s="72"/>
      <c r="BG2251" s="72"/>
      <c r="BH2251" s="72"/>
      <c r="BI2251" s="72"/>
      <c r="BJ2251" s="72">
        <f t="shared" ca="1" si="523"/>
        <v>68.810266338461304</v>
      </c>
      <c r="BL2251" s="18">
        <f ca="1">[1]CalcBCI!AM2251</f>
        <v>3.0350717480367124</v>
      </c>
      <c r="BM2251" s="49">
        <f t="shared" ca="1" si="514"/>
        <v>67.720690241561982</v>
      </c>
      <c r="BN2251" s="75">
        <f ca="1">([1]CalcBCI!U2251-$BN$8)/$BN$9+$BN$7</f>
        <v>14.205300000000008</v>
      </c>
      <c r="BO2251" s="18"/>
      <c r="BP2251">
        <f t="shared" ca="1" si="508"/>
        <v>40.796736290760506</v>
      </c>
      <c r="BQ2251" s="18"/>
      <c r="BR2251" s="18"/>
      <c r="BS2251" s="18"/>
      <c r="BU2251" s="18"/>
      <c r="BV2251" s="18"/>
      <c r="BW2251" s="18"/>
      <c r="BX2251" s="18"/>
      <c r="BY2251" s="18"/>
      <c r="BZ2251" s="18"/>
      <c r="CA2251" s="18"/>
      <c r="CB2251" s="18"/>
    </row>
    <row r="2252" spans="1:80" outlineLevel="2" x14ac:dyDescent="0.25">
      <c r="A2252" s="1">
        <f>[1]CalcBCI!BY2252</f>
        <v>40136</v>
      </c>
      <c r="B2252" s="18">
        <f ca="1">[1]CalcBCI!CA2252</f>
        <v>121.29804096029241</v>
      </c>
      <c r="C2252" s="18">
        <f ca="1">[1]CalcBCI!CB2252</f>
        <v>121.02006876858694</v>
      </c>
      <c r="D2252" s="30">
        <f ca="1">[1]CalcBCI!CF2252</f>
        <v>0.99677959260916715</v>
      </c>
      <c r="E2252" s="60">
        <f ca="1">[1]CalcBCI!$CH2252</f>
        <v>94.589369303036207</v>
      </c>
      <c r="F2252" s="30">
        <f ca="1">[1]CalcBCI!CG2252</f>
        <v>0.99800031974410164</v>
      </c>
      <c r="G2252" s="18">
        <f ca="1">[1]CalcBCI!CI2252</f>
        <v>95.000799360254106</v>
      </c>
      <c r="H2252" s="18">
        <f ca="1">[1]CalcBCIg!L2240</f>
        <v>3.5544002652168269</v>
      </c>
      <c r="I2252" s="18">
        <f ca="1">[1]CalcBCIg!J2240</f>
        <v>-2.4455997347831731</v>
      </c>
      <c r="J2252" s="18">
        <f t="shared" ca="1" si="522"/>
        <v>68.86405394354307</v>
      </c>
      <c r="K2252" s="18">
        <f t="shared" si="515"/>
        <v>-6</v>
      </c>
      <c r="L2252" s="18">
        <f t="shared" si="515"/>
        <v>26</v>
      </c>
      <c r="M2252" s="18">
        <f t="shared" si="516"/>
        <v>96</v>
      </c>
      <c r="N2252" s="18">
        <f t="shared" si="517"/>
        <v>0</v>
      </c>
      <c r="O2252" s="18">
        <f t="shared" ca="1" si="509"/>
        <v>97.294684651518111</v>
      </c>
      <c r="P2252" s="18">
        <f t="shared" si="510"/>
        <v>62.5</v>
      </c>
      <c r="Q2252" s="18">
        <f t="shared" ca="1" si="511"/>
        <v>100</v>
      </c>
      <c r="R2252" s="18">
        <f t="shared" ca="1" si="512"/>
        <v>19.003870844841003</v>
      </c>
      <c r="S2252" s="43">
        <f>[1]CalcBCI!$BZ2252</f>
        <v>-1000</v>
      </c>
      <c r="T2252" s="43">
        <f t="shared" si="513"/>
        <v>-1000</v>
      </c>
      <c r="V2252" s="72"/>
      <c r="W2252" s="72"/>
      <c r="X2252" s="72"/>
      <c r="Y2252" s="72"/>
      <c r="Z2252" s="72"/>
      <c r="AA2252" s="72"/>
      <c r="AB2252" s="72"/>
      <c r="AC2252" s="72">
        <f t="shared" ca="1" si="524"/>
        <v>121.29804096029241</v>
      </c>
      <c r="AE2252" s="72"/>
      <c r="AF2252" s="72"/>
      <c r="AG2252" s="72"/>
      <c r="AH2252" s="72"/>
      <c r="AI2252" s="72"/>
      <c r="AJ2252" s="72"/>
      <c r="AK2252" s="72"/>
      <c r="AL2252" s="72">
        <f t="shared" ca="1" si="525"/>
        <v>68.86405394354307</v>
      </c>
      <c r="AN2252" s="18"/>
      <c r="AO2252" s="18"/>
      <c r="AP2252" s="18"/>
      <c r="AQ2252" s="18"/>
      <c r="AR2252" s="18"/>
      <c r="AT2252" s="72"/>
      <c r="AU2252" s="72"/>
      <c r="AV2252" s="72"/>
      <c r="AW2252" s="72"/>
      <c r="AX2252" s="72"/>
      <c r="AY2252" s="72"/>
      <c r="AZ2252" s="72"/>
      <c r="BA2252" s="72">
        <f t="shared" ca="1" si="526"/>
        <v>121.02006876858694</v>
      </c>
      <c r="BC2252" s="72"/>
      <c r="BD2252" s="72"/>
      <c r="BE2252" s="72"/>
      <c r="BF2252" s="72"/>
      <c r="BG2252" s="72"/>
      <c r="BH2252" s="72"/>
      <c r="BI2252" s="72"/>
      <c r="BJ2252" s="72">
        <f t="shared" ca="1" si="523"/>
        <v>68.968681183724158</v>
      </c>
      <c r="BL2252" s="18">
        <f ca="1">[1]CalcBCI!AM2252</f>
        <v>3.0421926290811112</v>
      </c>
      <c r="BM2252" s="49">
        <f t="shared" ca="1" si="514"/>
        <v>68.055787104436291</v>
      </c>
      <c r="BN2252" s="75">
        <f ca="1">([1]CalcBCI!U2252-$BN$8)/$BN$9+$BN$7</f>
        <v>15.101399999999998</v>
      </c>
      <c r="BO2252" s="18"/>
      <c r="BP2252">
        <f t="shared" ca="1" si="508"/>
        <v>41.298040960292411</v>
      </c>
      <c r="BQ2252" s="18"/>
      <c r="BR2252" s="18"/>
      <c r="BS2252" s="18"/>
      <c r="BU2252" s="18"/>
      <c r="BV2252" s="18"/>
      <c r="BW2252" s="18"/>
      <c r="BX2252" s="18"/>
      <c r="BY2252" s="18"/>
      <c r="BZ2252" s="18"/>
      <c r="CA2252" s="18"/>
      <c r="CB2252" s="18"/>
    </row>
    <row r="2253" spans="1:80" outlineLevel="2" x14ac:dyDescent="0.25">
      <c r="A2253" s="1">
        <f>[1]CalcBCI!BY2253</f>
        <v>40143</v>
      </c>
      <c r="B2253" s="18">
        <f ca="1">[1]CalcBCI!CA2253</f>
        <v>121.54325908256295</v>
      </c>
      <c r="C2253" s="18">
        <f ca="1">[1]CalcBCI!CB2253</f>
        <v>121.28166392557495</v>
      </c>
      <c r="D2253" s="30">
        <f ca="1">[1]CalcBCI!CF2253</f>
        <v>0.99879469869070092</v>
      </c>
      <c r="E2253" s="60">
        <f ca="1">[1]CalcBCI!$CH2253</f>
        <v>97.974964198086241</v>
      </c>
      <c r="F2253" s="30">
        <f ca="1">[1]CalcBCI!CG2253</f>
        <v>1</v>
      </c>
      <c r="G2253" s="18">
        <f ca="1">[1]CalcBCI!CI2253</f>
        <v>100</v>
      </c>
      <c r="H2253" s="18">
        <f ca="1">[1]CalcBCIg!L2241</f>
        <v>4.4495189785957336</v>
      </c>
      <c r="I2253" s="18">
        <f ca="1">[1]CalcBCIg!J2241</f>
        <v>-1.5504810214042664</v>
      </c>
      <c r="J2253" s="18">
        <f t="shared" ca="1" si="522"/>
        <v>69.003270651960491</v>
      </c>
      <c r="K2253" s="18">
        <f t="shared" si="515"/>
        <v>-6</v>
      </c>
      <c r="L2253" s="18">
        <f t="shared" si="515"/>
        <v>26</v>
      </c>
      <c r="M2253" s="18">
        <f t="shared" si="516"/>
        <v>96</v>
      </c>
      <c r="N2253" s="18">
        <f t="shared" si="517"/>
        <v>0</v>
      </c>
      <c r="O2253" s="18">
        <f t="shared" ca="1" si="509"/>
        <v>98.98748209904312</v>
      </c>
      <c r="P2253" s="18">
        <f t="shared" si="510"/>
        <v>62.5</v>
      </c>
      <c r="Q2253" s="18">
        <f t="shared" ca="1" si="511"/>
        <v>100</v>
      </c>
      <c r="R2253" s="18">
        <f t="shared" ca="1" si="512"/>
        <v>19.003870844841003</v>
      </c>
      <c r="S2253" s="43">
        <f>[1]CalcBCI!$BZ2253</f>
        <v>-1000</v>
      </c>
      <c r="T2253" s="43">
        <f t="shared" si="513"/>
        <v>-1000</v>
      </c>
      <c r="V2253" s="72"/>
      <c r="W2253" s="72"/>
      <c r="X2253" s="72"/>
      <c r="Y2253" s="72"/>
      <c r="Z2253" s="72"/>
      <c r="AA2253" s="72"/>
      <c r="AB2253" s="72"/>
      <c r="AC2253" s="72">
        <f t="shared" ca="1" si="524"/>
        <v>121.54325908256295</v>
      </c>
      <c r="AE2253" s="72"/>
      <c r="AF2253" s="72"/>
      <c r="AG2253" s="72"/>
      <c r="AH2253" s="72"/>
      <c r="AI2253" s="72"/>
      <c r="AJ2253" s="72"/>
      <c r="AK2253" s="72"/>
      <c r="AL2253" s="72">
        <f t="shared" ca="1" si="525"/>
        <v>69.003270651960491</v>
      </c>
      <c r="AN2253" s="18"/>
      <c r="AO2253" s="18"/>
      <c r="AP2253" s="18"/>
      <c r="AQ2253" s="18"/>
      <c r="AR2253" s="18"/>
      <c r="AT2253" s="72"/>
      <c r="AU2253" s="72"/>
      <c r="AV2253" s="72"/>
      <c r="AW2253" s="72"/>
      <c r="AX2253" s="72"/>
      <c r="AY2253" s="72"/>
      <c r="AZ2253" s="72"/>
      <c r="BA2253" s="72">
        <f t="shared" ca="1" si="526"/>
        <v>121.28166392557495</v>
      </c>
      <c r="BC2253" s="72"/>
      <c r="BD2253" s="72"/>
      <c r="BE2253" s="72"/>
      <c r="BF2253" s="72"/>
      <c r="BG2253" s="72"/>
      <c r="BH2253" s="72"/>
      <c r="BI2253" s="72"/>
      <c r="BJ2253" s="72">
        <f t="shared" ca="1" si="523"/>
        <v>69.117762845675713</v>
      </c>
      <c r="BL2253" s="18">
        <f ca="1">[1]CalcBCI!AM2253</f>
        <v>3.0420870010245795</v>
      </c>
      <c r="BM2253" s="49">
        <f t="shared" ca="1" si="514"/>
        <v>68.050816423118249</v>
      </c>
      <c r="BN2253" s="75">
        <f ca="1">([1]CalcBCI!U2253-$BN$8)/$BN$9+$BN$7</f>
        <v>15.088000000000001</v>
      </c>
      <c r="BO2253" s="18"/>
      <c r="BP2253">
        <f t="shared" ca="1" si="508"/>
        <v>41.543259082562955</v>
      </c>
      <c r="BQ2253" s="18"/>
      <c r="BR2253" s="18"/>
      <c r="BS2253" s="18"/>
      <c r="BU2253" s="18"/>
      <c r="BV2253" s="18"/>
      <c r="BW2253" s="18"/>
      <c r="BX2253" s="18"/>
      <c r="BY2253" s="18"/>
      <c r="BZ2253" s="18"/>
      <c r="CA2253" s="18"/>
      <c r="CB2253" s="18"/>
    </row>
    <row r="2254" spans="1:80" outlineLevel="2" x14ac:dyDescent="0.25">
      <c r="A2254" s="1">
        <f>[1]CalcBCI!BY2254</f>
        <v>40150</v>
      </c>
      <c r="B2254" s="18">
        <f ca="1">[1]CalcBCI!CA2254</f>
        <v>121.60404623802623</v>
      </c>
      <c r="C2254" s="18">
        <f ca="1">[1]CalcBCI!CB2254</f>
        <v>121.44285508180059</v>
      </c>
      <c r="D2254" s="30">
        <f ca="1">[1]CalcBCI!CF2254</f>
        <v>0.99929422362596665</v>
      </c>
      <c r="E2254" s="60">
        <f ca="1">[1]CalcBCI!$CH2254</f>
        <v>98.814219801691266</v>
      </c>
      <c r="F2254" s="30">
        <f ca="1">[1]CalcBCI!CG2254</f>
        <v>1</v>
      </c>
      <c r="G2254" s="18">
        <f ca="1">[1]CalcBCI!CI2254</f>
        <v>100</v>
      </c>
      <c r="H2254" s="18">
        <f ca="1">[1]CalcBCIg!L2242</f>
        <v>5.5709636807441711</v>
      </c>
      <c r="I2254" s="18">
        <f ca="1">[1]CalcBCIg!J2242</f>
        <v>-0.42903631925582897</v>
      </c>
      <c r="J2254" s="18">
        <f t="shared" ca="1" si="522"/>
        <v>69.037781101756352</v>
      </c>
      <c r="K2254" s="18">
        <f t="shared" si="515"/>
        <v>-6</v>
      </c>
      <c r="L2254" s="18">
        <f t="shared" si="515"/>
        <v>26</v>
      </c>
      <c r="M2254" s="18">
        <f t="shared" si="516"/>
        <v>96</v>
      </c>
      <c r="N2254" s="18">
        <f t="shared" si="517"/>
        <v>0</v>
      </c>
      <c r="O2254" s="18">
        <f t="shared" ca="1" si="509"/>
        <v>99.407109900845626</v>
      </c>
      <c r="P2254" s="18">
        <f t="shared" si="510"/>
        <v>62.5</v>
      </c>
      <c r="Q2254" s="18">
        <f t="shared" ca="1" si="511"/>
        <v>100</v>
      </c>
      <c r="R2254" s="18">
        <f t="shared" ca="1" si="512"/>
        <v>19.003870844841003</v>
      </c>
      <c r="S2254" s="43">
        <f>[1]CalcBCI!$BZ2254</f>
        <v>-1000</v>
      </c>
      <c r="T2254" s="43">
        <f t="shared" si="513"/>
        <v>-1000</v>
      </c>
      <c r="V2254" s="72"/>
      <c r="W2254" s="72"/>
      <c r="X2254" s="72"/>
      <c r="Y2254" s="72"/>
      <c r="Z2254" s="72"/>
      <c r="AA2254" s="72"/>
      <c r="AB2254" s="72"/>
      <c r="AC2254" s="72">
        <f t="shared" ca="1" si="524"/>
        <v>121.60404623802623</v>
      </c>
      <c r="AE2254" s="72"/>
      <c r="AF2254" s="72"/>
      <c r="AG2254" s="72"/>
      <c r="AH2254" s="72"/>
      <c r="AI2254" s="72"/>
      <c r="AJ2254" s="72"/>
      <c r="AK2254" s="72"/>
      <c r="AL2254" s="72">
        <f t="shared" ca="1" si="525"/>
        <v>69.037781101756352</v>
      </c>
      <c r="AN2254" s="18"/>
      <c r="AO2254" s="18"/>
      <c r="AP2254" s="18"/>
      <c r="AQ2254" s="18"/>
      <c r="AR2254" s="18"/>
      <c r="AT2254" s="72"/>
      <c r="AU2254" s="72"/>
      <c r="AV2254" s="72"/>
      <c r="AW2254" s="72"/>
      <c r="AX2254" s="72"/>
      <c r="AY2254" s="72"/>
      <c r="AZ2254" s="72"/>
      <c r="BA2254" s="72">
        <f t="shared" ca="1" si="526"/>
        <v>121.44285508180059</v>
      </c>
      <c r="BC2254" s="72"/>
      <c r="BD2254" s="72"/>
      <c r="BE2254" s="72"/>
      <c r="BF2254" s="72"/>
      <c r="BG2254" s="72"/>
      <c r="BH2254" s="72"/>
      <c r="BI2254" s="72"/>
      <c r="BJ2254" s="72">
        <f t="shared" ca="1" si="523"/>
        <v>69.209624811847789</v>
      </c>
      <c r="BL2254" s="18">
        <f ca="1">[1]CalcBCI!AM2254</f>
        <v>3.042642442968726</v>
      </c>
      <c r="BM2254" s="49">
        <f t="shared" ca="1" si="514"/>
        <v>68.076954600660031</v>
      </c>
      <c r="BN2254" s="75">
        <f ca="1">([1]CalcBCI!U2254-$BN$8)/$BN$9+$BN$7</f>
        <v>15.158499999999989</v>
      </c>
      <c r="BO2254" s="18"/>
      <c r="BP2254">
        <f t="shared" ca="1" si="508"/>
        <v>41.604046238026228</v>
      </c>
      <c r="BQ2254" s="18"/>
      <c r="BR2254" s="18"/>
      <c r="BS2254" s="18"/>
      <c r="BU2254" s="18"/>
      <c r="BV2254" s="18"/>
      <c r="BW2254" s="18"/>
      <c r="BX2254" s="18"/>
      <c r="BY2254" s="18"/>
      <c r="BZ2254" s="18"/>
      <c r="CA2254" s="18"/>
      <c r="CB2254" s="18"/>
    </row>
    <row r="2255" spans="1:80" outlineLevel="2" x14ac:dyDescent="0.25">
      <c r="A2255" s="1">
        <f>[1]CalcBCI!BY2255</f>
        <v>40157</v>
      </c>
      <c r="B2255" s="18">
        <f ca="1">[1]CalcBCI!CA2255</f>
        <v>121.97876233293935</v>
      </c>
      <c r="C2255" s="18">
        <f ca="1">[1]CalcBCI!CB2255</f>
        <v>121.71080870736998</v>
      </c>
      <c r="D2255" s="30">
        <f ca="1">[1]CalcBCI!CF2255</f>
        <v>1</v>
      </c>
      <c r="E2255" s="60">
        <f ca="1">[1]CalcBCI!$CH2255</f>
        <v>100</v>
      </c>
      <c r="F2255" s="30">
        <f ca="1">[1]CalcBCI!CG2255</f>
        <v>1</v>
      </c>
      <c r="G2255" s="18">
        <f ca="1">[1]CalcBCI!CI2255</f>
        <v>100</v>
      </c>
      <c r="H2255" s="18">
        <f ca="1">[1]CalcBCIg!L2243</f>
        <v>6.5875864624977112</v>
      </c>
      <c r="I2255" s="18">
        <f ca="1">[1]CalcBCIg!J2243</f>
        <v>0.58758646249771129</v>
      </c>
      <c r="J2255" s="18">
        <f t="shared" ca="1" si="522"/>
        <v>69.250517178689847</v>
      </c>
      <c r="K2255" s="18">
        <f t="shared" si="515"/>
        <v>-6</v>
      </c>
      <c r="L2255" s="18">
        <f t="shared" si="515"/>
        <v>26</v>
      </c>
      <c r="M2255" s="18">
        <f t="shared" si="516"/>
        <v>96</v>
      </c>
      <c r="N2255" s="18">
        <f t="shared" si="517"/>
        <v>0</v>
      </c>
      <c r="O2255" s="18">
        <f t="shared" ca="1" si="509"/>
        <v>100</v>
      </c>
      <c r="P2255" s="18">
        <f t="shared" si="510"/>
        <v>62.5</v>
      </c>
      <c r="Q2255" s="18">
        <f t="shared" ca="1" si="511"/>
        <v>100</v>
      </c>
      <c r="R2255" s="18">
        <f t="shared" ca="1" si="512"/>
        <v>19.003870844841003</v>
      </c>
      <c r="S2255" s="43">
        <f>[1]CalcBCI!$BZ2255</f>
        <v>-1000</v>
      </c>
      <c r="T2255" s="43">
        <f t="shared" si="513"/>
        <v>-1000</v>
      </c>
      <c r="V2255" s="72"/>
      <c r="W2255" s="72"/>
      <c r="X2255" s="72"/>
      <c r="Y2255" s="72"/>
      <c r="Z2255" s="72"/>
      <c r="AA2255" s="72"/>
      <c r="AB2255" s="72"/>
      <c r="AC2255" s="72">
        <f t="shared" ca="1" si="524"/>
        <v>121.97876233293935</v>
      </c>
      <c r="AE2255" s="72"/>
      <c r="AF2255" s="72"/>
      <c r="AG2255" s="72"/>
      <c r="AH2255" s="72"/>
      <c r="AI2255" s="72"/>
      <c r="AJ2255" s="72"/>
      <c r="AK2255" s="72"/>
      <c r="AL2255" s="72">
        <f t="shared" ca="1" si="525"/>
        <v>69.250517178689847</v>
      </c>
      <c r="AN2255" s="18"/>
      <c r="AO2255" s="18"/>
      <c r="AP2255" s="18"/>
      <c r="AQ2255" s="18"/>
      <c r="AR2255" s="18"/>
      <c r="AT2255" s="72"/>
      <c r="AU2255" s="72"/>
      <c r="AV2255" s="72"/>
      <c r="AW2255" s="72"/>
      <c r="AX2255" s="72"/>
      <c r="AY2255" s="72"/>
      <c r="AZ2255" s="72"/>
      <c r="BA2255" s="72">
        <f t="shared" ca="1" si="526"/>
        <v>121.71080870736998</v>
      </c>
      <c r="BC2255" s="72"/>
      <c r="BD2255" s="72"/>
      <c r="BE2255" s="72"/>
      <c r="BF2255" s="72"/>
      <c r="BG2255" s="72"/>
      <c r="BH2255" s="72"/>
      <c r="BI2255" s="72"/>
      <c r="BJ2255" s="72">
        <f t="shared" ca="1" si="523"/>
        <v>69.362330130576836</v>
      </c>
      <c r="BL2255" s="18">
        <f ca="1">[1]CalcBCI!AM2255</f>
        <v>3.0411588928472981</v>
      </c>
      <c r="BM2255" s="49">
        <f t="shared" ca="1" si="514"/>
        <v>68.00714119014134</v>
      </c>
      <c r="BN2255" s="75">
        <f ca="1">([1]CalcBCI!U2255-$BN$8)/$BN$9+$BN$7</f>
        <v>14.970399999999998</v>
      </c>
      <c r="BO2255" s="18"/>
      <c r="BP2255">
        <f t="shared" ca="1" si="508"/>
        <v>41.978762332939354</v>
      </c>
      <c r="BQ2255" s="18"/>
      <c r="BR2255" s="18"/>
      <c r="BS2255" s="18"/>
      <c r="BU2255" s="18"/>
      <c r="BV2255" s="18"/>
      <c r="BW2255" s="18"/>
      <c r="BX2255" s="18"/>
      <c r="BY2255" s="18"/>
      <c r="BZ2255" s="18"/>
      <c r="CA2255" s="18"/>
      <c r="CB2255" s="18"/>
    </row>
    <row r="2256" spans="1:80" outlineLevel="2" x14ac:dyDescent="0.25">
      <c r="A2256" s="1">
        <f>[1]CalcBCI!BY2256</f>
        <v>40164</v>
      </c>
      <c r="B2256" s="18">
        <f ca="1">[1]CalcBCI!CA2256</f>
        <v>122.43928363558771</v>
      </c>
      <c r="C2256" s="18">
        <f ca="1">[1]CalcBCI!CB2256</f>
        <v>122.07504617147885</v>
      </c>
      <c r="D2256" s="30">
        <f ca="1">[1]CalcBCI!CF2256</f>
        <v>1</v>
      </c>
      <c r="E2256" s="60">
        <f ca="1">[1]CalcBCI!$CH2256</f>
        <v>100</v>
      </c>
      <c r="F2256" s="30">
        <f ca="1">[1]CalcBCI!CG2256</f>
        <v>1</v>
      </c>
      <c r="G2256" s="18">
        <f ca="1">[1]CalcBCI!CI2256</f>
        <v>100</v>
      </c>
      <c r="H2256" s="18">
        <f ca="1">[1]CalcBCIg!L2244</f>
        <v>7.5384313464164734</v>
      </c>
      <c r="I2256" s="18">
        <f ca="1">[1]CalcBCIg!J2244</f>
        <v>1.5384313464164734</v>
      </c>
      <c r="J2256" s="18">
        <f t="shared" ca="1" si="522"/>
        <v>69.511967104646274</v>
      </c>
      <c r="K2256" s="18">
        <f t="shared" si="515"/>
        <v>-6</v>
      </c>
      <c r="L2256" s="18">
        <f t="shared" si="515"/>
        <v>26</v>
      </c>
      <c r="M2256" s="18">
        <f t="shared" si="516"/>
        <v>96</v>
      </c>
      <c r="N2256" s="18">
        <f t="shared" si="517"/>
        <v>0</v>
      </c>
      <c r="O2256" s="18">
        <f t="shared" ca="1" si="509"/>
        <v>100</v>
      </c>
      <c r="P2256" s="18">
        <f t="shared" si="510"/>
        <v>62.5</v>
      </c>
      <c r="Q2256" s="18">
        <f t="shared" ca="1" si="511"/>
        <v>100</v>
      </c>
      <c r="R2256" s="18">
        <f t="shared" ca="1" si="512"/>
        <v>19.003870844841003</v>
      </c>
      <c r="S2256" s="43">
        <f>[1]CalcBCI!$BZ2256</f>
        <v>-1000</v>
      </c>
      <c r="T2256" s="43">
        <f t="shared" si="513"/>
        <v>-1000</v>
      </c>
      <c r="V2256" s="72"/>
      <c r="W2256" s="72"/>
      <c r="X2256" s="72"/>
      <c r="Y2256" s="72"/>
      <c r="Z2256" s="72"/>
      <c r="AA2256" s="72"/>
      <c r="AB2256" s="72"/>
      <c r="AC2256" s="72">
        <f t="shared" ca="1" si="524"/>
        <v>122.43928363558771</v>
      </c>
      <c r="AE2256" s="72"/>
      <c r="AF2256" s="72"/>
      <c r="AG2256" s="72"/>
      <c r="AH2256" s="72"/>
      <c r="AI2256" s="72"/>
      <c r="AJ2256" s="72"/>
      <c r="AK2256" s="72"/>
      <c r="AL2256" s="72">
        <f t="shared" ca="1" si="525"/>
        <v>69.511967104646274</v>
      </c>
      <c r="AN2256" s="18"/>
      <c r="AO2256" s="18"/>
      <c r="AP2256" s="18"/>
      <c r="AQ2256" s="18"/>
      <c r="AR2256" s="18"/>
      <c r="AT2256" s="72"/>
      <c r="AU2256" s="72"/>
      <c r="AV2256" s="72"/>
      <c r="AW2256" s="72"/>
      <c r="AX2256" s="72"/>
      <c r="AY2256" s="72"/>
      <c r="AZ2256" s="72"/>
      <c r="BA2256" s="72">
        <f t="shared" ca="1" si="526"/>
        <v>122.07504617147885</v>
      </c>
      <c r="BC2256" s="72"/>
      <c r="BD2256" s="72"/>
      <c r="BE2256" s="72"/>
      <c r="BF2256" s="72"/>
      <c r="BG2256" s="72"/>
      <c r="BH2256" s="72"/>
      <c r="BI2256" s="72"/>
      <c r="BJ2256" s="72">
        <f t="shared" ca="1" si="523"/>
        <v>69.569907086968499</v>
      </c>
      <c r="BL2256" s="18">
        <f ca="1">[1]CalcBCI!AM2256</f>
        <v>3.0445381925394659</v>
      </c>
      <c r="BM2256" s="49">
        <f t="shared" ca="1" si="514"/>
        <v>68.16616543426187</v>
      </c>
      <c r="BN2256" s="75">
        <f ca="1">([1]CalcBCI!U2256-$BN$8)/$BN$9+$BN$7</f>
        <v>15.399800000000006</v>
      </c>
      <c r="BO2256" s="18"/>
      <c r="BP2256">
        <f t="shared" ca="1" si="508"/>
        <v>42.439283635587714</v>
      </c>
      <c r="BQ2256" s="18"/>
      <c r="BR2256" s="18"/>
      <c r="BS2256" s="18"/>
      <c r="BU2256" s="18"/>
      <c r="BV2256" s="18"/>
      <c r="BW2256" s="18"/>
      <c r="BX2256" s="18"/>
      <c r="BY2256" s="18"/>
      <c r="BZ2256" s="18"/>
      <c r="CA2256" s="18"/>
      <c r="CB2256" s="18"/>
    </row>
    <row r="2257" spans="1:80" outlineLevel="2" x14ac:dyDescent="0.25">
      <c r="A2257" s="1">
        <f>[1]CalcBCI!BY2257</f>
        <v>40171</v>
      </c>
      <c r="B2257" s="18">
        <f ca="1">[1]CalcBCI!CA2257</f>
        <v>122.92810131389174</v>
      </c>
      <c r="C2257" s="18">
        <f ca="1">[1]CalcBCI!CB2257</f>
        <v>122.5015737426853</v>
      </c>
      <c r="D2257" s="30">
        <f ca="1">[1]CalcBCI!CF2257</f>
        <v>1</v>
      </c>
      <c r="E2257" s="60">
        <f ca="1">[1]CalcBCI!$CH2257</f>
        <v>100</v>
      </c>
      <c r="F2257" s="30">
        <f ca="1">[1]CalcBCI!CG2257</f>
        <v>1</v>
      </c>
      <c r="G2257" s="18">
        <f ca="1">[1]CalcBCI!CI2257</f>
        <v>100</v>
      </c>
      <c r="H2257" s="18">
        <f ca="1">[1]CalcBCIg!L2245</f>
        <v>8.5476863980293274</v>
      </c>
      <c r="I2257" s="18">
        <f ca="1">[1]CalcBCIg!J2245</f>
        <v>2.5476863980293274</v>
      </c>
      <c r="J2257" s="18">
        <f t="shared" ca="1" si="522"/>
        <v>69.789481619314373</v>
      </c>
      <c r="K2257" s="18">
        <f t="shared" si="515"/>
        <v>-6</v>
      </c>
      <c r="L2257" s="18">
        <f t="shared" si="515"/>
        <v>26</v>
      </c>
      <c r="M2257" s="18">
        <f t="shared" si="516"/>
        <v>96</v>
      </c>
      <c r="N2257" s="18">
        <f t="shared" si="517"/>
        <v>0</v>
      </c>
      <c r="O2257" s="18">
        <f t="shared" ca="1" si="509"/>
        <v>100</v>
      </c>
      <c r="P2257" s="18">
        <f t="shared" si="510"/>
        <v>62.5</v>
      </c>
      <c r="Q2257" s="18">
        <f t="shared" ca="1" si="511"/>
        <v>100</v>
      </c>
      <c r="R2257" s="18">
        <f t="shared" ca="1" si="512"/>
        <v>19.003870844841003</v>
      </c>
      <c r="S2257" s="43">
        <f>[1]CalcBCI!$BZ2257</f>
        <v>-1000</v>
      </c>
      <c r="T2257" s="43">
        <f t="shared" si="513"/>
        <v>-1000</v>
      </c>
      <c r="V2257" s="72"/>
      <c r="W2257" s="72"/>
      <c r="X2257" s="72"/>
      <c r="Y2257" s="72"/>
      <c r="Z2257" s="72"/>
      <c r="AA2257" s="72"/>
      <c r="AB2257" s="72"/>
      <c r="AC2257" s="72">
        <f t="shared" ca="1" si="524"/>
        <v>122.92810131389174</v>
      </c>
      <c r="AE2257" s="72"/>
      <c r="AF2257" s="72"/>
      <c r="AG2257" s="72"/>
      <c r="AH2257" s="72"/>
      <c r="AI2257" s="72"/>
      <c r="AJ2257" s="72"/>
      <c r="AK2257" s="72"/>
      <c r="AL2257" s="72">
        <f t="shared" ca="1" si="525"/>
        <v>69.789481619314373</v>
      </c>
      <c r="AN2257" s="18"/>
      <c r="AO2257" s="18"/>
      <c r="AP2257" s="18"/>
      <c r="AQ2257" s="18"/>
      <c r="AR2257" s="18"/>
      <c r="AT2257" s="72"/>
      <c r="AU2257" s="72"/>
      <c r="AV2257" s="72"/>
      <c r="AW2257" s="72"/>
      <c r="AX2257" s="72"/>
      <c r="AY2257" s="72"/>
      <c r="AZ2257" s="72"/>
      <c r="BA2257" s="72">
        <f t="shared" ca="1" si="526"/>
        <v>122.5015737426853</v>
      </c>
      <c r="BC2257" s="72"/>
      <c r="BD2257" s="72"/>
      <c r="BE2257" s="72"/>
      <c r="BF2257" s="72"/>
      <c r="BG2257" s="72"/>
      <c r="BH2257" s="72"/>
      <c r="BI2257" s="72"/>
      <c r="BJ2257" s="72">
        <f t="shared" ca="1" si="523"/>
        <v>69.812982837742169</v>
      </c>
      <c r="BL2257" s="18">
        <f ca="1">[1]CalcBCI!AM2257</f>
        <v>3.0454176524889269</v>
      </c>
      <c r="BM2257" s="49">
        <f t="shared" ca="1" si="514"/>
        <v>68.207551362246136</v>
      </c>
      <c r="BN2257" s="75">
        <f ca="1">([1]CalcBCI!U2257-$BN$8)/$BN$9+$BN$7</f>
        <v>15.512100000000011</v>
      </c>
      <c r="BO2257" s="18"/>
      <c r="BP2257">
        <f t="shared" ca="1" si="508"/>
        <v>42.928101313891744</v>
      </c>
      <c r="BQ2257" s="18"/>
      <c r="BR2257" s="18"/>
      <c r="BS2257" s="18"/>
      <c r="BU2257" s="18"/>
      <c r="BV2257" s="18"/>
      <c r="BW2257" s="18"/>
      <c r="BX2257" s="18"/>
      <c r="BY2257" s="18"/>
      <c r="BZ2257" s="18"/>
      <c r="CA2257" s="18"/>
      <c r="CB2257" s="18"/>
    </row>
    <row r="2258" spans="1:80" outlineLevel="2" x14ac:dyDescent="0.25">
      <c r="A2258" s="1">
        <f>[1]CalcBCI!BY2258</f>
        <v>40178</v>
      </c>
      <c r="B2258" s="18">
        <f ca="1">[1]CalcBCI!CA2258</f>
        <v>123.08977126816431</v>
      </c>
      <c r="C2258" s="18">
        <f ca="1">[1]CalcBCI!CB2258</f>
        <v>122.7956725054248</v>
      </c>
      <c r="D2258" s="30">
        <f ca="1">[1]CalcBCI!CF2258</f>
        <v>1</v>
      </c>
      <c r="E2258" s="60">
        <f ca="1">[1]CalcBCI!$CH2258</f>
        <v>100</v>
      </c>
      <c r="F2258" s="30">
        <f ca="1">[1]CalcBCI!CG2258</f>
        <v>1</v>
      </c>
      <c r="G2258" s="18">
        <f ca="1">[1]CalcBCI!CI2258</f>
        <v>100</v>
      </c>
      <c r="H2258" s="18">
        <f ca="1">[1]CalcBCIg!L2246</f>
        <v>9.5657611489295959</v>
      </c>
      <c r="I2258" s="18">
        <f ca="1">[1]CalcBCIg!J2246</f>
        <v>3.5657611489295968</v>
      </c>
      <c r="J2258" s="18">
        <f t="shared" ca="1" si="522"/>
        <v>69.881265858894309</v>
      </c>
      <c r="K2258" s="18">
        <f t="shared" si="515"/>
        <v>-6</v>
      </c>
      <c r="L2258" s="18">
        <f t="shared" si="515"/>
        <v>26</v>
      </c>
      <c r="M2258" s="18">
        <f t="shared" si="516"/>
        <v>96</v>
      </c>
      <c r="N2258" s="18">
        <f t="shared" si="517"/>
        <v>0</v>
      </c>
      <c r="O2258" s="18">
        <f t="shared" ca="1" si="509"/>
        <v>100</v>
      </c>
      <c r="P2258" s="18">
        <f t="shared" si="510"/>
        <v>62.5</v>
      </c>
      <c r="Q2258" s="18">
        <f t="shared" ca="1" si="511"/>
        <v>100</v>
      </c>
      <c r="R2258" s="18">
        <f t="shared" ca="1" si="512"/>
        <v>19.003870844841003</v>
      </c>
      <c r="S2258" s="43">
        <f>[1]CalcBCI!$BZ2258</f>
        <v>-1000</v>
      </c>
      <c r="T2258" s="43">
        <f t="shared" si="513"/>
        <v>-1000</v>
      </c>
      <c r="V2258" s="72"/>
      <c r="W2258" s="72"/>
      <c r="X2258" s="72"/>
      <c r="Y2258" s="72"/>
      <c r="Z2258" s="72"/>
      <c r="AA2258" s="72"/>
      <c r="AB2258" s="72"/>
      <c r="AC2258" s="72">
        <f t="shared" ca="1" si="524"/>
        <v>123.08977126816431</v>
      </c>
      <c r="AE2258" s="72"/>
      <c r="AF2258" s="72"/>
      <c r="AG2258" s="72"/>
      <c r="AH2258" s="72"/>
      <c r="AI2258" s="72"/>
      <c r="AJ2258" s="72"/>
      <c r="AK2258" s="72"/>
      <c r="AL2258" s="72">
        <f t="shared" ca="1" si="525"/>
        <v>69.881265858894309</v>
      </c>
      <c r="AN2258" s="18"/>
      <c r="AO2258" s="18"/>
      <c r="AP2258" s="18"/>
      <c r="AQ2258" s="18"/>
      <c r="AR2258" s="18"/>
      <c r="AT2258" s="72"/>
      <c r="AU2258" s="72"/>
      <c r="AV2258" s="72"/>
      <c r="AW2258" s="72"/>
      <c r="AX2258" s="72"/>
      <c r="AY2258" s="72"/>
      <c r="AZ2258" s="72"/>
      <c r="BA2258" s="72">
        <f t="shared" ca="1" si="526"/>
        <v>122.7956725054248</v>
      </c>
      <c r="BC2258" s="72"/>
      <c r="BD2258" s="72"/>
      <c r="BE2258" s="72"/>
      <c r="BF2258" s="72"/>
      <c r="BG2258" s="72"/>
      <c r="BH2258" s="72"/>
      <c r="BI2258" s="72"/>
      <c r="BJ2258" s="72">
        <f t="shared" ca="1" si="523"/>
        <v>69.98058812842082</v>
      </c>
      <c r="BL2258" s="18">
        <f ca="1">[1]CalcBCI!AM2258</f>
        <v>3.0517975013849936</v>
      </c>
      <c r="BM2258" s="49">
        <f t="shared" ca="1" si="514"/>
        <v>68.507776480086818</v>
      </c>
      <c r="BN2258" s="75">
        <f ca="1">([1]CalcBCI!U2258-$BN$8)/$BN$9+$BN$7</f>
        <v>16.333600000000004</v>
      </c>
      <c r="BO2258" s="18"/>
      <c r="BP2258">
        <f t="shared" ca="1" si="508"/>
        <v>43.089771268164313</v>
      </c>
      <c r="BQ2258" s="18"/>
      <c r="BR2258" s="18"/>
      <c r="BS2258" s="18"/>
      <c r="BU2258" s="18"/>
      <c r="BV2258" s="18"/>
      <c r="BW2258" s="18"/>
      <c r="BX2258" s="18"/>
      <c r="BY2258" s="18"/>
      <c r="BZ2258" s="18"/>
      <c r="CA2258" s="18"/>
      <c r="CB2258" s="18"/>
    </row>
    <row r="2259" spans="1:80" outlineLevel="2" x14ac:dyDescent="0.25">
      <c r="A2259" s="1">
        <f>[1]CalcBCI!BY2259</f>
        <v>40185</v>
      </c>
      <c r="B2259" s="18">
        <f ca="1">[1]CalcBCI!CA2259</f>
        <v>123.3361249522579</v>
      </c>
      <c r="C2259" s="18">
        <f ca="1">[1]CalcBCI!CB2259</f>
        <v>123.06589872884135</v>
      </c>
      <c r="D2259" s="30">
        <f ca="1">[1]CalcBCI!CF2259</f>
        <v>1</v>
      </c>
      <c r="E2259" s="60">
        <f ca="1">[1]CalcBCI!$CH2259</f>
        <v>100</v>
      </c>
      <c r="F2259" s="30">
        <f ca="1">[1]CalcBCI!CG2259</f>
        <v>1</v>
      </c>
      <c r="G2259" s="18">
        <f ca="1">[1]CalcBCI!CI2259</f>
        <v>100</v>
      </c>
      <c r="H2259" s="18">
        <f ca="1">[1]CalcBCIg!L2247</f>
        <v>10.491057097911835</v>
      </c>
      <c r="I2259" s="18">
        <f ca="1">[1]CalcBCIg!J2247</f>
        <v>4.4910570979118356</v>
      </c>
      <c r="J2259" s="18">
        <f t="shared" ca="1" si="522"/>
        <v>70.021127255305188</v>
      </c>
      <c r="K2259" s="18">
        <f t="shared" si="515"/>
        <v>-6</v>
      </c>
      <c r="L2259" s="18">
        <f t="shared" si="515"/>
        <v>26</v>
      </c>
      <c r="M2259" s="18">
        <f t="shared" si="516"/>
        <v>96</v>
      </c>
      <c r="N2259" s="18">
        <f t="shared" si="517"/>
        <v>0</v>
      </c>
      <c r="O2259" s="18">
        <f t="shared" ca="1" si="509"/>
        <v>100</v>
      </c>
      <c r="P2259" s="18">
        <f t="shared" si="510"/>
        <v>62.5</v>
      </c>
      <c r="Q2259" s="18">
        <f t="shared" ca="1" si="511"/>
        <v>100</v>
      </c>
      <c r="R2259" s="18">
        <f t="shared" ca="1" si="512"/>
        <v>19.003870844841003</v>
      </c>
      <c r="S2259" s="43">
        <f>[1]CalcBCI!$BZ2259</f>
        <v>-1000</v>
      </c>
      <c r="T2259" s="43">
        <f t="shared" si="513"/>
        <v>-1000</v>
      </c>
      <c r="V2259" s="72"/>
      <c r="W2259" s="72"/>
      <c r="X2259" s="72"/>
      <c r="Y2259" s="72"/>
      <c r="Z2259" s="72"/>
      <c r="AA2259" s="72"/>
      <c r="AB2259" s="72"/>
      <c r="AC2259" s="72">
        <f t="shared" ca="1" si="524"/>
        <v>123.3361249522579</v>
      </c>
      <c r="AE2259" s="72"/>
      <c r="AF2259" s="72"/>
      <c r="AG2259" s="72"/>
      <c r="AH2259" s="72"/>
      <c r="AI2259" s="72"/>
      <c r="AJ2259" s="72"/>
      <c r="AK2259" s="72"/>
      <c r="AL2259" s="72">
        <f t="shared" ca="1" si="525"/>
        <v>70.021127255305188</v>
      </c>
      <c r="AN2259" s="18"/>
      <c r="AO2259" s="18"/>
      <c r="AP2259" s="18"/>
      <c r="AQ2259" s="18"/>
      <c r="AR2259" s="18"/>
      <c r="AT2259" s="72"/>
      <c r="AU2259" s="72"/>
      <c r="AV2259" s="72"/>
      <c r="AW2259" s="72"/>
      <c r="AX2259" s="72"/>
      <c r="AY2259" s="72"/>
      <c r="AZ2259" s="72"/>
      <c r="BA2259" s="72">
        <f t="shared" ca="1" si="526"/>
        <v>123.06589872884135</v>
      </c>
      <c r="BC2259" s="72"/>
      <c r="BD2259" s="72"/>
      <c r="BE2259" s="72"/>
      <c r="BF2259" s="72"/>
      <c r="BG2259" s="72"/>
      <c r="BH2259" s="72"/>
      <c r="BI2259" s="72"/>
      <c r="BJ2259" s="72">
        <f t="shared" ca="1" si="523"/>
        <v>70.134588588344002</v>
      </c>
      <c r="BL2259" s="18">
        <f ca="1">[1]CalcBCI!AM2259</f>
        <v>3.0520664737981589</v>
      </c>
      <c r="BM2259" s="49">
        <f t="shared" ca="1" si="514"/>
        <v>68.52043387617158</v>
      </c>
      <c r="BN2259" s="75">
        <f ca="1">([1]CalcBCI!U2259-$BN$8)/$BN$9+$BN$7</f>
        <v>16.368499999999997</v>
      </c>
      <c r="BO2259" s="18"/>
      <c r="BP2259">
        <f t="shared" ca="1" si="508"/>
        <v>43.336124952257904</v>
      </c>
      <c r="BQ2259" s="18"/>
      <c r="BR2259" s="18"/>
      <c r="BS2259" s="18"/>
      <c r="BU2259" s="18"/>
      <c r="BV2259" s="18"/>
      <c r="BW2259" s="18"/>
      <c r="BX2259" s="18"/>
      <c r="BY2259" s="18"/>
      <c r="BZ2259" s="18"/>
      <c r="CA2259" s="18"/>
      <c r="CB2259" s="18"/>
    </row>
    <row r="2260" spans="1:80" outlineLevel="2" x14ac:dyDescent="0.25">
      <c r="A2260" s="1">
        <f>[1]CalcBCI!BY2260</f>
        <v>40192</v>
      </c>
      <c r="B2260" s="18">
        <f ca="1">[1]CalcBCI!CA2260</f>
        <v>123.90851026145903</v>
      </c>
      <c r="C2260" s="18">
        <f ca="1">[1]CalcBCI!CB2260</f>
        <v>123.48720449515019</v>
      </c>
      <c r="D2260" s="30">
        <f ca="1">[1]CalcBCI!CF2260</f>
        <v>1</v>
      </c>
      <c r="E2260" s="60">
        <f ca="1">[1]CalcBCI!$CH2260</f>
        <v>100</v>
      </c>
      <c r="F2260" s="30">
        <f ca="1">[1]CalcBCI!CG2260</f>
        <v>1</v>
      </c>
      <c r="G2260" s="18">
        <f ca="1">[1]CalcBCI!CI2260</f>
        <v>100</v>
      </c>
      <c r="H2260" s="18">
        <f ca="1">[1]CalcBCIg!L2248</f>
        <v>11.434543788433075</v>
      </c>
      <c r="I2260" s="18">
        <f ca="1">[1]CalcBCIg!J2248</f>
        <v>5.4345437884330758</v>
      </c>
      <c r="J2260" s="18">
        <f t="shared" ca="1" si="522"/>
        <v>70.346085288405007</v>
      </c>
      <c r="K2260" s="18">
        <f t="shared" si="515"/>
        <v>-6</v>
      </c>
      <c r="L2260" s="18">
        <f t="shared" si="515"/>
        <v>26</v>
      </c>
      <c r="M2260" s="18">
        <f t="shared" si="516"/>
        <v>96</v>
      </c>
      <c r="N2260" s="18">
        <f t="shared" si="517"/>
        <v>0</v>
      </c>
      <c r="O2260" s="18">
        <f t="shared" ca="1" si="509"/>
        <v>100</v>
      </c>
      <c r="P2260" s="18">
        <f t="shared" si="510"/>
        <v>62.5</v>
      </c>
      <c r="Q2260" s="18">
        <f t="shared" ca="1" si="511"/>
        <v>100</v>
      </c>
      <c r="R2260" s="18">
        <f t="shared" ca="1" si="512"/>
        <v>19.003870844841003</v>
      </c>
      <c r="S2260" s="43">
        <f>[1]CalcBCI!$BZ2260</f>
        <v>-1000</v>
      </c>
      <c r="T2260" s="43">
        <f t="shared" si="513"/>
        <v>-1000</v>
      </c>
      <c r="V2260" s="72"/>
      <c r="W2260" s="72"/>
      <c r="X2260" s="72"/>
      <c r="Y2260" s="72"/>
      <c r="Z2260" s="72"/>
      <c r="AA2260" s="72"/>
      <c r="AB2260" s="72"/>
      <c r="AC2260" s="72">
        <f t="shared" ca="1" si="524"/>
        <v>123.90851026145903</v>
      </c>
      <c r="AE2260" s="72"/>
      <c r="AF2260" s="72"/>
      <c r="AG2260" s="72"/>
      <c r="AH2260" s="72"/>
      <c r="AI2260" s="72"/>
      <c r="AJ2260" s="72"/>
      <c r="AK2260" s="72"/>
      <c r="AL2260" s="72">
        <f t="shared" ca="1" si="525"/>
        <v>70.346085288405007</v>
      </c>
      <c r="AN2260" s="18"/>
      <c r="AO2260" s="18"/>
      <c r="AP2260" s="18"/>
      <c r="AQ2260" s="18"/>
      <c r="AR2260" s="18"/>
      <c r="AT2260" s="72"/>
      <c r="AU2260" s="72"/>
      <c r="AV2260" s="72"/>
      <c r="AW2260" s="72"/>
      <c r="AX2260" s="72"/>
      <c r="AY2260" s="72"/>
      <c r="AZ2260" s="72"/>
      <c r="BA2260" s="72">
        <f t="shared" ca="1" si="526"/>
        <v>123.48720449515019</v>
      </c>
      <c r="BC2260" s="72"/>
      <c r="BD2260" s="72"/>
      <c r="BE2260" s="72"/>
      <c r="BF2260" s="72"/>
      <c r="BG2260" s="72"/>
      <c r="BH2260" s="72"/>
      <c r="BI2260" s="72"/>
      <c r="BJ2260" s="72">
        <f t="shared" ca="1" si="523"/>
        <v>70.374688460812109</v>
      </c>
      <c r="BL2260" s="18">
        <f ca="1">[1]CalcBCI!AM2260</f>
        <v>3.0580880240036787</v>
      </c>
      <c r="BM2260" s="49">
        <f t="shared" ca="1" si="514"/>
        <v>68.803798051324748</v>
      </c>
      <c r="BN2260" s="75">
        <f ca="1">([1]CalcBCI!U2260-$BN$8)/$BN$9+$BN$7</f>
        <v>17.155500000000004</v>
      </c>
      <c r="BO2260" s="18"/>
      <c r="BP2260">
        <f t="shared" ref="BP2260:BP2323" ca="1" si="527">B2260-80</f>
        <v>43.908510261459028</v>
      </c>
      <c r="BQ2260" s="18"/>
      <c r="BR2260" s="18"/>
      <c r="BS2260" s="18"/>
      <c r="BU2260" s="18"/>
      <c r="BV2260" s="18"/>
      <c r="BW2260" s="18"/>
      <c r="BX2260" s="18"/>
      <c r="BY2260" s="18"/>
      <c r="BZ2260" s="18"/>
      <c r="CA2260" s="18"/>
      <c r="CB2260" s="18"/>
    </row>
    <row r="2261" spans="1:80" outlineLevel="2" x14ac:dyDescent="0.25">
      <c r="A2261" s="1">
        <f>[1]CalcBCI!BY2261</f>
        <v>40199</v>
      </c>
      <c r="B2261" s="18">
        <f ca="1">[1]CalcBCI!CA2261</f>
        <v>123.99943675710045</v>
      </c>
      <c r="C2261" s="18">
        <f ca="1">[1]CalcBCI!CB2261</f>
        <v>123.74332062612532</v>
      </c>
      <c r="D2261" s="30">
        <f ca="1">[1]CalcBCI!CF2261</f>
        <v>1</v>
      </c>
      <c r="E2261" s="60">
        <f ca="1">[1]CalcBCI!$CH2261</f>
        <v>100</v>
      </c>
      <c r="F2261" s="30">
        <f ca="1">[1]CalcBCI!CG2261</f>
        <v>1</v>
      </c>
      <c r="G2261" s="18">
        <f ca="1">[1]CalcBCI!CI2261</f>
        <v>100</v>
      </c>
      <c r="H2261" s="18">
        <f ca="1">[1]CalcBCIg!L2249</f>
        <v>12.174005568027496</v>
      </c>
      <c r="I2261" s="18">
        <f ca="1">[1]CalcBCIg!J2249</f>
        <v>6.1740055680274963</v>
      </c>
      <c r="J2261" s="18">
        <f t="shared" ca="1" si="522"/>
        <v>70.397706625824611</v>
      </c>
      <c r="K2261" s="18">
        <f t="shared" si="515"/>
        <v>-6</v>
      </c>
      <c r="L2261" s="18">
        <f t="shared" si="515"/>
        <v>26</v>
      </c>
      <c r="M2261" s="18">
        <f t="shared" si="516"/>
        <v>96</v>
      </c>
      <c r="N2261" s="18">
        <f t="shared" si="517"/>
        <v>0</v>
      </c>
      <c r="O2261" s="18">
        <f t="shared" ref="O2261:O2324" ca="1" si="528">$O$11+E2261/(100/$O$11)</f>
        <v>100</v>
      </c>
      <c r="P2261" s="18">
        <f t="shared" ref="P2261:P2324" si="529">$P$11</f>
        <v>62.5</v>
      </c>
      <c r="Q2261" s="18">
        <f t="shared" ref="Q2261:Q2324" ca="1" si="530">$O$11+$G$9/(100/$O$11)</f>
        <v>100</v>
      </c>
      <c r="R2261" s="18">
        <f t="shared" ref="R2261:R2324" ca="1" si="531">$G$6</f>
        <v>19.003870844841003</v>
      </c>
      <c r="S2261" s="43">
        <f>[1]CalcBCI!$BZ2261</f>
        <v>-1000</v>
      </c>
      <c r="T2261" s="43">
        <f t="shared" ref="T2261:T2324" si="532">IF(S2261&gt;0,-T2260,S2261)</f>
        <v>-1000</v>
      </c>
      <c r="V2261" s="72"/>
      <c r="W2261" s="72"/>
      <c r="X2261" s="72"/>
      <c r="Y2261" s="72"/>
      <c r="Z2261" s="72"/>
      <c r="AA2261" s="72"/>
      <c r="AB2261" s="72"/>
      <c r="AC2261" s="72">
        <f t="shared" ca="1" si="524"/>
        <v>123.99943675710045</v>
      </c>
      <c r="AE2261" s="72"/>
      <c r="AF2261" s="72"/>
      <c r="AG2261" s="72"/>
      <c r="AH2261" s="72"/>
      <c r="AI2261" s="72"/>
      <c r="AJ2261" s="72"/>
      <c r="AK2261" s="72"/>
      <c r="AL2261" s="72">
        <f t="shared" ca="1" si="525"/>
        <v>70.397706625824611</v>
      </c>
      <c r="AN2261" s="18"/>
      <c r="AO2261" s="18"/>
      <c r="AP2261" s="18"/>
      <c r="AQ2261" s="18"/>
      <c r="AR2261" s="18"/>
      <c r="AT2261" s="72"/>
      <c r="AU2261" s="72"/>
      <c r="AV2261" s="72"/>
      <c r="AW2261" s="72"/>
      <c r="AX2261" s="72"/>
      <c r="AY2261" s="72"/>
      <c r="AZ2261" s="72"/>
      <c r="BA2261" s="72">
        <f t="shared" ca="1" si="526"/>
        <v>123.74332062612532</v>
      </c>
      <c r="BC2261" s="72"/>
      <c r="BD2261" s="72"/>
      <c r="BE2261" s="72"/>
      <c r="BF2261" s="72"/>
      <c r="BG2261" s="72"/>
      <c r="BH2261" s="72"/>
      <c r="BI2261" s="72"/>
      <c r="BJ2261" s="72">
        <f t="shared" ca="1" si="523"/>
        <v>70.520647655538809</v>
      </c>
      <c r="BL2261" s="18">
        <f ca="1">[1]CalcBCI!AM2261</f>
        <v>3.057574063277666</v>
      </c>
      <c r="BM2261" s="49">
        <f t="shared" ref="BM2261:BM2324" ca="1" si="533">BL2261*$BM$7+$BM$8</f>
        <v>68.779611911175294</v>
      </c>
      <c r="BN2261" s="75">
        <f ca="1">([1]CalcBCI!U2261-$BN$8)/$BN$9+$BN$7</f>
        <v>17.087900000000005</v>
      </c>
      <c r="BO2261" s="18"/>
      <c r="BP2261">
        <f t="shared" ca="1" si="527"/>
        <v>43.999436757100455</v>
      </c>
      <c r="BQ2261" s="18"/>
      <c r="BR2261" s="18"/>
      <c r="BS2261" s="18"/>
      <c r="BU2261" s="18"/>
      <c r="BV2261" s="18"/>
      <c r="BW2261" s="18"/>
      <c r="BX2261" s="18"/>
      <c r="BY2261" s="18"/>
      <c r="BZ2261" s="18"/>
      <c r="CA2261" s="18"/>
      <c r="CB2261" s="18"/>
    </row>
    <row r="2262" spans="1:80" outlineLevel="2" x14ac:dyDescent="0.25">
      <c r="A2262" s="1">
        <f>[1]CalcBCI!BY2262</f>
        <v>40206</v>
      </c>
      <c r="B2262" s="18">
        <f ca="1">[1]CalcBCI!CA2262</f>
        <v>123.05133370510904</v>
      </c>
      <c r="C2262" s="18">
        <f ca="1">[1]CalcBCI!CB2262</f>
        <v>123.39732716561718</v>
      </c>
      <c r="D2262" s="30">
        <f ca="1">[1]CalcBCI!CF2262</f>
        <v>0.99235397291482363</v>
      </c>
      <c r="E2262" s="60">
        <f ca="1">[1]CalcBCI!$CH2262</f>
        <v>87.153852343453693</v>
      </c>
      <c r="F2262" s="30">
        <f ca="1">[1]CalcBCI!CG2262</f>
        <v>0.99720394233193799</v>
      </c>
      <c r="G2262" s="18">
        <f ca="1">[1]CalcBCI!CI2262</f>
        <v>93.00985582984498</v>
      </c>
      <c r="H2262" s="18">
        <f ca="1">[1]CalcBCIg!L2250</f>
        <v>12.402690708637239</v>
      </c>
      <c r="I2262" s="18">
        <f ca="1">[1]CalcBCIg!J2250</f>
        <v>6.4026907086372393</v>
      </c>
      <c r="J2262" s="18">
        <f t="shared" ca="1" si="522"/>
        <v>69.859443854229255</v>
      </c>
      <c r="K2262" s="18">
        <f t="shared" ref="K2262:L2325" si="534">K2261</f>
        <v>-6</v>
      </c>
      <c r="L2262" s="18">
        <f t="shared" si="534"/>
        <v>26</v>
      </c>
      <c r="M2262" s="18">
        <f t="shared" ref="M2262:M2325" si="535">M2261</f>
        <v>96</v>
      </c>
      <c r="N2262" s="18">
        <f t="shared" ref="N2262:N2325" si="536">N2261</f>
        <v>0</v>
      </c>
      <c r="O2262" s="18">
        <f t="shared" ca="1" si="528"/>
        <v>93.576926171726853</v>
      </c>
      <c r="P2262" s="18">
        <f t="shared" si="529"/>
        <v>62.5</v>
      </c>
      <c r="Q2262" s="18">
        <f t="shared" ca="1" si="530"/>
        <v>100</v>
      </c>
      <c r="R2262" s="18">
        <f t="shared" ca="1" si="531"/>
        <v>19.003870844841003</v>
      </c>
      <c r="S2262" s="43">
        <f>[1]CalcBCI!$BZ2262</f>
        <v>-1000</v>
      </c>
      <c r="T2262" s="43">
        <f t="shared" si="532"/>
        <v>-1000</v>
      </c>
      <c r="V2262" s="72"/>
      <c r="W2262" s="72"/>
      <c r="X2262" s="72"/>
      <c r="Y2262" s="72"/>
      <c r="Z2262" s="72"/>
      <c r="AA2262" s="72"/>
      <c r="AB2262" s="72"/>
      <c r="AC2262" s="72">
        <f t="shared" ca="1" si="524"/>
        <v>123.05133370510904</v>
      </c>
      <c r="AE2262" s="72"/>
      <c r="AF2262" s="72"/>
      <c r="AG2262" s="72"/>
      <c r="AH2262" s="72"/>
      <c r="AI2262" s="72"/>
      <c r="AJ2262" s="72"/>
      <c r="AK2262" s="72"/>
      <c r="AL2262" s="72">
        <f t="shared" ca="1" si="525"/>
        <v>69.859443854229255</v>
      </c>
      <c r="AN2262" s="18"/>
      <c r="AO2262" s="18"/>
      <c r="AP2262" s="18"/>
      <c r="AQ2262" s="18"/>
      <c r="AR2262" s="18"/>
      <c r="AT2262" s="72"/>
      <c r="AU2262" s="72"/>
      <c r="AV2262" s="72"/>
      <c r="AW2262" s="72"/>
      <c r="AX2262" s="72"/>
      <c r="AY2262" s="72"/>
      <c r="AZ2262" s="72"/>
      <c r="BA2262" s="72">
        <f t="shared" ca="1" si="526"/>
        <v>123.39732716561718</v>
      </c>
      <c r="BC2262" s="72"/>
      <c r="BD2262" s="72"/>
      <c r="BE2262" s="72"/>
      <c r="BF2262" s="72"/>
      <c r="BG2262" s="72"/>
      <c r="BH2262" s="72"/>
      <c r="BI2262" s="72"/>
      <c r="BJ2262" s="72">
        <f t="shared" ca="1" si="523"/>
        <v>70.323467857904831</v>
      </c>
      <c r="BL2262" s="18">
        <f ca="1">[1]CalcBCI!AM2262</f>
        <v>3.0409731910427555</v>
      </c>
      <c r="BM2262" s="49">
        <f t="shared" ca="1" si="533"/>
        <v>67.99840237092161</v>
      </c>
      <c r="BN2262" s="75">
        <f ca="1">([1]CalcBCI!U2262-$BN$8)/$BN$9+$BN$7</f>
        <v>14.946899999999992</v>
      </c>
      <c r="BO2262" s="18"/>
      <c r="BP2262">
        <f t="shared" ca="1" si="527"/>
        <v>43.051333705109045</v>
      </c>
      <c r="BQ2262" s="18"/>
      <c r="BR2262" s="18"/>
      <c r="BS2262" s="18"/>
      <c r="BU2262" s="18"/>
      <c r="BV2262" s="18"/>
      <c r="BW2262" s="18"/>
      <c r="BX2262" s="18"/>
      <c r="BY2262" s="18"/>
      <c r="BZ2262" s="18"/>
      <c r="CA2262" s="18"/>
      <c r="CB2262" s="18"/>
    </row>
    <row r="2263" spans="1:80" outlineLevel="2" x14ac:dyDescent="0.25">
      <c r="A2263" s="1">
        <f>[1]CalcBCI!BY2263</f>
        <v>40213</v>
      </c>
      <c r="B2263" s="18">
        <f ca="1">[1]CalcBCI!CA2263</f>
        <v>122.52322966023947</v>
      </c>
      <c r="C2263" s="18">
        <f ca="1">[1]CalcBCI!CB2263</f>
        <v>122.96027841292832</v>
      </c>
      <c r="D2263" s="30">
        <f ca="1">[1]CalcBCI!CF2263</f>
        <v>0.98809504998193909</v>
      </c>
      <c r="E2263" s="60">
        <f ca="1">[1]CalcBCI!$CH2263</f>
        <v>79.998403867505189</v>
      </c>
      <c r="F2263" s="30">
        <f ca="1">[1]CalcBCI!CG2263</f>
        <v>0.99367204460624692</v>
      </c>
      <c r="G2263" s="18">
        <f ca="1">[1]CalcBCI!CI2263</f>
        <v>84.180111515617313</v>
      </c>
      <c r="H2263" s="18">
        <f ca="1">[1]CalcBCIg!L2251</f>
        <v>12.266282498836519</v>
      </c>
      <c r="I2263" s="18">
        <f ca="1">[1]CalcBCIg!J2251</f>
        <v>6.2662824988365191</v>
      </c>
      <c r="J2263" s="18">
        <f t="shared" ca="1" si="522"/>
        <v>69.559625447058053</v>
      </c>
      <c r="K2263" s="18">
        <f t="shared" si="534"/>
        <v>-6</v>
      </c>
      <c r="L2263" s="18">
        <f t="shared" si="534"/>
        <v>26</v>
      </c>
      <c r="M2263" s="18">
        <f t="shared" si="535"/>
        <v>96</v>
      </c>
      <c r="N2263" s="18">
        <f t="shared" si="536"/>
        <v>0</v>
      </c>
      <c r="O2263" s="18">
        <f t="shared" ca="1" si="528"/>
        <v>89.999201933752602</v>
      </c>
      <c r="P2263" s="18">
        <f t="shared" si="529"/>
        <v>62.5</v>
      </c>
      <c r="Q2263" s="18">
        <f t="shared" ca="1" si="530"/>
        <v>100</v>
      </c>
      <c r="R2263" s="18">
        <f t="shared" ca="1" si="531"/>
        <v>19.003870844841003</v>
      </c>
      <c r="S2263" s="43">
        <f>[1]CalcBCI!$BZ2263</f>
        <v>-1000</v>
      </c>
      <c r="T2263" s="43">
        <f t="shared" si="532"/>
        <v>-1000</v>
      </c>
      <c r="V2263" s="72"/>
      <c r="W2263" s="72"/>
      <c r="X2263" s="72"/>
      <c r="Y2263" s="72"/>
      <c r="Z2263" s="72"/>
      <c r="AA2263" s="72"/>
      <c r="AB2263" s="72"/>
      <c r="AC2263" s="72">
        <f t="shared" ca="1" si="524"/>
        <v>122.52322966023947</v>
      </c>
      <c r="AE2263" s="72"/>
      <c r="AF2263" s="72"/>
      <c r="AG2263" s="72"/>
      <c r="AH2263" s="72"/>
      <c r="AI2263" s="72"/>
      <c r="AJ2263" s="72"/>
      <c r="AK2263" s="72"/>
      <c r="AL2263" s="72">
        <f t="shared" ca="1" si="525"/>
        <v>69.559625447058053</v>
      </c>
      <c r="AN2263" s="18"/>
      <c r="AO2263" s="18"/>
      <c r="AP2263" s="18"/>
      <c r="AQ2263" s="18"/>
      <c r="AR2263" s="18"/>
      <c r="AT2263" s="72"/>
      <c r="AU2263" s="72"/>
      <c r="AV2263" s="72"/>
      <c r="AW2263" s="72"/>
      <c r="AX2263" s="72"/>
      <c r="AY2263" s="72"/>
      <c r="AZ2263" s="72"/>
      <c r="BA2263" s="72">
        <f t="shared" ca="1" si="526"/>
        <v>122.96027841292832</v>
      </c>
      <c r="BC2263" s="72"/>
      <c r="BD2263" s="72"/>
      <c r="BE2263" s="72"/>
      <c r="BF2263" s="72"/>
      <c r="BG2263" s="72"/>
      <c r="BH2263" s="72"/>
      <c r="BI2263" s="72"/>
      <c r="BJ2263" s="72">
        <f t="shared" ca="1" si="523"/>
        <v>70.074396142835965</v>
      </c>
      <c r="BL2263" s="18">
        <f ca="1">[1]CalcBCI!AM2263</f>
        <v>3.0372822404043771</v>
      </c>
      <c r="BM2263" s="49">
        <f t="shared" ca="1" si="533"/>
        <v>67.824712349668204</v>
      </c>
      <c r="BN2263" s="75">
        <f ca="1">([1]CalcBCI!U2263-$BN$8)/$BN$9+$BN$7</f>
        <v>14.481899999999996</v>
      </c>
      <c r="BO2263" s="18"/>
      <c r="BP2263">
        <f t="shared" ca="1" si="527"/>
        <v>42.523229660239465</v>
      </c>
      <c r="BQ2263" s="18"/>
      <c r="BR2263" s="18"/>
      <c r="BS2263" s="18"/>
      <c r="BU2263" s="18"/>
      <c r="BV2263" s="18"/>
      <c r="BW2263" s="18"/>
      <c r="BX2263" s="18"/>
      <c r="BY2263" s="18"/>
      <c r="BZ2263" s="18"/>
      <c r="CA2263" s="18"/>
      <c r="CB2263" s="18"/>
    </row>
    <row r="2264" spans="1:80" outlineLevel="2" x14ac:dyDescent="0.25">
      <c r="A2264" s="1">
        <f>[1]CalcBCI!BY2264</f>
        <v>40220</v>
      </c>
      <c r="B2264" s="18">
        <f ca="1">[1]CalcBCI!CA2264</f>
        <v>122.09299636268381</v>
      </c>
      <c r="C2264" s="18">
        <f ca="1">[1]CalcBCI!CB2264</f>
        <v>122.52663738780606</v>
      </c>
      <c r="D2264" s="30">
        <f ca="1">[1]CalcBCI!CF2264</f>
        <v>0.9846254108544773</v>
      </c>
      <c r="E2264" s="60">
        <f ca="1">[1]CalcBCI!$CH2264</f>
        <v>74.169037053893334</v>
      </c>
      <c r="F2264" s="30">
        <f ca="1">[1]CalcBCI!CG2264</f>
        <v>0.99016768555940637</v>
      </c>
      <c r="G2264" s="18">
        <f ca="1">[1]CalcBCI!CI2264</f>
        <v>75.419213898515963</v>
      </c>
      <c r="H2264" s="18">
        <f ca="1">[1]CalcBCIg!L2252</f>
        <v>11.667250454425812</v>
      </c>
      <c r="I2264" s="18">
        <f ca="1">[1]CalcBCIg!J2252</f>
        <v>5.6672504544258109</v>
      </c>
      <c r="J2264" s="18">
        <f t="shared" ca="1" si="522"/>
        <v>69.315370809665524</v>
      </c>
      <c r="K2264" s="18">
        <f t="shared" si="534"/>
        <v>-6</v>
      </c>
      <c r="L2264" s="18">
        <f t="shared" si="534"/>
        <v>26</v>
      </c>
      <c r="M2264" s="18">
        <f t="shared" si="535"/>
        <v>96</v>
      </c>
      <c r="N2264" s="18">
        <f t="shared" si="536"/>
        <v>0</v>
      </c>
      <c r="O2264" s="18">
        <f t="shared" ca="1" si="528"/>
        <v>87.084518526946667</v>
      </c>
      <c r="P2264" s="18">
        <f t="shared" si="529"/>
        <v>62.5</v>
      </c>
      <c r="Q2264" s="18">
        <f t="shared" ca="1" si="530"/>
        <v>100</v>
      </c>
      <c r="R2264" s="18">
        <f t="shared" ca="1" si="531"/>
        <v>19.003870844841003</v>
      </c>
      <c r="S2264" s="43">
        <f>[1]CalcBCI!$BZ2264</f>
        <v>-1000</v>
      </c>
      <c r="T2264" s="43">
        <f t="shared" si="532"/>
        <v>-1000</v>
      </c>
      <c r="V2264" s="72"/>
      <c r="W2264" s="72"/>
      <c r="X2264" s="72"/>
      <c r="Y2264" s="72"/>
      <c r="Z2264" s="72"/>
      <c r="AA2264" s="72"/>
      <c r="AB2264" s="72"/>
      <c r="AC2264" s="72">
        <f t="shared" ca="1" si="524"/>
        <v>122.09299636268381</v>
      </c>
      <c r="AE2264" s="72"/>
      <c r="AF2264" s="72"/>
      <c r="AG2264" s="72"/>
      <c r="AH2264" s="72"/>
      <c r="AI2264" s="72"/>
      <c r="AJ2264" s="72"/>
      <c r="AK2264" s="72"/>
      <c r="AL2264" s="72">
        <f t="shared" ca="1" si="525"/>
        <v>69.315370809665524</v>
      </c>
      <c r="AN2264" s="18"/>
      <c r="AO2264" s="18"/>
      <c r="AP2264" s="18"/>
      <c r="AQ2264" s="18"/>
      <c r="AR2264" s="18"/>
      <c r="AT2264" s="72"/>
      <c r="AU2264" s="72"/>
      <c r="AV2264" s="72"/>
      <c r="AW2264" s="72"/>
      <c r="AX2264" s="72"/>
      <c r="AY2264" s="72"/>
      <c r="AZ2264" s="72"/>
      <c r="BA2264" s="72">
        <f t="shared" ca="1" si="526"/>
        <v>122.52663738780606</v>
      </c>
      <c r="BC2264" s="72"/>
      <c r="BD2264" s="72"/>
      <c r="BE2264" s="72"/>
      <c r="BF2264" s="72"/>
      <c r="BG2264" s="72"/>
      <c r="BH2264" s="72"/>
      <c r="BI2264" s="72"/>
      <c r="BJ2264" s="72">
        <f t="shared" ca="1" si="523"/>
        <v>69.827266473235227</v>
      </c>
      <c r="BL2264" s="18">
        <f ca="1">[1]CalcBCI!AM2264</f>
        <v>3.0273243241675476</v>
      </c>
      <c r="BM2264" s="49">
        <f t="shared" ca="1" si="533"/>
        <v>67.356109311515837</v>
      </c>
      <c r="BN2264" s="75">
        <f ca="1">([1]CalcBCI!U2264-$BN$8)/$BN$9+$BN$7</f>
        <v>13.246899999999997</v>
      </c>
      <c r="BO2264" s="18"/>
      <c r="BP2264">
        <f t="shared" ca="1" si="527"/>
        <v>42.092996362683806</v>
      </c>
      <c r="BQ2264" s="18"/>
      <c r="BR2264" s="18"/>
      <c r="BS2264" s="18"/>
      <c r="BU2264" s="18"/>
      <c r="BV2264" s="18"/>
      <c r="BW2264" s="18"/>
      <c r="BX2264" s="18"/>
      <c r="BY2264" s="18"/>
      <c r="BZ2264" s="18"/>
      <c r="CA2264" s="18"/>
      <c r="CB2264" s="18"/>
    </row>
    <row r="2265" spans="1:80" outlineLevel="2" x14ac:dyDescent="0.25">
      <c r="A2265" s="1">
        <f>[1]CalcBCI!BY2265</f>
        <v>40227</v>
      </c>
      <c r="B2265" s="18">
        <f ca="1">[1]CalcBCI!CA2265</f>
        <v>122.29056933362136</v>
      </c>
      <c r="C2265" s="18">
        <f ca="1">[1]CalcBCI!CB2265</f>
        <v>122.40860336071371</v>
      </c>
      <c r="D2265" s="30">
        <f ca="1">[1]CalcBCI!CF2265</f>
        <v>0.98621874850265201</v>
      </c>
      <c r="E2265" s="60">
        <f ca="1">[1]CalcBCI!$CH2265</f>
        <v>76.846015629455664</v>
      </c>
      <c r="F2265" s="30">
        <f ca="1">[1]CalcBCI!CG2265</f>
        <v>0.98921382375502687</v>
      </c>
      <c r="G2265" s="18">
        <f ca="1">[1]CalcBCI!CI2265</f>
        <v>73.034559387567185</v>
      </c>
      <c r="H2265" s="18">
        <f ca="1">[1]CalcBCIg!L2253</f>
        <v>11.092010200023651</v>
      </c>
      <c r="I2265" s="18">
        <f ca="1">[1]CalcBCIg!J2253</f>
        <v>5.0920102000236511</v>
      </c>
      <c r="J2265" s="18">
        <f t="shared" ca="1" si="522"/>
        <v>69.42753812597762</v>
      </c>
      <c r="K2265" s="18">
        <f t="shared" si="534"/>
        <v>-6</v>
      </c>
      <c r="L2265" s="18">
        <f t="shared" si="534"/>
        <v>26</v>
      </c>
      <c r="M2265" s="18">
        <f t="shared" si="535"/>
        <v>96</v>
      </c>
      <c r="N2265" s="18">
        <f t="shared" si="536"/>
        <v>0</v>
      </c>
      <c r="O2265" s="18">
        <f t="shared" ca="1" si="528"/>
        <v>88.423007814727839</v>
      </c>
      <c r="P2265" s="18">
        <f t="shared" si="529"/>
        <v>62.5</v>
      </c>
      <c r="Q2265" s="18">
        <f t="shared" ca="1" si="530"/>
        <v>100</v>
      </c>
      <c r="R2265" s="18">
        <f t="shared" ca="1" si="531"/>
        <v>19.003870844841003</v>
      </c>
      <c r="S2265" s="43">
        <f>[1]CalcBCI!$BZ2265</f>
        <v>-1000</v>
      </c>
      <c r="T2265" s="43">
        <f t="shared" si="532"/>
        <v>-1000</v>
      </c>
      <c r="V2265" s="72"/>
      <c r="W2265" s="72"/>
      <c r="X2265" s="72"/>
      <c r="Y2265" s="72"/>
      <c r="Z2265" s="72"/>
      <c r="AA2265" s="72"/>
      <c r="AB2265" s="72"/>
      <c r="AC2265" s="72">
        <f t="shared" ca="1" si="524"/>
        <v>122.29056933362136</v>
      </c>
      <c r="AE2265" s="72"/>
      <c r="AF2265" s="72"/>
      <c r="AG2265" s="72"/>
      <c r="AH2265" s="72"/>
      <c r="AI2265" s="72"/>
      <c r="AJ2265" s="72"/>
      <c r="AK2265" s="72"/>
      <c r="AL2265" s="72">
        <f t="shared" ca="1" si="525"/>
        <v>69.42753812597762</v>
      </c>
      <c r="AN2265" s="18"/>
      <c r="AO2265" s="18"/>
      <c r="AP2265" s="18"/>
      <c r="AQ2265" s="18"/>
      <c r="AR2265" s="18"/>
      <c r="AT2265" s="72"/>
      <c r="AU2265" s="72"/>
      <c r="AV2265" s="72"/>
      <c r="AW2265" s="72"/>
      <c r="AX2265" s="72"/>
      <c r="AY2265" s="72"/>
      <c r="AZ2265" s="72"/>
      <c r="BA2265" s="72">
        <f t="shared" ca="1" si="526"/>
        <v>122.40860336071371</v>
      </c>
      <c r="BC2265" s="72"/>
      <c r="BD2265" s="72"/>
      <c r="BE2265" s="72"/>
      <c r="BF2265" s="72"/>
      <c r="BG2265" s="72"/>
      <c r="BH2265" s="72"/>
      <c r="BI2265" s="72"/>
      <c r="BJ2265" s="72">
        <f t="shared" ca="1" si="523"/>
        <v>69.75999952101651</v>
      </c>
      <c r="BL2265" s="18">
        <f ca="1">[1]CalcBCI!AM2265</f>
        <v>3.0353392674228328</v>
      </c>
      <c r="BM2265" s="49">
        <f t="shared" ca="1" si="533"/>
        <v>67.73327926060162</v>
      </c>
      <c r="BN2265" s="75">
        <f ca="1">([1]CalcBCI!U2265-$BN$8)/$BN$9+$BN$7</f>
        <v>14.238699999999994</v>
      </c>
      <c r="BO2265" s="18"/>
      <c r="BP2265">
        <f t="shared" ca="1" si="527"/>
        <v>42.290569333621363</v>
      </c>
      <c r="BQ2265" s="18"/>
      <c r="BR2265" s="18"/>
      <c r="BS2265" s="18"/>
      <c r="BU2265" s="18"/>
      <c r="BV2265" s="18"/>
      <c r="BW2265" s="18"/>
      <c r="BX2265" s="18"/>
      <c r="BY2265" s="18"/>
      <c r="BZ2265" s="18"/>
      <c r="CA2265" s="18"/>
      <c r="CB2265" s="18"/>
    </row>
    <row r="2266" spans="1:80" outlineLevel="2" x14ac:dyDescent="0.25">
      <c r="A2266" s="1">
        <f>[1]CalcBCI!BY2266</f>
        <v>40234</v>
      </c>
      <c r="B2266" s="18">
        <f ca="1">[1]CalcBCI!CA2266</f>
        <v>122.49375118254197</v>
      </c>
      <c r="C2266" s="18">
        <f ca="1">[1]CalcBCI!CB2266</f>
        <v>122.45117727162784</v>
      </c>
      <c r="D2266" s="30">
        <f ca="1">[1]CalcBCI!CF2266</f>
        <v>0.98785731924324838</v>
      </c>
      <c r="E2266" s="60">
        <f ca="1">[1]CalcBCI!$CH2266</f>
        <v>79.59899066405977</v>
      </c>
      <c r="F2266" s="30">
        <f ca="1">[1]CalcBCI!CG2266</f>
        <v>0.98955787392839145</v>
      </c>
      <c r="G2266" s="18">
        <f ca="1">[1]CalcBCI!CI2266</f>
        <v>73.894684820978654</v>
      </c>
      <c r="H2266" s="18">
        <f ca="1">[1]CalcBCIg!L2254</f>
        <v>10.978022277355194</v>
      </c>
      <c r="I2266" s="18">
        <f ca="1">[1]CalcBCIg!J2254</f>
        <v>4.9780222773551941</v>
      </c>
      <c r="J2266" s="18">
        <f t="shared" ca="1" si="522"/>
        <v>69.542889748259768</v>
      </c>
      <c r="K2266" s="18">
        <f t="shared" si="534"/>
        <v>-6</v>
      </c>
      <c r="L2266" s="18">
        <f t="shared" si="534"/>
        <v>26</v>
      </c>
      <c r="M2266" s="18">
        <f t="shared" si="535"/>
        <v>96</v>
      </c>
      <c r="N2266" s="18">
        <f t="shared" si="536"/>
        <v>0</v>
      </c>
      <c r="O2266" s="18">
        <f t="shared" ca="1" si="528"/>
        <v>89.799495332029892</v>
      </c>
      <c r="P2266" s="18">
        <f t="shared" si="529"/>
        <v>62.5</v>
      </c>
      <c r="Q2266" s="18">
        <f t="shared" ca="1" si="530"/>
        <v>100</v>
      </c>
      <c r="R2266" s="18">
        <f t="shared" ca="1" si="531"/>
        <v>19.003870844841003</v>
      </c>
      <c r="S2266" s="43">
        <f>[1]CalcBCI!$BZ2266</f>
        <v>-1000</v>
      </c>
      <c r="T2266" s="43">
        <f t="shared" si="532"/>
        <v>-1000</v>
      </c>
      <c r="V2266" s="72"/>
      <c r="W2266" s="72"/>
      <c r="X2266" s="72"/>
      <c r="Y2266" s="72"/>
      <c r="Z2266" s="72"/>
      <c r="AA2266" s="72"/>
      <c r="AB2266" s="72"/>
      <c r="AC2266" s="72">
        <f t="shared" ca="1" si="524"/>
        <v>122.49375118254197</v>
      </c>
      <c r="AE2266" s="72"/>
      <c r="AF2266" s="72"/>
      <c r="AG2266" s="72"/>
      <c r="AH2266" s="72"/>
      <c r="AI2266" s="72"/>
      <c r="AJ2266" s="72"/>
      <c r="AK2266" s="72"/>
      <c r="AL2266" s="72">
        <f t="shared" ca="1" si="525"/>
        <v>69.542889748259768</v>
      </c>
      <c r="AN2266" s="18"/>
      <c r="AO2266" s="18"/>
      <c r="AP2266" s="18"/>
      <c r="AQ2266" s="18"/>
      <c r="AR2266" s="18"/>
      <c r="AT2266" s="72"/>
      <c r="AU2266" s="72"/>
      <c r="AV2266" s="72"/>
      <c r="AW2266" s="72"/>
      <c r="AX2266" s="72"/>
      <c r="AY2266" s="72"/>
      <c r="AZ2266" s="72"/>
      <c r="BA2266" s="72">
        <f t="shared" ca="1" si="526"/>
        <v>122.45117727162784</v>
      </c>
      <c r="BC2266" s="72"/>
      <c r="BD2266" s="72"/>
      <c r="BE2266" s="72"/>
      <c r="BF2266" s="72"/>
      <c r="BG2266" s="72"/>
      <c r="BH2266" s="72"/>
      <c r="BI2266" s="72"/>
      <c r="BJ2266" s="72">
        <f t="shared" ca="1" si="523"/>
        <v>69.784262162068174</v>
      </c>
      <c r="BL2266" s="18">
        <f ca="1">[1]CalcBCI!AM2266</f>
        <v>3.0432655826939667</v>
      </c>
      <c r="BM2266" s="49">
        <f t="shared" ca="1" si="533"/>
        <v>68.106278523607017</v>
      </c>
      <c r="BN2266" s="75">
        <f ca="1">([1]CalcBCI!U2266-$BN$8)/$BN$9+$BN$7</f>
        <v>15.237700000000004</v>
      </c>
      <c r="BO2266" s="18"/>
      <c r="BP2266">
        <f t="shared" ca="1" si="527"/>
        <v>42.49375118254197</v>
      </c>
      <c r="BQ2266" s="18"/>
      <c r="BR2266" s="18"/>
      <c r="BS2266" s="18"/>
      <c r="BU2266" s="18"/>
      <c r="BV2266" s="18"/>
      <c r="BW2266" s="18"/>
      <c r="BX2266" s="18"/>
      <c r="BY2266" s="18"/>
      <c r="BZ2266" s="18"/>
      <c r="CA2266" s="18"/>
      <c r="CB2266" s="18"/>
    </row>
    <row r="2267" spans="1:80" outlineLevel="2" x14ac:dyDescent="0.25">
      <c r="A2267" s="1">
        <f>[1]CalcBCI!BY2267</f>
        <v>40241</v>
      </c>
      <c r="B2267" s="18">
        <f ca="1">[1]CalcBCI!CA2267</f>
        <v>122.73857147046525</v>
      </c>
      <c r="C2267" s="18">
        <f ca="1">[1]CalcBCI!CB2267</f>
        <v>122.59487437104654</v>
      </c>
      <c r="D2267" s="30">
        <f ca="1">[1]CalcBCI!CF2267</f>
        <v>0.98983168537204658</v>
      </c>
      <c r="E2267" s="60">
        <f ca="1">[1]CalcBCI!$CH2267</f>
        <v>82.916138057873951</v>
      </c>
      <c r="F2267" s="30">
        <f ca="1">[1]CalcBCI!CG2267</f>
        <v>0.99071912528880113</v>
      </c>
      <c r="G2267" s="18">
        <f ca="1">[1]CalcBCI!CI2267</f>
        <v>76.797813222002844</v>
      </c>
      <c r="H2267" s="18">
        <f ca="1">[1]CalcBCIg!L2255</f>
        <v>11.144210755825043</v>
      </c>
      <c r="I2267" s="18">
        <f ca="1">[1]CalcBCIg!J2255</f>
        <v>5.1442107558250418</v>
      </c>
      <c r="J2267" s="18">
        <f t="shared" ca="1" si="522"/>
        <v>69.68188059576687</v>
      </c>
      <c r="K2267" s="18">
        <f t="shared" si="534"/>
        <v>-6</v>
      </c>
      <c r="L2267" s="18">
        <f t="shared" si="534"/>
        <v>26</v>
      </c>
      <c r="M2267" s="18">
        <f t="shared" si="535"/>
        <v>96</v>
      </c>
      <c r="N2267" s="18">
        <f t="shared" si="536"/>
        <v>0</v>
      </c>
      <c r="O2267" s="18">
        <f t="shared" ca="1" si="528"/>
        <v>91.458069028936976</v>
      </c>
      <c r="P2267" s="18">
        <f t="shared" si="529"/>
        <v>62.5</v>
      </c>
      <c r="Q2267" s="18">
        <f t="shared" ca="1" si="530"/>
        <v>100</v>
      </c>
      <c r="R2267" s="18">
        <f t="shared" ca="1" si="531"/>
        <v>19.003870844841003</v>
      </c>
      <c r="S2267" s="43">
        <f>[1]CalcBCI!$BZ2267</f>
        <v>-1000</v>
      </c>
      <c r="T2267" s="43">
        <f t="shared" si="532"/>
        <v>-1000</v>
      </c>
      <c r="V2267" s="72"/>
      <c r="W2267" s="72"/>
      <c r="X2267" s="72"/>
      <c r="Y2267" s="72"/>
      <c r="Z2267" s="72"/>
      <c r="AA2267" s="72"/>
      <c r="AB2267" s="72"/>
      <c r="AC2267" s="72">
        <f t="shared" ca="1" si="524"/>
        <v>122.73857147046525</v>
      </c>
      <c r="AE2267" s="72"/>
      <c r="AF2267" s="72"/>
      <c r="AG2267" s="72"/>
      <c r="AH2267" s="72"/>
      <c r="AI2267" s="72"/>
      <c r="AJ2267" s="72"/>
      <c r="AK2267" s="72"/>
      <c r="AL2267" s="72">
        <f t="shared" ca="1" si="525"/>
        <v>69.68188059576687</v>
      </c>
      <c r="AN2267" s="18"/>
      <c r="AO2267" s="18"/>
      <c r="AP2267" s="18"/>
      <c r="AQ2267" s="18"/>
      <c r="AR2267" s="18"/>
      <c r="AT2267" s="72"/>
      <c r="AU2267" s="72"/>
      <c r="AV2267" s="72"/>
      <c r="AW2267" s="72"/>
      <c r="AX2267" s="72"/>
      <c r="AY2267" s="72"/>
      <c r="AZ2267" s="72"/>
      <c r="BA2267" s="72">
        <f t="shared" ca="1" si="526"/>
        <v>122.59487437104654</v>
      </c>
      <c r="BC2267" s="72"/>
      <c r="BD2267" s="72"/>
      <c r="BE2267" s="72"/>
      <c r="BF2267" s="72"/>
      <c r="BG2267" s="72"/>
      <c r="BH2267" s="72"/>
      <c r="BI2267" s="72"/>
      <c r="BJ2267" s="72">
        <f t="shared" ca="1" si="523"/>
        <v>69.866154360095138</v>
      </c>
      <c r="BL2267" s="18">
        <f ca="1">[1]CalcBCI!AM2267</f>
        <v>3.0461235333658481</v>
      </c>
      <c r="BM2267" s="49">
        <f t="shared" ca="1" si="533"/>
        <v>68.240768946691702</v>
      </c>
      <c r="BN2267" s="75">
        <f ca="1">([1]CalcBCI!U2267-$BN$8)/$BN$9+$BN$7</f>
        <v>15.60240000000001</v>
      </c>
      <c r="BO2267" s="18"/>
      <c r="BP2267">
        <f t="shared" ca="1" si="527"/>
        <v>42.738571470465246</v>
      </c>
      <c r="BQ2267" s="18"/>
      <c r="BR2267" s="18"/>
      <c r="BS2267" s="18"/>
      <c r="BU2267" s="18"/>
      <c r="BV2267" s="18"/>
      <c r="BW2267" s="18"/>
      <c r="BX2267" s="18"/>
      <c r="BY2267" s="18"/>
      <c r="BZ2267" s="18"/>
      <c r="CA2267" s="18"/>
      <c r="CB2267" s="18"/>
    </row>
    <row r="2268" spans="1:80" outlineLevel="2" x14ac:dyDescent="0.25">
      <c r="A2268" s="1">
        <f>[1]CalcBCI!BY2268</f>
        <v>40248</v>
      </c>
      <c r="B2268" s="18">
        <f ca="1">[1]CalcBCI!CA2268</f>
        <v>123.24219705615616</v>
      </c>
      <c r="C2268" s="18">
        <f ca="1">[1]CalcBCI!CB2268</f>
        <v>122.91853571360136</v>
      </c>
      <c r="D2268" s="30">
        <f ca="1">[1]CalcBCI!CF2268</f>
        <v>0.99389320047938901</v>
      </c>
      <c r="E2268" s="60">
        <f ca="1">[1]CalcBCI!$CH2268</f>
        <v>89.739920160263793</v>
      </c>
      <c r="F2268" s="30">
        <f ca="1">[1]CalcBCI!CG2268</f>
        <v>0.99333471165675313</v>
      </c>
      <c r="G2268" s="18">
        <f ca="1">[1]CalcBCI!CI2268</f>
        <v>83.336779141882843</v>
      </c>
      <c r="H2268" s="18">
        <f ca="1">[1]CalcBCIg!L2256</f>
        <v>11.643021166324615</v>
      </c>
      <c r="I2268" s="18">
        <f ca="1">[1]CalcBCIg!J2256</f>
        <v>5.6430211663246146</v>
      </c>
      <c r="J2268" s="18">
        <f t="shared" ca="1" si="522"/>
        <v>69.967801944749922</v>
      </c>
      <c r="K2268" s="18">
        <f t="shared" si="534"/>
        <v>-6</v>
      </c>
      <c r="L2268" s="18">
        <f t="shared" si="534"/>
        <v>26</v>
      </c>
      <c r="M2268" s="18">
        <f t="shared" si="535"/>
        <v>96</v>
      </c>
      <c r="N2268" s="18">
        <f t="shared" si="536"/>
        <v>0</v>
      </c>
      <c r="O2268" s="18">
        <f t="shared" ca="1" si="528"/>
        <v>94.869960080131904</v>
      </c>
      <c r="P2268" s="18">
        <f t="shared" si="529"/>
        <v>62.5</v>
      </c>
      <c r="Q2268" s="18">
        <f t="shared" ca="1" si="530"/>
        <v>100</v>
      </c>
      <c r="R2268" s="18">
        <f t="shared" ca="1" si="531"/>
        <v>19.003870844841003</v>
      </c>
      <c r="S2268" s="43">
        <f>[1]CalcBCI!$BZ2268</f>
        <v>-1000</v>
      </c>
      <c r="T2268" s="43">
        <f t="shared" si="532"/>
        <v>-1000</v>
      </c>
      <c r="V2268" s="72"/>
      <c r="W2268" s="72"/>
      <c r="X2268" s="72"/>
      <c r="Y2268" s="72"/>
      <c r="Z2268" s="72"/>
      <c r="AA2268" s="72"/>
      <c r="AB2268" s="72"/>
      <c r="AC2268" s="72">
        <f t="shared" ca="1" si="524"/>
        <v>123.24219705615616</v>
      </c>
      <c r="AE2268" s="72"/>
      <c r="AF2268" s="72"/>
      <c r="AG2268" s="72"/>
      <c r="AH2268" s="72"/>
      <c r="AI2268" s="72"/>
      <c r="AJ2268" s="72"/>
      <c r="AK2268" s="72"/>
      <c r="AL2268" s="72">
        <f t="shared" ca="1" si="525"/>
        <v>69.967801944749922</v>
      </c>
      <c r="AN2268" s="18"/>
      <c r="AO2268" s="18"/>
      <c r="AP2268" s="18"/>
      <c r="AQ2268" s="18"/>
      <c r="AR2268" s="18"/>
      <c r="AT2268" s="72"/>
      <c r="AU2268" s="72"/>
      <c r="AV2268" s="72"/>
      <c r="AW2268" s="72"/>
      <c r="AX2268" s="72"/>
      <c r="AY2268" s="72"/>
      <c r="AZ2268" s="72"/>
      <c r="BA2268" s="72">
        <f t="shared" ca="1" si="526"/>
        <v>122.91853571360136</v>
      </c>
      <c r="BC2268" s="72"/>
      <c r="BD2268" s="72"/>
      <c r="BE2268" s="72"/>
      <c r="BF2268" s="72"/>
      <c r="BG2268" s="72"/>
      <c r="BH2268" s="72"/>
      <c r="BI2268" s="72"/>
      <c r="BJ2268" s="72">
        <f t="shared" ca="1" si="523"/>
        <v>70.05060720476213</v>
      </c>
      <c r="BL2268" s="18">
        <f ca="1">[1]CalcBCI!AM2268</f>
        <v>3.0558544179741998</v>
      </c>
      <c r="BM2268" s="49">
        <f t="shared" ca="1" si="533"/>
        <v>68.698688252592149</v>
      </c>
      <c r="BN2268" s="75">
        <f ca="1">([1]CalcBCI!U2268-$BN$8)/$BN$9+$BN$7</f>
        <v>16.862299999999991</v>
      </c>
      <c r="BO2268" s="18"/>
      <c r="BP2268">
        <f t="shared" ca="1" si="527"/>
        <v>43.242197056156158</v>
      </c>
      <c r="BQ2268" s="18"/>
      <c r="BR2268" s="18"/>
      <c r="BS2268" s="18"/>
      <c r="BU2268" s="18"/>
      <c r="BV2268" s="18"/>
      <c r="BW2268" s="18"/>
      <c r="BX2268" s="18"/>
      <c r="BY2268" s="18"/>
      <c r="BZ2268" s="18"/>
      <c r="CA2268" s="18"/>
      <c r="CB2268" s="18"/>
    </row>
    <row r="2269" spans="1:80" outlineLevel="2" x14ac:dyDescent="0.25">
      <c r="A2269" s="1">
        <f>[1]CalcBCI!BY2269</f>
        <v>40255</v>
      </c>
      <c r="B2269" s="18">
        <f ca="1">[1]CalcBCI!CA2269</f>
        <v>123.58023761606958</v>
      </c>
      <c r="C2269" s="18">
        <f ca="1">[1]CalcBCI!CB2269</f>
        <v>123.24938666483547</v>
      </c>
      <c r="D2269" s="30">
        <f ca="1">[1]CalcBCI!CF2269</f>
        <v>0.99661934640999994</v>
      </c>
      <c r="E2269" s="60">
        <f ca="1">[1]CalcBCI!$CH2269</f>
        <v>94.320138457661187</v>
      </c>
      <c r="F2269" s="30">
        <f ca="1">[1]CalcBCI!CG2269</f>
        <v>0.99600839900860416</v>
      </c>
      <c r="G2269" s="18">
        <f ca="1">[1]CalcBCI!CI2269</f>
        <v>90.020997521510409</v>
      </c>
      <c r="H2269" s="18">
        <f ca="1">[1]CalcBCIg!L2257</f>
        <v>12.120787560939789</v>
      </c>
      <c r="I2269" s="18">
        <f ca="1">[1]CalcBCIg!J2257</f>
        <v>6.1207875609397888</v>
      </c>
      <c r="J2269" s="18">
        <f t="shared" ca="1" si="522"/>
        <v>70.159716366192256</v>
      </c>
      <c r="K2269" s="18">
        <f t="shared" si="534"/>
        <v>-6</v>
      </c>
      <c r="L2269" s="18">
        <f t="shared" si="534"/>
        <v>26</v>
      </c>
      <c r="M2269" s="18">
        <f t="shared" si="535"/>
        <v>96</v>
      </c>
      <c r="N2269" s="18">
        <f t="shared" si="536"/>
        <v>0</v>
      </c>
      <c r="O2269" s="18">
        <f t="shared" ca="1" si="528"/>
        <v>97.160069228830594</v>
      </c>
      <c r="P2269" s="18">
        <f t="shared" si="529"/>
        <v>62.5</v>
      </c>
      <c r="Q2269" s="18">
        <f t="shared" ca="1" si="530"/>
        <v>100</v>
      </c>
      <c r="R2269" s="18">
        <f t="shared" ca="1" si="531"/>
        <v>19.003870844841003</v>
      </c>
      <c r="S2269" s="43">
        <f>[1]CalcBCI!$BZ2269</f>
        <v>-1000</v>
      </c>
      <c r="T2269" s="43">
        <f t="shared" si="532"/>
        <v>-1000</v>
      </c>
      <c r="V2269" s="72"/>
      <c r="W2269" s="72"/>
      <c r="X2269" s="72"/>
      <c r="Y2269" s="72"/>
      <c r="Z2269" s="72"/>
      <c r="AA2269" s="72"/>
      <c r="AB2269" s="72"/>
      <c r="AC2269" s="72">
        <f t="shared" ca="1" si="524"/>
        <v>123.58023761606958</v>
      </c>
      <c r="AE2269" s="72"/>
      <c r="AF2269" s="72"/>
      <c r="AG2269" s="72"/>
      <c r="AH2269" s="72"/>
      <c r="AI2269" s="72"/>
      <c r="AJ2269" s="72"/>
      <c r="AK2269" s="72"/>
      <c r="AL2269" s="72">
        <f t="shared" ca="1" si="525"/>
        <v>70.159716366192256</v>
      </c>
      <c r="AN2269" s="18"/>
      <c r="AO2269" s="18"/>
      <c r="AP2269" s="18"/>
      <c r="AQ2269" s="18"/>
      <c r="AR2269" s="18"/>
      <c r="AT2269" s="72"/>
      <c r="AU2269" s="72"/>
      <c r="AV2269" s="72"/>
      <c r="AW2269" s="72"/>
      <c r="AX2269" s="72"/>
      <c r="AY2269" s="72"/>
      <c r="AZ2269" s="72"/>
      <c r="BA2269" s="72">
        <f t="shared" ca="1" si="526"/>
        <v>123.24938666483547</v>
      </c>
      <c r="BC2269" s="72"/>
      <c r="BD2269" s="72"/>
      <c r="BE2269" s="72"/>
      <c r="BF2269" s="72"/>
      <c r="BG2269" s="72"/>
      <c r="BH2269" s="72"/>
      <c r="BI2269" s="72"/>
      <c r="BJ2269" s="72">
        <f t="shared" ca="1" si="523"/>
        <v>70.239157368443074</v>
      </c>
      <c r="BL2269" s="18">
        <f ca="1">[1]CalcBCI!AM2269</f>
        <v>3.0626880068215132</v>
      </c>
      <c r="BM2269" s="49">
        <f t="shared" ca="1" si="533"/>
        <v>69.020265620705715</v>
      </c>
      <c r="BN2269" s="75">
        <f ca="1">([1]CalcBCI!U2269-$BN$8)/$BN$9+$BN$7</f>
        <v>17.764099999999999</v>
      </c>
      <c r="BO2269" s="18"/>
      <c r="BP2269">
        <f t="shared" ca="1" si="527"/>
        <v>43.580237616069581</v>
      </c>
      <c r="BQ2269" s="18"/>
      <c r="BR2269" s="18"/>
      <c r="BS2269" s="18"/>
      <c r="BU2269" s="18"/>
      <c r="BV2269" s="18"/>
      <c r="BW2269" s="18"/>
      <c r="BX2269" s="18"/>
      <c r="BY2269" s="18"/>
      <c r="BZ2269" s="18"/>
      <c r="CA2269" s="18"/>
      <c r="CB2269" s="18"/>
    </row>
    <row r="2270" spans="1:80" outlineLevel="2" x14ac:dyDescent="0.25">
      <c r="A2270" s="1">
        <f>[1]CalcBCI!BY2270</f>
        <v>40262</v>
      </c>
      <c r="B2270" s="18">
        <f ca="1">[1]CalcBCI!CA2270</f>
        <v>123.88883401522232</v>
      </c>
      <c r="C2270" s="18">
        <f ca="1">[1]CalcBCI!CB2270</f>
        <v>123.56911034002889</v>
      </c>
      <c r="D2270" s="30">
        <f ca="1">[1]CalcBCI!CF2270</f>
        <v>0.9991080383526677</v>
      </c>
      <c r="E2270" s="60">
        <f ca="1">[1]CalcBCI!$CH2270</f>
        <v>98.501408522627202</v>
      </c>
      <c r="F2270" s="30">
        <f ca="1">[1]CalcBCI!CG2270</f>
        <v>0.99859216412477891</v>
      </c>
      <c r="G2270" s="18">
        <f ca="1">[1]CalcBCI!CI2270</f>
        <v>96.480410311947281</v>
      </c>
      <c r="H2270" s="18">
        <f ca="1">[1]CalcBCIg!L2258</f>
        <v>12.581410467624664</v>
      </c>
      <c r="I2270" s="18">
        <f ca="1">[1]CalcBCIg!J2258</f>
        <v>6.5814104676246652</v>
      </c>
      <c r="J2270" s="18">
        <f t="shared" ca="1" si="522"/>
        <v>70.33491457145422</v>
      </c>
      <c r="K2270" s="18">
        <f t="shared" si="534"/>
        <v>-6</v>
      </c>
      <c r="L2270" s="18">
        <f t="shared" si="534"/>
        <v>26</v>
      </c>
      <c r="M2270" s="18">
        <f t="shared" si="535"/>
        <v>96</v>
      </c>
      <c r="N2270" s="18">
        <f t="shared" si="536"/>
        <v>0</v>
      </c>
      <c r="O2270" s="18">
        <f t="shared" ca="1" si="528"/>
        <v>99.250704261313601</v>
      </c>
      <c r="P2270" s="18">
        <f t="shared" si="529"/>
        <v>62.5</v>
      </c>
      <c r="Q2270" s="18">
        <f t="shared" ca="1" si="530"/>
        <v>100</v>
      </c>
      <c r="R2270" s="18">
        <f t="shared" ca="1" si="531"/>
        <v>19.003870844841003</v>
      </c>
      <c r="S2270" s="43">
        <f>[1]CalcBCI!$BZ2270</f>
        <v>-1000</v>
      </c>
      <c r="T2270" s="43">
        <f t="shared" si="532"/>
        <v>-1000</v>
      </c>
      <c r="V2270" s="72"/>
      <c r="W2270" s="72"/>
      <c r="X2270" s="72"/>
      <c r="Y2270" s="72"/>
      <c r="Z2270" s="72"/>
      <c r="AA2270" s="72"/>
      <c r="AB2270" s="72"/>
      <c r="AC2270" s="72">
        <f t="shared" ca="1" si="524"/>
        <v>123.88883401522232</v>
      </c>
      <c r="AE2270" s="72"/>
      <c r="AF2270" s="72"/>
      <c r="AG2270" s="72"/>
      <c r="AH2270" s="72"/>
      <c r="AI2270" s="72"/>
      <c r="AJ2270" s="72"/>
      <c r="AK2270" s="72"/>
      <c r="AL2270" s="72">
        <f t="shared" ca="1" si="525"/>
        <v>70.33491457145422</v>
      </c>
      <c r="AN2270" s="18"/>
      <c r="AO2270" s="18"/>
      <c r="AP2270" s="18"/>
      <c r="AQ2270" s="18"/>
      <c r="AR2270" s="18"/>
      <c r="AT2270" s="72"/>
      <c r="AU2270" s="72"/>
      <c r="AV2270" s="72"/>
      <c r="AW2270" s="72"/>
      <c r="AX2270" s="72"/>
      <c r="AY2270" s="72"/>
      <c r="AZ2270" s="72"/>
      <c r="BA2270" s="72">
        <f t="shared" ca="1" si="526"/>
        <v>123.56911034002889</v>
      </c>
      <c r="BC2270" s="72"/>
      <c r="BD2270" s="72"/>
      <c r="BE2270" s="72"/>
      <c r="BF2270" s="72"/>
      <c r="BG2270" s="72"/>
      <c r="BH2270" s="72"/>
      <c r="BI2270" s="72"/>
      <c r="BJ2270" s="72">
        <f t="shared" ca="1" si="523"/>
        <v>70.421366157825517</v>
      </c>
      <c r="BL2270" s="18">
        <f ca="1">[1]CalcBCI!AM2270</f>
        <v>3.0669539864509683</v>
      </c>
      <c r="BM2270" s="49">
        <f t="shared" ca="1" si="533"/>
        <v>69.221015553474302</v>
      </c>
      <c r="BN2270" s="75">
        <f ca="1">([1]CalcBCI!U2270-$BN$8)/$BN$9+$BN$7</f>
        <v>18.334300000000006</v>
      </c>
      <c r="BO2270" s="18"/>
      <c r="BP2270">
        <f t="shared" ca="1" si="527"/>
        <v>43.888834015222315</v>
      </c>
      <c r="BQ2270" s="18"/>
      <c r="BR2270" s="18"/>
      <c r="BS2270" s="18"/>
      <c r="BU2270" s="18"/>
      <c r="BV2270" s="18"/>
      <c r="BW2270" s="18"/>
      <c r="BX2270" s="18"/>
      <c r="BY2270" s="18"/>
      <c r="BZ2270" s="18"/>
      <c r="CA2270" s="18"/>
      <c r="CB2270" s="18"/>
    </row>
    <row r="2271" spans="1:80" outlineLevel="2" x14ac:dyDescent="0.25">
      <c r="A2271" s="1">
        <f>[1]CalcBCI!BY2271</f>
        <v>40269</v>
      </c>
      <c r="B2271" s="18">
        <f ca="1">[1]CalcBCI!CA2271</f>
        <v>123.76214056864364</v>
      </c>
      <c r="C2271" s="18">
        <f ca="1">[1]CalcBCI!CB2271</f>
        <v>123.66562545433626</v>
      </c>
      <c r="D2271" s="30">
        <f ca="1">[1]CalcBCI!CF2271</f>
        <v>0.99808631236832435</v>
      </c>
      <c r="E2271" s="60">
        <f ca="1">[1]CalcBCI!$CH2271</f>
        <v>96.784799005921286</v>
      </c>
      <c r="F2271" s="30">
        <f ca="1">[1]CalcBCI!CG2271</f>
        <v>0.99937212633865058</v>
      </c>
      <c r="G2271" s="18">
        <f ca="1">[1]CalcBCI!CI2271</f>
        <v>98.430315846626456</v>
      </c>
      <c r="H2271" s="18">
        <f ca="1">[1]CalcBCIg!L2259</f>
        <v>12.844758689403534</v>
      </c>
      <c r="I2271" s="18">
        <f ca="1">[1]CalcBCIg!J2259</f>
        <v>6.8447586894035339</v>
      </c>
      <c r="J2271" s="18">
        <f t="shared" ca="1" si="522"/>
        <v>70.262987405356441</v>
      </c>
      <c r="K2271" s="18">
        <f t="shared" si="534"/>
        <v>-6</v>
      </c>
      <c r="L2271" s="18">
        <f t="shared" si="534"/>
        <v>26</v>
      </c>
      <c r="M2271" s="18">
        <f t="shared" si="535"/>
        <v>96</v>
      </c>
      <c r="N2271" s="18">
        <f t="shared" si="536"/>
        <v>0</v>
      </c>
      <c r="O2271" s="18">
        <f t="shared" ca="1" si="528"/>
        <v>98.392399502960643</v>
      </c>
      <c r="P2271" s="18">
        <f t="shared" si="529"/>
        <v>62.5</v>
      </c>
      <c r="Q2271" s="18">
        <f t="shared" ca="1" si="530"/>
        <v>100</v>
      </c>
      <c r="R2271" s="18">
        <f t="shared" ca="1" si="531"/>
        <v>19.003870844841003</v>
      </c>
      <c r="S2271" s="43">
        <f>[1]CalcBCI!$BZ2271</f>
        <v>-1000</v>
      </c>
      <c r="T2271" s="43">
        <f t="shared" si="532"/>
        <v>-1000</v>
      </c>
      <c r="V2271" s="72"/>
      <c r="W2271" s="72"/>
      <c r="X2271" s="72"/>
      <c r="Y2271" s="72"/>
      <c r="Z2271" s="72"/>
      <c r="AA2271" s="72"/>
      <c r="AB2271" s="72"/>
      <c r="AC2271" s="72">
        <f t="shared" ca="1" si="524"/>
        <v>123.76214056864364</v>
      </c>
      <c r="AE2271" s="72"/>
      <c r="AF2271" s="72"/>
      <c r="AG2271" s="72"/>
      <c r="AH2271" s="72"/>
      <c r="AI2271" s="72"/>
      <c r="AJ2271" s="72"/>
      <c r="AK2271" s="72"/>
      <c r="AL2271" s="72">
        <f t="shared" ca="1" si="525"/>
        <v>70.262987405356441</v>
      </c>
      <c r="AN2271" s="18"/>
      <c r="AO2271" s="18"/>
      <c r="AP2271" s="18"/>
      <c r="AQ2271" s="18"/>
      <c r="AR2271" s="18"/>
      <c r="AT2271" s="72"/>
      <c r="AU2271" s="72"/>
      <c r="AV2271" s="72"/>
      <c r="AW2271" s="72"/>
      <c r="AX2271" s="72"/>
      <c r="AY2271" s="72"/>
      <c r="AZ2271" s="72"/>
      <c r="BA2271" s="72">
        <f t="shared" ca="1" si="526"/>
        <v>123.66562545433626</v>
      </c>
      <c r="BC2271" s="72"/>
      <c r="BD2271" s="72"/>
      <c r="BE2271" s="72"/>
      <c r="BF2271" s="72"/>
      <c r="BG2271" s="72"/>
      <c r="BH2271" s="72"/>
      <c r="BI2271" s="72"/>
      <c r="BJ2271" s="72">
        <f t="shared" ca="1" si="523"/>
        <v>70.476369598294582</v>
      </c>
      <c r="BL2271" s="18">
        <f ca="1">[1]CalcBCI!AM2271</f>
        <v>3.0680551825510149</v>
      </c>
      <c r="BM2271" s="49">
        <f t="shared" ca="1" si="533"/>
        <v>69.272836017295333</v>
      </c>
      <c r="BN2271" s="75">
        <f ca="1">([1]CalcBCI!U2271-$BN$8)/$BN$9+$BN$7</f>
        <v>18.482399999999998</v>
      </c>
      <c r="BO2271" s="18"/>
      <c r="BP2271">
        <f t="shared" ca="1" si="527"/>
        <v>43.762140568643645</v>
      </c>
      <c r="BQ2271" s="18"/>
      <c r="BR2271" s="18"/>
      <c r="BS2271" s="18"/>
      <c r="BU2271" s="18"/>
      <c r="BV2271" s="18"/>
      <c r="BW2271" s="18"/>
      <c r="BX2271" s="18"/>
      <c r="BY2271" s="18"/>
      <c r="BZ2271" s="18"/>
      <c r="CA2271" s="18"/>
      <c r="CB2271" s="18"/>
    </row>
    <row r="2272" spans="1:80" outlineLevel="2" x14ac:dyDescent="0.25">
      <c r="A2272" s="1">
        <f>[1]CalcBCI!BY2272</f>
        <v>40276</v>
      </c>
      <c r="B2272" s="18">
        <f ca="1">[1]CalcBCI!CA2272</f>
        <v>124.21055419561023</v>
      </c>
      <c r="C2272" s="18">
        <f ca="1">[1]CalcBCI!CB2272</f>
        <v>123.93808982497325</v>
      </c>
      <c r="D2272" s="30">
        <f ca="1">[1]CalcBCI!CF2272</f>
        <v>1</v>
      </c>
      <c r="E2272" s="60">
        <f ca="1">[1]CalcBCI!$CH2272</f>
        <v>100</v>
      </c>
      <c r="F2272" s="30">
        <f ca="1">[1]CalcBCI!CG2272</f>
        <v>1</v>
      </c>
      <c r="G2272" s="18">
        <f ca="1">[1]CalcBCI!CI2272</f>
        <v>100</v>
      </c>
      <c r="H2272" s="18">
        <f ca="1">[1]CalcBCIg!L2260</f>
        <v>13.068224847316742</v>
      </c>
      <c r="I2272" s="18">
        <f ca="1">[1]CalcBCIg!J2260</f>
        <v>7.0682248473167428</v>
      </c>
      <c r="J2272" s="18">
        <f t="shared" ca="1" si="522"/>
        <v>70.517563488795048</v>
      </c>
      <c r="K2272" s="18">
        <f t="shared" si="534"/>
        <v>-6</v>
      </c>
      <c r="L2272" s="18">
        <f t="shared" si="534"/>
        <v>26</v>
      </c>
      <c r="M2272" s="18">
        <f t="shared" si="535"/>
        <v>96</v>
      </c>
      <c r="N2272" s="18">
        <f t="shared" si="536"/>
        <v>0</v>
      </c>
      <c r="O2272" s="18">
        <f t="shared" ca="1" si="528"/>
        <v>100</v>
      </c>
      <c r="P2272" s="18">
        <f t="shared" si="529"/>
        <v>62.5</v>
      </c>
      <c r="Q2272" s="18">
        <f t="shared" ca="1" si="530"/>
        <v>100</v>
      </c>
      <c r="R2272" s="18">
        <f t="shared" ca="1" si="531"/>
        <v>19.003870844841003</v>
      </c>
      <c r="S2272" s="43">
        <f>[1]CalcBCI!$BZ2272</f>
        <v>-1000</v>
      </c>
      <c r="T2272" s="43">
        <f t="shared" si="532"/>
        <v>-1000</v>
      </c>
      <c r="V2272" s="72"/>
      <c r="W2272" s="72"/>
      <c r="X2272" s="72"/>
      <c r="Y2272" s="72"/>
      <c r="Z2272" s="72"/>
      <c r="AA2272" s="72"/>
      <c r="AB2272" s="72"/>
      <c r="AC2272" s="72">
        <f t="shared" ca="1" si="524"/>
        <v>124.21055419561023</v>
      </c>
      <c r="AE2272" s="72"/>
      <c r="AF2272" s="72"/>
      <c r="AG2272" s="72"/>
      <c r="AH2272" s="72"/>
      <c r="AI2272" s="72"/>
      <c r="AJ2272" s="72"/>
      <c r="AK2272" s="72"/>
      <c r="AL2272" s="72">
        <f t="shared" ca="1" si="525"/>
        <v>70.517563488795048</v>
      </c>
      <c r="AN2272" s="18"/>
      <c r="AO2272" s="18"/>
      <c r="AP2272" s="18"/>
      <c r="AQ2272" s="18"/>
      <c r="AR2272" s="18"/>
      <c r="AT2272" s="72"/>
      <c r="AU2272" s="72"/>
      <c r="AV2272" s="72"/>
      <c r="AW2272" s="72"/>
      <c r="AX2272" s="72"/>
      <c r="AY2272" s="72"/>
      <c r="AZ2272" s="72"/>
      <c r="BA2272" s="72">
        <f t="shared" ca="1" si="526"/>
        <v>123.93808982497325</v>
      </c>
      <c r="BC2272" s="72"/>
      <c r="BD2272" s="72"/>
      <c r="BE2272" s="72"/>
      <c r="BF2272" s="72"/>
      <c r="BG2272" s="72"/>
      <c r="BH2272" s="72"/>
      <c r="BI2272" s="72"/>
      <c r="BJ2272" s="72">
        <f t="shared" ca="1" si="523"/>
        <v>70.631645566186478</v>
      </c>
      <c r="BL2272" s="18">
        <f ca="1">[1]CalcBCI!AM2272</f>
        <v>3.0730236568449762</v>
      </c>
      <c r="BM2272" s="49">
        <f t="shared" ca="1" si="533"/>
        <v>69.506644184964102</v>
      </c>
      <c r="BN2272" s="75">
        <f ca="1">([1]CalcBCI!U2272-$BN$8)/$BN$9+$BN$7</f>
        <v>19.155299999999997</v>
      </c>
      <c r="BO2272" s="18"/>
      <c r="BP2272">
        <f t="shared" ca="1" si="527"/>
        <v>44.210554195610229</v>
      </c>
      <c r="BQ2272" s="18"/>
      <c r="BR2272" s="18"/>
      <c r="BS2272" s="18"/>
      <c r="BU2272" s="18"/>
      <c r="BV2272" s="18"/>
      <c r="BW2272" s="18"/>
      <c r="BX2272" s="18"/>
      <c r="BY2272" s="18"/>
      <c r="BZ2272" s="18"/>
      <c r="CA2272" s="18"/>
      <c r="CB2272" s="18"/>
    </row>
    <row r="2273" spans="1:80" outlineLevel="2" x14ac:dyDescent="0.25">
      <c r="A2273" s="1">
        <f>[1]CalcBCI!BY2273</f>
        <v>40283</v>
      </c>
      <c r="B2273" s="18">
        <f ca="1">[1]CalcBCI!CA2273</f>
        <v>124.28555402847198</v>
      </c>
      <c r="C2273" s="18">
        <f ca="1">[1]CalcBCI!CB2273</f>
        <v>124.11182192672261</v>
      </c>
      <c r="D2273" s="30">
        <f ca="1">[1]CalcBCI!CF2273</f>
        <v>1</v>
      </c>
      <c r="E2273" s="60">
        <f ca="1">[1]CalcBCI!$CH2273</f>
        <v>100</v>
      </c>
      <c r="F2273" s="30">
        <f ca="1">[1]CalcBCI!CG2273</f>
        <v>1</v>
      </c>
      <c r="G2273" s="18">
        <f ca="1">[1]CalcBCI!CI2273</f>
        <v>100</v>
      </c>
      <c r="H2273" s="18">
        <f ca="1">[1]CalcBCIg!L2261</f>
        <v>13.179437577724457</v>
      </c>
      <c r="I2273" s="18">
        <f ca="1">[1]CalcBCIg!J2261</f>
        <v>7.1794375777244568</v>
      </c>
      <c r="J2273" s="18">
        <f t="shared" ca="1" si="522"/>
        <v>70.56014284535398</v>
      </c>
      <c r="K2273" s="18">
        <f t="shared" si="534"/>
        <v>-6</v>
      </c>
      <c r="L2273" s="18">
        <f t="shared" si="534"/>
        <v>26</v>
      </c>
      <c r="M2273" s="18">
        <f t="shared" si="535"/>
        <v>96</v>
      </c>
      <c r="N2273" s="18">
        <f t="shared" si="536"/>
        <v>0</v>
      </c>
      <c r="O2273" s="18">
        <f t="shared" ca="1" si="528"/>
        <v>100</v>
      </c>
      <c r="P2273" s="18">
        <f t="shared" si="529"/>
        <v>62.5</v>
      </c>
      <c r="Q2273" s="18">
        <f t="shared" ca="1" si="530"/>
        <v>100</v>
      </c>
      <c r="R2273" s="18">
        <f t="shared" ca="1" si="531"/>
        <v>19.003870844841003</v>
      </c>
      <c r="S2273" s="43">
        <f>[1]CalcBCI!$BZ2273</f>
        <v>-1000</v>
      </c>
      <c r="T2273" s="43">
        <f t="shared" si="532"/>
        <v>-1000</v>
      </c>
      <c r="V2273" s="72"/>
      <c r="W2273" s="72"/>
      <c r="X2273" s="72"/>
      <c r="Y2273" s="72"/>
      <c r="Z2273" s="72"/>
      <c r="AA2273" s="72"/>
      <c r="AB2273" s="72"/>
      <c r="AC2273" s="72">
        <f t="shared" ca="1" si="524"/>
        <v>124.28555402847198</v>
      </c>
      <c r="AE2273" s="72"/>
      <c r="AF2273" s="72"/>
      <c r="AG2273" s="72"/>
      <c r="AH2273" s="72"/>
      <c r="AI2273" s="72"/>
      <c r="AJ2273" s="72"/>
      <c r="AK2273" s="72"/>
      <c r="AL2273" s="72">
        <f t="shared" ca="1" si="525"/>
        <v>70.56014284535398</v>
      </c>
      <c r="AN2273" s="18"/>
      <c r="AO2273" s="18"/>
      <c r="AP2273" s="18"/>
      <c r="AQ2273" s="18"/>
      <c r="AR2273" s="18"/>
      <c r="AT2273" s="72"/>
      <c r="AU2273" s="72"/>
      <c r="AV2273" s="72"/>
      <c r="AW2273" s="72"/>
      <c r="AX2273" s="72"/>
      <c r="AY2273" s="72"/>
      <c r="AZ2273" s="72"/>
      <c r="BA2273" s="72">
        <f t="shared" ca="1" si="526"/>
        <v>124.11182192672261</v>
      </c>
      <c r="BC2273" s="72"/>
      <c r="BD2273" s="72"/>
      <c r="BE2273" s="72"/>
      <c r="BF2273" s="72"/>
      <c r="BG2273" s="72"/>
      <c r="BH2273" s="72"/>
      <c r="BI2273" s="72"/>
      <c r="BJ2273" s="72">
        <f t="shared" ca="1" si="523"/>
        <v>70.73065454923244</v>
      </c>
      <c r="BL2273" s="18">
        <f ca="1">[1]CalcBCI!AM2273</f>
        <v>3.0781115653748108</v>
      </c>
      <c r="BM2273" s="49">
        <f t="shared" ca="1" si="533"/>
        <v>69.7460727298743</v>
      </c>
      <c r="BN2273" s="75">
        <f ca="1">([1]CalcBCI!U2273-$BN$8)/$BN$9+$BN$7</f>
        <v>19.852400000000003</v>
      </c>
      <c r="BO2273" s="18"/>
      <c r="BP2273">
        <f t="shared" ca="1" si="527"/>
        <v>44.285554028471978</v>
      </c>
      <c r="BQ2273" s="18"/>
      <c r="BR2273" s="18"/>
      <c r="BS2273" s="18"/>
      <c r="BU2273" s="18"/>
      <c r="BV2273" s="18"/>
      <c r="BW2273" s="18"/>
      <c r="BX2273" s="18"/>
      <c r="BY2273" s="18"/>
      <c r="BZ2273" s="18"/>
      <c r="CA2273" s="18"/>
      <c r="CB2273" s="18"/>
    </row>
    <row r="2274" spans="1:80" outlineLevel="2" x14ac:dyDescent="0.25">
      <c r="A2274" s="1">
        <f>[1]CalcBCI!BY2274</f>
        <v>40290</v>
      </c>
      <c r="B2274" s="18">
        <f ca="1">[1]CalcBCI!CA2274</f>
        <v>124.400461291892</v>
      </c>
      <c r="C2274" s="18">
        <f ca="1">[1]CalcBCI!CB2274</f>
        <v>124.25614160930731</v>
      </c>
      <c r="D2274" s="30">
        <f ca="1">[1]CalcBCI!CF2274</f>
        <v>1</v>
      </c>
      <c r="E2274" s="60">
        <f ca="1">[1]CalcBCI!$CH2274</f>
        <v>100</v>
      </c>
      <c r="F2274" s="30">
        <f ca="1">[1]CalcBCI!CG2274</f>
        <v>1</v>
      </c>
      <c r="G2274" s="18">
        <f ca="1">[1]CalcBCI!CI2274</f>
        <v>100</v>
      </c>
      <c r="H2274" s="18">
        <f ca="1">[1]CalcBCIg!L2262</f>
        <v>13.20381885766983</v>
      </c>
      <c r="I2274" s="18">
        <f ca="1">[1]CalcBCIg!J2262</f>
        <v>7.2038188576698303</v>
      </c>
      <c r="J2274" s="18">
        <f t="shared" ca="1" si="522"/>
        <v>70.625378688604343</v>
      </c>
      <c r="K2274" s="18">
        <f t="shared" si="534"/>
        <v>-6</v>
      </c>
      <c r="L2274" s="18">
        <f t="shared" si="534"/>
        <v>26</v>
      </c>
      <c r="M2274" s="18">
        <f t="shared" si="535"/>
        <v>96</v>
      </c>
      <c r="N2274" s="18">
        <f t="shared" si="536"/>
        <v>0</v>
      </c>
      <c r="O2274" s="18">
        <f t="shared" ca="1" si="528"/>
        <v>100</v>
      </c>
      <c r="P2274" s="18">
        <f t="shared" si="529"/>
        <v>62.5</v>
      </c>
      <c r="Q2274" s="18">
        <f t="shared" ca="1" si="530"/>
        <v>100</v>
      </c>
      <c r="R2274" s="18">
        <f t="shared" ca="1" si="531"/>
        <v>19.003870844841003</v>
      </c>
      <c r="S2274" s="43">
        <f>[1]CalcBCI!$BZ2274</f>
        <v>-1000</v>
      </c>
      <c r="T2274" s="43">
        <f t="shared" si="532"/>
        <v>-1000</v>
      </c>
      <c r="V2274" s="72"/>
      <c r="W2274" s="72"/>
      <c r="X2274" s="72"/>
      <c r="Y2274" s="72"/>
      <c r="Z2274" s="72"/>
      <c r="AA2274" s="72"/>
      <c r="AB2274" s="72"/>
      <c r="AC2274" s="72">
        <f t="shared" ca="1" si="524"/>
        <v>124.400461291892</v>
      </c>
      <c r="AE2274" s="72"/>
      <c r="AF2274" s="72"/>
      <c r="AG2274" s="72"/>
      <c r="AH2274" s="72"/>
      <c r="AI2274" s="72"/>
      <c r="AJ2274" s="72"/>
      <c r="AK2274" s="72"/>
      <c r="AL2274" s="72">
        <f t="shared" ca="1" si="525"/>
        <v>70.625378688604343</v>
      </c>
      <c r="AN2274" s="18"/>
      <c r="AO2274" s="18"/>
      <c r="AP2274" s="18"/>
      <c r="AQ2274" s="18"/>
      <c r="AR2274" s="18"/>
      <c r="AT2274" s="72"/>
      <c r="AU2274" s="72"/>
      <c r="AV2274" s="72"/>
      <c r="AW2274" s="72"/>
      <c r="AX2274" s="72"/>
      <c r="AY2274" s="72"/>
      <c r="AZ2274" s="72"/>
      <c r="BA2274" s="72">
        <f t="shared" ca="1" si="526"/>
        <v>124.25614160930731</v>
      </c>
      <c r="BC2274" s="72"/>
      <c r="BD2274" s="72"/>
      <c r="BE2274" s="72"/>
      <c r="BF2274" s="72"/>
      <c r="BG2274" s="72"/>
      <c r="BH2274" s="72"/>
      <c r="BI2274" s="72"/>
      <c r="BJ2274" s="72">
        <f t="shared" ca="1" si="523"/>
        <v>70.812901554030901</v>
      </c>
      <c r="BL2274" s="18">
        <f ca="1">[1]CalcBCI!AM2274</f>
        <v>3.080224470301669</v>
      </c>
      <c r="BM2274" s="49">
        <f t="shared" ca="1" si="533"/>
        <v>69.845502534715479</v>
      </c>
      <c r="BN2274" s="75">
        <f ca="1">([1]CalcBCI!U2274-$BN$8)/$BN$9+$BN$7</f>
        <v>20.144300000000001</v>
      </c>
      <c r="BO2274" s="18"/>
      <c r="BP2274">
        <f t="shared" ca="1" si="527"/>
        <v>44.400461291892</v>
      </c>
      <c r="BQ2274" s="18"/>
      <c r="BR2274" s="18"/>
      <c r="BS2274" s="18"/>
      <c r="BU2274" s="18"/>
      <c r="BV2274" s="18"/>
      <c r="BW2274" s="18"/>
      <c r="BX2274" s="18"/>
      <c r="BY2274" s="18"/>
      <c r="BZ2274" s="18"/>
      <c r="CA2274" s="18"/>
      <c r="CB2274" s="18"/>
    </row>
    <row r="2275" spans="1:80" outlineLevel="2" x14ac:dyDescent="0.25">
      <c r="A2275" s="1">
        <f>[1]CalcBCI!BY2275</f>
        <v>40297</v>
      </c>
      <c r="B2275" s="18">
        <f ca="1">[1]CalcBCI!CA2275</f>
        <v>125.34498370293004</v>
      </c>
      <c r="C2275" s="18">
        <f ca="1">[1]CalcBCI!CB2275</f>
        <v>124.80056265611867</v>
      </c>
      <c r="D2275" s="30">
        <f ca="1">[1]CalcBCI!CF2275</f>
        <v>1</v>
      </c>
      <c r="E2275" s="60">
        <f ca="1">[1]CalcBCI!$CH2275</f>
        <v>100</v>
      </c>
      <c r="F2275" s="30">
        <f ca="1">[1]CalcBCI!CG2275</f>
        <v>1</v>
      </c>
      <c r="G2275" s="18">
        <f ca="1">[1]CalcBCI!CI2275</f>
        <v>100</v>
      </c>
      <c r="H2275" s="18">
        <f ca="1">[1]CalcBCIg!L2263</f>
        <v>13.673828303813933</v>
      </c>
      <c r="I2275" s="18">
        <f ca="1">[1]CalcBCIg!J2263</f>
        <v>7.6738283038139325</v>
      </c>
      <c r="J2275" s="18">
        <f t="shared" ca="1" si="522"/>
        <v>71.16160863716469</v>
      </c>
      <c r="K2275" s="18">
        <f t="shared" si="534"/>
        <v>-6</v>
      </c>
      <c r="L2275" s="18">
        <f t="shared" si="534"/>
        <v>26</v>
      </c>
      <c r="M2275" s="18">
        <f t="shared" si="535"/>
        <v>96</v>
      </c>
      <c r="N2275" s="18">
        <f t="shared" si="536"/>
        <v>0</v>
      </c>
      <c r="O2275" s="18">
        <f t="shared" ca="1" si="528"/>
        <v>100</v>
      </c>
      <c r="P2275" s="18">
        <f t="shared" si="529"/>
        <v>62.5</v>
      </c>
      <c r="Q2275" s="18">
        <f t="shared" ca="1" si="530"/>
        <v>100</v>
      </c>
      <c r="R2275" s="18">
        <f t="shared" ca="1" si="531"/>
        <v>19.003870844841003</v>
      </c>
      <c r="S2275" s="43">
        <f>[1]CalcBCI!$BZ2275</f>
        <v>-1000</v>
      </c>
      <c r="T2275" s="43">
        <f t="shared" si="532"/>
        <v>-1000</v>
      </c>
      <c r="V2275" s="72"/>
      <c r="W2275" s="72"/>
      <c r="X2275" s="72"/>
      <c r="Y2275" s="72"/>
      <c r="Z2275" s="72"/>
      <c r="AA2275" s="72"/>
      <c r="AB2275" s="72"/>
      <c r="AC2275" s="72">
        <f t="shared" ca="1" si="524"/>
        <v>125.34498370293004</v>
      </c>
      <c r="AE2275" s="72"/>
      <c r="AF2275" s="72"/>
      <c r="AG2275" s="72"/>
      <c r="AH2275" s="72"/>
      <c r="AI2275" s="72"/>
      <c r="AJ2275" s="72"/>
      <c r="AK2275" s="72"/>
      <c r="AL2275" s="72">
        <f t="shared" ca="1" si="525"/>
        <v>71.16160863716469</v>
      </c>
      <c r="AN2275" s="18"/>
      <c r="AO2275" s="18"/>
      <c r="AP2275" s="18"/>
      <c r="AQ2275" s="18"/>
      <c r="AR2275" s="18"/>
      <c r="AT2275" s="72"/>
      <c r="AU2275" s="72"/>
      <c r="AV2275" s="72"/>
      <c r="AW2275" s="72"/>
      <c r="AX2275" s="72"/>
      <c r="AY2275" s="72"/>
      <c r="AZ2275" s="72"/>
      <c r="BA2275" s="72">
        <f t="shared" ca="1" si="526"/>
        <v>124.80056265611867</v>
      </c>
      <c r="BC2275" s="72"/>
      <c r="BD2275" s="72"/>
      <c r="BE2275" s="72"/>
      <c r="BF2275" s="72"/>
      <c r="BG2275" s="72"/>
      <c r="BH2275" s="72"/>
      <c r="BI2275" s="72"/>
      <c r="BJ2275" s="72">
        <f t="shared" ca="1" si="523"/>
        <v>71.123164157492496</v>
      </c>
      <c r="BL2275" s="18">
        <f ca="1">[1]CalcBCI!AM2275</f>
        <v>3.0801262552947426</v>
      </c>
      <c r="BM2275" s="49">
        <f t="shared" ca="1" si="533"/>
        <v>69.840880699228705</v>
      </c>
      <c r="BN2275" s="75">
        <f ca="1">([1]CalcBCI!U2275-$BN$8)/$BN$9+$BN$7</f>
        <v>20.130700000000004</v>
      </c>
      <c r="BO2275" s="18"/>
      <c r="BP2275">
        <f t="shared" ca="1" si="527"/>
        <v>45.344983702930037</v>
      </c>
      <c r="BQ2275" s="18"/>
      <c r="BR2275" s="18"/>
      <c r="BS2275" s="18"/>
      <c r="BU2275" s="18"/>
      <c r="BV2275" s="18"/>
      <c r="BW2275" s="18"/>
      <c r="BX2275" s="18"/>
      <c r="BY2275" s="18"/>
      <c r="BZ2275" s="18"/>
      <c r="CA2275" s="18"/>
      <c r="CB2275" s="18"/>
    </row>
    <row r="2276" spans="1:80" outlineLevel="2" x14ac:dyDescent="0.25">
      <c r="A2276" s="1">
        <f>[1]CalcBCI!BY2276</f>
        <v>40304</v>
      </c>
      <c r="B2276" s="18">
        <f ca="1">[1]CalcBCI!CA2276</f>
        <v>125.74812783126974</v>
      </c>
      <c r="C2276" s="18">
        <f ca="1">[1]CalcBCI!CB2276</f>
        <v>125.2743452436942</v>
      </c>
      <c r="D2276" s="30">
        <f ca="1">[1]CalcBCI!CF2276</f>
        <v>1</v>
      </c>
      <c r="E2276" s="60">
        <f ca="1">[1]CalcBCI!$CH2276</f>
        <v>100</v>
      </c>
      <c r="F2276" s="30">
        <f ca="1">[1]CalcBCI!CG2276</f>
        <v>1</v>
      </c>
      <c r="G2276" s="18">
        <f ca="1">[1]CalcBCI!CI2276</f>
        <v>100</v>
      </c>
      <c r="H2276" s="18">
        <f ca="1">[1]CalcBCIg!L2264</f>
        <v>14.097087442874908</v>
      </c>
      <c r="I2276" s="18">
        <f ca="1">[1]CalcBCIg!J2264</f>
        <v>8.0970874428749084</v>
      </c>
      <c r="J2276" s="18">
        <f t="shared" ca="1" si="522"/>
        <v>71.39048404835205</v>
      </c>
      <c r="K2276" s="18">
        <f t="shared" si="534"/>
        <v>-6</v>
      </c>
      <c r="L2276" s="18">
        <f t="shared" si="534"/>
        <v>26</v>
      </c>
      <c r="M2276" s="18">
        <f t="shared" si="535"/>
        <v>96</v>
      </c>
      <c r="N2276" s="18">
        <f t="shared" si="536"/>
        <v>0</v>
      </c>
      <c r="O2276" s="18">
        <f t="shared" ca="1" si="528"/>
        <v>100</v>
      </c>
      <c r="P2276" s="18">
        <f t="shared" si="529"/>
        <v>62.5</v>
      </c>
      <c r="Q2276" s="18">
        <f t="shared" ca="1" si="530"/>
        <v>100</v>
      </c>
      <c r="R2276" s="18">
        <f t="shared" ca="1" si="531"/>
        <v>19.003870844841003</v>
      </c>
      <c r="S2276" s="43">
        <f>[1]CalcBCI!$BZ2276</f>
        <v>-1000</v>
      </c>
      <c r="T2276" s="43">
        <f t="shared" si="532"/>
        <v>-1000</v>
      </c>
      <c r="V2276" s="72"/>
      <c r="W2276" s="72"/>
      <c r="X2276" s="72"/>
      <c r="Y2276" s="72"/>
      <c r="Z2276" s="72"/>
      <c r="AA2276" s="72"/>
      <c r="AB2276" s="72"/>
      <c r="AC2276" s="72">
        <f t="shared" ca="1" si="524"/>
        <v>125.74812783126974</v>
      </c>
      <c r="AE2276" s="72"/>
      <c r="AF2276" s="72"/>
      <c r="AG2276" s="72"/>
      <c r="AH2276" s="72"/>
      <c r="AI2276" s="72"/>
      <c r="AJ2276" s="72"/>
      <c r="AK2276" s="72"/>
      <c r="AL2276" s="72">
        <f t="shared" ca="1" si="525"/>
        <v>71.39048404835205</v>
      </c>
      <c r="AN2276" s="18"/>
      <c r="AO2276" s="18"/>
      <c r="AP2276" s="18"/>
      <c r="AQ2276" s="18"/>
      <c r="AR2276" s="18"/>
      <c r="AT2276" s="72"/>
      <c r="AU2276" s="72"/>
      <c r="AV2276" s="72"/>
      <c r="AW2276" s="72"/>
      <c r="AX2276" s="72"/>
      <c r="AY2276" s="72"/>
      <c r="AZ2276" s="72"/>
      <c r="BA2276" s="72">
        <f t="shared" ca="1" si="526"/>
        <v>125.2743452436942</v>
      </c>
      <c r="BC2276" s="72"/>
      <c r="BD2276" s="72"/>
      <c r="BE2276" s="72"/>
      <c r="BF2276" s="72"/>
      <c r="BG2276" s="72"/>
      <c r="BH2276" s="72"/>
      <c r="BI2276" s="72"/>
      <c r="BJ2276" s="72">
        <f t="shared" ca="1" si="523"/>
        <v>71.393170285941991</v>
      </c>
      <c r="BL2276" s="18">
        <f ca="1">[1]CalcBCI!AM2276</f>
        <v>3.0744675489116942</v>
      </c>
      <c r="BM2276" s="49">
        <f t="shared" ca="1" si="533"/>
        <v>69.574591353140278</v>
      </c>
      <c r="BN2276" s="75">
        <f ca="1">([1]CalcBCI!U2276-$BN$8)/$BN$9+$BN$7</f>
        <v>19.352299999999993</v>
      </c>
      <c r="BO2276" s="18"/>
      <c r="BP2276">
        <f t="shared" ca="1" si="527"/>
        <v>45.748127831269741</v>
      </c>
      <c r="BQ2276" s="18"/>
      <c r="BR2276" s="18"/>
      <c r="BS2276" s="18"/>
      <c r="BU2276" s="18"/>
      <c r="BV2276" s="18"/>
      <c r="BW2276" s="18"/>
      <c r="BX2276" s="18"/>
      <c r="BY2276" s="18"/>
      <c r="BZ2276" s="18"/>
      <c r="CA2276" s="18"/>
      <c r="CB2276" s="18"/>
    </row>
    <row r="2277" spans="1:80" outlineLevel="2" x14ac:dyDescent="0.25">
      <c r="A2277" s="1">
        <f>[1]CalcBCI!BY2277</f>
        <v>40311</v>
      </c>
      <c r="B2277" s="18">
        <f ca="1">[1]CalcBCI!CA2277</f>
        <v>125.5195504585168</v>
      </c>
      <c r="C2277" s="18">
        <f ca="1">[1]CalcBCI!CB2277</f>
        <v>125.39694785110549</v>
      </c>
      <c r="D2277" s="30">
        <f ca="1">[1]CalcBCI!CF2277</f>
        <v>0.99818226023166212</v>
      </c>
      <c r="E2277" s="60">
        <f ca="1">[1]CalcBCI!$CH2277</f>
        <v>96.946001733303291</v>
      </c>
      <c r="F2277" s="30">
        <f ca="1">[1]CalcBCI!CG2277</f>
        <v>1</v>
      </c>
      <c r="G2277" s="18">
        <f ca="1">[1]CalcBCI!CI2277</f>
        <v>100</v>
      </c>
      <c r="H2277" s="18">
        <f ca="1">[1]CalcBCIg!L2265</f>
        <v>14.364310562610628</v>
      </c>
      <c r="I2277" s="18">
        <f ca="1">[1]CalcBCIg!J2265</f>
        <v>8.364310562610628</v>
      </c>
      <c r="J2277" s="18">
        <f t="shared" ca="1" si="522"/>
        <v>71.260714726416467</v>
      </c>
      <c r="K2277" s="18">
        <f t="shared" si="534"/>
        <v>-6</v>
      </c>
      <c r="L2277" s="18">
        <f t="shared" si="534"/>
        <v>26</v>
      </c>
      <c r="M2277" s="18">
        <f t="shared" si="535"/>
        <v>96</v>
      </c>
      <c r="N2277" s="18">
        <f t="shared" si="536"/>
        <v>0</v>
      </c>
      <c r="O2277" s="18">
        <f t="shared" ca="1" si="528"/>
        <v>98.473000866651645</v>
      </c>
      <c r="P2277" s="18">
        <f t="shared" si="529"/>
        <v>62.5</v>
      </c>
      <c r="Q2277" s="18">
        <f t="shared" ca="1" si="530"/>
        <v>100</v>
      </c>
      <c r="R2277" s="18">
        <f t="shared" ca="1" si="531"/>
        <v>19.003870844841003</v>
      </c>
      <c r="S2277" s="43">
        <f>[1]CalcBCI!$BZ2277</f>
        <v>-1000</v>
      </c>
      <c r="T2277" s="43">
        <f t="shared" si="532"/>
        <v>-1000</v>
      </c>
      <c r="V2277" s="72"/>
      <c r="W2277" s="72"/>
      <c r="X2277" s="72"/>
      <c r="Y2277" s="72"/>
      <c r="Z2277" s="72"/>
      <c r="AA2277" s="72"/>
      <c r="AB2277" s="72"/>
      <c r="AC2277" s="72">
        <f t="shared" ca="1" si="524"/>
        <v>125.5195504585168</v>
      </c>
      <c r="AE2277" s="72"/>
      <c r="AF2277" s="72"/>
      <c r="AG2277" s="72"/>
      <c r="AH2277" s="72"/>
      <c r="AI2277" s="72"/>
      <c r="AJ2277" s="72"/>
      <c r="AK2277" s="72"/>
      <c r="AL2277" s="72">
        <f t="shared" ca="1" si="525"/>
        <v>71.260714726416467</v>
      </c>
      <c r="AN2277" s="18"/>
      <c r="AO2277" s="18"/>
      <c r="AP2277" s="18"/>
      <c r="AQ2277" s="18"/>
      <c r="AR2277" s="18"/>
      <c r="AT2277" s="72"/>
      <c r="AU2277" s="72"/>
      <c r="AV2277" s="72"/>
      <c r="AW2277" s="72"/>
      <c r="AX2277" s="72"/>
      <c r="AY2277" s="72"/>
      <c r="AZ2277" s="72"/>
      <c r="BA2277" s="72">
        <f t="shared" ca="1" si="526"/>
        <v>125.39694785110549</v>
      </c>
      <c r="BC2277" s="72"/>
      <c r="BD2277" s="72"/>
      <c r="BE2277" s="72"/>
      <c r="BF2277" s="72"/>
      <c r="BG2277" s="72"/>
      <c r="BH2277" s="72"/>
      <c r="BI2277" s="72"/>
      <c r="BJ2277" s="72">
        <f t="shared" ca="1" si="523"/>
        <v>71.463040847319789</v>
      </c>
      <c r="BL2277" s="18">
        <f ca="1">[1]CalcBCI!AM2277</f>
        <v>3.0588980251600031</v>
      </c>
      <c r="BM2277" s="49">
        <f t="shared" ca="1" si="533"/>
        <v>68.841915363595035</v>
      </c>
      <c r="BN2277" s="75">
        <f ca="1">([1]CalcBCI!U2277-$BN$8)/$BN$9+$BN$7</f>
        <v>17.262200000000007</v>
      </c>
      <c r="BO2277" s="18"/>
      <c r="BP2277">
        <f t="shared" ca="1" si="527"/>
        <v>45.519550458516804</v>
      </c>
      <c r="BQ2277" s="18"/>
      <c r="BR2277" s="18"/>
      <c r="BS2277" s="18"/>
      <c r="BU2277" s="18"/>
      <c r="BV2277" s="18"/>
      <c r="BW2277" s="18"/>
      <c r="BX2277" s="18"/>
      <c r="BY2277" s="18"/>
      <c r="BZ2277" s="18"/>
      <c r="CA2277" s="18"/>
      <c r="CB2277" s="18"/>
    </row>
    <row r="2278" spans="1:80" outlineLevel="2" x14ac:dyDescent="0.25">
      <c r="A2278" s="1">
        <f>[1]CalcBCI!BY2278</f>
        <v>40318</v>
      </c>
      <c r="B2278" s="18">
        <f ca="1">[1]CalcBCI!CA2278</f>
        <v>125.49327271043545</v>
      </c>
      <c r="C2278" s="18">
        <f ca="1">[1]CalcBCI!CB2278</f>
        <v>125.44511028077048</v>
      </c>
      <c r="D2278" s="30">
        <f ca="1">[1]CalcBCI!CF2278</f>
        <v>0.99797328894489579</v>
      </c>
      <c r="E2278" s="60">
        <f ca="1">[1]CalcBCI!$CH2278</f>
        <v>96.59490750150502</v>
      </c>
      <c r="F2278" s="30">
        <f ca="1">[1]CalcBCI!CG2278</f>
        <v>1</v>
      </c>
      <c r="G2278" s="18">
        <f ca="1">[1]CalcBCI!CI2278</f>
        <v>100</v>
      </c>
      <c r="H2278" s="18">
        <f ca="1">[1]CalcBCIg!L2266</f>
        <v>14.54112833738327</v>
      </c>
      <c r="I2278" s="18">
        <f ca="1">[1]CalcBCIg!J2266</f>
        <v>8.5411283373832703</v>
      </c>
      <c r="J2278" s="18">
        <f t="shared" ca="1" si="522"/>
        <v>71.245796165102007</v>
      </c>
      <c r="K2278" s="18">
        <f t="shared" si="534"/>
        <v>-6</v>
      </c>
      <c r="L2278" s="18">
        <f t="shared" si="534"/>
        <v>26</v>
      </c>
      <c r="M2278" s="18">
        <f t="shared" si="535"/>
        <v>96</v>
      </c>
      <c r="N2278" s="18">
        <f t="shared" si="536"/>
        <v>0</v>
      </c>
      <c r="O2278" s="18">
        <f t="shared" ca="1" si="528"/>
        <v>98.29745375075251</v>
      </c>
      <c r="P2278" s="18">
        <f t="shared" si="529"/>
        <v>62.5</v>
      </c>
      <c r="Q2278" s="18">
        <f t="shared" ca="1" si="530"/>
        <v>100</v>
      </c>
      <c r="R2278" s="18">
        <f t="shared" ca="1" si="531"/>
        <v>19.003870844841003</v>
      </c>
      <c r="S2278" s="43">
        <f>[1]CalcBCI!$BZ2278</f>
        <v>-1000</v>
      </c>
      <c r="T2278" s="43">
        <f t="shared" si="532"/>
        <v>-1000</v>
      </c>
      <c r="V2278" s="72"/>
      <c r="W2278" s="72"/>
      <c r="X2278" s="72"/>
      <c r="Y2278" s="72"/>
      <c r="Z2278" s="72"/>
      <c r="AA2278" s="72"/>
      <c r="AB2278" s="72"/>
      <c r="AC2278" s="72">
        <f t="shared" ca="1" si="524"/>
        <v>125.49327271043545</v>
      </c>
      <c r="AE2278" s="72"/>
      <c r="AF2278" s="72"/>
      <c r="AG2278" s="72"/>
      <c r="AH2278" s="72"/>
      <c r="AI2278" s="72"/>
      <c r="AJ2278" s="72"/>
      <c r="AK2278" s="72"/>
      <c r="AL2278" s="72">
        <f t="shared" ca="1" si="525"/>
        <v>71.245796165102007</v>
      </c>
      <c r="AN2278" s="18"/>
      <c r="AO2278" s="18"/>
      <c r="AP2278" s="18"/>
      <c r="AQ2278" s="18"/>
      <c r="AR2278" s="18"/>
      <c r="AT2278" s="72"/>
      <c r="AU2278" s="72"/>
      <c r="AV2278" s="72"/>
      <c r="AW2278" s="72"/>
      <c r="AX2278" s="72"/>
      <c r="AY2278" s="72"/>
      <c r="AZ2278" s="72"/>
      <c r="BA2278" s="72">
        <f t="shared" ca="1" si="526"/>
        <v>125.44511028077048</v>
      </c>
      <c r="BC2278" s="72"/>
      <c r="BD2278" s="72"/>
      <c r="BE2278" s="72"/>
      <c r="BF2278" s="72"/>
      <c r="BG2278" s="72"/>
      <c r="BH2278" s="72"/>
      <c r="BI2278" s="72"/>
      <c r="BJ2278" s="72">
        <f t="shared" ca="1" si="523"/>
        <v>71.490488354914177</v>
      </c>
      <c r="BL2278" s="18">
        <f ca="1">[1]CalcBCI!AM2278</f>
        <v>3.054299667363789</v>
      </c>
      <c r="BM2278" s="49">
        <f t="shared" ca="1" si="533"/>
        <v>68.625524265038877</v>
      </c>
      <c r="BN2278" s="75">
        <f ca="1">([1]CalcBCI!U2278-$BN$8)/$BN$9+$BN$7</f>
        <v>16.659100000000002</v>
      </c>
      <c r="BO2278" s="18"/>
      <c r="BP2278">
        <f t="shared" ca="1" si="527"/>
        <v>45.493272710435448</v>
      </c>
      <c r="BQ2278" s="18"/>
      <c r="BR2278" s="18"/>
      <c r="BS2278" s="18"/>
      <c r="BU2278" s="18"/>
      <c r="BV2278" s="18"/>
      <c r="BW2278" s="18"/>
      <c r="BX2278" s="18"/>
      <c r="BY2278" s="18"/>
      <c r="BZ2278" s="18"/>
      <c r="CA2278" s="18"/>
      <c r="CB2278" s="18"/>
    </row>
    <row r="2279" spans="1:80" outlineLevel="2" x14ac:dyDescent="0.25">
      <c r="A2279" s="1">
        <f>[1]CalcBCI!BY2279</f>
        <v>40325</v>
      </c>
      <c r="B2279" s="18">
        <f ca="1">[1]CalcBCI!CA2279</f>
        <v>125.11812247448972</v>
      </c>
      <c r="C2279" s="18">
        <f ca="1">[1]CalcBCI!CB2279</f>
        <v>125.2816163776301</v>
      </c>
      <c r="D2279" s="30">
        <f ca="1">[1]CalcBCI!CF2279</f>
        <v>0.99498994245365335</v>
      </c>
      <c r="E2279" s="60">
        <f ca="1">[1]CalcBCI!$CH2279</f>
        <v>91.582564606272427</v>
      </c>
      <c r="F2279" s="30">
        <f ca="1">[1]CalcBCI!CG2279</f>
        <v>0.99869668970935221</v>
      </c>
      <c r="G2279" s="18">
        <f ca="1">[1]CalcBCI!CI2279</f>
        <v>96.741724273380541</v>
      </c>
      <c r="H2279" s="18">
        <f ca="1">[1]CalcBCIg!L2267</f>
        <v>14.126319348812105</v>
      </c>
      <c r="I2279" s="18">
        <f ca="1">[1]CalcBCIg!J2267</f>
        <v>8.126319348812105</v>
      </c>
      <c r="J2279" s="18">
        <f t="shared" ca="1" si="522"/>
        <v>71.032813615008251</v>
      </c>
      <c r="K2279" s="18">
        <f t="shared" si="534"/>
        <v>-6</v>
      </c>
      <c r="L2279" s="18">
        <f t="shared" si="534"/>
        <v>26</v>
      </c>
      <c r="M2279" s="18">
        <f t="shared" si="535"/>
        <v>96</v>
      </c>
      <c r="N2279" s="18">
        <f t="shared" si="536"/>
        <v>0</v>
      </c>
      <c r="O2279" s="18">
        <f t="shared" ca="1" si="528"/>
        <v>95.791282303136214</v>
      </c>
      <c r="P2279" s="18">
        <f t="shared" si="529"/>
        <v>62.5</v>
      </c>
      <c r="Q2279" s="18">
        <f t="shared" ca="1" si="530"/>
        <v>100</v>
      </c>
      <c r="R2279" s="18">
        <f t="shared" ca="1" si="531"/>
        <v>19.003870844841003</v>
      </c>
      <c r="S2279" s="43">
        <f>[1]CalcBCI!$BZ2279</f>
        <v>-1000</v>
      </c>
      <c r="T2279" s="43">
        <f t="shared" si="532"/>
        <v>-1000</v>
      </c>
      <c r="V2279" s="72"/>
      <c r="W2279" s="72"/>
      <c r="X2279" s="72"/>
      <c r="Y2279" s="72"/>
      <c r="Z2279" s="72"/>
      <c r="AA2279" s="72"/>
      <c r="AB2279" s="72"/>
      <c r="AC2279" s="72">
        <f t="shared" ca="1" si="524"/>
        <v>125.11812247448972</v>
      </c>
      <c r="AE2279" s="72"/>
      <c r="AF2279" s="72"/>
      <c r="AG2279" s="72"/>
      <c r="AH2279" s="72"/>
      <c r="AI2279" s="72"/>
      <c r="AJ2279" s="72"/>
      <c r="AK2279" s="72"/>
      <c r="AL2279" s="72">
        <f t="shared" ca="1" si="525"/>
        <v>71.032813615008251</v>
      </c>
      <c r="AN2279" s="18"/>
      <c r="AO2279" s="18"/>
      <c r="AP2279" s="18"/>
      <c r="AQ2279" s="18"/>
      <c r="AR2279" s="18"/>
      <c r="AT2279" s="72"/>
      <c r="AU2279" s="72"/>
      <c r="AV2279" s="72"/>
      <c r="AW2279" s="72"/>
      <c r="AX2279" s="72"/>
      <c r="AY2279" s="72"/>
      <c r="AZ2279" s="72"/>
      <c r="BA2279" s="72">
        <f t="shared" ca="1" si="526"/>
        <v>125.2816163776301</v>
      </c>
      <c r="BC2279" s="72"/>
      <c r="BD2279" s="72"/>
      <c r="BE2279" s="72"/>
      <c r="BF2279" s="72"/>
      <c r="BG2279" s="72"/>
      <c r="BH2279" s="72"/>
      <c r="BI2279" s="72"/>
      <c r="BJ2279" s="72">
        <f t="shared" ca="1" si="523"/>
        <v>71.397314065757783</v>
      </c>
      <c r="BL2279" s="18">
        <f ca="1">[1]CalcBCI!AM2279</f>
        <v>3.0314011922831385</v>
      </c>
      <c r="BM2279" s="49">
        <f t="shared" ca="1" si="533"/>
        <v>67.547959969793794</v>
      </c>
      <c r="BN2279" s="75">
        <f ca="1">([1]CalcBCI!U2279-$BN$8)/$BN$9+$BN$7</f>
        <v>13.749099999999999</v>
      </c>
      <c r="BO2279" s="18"/>
      <c r="BP2279">
        <f t="shared" ca="1" si="527"/>
        <v>45.118122474489724</v>
      </c>
      <c r="BQ2279" s="18"/>
      <c r="BR2279" s="18"/>
      <c r="BS2279" s="18"/>
      <c r="BU2279" s="18"/>
      <c r="BV2279" s="18"/>
      <c r="BW2279" s="18"/>
      <c r="BX2279" s="18"/>
      <c r="BY2279" s="18"/>
      <c r="BZ2279" s="18"/>
      <c r="CA2279" s="18"/>
      <c r="CB2279" s="18"/>
    </row>
    <row r="2280" spans="1:80" outlineLevel="2" x14ac:dyDescent="0.25">
      <c r="A2280" s="1">
        <f>[1]CalcBCI!BY2280</f>
        <v>40332</v>
      </c>
      <c r="B2280" s="18">
        <f ca="1">[1]CalcBCI!CA2280</f>
        <v>125.53645528333824</v>
      </c>
      <c r="C2280" s="18">
        <f ca="1">[1]CalcBCI!CB2280</f>
        <v>125.40903583048417</v>
      </c>
      <c r="D2280" s="30">
        <f ca="1">[1]CalcBCI!CF2280</f>
        <v>0.99831669423965086</v>
      </c>
      <c r="E2280" s="60">
        <f ca="1">[1]CalcBCI!$CH2280</f>
        <v>97.171865321994048</v>
      </c>
      <c r="F2280" s="30">
        <f ca="1">[1]CalcBCI!CG2280</f>
        <v>0.99971242840629204</v>
      </c>
      <c r="G2280" s="18">
        <f ca="1">[1]CalcBCI!CI2280</f>
        <v>99.281071015730106</v>
      </c>
      <c r="H2280" s="18">
        <f ca="1">[1]CalcBCIg!L2268</f>
        <v>13.70185261964798</v>
      </c>
      <c r="I2280" s="18">
        <f ca="1">[1]CalcBCIg!J2268</f>
        <v>7.7018526196479797</v>
      </c>
      <c r="J2280" s="18">
        <f t="shared" ca="1" si="522"/>
        <v>71.270312035319336</v>
      </c>
      <c r="K2280" s="18">
        <f t="shared" si="534"/>
        <v>-6</v>
      </c>
      <c r="L2280" s="18">
        <f t="shared" si="534"/>
        <v>26</v>
      </c>
      <c r="M2280" s="18">
        <f t="shared" si="535"/>
        <v>96</v>
      </c>
      <c r="N2280" s="18">
        <f t="shared" si="536"/>
        <v>0</v>
      </c>
      <c r="O2280" s="18">
        <f t="shared" ca="1" si="528"/>
        <v>98.585932660997031</v>
      </c>
      <c r="P2280" s="18">
        <f t="shared" si="529"/>
        <v>62.5</v>
      </c>
      <c r="Q2280" s="18">
        <f t="shared" ca="1" si="530"/>
        <v>100</v>
      </c>
      <c r="R2280" s="18">
        <f t="shared" ca="1" si="531"/>
        <v>19.003870844841003</v>
      </c>
      <c r="S2280" s="43">
        <f>[1]CalcBCI!$BZ2280</f>
        <v>-1000</v>
      </c>
      <c r="T2280" s="43">
        <f t="shared" si="532"/>
        <v>-1000</v>
      </c>
      <c r="V2280" s="72"/>
      <c r="W2280" s="72"/>
      <c r="X2280" s="72"/>
      <c r="Y2280" s="72"/>
      <c r="Z2280" s="72"/>
      <c r="AA2280" s="72"/>
      <c r="AB2280" s="72"/>
      <c r="AC2280" s="72">
        <f t="shared" ca="1" si="524"/>
        <v>125.53645528333824</v>
      </c>
      <c r="AE2280" s="72"/>
      <c r="AF2280" s="72"/>
      <c r="AG2280" s="72"/>
      <c r="AH2280" s="72"/>
      <c r="AI2280" s="72"/>
      <c r="AJ2280" s="72"/>
      <c r="AK2280" s="72"/>
      <c r="AL2280" s="72">
        <f t="shared" ca="1" si="525"/>
        <v>71.270312035319336</v>
      </c>
      <c r="AN2280" s="18"/>
      <c r="AO2280" s="18"/>
      <c r="AP2280" s="18"/>
      <c r="AQ2280" s="18"/>
      <c r="AR2280" s="18"/>
      <c r="AT2280" s="72"/>
      <c r="AU2280" s="72"/>
      <c r="AV2280" s="72"/>
      <c r="AW2280" s="72"/>
      <c r="AX2280" s="72"/>
      <c r="AY2280" s="72"/>
      <c r="AZ2280" s="72"/>
      <c r="BA2280" s="72">
        <f t="shared" ca="1" si="526"/>
        <v>125.40903583048417</v>
      </c>
      <c r="BC2280" s="72"/>
      <c r="BD2280" s="72"/>
      <c r="BE2280" s="72"/>
      <c r="BF2280" s="72"/>
      <c r="BG2280" s="72"/>
      <c r="BH2280" s="72"/>
      <c r="BI2280" s="72"/>
      <c r="BJ2280" s="72">
        <f t="shared" ca="1" si="523"/>
        <v>71.469929721242991</v>
      </c>
      <c r="BL2280" s="18">
        <f ca="1">[1]CalcBCI!AM2280</f>
        <v>3.0375037875118376</v>
      </c>
      <c r="BM2280" s="49">
        <f t="shared" ca="1" si="533"/>
        <v>67.835137989448725</v>
      </c>
      <c r="BN2280" s="75">
        <f ca="1">([1]CalcBCI!U2280-$BN$8)/$BN$9+$BN$7</f>
        <v>14.509699999999995</v>
      </c>
      <c r="BO2280" s="18"/>
      <c r="BP2280">
        <f t="shared" ca="1" si="527"/>
        <v>45.536455283338242</v>
      </c>
      <c r="BQ2280" s="18"/>
      <c r="BR2280" s="18"/>
      <c r="BS2280" s="18"/>
      <c r="BU2280" s="18"/>
      <c r="BV2280" s="18"/>
      <c r="BW2280" s="18"/>
      <c r="BX2280" s="18"/>
      <c r="BY2280" s="18"/>
      <c r="BZ2280" s="18"/>
      <c r="CA2280" s="18"/>
      <c r="CB2280" s="18"/>
    </row>
    <row r="2281" spans="1:80" outlineLevel="2" x14ac:dyDescent="0.25">
      <c r="A2281" s="1">
        <f>[1]CalcBCI!BY2281</f>
        <v>40339</v>
      </c>
      <c r="B2281" s="18">
        <f ca="1">[1]CalcBCI!CA2281</f>
        <v>125.84107259632322</v>
      </c>
      <c r="C2281" s="18">
        <f ca="1">[1]CalcBCI!CB2281</f>
        <v>125.6250542134037</v>
      </c>
      <c r="D2281" s="30">
        <f ca="1">[1]CalcBCI!CF2281</f>
        <v>1</v>
      </c>
      <c r="E2281" s="60">
        <f ca="1">[1]CalcBCI!$CH2281</f>
        <v>100</v>
      </c>
      <c r="F2281" s="30">
        <f ca="1">[1]CalcBCI!CG2281</f>
        <v>1</v>
      </c>
      <c r="G2281" s="18">
        <f ca="1">[1]CalcBCI!CI2281</f>
        <v>100</v>
      </c>
      <c r="H2281" s="18">
        <f ca="1">[1]CalcBCIg!L2269</f>
        <v>13.489137351512911</v>
      </c>
      <c r="I2281" s="18">
        <f ca="1">[1]CalcBCIg!J2269</f>
        <v>7.4891373515129107</v>
      </c>
      <c r="J2281" s="18">
        <f t="shared" ca="1" si="522"/>
        <v>71.443251209830834</v>
      </c>
      <c r="K2281" s="18">
        <f t="shared" si="534"/>
        <v>-6</v>
      </c>
      <c r="L2281" s="18">
        <f t="shared" si="534"/>
        <v>26</v>
      </c>
      <c r="M2281" s="18">
        <f t="shared" si="535"/>
        <v>96</v>
      </c>
      <c r="N2281" s="18">
        <f t="shared" si="536"/>
        <v>0</v>
      </c>
      <c r="O2281" s="18">
        <f t="shared" ca="1" si="528"/>
        <v>100</v>
      </c>
      <c r="P2281" s="18">
        <f t="shared" si="529"/>
        <v>62.5</v>
      </c>
      <c r="Q2281" s="18">
        <f t="shared" ca="1" si="530"/>
        <v>100</v>
      </c>
      <c r="R2281" s="18">
        <f t="shared" ca="1" si="531"/>
        <v>19.003870844841003</v>
      </c>
      <c r="S2281" s="43">
        <f>[1]CalcBCI!$BZ2281</f>
        <v>-1000</v>
      </c>
      <c r="T2281" s="43">
        <f t="shared" si="532"/>
        <v>-1000</v>
      </c>
      <c r="V2281" s="72"/>
      <c r="W2281" s="72"/>
      <c r="X2281" s="72"/>
      <c r="Y2281" s="72"/>
      <c r="Z2281" s="72"/>
      <c r="AA2281" s="72"/>
      <c r="AB2281" s="72"/>
      <c r="AC2281" s="72">
        <f t="shared" ca="1" si="524"/>
        <v>125.84107259632322</v>
      </c>
      <c r="AE2281" s="72"/>
      <c r="AF2281" s="72"/>
      <c r="AG2281" s="72"/>
      <c r="AH2281" s="72"/>
      <c r="AI2281" s="72"/>
      <c r="AJ2281" s="72"/>
      <c r="AK2281" s="72"/>
      <c r="AL2281" s="72">
        <f t="shared" ca="1" si="525"/>
        <v>71.443251209830834</v>
      </c>
      <c r="AN2281" s="18"/>
      <c r="AO2281" s="18"/>
      <c r="AP2281" s="18"/>
      <c r="AQ2281" s="18"/>
      <c r="AR2281" s="18"/>
      <c r="AT2281" s="72"/>
      <c r="AU2281" s="72"/>
      <c r="AV2281" s="72"/>
      <c r="AW2281" s="72"/>
      <c r="AX2281" s="72"/>
      <c r="AY2281" s="72"/>
      <c r="AZ2281" s="72"/>
      <c r="BA2281" s="72">
        <f t="shared" ca="1" si="526"/>
        <v>125.6250542134037</v>
      </c>
      <c r="BC2281" s="72"/>
      <c r="BD2281" s="72"/>
      <c r="BE2281" s="72"/>
      <c r="BF2281" s="72"/>
      <c r="BG2281" s="72"/>
      <c r="BH2281" s="72"/>
      <c r="BI2281" s="72"/>
      <c r="BJ2281" s="72">
        <f t="shared" ca="1" si="523"/>
        <v>71.59303742670869</v>
      </c>
      <c r="BL2281" s="18">
        <f ca="1">[1]CalcBCI!AM2281</f>
        <v>3.0282352358059073</v>
      </c>
      <c r="BM2281" s="49">
        <f t="shared" ca="1" si="533"/>
        <v>67.398975303865228</v>
      </c>
      <c r="BN2281" s="75">
        <f ca="1">([1]CalcBCI!U2281-$BN$8)/$BN$9+$BN$7</f>
        <v>13.358700000000013</v>
      </c>
      <c r="BO2281" s="18"/>
      <c r="BP2281">
        <f t="shared" ca="1" si="527"/>
        <v>45.841072596323215</v>
      </c>
      <c r="BQ2281" s="18"/>
      <c r="BR2281" s="18"/>
      <c r="BS2281" s="18"/>
      <c r="BU2281" s="18"/>
      <c r="BV2281" s="18"/>
      <c r="BW2281" s="18"/>
      <c r="BX2281" s="18"/>
      <c r="BY2281" s="18"/>
      <c r="BZ2281" s="18"/>
      <c r="CA2281" s="18"/>
      <c r="CB2281" s="18"/>
    </row>
    <row r="2282" spans="1:80" outlineLevel="2" x14ac:dyDescent="0.25">
      <c r="A2282" s="1">
        <f>[1]CalcBCI!BY2282</f>
        <v>40346</v>
      </c>
      <c r="B2282" s="18">
        <f ca="1">[1]CalcBCI!CA2282</f>
        <v>126.58481140307781</v>
      </c>
      <c r="C2282" s="18">
        <f ca="1">[1]CalcBCI!CB2282</f>
        <v>126.10493280824076</v>
      </c>
      <c r="D2282" s="30">
        <f ca="1">[1]CalcBCI!CF2282</f>
        <v>1</v>
      </c>
      <c r="E2282" s="60">
        <f ca="1">[1]CalcBCI!$CH2282</f>
        <v>100</v>
      </c>
      <c r="F2282" s="30">
        <f ca="1">[1]CalcBCI!CG2282</f>
        <v>1</v>
      </c>
      <c r="G2282" s="18">
        <f ca="1">[1]CalcBCI!CI2282</f>
        <v>100</v>
      </c>
      <c r="H2282" s="18">
        <f ca="1">[1]CalcBCIg!L2270</f>
        <v>13.585372626781464</v>
      </c>
      <c r="I2282" s="18">
        <f ca="1">[1]CalcBCIg!J2270</f>
        <v>7.5853726267814645</v>
      </c>
      <c r="J2282" s="18">
        <f t="shared" ca="1" si="522"/>
        <v>71.865491081990186</v>
      </c>
      <c r="K2282" s="18">
        <f t="shared" si="534"/>
        <v>-6</v>
      </c>
      <c r="L2282" s="18">
        <f t="shared" si="534"/>
        <v>26</v>
      </c>
      <c r="M2282" s="18">
        <f t="shared" si="535"/>
        <v>96</v>
      </c>
      <c r="N2282" s="18">
        <f t="shared" si="536"/>
        <v>0</v>
      </c>
      <c r="O2282" s="18">
        <f t="shared" ca="1" si="528"/>
        <v>100</v>
      </c>
      <c r="P2282" s="18">
        <f t="shared" si="529"/>
        <v>62.5</v>
      </c>
      <c r="Q2282" s="18">
        <f t="shared" ca="1" si="530"/>
        <v>100</v>
      </c>
      <c r="R2282" s="18">
        <f t="shared" ca="1" si="531"/>
        <v>19.003870844841003</v>
      </c>
      <c r="S2282" s="43">
        <f>[1]CalcBCI!$BZ2282</f>
        <v>-1000</v>
      </c>
      <c r="T2282" s="43">
        <f t="shared" si="532"/>
        <v>-1000</v>
      </c>
      <c r="V2282" s="72"/>
      <c r="W2282" s="72"/>
      <c r="X2282" s="72"/>
      <c r="Y2282" s="72"/>
      <c r="Z2282" s="72"/>
      <c r="AA2282" s="72"/>
      <c r="AB2282" s="72"/>
      <c r="AC2282" s="72">
        <f t="shared" ca="1" si="524"/>
        <v>126.58481140307781</v>
      </c>
      <c r="AE2282" s="72"/>
      <c r="AF2282" s="72"/>
      <c r="AG2282" s="72"/>
      <c r="AH2282" s="72"/>
      <c r="AI2282" s="72"/>
      <c r="AJ2282" s="72"/>
      <c r="AK2282" s="72"/>
      <c r="AL2282" s="72">
        <f t="shared" ca="1" si="525"/>
        <v>71.865491081990186</v>
      </c>
      <c r="AN2282" s="18"/>
      <c r="AO2282" s="18"/>
      <c r="AP2282" s="18"/>
      <c r="AQ2282" s="18"/>
      <c r="AR2282" s="18"/>
      <c r="AT2282" s="72"/>
      <c r="AU2282" s="72"/>
      <c r="AV2282" s="72"/>
      <c r="AW2282" s="72"/>
      <c r="AX2282" s="72"/>
      <c r="AY2282" s="72"/>
      <c r="AZ2282" s="72"/>
      <c r="BA2282" s="72">
        <f t="shared" ca="1" si="526"/>
        <v>126.10493280824076</v>
      </c>
      <c r="BC2282" s="72"/>
      <c r="BD2282" s="72"/>
      <c r="BE2282" s="72"/>
      <c r="BF2282" s="72"/>
      <c r="BG2282" s="72"/>
      <c r="BH2282" s="72"/>
      <c r="BI2282" s="72"/>
      <c r="BJ2282" s="72">
        <f t="shared" ca="1" si="523"/>
        <v>71.866517636652191</v>
      </c>
      <c r="BL2282" s="18">
        <f ca="1">[1]CalcBCI!AM2282</f>
        <v>3.0412276218910943</v>
      </c>
      <c r="BM2282" s="49">
        <f t="shared" ca="1" si="533"/>
        <v>68.010375465060548</v>
      </c>
      <c r="BN2282" s="75">
        <f ca="1">([1]CalcBCI!U2282-$BN$8)/$BN$9+$BN$7</f>
        <v>14.979099999999995</v>
      </c>
      <c r="BO2282" s="18"/>
      <c r="BP2282">
        <f t="shared" ca="1" si="527"/>
        <v>46.584811403077808</v>
      </c>
      <c r="BQ2282" s="18"/>
      <c r="BR2282" s="18"/>
      <c r="BS2282" s="18"/>
      <c r="BU2282" s="18"/>
      <c r="BV2282" s="18"/>
      <c r="BW2282" s="18"/>
      <c r="BX2282" s="18"/>
      <c r="BY2282" s="18"/>
      <c r="BZ2282" s="18"/>
      <c r="CA2282" s="18"/>
      <c r="CB2282" s="18"/>
    </row>
    <row r="2283" spans="1:80" outlineLevel="2" x14ac:dyDescent="0.25">
      <c r="A2283" s="1">
        <f>[1]CalcBCI!BY2283</f>
        <v>40353</v>
      </c>
      <c r="B2283" s="18">
        <f ca="1">[1]CalcBCI!CA2283</f>
        <v>126.93782139268713</v>
      </c>
      <c r="C2283" s="18">
        <f ca="1">[1]CalcBCI!CB2283</f>
        <v>126.52137710046395</v>
      </c>
      <c r="D2283" s="30">
        <f ca="1">[1]CalcBCI!CF2283</f>
        <v>1</v>
      </c>
      <c r="E2283" s="60">
        <f ca="1">[1]CalcBCI!$CH2283</f>
        <v>100</v>
      </c>
      <c r="F2283" s="30">
        <f ca="1">[1]CalcBCI!CG2283</f>
        <v>1</v>
      </c>
      <c r="G2283" s="18">
        <f ca="1">[1]CalcBCI!CI2283</f>
        <v>100</v>
      </c>
      <c r="H2283" s="18">
        <f ca="1">[1]CalcBCIg!L2271</f>
        <v>13.97069996595383</v>
      </c>
      <c r="I2283" s="18">
        <f ca="1">[1]CalcBCIg!J2271</f>
        <v>7.9706999659538313</v>
      </c>
      <c r="J2283" s="18">
        <f t="shared" ca="1" si="522"/>
        <v>72.065904038165016</v>
      </c>
      <c r="K2283" s="18">
        <f t="shared" si="534"/>
        <v>-6</v>
      </c>
      <c r="L2283" s="18">
        <f t="shared" si="534"/>
        <v>26</v>
      </c>
      <c r="M2283" s="18">
        <f t="shared" si="535"/>
        <v>96</v>
      </c>
      <c r="N2283" s="18">
        <f t="shared" si="536"/>
        <v>0</v>
      </c>
      <c r="O2283" s="18">
        <f t="shared" ca="1" si="528"/>
        <v>100</v>
      </c>
      <c r="P2283" s="18">
        <f t="shared" si="529"/>
        <v>62.5</v>
      </c>
      <c r="Q2283" s="18">
        <f t="shared" ca="1" si="530"/>
        <v>100</v>
      </c>
      <c r="R2283" s="18">
        <f t="shared" ca="1" si="531"/>
        <v>19.003870844841003</v>
      </c>
      <c r="S2283" s="43">
        <f>[1]CalcBCI!$BZ2283</f>
        <v>-1000</v>
      </c>
      <c r="T2283" s="43">
        <f t="shared" si="532"/>
        <v>-1000</v>
      </c>
      <c r="V2283" s="72"/>
      <c r="W2283" s="72"/>
      <c r="X2283" s="72"/>
      <c r="Y2283" s="72"/>
      <c r="Z2283" s="72"/>
      <c r="AA2283" s="72"/>
      <c r="AB2283" s="72"/>
      <c r="AC2283" s="72">
        <f t="shared" ca="1" si="524"/>
        <v>126.93782139268713</v>
      </c>
      <c r="AE2283" s="72"/>
      <c r="AF2283" s="72"/>
      <c r="AG2283" s="72"/>
      <c r="AH2283" s="72"/>
      <c r="AI2283" s="72"/>
      <c r="AJ2283" s="72"/>
      <c r="AK2283" s="72"/>
      <c r="AL2283" s="72">
        <f t="shared" ca="1" si="525"/>
        <v>72.065904038165016</v>
      </c>
      <c r="AN2283" s="18"/>
      <c r="AO2283" s="18"/>
      <c r="AP2283" s="18"/>
      <c r="AQ2283" s="18"/>
      <c r="AR2283" s="18"/>
      <c r="AT2283" s="72"/>
      <c r="AU2283" s="72"/>
      <c r="AV2283" s="72"/>
      <c r="AW2283" s="72"/>
      <c r="AX2283" s="72"/>
      <c r="AY2283" s="72"/>
      <c r="AZ2283" s="72"/>
      <c r="BA2283" s="72">
        <f t="shared" ca="1" si="526"/>
        <v>126.52137710046395</v>
      </c>
      <c r="BC2283" s="72"/>
      <c r="BD2283" s="72"/>
      <c r="BE2283" s="72"/>
      <c r="BF2283" s="72"/>
      <c r="BG2283" s="72"/>
      <c r="BH2283" s="72"/>
      <c r="BI2283" s="72"/>
      <c r="BJ2283" s="72">
        <f t="shared" ca="1" si="523"/>
        <v>72.103846981391229</v>
      </c>
      <c r="BL2283" s="18">
        <f ca="1">[1]CalcBCI!AM2283</f>
        <v>3.0440769981479545</v>
      </c>
      <c r="BM2283" s="49">
        <f t="shared" ca="1" si="533"/>
        <v>68.144462390381875</v>
      </c>
      <c r="BN2283" s="75">
        <f ca="1">([1]CalcBCI!U2283-$BN$8)/$BN$9+$BN$7</f>
        <v>15.340999999999994</v>
      </c>
      <c r="BO2283" s="18"/>
      <c r="BP2283">
        <f t="shared" ca="1" si="527"/>
        <v>46.937821392687127</v>
      </c>
      <c r="BQ2283" s="18"/>
      <c r="BR2283" s="18"/>
      <c r="BS2283" s="18"/>
      <c r="BU2283" s="18"/>
      <c r="BV2283" s="18"/>
      <c r="BW2283" s="18"/>
      <c r="BX2283" s="18"/>
      <c r="BY2283" s="18"/>
      <c r="BZ2283" s="18"/>
      <c r="CA2283" s="18"/>
      <c r="CB2283" s="18"/>
    </row>
    <row r="2284" spans="1:80" outlineLevel="2" x14ac:dyDescent="0.25">
      <c r="A2284" s="1">
        <f>[1]CalcBCI!BY2284</f>
        <v>40360</v>
      </c>
      <c r="B2284" s="18">
        <f ca="1">[1]CalcBCI!CA2284</f>
        <v>125.16619472949485</v>
      </c>
      <c r="C2284" s="18">
        <f ca="1">[1]CalcBCI!CB2284</f>
        <v>125.84378591497941</v>
      </c>
      <c r="D2284" s="30">
        <f ca="1">[1]CalcBCI!CF2284</f>
        <v>0.98604335064400006</v>
      </c>
      <c r="E2284" s="60">
        <f ca="1">[1]CalcBCI!$CH2284</f>
        <v>76.551328366935593</v>
      </c>
      <c r="F2284" s="30">
        <f ca="1">[1]CalcBCI!CG2284</f>
        <v>0.99464445296903059</v>
      </c>
      <c r="G2284" s="18">
        <f ca="1">[1]CalcBCI!CI2284</f>
        <v>86.611132422576489</v>
      </c>
      <c r="H2284" s="18">
        <f ca="1">[1]CalcBCIg!L2272</f>
        <v>13.423658072948456</v>
      </c>
      <c r="I2284" s="18">
        <f ca="1">[1]CalcBCIg!J2272</f>
        <v>7.4236580729484567</v>
      </c>
      <c r="J2284" s="18">
        <f t="shared" ca="1" si="522"/>
        <v>71.060105484981207</v>
      </c>
      <c r="K2284" s="18">
        <f t="shared" si="534"/>
        <v>-6</v>
      </c>
      <c r="L2284" s="18">
        <f t="shared" si="534"/>
        <v>26</v>
      </c>
      <c r="M2284" s="18">
        <f t="shared" si="535"/>
        <v>96</v>
      </c>
      <c r="N2284" s="18">
        <f t="shared" si="536"/>
        <v>0</v>
      </c>
      <c r="O2284" s="18">
        <f t="shared" ca="1" si="528"/>
        <v>88.275664183467796</v>
      </c>
      <c r="P2284" s="18">
        <f t="shared" si="529"/>
        <v>62.5</v>
      </c>
      <c r="Q2284" s="18">
        <f t="shared" ca="1" si="530"/>
        <v>100</v>
      </c>
      <c r="R2284" s="18">
        <f t="shared" ca="1" si="531"/>
        <v>19.003870844841003</v>
      </c>
      <c r="S2284" s="43">
        <f>[1]CalcBCI!$BZ2284</f>
        <v>-1000</v>
      </c>
      <c r="T2284" s="43">
        <f t="shared" si="532"/>
        <v>-1000</v>
      </c>
      <c r="V2284" s="72"/>
      <c r="W2284" s="72"/>
      <c r="X2284" s="72"/>
      <c r="Y2284" s="72"/>
      <c r="Z2284" s="72"/>
      <c r="AA2284" s="72"/>
      <c r="AB2284" s="72"/>
      <c r="AC2284" s="72">
        <f t="shared" ca="1" si="524"/>
        <v>125.16619472949485</v>
      </c>
      <c r="AE2284" s="72"/>
      <c r="AF2284" s="72"/>
      <c r="AG2284" s="72"/>
      <c r="AH2284" s="72"/>
      <c r="AI2284" s="72"/>
      <c r="AJ2284" s="72"/>
      <c r="AK2284" s="72"/>
      <c r="AL2284" s="72">
        <f t="shared" ca="1" si="525"/>
        <v>71.060105484981207</v>
      </c>
      <c r="AN2284" s="18"/>
      <c r="AO2284" s="18"/>
      <c r="AP2284" s="18"/>
      <c r="AQ2284" s="18"/>
      <c r="AR2284" s="18"/>
      <c r="AT2284" s="72"/>
      <c r="AU2284" s="72"/>
      <c r="AV2284" s="72"/>
      <c r="AW2284" s="72"/>
      <c r="AX2284" s="72"/>
      <c r="AY2284" s="72"/>
      <c r="AZ2284" s="72"/>
      <c r="BA2284" s="72">
        <f t="shared" ca="1" si="526"/>
        <v>125.84378591497941</v>
      </c>
      <c r="BC2284" s="72"/>
      <c r="BD2284" s="72"/>
      <c r="BE2284" s="72"/>
      <c r="BF2284" s="72"/>
      <c r="BG2284" s="72"/>
      <c r="BH2284" s="72"/>
      <c r="BI2284" s="72"/>
      <c r="BJ2284" s="72">
        <f t="shared" ca="1" si="523"/>
        <v>71.717691437768565</v>
      </c>
      <c r="BL2284" s="18">
        <f ca="1">[1]CalcBCI!AM2284</f>
        <v>3.0250575089296992</v>
      </c>
      <c r="BM2284" s="49">
        <f t="shared" ca="1" si="533"/>
        <v>67.249436742463985</v>
      </c>
      <c r="BN2284" s="75">
        <f ca="1">([1]CalcBCI!U2284-$BN$8)/$BN$9+$BN$7</f>
        <v>12.969699999999989</v>
      </c>
      <c r="BO2284" s="18"/>
      <c r="BP2284">
        <f t="shared" ca="1" si="527"/>
        <v>45.166194729494848</v>
      </c>
      <c r="BQ2284" s="18"/>
      <c r="BR2284" s="18"/>
      <c r="BS2284" s="18"/>
      <c r="BU2284" s="18"/>
      <c r="BV2284" s="18"/>
      <c r="BW2284" s="18"/>
      <c r="BX2284" s="18"/>
      <c r="BY2284" s="18"/>
      <c r="BZ2284" s="18"/>
      <c r="CA2284" s="18"/>
      <c r="CB2284" s="18"/>
    </row>
    <row r="2285" spans="1:80" outlineLevel="2" x14ac:dyDescent="0.25">
      <c r="A2285" s="1">
        <f>[1]CalcBCI!BY2285</f>
        <v>40367</v>
      </c>
      <c r="B2285" s="18">
        <f ca="1">[1]CalcBCI!CA2285</f>
        <v>123.34938868912283</v>
      </c>
      <c r="C2285" s="18">
        <f ca="1">[1]CalcBCI!CB2285</f>
        <v>124.59658730205112</v>
      </c>
      <c r="D2285" s="30">
        <f ca="1">[1]CalcBCI!CF2285</f>
        <v>0.97173078390511103</v>
      </c>
      <c r="E2285" s="60">
        <f ca="1">[1]CalcBCI!$CH2285</f>
        <v>52.504677259931178</v>
      </c>
      <c r="F2285" s="30">
        <f ca="1">[1]CalcBCI!CG2285</f>
        <v>0.9847868412238</v>
      </c>
      <c r="G2285" s="18">
        <f ca="1">[1]CalcBCI!CI2285</f>
        <v>61.96710305950004</v>
      </c>
      <c r="H2285" s="18">
        <f ca="1">[1]CalcBCIg!L2273</f>
        <v>12.005084216594696</v>
      </c>
      <c r="I2285" s="18">
        <f ca="1">[1]CalcBCIg!J2273</f>
        <v>6.005084216594696</v>
      </c>
      <c r="J2285" s="18">
        <f t="shared" ca="1" si="522"/>
        <v>70.028657423836577</v>
      </c>
      <c r="K2285" s="18">
        <f t="shared" si="534"/>
        <v>-6</v>
      </c>
      <c r="L2285" s="18">
        <f t="shared" si="534"/>
        <v>26</v>
      </c>
      <c r="M2285" s="18">
        <f t="shared" si="535"/>
        <v>96</v>
      </c>
      <c r="N2285" s="18">
        <f t="shared" si="536"/>
        <v>0</v>
      </c>
      <c r="O2285" s="18">
        <f t="shared" ca="1" si="528"/>
        <v>76.252338629965593</v>
      </c>
      <c r="P2285" s="18">
        <f t="shared" si="529"/>
        <v>62.5</v>
      </c>
      <c r="Q2285" s="18">
        <f t="shared" ca="1" si="530"/>
        <v>100</v>
      </c>
      <c r="R2285" s="18">
        <f t="shared" ca="1" si="531"/>
        <v>19.003870844841003</v>
      </c>
      <c r="S2285" s="43">
        <f>[1]CalcBCI!$BZ2285</f>
        <v>-1000</v>
      </c>
      <c r="T2285" s="43">
        <f t="shared" si="532"/>
        <v>-1000</v>
      </c>
      <c r="V2285" s="72"/>
      <c r="W2285" s="72"/>
      <c r="X2285" s="72"/>
      <c r="Y2285" s="72"/>
      <c r="Z2285" s="72"/>
      <c r="AA2285" s="72"/>
      <c r="AB2285" s="72"/>
      <c r="AC2285" s="72">
        <f t="shared" ca="1" si="524"/>
        <v>123.34938868912283</v>
      </c>
      <c r="AE2285" s="72"/>
      <c r="AF2285" s="72"/>
      <c r="AG2285" s="72"/>
      <c r="AH2285" s="72"/>
      <c r="AI2285" s="72"/>
      <c r="AJ2285" s="72"/>
      <c r="AK2285" s="72"/>
      <c r="AL2285" s="72">
        <f t="shared" ca="1" si="525"/>
        <v>70.028657423836577</v>
      </c>
      <c r="AN2285" s="18"/>
      <c r="AO2285" s="18"/>
      <c r="AP2285" s="18"/>
      <c r="AQ2285" s="18"/>
      <c r="AR2285" s="18"/>
      <c r="AT2285" s="72"/>
      <c r="AU2285" s="72"/>
      <c r="AV2285" s="72"/>
      <c r="AW2285" s="72"/>
      <c r="AX2285" s="72"/>
      <c r="AY2285" s="72"/>
      <c r="AZ2285" s="72"/>
      <c r="BA2285" s="72">
        <f t="shared" ca="1" si="526"/>
        <v>124.59658730205112</v>
      </c>
      <c r="BC2285" s="72"/>
      <c r="BD2285" s="72"/>
      <c r="BE2285" s="72"/>
      <c r="BF2285" s="72"/>
      <c r="BG2285" s="72"/>
      <c r="BH2285" s="72"/>
      <c r="BI2285" s="72"/>
      <c r="BJ2285" s="72">
        <f t="shared" ca="1" si="523"/>
        <v>71.006919708888503</v>
      </c>
      <c r="BL2285" s="18">
        <f ca="1">[1]CalcBCI!AM2285</f>
        <v>3.0137520736736456</v>
      </c>
      <c r="BM2285" s="49">
        <f t="shared" ca="1" si="533"/>
        <v>66.717421692063397</v>
      </c>
      <c r="BN2285" s="75">
        <f ca="1">([1]CalcBCI!U2285-$BN$8)/$BN$9+$BN$7</f>
        <v>11.608600000000003</v>
      </c>
      <c r="BO2285" s="18"/>
      <c r="BP2285">
        <f t="shared" ca="1" si="527"/>
        <v>43.349388689122833</v>
      </c>
      <c r="BQ2285" s="18"/>
      <c r="BR2285" s="18"/>
      <c r="BS2285" s="18"/>
      <c r="BU2285" s="18"/>
      <c r="BV2285" s="18"/>
      <c r="BW2285" s="18"/>
      <c r="BX2285" s="18"/>
      <c r="BY2285" s="18"/>
      <c r="BZ2285" s="18"/>
      <c r="CA2285" s="18"/>
      <c r="CB2285" s="18"/>
    </row>
    <row r="2286" spans="1:80" outlineLevel="2" x14ac:dyDescent="0.25">
      <c r="A2286" s="1">
        <f>[1]CalcBCI!BY2286</f>
        <v>40374</v>
      </c>
      <c r="B2286" s="18">
        <f ca="1">[1]CalcBCI!CA2286</f>
        <v>122.98722941463681</v>
      </c>
      <c r="C2286" s="18">
        <f ca="1">[1]CalcBCI!CB2286</f>
        <v>123.79190835834396</v>
      </c>
      <c r="D2286" s="30">
        <f ca="1">[1]CalcBCI!CF2286</f>
        <v>0.9688777392371577</v>
      </c>
      <c r="E2286" s="60">
        <f ca="1">[1]CalcBCI!$CH2286</f>
        <v>47.71125543877303</v>
      </c>
      <c r="F2286" s="30">
        <f ca="1">[1]CalcBCI!CG2286</f>
        <v>0.97842681762819683</v>
      </c>
      <c r="G2286" s="18">
        <f ca="1">[1]CalcBCI!CI2286</f>
        <v>46.06704407049213</v>
      </c>
      <c r="H2286" s="18">
        <f ca="1">[1]CalcBCIg!L2274</f>
        <v>10.165144264698029</v>
      </c>
      <c r="I2286" s="18">
        <f ca="1">[1]CalcBCIg!J2274</f>
        <v>4.1651442646980286</v>
      </c>
      <c r="J2286" s="18">
        <f t="shared" ca="1" si="522"/>
        <v>69.823050180579273</v>
      </c>
      <c r="K2286" s="18">
        <f t="shared" si="534"/>
        <v>-6</v>
      </c>
      <c r="L2286" s="18">
        <f t="shared" si="534"/>
        <v>26</v>
      </c>
      <c r="M2286" s="18">
        <f t="shared" si="535"/>
        <v>96</v>
      </c>
      <c r="N2286" s="18">
        <f t="shared" si="536"/>
        <v>0</v>
      </c>
      <c r="O2286" s="18">
        <f t="shared" ca="1" si="528"/>
        <v>73.855627719386518</v>
      </c>
      <c r="P2286" s="18">
        <f t="shared" si="529"/>
        <v>62.5</v>
      </c>
      <c r="Q2286" s="18">
        <f t="shared" ca="1" si="530"/>
        <v>100</v>
      </c>
      <c r="R2286" s="18">
        <f t="shared" ca="1" si="531"/>
        <v>19.003870844841003</v>
      </c>
      <c r="S2286" s="43">
        <f>[1]CalcBCI!$BZ2286</f>
        <v>-1000</v>
      </c>
      <c r="T2286" s="43">
        <f t="shared" si="532"/>
        <v>-1000</v>
      </c>
      <c r="V2286" s="72"/>
      <c r="W2286" s="72"/>
      <c r="X2286" s="72"/>
      <c r="Y2286" s="72"/>
      <c r="Z2286" s="72"/>
      <c r="AA2286" s="72"/>
      <c r="AB2286" s="72"/>
      <c r="AC2286" s="72">
        <f t="shared" ca="1" si="524"/>
        <v>122.98722941463681</v>
      </c>
      <c r="AE2286" s="72"/>
      <c r="AF2286" s="72"/>
      <c r="AG2286" s="72"/>
      <c r="AH2286" s="72"/>
      <c r="AI2286" s="72"/>
      <c r="AJ2286" s="72"/>
      <c r="AK2286" s="72"/>
      <c r="AL2286" s="72">
        <f t="shared" ca="1" si="525"/>
        <v>69.823050180579273</v>
      </c>
      <c r="AN2286" s="18"/>
      <c r="AO2286" s="18"/>
      <c r="AP2286" s="18"/>
      <c r="AQ2286" s="18"/>
      <c r="AR2286" s="18"/>
      <c r="AT2286" s="72"/>
      <c r="AU2286" s="72"/>
      <c r="AV2286" s="72"/>
      <c r="AW2286" s="72"/>
      <c r="AX2286" s="72"/>
      <c r="AY2286" s="72"/>
      <c r="AZ2286" s="72"/>
      <c r="BA2286" s="72">
        <f t="shared" ca="1" si="526"/>
        <v>123.79190835834396</v>
      </c>
      <c r="BC2286" s="72"/>
      <c r="BD2286" s="72"/>
      <c r="BE2286" s="72"/>
      <c r="BF2286" s="72"/>
      <c r="BG2286" s="72"/>
      <c r="BH2286" s="72"/>
      <c r="BI2286" s="72"/>
      <c r="BJ2286" s="72">
        <f t="shared" ca="1" si="523"/>
        <v>70.548337540753081</v>
      </c>
      <c r="BL2286" s="18">
        <f ca="1">[1]CalcBCI!AM2286</f>
        <v>3.0348265106958863</v>
      </c>
      <c r="BM2286" s="49">
        <f t="shared" ca="1" si="533"/>
        <v>67.709149778653227</v>
      </c>
      <c r="BN2286" s="75">
        <f ca="1">([1]CalcBCI!U2286-$BN$8)/$BN$9+$BN$7</f>
        <v>14.174700000000009</v>
      </c>
      <c r="BO2286" s="18"/>
      <c r="BP2286">
        <f t="shared" ca="1" si="527"/>
        <v>42.987229414636815</v>
      </c>
      <c r="BQ2286" s="18"/>
      <c r="BR2286" s="18"/>
      <c r="BS2286" s="18"/>
      <c r="BU2286" s="18"/>
      <c r="BV2286" s="18"/>
      <c r="BW2286" s="18"/>
      <c r="BX2286" s="18"/>
      <c r="BY2286" s="18"/>
      <c r="BZ2286" s="18"/>
      <c r="CA2286" s="18"/>
      <c r="CB2286" s="18"/>
    </row>
    <row r="2287" spans="1:80" outlineLevel="2" x14ac:dyDescent="0.25">
      <c r="A2287" s="1">
        <f>[1]CalcBCI!BY2287</f>
        <v>40381</v>
      </c>
      <c r="B2287" s="18">
        <f ca="1">[1]CalcBCI!CA2287</f>
        <v>122.64543000224964</v>
      </c>
      <c r="C2287" s="18">
        <f ca="1">[1]CalcBCI!CB2287</f>
        <v>123.2186691802968</v>
      </c>
      <c r="D2287" s="30">
        <f ca="1">[1]CalcBCI!CF2287</f>
        <v>0.96618508697136996</v>
      </c>
      <c r="E2287" s="60">
        <f ca="1">[1]CalcBCI!$CH2287</f>
        <v>43.187310099747926</v>
      </c>
      <c r="F2287" s="30">
        <f ca="1">[1]CalcBCI!CG2287</f>
        <v>0.97389604827376608</v>
      </c>
      <c r="G2287" s="18">
        <f ca="1">[1]CalcBCI!CI2287</f>
        <v>34.74012068441526</v>
      </c>
      <c r="H2287" s="18">
        <f ca="1">[1]CalcBCIg!L2275</f>
        <v>8.1016207337379456</v>
      </c>
      <c r="I2287" s="18">
        <f ca="1">[1]CalcBCIg!J2275</f>
        <v>2.1016207337379451</v>
      </c>
      <c r="J2287" s="18">
        <f t="shared" ca="1" si="522"/>
        <v>69.62900176078486</v>
      </c>
      <c r="K2287" s="18">
        <f t="shared" si="534"/>
        <v>-6</v>
      </c>
      <c r="L2287" s="18">
        <f t="shared" si="534"/>
        <v>26</v>
      </c>
      <c r="M2287" s="18">
        <f t="shared" si="535"/>
        <v>96</v>
      </c>
      <c r="N2287" s="18">
        <f t="shared" si="536"/>
        <v>0</v>
      </c>
      <c r="O2287" s="18">
        <f t="shared" ca="1" si="528"/>
        <v>71.593655049873959</v>
      </c>
      <c r="P2287" s="18">
        <f t="shared" si="529"/>
        <v>62.5</v>
      </c>
      <c r="Q2287" s="18">
        <f t="shared" ca="1" si="530"/>
        <v>100</v>
      </c>
      <c r="R2287" s="18">
        <f t="shared" ca="1" si="531"/>
        <v>19.003870844841003</v>
      </c>
      <c r="S2287" s="43">
        <f>[1]CalcBCI!$BZ2287</f>
        <v>-1000</v>
      </c>
      <c r="T2287" s="43">
        <f t="shared" si="532"/>
        <v>-1000</v>
      </c>
      <c r="V2287" s="72"/>
      <c r="W2287" s="72"/>
      <c r="X2287" s="72"/>
      <c r="Y2287" s="72"/>
      <c r="Z2287" s="72"/>
      <c r="AA2287" s="72"/>
      <c r="AB2287" s="72"/>
      <c r="AC2287" s="72">
        <f t="shared" ca="1" si="524"/>
        <v>122.64543000224964</v>
      </c>
      <c r="AE2287" s="72"/>
      <c r="AF2287" s="72"/>
      <c r="AG2287" s="72"/>
      <c r="AH2287" s="72"/>
      <c r="AI2287" s="72"/>
      <c r="AJ2287" s="72"/>
      <c r="AK2287" s="72"/>
      <c r="AL2287" s="72">
        <f t="shared" ca="1" si="525"/>
        <v>69.62900176078486</v>
      </c>
      <c r="AN2287" s="18"/>
      <c r="AO2287" s="18"/>
      <c r="AP2287" s="18"/>
      <c r="AQ2287" s="18"/>
      <c r="AR2287" s="18"/>
      <c r="AT2287" s="72"/>
      <c r="AU2287" s="72"/>
      <c r="AV2287" s="72"/>
      <c r="AW2287" s="72"/>
      <c r="AX2287" s="72"/>
      <c r="AY2287" s="72"/>
      <c r="AZ2287" s="72"/>
      <c r="BA2287" s="72">
        <f t="shared" ca="1" si="526"/>
        <v>123.2186691802968</v>
      </c>
      <c r="BC2287" s="72"/>
      <c r="BD2287" s="72"/>
      <c r="BE2287" s="72"/>
      <c r="BF2287" s="72"/>
      <c r="BG2287" s="72"/>
      <c r="BH2287" s="72"/>
      <c r="BI2287" s="72"/>
      <c r="BJ2287" s="72">
        <f t="shared" ca="1" si="523"/>
        <v>70.221651640513244</v>
      </c>
      <c r="BL2287" s="18">
        <f ca="1">[1]CalcBCI!AM2287</f>
        <v>3.0322705411073096</v>
      </c>
      <c r="BM2287" s="49">
        <f t="shared" ca="1" si="533"/>
        <v>67.588870084975724</v>
      </c>
      <c r="BN2287" s="75">
        <f ca="1">([1]CalcBCI!U2287-$BN$8)/$BN$9+$BN$7</f>
        <v>13.8568</v>
      </c>
      <c r="BO2287" s="18"/>
      <c r="BP2287">
        <f t="shared" ca="1" si="527"/>
        <v>42.64543000224964</v>
      </c>
      <c r="BQ2287" s="18"/>
      <c r="BR2287" s="18"/>
      <c r="BS2287" s="18"/>
      <c r="BU2287" s="18"/>
      <c r="BV2287" s="18"/>
      <c r="BW2287" s="18"/>
      <c r="BX2287" s="18"/>
      <c r="BY2287" s="18"/>
      <c r="BZ2287" s="18"/>
      <c r="CA2287" s="18"/>
      <c r="CB2287" s="18"/>
    </row>
    <row r="2288" spans="1:80" outlineLevel="2" x14ac:dyDescent="0.25">
      <c r="A2288" s="1">
        <f>[1]CalcBCI!BY2288</f>
        <v>40388</v>
      </c>
      <c r="B2288" s="18">
        <f ca="1">[1]CalcBCI!CA2288</f>
        <v>123.2276994200331</v>
      </c>
      <c r="C2288" s="18">
        <f ca="1">[1]CalcBCI!CB2288</f>
        <v>123.22318430016495</v>
      </c>
      <c r="D2288" s="30">
        <f ca="1">[1]CalcBCI!CF2288</f>
        <v>0.97077213133210616</v>
      </c>
      <c r="E2288" s="60">
        <f ca="1">[1]CalcBCI!$CH2288</f>
        <v>50.894037856361166</v>
      </c>
      <c r="F2288" s="30">
        <f ca="1">[1]CalcBCI!CG2288</f>
        <v>0.97393173489030171</v>
      </c>
      <c r="G2288" s="18">
        <f ca="1">[1]CalcBCI!CI2288</f>
        <v>34.829337225754344</v>
      </c>
      <c r="H2288" s="18">
        <f ca="1">[1]CalcBCIg!L2276</f>
        <v>7.0622367262840271</v>
      </c>
      <c r="I2288" s="18">
        <f ca="1">[1]CalcBCIg!J2276</f>
        <v>1.0622367262840275</v>
      </c>
      <c r="J2288" s="18">
        <f t="shared" ca="1" si="522"/>
        <v>69.959571259504472</v>
      </c>
      <c r="K2288" s="18">
        <f t="shared" si="534"/>
        <v>-6</v>
      </c>
      <c r="L2288" s="18">
        <f t="shared" si="534"/>
        <v>26</v>
      </c>
      <c r="M2288" s="18">
        <f t="shared" si="535"/>
        <v>96</v>
      </c>
      <c r="N2288" s="18">
        <f t="shared" si="536"/>
        <v>0</v>
      </c>
      <c r="O2288" s="18">
        <f t="shared" ca="1" si="528"/>
        <v>75.447018928180583</v>
      </c>
      <c r="P2288" s="18">
        <f t="shared" si="529"/>
        <v>62.5</v>
      </c>
      <c r="Q2288" s="18">
        <f t="shared" ca="1" si="530"/>
        <v>100</v>
      </c>
      <c r="R2288" s="18">
        <f t="shared" ca="1" si="531"/>
        <v>19.003870844841003</v>
      </c>
      <c r="S2288" s="43">
        <f>[1]CalcBCI!$BZ2288</f>
        <v>-1000</v>
      </c>
      <c r="T2288" s="43">
        <f t="shared" si="532"/>
        <v>-1000</v>
      </c>
      <c r="V2288" s="72"/>
      <c r="W2288" s="72"/>
      <c r="X2288" s="72"/>
      <c r="Y2288" s="72"/>
      <c r="Z2288" s="72"/>
      <c r="AA2288" s="72"/>
      <c r="AB2288" s="72"/>
      <c r="AC2288" s="72">
        <f t="shared" ca="1" si="524"/>
        <v>123.2276994200331</v>
      </c>
      <c r="AE2288" s="72"/>
      <c r="AF2288" s="72"/>
      <c r="AG2288" s="72"/>
      <c r="AH2288" s="72"/>
      <c r="AI2288" s="72"/>
      <c r="AJ2288" s="72"/>
      <c r="AK2288" s="72"/>
      <c r="AL2288" s="72">
        <f t="shared" ca="1" si="525"/>
        <v>69.959571259504472</v>
      </c>
      <c r="AN2288" s="18"/>
      <c r="AO2288" s="18"/>
      <c r="AP2288" s="18"/>
      <c r="AQ2288" s="18"/>
      <c r="AR2288" s="18"/>
      <c r="AT2288" s="72"/>
      <c r="AU2288" s="72"/>
      <c r="AV2288" s="72"/>
      <c r="AW2288" s="72"/>
      <c r="AX2288" s="72"/>
      <c r="AY2288" s="72"/>
      <c r="AZ2288" s="72"/>
      <c r="BA2288" s="72">
        <f t="shared" ca="1" si="526"/>
        <v>123.22318430016495</v>
      </c>
      <c r="BC2288" s="72"/>
      <c r="BD2288" s="72"/>
      <c r="BE2288" s="72"/>
      <c r="BF2288" s="72"/>
      <c r="BG2288" s="72"/>
      <c r="BH2288" s="72"/>
      <c r="BI2288" s="72"/>
      <c r="BJ2288" s="72">
        <f t="shared" ca="1" si="523"/>
        <v>70.224224782851209</v>
      </c>
      <c r="BL2288" s="18">
        <f ca="1">[1]CalcBCI!AM2288</f>
        <v>3.0438579946713209</v>
      </c>
      <c r="BM2288" s="49">
        <f t="shared" ca="1" si="533"/>
        <v>68.134156449653346</v>
      </c>
      <c r="BN2288" s="75">
        <f ca="1">([1]CalcBCI!U2288-$BN$8)/$BN$9+$BN$7</f>
        <v>15.313100000000006</v>
      </c>
      <c r="BO2288" s="18"/>
      <c r="BP2288">
        <f t="shared" ca="1" si="527"/>
        <v>43.227699420033105</v>
      </c>
      <c r="BQ2288" s="18"/>
      <c r="BR2288" s="18"/>
      <c r="BS2288" s="18"/>
      <c r="BU2288" s="18"/>
      <c r="BV2288" s="18"/>
      <c r="BW2288" s="18"/>
      <c r="BX2288" s="18"/>
      <c r="BY2288" s="18"/>
      <c r="BZ2288" s="18"/>
      <c r="CA2288" s="18"/>
      <c r="CB2288" s="18"/>
    </row>
    <row r="2289" spans="1:80" outlineLevel="2" x14ac:dyDescent="0.25">
      <c r="A2289" s="1">
        <f>[1]CalcBCI!BY2289</f>
        <v>40395</v>
      </c>
      <c r="B2289" s="18">
        <f ca="1">[1]CalcBCI!CA2289</f>
        <v>123.56341884422552</v>
      </c>
      <c r="C2289" s="18">
        <f ca="1">[1]CalcBCI!CB2289</f>
        <v>123.39330157219524</v>
      </c>
      <c r="D2289" s="30">
        <f ca="1">[1]CalcBCI!CF2289</f>
        <v>0.97341688622477018</v>
      </c>
      <c r="E2289" s="60">
        <f ca="1">[1]CalcBCI!$CH2289</f>
        <v>55.337510458283255</v>
      </c>
      <c r="F2289" s="30">
        <f ca="1">[1]CalcBCI!CG2289</f>
        <v>0.97527630824169054</v>
      </c>
      <c r="G2289" s="18">
        <f ca="1">[1]CalcBCI!CI2289</f>
        <v>38.190770604226401</v>
      </c>
      <c r="H2289" s="18">
        <f ca="1">[1]CalcBCIg!L2277</f>
        <v>6.9313884377479553</v>
      </c>
      <c r="I2289" s="18">
        <f ca="1">[1]CalcBCIg!J2277</f>
        <v>0.93138843774795521</v>
      </c>
      <c r="J2289" s="18">
        <f t="shared" ca="1" si="522"/>
        <v>70.150167911803678</v>
      </c>
      <c r="K2289" s="18">
        <f t="shared" si="534"/>
        <v>-6</v>
      </c>
      <c r="L2289" s="18">
        <f t="shared" si="534"/>
        <v>26</v>
      </c>
      <c r="M2289" s="18">
        <f t="shared" si="535"/>
        <v>96</v>
      </c>
      <c r="N2289" s="18">
        <f t="shared" si="536"/>
        <v>0</v>
      </c>
      <c r="O2289" s="18">
        <f t="shared" ca="1" si="528"/>
        <v>77.668755229141624</v>
      </c>
      <c r="P2289" s="18">
        <f t="shared" si="529"/>
        <v>62.5</v>
      </c>
      <c r="Q2289" s="18">
        <f t="shared" ca="1" si="530"/>
        <v>100</v>
      </c>
      <c r="R2289" s="18">
        <f t="shared" ca="1" si="531"/>
        <v>19.003870844841003</v>
      </c>
      <c r="S2289" s="43">
        <f>[1]CalcBCI!$BZ2289</f>
        <v>-1000</v>
      </c>
      <c r="T2289" s="43">
        <f t="shared" si="532"/>
        <v>-1000</v>
      </c>
      <c r="V2289" s="72"/>
      <c r="W2289" s="72"/>
      <c r="X2289" s="72"/>
      <c r="Y2289" s="72"/>
      <c r="Z2289" s="72"/>
      <c r="AA2289" s="72"/>
      <c r="AB2289" s="72"/>
      <c r="AC2289" s="72">
        <f t="shared" ca="1" si="524"/>
        <v>123.56341884422552</v>
      </c>
      <c r="AE2289" s="72"/>
      <c r="AF2289" s="72"/>
      <c r="AG2289" s="72"/>
      <c r="AH2289" s="72"/>
      <c r="AI2289" s="72"/>
      <c r="AJ2289" s="72"/>
      <c r="AK2289" s="72"/>
      <c r="AL2289" s="72">
        <f t="shared" ca="1" si="525"/>
        <v>70.150167911803678</v>
      </c>
      <c r="AN2289" s="18"/>
      <c r="AO2289" s="18"/>
      <c r="AP2289" s="18"/>
      <c r="AQ2289" s="18"/>
      <c r="AR2289" s="18"/>
      <c r="AT2289" s="72"/>
      <c r="AU2289" s="72"/>
      <c r="AV2289" s="72"/>
      <c r="AW2289" s="72"/>
      <c r="AX2289" s="72"/>
      <c r="AY2289" s="72"/>
      <c r="AZ2289" s="72"/>
      <c r="BA2289" s="72">
        <f t="shared" ca="1" si="526"/>
        <v>123.39330157219524</v>
      </c>
      <c r="BC2289" s="72"/>
      <c r="BD2289" s="72"/>
      <c r="BE2289" s="72"/>
      <c r="BF2289" s="72"/>
      <c r="BG2289" s="72"/>
      <c r="BH2289" s="72"/>
      <c r="BI2289" s="72"/>
      <c r="BJ2289" s="72">
        <f t="shared" ca="1" si="523"/>
        <v>70.321173694034997</v>
      </c>
      <c r="BL2289" s="18">
        <f ca="1">[1]CalcBCI!AM2289</f>
        <v>3.047406499034635</v>
      </c>
      <c r="BM2289" s="49">
        <f t="shared" ca="1" si="533"/>
        <v>68.301143185231211</v>
      </c>
      <c r="BN2289" s="75">
        <f ca="1">([1]CalcBCI!U2289-$BN$8)/$BN$9+$BN$7</f>
        <v>15.7669</v>
      </c>
      <c r="BO2289" s="18"/>
      <c r="BP2289">
        <f t="shared" ca="1" si="527"/>
        <v>43.563418844225524</v>
      </c>
      <c r="BQ2289" s="18"/>
      <c r="BR2289" s="18"/>
      <c r="BS2289" s="18"/>
      <c r="BU2289" s="18"/>
      <c r="BV2289" s="18"/>
      <c r="BW2289" s="18"/>
      <c r="BX2289" s="18"/>
      <c r="BY2289" s="18"/>
      <c r="BZ2289" s="18"/>
      <c r="CA2289" s="18"/>
      <c r="CB2289" s="18"/>
    </row>
    <row r="2290" spans="1:80" outlineLevel="2" x14ac:dyDescent="0.25">
      <c r="A2290" s="1">
        <f>[1]CalcBCI!BY2290</f>
        <v>40402</v>
      </c>
      <c r="B2290" s="18">
        <f ca="1">[1]CalcBCI!CA2290</f>
        <v>123.90975864192363</v>
      </c>
      <c r="C2290" s="18">
        <f ca="1">[1]CalcBCI!CB2290</f>
        <v>123.65153010705944</v>
      </c>
      <c r="D2290" s="30">
        <f ca="1">[1]CalcBCI!CF2290</f>
        <v>0.97614530706812697</v>
      </c>
      <c r="E2290" s="60">
        <f ca="1">[1]CalcBCI!$CH2290</f>
        <v>59.921550853707949</v>
      </c>
      <c r="F2290" s="30">
        <f ca="1">[1]CalcBCI!CG2290</f>
        <v>0.97731729562881919</v>
      </c>
      <c r="G2290" s="18">
        <f ca="1">[1]CalcBCI!CI2290</f>
        <v>43.293239072048031</v>
      </c>
      <c r="H2290" s="18">
        <f ca="1">[1]CalcBCIg!L2278</f>
        <v>7.1163768172264099</v>
      </c>
      <c r="I2290" s="18">
        <f ca="1">[1]CalcBCIg!J2278</f>
        <v>1.1163768172264104</v>
      </c>
      <c r="J2290" s="18">
        <f t="shared" ca="1" si="522"/>
        <v>70.346794026476758</v>
      </c>
      <c r="K2290" s="18">
        <f t="shared" si="534"/>
        <v>-6</v>
      </c>
      <c r="L2290" s="18">
        <f t="shared" si="534"/>
        <v>26</v>
      </c>
      <c r="M2290" s="18">
        <f t="shared" si="535"/>
        <v>96</v>
      </c>
      <c r="N2290" s="18">
        <f t="shared" si="536"/>
        <v>0</v>
      </c>
      <c r="O2290" s="18">
        <f t="shared" ca="1" si="528"/>
        <v>79.960775426853971</v>
      </c>
      <c r="P2290" s="18">
        <f t="shared" si="529"/>
        <v>62.5</v>
      </c>
      <c r="Q2290" s="18">
        <f t="shared" ca="1" si="530"/>
        <v>100</v>
      </c>
      <c r="R2290" s="18">
        <f t="shared" ca="1" si="531"/>
        <v>19.003870844841003</v>
      </c>
      <c r="S2290" s="43">
        <f>[1]CalcBCI!$BZ2290</f>
        <v>-1000</v>
      </c>
      <c r="T2290" s="43">
        <f t="shared" si="532"/>
        <v>-1000</v>
      </c>
      <c r="V2290" s="72"/>
      <c r="W2290" s="72"/>
      <c r="X2290" s="72"/>
      <c r="Y2290" s="72"/>
      <c r="Z2290" s="72"/>
      <c r="AA2290" s="72"/>
      <c r="AB2290" s="72"/>
      <c r="AC2290" s="72">
        <f t="shared" ca="1" si="524"/>
        <v>123.90975864192363</v>
      </c>
      <c r="AE2290" s="72"/>
      <c r="AF2290" s="72"/>
      <c r="AG2290" s="72"/>
      <c r="AH2290" s="72"/>
      <c r="AI2290" s="72"/>
      <c r="AJ2290" s="72"/>
      <c r="AK2290" s="72"/>
      <c r="AL2290" s="72">
        <f t="shared" ca="1" si="525"/>
        <v>70.346794026476758</v>
      </c>
      <c r="AN2290" s="18"/>
      <c r="AO2290" s="18"/>
      <c r="AP2290" s="18"/>
      <c r="AQ2290" s="18"/>
      <c r="AR2290" s="18"/>
      <c r="AT2290" s="72"/>
      <c r="AU2290" s="72"/>
      <c r="AV2290" s="72"/>
      <c r="AW2290" s="72"/>
      <c r="AX2290" s="72"/>
      <c r="AY2290" s="72"/>
      <c r="AZ2290" s="72"/>
      <c r="BA2290" s="72">
        <f t="shared" ca="1" si="526"/>
        <v>123.65153010705944</v>
      </c>
      <c r="BC2290" s="72"/>
      <c r="BD2290" s="72"/>
      <c r="BE2290" s="72"/>
      <c r="BF2290" s="72"/>
      <c r="BG2290" s="72"/>
      <c r="BH2290" s="72"/>
      <c r="BI2290" s="72"/>
      <c r="BJ2290" s="72">
        <f t="shared" ca="1" si="523"/>
        <v>70.468336736287483</v>
      </c>
      <c r="BL2290" s="18">
        <f ca="1">[1]CalcBCI!AM2290</f>
        <v>3.0481130448615308</v>
      </c>
      <c r="BM2290" s="49">
        <f t="shared" ca="1" si="533"/>
        <v>68.334392061120781</v>
      </c>
      <c r="BN2290" s="75">
        <f ca="1">([1]CalcBCI!U2290-$BN$8)/$BN$9+$BN$7</f>
        <v>15.857700000000001</v>
      </c>
      <c r="BO2290" s="18"/>
      <c r="BP2290">
        <f t="shared" ca="1" si="527"/>
        <v>43.909758641923631</v>
      </c>
      <c r="BQ2290" s="18"/>
      <c r="BR2290" s="18"/>
      <c r="BS2290" s="18"/>
      <c r="BU2290" s="18"/>
      <c r="BV2290" s="18"/>
      <c r="BW2290" s="18"/>
      <c r="BX2290" s="18"/>
      <c r="BY2290" s="18"/>
      <c r="BZ2290" s="18"/>
      <c r="CA2290" s="18"/>
      <c r="CB2290" s="18"/>
    </row>
    <row r="2291" spans="1:80" outlineLevel="2" x14ac:dyDescent="0.25">
      <c r="A2291" s="1">
        <f>[1]CalcBCI!BY2291</f>
        <v>40409</v>
      </c>
      <c r="B2291" s="18">
        <f ca="1">[1]CalcBCI!CA2291</f>
        <v>123.54024300512279</v>
      </c>
      <c r="C2291" s="18">
        <f ca="1">[1]CalcBCI!CB2291</f>
        <v>123.59588655609112</v>
      </c>
      <c r="D2291" s="30">
        <f ca="1">[1]CalcBCI!CF2291</f>
        <v>0.9732343099141918</v>
      </c>
      <c r="E2291" s="60">
        <f ca="1">[1]CalcBCI!$CH2291</f>
        <v>55.030762624650208</v>
      </c>
      <c r="F2291" s="30">
        <f ca="1">[1]CalcBCI!CG2291</f>
        <v>0.97687749998128892</v>
      </c>
      <c r="G2291" s="18">
        <f ca="1">[1]CalcBCI!CI2291</f>
        <v>42.193749953222358</v>
      </c>
      <c r="H2291" s="18">
        <f ca="1">[1]CalcBCIg!L2279</f>
        <v>7.309485137462616</v>
      </c>
      <c r="I2291" s="18">
        <f ca="1">[1]CalcBCIg!J2279</f>
        <v>1.3094851374626162</v>
      </c>
      <c r="J2291" s="18">
        <f t="shared" ca="1" si="522"/>
        <v>70.137010384925887</v>
      </c>
      <c r="K2291" s="18">
        <f t="shared" si="534"/>
        <v>-6</v>
      </c>
      <c r="L2291" s="18">
        <f t="shared" si="534"/>
        <v>26</v>
      </c>
      <c r="M2291" s="18">
        <f t="shared" si="535"/>
        <v>96</v>
      </c>
      <c r="N2291" s="18">
        <f t="shared" si="536"/>
        <v>0</v>
      </c>
      <c r="O2291" s="18">
        <f t="shared" ca="1" si="528"/>
        <v>77.515381312325104</v>
      </c>
      <c r="P2291" s="18">
        <f t="shared" si="529"/>
        <v>62.5</v>
      </c>
      <c r="Q2291" s="18">
        <f t="shared" ca="1" si="530"/>
        <v>100</v>
      </c>
      <c r="R2291" s="18">
        <f t="shared" ca="1" si="531"/>
        <v>19.003870844841003</v>
      </c>
      <c r="S2291" s="43">
        <f>[1]CalcBCI!$BZ2291</f>
        <v>-1000</v>
      </c>
      <c r="T2291" s="43">
        <f t="shared" si="532"/>
        <v>-1000</v>
      </c>
      <c r="V2291" s="72"/>
      <c r="W2291" s="72"/>
      <c r="X2291" s="72"/>
      <c r="Y2291" s="72"/>
      <c r="Z2291" s="72"/>
      <c r="AA2291" s="72"/>
      <c r="AB2291" s="72"/>
      <c r="AC2291" s="72">
        <f t="shared" ca="1" si="524"/>
        <v>123.54024300512279</v>
      </c>
      <c r="AE2291" s="72"/>
      <c r="AF2291" s="72"/>
      <c r="AG2291" s="72"/>
      <c r="AH2291" s="72"/>
      <c r="AI2291" s="72"/>
      <c r="AJ2291" s="72"/>
      <c r="AK2291" s="72"/>
      <c r="AL2291" s="72">
        <f t="shared" ca="1" si="525"/>
        <v>70.137010384925887</v>
      </c>
      <c r="AN2291" s="18"/>
      <c r="AO2291" s="18"/>
      <c r="AP2291" s="18"/>
      <c r="AQ2291" s="18"/>
      <c r="AR2291" s="18"/>
      <c r="AT2291" s="72"/>
      <c r="AU2291" s="72"/>
      <c r="AV2291" s="72"/>
      <c r="AW2291" s="72"/>
      <c r="AX2291" s="72"/>
      <c r="AY2291" s="72"/>
      <c r="AZ2291" s="72"/>
      <c r="BA2291" s="72">
        <f t="shared" ca="1" si="526"/>
        <v>123.59588655609112</v>
      </c>
      <c r="BC2291" s="72"/>
      <c r="BD2291" s="72"/>
      <c r="BE2291" s="72"/>
      <c r="BF2291" s="72"/>
      <c r="BG2291" s="72"/>
      <c r="BH2291" s="72"/>
      <c r="BI2291" s="72"/>
      <c r="BJ2291" s="72">
        <f t="shared" ca="1" si="523"/>
        <v>70.436625778214875</v>
      </c>
      <c r="BL2291" s="18">
        <f ca="1">[1]CalcBCI!AM2291</f>
        <v>3.035745037575158</v>
      </c>
      <c r="BM2291" s="49">
        <f t="shared" ca="1" si="533"/>
        <v>67.752374131621707</v>
      </c>
      <c r="BN2291" s="75">
        <f ca="1">([1]CalcBCI!U2291-$BN$8)/$BN$9+$BN$7</f>
        <v>14.289400000000001</v>
      </c>
      <c r="BO2291" s="18"/>
      <c r="BP2291">
        <f t="shared" ca="1" si="527"/>
        <v>43.54024300512279</v>
      </c>
      <c r="BQ2291" s="18"/>
      <c r="BR2291" s="18"/>
      <c r="BS2291" s="18"/>
      <c r="BU2291" s="18"/>
      <c r="BV2291" s="18"/>
      <c r="BW2291" s="18"/>
      <c r="BX2291" s="18"/>
      <c r="BY2291" s="18"/>
      <c r="BZ2291" s="18"/>
      <c r="CA2291" s="18"/>
      <c r="CB2291" s="18"/>
    </row>
    <row r="2292" spans="1:80" outlineLevel="2" x14ac:dyDescent="0.25">
      <c r="A2292" s="1">
        <f>[1]CalcBCI!BY2292</f>
        <v>40416</v>
      </c>
      <c r="B2292" s="18">
        <f ca="1">[1]CalcBCI!CA2292</f>
        <v>122.71418377977488</v>
      </c>
      <c r="C2292" s="18">
        <f ca="1">[1]CalcBCI!CB2292</f>
        <v>123.15503516793299</v>
      </c>
      <c r="D2292" s="30">
        <f ca="1">[1]CalcBCI!CF2292</f>
        <v>0.96672672047957831</v>
      </c>
      <c r="E2292" s="60">
        <f ca="1">[1]CalcBCI!$CH2292</f>
        <v>44.097312633700128</v>
      </c>
      <c r="F2292" s="30">
        <f ca="1">[1]CalcBCI!CG2292</f>
        <v>0.97339309759600612</v>
      </c>
      <c r="G2292" s="18">
        <f ca="1">[1]CalcBCI!CI2292</f>
        <v>33.482743990015358</v>
      </c>
      <c r="H2292" s="18">
        <f ca="1">[1]CalcBCIg!L2280</f>
        <v>6.9452113509178162</v>
      </c>
      <c r="I2292" s="18">
        <f ca="1">[1]CalcBCIg!J2280</f>
        <v>0.94521135091781627</v>
      </c>
      <c r="J2292" s="18">
        <f t="shared" ca="1" si="522"/>
        <v>69.668035069211257</v>
      </c>
      <c r="K2292" s="18">
        <f t="shared" si="534"/>
        <v>-6</v>
      </c>
      <c r="L2292" s="18">
        <f t="shared" si="534"/>
        <v>26</v>
      </c>
      <c r="M2292" s="18">
        <f t="shared" si="535"/>
        <v>96</v>
      </c>
      <c r="N2292" s="18">
        <f t="shared" si="536"/>
        <v>0</v>
      </c>
      <c r="O2292" s="18">
        <f t="shared" ca="1" si="528"/>
        <v>72.048656316850071</v>
      </c>
      <c r="P2292" s="18">
        <f t="shared" si="529"/>
        <v>62.5</v>
      </c>
      <c r="Q2292" s="18">
        <f t="shared" ca="1" si="530"/>
        <v>100</v>
      </c>
      <c r="R2292" s="18">
        <f t="shared" ca="1" si="531"/>
        <v>19.003870844841003</v>
      </c>
      <c r="S2292" s="43">
        <f>[1]CalcBCI!$BZ2292</f>
        <v>-1000</v>
      </c>
      <c r="T2292" s="43">
        <f t="shared" si="532"/>
        <v>-1000</v>
      </c>
      <c r="V2292" s="72"/>
      <c r="W2292" s="72"/>
      <c r="X2292" s="72"/>
      <c r="Y2292" s="72"/>
      <c r="Z2292" s="72"/>
      <c r="AA2292" s="72"/>
      <c r="AB2292" s="72"/>
      <c r="AC2292" s="72">
        <f t="shared" ca="1" si="524"/>
        <v>122.71418377977488</v>
      </c>
      <c r="AE2292" s="72"/>
      <c r="AF2292" s="72"/>
      <c r="AG2292" s="72"/>
      <c r="AH2292" s="72"/>
      <c r="AI2292" s="72"/>
      <c r="AJ2292" s="72"/>
      <c r="AK2292" s="72"/>
      <c r="AL2292" s="72">
        <f t="shared" ca="1" si="525"/>
        <v>69.668035069211257</v>
      </c>
      <c r="AN2292" s="18"/>
      <c r="AO2292" s="18"/>
      <c r="AP2292" s="18"/>
      <c r="AQ2292" s="18"/>
      <c r="AR2292" s="18"/>
      <c r="AT2292" s="72"/>
      <c r="AU2292" s="72"/>
      <c r="AV2292" s="72"/>
      <c r="AW2292" s="72"/>
      <c r="AX2292" s="72"/>
      <c r="AY2292" s="72"/>
      <c r="AZ2292" s="72"/>
      <c r="BA2292" s="72">
        <f t="shared" ca="1" si="526"/>
        <v>123.15503516793299</v>
      </c>
      <c r="BC2292" s="72"/>
      <c r="BD2292" s="72"/>
      <c r="BE2292" s="72"/>
      <c r="BF2292" s="72"/>
      <c r="BG2292" s="72"/>
      <c r="BH2292" s="72"/>
      <c r="BI2292" s="72"/>
      <c r="BJ2292" s="72">
        <f t="shared" ca="1" si="523"/>
        <v>70.185386961804852</v>
      </c>
      <c r="BL2292" s="18">
        <f ca="1">[1]CalcBCI!AM2292</f>
        <v>3.0270950733341833</v>
      </c>
      <c r="BM2292" s="49">
        <f t="shared" ca="1" si="533"/>
        <v>67.345321147159098</v>
      </c>
      <c r="BN2292" s="75">
        <f ca="1">([1]CalcBCI!U2292-$BN$8)/$BN$9+$BN$7</f>
        <v>13.218800000000002</v>
      </c>
      <c r="BO2292" s="18"/>
      <c r="BP2292">
        <f t="shared" ca="1" si="527"/>
        <v>42.714183779774885</v>
      </c>
      <c r="BQ2292" s="18"/>
      <c r="BR2292" s="18"/>
      <c r="BS2292" s="18"/>
      <c r="BU2292" s="18"/>
      <c r="BV2292" s="18"/>
      <c r="BW2292" s="18"/>
      <c r="BX2292" s="18"/>
      <c r="BY2292" s="18"/>
      <c r="BZ2292" s="18"/>
      <c r="CA2292" s="18"/>
      <c r="CB2292" s="18"/>
    </row>
    <row r="2293" spans="1:80" outlineLevel="2" x14ac:dyDescent="0.25">
      <c r="A2293" s="1">
        <f>[1]CalcBCI!BY2293</f>
        <v>40423</v>
      </c>
      <c r="B2293" s="18">
        <f ca="1">[1]CalcBCI!CA2293</f>
        <v>122.3257883185902</v>
      </c>
      <c r="C2293" s="18">
        <f ca="1">[1]CalcBCI!CB2293</f>
        <v>122.7404117432616</v>
      </c>
      <c r="D2293" s="30">
        <f ca="1">[1]CalcBCI!CF2293</f>
        <v>0.96366699047221382</v>
      </c>
      <c r="E2293" s="60">
        <f ca="1">[1]CalcBCI!$CH2293</f>
        <v>38.9566372181012</v>
      </c>
      <c r="F2293" s="30">
        <f ca="1">[1]CalcBCI!CG2293</f>
        <v>0.97011599585894415</v>
      </c>
      <c r="G2293" s="18">
        <f ca="1">[1]CalcBCI!CI2293</f>
        <v>25.289989647360432</v>
      </c>
      <c r="H2293" s="18">
        <f ca="1">[1]CalcBCIg!L2281</f>
        <v>6.309586226940155</v>
      </c>
      <c r="I2293" s="18">
        <f ca="1">[1]CalcBCIg!J2281</f>
        <v>0.30958622694015503</v>
      </c>
      <c r="J2293" s="18">
        <f t="shared" ca="1" si="522"/>
        <v>69.447532860117832</v>
      </c>
      <c r="K2293" s="18">
        <f t="shared" si="534"/>
        <v>-6</v>
      </c>
      <c r="L2293" s="18">
        <f t="shared" si="534"/>
        <v>26</v>
      </c>
      <c r="M2293" s="18">
        <f t="shared" si="535"/>
        <v>96</v>
      </c>
      <c r="N2293" s="18">
        <f t="shared" si="536"/>
        <v>0</v>
      </c>
      <c r="O2293" s="18">
        <f t="shared" ca="1" si="528"/>
        <v>69.478318609050604</v>
      </c>
      <c r="P2293" s="18">
        <f t="shared" si="529"/>
        <v>62.5</v>
      </c>
      <c r="Q2293" s="18">
        <f t="shared" ca="1" si="530"/>
        <v>100</v>
      </c>
      <c r="R2293" s="18">
        <f t="shared" ca="1" si="531"/>
        <v>19.003870844841003</v>
      </c>
      <c r="S2293" s="43">
        <f>[1]CalcBCI!$BZ2293</f>
        <v>-1000</v>
      </c>
      <c r="T2293" s="43">
        <f t="shared" si="532"/>
        <v>-1000</v>
      </c>
      <c r="V2293" s="72"/>
      <c r="W2293" s="72"/>
      <c r="X2293" s="72"/>
      <c r="Y2293" s="72"/>
      <c r="Z2293" s="72"/>
      <c r="AA2293" s="72"/>
      <c r="AB2293" s="72"/>
      <c r="AC2293" s="72">
        <f t="shared" ca="1" si="524"/>
        <v>122.3257883185902</v>
      </c>
      <c r="AE2293" s="72"/>
      <c r="AF2293" s="72"/>
      <c r="AG2293" s="72"/>
      <c r="AH2293" s="72"/>
      <c r="AI2293" s="72"/>
      <c r="AJ2293" s="72"/>
      <c r="AK2293" s="72"/>
      <c r="AL2293" s="72">
        <f t="shared" ca="1" si="525"/>
        <v>69.447532860117832</v>
      </c>
      <c r="AN2293" s="18"/>
      <c r="AO2293" s="18"/>
      <c r="AP2293" s="18"/>
      <c r="AQ2293" s="18"/>
      <c r="AR2293" s="18"/>
      <c r="AT2293" s="72"/>
      <c r="AU2293" s="72"/>
      <c r="AV2293" s="72"/>
      <c r="AW2293" s="72"/>
      <c r="AX2293" s="72"/>
      <c r="AY2293" s="72"/>
      <c r="AZ2293" s="72"/>
      <c r="BA2293" s="72">
        <f t="shared" ca="1" si="526"/>
        <v>122.7404117432616</v>
      </c>
      <c r="BC2293" s="72"/>
      <c r="BD2293" s="72"/>
      <c r="BE2293" s="72"/>
      <c r="BF2293" s="72"/>
      <c r="BG2293" s="72"/>
      <c r="BH2293" s="72"/>
      <c r="BI2293" s="72"/>
      <c r="BJ2293" s="72">
        <f t="shared" ca="1" si="523"/>
        <v>69.949095319613292</v>
      </c>
      <c r="BL2293" s="18">
        <f ca="1">[1]CalcBCI!AM2293</f>
        <v>3.0245144007880951</v>
      </c>
      <c r="BM2293" s="49">
        <f t="shared" ca="1" si="533"/>
        <v>67.223878973233127</v>
      </c>
      <c r="BN2293" s="75">
        <f ca="1">([1]CalcBCI!U2293-$BN$8)/$BN$9+$BN$7</f>
        <v>12.903499999999994</v>
      </c>
      <c r="BO2293" s="18"/>
      <c r="BP2293">
        <f t="shared" ca="1" si="527"/>
        <v>42.325788318590199</v>
      </c>
      <c r="BQ2293" s="18"/>
      <c r="BR2293" s="18"/>
      <c r="BS2293" s="18"/>
      <c r="BU2293" s="18"/>
      <c r="BV2293" s="18"/>
      <c r="BW2293" s="18"/>
      <c r="BX2293" s="18"/>
      <c r="BY2293" s="18"/>
      <c r="BZ2293" s="18"/>
      <c r="CA2293" s="18"/>
      <c r="CB2293" s="18"/>
    </row>
    <row r="2294" spans="1:80" outlineLevel="2" x14ac:dyDescent="0.25">
      <c r="A2294" s="1">
        <f>[1]CalcBCI!BY2294</f>
        <v>40430</v>
      </c>
      <c r="B2294" s="18">
        <f ca="1">[1]CalcBCI!CA2294</f>
        <v>122.63781001026202</v>
      </c>
      <c r="C2294" s="18">
        <f ca="1">[1]CalcBCI!CB2294</f>
        <v>122.68911087676182</v>
      </c>
      <c r="D2294" s="30">
        <f ca="1">[1]CalcBCI!CF2294</f>
        <v>0.96612505764438117</v>
      </c>
      <c r="E2294" s="60">
        <f ca="1">[1]CalcBCI!$CH2294</f>
        <v>43.086454375640422</v>
      </c>
      <c r="F2294" s="30">
        <f ca="1">[1]CalcBCI!CG2294</f>
        <v>0.96971052393257517</v>
      </c>
      <c r="G2294" s="18">
        <f ca="1">[1]CalcBCI!CI2294</f>
        <v>24.276309831438002</v>
      </c>
      <c r="H2294" s="18">
        <f ca="1">[1]CalcBCIg!L2282</f>
        <v>5.6809503436088562</v>
      </c>
      <c r="I2294" s="18">
        <f ca="1">[1]CalcBCIg!J2282</f>
        <v>-0.31904965639114385</v>
      </c>
      <c r="J2294" s="18">
        <f t="shared" ca="1" si="522"/>
        <v>69.624675693066621</v>
      </c>
      <c r="K2294" s="18">
        <f t="shared" si="534"/>
        <v>-6</v>
      </c>
      <c r="L2294" s="18">
        <f t="shared" si="534"/>
        <v>26</v>
      </c>
      <c r="M2294" s="18">
        <f t="shared" si="535"/>
        <v>96</v>
      </c>
      <c r="N2294" s="18">
        <f t="shared" si="536"/>
        <v>0</v>
      </c>
      <c r="O2294" s="18">
        <f t="shared" ca="1" si="528"/>
        <v>71.543227187820207</v>
      </c>
      <c r="P2294" s="18">
        <f t="shared" si="529"/>
        <v>62.5</v>
      </c>
      <c r="Q2294" s="18">
        <f t="shared" ca="1" si="530"/>
        <v>100</v>
      </c>
      <c r="R2294" s="18">
        <f t="shared" ca="1" si="531"/>
        <v>19.003870844841003</v>
      </c>
      <c r="S2294" s="43">
        <f>[1]CalcBCI!$BZ2294</f>
        <v>-1000</v>
      </c>
      <c r="T2294" s="43">
        <f t="shared" si="532"/>
        <v>-1000</v>
      </c>
      <c r="V2294" s="72"/>
      <c r="W2294" s="72"/>
      <c r="X2294" s="72"/>
      <c r="Y2294" s="72"/>
      <c r="Z2294" s="72"/>
      <c r="AA2294" s="72"/>
      <c r="AB2294" s="72"/>
      <c r="AC2294" s="72">
        <f t="shared" ca="1" si="524"/>
        <v>122.63781001026202</v>
      </c>
      <c r="AE2294" s="72"/>
      <c r="AF2294" s="72"/>
      <c r="AG2294" s="72"/>
      <c r="AH2294" s="72"/>
      <c r="AI2294" s="72"/>
      <c r="AJ2294" s="72"/>
      <c r="AK2294" s="72"/>
      <c r="AL2294" s="72">
        <f t="shared" ca="1" si="525"/>
        <v>69.624675693066621</v>
      </c>
      <c r="AN2294" s="18"/>
      <c r="AO2294" s="18"/>
      <c r="AP2294" s="18"/>
      <c r="AQ2294" s="18"/>
      <c r="AR2294" s="18"/>
      <c r="AT2294" s="72"/>
      <c r="AU2294" s="72"/>
      <c r="AV2294" s="72"/>
      <c r="AW2294" s="72"/>
      <c r="AX2294" s="72"/>
      <c r="AY2294" s="72"/>
      <c r="AZ2294" s="72"/>
      <c r="BA2294" s="72">
        <f t="shared" ca="1" si="526"/>
        <v>122.68911087676182</v>
      </c>
      <c r="BC2294" s="72"/>
      <c r="BD2294" s="72"/>
      <c r="BE2294" s="72"/>
      <c r="BF2294" s="72"/>
      <c r="BG2294" s="72"/>
      <c r="BH2294" s="72"/>
      <c r="BI2294" s="72"/>
      <c r="BJ2294" s="72">
        <f t="shared" ca="1" si="523"/>
        <v>69.919859233879123</v>
      </c>
      <c r="BL2294" s="18">
        <f ca="1">[1]CalcBCI!AM2294</f>
        <v>3.0405888918071451</v>
      </c>
      <c r="BM2294" s="49">
        <f t="shared" ca="1" si="533"/>
        <v>67.980317885665471</v>
      </c>
      <c r="BN2294" s="75">
        <f ca="1">([1]CalcBCI!U2294-$BN$8)/$BN$9+$BN$7</f>
        <v>14.898299999999992</v>
      </c>
      <c r="BO2294" s="18"/>
      <c r="BP2294">
        <f t="shared" ca="1" si="527"/>
        <v>42.637810010262015</v>
      </c>
      <c r="BQ2294" s="18"/>
      <c r="BR2294" s="18"/>
      <c r="BS2294" s="18"/>
      <c r="BU2294" s="18"/>
      <c r="BV2294" s="18"/>
      <c r="BW2294" s="18"/>
      <c r="BX2294" s="18"/>
      <c r="BY2294" s="18"/>
      <c r="BZ2294" s="18"/>
      <c r="CA2294" s="18"/>
      <c r="CB2294" s="18"/>
    </row>
    <row r="2295" spans="1:80" outlineLevel="2" x14ac:dyDescent="0.25">
      <c r="A2295" s="1">
        <f>[1]CalcBCI!BY2295</f>
        <v>40437</v>
      </c>
      <c r="B2295" s="18">
        <f ca="1">[1]CalcBCI!CA2295</f>
        <v>122.88072360383336</v>
      </c>
      <c r="C2295" s="18">
        <f ca="1">[1]CalcBCI!CB2295</f>
        <v>122.78491724029759</v>
      </c>
      <c r="D2295" s="30">
        <f ca="1">[1]CalcBCI!CF2295</f>
        <v>0.96803870001594738</v>
      </c>
      <c r="E2295" s="60">
        <f ca="1">[1]CalcBCI!$CH2295</f>
        <v>46.301579327868602</v>
      </c>
      <c r="F2295" s="30">
        <f ca="1">[1]CalcBCI!CG2295</f>
        <v>0.97046775852590161</v>
      </c>
      <c r="G2295" s="18">
        <f ca="1">[1]CalcBCI!CI2295</f>
        <v>26.169396314754099</v>
      </c>
      <c r="H2295" s="18">
        <f ca="1">[1]CalcBCIg!L2283</f>
        <v>5.3159535527229309</v>
      </c>
      <c r="I2295" s="18">
        <f ca="1">[1]CalcBCIg!J2283</f>
        <v>-0.68404644727706898</v>
      </c>
      <c r="J2295" s="18">
        <f t="shared" ca="1" si="522"/>
        <v>69.762584060579272</v>
      </c>
      <c r="K2295" s="18">
        <f t="shared" si="534"/>
        <v>-6</v>
      </c>
      <c r="L2295" s="18">
        <f t="shared" si="534"/>
        <v>26</v>
      </c>
      <c r="M2295" s="18">
        <f t="shared" si="535"/>
        <v>96</v>
      </c>
      <c r="N2295" s="18">
        <f t="shared" si="536"/>
        <v>0</v>
      </c>
      <c r="O2295" s="18">
        <f t="shared" ca="1" si="528"/>
        <v>73.150789663934304</v>
      </c>
      <c r="P2295" s="18">
        <f t="shared" si="529"/>
        <v>62.5</v>
      </c>
      <c r="Q2295" s="18">
        <f t="shared" ca="1" si="530"/>
        <v>100</v>
      </c>
      <c r="R2295" s="18">
        <f t="shared" ca="1" si="531"/>
        <v>19.003870844841003</v>
      </c>
      <c r="S2295" s="43">
        <f>[1]CalcBCI!$BZ2295</f>
        <v>-1000</v>
      </c>
      <c r="T2295" s="43">
        <f t="shared" si="532"/>
        <v>-1000</v>
      </c>
      <c r="V2295" s="72"/>
      <c r="W2295" s="72"/>
      <c r="X2295" s="72"/>
      <c r="Y2295" s="72"/>
      <c r="Z2295" s="72"/>
      <c r="AA2295" s="72"/>
      <c r="AB2295" s="72"/>
      <c r="AC2295" s="72">
        <f t="shared" ca="1" si="524"/>
        <v>122.88072360383336</v>
      </c>
      <c r="AE2295" s="72"/>
      <c r="AF2295" s="72"/>
      <c r="AG2295" s="72"/>
      <c r="AH2295" s="72"/>
      <c r="AI2295" s="72"/>
      <c r="AJ2295" s="72"/>
      <c r="AK2295" s="72"/>
      <c r="AL2295" s="72">
        <f t="shared" ca="1" si="525"/>
        <v>69.762584060579272</v>
      </c>
      <c r="AN2295" s="18"/>
      <c r="AO2295" s="18"/>
      <c r="AP2295" s="18"/>
      <c r="AQ2295" s="18"/>
      <c r="AR2295" s="18"/>
      <c r="AT2295" s="72"/>
      <c r="AU2295" s="72"/>
      <c r="AV2295" s="72"/>
      <c r="AW2295" s="72"/>
      <c r="AX2295" s="72"/>
      <c r="AY2295" s="72"/>
      <c r="AZ2295" s="72"/>
      <c r="BA2295" s="72">
        <f t="shared" ca="1" si="526"/>
        <v>122.78491724029759</v>
      </c>
      <c r="BC2295" s="72"/>
      <c r="BD2295" s="72"/>
      <c r="BE2295" s="72"/>
      <c r="BF2295" s="72"/>
      <c r="BG2295" s="72"/>
      <c r="BH2295" s="72"/>
      <c r="BI2295" s="72"/>
      <c r="BJ2295" s="72">
        <f t="shared" ca="1" si="523"/>
        <v>69.974458761125348</v>
      </c>
      <c r="BL2295" s="18">
        <f ca="1">[1]CalcBCI!AM2295</f>
        <v>3.0478042670046137</v>
      </c>
      <c r="BM2295" s="49">
        <f t="shared" ca="1" si="533"/>
        <v>68.31986148680943</v>
      </c>
      <c r="BN2295" s="75">
        <f ca="1">([1]CalcBCI!U2295-$BN$8)/$BN$9+$BN$7</f>
        <v>15.817999999999998</v>
      </c>
      <c r="BO2295" s="18"/>
      <c r="BP2295">
        <f t="shared" ca="1" si="527"/>
        <v>42.88072360383336</v>
      </c>
      <c r="BQ2295" s="18"/>
      <c r="BR2295" s="18"/>
      <c r="BS2295" s="18"/>
      <c r="BU2295" s="18"/>
      <c r="BV2295" s="18"/>
      <c r="BW2295" s="18"/>
      <c r="BX2295" s="18"/>
      <c r="BY2295" s="18"/>
      <c r="BZ2295" s="18"/>
      <c r="CA2295" s="18"/>
      <c r="CB2295" s="18"/>
    </row>
    <row r="2296" spans="1:80" outlineLevel="2" x14ac:dyDescent="0.25">
      <c r="A2296" s="1">
        <f>[1]CalcBCI!BY2296</f>
        <v>40444</v>
      </c>
      <c r="B2296" s="18">
        <f ca="1">[1]CalcBCI!CA2296</f>
        <v>123.16107208789391</v>
      </c>
      <c r="C2296" s="18">
        <f ca="1">[1]CalcBCI!CB2296</f>
        <v>122.97299466409575</v>
      </c>
      <c r="D2296" s="30">
        <f ca="1">[1]CalcBCI!CF2296</f>
        <v>0.97024724968999043</v>
      </c>
      <c r="E2296" s="60">
        <f ca="1">[1]CalcBCI!$CH2296</f>
        <v>50.012180258720498</v>
      </c>
      <c r="F2296" s="30">
        <f ca="1">[1]CalcBCI!CG2296</f>
        <v>0.97195428537305106</v>
      </c>
      <c r="G2296" s="18">
        <f ca="1">[1]CalcBCI!CI2296</f>
        <v>29.885713432627721</v>
      </c>
      <c r="H2296" s="18">
        <f ca="1">[1]CalcBCIg!L2284</f>
        <v>5.4073614478111267</v>
      </c>
      <c r="I2296" s="18">
        <f ca="1">[1]CalcBCIg!J2284</f>
        <v>-0.59263855218887329</v>
      </c>
      <c r="J2296" s="18">
        <f t="shared" ref="J2296:J2359" ca="1" si="537">AL2296</f>
        <v>69.92174518945238</v>
      </c>
      <c r="K2296" s="18">
        <f t="shared" si="534"/>
        <v>-6</v>
      </c>
      <c r="L2296" s="18">
        <f t="shared" si="534"/>
        <v>26</v>
      </c>
      <c r="M2296" s="18">
        <f t="shared" si="535"/>
        <v>96</v>
      </c>
      <c r="N2296" s="18">
        <f t="shared" si="536"/>
        <v>0</v>
      </c>
      <c r="O2296" s="18">
        <f t="shared" ca="1" si="528"/>
        <v>75.006090129360246</v>
      </c>
      <c r="P2296" s="18">
        <f t="shared" si="529"/>
        <v>62.5</v>
      </c>
      <c r="Q2296" s="18">
        <f t="shared" ca="1" si="530"/>
        <v>100</v>
      </c>
      <c r="R2296" s="18">
        <f t="shared" ca="1" si="531"/>
        <v>19.003870844841003</v>
      </c>
      <c r="S2296" s="43">
        <f>[1]CalcBCI!$BZ2296</f>
        <v>-1000</v>
      </c>
      <c r="T2296" s="43">
        <f t="shared" si="532"/>
        <v>-1000</v>
      </c>
      <c r="V2296" s="72"/>
      <c r="W2296" s="72"/>
      <c r="X2296" s="72"/>
      <c r="Y2296" s="72"/>
      <c r="Z2296" s="72"/>
      <c r="AA2296" s="72"/>
      <c r="AB2296" s="72"/>
      <c r="AC2296" s="72">
        <f t="shared" ca="1" si="524"/>
        <v>123.16107208789391</v>
      </c>
      <c r="AE2296" s="72"/>
      <c r="AF2296" s="72"/>
      <c r="AG2296" s="72"/>
      <c r="AH2296" s="72"/>
      <c r="AI2296" s="72"/>
      <c r="AJ2296" s="72"/>
      <c r="AK2296" s="72"/>
      <c r="AL2296" s="72">
        <f t="shared" ca="1" si="525"/>
        <v>69.92174518945238</v>
      </c>
      <c r="AN2296" s="18"/>
      <c r="AO2296" s="18"/>
      <c r="AP2296" s="18"/>
      <c r="AQ2296" s="18"/>
      <c r="AR2296" s="18"/>
      <c r="AT2296" s="72"/>
      <c r="AU2296" s="72"/>
      <c r="AV2296" s="72"/>
      <c r="AW2296" s="72"/>
      <c r="AX2296" s="72"/>
      <c r="AY2296" s="72"/>
      <c r="AZ2296" s="72"/>
      <c r="BA2296" s="72">
        <f t="shared" ca="1" si="526"/>
        <v>122.97299466409575</v>
      </c>
      <c r="BC2296" s="72"/>
      <c r="BD2296" s="72"/>
      <c r="BE2296" s="72"/>
      <c r="BF2296" s="72"/>
      <c r="BG2296" s="72"/>
      <c r="BH2296" s="72"/>
      <c r="BI2296" s="72"/>
      <c r="BJ2296" s="72">
        <f t="shared" ref="BJ2296:BJ2359" ca="1" si="538">100*BA2296/$BJ$10</f>
        <v>70.081643065445945</v>
      </c>
      <c r="BL2296" s="18">
        <f ca="1">[1]CalcBCI!AM2296</f>
        <v>3.0543847410166669</v>
      </c>
      <c r="BM2296" s="49">
        <f t="shared" ca="1" si="533"/>
        <v>68.629527690178975</v>
      </c>
      <c r="BN2296" s="75">
        <f ca="1">([1]CalcBCI!U2296-$BN$8)/$BN$9+$BN$7</f>
        <v>16.670200000000001</v>
      </c>
      <c r="BO2296" s="18"/>
      <c r="BP2296">
        <f t="shared" ca="1" si="527"/>
        <v>43.161072087893913</v>
      </c>
      <c r="BQ2296" s="18"/>
      <c r="BR2296" s="18"/>
      <c r="BS2296" s="18"/>
      <c r="BU2296" s="18"/>
      <c r="BV2296" s="18"/>
      <c r="BW2296" s="18"/>
      <c r="BX2296" s="18"/>
      <c r="BY2296" s="18"/>
      <c r="BZ2296" s="18"/>
      <c r="CA2296" s="18"/>
      <c r="CB2296" s="18"/>
    </row>
    <row r="2297" spans="1:80" outlineLevel="2" x14ac:dyDescent="0.25">
      <c r="A2297" s="1">
        <f>[1]CalcBCI!BY2297</f>
        <v>40451</v>
      </c>
      <c r="B2297" s="18">
        <f ca="1">[1]CalcBCI!CA2297</f>
        <v>123.37909114613878</v>
      </c>
      <c r="C2297" s="18">
        <f ca="1">[1]CalcBCI!CB2297</f>
        <v>123.17604290511727</v>
      </c>
      <c r="D2297" s="30">
        <f ca="1">[1]CalcBCI!CF2297</f>
        <v>0.97196477608088705</v>
      </c>
      <c r="E2297" s="60">
        <f ca="1">[1]CalcBCI!$CH2297</f>
        <v>52.897809275683898</v>
      </c>
      <c r="F2297" s="30">
        <f ca="1">[1]CalcBCI!CG2297</f>
        <v>0.97355913860556287</v>
      </c>
      <c r="G2297" s="18">
        <f ca="1">[1]CalcBCI!CI2297</f>
        <v>33.897846513907233</v>
      </c>
      <c r="H2297" s="18">
        <f ca="1">[1]CalcBCIg!L2285</f>
        <v>5.7448423504829407</v>
      </c>
      <c r="I2297" s="18">
        <f ca="1">[1]CalcBCIg!J2285</f>
        <v>-0.25515764951705944</v>
      </c>
      <c r="J2297" s="18">
        <f t="shared" ca="1" si="537"/>
        <v>70.045520281521746</v>
      </c>
      <c r="K2297" s="18">
        <f t="shared" si="534"/>
        <v>-6</v>
      </c>
      <c r="L2297" s="18">
        <f t="shared" si="534"/>
        <v>26</v>
      </c>
      <c r="M2297" s="18">
        <f t="shared" si="535"/>
        <v>96</v>
      </c>
      <c r="N2297" s="18">
        <f t="shared" si="536"/>
        <v>0</v>
      </c>
      <c r="O2297" s="18">
        <f t="shared" ca="1" si="528"/>
        <v>76.448904637841949</v>
      </c>
      <c r="P2297" s="18">
        <f t="shared" si="529"/>
        <v>62.5</v>
      </c>
      <c r="Q2297" s="18">
        <f t="shared" ca="1" si="530"/>
        <v>100</v>
      </c>
      <c r="R2297" s="18">
        <f t="shared" ca="1" si="531"/>
        <v>19.003870844841003</v>
      </c>
      <c r="S2297" s="43">
        <f>[1]CalcBCI!$BZ2297</f>
        <v>-1000</v>
      </c>
      <c r="T2297" s="43">
        <f t="shared" si="532"/>
        <v>-1000</v>
      </c>
      <c r="V2297" s="72"/>
      <c r="W2297" s="72"/>
      <c r="X2297" s="72"/>
      <c r="Y2297" s="72"/>
      <c r="Z2297" s="72"/>
      <c r="AA2297" s="72"/>
      <c r="AB2297" s="72"/>
      <c r="AC2297" s="72">
        <f t="shared" ref="AC2297:AC2360" ca="1" si="539">B2297</f>
        <v>123.37909114613878</v>
      </c>
      <c r="AE2297" s="72"/>
      <c r="AF2297" s="72"/>
      <c r="AG2297" s="72"/>
      <c r="AH2297" s="72"/>
      <c r="AI2297" s="72"/>
      <c r="AJ2297" s="72"/>
      <c r="AK2297" s="72"/>
      <c r="AL2297" s="72">
        <f t="shared" ref="AL2297:AL2360" ca="1" si="540">100*AC2297/$AL$10</f>
        <v>70.045520281521746</v>
      </c>
      <c r="AN2297" s="18"/>
      <c r="AO2297" s="18"/>
      <c r="AP2297" s="18"/>
      <c r="AQ2297" s="18"/>
      <c r="AR2297" s="18"/>
      <c r="AT2297" s="72"/>
      <c r="AU2297" s="72"/>
      <c r="AV2297" s="72"/>
      <c r="AW2297" s="72"/>
      <c r="AX2297" s="72"/>
      <c r="AY2297" s="72"/>
      <c r="AZ2297" s="72"/>
      <c r="BA2297" s="72">
        <f t="shared" ref="BA2297:BA2360" ca="1" si="541">C2297</f>
        <v>123.17604290511727</v>
      </c>
      <c r="BC2297" s="72"/>
      <c r="BD2297" s="72"/>
      <c r="BE2297" s="72"/>
      <c r="BF2297" s="72"/>
      <c r="BG2297" s="72"/>
      <c r="BH2297" s="72"/>
      <c r="BI2297" s="72"/>
      <c r="BJ2297" s="72">
        <f t="shared" ca="1" si="538"/>
        <v>70.197359157350562</v>
      </c>
      <c r="BL2297" s="18">
        <f ca="1">[1]CalcBCI!AM2297</f>
        <v>3.0575208077231339</v>
      </c>
      <c r="BM2297" s="49">
        <f t="shared" ca="1" si="533"/>
        <v>68.777105793021775</v>
      </c>
      <c r="BN2297" s="75">
        <f ca="1">([1]CalcBCI!U2297-$BN$8)/$BN$9+$BN$7</f>
        <v>17.0809</v>
      </c>
      <c r="BO2297" s="18"/>
      <c r="BP2297">
        <f t="shared" ca="1" si="527"/>
        <v>43.379091146138776</v>
      </c>
      <c r="BQ2297" s="18"/>
      <c r="BR2297" s="18"/>
      <c r="BS2297" s="18"/>
      <c r="BU2297" s="18"/>
      <c r="BV2297" s="18"/>
      <c r="BW2297" s="18"/>
      <c r="BX2297" s="18"/>
      <c r="BY2297" s="18"/>
      <c r="BZ2297" s="18"/>
      <c r="CA2297" s="18"/>
      <c r="CB2297" s="18"/>
    </row>
    <row r="2298" spans="1:80" outlineLevel="2" x14ac:dyDescent="0.25">
      <c r="A2298" s="1">
        <f>[1]CalcBCI!BY2298</f>
        <v>40458</v>
      </c>
      <c r="B2298" s="18">
        <f ca="1">[1]CalcBCI!CA2298</f>
        <v>123.59411177437633</v>
      </c>
      <c r="C2298" s="18">
        <f ca="1">[1]CalcBCI!CB2298</f>
        <v>123.3850773397468</v>
      </c>
      <c r="D2298" s="30">
        <f ca="1">[1]CalcBCI!CF2298</f>
        <v>0.97365868122183297</v>
      </c>
      <c r="E2298" s="60">
        <f ca="1">[1]CalcBCI!$CH2298</f>
        <v>55.743752052810777</v>
      </c>
      <c r="F2298" s="30">
        <f ca="1">[1]CalcBCI!CG2298</f>
        <v>0.97521130553118485</v>
      </c>
      <c r="G2298" s="18">
        <f ca="1">[1]CalcBCI!CI2298</f>
        <v>38.028263827962171</v>
      </c>
      <c r="H2298" s="18">
        <f ca="1">[1]CalcBCIg!L2286</f>
        <v>6.0442513823509216</v>
      </c>
      <c r="I2298" s="18">
        <f ca="1">[1]CalcBCIg!J2286</f>
        <v>4.4251382350921631E-2</v>
      </c>
      <c r="J2298" s="18">
        <f t="shared" ca="1" si="537"/>
        <v>70.167593086858915</v>
      </c>
      <c r="K2298" s="18">
        <f t="shared" si="534"/>
        <v>-6</v>
      </c>
      <c r="L2298" s="18">
        <f t="shared" si="534"/>
        <v>26</v>
      </c>
      <c r="M2298" s="18">
        <f t="shared" si="535"/>
        <v>96</v>
      </c>
      <c r="N2298" s="18">
        <f t="shared" si="536"/>
        <v>0</v>
      </c>
      <c r="O2298" s="18">
        <f t="shared" ca="1" si="528"/>
        <v>77.871876026405388</v>
      </c>
      <c r="P2298" s="18">
        <f t="shared" si="529"/>
        <v>62.5</v>
      </c>
      <c r="Q2298" s="18">
        <f t="shared" ca="1" si="530"/>
        <v>100</v>
      </c>
      <c r="R2298" s="18">
        <f t="shared" ca="1" si="531"/>
        <v>19.003870844841003</v>
      </c>
      <c r="S2298" s="43">
        <f>[1]CalcBCI!$BZ2298</f>
        <v>-1000</v>
      </c>
      <c r="T2298" s="43">
        <f t="shared" si="532"/>
        <v>-1000</v>
      </c>
      <c r="V2298" s="72"/>
      <c r="W2298" s="72"/>
      <c r="X2298" s="72"/>
      <c r="Y2298" s="72"/>
      <c r="Z2298" s="72"/>
      <c r="AA2298" s="72"/>
      <c r="AB2298" s="72"/>
      <c r="AC2298" s="72">
        <f t="shared" ca="1" si="539"/>
        <v>123.59411177437633</v>
      </c>
      <c r="AE2298" s="72"/>
      <c r="AF2298" s="72"/>
      <c r="AG2298" s="72"/>
      <c r="AH2298" s="72"/>
      <c r="AI2298" s="72"/>
      <c r="AJ2298" s="72"/>
      <c r="AK2298" s="72"/>
      <c r="AL2298" s="72">
        <f t="shared" ca="1" si="540"/>
        <v>70.167593086858915</v>
      </c>
      <c r="AN2298" s="18"/>
      <c r="AO2298" s="18"/>
      <c r="AP2298" s="18"/>
      <c r="AQ2298" s="18"/>
      <c r="AR2298" s="18"/>
      <c r="AT2298" s="72"/>
      <c r="AU2298" s="72"/>
      <c r="AV2298" s="72"/>
      <c r="AW2298" s="72"/>
      <c r="AX2298" s="72"/>
      <c r="AY2298" s="72"/>
      <c r="AZ2298" s="72"/>
      <c r="BA2298" s="72">
        <f t="shared" ca="1" si="541"/>
        <v>123.3850773397468</v>
      </c>
      <c r="BC2298" s="72"/>
      <c r="BD2298" s="72"/>
      <c r="BE2298" s="72"/>
      <c r="BF2298" s="72"/>
      <c r="BG2298" s="72"/>
      <c r="BH2298" s="72"/>
      <c r="BI2298" s="72"/>
      <c r="BJ2298" s="72">
        <f t="shared" ca="1" si="538"/>
        <v>70.316486748543326</v>
      </c>
      <c r="BL2298" s="18">
        <f ca="1">[1]CalcBCI!AM2298</f>
        <v>3.0603343915406955</v>
      </c>
      <c r="BM2298" s="49">
        <f t="shared" ca="1" si="533"/>
        <v>68.909508385456661</v>
      </c>
      <c r="BN2298" s="75">
        <f ca="1">([1]CalcBCI!U2298-$BN$8)/$BN$9+$BN$7</f>
        <v>17.451900000000002</v>
      </c>
      <c r="BO2298" s="18"/>
      <c r="BP2298">
        <f t="shared" ca="1" si="527"/>
        <v>43.59411177437633</v>
      </c>
      <c r="BQ2298" s="18"/>
      <c r="BR2298" s="18"/>
      <c r="BS2298" s="18"/>
      <c r="BU2298" s="18"/>
      <c r="BV2298" s="18"/>
      <c r="BW2298" s="18"/>
      <c r="BX2298" s="18"/>
      <c r="BY2298" s="18"/>
      <c r="BZ2298" s="18"/>
      <c r="CA2298" s="18"/>
      <c r="CB2298" s="18"/>
    </row>
    <row r="2299" spans="1:80" outlineLevel="2" x14ac:dyDescent="0.25">
      <c r="A2299" s="1">
        <f>[1]CalcBCI!BY2299</f>
        <v>40465</v>
      </c>
      <c r="B2299" s="18">
        <f ca="1">[1]CalcBCI!CA2299</f>
        <v>124.09506214028377</v>
      </c>
      <c r="C2299" s="18">
        <f ca="1">[1]CalcBCI!CB2299</f>
        <v>123.74006974001529</v>
      </c>
      <c r="D2299" s="30">
        <f ca="1">[1]CalcBCI!CF2299</f>
        <v>0.97760510444236182</v>
      </c>
      <c r="E2299" s="60">
        <f ca="1">[1]CalcBCI!$CH2299</f>
        <v>62.374167409882098</v>
      </c>
      <c r="F2299" s="30">
        <f ca="1">[1]CalcBCI!CG2299</f>
        <v>0.97801709541747894</v>
      </c>
      <c r="G2299" s="18">
        <f ca="1">[1]CalcBCI!CI2299</f>
        <v>45.042738543697403</v>
      </c>
      <c r="H2299" s="18">
        <f ca="1">[1]CalcBCIg!L2287</f>
        <v>6.4449084401130676</v>
      </c>
      <c r="I2299" s="18">
        <f ca="1">[1]CalcBCIg!J2287</f>
        <v>0.44490844011306774</v>
      </c>
      <c r="J2299" s="18">
        <f t="shared" ca="1" si="537"/>
        <v>70.451995643963528</v>
      </c>
      <c r="K2299" s="18">
        <f t="shared" si="534"/>
        <v>-6</v>
      </c>
      <c r="L2299" s="18">
        <f t="shared" si="534"/>
        <v>26</v>
      </c>
      <c r="M2299" s="18">
        <f t="shared" si="535"/>
        <v>96</v>
      </c>
      <c r="N2299" s="18">
        <f t="shared" si="536"/>
        <v>0</v>
      </c>
      <c r="O2299" s="18">
        <f t="shared" ca="1" si="528"/>
        <v>81.187083704941045</v>
      </c>
      <c r="P2299" s="18">
        <f t="shared" si="529"/>
        <v>62.5</v>
      </c>
      <c r="Q2299" s="18">
        <f t="shared" ca="1" si="530"/>
        <v>100</v>
      </c>
      <c r="R2299" s="18">
        <f t="shared" ca="1" si="531"/>
        <v>19.003870844841003</v>
      </c>
      <c r="S2299" s="43">
        <f>[1]CalcBCI!$BZ2299</f>
        <v>-1000</v>
      </c>
      <c r="T2299" s="43">
        <f t="shared" si="532"/>
        <v>-1000</v>
      </c>
      <c r="V2299" s="72"/>
      <c r="W2299" s="72"/>
      <c r="X2299" s="72"/>
      <c r="Y2299" s="72"/>
      <c r="Z2299" s="72"/>
      <c r="AA2299" s="72"/>
      <c r="AB2299" s="72"/>
      <c r="AC2299" s="72">
        <f t="shared" ca="1" si="539"/>
        <v>124.09506214028377</v>
      </c>
      <c r="AE2299" s="72"/>
      <c r="AF2299" s="72"/>
      <c r="AG2299" s="72"/>
      <c r="AH2299" s="72"/>
      <c r="AI2299" s="72"/>
      <c r="AJ2299" s="72"/>
      <c r="AK2299" s="72"/>
      <c r="AL2299" s="72">
        <f t="shared" ca="1" si="540"/>
        <v>70.451995643963528</v>
      </c>
      <c r="AN2299" s="18"/>
      <c r="AO2299" s="18"/>
      <c r="AP2299" s="18"/>
      <c r="AQ2299" s="18"/>
      <c r="AR2299" s="18"/>
      <c r="AT2299" s="72"/>
      <c r="AU2299" s="72"/>
      <c r="AV2299" s="72"/>
      <c r="AW2299" s="72"/>
      <c r="AX2299" s="72"/>
      <c r="AY2299" s="72"/>
      <c r="AZ2299" s="72"/>
      <c r="BA2299" s="72">
        <f t="shared" ca="1" si="541"/>
        <v>123.74006974001529</v>
      </c>
      <c r="BC2299" s="72"/>
      <c r="BD2299" s="72"/>
      <c r="BE2299" s="72"/>
      <c r="BF2299" s="72"/>
      <c r="BG2299" s="72"/>
      <c r="BH2299" s="72"/>
      <c r="BI2299" s="72"/>
      <c r="BJ2299" s="72">
        <f t="shared" ca="1" si="538"/>
        <v>70.518794993166608</v>
      </c>
      <c r="BL2299" s="18">
        <f ca="1">[1]CalcBCI!AM2299</f>
        <v>3.0671750444508024</v>
      </c>
      <c r="BM2299" s="49">
        <f t="shared" ca="1" si="533"/>
        <v>69.231418176660384</v>
      </c>
      <c r="BN2299" s="75">
        <f ca="1">([1]CalcBCI!U2299-$BN$8)/$BN$9+$BN$7</f>
        <v>18.363999999999997</v>
      </c>
      <c r="BO2299" s="18"/>
      <c r="BP2299">
        <f t="shared" ca="1" si="527"/>
        <v>44.095062140283773</v>
      </c>
      <c r="BQ2299" s="18"/>
      <c r="BR2299" s="18"/>
      <c r="BS2299" s="18"/>
      <c r="BU2299" s="18"/>
      <c r="BV2299" s="18"/>
      <c r="BW2299" s="18"/>
      <c r="BX2299" s="18"/>
      <c r="BY2299" s="18"/>
      <c r="BZ2299" s="18"/>
      <c r="CA2299" s="18"/>
      <c r="CB2299" s="18"/>
    </row>
    <row r="2300" spans="1:80" outlineLevel="2" x14ac:dyDescent="0.25">
      <c r="A2300" s="1">
        <f>[1]CalcBCI!BY2300</f>
        <v>40472</v>
      </c>
      <c r="B2300" s="18">
        <f ca="1">[1]CalcBCI!CA2300</f>
        <v>124.34501140033113</v>
      </c>
      <c r="C2300" s="18">
        <f ca="1">[1]CalcBCI!CB2300</f>
        <v>124.0425405701732</v>
      </c>
      <c r="D2300" s="30">
        <f ca="1">[1]CalcBCI!CF2300</f>
        <v>0.97957417289891058</v>
      </c>
      <c r="E2300" s="60">
        <f ca="1">[1]CalcBCI!$CH2300</f>
        <v>65.682414144675036</v>
      </c>
      <c r="F2300" s="30">
        <f ca="1">[1]CalcBCI!CG2300</f>
        <v>0.98040776517692785</v>
      </c>
      <c r="G2300" s="18">
        <f ca="1">[1]CalcBCI!CI2300</f>
        <v>51.019412942319661</v>
      </c>
      <c r="H2300" s="18">
        <f ca="1">[1]CalcBCIg!L2288</f>
        <v>6.8313915133476257</v>
      </c>
      <c r="I2300" s="18">
        <f ca="1">[1]CalcBCIg!J2288</f>
        <v>0.83139151334762562</v>
      </c>
      <c r="J2300" s="18">
        <f t="shared" ca="1" si="537"/>
        <v>70.59389834239775</v>
      </c>
      <c r="K2300" s="18">
        <f t="shared" si="534"/>
        <v>-6</v>
      </c>
      <c r="L2300" s="18">
        <f t="shared" si="534"/>
        <v>26</v>
      </c>
      <c r="M2300" s="18">
        <f t="shared" si="535"/>
        <v>96</v>
      </c>
      <c r="N2300" s="18">
        <f t="shared" si="536"/>
        <v>0</v>
      </c>
      <c r="O2300" s="18">
        <f t="shared" ca="1" si="528"/>
        <v>82.841207072337511</v>
      </c>
      <c r="P2300" s="18">
        <f t="shared" si="529"/>
        <v>62.5</v>
      </c>
      <c r="Q2300" s="18">
        <f t="shared" ca="1" si="530"/>
        <v>100</v>
      </c>
      <c r="R2300" s="18">
        <f t="shared" ca="1" si="531"/>
        <v>19.003870844841003</v>
      </c>
      <c r="S2300" s="43">
        <f>[1]CalcBCI!$BZ2300</f>
        <v>-1000</v>
      </c>
      <c r="T2300" s="43">
        <f t="shared" si="532"/>
        <v>-1000</v>
      </c>
      <c r="V2300" s="72"/>
      <c r="W2300" s="72"/>
      <c r="X2300" s="72"/>
      <c r="Y2300" s="72"/>
      <c r="Z2300" s="72"/>
      <c r="AA2300" s="72"/>
      <c r="AB2300" s="72"/>
      <c r="AC2300" s="72">
        <f t="shared" ca="1" si="539"/>
        <v>124.34501140033113</v>
      </c>
      <c r="AE2300" s="72"/>
      <c r="AF2300" s="72"/>
      <c r="AG2300" s="72"/>
      <c r="AH2300" s="72"/>
      <c r="AI2300" s="72"/>
      <c r="AJ2300" s="72"/>
      <c r="AK2300" s="72"/>
      <c r="AL2300" s="72">
        <f t="shared" ca="1" si="540"/>
        <v>70.59389834239775</v>
      </c>
      <c r="AN2300" s="18"/>
      <c r="AO2300" s="18"/>
      <c r="AP2300" s="18"/>
      <c r="AQ2300" s="18"/>
      <c r="AR2300" s="18"/>
      <c r="AT2300" s="72"/>
      <c r="AU2300" s="72"/>
      <c r="AV2300" s="72"/>
      <c r="AW2300" s="72"/>
      <c r="AX2300" s="72"/>
      <c r="AY2300" s="72"/>
      <c r="AZ2300" s="72"/>
      <c r="BA2300" s="72">
        <f t="shared" ca="1" si="541"/>
        <v>124.0425405701732</v>
      </c>
      <c r="BC2300" s="72"/>
      <c r="BD2300" s="72"/>
      <c r="BE2300" s="72"/>
      <c r="BF2300" s="72"/>
      <c r="BG2300" s="72"/>
      <c r="BH2300" s="72"/>
      <c r="BI2300" s="72"/>
      <c r="BJ2300" s="72">
        <f t="shared" ca="1" si="538"/>
        <v>70.691171479684954</v>
      </c>
      <c r="BL2300" s="18">
        <f ca="1">[1]CalcBCI!AM2300</f>
        <v>3.0703172036717787</v>
      </c>
      <c r="BM2300" s="49">
        <f t="shared" ca="1" si="533"/>
        <v>69.379282983140882</v>
      </c>
      <c r="BN2300" s="75">
        <f ca="1">([1]CalcBCI!U2300-$BN$8)/$BN$9+$BN$7</f>
        <v>18.787800000000004</v>
      </c>
      <c r="BO2300" s="18"/>
      <c r="BP2300">
        <f t="shared" ca="1" si="527"/>
        <v>44.345011400331131</v>
      </c>
      <c r="BQ2300" s="18"/>
      <c r="BR2300" s="18"/>
      <c r="BS2300" s="18"/>
      <c r="BU2300" s="18"/>
      <c r="BV2300" s="18"/>
      <c r="BW2300" s="18"/>
      <c r="BX2300" s="18"/>
      <c r="BY2300" s="18"/>
      <c r="BZ2300" s="18"/>
      <c r="CA2300" s="18"/>
      <c r="CB2300" s="18"/>
    </row>
    <row r="2301" spans="1:80" outlineLevel="2" x14ac:dyDescent="0.25">
      <c r="A2301" s="1">
        <f>[1]CalcBCI!BY2301</f>
        <v>40479</v>
      </c>
      <c r="B2301" s="18">
        <f ca="1">[1]CalcBCI!CA2301</f>
        <v>125.44094713275017</v>
      </c>
      <c r="C2301" s="18">
        <f ca="1">[1]CalcBCI!CB2301</f>
        <v>124.74174385146168</v>
      </c>
      <c r="D2301" s="30">
        <f ca="1">[1]CalcBCI!CF2301</f>
        <v>0.98820781510574129</v>
      </c>
      <c r="E2301" s="60">
        <f ca="1">[1]CalcBCI!$CH2301</f>
        <v>80.18786140077502</v>
      </c>
      <c r="F2301" s="30">
        <f ca="1">[1]CalcBCI!CG2301</f>
        <v>0.98593412994873464</v>
      </c>
      <c r="G2301" s="18">
        <f ca="1">[1]CalcBCI!CI2301</f>
        <v>64.835324871836633</v>
      </c>
      <c r="H2301" s="18">
        <f ca="1">[1]CalcBCIg!L2289</f>
        <v>7.568199098110199</v>
      </c>
      <c r="I2301" s="18">
        <f ca="1">[1]CalcBCIg!J2289</f>
        <v>1.5681990981101992</v>
      </c>
      <c r="J2301" s="18">
        <f t="shared" ca="1" si="537"/>
        <v>71.216089573175054</v>
      </c>
      <c r="K2301" s="18">
        <f t="shared" si="534"/>
        <v>-6</v>
      </c>
      <c r="L2301" s="18">
        <f t="shared" si="534"/>
        <v>26</v>
      </c>
      <c r="M2301" s="18">
        <f t="shared" si="535"/>
        <v>96</v>
      </c>
      <c r="N2301" s="18">
        <f t="shared" si="536"/>
        <v>0</v>
      </c>
      <c r="O2301" s="18">
        <f t="shared" ca="1" si="528"/>
        <v>90.093930700387517</v>
      </c>
      <c r="P2301" s="18">
        <f t="shared" si="529"/>
        <v>62.5</v>
      </c>
      <c r="Q2301" s="18">
        <f t="shared" ca="1" si="530"/>
        <v>100</v>
      </c>
      <c r="R2301" s="18">
        <f t="shared" ca="1" si="531"/>
        <v>19.003870844841003</v>
      </c>
      <c r="S2301" s="43">
        <f>[1]CalcBCI!$BZ2301</f>
        <v>-1000</v>
      </c>
      <c r="T2301" s="43">
        <f t="shared" si="532"/>
        <v>-1000</v>
      </c>
      <c r="V2301" s="72"/>
      <c r="W2301" s="72"/>
      <c r="X2301" s="72"/>
      <c r="Y2301" s="72"/>
      <c r="Z2301" s="72"/>
      <c r="AA2301" s="72"/>
      <c r="AB2301" s="72"/>
      <c r="AC2301" s="72">
        <f t="shared" ca="1" si="539"/>
        <v>125.44094713275017</v>
      </c>
      <c r="AE2301" s="72"/>
      <c r="AF2301" s="72"/>
      <c r="AG2301" s="72"/>
      <c r="AH2301" s="72"/>
      <c r="AI2301" s="72"/>
      <c r="AJ2301" s="72"/>
      <c r="AK2301" s="72"/>
      <c r="AL2301" s="72">
        <f t="shared" ca="1" si="540"/>
        <v>71.216089573175054</v>
      </c>
      <c r="AN2301" s="18"/>
      <c r="AO2301" s="18"/>
      <c r="AP2301" s="18"/>
      <c r="AQ2301" s="18"/>
      <c r="AR2301" s="18"/>
      <c r="AT2301" s="72"/>
      <c r="AU2301" s="72"/>
      <c r="AV2301" s="72"/>
      <c r="AW2301" s="72"/>
      <c r="AX2301" s="72"/>
      <c r="AY2301" s="72"/>
      <c r="AZ2301" s="72"/>
      <c r="BA2301" s="72">
        <f t="shared" ca="1" si="541"/>
        <v>124.74174385146168</v>
      </c>
      <c r="BC2301" s="72"/>
      <c r="BD2301" s="72"/>
      <c r="BE2301" s="72"/>
      <c r="BF2301" s="72"/>
      <c r="BG2301" s="72"/>
      <c r="BH2301" s="72"/>
      <c r="BI2301" s="72"/>
      <c r="BJ2301" s="72">
        <f t="shared" ca="1" si="538"/>
        <v>71.089643639554652</v>
      </c>
      <c r="BL2301" s="18">
        <f ca="1">[1]CalcBCI!AM2301</f>
        <v>3.0731352348129466</v>
      </c>
      <c r="BM2301" s="49">
        <f t="shared" ca="1" si="533"/>
        <v>69.511894859255619</v>
      </c>
      <c r="BN2301" s="75">
        <f ca="1">([1]CalcBCI!U2301-$BN$8)/$BN$9+$BN$7</f>
        <v>19.170500000000004</v>
      </c>
      <c r="BO2301" s="18"/>
      <c r="BP2301">
        <f t="shared" ca="1" si="527"/>
        <v>45.440947132750168</v>
      </c>
      <c r="BQ2301" s="18"/>
      <c r="BR2301" s="18"/>
      <c r="BS2301" s="18"/>
      <c r="BU2301" s="18"/>
      <c r="BV2301" s="18"/>
      <c r="BW2301" s="18"/>
      <c r="BX2301" s="18"/>
      <c r="BY2301" s="18"/>
      <c r="BZ2301" s="18"/>
      <c r="CA2301" s="18"/>
      <c r="CB2301" s="18"/>
    </row>
    <row r="2302" spans="1:80" outlineLevel="2" x14ac:dyDescent="0.25">
      <c r="A2302" s="1">
        <f>[1]CalcBCI!BY2302</f>
        <v>40486</v>
      </c>
      <c r="B2302" s="18">
        <f ca="1">[1]CalcBCI!CA2302</f>
        <v>126.07008192714225</v>
      </c>
      <c r="C2302" s="18">
        <f ca="1">[1]CalcBCI!CB2302</f>
        <v>125.40591288930196</v>
      </c>
      <c r="D2302" s="30">
        <f ca="1">[1]CalcBCI!CF2302</f>
        <v>0.99316405893826953</v>
      </c>
      <c r="E2302" s="60">
        <f ca="1">[1]CalcBCI!$CH2302</f>
        <v>88.514883968866826</v>
      </c>
      <c r="F2302" s="30">
        <f ca="1">[1]CalcBCI!CG2302</f>
        <v>0.99118359097311859</v>
      </c>
      <c r="G2302" s="18">
        <f ca="1">[1]CalcBCI!CI2302</f>
        <v>77.958977432796488</v>
      </c>
      <c r="H2302" s="18">
        <f ca="1">[1]CalcBCIg!L2290</f>
        <v>8.4592182040214539</v>
      </c>
      <c r="I2302" s="18">
        <f ca="1">[1]CalcBCIg!J2290</f>
        <v>2.4592182040214539</v>
      </c>
      <c r="J2302" s="18">
        <f t="shared" ca="1" si="537"/>
        <v>71.573265765599785</v>
      </c>
      <c r="K2302" s="18">
        <f t="shared" si="534"/>
        <v>-6</v>
      </c>
      <c r="L2302" s="18">
        <f t="shared" si="534"/>
        <v>26</v>
      </c>
      <c r="M2302" s="18">
        <f t="shared" si="535"/>
        <v>96</v>
      </c>
      <c r="N2302" s="18">
        <f t="shared" si="536"/>
        <v>0</v>
      </c>
      <c r="O2302" s="18">
        <f t="shared" ca="1" si="528"/>
        <v>94.257441984433413</v>
      </c>
      <c r="P2302" s="18">
        <f t="shared" si="529"/>
        <v>62.5</v>
      </c>
      <c r="Q2302" s="18">
        <f t="shared" ca="1" si="530"/>
        <v>100</v>
      </c>
      <c r="R2302" s="18">
        <f t="shared" ca="1" si="531"/>
        <v>19.003870844841003</v>
      </c>
      <c r="S2302" s="43">
        <f>[1]CalcBCI!$BZ2302</f>
        <v>-1000</v>
      </c>
      <c r="T2302" s="43">
        <f t="shared" si="532"/>
        <v>-1000</v>
      </c>
      <c r="V2302" s="72"/>
      <c r="W2302" s="72"/>
      <c r="X2302" s="72"/>
      <c r="Y2302" s="72"/>
      <c r="Z2302" s="72"/>
      <c r="AA2302" s="72"/>
      <c r="AB2302" s="72"/>
      <c r="AC2302" s="72">
        <f t="shared" ca="1" si="539"/>
        <v>126.07008192714225</v>
      </c>
      <c r="AE2302" s="72"/>
      <c r="AF2302" s="72"/>
      <c r="AG2302" s="72"/>
      <c r="AH2302" s="72"/>
      <c r="AI2302" s="72"/>
      <c r="AJ2302" s="72"/>
      <c r="AK2302" s="72"/>
      <c r="AL2302" s="72">
        <f t="shared" ca="1" si="540"/>
        <v>71.573265765599785</v>
      </c>
      <c r="AN2302" s="18"/>
      <c r="AO2302" s="18"/>
      <c r="AP2302" s="18"/>
      <c r="AQ2302" s="18"/>
      <c r="AR2302" s="18"/>
      <c r="AT2302" s="72"/>
      <c r="AU2302" s="72"/>
      <c r="AV2302" s="72"/>
      <c r="AW2302" s="72"/>
      <c r="AX2302" s="72"/>
      <c r="AY2302" s="72"/>
      <c r="AZ2302" s="72"/>
      <c r="BA2302" s="72">
        <f t="shared" ca="1" si="541"/>
        <v>125.40591288930196</v>
      </c>
      <c r="BC2302" s="72"/>
      <c r="BD2302" s="72"/>
      <c r="BE2302" s="72"/>
      <c r="BF2302" s="72"/>
      <c r="BG2302" s="72"/>
      <c r="BH2302" s="72"/>
      <c r="BI2302" s="72"/>
      <c r="BJ2302" s="72">
        <f t="shared" ca="1" si="538"/>
        <v>71.468149973991629</v>
      </c>
      <c r="BL2302" s="18">
        <f ca="1">[1]CalcBCI!AM2302</f>
        <v>3.0750320720747331</v>
      </c>
      <c r="BM2302" s="49">
        <f t="shared" ca="1" si="533"/>
        <v>69.60115687779583</v>
      </c>
      <c r="BN2302" s="75">
        <f ca="1">([1]CalcBCI!U2302-$BN$8)/$BN$9+$BN$7</f>
        <v>19.429499999999997</v>
      </c>
      <c r="BO2302" s="18"/>
      <c r="BP2302">
        <f t="shared" ca="1" si="527"/>
        <v>46.070081927142255</v>
      </c>
      <c r="BQ2302" s="18"/>
      <c r="BR2302" s="18"/>
      <c r="BS2302" s="18"/>
      <c r="BU2302" s="18"/>
      <c r="BV2302" s="18"/>
      <c r="BW2302" s="18"/>
      <c r="BX2302" s="18"/>
      <c r="BY2302" s="18"/>
      <c r="BZ2302" s="18"/>
      <c r="CA2302" s="18"/>
      <c r="CB2302" s="18"/>
    </row>
    <row r="2303" spans="1:80" outlineLevel="2" x14ac:dyDescent="0.25">
      <c r="A2303" s="1">
        <f>[1]CalcBCI!BY2303</f>
        <v>40493</v>
      </c>
      <c r="B2303" s="18">
        <f ca="1">[1]CalcBCI!CA2303</f>
        <v>127.07127333886004</v>
      </c>
      <c r="C2303" s="18">
        <f ca="1">[1]CalcBCI!CB2303</f>
        <v>126.238593114081</v>
      </c>
      <c r="D2303" s="30">
        <f ca="1">[1]CalcBCI!CF2303</f>
        <v>1</v>
      </c>
      <c r="E2303" s="60">
        <f ca="1">[1]CalcBCI!$CH2303</f>
        <v>100</v>
      </c>
      <c r="F2303" s="30">
        <f ca="1">[1]CalcBCI!CG2303</f>
        <v>0.99776493116923315</v>
      </c>
      <c r="G2303" s="18">
        <f ca="1">[1]CalcBCI!CI2303</f>
        <v>94.412327923082884</v>
      </c>
      <c r="H2303" s="18">
        <f ca="1">[1]CalcBCIg!L2291</f>
        <v>9.5336682200431824</v>
      </c>
      <c r="I2303" s="18">
        <f ca="1">[1]CalcBCIg!J2291</f>
        <v>3.5336682200431833</v>
      </c>
      <c r="J2303" s="18">
        <f t="shared" ca="1" si="537"/>
        <v>72.141668180333895</v>
      </c>
      <c r="K2303" s="18">
        <f t="shared" si="534"/>
        <v>-6</v>
      </c>
      <c r="L2303" s="18">
        <f t="shared" si="534"/>
        <v>26</v>
      </c>
      <c r="M2303" s="18">
        <f t="shared" si="535"/>
        <v>96</v>
      </c>
      <c r="N2303" s="18">
        <f t="shared" si="536"/>
        <v>0</v>
      </c>
      <c r="O2303" s="18">
        <f t="shared" ca="1" si="528"/>
        <v>100</v>
      </c>
      <c r="P2303" s="18">
        <f t="shared" si="529"/>
        <v>62.5</v>
      </c>
      <c r="Q2303" s="18">
        <f t="shared" ca="1" si="530"/>
        <v>100</v>
      </c>
      <c r="R2303" s="18">
        <f t="shared" ca="1" si="531"/>
        <v>19.003870844841003</v>
      </c>
      <c r="S2303" s="43">
        <f>[1]CalcBCI!$BZ2303</f>
        <v>-1000</v>
      </c>
      <c r="T2303" s="43">
        <f t="shared" si="532"/>
        <v>-1000</v>
      </c>
      <c r="V2303" s="72"/>
      <c r="W2303" s="72"/>
      <c r="X2303" s="72"/>
      <c r="Y2303" s="72"/>
      <c r="Z2303" s="72"/>
      <c r="AA2303" s="72"/>
      <c r="AB2303" s="72"/>
      <c r="AC2303" s="72">
        <f t="shared" ca="1" si="539"/>
        <v>127.07127333886004</v>
      </c>
      <c r="AE2303" s="72"/>
      <c r="AF2303" s="72"/>
      <c r="AG2303" s="72"/>
      <c r="AH2303" s="72"/>
      <c r="AI2303" s="72"/>
      <c r="AJ2303" s="72"/>
      <c r="AK2303" s="72"/>
      <c r="AL2303" s="72">
        <f t="shared" ca="1" si="540"/>
        <v>72.141668180333895</v>
      </c>
      <c r="AN2303" s="18"/>
      <c r="AO2303" s="18"/>
      <c r="AP2303" s="18"/>
      <c r="AQ2303" s="18"/>
      <c r="AR2303" s="18"/>
      <c r="AT2303" s="72"/>
      <c r="AU2303" s="72"/>
      <c r="AV2303" s="72"/>
      <c r="AW2303" s="72"/>
      <c r="AX2303" s="72"/>
      <c r="AY2303" s="72"/>
      <c r="AZ2303" s="72"/>
      <c r="BA2303" s="72">
        <f t="shared" ca="1" si="541"/>
        <v>126.238593114081</v>
      </c>
      <c r="BC2303" s="72"/>
      <c r="BD2303" s="72"/>
      <c r="BE2303" s="72"/>
      <c r="BF2303" s="72"/>
      <c r="BG2303" s="72"/>
      <c r="BH2303" s="72"/>
      <c r="BI2303" s="72"/>
      <c r="BJ2303" s="72">
        <f t="shared" ca="1" si="538"/>
        <v>71.942689920424741</v>
      </c>
      <c r="BL2303" s="18">
        <f ca="1">[1]CalcBCI!AM2303</f>
        <v>3.0865214151152323</v>
      </c>
      <c r="BM2303" s="49">
        <f t="shared" ca="1" si="533"/>
        <v>70.141826323803002</v>
      </c>
      <c r="BN2303" s="75">
        <f ca="1">([1]CalcBCI!U2303-$BN$8)/$BN$9+$BN$7</f>
        <v>21.0227</v>
      </c>
      <c r="BO2303" s="18"/>
      <c r="BP2303">
        <f t="shared" ca="1" si="527"/>
        <v>47.071273338860038</v>
      </c>
      <c r="BQ2303" s="18"/>
      <c r="BR2303" s="18"/>
      <c r="BS2303" s="18"/>
      <c r="BU2303" s="18"/>
      <c r="BV2303" s="18"/>
      <c r="BW2303" s="18"/>
      <c r="BX2303" s="18"/>
      <c r="BY2303" s="18"/>
      <c r="BZ2303" s="18"/>
      <c r="CA2303" s="18"/>
      <c r="CB2303" s="18"/>
    </row>
    <row r="2304" spans="1:80" outlineLevel="2" x14ac:dyDescent="0.25">
      <c r="A2304" s="1">
        <f>[1]CalcBCI!BY2304</f>
        <v>40500</v>
      </c>
      <c r="B2304" s="18">
        <f ca="1">[1]CalcBCI!CA2304</f>
        <v>127.22753075517878</v>
      </c>
      <c r="C2304" s="18">
        <f ca="1">[1]CalcBCI!CB2304</f>
        <v>126.73306193462989</v>
      </c>
      <c r="D2304" s="30">
        <f ca="1">[1]CalcBCI!CF2304</f>
        <v>1</v>
      </c>
      <c r="E2304" s="60">
        <f ca="1">[1]CalcBCI!$CH2304</f>
        <v>100</v>
      </c>
      <c r="F2304" s="30">
        <f ca="1">[1]CalcBCI!CG2304</f>
        <v>1</v>
      </c>
      <c r="G2304" s="18">
        <f ca="1">[1]CalcBCI!CI2304</f>
        <v>100</v>
      </c>
      <c r="H2304" s="18">
        <f ca="1">[1]CalcBCIg!L2292</f>
        <v>10.547602832317352</v>
      </c>
      <c r="I2304" s="18">
        <f ca="1">[1]CalcBCIg!J2292</f>
        <v>4.5476028323173532</v>
      </c>
      <c r="J2304" s="18">
        <f t="shared" ca="1" si="537"/>
        <v>72.230379581286968</v>
      </c>
      <c r="K2304" s="18">
        <f t="shared" si="534"/>
        <v>-6</v>
      </c>
      <c r="L2304" s="18">
        <f t="shared" si="534"/>
        <v>26</v>
      </c>
      <c r="M2304" s="18">
        <f t="shared" si="535"/>
        <v>96</v>
      </c>
      <c r="N2304" s="18">
        <f t="shared" si="536"/>
        <v>0</v>
      </c>
      <c r="O2304" s="18">
        <f t="shared" ca="1" si="528"/>
        <v>100</v>
      </c>
      <c r="P2304" s="18">
        <f t="shared" si="529"/>
        <v>62.5</v>
      </c>
      <c r="Q2304" s="18">
        <f t="shared" ca="1" si="530"/>
        <v>100</v>
      </c>
      <c r="R2304" s="18">
        <f t="shared" ca="1" si="531"/>
        <v>19.003870844841003</v>
      </c>
      <c r="S2304" s="43">
        <f>[1]CalcBCI!$BZ2304</f>
        <v>-1000</v>
      </c>
      <c r="T2304" s="43">
        <f t="shared" si="532"/>
        <v>-1000</v>
      </c>
      <c r="V2304" s="72"/>
      <c r="W2304" s="72"/>
      <c r="X2304" s="72"/>
      <c r="Y2304" s="72"/>
      <c r="Z2304" s="72"/>
      <c r="AA2304" s="72"/>
      <c r="AB2304" s="72"/>
      <c r="AC2304" s="72">
        <f t="shared" ca="1" si="539"/>
        <v>127.22753075517878</v>
      </c>
      <c r="AE2304" s="72"/>
      <c r="AF2304" s="72"/>
      <c r="AG2304" s="72"/>
      <c r="AH2304" s="72"/>
      <c r="AI2304" s="72"/>
      <c r="AJ2304" s="72"/>
      <c r="AK2304" s="72"/>
      <c r="AL2304" s="72">
        <f t="shared" ca="1" si="540"/>
        <v>72.230379581286968</v>
      </c>
      <c r="AN2304" s="18"/>
      <c r="AO2304" s="18"/>
      <c r="AP2304" s="18"/>
      <c r="AQ2304" s="18"/>
      <c r="AR2304" s="18"/>
      <c r="AT2304" s="72"/>
      <c r="AU2304" s="72"/>
      <c r="AV2304" s="72"/>
      <c r="AW2304" s="72"/>
      <c r="AX2304" s="72"/>
      <c r="AY2304" s="72"/>
      <c r="AZ2304" s="72"/>
      <c r="BA2304" s="72">
        <f t="shared" ca="1" si="541"/>
        <v>126.73306193462989</v>
      </c>
      <c r="BC2304" s="72"/>
      <c r="BD2304" s="72"/>
      <c r="BE2304" s="72"/>
      <c r="BF2304" s="72"/>
      <c r="BG2304" s="72"/>
      <c r="BH2304" s="72"/>
      <c r="BI2304" s="72"/>
      <c r="BJ2304" s="72">
        <f t="shared" ca="1" si="538"/>
        <v>72.224485020912908</v>
      </c>
      <c r="BL2304" s="18">
        <f ca="1">[1]CalcBCI!AM2304</f>
        <v>3.07681732894947</v>
      </c>
      <c r="BM2304" s="49">
        <f t="shared" ca="1" si="533"/>
        <v>69.685168108206653</v>
      </c>
      <c r="BN2304" s="75">
        <f ca="1">([1]CalcBCI!U2304-$BN$8)/$BN$9+$BN$7</f>
        <v>19.674300000000002</v>
      </c>
      <c r="BO2304" s="18"/>
      <c r="BP2304">
        <f t="shared" ca="1" si="527"/>
        <v>47.227530755178776</v>
      </c>
      <c r="BQ2304" s="18"/>
      <c r="BR2304" s="18"/>
      <c r="BS2304" s="18"/>
      <c r="BU2304" s="18"/>
      <c r="BV2304" s="18"/>
      <c r="BW2304" s="18"/>
      <c r="BX2304" s="18"/>
      <c r="BY2304" s="18"/>
      <c r="BZ2304" s="18"/>
      <c r="CA2304" s="18"/>
      <c r="CB2304" s="18"/>
    </row>
    <row r="2305" spans="1:80" outlineLevel="2" x14ac:dyDescent="0.25">
      <c r="A2305" s="1">
        <f>[1]CalcBCI!BY2305</f>
        <v>40507</v>
      </c>
      <c r="B2305" s="18">
        <f ca="1">[1]CalcBCI!CA2305</f>
        <v>126.9119080729081</v>
      </c>
      <c r="C2305" s="18">
        <f ca="1">[1]CalcBCI!CB2305</f>
        <v>126.822485003769</v>
      </c>
      <c r="D2305" s="30">
        <f ca="1">[1]CalcBCI!CF2305</f>
        <v>0.99751922653534775</v>
      </c>
      <c r="E2305" s="60">
        <f ca="1">[1]CalcBCI!$CH2305</f>
        <v>95.832033829549317</v>
      </c>
      <c r="F2305" s="30">
        <f ca="1">[1]CalcBCI!CG2305</f>
        <v>1</v>
      </c>
      <c r="G2305" s="18">
        <f ca="1">[1]CalcBCI!CI2305</f>
        <v>100</v>
      </c>
      <c r="H2305" s="18">
        <f ca="1">[1]CalcBCIg!L2293</f>
        <v>10.964576065540314</v>
      </c>
      <c r="I2305" s="18">
        <f ca="1">[1]CalcBCIg!J2293</f>
        <v>4.9645760655403146</v>
      </c>
      <c r="J2305" s="18">
        <f t="shared" ca="1" si="537"/>
        <v>72.051192372279957</v>
      </c>
      <c r="K2305" s="18">
        <f t="shared" si="534"/>
        <v>-6</v>
      </c>
      <c r="L2305" s="18">
        <f t="shared" si="534"/>
        <v>26</v>
      </c>
      <c r="M2305" s="18">
        <f t="shared" si="535"/>
        <v>96</v>
      </c>
      <c r="N2305" s="18">
        <f t="shared" si="536"/>
        <v>0</v>
      </c>
      <c r="O2305" s="18">
        <f t="shared" ca="1" si="528"/>
        <v>97.916016914774659</v>
      </c>
      <c r="P2305" s="18">
        <f t="shared" si="529"/>
        <v>62.5</v>
      </c>
      <c r="Q2305" s="18">
        <f t="shared" ca="1" si="530"/>
        <v>100</v>
      </c>
      <c r="R2305" s="18">
        <f t="shared" ca="1" si="531"/>
        <v>19.003870844841003</v>
      </c>
      <c r="S2305" s="43">
        <f>[1]CalcBCI!$BZ2305</f>
        <v>-1000</v>
      </c>
      <c r="T2305" s="43">
        <f t="shared" si="532"/>
        <v>-1000</v>
      </c>
      <c r="V2305" s="72"/>
      <c r="W2305" s="72"/>
      <c r="X2305" s="72"/>
      <c r="Y2305" s="72"/>
      <c r="Z2305" s="72"/>
      <c r="AA2305" s="72"/>
      <c r="AB2305" s="72"/>
      <c r="AC2305" s="72">
        <f t="shared" ca="1" si="539"/>
        <v>126.9119080729081</v>
      </c>
      <c r="AE2305" s="72"/>
      <c r="AF2305" s="72"/>
      <c r="AG2305" s="72"/>
      <c r="AH2305" s="72"/>
      <c r="AI2305" s="72"/>
      <c r="AJ2305" s="72"/>
      <c r="AK2305" s="72"/>
      <c r="AL2305" s="72">
        <f t="shared" ca="1" si="540"/>
        <v>72.051192372279957</v>
      </c>
      <c r="AN2305" s="18"/>
      <c r="AO2305" s="18"/>
      <c r="AP2305" s="18"/>
      <c r="AQ2305" s="18"/>
      <c r="AR2305" s="18"/>
      <c r="AT2305" s="72"/>
      <c r="AU2305" s="72"/>
      <c r="AV2305" s="72"/>
      <c r="AW2305" s="72"/>
      <c r="AX2305" s="72"/>
      <c r="AY2305" s="72"/>
      <c r="AZ2305" s="72"/>
      <c r="BA2305" s="72">
        <f t="shared" ca="1" si="541"/>
        <v>126.822485003769</v>
      </c>
      <c r="BC2305" s="72"/>
      <c r="BD2305" s="72"/>
      <c r="BE2305" s="72"/>
      <c r="BF2305" s="72"/>
      <c r="BG2305" s="72"/>
      <c r="BH2305" s="72"/>
      <c r="BI2305" s="72"/>
      <c r="BJ2305" s="72">
        <f t="shared" ca="1" si="538"/>
        <v>72.275446743284078</v>
      </c>
      <c r="BL2305" s="18">
        <f ca="1">[1]CalcBCI!AM2305</f>
        <v>3.0772472309738177</v>
      </c>
      <c r="BM2305" s="49">
        <f t="shared" ca="1" si="533"/>
        <v>69.705398585138369</v>
      </c>
      <c r="BN2305" s="75">
        <f ca="1">([1]CalcBCI!U2305-$BN$8)/$BN$9+$BN$7</f>
        <v>19.733400000000003</v>
      </c>
      <c r="BO2305" s="18"/>
      <c r="BP2305">
        <f t="shared" ca="1" si="527"/>
        <v>46.911908072908105</v>
      </c>
      <c r="BQ2305" s="18"/>
      <c r="BR2305" s="18"/>
      <c r="BS2305" s="18"/>
      <c r="BU2305" s="18"/>
      <c r="BV2305" s="18"/>
      <c r="BW2305" s="18"/>
      <c r="BX2305" s="18"/>
      <c r="BY2305" s="18"/>
      <c r="BZ2305" s="18"/>
      <c r="CA2305" s="18"/>
      <c r="CB2305" s="18"/>
    </row>
    <row r="2306" spans="1:80" outlineLevel="2" x14ac:dyDescent="0.25">
      <c r="A2306" s="1">
        <f>[1]CalcBCI!BY2306</f>
        <v>40514</v>
      </c>
      <c r="B2306" s="18">
        <f ca="1">[1]CalcBCI!CA2306</f>
        <v>126.431628451804</v>
      </c>
      <c r="C2306" s="18">
        <f ca="1">[1]CalcBCI!CB2306</f>
        <v>126.62705672778651</v>
      </c>
      <c r="D2306" s="30">
        <f ca="1">[1]CalcBCI!CF2306</f>
        <v>0.99374426039198771</v>
      </c>
      <c r="E2306" s="60">
        <f ca="1">[1]CalcBCI!$CH2306</f>
        <v>89.489684798366454</v>
      </c>
      <c r="F2306" s="30">
        <f ca="1">[1]CalcBCI!CG2306</f>
        <v>0.99845904079251657</v>
      </c>
      <c r="G2306" s="18">
        <f ca="1">[1]CalcBCI!CI2306</f>
        <v>96.14760198129143</v>
      </c>
      <c r="H2306" s="18">
        <f ca="1">[1]CalcBCIg!L2294</f>
        <v>10.924544990062714</v>
      </c>
      <c r="I2306" s="18">
        <f ca="1">[1]CalcBCIg!J2294</f>
        <v>4.9245449900627136</v>
      </c>
      <c r="J2306" s="18">
        <f t="shared" ca="1" si="537"/>
        <v>71.77852513483856</v>
      </c>
      <c r="K2306" s="18">
        <f t="shared" si="534"/>
        <v>-6</v>
      </c>
      <c r="L2306" s="18">
        <f t="shared" si="534"/>
        <v>26</v>
      </c>
      <c r="M2306" s="18">
        <f t="shared" si="535"/>
        <v>96</v>
      </c>
      <c r="N2306" s="18">
        <f t="shared" si="536"/>
        <v>0</v>
      </c>
      <c r="O2306" s="18">
        <f t="shared" ca="1" si="528"/>
        <v>94.744842399183227</v>
      </c>
      <c r="P2306" s="18">
        <f t="shared" si="529"/>
        <v>62.5</v>
      </c>
      <c r="Q2306" s="18">
        <f t="shared" ca="1" si="530"/>
        <v>100</v>
      </c>
      <c r="R2306" s="18">
        <f t="shared" ca="1" si="531"/>
        <v>19.003870844841003</v>
      </c>
      <c r="S2306" s="43">
        <f>[1]CalcBCI!$BZ2306</f>
        <v>-1000</v>
      </c>
      <c r="T2306" s="43">
        <f t="shared" si="532"/>
        <v>-1000</v>
      </c>
      <c r="V2306" s="72"/>
      <c r="W2306" s="72"/>
      <c r="X2306" s="72"/>
      <c r="Y2306" s="72"/>
      <c r="Z2306" s="72"/>
      <c r="AA2306" s="72"/>
      <c r="AB2306" s="72"/>
      <c r="AC2306" s="72">
        <f t="shared" ca="1" si="539"/>
        <v>126.431628451804</v>
      </c>
      <c r="AE2306" s="72"/>
      <c r="AF2306" s="72"/>
      <c r="AG2306" s="72"/>
      <c r="AH2306" s="72"/>
      <c r="AI2306" s="72"/>
      <c r="AJ2306" s="72"/>
      <c r="AK2306" s="72"/>
      <c r="AL2306" s="72">
        <f t="shared" ca="1" si="540"/>
        <v>71.77852513483856</v>
      </c>
      <c r="AN2306" s="18"/>
      <c r="AO2306" s="18"/>
      <c r="AP2306" s="18"/>
      <c r="AQ2306" s="18"/>
      <c r="AR2306" s="18"/>
      <c r="AT2306" s="72"/>
      <c r="AU2306" s="72"/>
      <c r="AV2306" s="72"/>
      <c r="AW2306" s="72"/>
      <c r="AX2306" s="72"/>
      <c r="AY2306" s="72"/>
      <c r="AZ2306" s="72"/>
      <c r="BA2306" s="72">
        <f t="shared" ca="1" si="541"/>
        <v>126.62705672778651</v>
      </c>
      <c r="BC2306" s="72"/>
      <c r="BD2306" s="72"/>
      <c r="BE2306" s="72"/>
      <c r="BF2306" s="72"/>
      <c r="BG2306" s="72"/>
      <c r="BH2306" s="72"/>
      <c r="BI2306" s="72"/>
      <c r="BJ2306" s="72">
        <f t="shared" ca="1" si="538"/>
        <v>72.164073228150045</v>
      </c>
      <c r="BL2306" s="18">
        <f ca="1">[1]CalcBCI!AM2306</f>
        <v>3.0764314369458208</v>
      </c>
      <c r="BM2306" s="49">
        <f t="shared" ca="1" si="533"/>
        <v>69.667008669925792</v>
      </c>
      <c r="BN2306" s="75">
        <f ca="1">([1]CalcBCI!U2306-$BN$8)/$BN$9+$BN$7</f>
        <v>19.621299999999998</v>
      </c>
      <c r="BO2306" s="18"/>
      <c r="BP2306">
        <f t="shared" ca="1" si="527"/>
        <v>46.431628451804002</v>
      </c>
      <c r="BQ2306" s="18"/>
      <c r="BR2306" s="18"/>
      <c r="BS2306" s="18"/>
      <c r="BU2306" s="18"/>
      <c r="BV2306" s="18"/>
      <c r="BW2306" s="18"/>
      <c r="BX2306" s="18"/>
      <c r="BY2306" s="18"/>
      <c r="BZ2306" s="18"/>
      <c r="CA2306" s="18"/>
      <c r="CB2306" s="18"/>
    </row>
    <row r="2307" spans="1:80" outlineLevel="2" x14ac:dyDescent="0.25">
      <c r="A2307" s="1">
        <f>[1]CalcBCI!BY2307</f>
        <v>40521</v>
      </c>
      <c r="B2307" s="18">
        <f ca="1">[1]CalcBCI!CA2307</f>
        <v>127.10790024149877</v>
      </c>
      <c r="C2307" s="18">
        <f ca="1">[1]CalcBCI!CB2307</f>
        <v>126.86747848464265</v>
      </c>
      <c r="D2307" s="30">
        <f ca="1">[1]CalcBCI!CF2307</f>
        <v>0.99905971205312305</v>
      </c>
      <c r="E2307" s="60">
        <f ca="1">[1]CalcBCI!$CH2307</f>
        <v>98.420215143015881</v>
      </c>
      <c r="F2307" s="30">
        <f ca="1">[1]CalcBCI!CG2307</f>
        <v>1</v>
      </c>
      <c r="G2307" s="18">
        <f ca="1">[1]CalcBCI!CI2307</f>
        <v>100</v>
      </c>
      <c r="H2307" s="18">
        <f ca="1">[1]CalcBCIg!L2295</f>
        <v>10.760551154613495</v>
      </c>
      <c r="I2307" s="18">
        <f ca="1">[1]CalcBCIg!J2295</f>
        <v>4.7605511546134949</v>
      </c>
      <c r="J2307" s="18">
        <f t="shared" ca="1" si="537"/>
        <v>72.162462225968341</v>
      </c>
      <c r="K2307" s="18">
        <f t="shared" si="534"/>
        <v>-6</v>
      </c>
      <c r="L2307" s="18">
        <f t="shared" si="534"/>
        <v>26</v>
      </c>
      <c r="M2307" s="18">
        <f t="shared" si="535"/>
        <v>96</v>
      </c>
      <c r="N2307" s="18">
        <f t="shared" si="536"/>
        <v>0</v>
      </c>
      <c r="O2307" s="18">
        <f t="shared" ca="1" si="528"/>
        <v>99.210107571507933</v>
      </c>
      <c r="P2307" s="18">
        <f t="shared" si="529"/>
        <v>62.5</v>
      </c>
      <c r="Q2307" s="18">
        <f t="shared" ca="1" si="530"/>
        <v>100</v>
      </c>
      <c r="R2307" s="18">
        <f t="shared" ca="1" si="531"/>
        <v>19.003870844841003</v>
      </c>
      <c r="S2307" s="43">
        <f>[1]CalcBCI!$BZ2307</f>
        <v>-1000</v>
      </c>
      <c r="T2307" s="43">
        <f t="shared" si="532"/>
        <v>-1000</v>
      </c>
      <c r="V2307" s="72"/>
      <c r="W2307" s="72"/>
      <c r="X2307" s="72"/>
      <c r="Y2307" s="72"/>
      <c r="Z2307" s="72"/>
      <c r="AA2307" s="72"/>
      <c r="AB2307" s="72"/>
      <c r="AC2307" s="72">
        <f t="shared" ca="1" si="539"/>
        <v>127.10790024149877</v>
      </c>
      <c r="AE2307" s="72"/>
      <c r="AF2307" s="72"/>
      <c r="AG2307" s="72"/>
      <c r="AH2307" s="72"/>
      <c r="AI2307" s="72"/>
      <c r="AJ2307" s="72"/>
      <c r="AK2307" s="72"/>
      <c r="AL2307" s="72">
        <f t="shared" ca="1" si="540"/>
        <v>72.162462225968341</v>
      </c>
      <c r="AN2307" s="18"/>
      <c r="AO2307" s="18"/>
      <c r="AP2307" s="18"/>
      <c r="AQ2307" s="18"/>
      <c r="AR2307" s="18"/>
      <c r="AT2307" s="72"/>
      <c r="AU2307" s="72"/>
      <c r="AV2307" s="72"/>
      <c r="AW2307" s="72"/>
      <c r="AX2307" s="72"/>
      <c r="AY2307" s="72"/>
      <c r="AZ2307" s="72"/>
      <c r="BA2307" s="72">
        <f t="shared" ca="1" si="541"/>
        <v>126.86747848464265</v>
      </c>
      <c r="BC2307" s="72"/>
      <c r="BD2307" s="72"/>
      <c r="BE2307" s="72"/>
      <c r="BF2307" s="72"/>
      <c r="BG2307" s="72"/>
      <c r="BH2307" s="72"/>
      <c r="BI2307" s="72"/>
      <c r="BJ2307" s="72">
        <f t="shared" ca="1" si="538"/>
        <v>72.301088284140036</v>
      </c>
      <c r="BL2307" s="18">
        <f ca="1">[1]CalcBCI!AM2307</f>
        <v>3.0878800453889985</v>
      </c>
      <c r="BM2307" s="49">
        <f t="shared" ca="1" si="533"/>
        <v>70.205761213278976</v>
      </c>
      <c r="BN2307" s="75">
        <f ca="1">([1]CalcBCI!U2307-$BN$8)/$BN$9+$BN$7</f>
        <v>21.213899999999988</v>
      </c>
      <c r="BO2307" s="18"/>
      <c r="BP2307">
        <f t="shared" ca="1" si="527"/>
        <v>47.107900241498768</v>
      </c>
      <c r="BQ2307" s="18"/>
      <c r="BR2307" s="18"/>
      <c r="BS2307" s="18"/>
      <c r="BU2307" s="18"/>
      <c r="BV2307" s="18"/>
      <c r="BW2307" s="18"/>
      <c r="BX2307" s="18"/>
      <c r="BY2307" s="18"/>
      <c r="BZ2307" s="18"/>
      <c r="CA2307" s="18"/>
      <c r="CB2307" s="18"/>
    </row>
    <row r="2308" spans="1:80" outlineLevel="2" x14ac:dyDescent="0.25">
      <c r="A2308" s="1">
        <f>[1]CalcBCI!BY2308</f>
        <v>40528</v>
      </c>
      <c r="B2308" s="18">
        <f ca="1">[1]CalcBCI!CA2308</f>
        <v>127.41635702263459</v>
      </c>
      <c r="C2308" s="18">
        <f ca="1">[1]CalcBCI!CB2308</f>
        <v>127.14191775363861</v>
      </c>
      <c r="D2308" s="30">
        <f ca="1">[1]CalcBCI!CF2308</f>
        <v>1</v>
      </c>
      <c r="E2308" s="60">
        <f ca="1">[1]CalcBCI!$CH2308</f>
        <v>100</v>
      </c>
      <c r="F2308" s="30">
        <f ca="1">[1]CalcBCI!CG2308</f>
        <v>1</v>
      </c>
      <c r="G2308" s="18">
        <f ca="1">[1]CalcBCI!CI2308</f>
        <v>100</v>
      </c>
      <c r="H2308" s="18">
        <f ca="1">[1]CalcBCIg!L2296</f>
        <v>10.667623937129974</v>
      </c>
      <c r="I2308" s="18">
        <f ca="1">[1]CalcBCIg!J2296</f>
        <v>4.6676239371299735</v>
      </c>
      <c r="J2308" s="18">
        <f t="shared" ca="1" si="537"/>
        <v>72.337581166449354</v>
      </c>
      <c r="K2308" s="18">
        <f t="shared" si="534"/>
        <v>-6</v>
      </c>
      <c r="L2308" s="18">
        <f t="shared" si="534"/>
        <v>26</v>
      </c>
      <c r="M2308" s="18">
        <f t="shared" si="535"/>
        <v>96</v>
      </c>
      <c r="N2308" s="18">
        <f t="shared" si="536"/>
        <v>0</v>
      </c>
      <c r="O2308" s="18">
        <f t="shared" ca="1" si="528"/>
        <v>100</v>
      </c>
      <c r="P2308" s="18">
        <f t="shared" si="529"/>
        <v>62.5</v>
      </c>
      <c r="Q2308" s="18">
        <f t="shared" ca="1" si="530"/>
        <v>100</v>
      </c>
      <c r="R2308" s="18">
        <f t="shared" ca="1" si="531"/>
        <v>19.003870844841003</v>
      </c>
      <c r="S2308" s="43">
        <f>[1]CalcBCI!$BZ2308</f>
        <v>-1000</v>
      </c>
      <c r="T2308" s="43">
        <f t="shared" si="532"/>
        <v>-1000</v>
      </c>
      <c r="V2308" s="72"/>
      <c r="W2308" s="72"/>
      <c r="X2308" s="72"/>
      <c r="Y2308" s="72"/>
      <c r="Z2308" s="72"/>
      <c r="AA2308" s="72"/>
      <c r="AB2308" s="72"/>
      <c r="AC2308" s="72">
        <f t="shared" ca="1" si="539"/>
        <v>127.41635702263459</v>
      </c>
      <c r="AE2308" s="72"/>
      <c r="AF2308" s="72"/>
      <c r="AG2308" s="72"/>
      <c r="AH2308" s="72"/>
      <c r="AI2308" s="72"/>
      <c r="AJ2308" s="72"/>
      <c r="AK2308" s="72"/>
      <c r="AL2308" s="72">
        <f t="shared" ca="1" si="540"/>
        <v>72.337581166449354</v>
      </c>
      <c r="AN2308" s="18"/>
      <c r="AO2308" s="18"/>
      <c r="AP2308" s="18"/>
      <c r="AQ2308" s="18"/>
      <c r="AR2308" s="18"/>
      <c r="AT2308" s="72"/>
      <c r="AU2308" s="72"/>
      <c r="AV2308" s="72"/>
      <c r="AW2308" s="72"/>
      <c r="AX2308" s="72"/>
      <c r="AY2308" s="72"/>
      <c r="AZ2308" s="72"/>
      <c r="BA2308" s="72">
        <f t="shared" ca="1" si="541"/>
        <v>127.14191775363861</v>
      </c>
      <c r="BC2308" s="72"/>
      <c r="BD2308" s="72"/>
      <c r="BE2308" s="72"/>
      <c r="BF2308" s="72"/>
      <c r="BG2308" s="72"/>
      <c r="BH2308" s="72"/>
      <c r="BI2308" s="72"/>
      <c r="BJ2308" s="72">
        <f t="shared" ca="1" si="538"/>
        <v>72.457489735901476</v>
      </c>
      <c r="BL2308" s="18">
        <f ca="1">[1]CalcBCI!AM2308</f>
        <v>3.0927683513121664</v>
      </c>
      <c r="BM2308" s="49">
        <f t="shared" ca="1" si="533"/>
        <v>70.43579679025467</v>
      </c>
      <c r="BN2308" s="75">
        <f ca="1">([1]CalcBCI!U2308-$BN$8)/$BN$9+$BN$7</f>
        <v>21.906799999999997</v>
      </c>
      <c r="BO2308" s="18"/>
      <c r="BP2308">
        <f t="shared" ca="1" si="527"/>
        <v>47.416357022634585</v>
      </c>
      <c r="BQ2308" s="18"/>
      <c r="BR2308" s="18"/>
      <c r="BS2308" s="18"/>
      <c r="BU2308" s="18"/>
      <c r="BV2308" s="18"/>
      <c r="BW2308" s="18"/>
      <c r="BX2308" s="18"/>
      <c r="BY2308" s="18"/>
      <c r="BZ2308" s="18"/>
      <c r="CA2308" s="18"/>
      <c r="CB2308" s="18"/>
    </row>
    <row r="2309" spans="1:80" outlineLevel="2" x14ac:dyDescent="0.25">
      <c r="A2309" s="1">
        <f>[1]CalcBCI!BY2309</f>
        <v>40535</v>
      </c>
      <c r="B2309" s="18">
        <f ca="1">[1]CalcBCI!CA2309</f>
        <v>127.89459947513997</v>
      </c>
      <c r="C2309" s="18">
        <f ca="1">[1]CalcBCI!CB2309</f>
        <v>127.51825861438928</v>
      </c>
      <c r="D2309" s="30">
        <f ca="1">[1]CalcBCI!CF2309</f>
        <v>1</v>
      </c>
      <c r="E2309" s="60">
        <f ca="1">[1]CalcBCI!$CH2309</f>
        <v>100</v>
      </c>
      <c r="F2309" s="30">
        <f ca="1">[1]CalcBCI!CG2309</f>
        <v>1</v>
      </c>
      <c r="G2309" s="18">
        <f ca="1">[1]CalcBCI!CI2309</f>
        <v>100</v>
      </c>
      <c r="H2309" s="18">
        <f ca="1">[1]CalcBCIg!L2297</f>
        <v>10.903381764888763</v>
      </c>
      <c r="I2309" s="18">
        <f ca="1">[1]CalcBCIg!J2297</f>
        <v>4.9033817648887634</v>
      </c>
      <c r="J2309" s="18">
        <f t="shared" ca="1" si="537"/>
        <v>72.609091850271554</v>
      </c>
      <c r="K2309" s="18">
        <f t="shared" si="534"/>
        <v>-6</v>
      </c>
      <c r="L2309" s="18">
        <f t="shared" si="534"/>
        <v>26</v>
      </c>
      <c r="M2309" s="18">
        <f t="shared" si="535"/>
        <v>96</v>
      </c>
      <c r="N2309" s="18">
        <f t="shared" si="536"/>
        <v>0</v>
      </c>
      <c r="O2309" s="18">
        <f t="shared" ca="1" si="528"/>
        <v>100</v>
      </c>
      <c r="P2309" s="18">
        <f t="shared" si="529"/>
        <v>62.5</v>
      </c>
      <c r="Q2309" s="18">
        <f t="shared" ca="1" si="530"/>
        <v>100</v>
      </c>
      <c r="R2309" s="18">
        <f t="shared" ca="1" si="531"/>
        <v>19.003870844841003</v>
      </c>
      <c r="S2309" s="43">
        <f>[1]CalcBCI!$BZ2309</f>
        <v>-1000</v>
      </c>
      <c r="T2309" s="43">
        <f t="shared" si="532"/>
        <v>-1000</v>
      </c>
      <c r="V2309" s="72"/>
      <c r="W2309" s="72"/>
      <c r="X2309" s="72"/>
      <c r="Y2309" s="72"/>
      <c r="Z2309" s="72"/>
      <c r="AA2309" s="72"/>
      <c r="AB2309" s="72"/>
      <c r="AC2309" s="72">
        <f t="shared" ca="1" si="539"/>
        <v>127.89459947513997</v>
      </c>
      <c r="AE2309" s="72"/>
      <c r="AF2309" s="72"/>
      <c r="AG2309" s="72"/>
      <c r="AH2309" s="72"/>
      <c r="AI2309" s="72"/>
      <c r="AJ2309" s="72"/>
      <c r="AK2309" s="72"/>
      <c r="AL2309" s="72">
        <f t="shared" ca="1" si="540"/>
        <v>72.609091850271554</v>
      </c>
      <c r="AN2309" s="18"/>
      <c r="AO2309" s="18"/>
      <c r="AP2309" s="18"/>
      <c r="AQ2309" s="18"/>
      <c r="AR2309" s="18"/>
      <c r="AT2309" s="72"/>
      <c r="AU2309" s="72"/>
      <c r="AV2309" s="72"/>
      <c r="AW2309" s="72"/>
      <c r="AX2309" s="72"/>
      <c r="AY2309" s="72"/>
      <c r="AZ2309" s="72"/>
      <c r="BA2309" s="72">
        <f t="shared" ca="1" si="541"/>
        <v>127.51825861438928</v>
      </c>
      <c r="BC2309" s="72"/>
      <c r="BD2309" s="72"/>
      <c r="BE2309" s="72"/>
      <c r="BF2309" s="72"/>
      <c r="BG2309" s="72"/>
      <c r="BH2309" s="72"/>
      <c r="BI2309" s="72"/>
      <c r="BJ2309" s="72">
        <f t="shared" ca="1" si="538"/>
        <v>72.671964352431033</v>
      </c>
      <c r="BL2309" s="18">
        <f ca="1">[1]CalcBCI!AM2309</f>
        <v>3.0967223572553126</v>
      </c>
      <c r="BM2309" s="49">
        <f t="shared" ca="1" si="533"/>
        <v>70.621865758276101</v>
      </c>
      <c r="BN2309" s="75">
        <f ca="1">([1]CalcBCI!U2309-$BN$8)/$BN$9+$BN$7</f>
        <v>22.472999999999992</v>
      </c>
      <c r="BO2309" s="18"/>
      <c r="BP2309">
        <f t="shared" ca="1" si="527"/>
        <v>47.89459947513997</v>
      </c>
      <c r="BQ2309" s="18"/>
      <c r="BR2309" s="18"/>
      <c r="BS2309" s="18"/>
      <c r="BU2309" s="18"/>
      <c r="BV2309" s="18"/>
      <c r="BW2309" s="18"/>
      <c r="BX2309" s="18"/>
      <c r="BY2309" s="18"/>
      <c r="BZ2309" s="18"/>
      <c r="CA2309" s="18"/>
      <c r="CB2309" s="18"/>
    </row>
    <row r="2310" spans="1:80" outlineLevel="2" x14ac:dyDescent="0.25">
      <c r="A2310" s="1">
        <f>[1]CalcBCI!BY2310</f>
        <v>40542</v>
      </c>
      <c r="B2310" s="18">
        <f ca="1">[1]CalcBCI!CA2310</f>
        <v>127.82483931909394</v>
      </c>
      <c r="C2310" s="18">
        <f ca="1">[1]CalcBCI!CB2310</f>
        <v>127.67154896674161</v>
      </c>
      <c r="D2310" s="30">
        <f ca="1">[1]CalcBCI!CF2310</f>
        <v>0.99945454963436831</v>
      </c>
      <c r="E2310" s="60">
        <f ca="1">[1]CalcBCI!$CH2310</f>
        <v>99.083584735161807</v>
      </c>
      <c r="F2310" s="30">
        <f ca="1">[1]CalcBCI!CG2310</f>
        <v>1</v>
      </c>
      <c r="G2310" s="18">
        <f ca="1">[1]CalcBCI!CI2310</f>
        <v>100</v>
      </c>
      <c r="H2310" s="18">
        <f ca="1">[1]CalcBCIg!L2298</f>
        <v>11.308438837528231</v>
      </c>
      <c r="I2310" s="18">
        <f ca="1">[1]CalcBCIg!J2298</f>
        <v>5.3084388375282305</v>
      </c>
      <c r="J2310" s="18">
        <f t="shared" ca="1" si="537"/>
        <v>72.569487194573639</v>
      </c>
      <c r="K2310" s="18">
        <f t="shared" si="534"/>
        <v>-6</v>
      </c>
      <c r="L2310" s="18">
        <f t="shared" si="534"/>
        <v>26</v>
      </c>
      <c r="M2310" s="18">
        <f t="shared" si="535"/>
        <v>96</v>
      </c>
      <c r="N2310" s="18">
        <f t="shared" si="536"/>
        <v>0</v>
      </c>
      <c r="O2310" s="18">
        <f t="shared" ca="1" si="528"/>
        <v>99.541792367580911</v>
      </c>
      <c r="P2310" s="18">
        <f t="shared" si="529"/>
        <v>62.5</v>
      </c>
      <c r="Q2310" s="18">
        <f t="shared" ca="1" si="530"/>
        <v>100</v>
      </c>
      <c r="R2310" s="18">
        <f t="shared" ca="1" si="531"/>
        <v>19.003870844841003</v>
      </c>
      <c r="S2310" s="43">
        <f>[1]CalcBCI!$BZ2310</f>
        <v>-1000</v>
      </c>
      <c r="T2310" s="43">
        <f t="shared" si="532"/>
        <v>-1000</v>
      </c>
      <c r="V2310" s="72"/>
      <c r="W2310" s="72"/>
      <c r="X2310" s="72"/>
      <c r="Y2310" s="72"/>
      <c r="Z2310" s="72"/>
      <c r="AA2310" s="72"/>
      <c r="AB2310" s="72"/>
      <c r="AC2310" s="72">
        <f t="shared" ca="1" si="539"/>
        <v>127.82483931909394</v>
      </c>
      <c r="AE2310" s="72"/>
      <c r="AF2310" s="72"/>
      <c r="AG2310" s="72"/>
      <c r="AH2310" s="72"/>
      <c r="AI2310" s="72"/>
      <c r="AJ2310" s="72"/>
      <c r="AK2310" s="72"/>
      <c r="AL2310" s="72">
        <f t="shared" ca="1" si="540"/>
        <v>72.569487194573639</v>
      </c>
      <c r="AN2310" s="18"/>
      <c r="AO2310" s="18"/>
      <c r="AP2310" s="18"/>
      <c r="AQ2310" s="18"/>
      <c r="AR2310" s="18"/>
      <c r="AT2310" s="72"/>
      <c r="AU2310" s="72"/>
      <c r="AV2310" s="72"/>
      <c r="AW2310" s="72"/>
      <c r="AX2310" s="72"/>
      <c r="AY2310" s="72"/>
      <c r="AZ2310" s="72"/>
      <c r="BA2310" s="72">
        <f t="shared" ca="1" si="541"/>
        <v>127.67154896674161</v>
      </c>
      <c r="BC2310" s="72"/>
      <c r="BD2310" s="72"/>
      <c r="BE2310" s="72"/>
      <c r="BF2310" s="72"/>
      <c r="BG2310" s="72"/>
      <c r="BH2310" s="72"/>
      <c r="BI2310" s="72"/>
      <c r="BJ2310" s="72">
        <f t="shared" ca="1" si="538"/>
        <v>72.759323693303202</v>
      </c>
      <c r="BL2310" s="18">
        <f ca="1">[1]CalcBCI!AM2310</f>
        <v>3.0996371404373044</v>
      </c>
      <c r="BM2310" s="49">
        <f t="shared" ca="1" si="533"/>
        <v>70.759030625116935</v>
      </c>
      <c r="BN2310" s="75">
        <f ca="1">([1]CalcBCI!U2310-$BN$8)/$BN$9+$BN$7</f>
        <v>22.893700000000003</v>
      </c>
      <c r="BO2310" s="18"/>
      <c r="BP2310">
        <f t="shared" ca="1" si="527"/>
        <v>47.82483931909394</v>
      </c>
      <c r="BQ2310" s="18"/>
      <c r="BR2310" s="18"/>
      <c r="BS2310" s="18"/>
      <c r="BU2310" s="18"/>
      <c r="BV2310" s="18"/>
      <c r="BW2310" s="18"/>
      <c r="BX2310" s="18"/>
      <c r="BY2310" s="18"/>
      <c r="BZ2310" s="18"/>
      <c r="CA2310" s="18"/>
      <c r="CB2310" s="18"/>
    </row>
    <row r="2311" spans="1:80" outlineLevel="2" x14ac:dyDescent="0.25">
      <c r="A2311" s="1">
        <f>[1]CalcBCI!BY2311</f>
        <v>40549</v>
      </c>
      <c r="B2311" s="18">
        <f ca="1">[1]CalcBCI!CA2311</f>
        <v>127.83313317263784</v>
      </c>
      <c r="C2311" s="18">
        <f ca="1">[1]CalcBCI!CB2311</f>
        <v>127.75234106968972</v>
      </c>
      <c r="D2311" s="30">
        <f ca="1">[1]CalcBCI!CF2311</f>
        <v>0.99951939876465168</v>
      </c>
      <c r="E2311" s="60">
        <f ca="1">[1]CalcBCI!$CH2311</f>
        <v>99.192538247062643</v>
      </c>
      <c r="F2311" s="30">
        <f ca="1">[1]CalcBCI!CG2311</f>
        <v>1</v>
      </c>
      <c r="G2311" s="18">
        <f ca="1">[1]CalcBCI!CI2311</f>
        <v>100</v>
      </c>
      <c r="H2311" s="18">
        <f ca="1">[1]CalcBCIg!L2299</f>
        <v>11.443708002567291</v>
      </c>
      <c r="I2311" s="18">
        <f ca="1">[1]CalcBCIg!J2299</f>
        <v>5.4437080025672904</v>
      </c>
      <c r="J2311" s="18">
        <f t="shared" ca="1" si="537"/>
        <v>72.574195831030806</v>
      </c>
      <c r="K2311" s="18">
        <f t="shared" si="534"/>
        <v>-6</v>
      </c>
      <c r="L2311" s="18">
        <f t="shared" si="534"/>
        <v>26</v>
      </c>
      <c r="M2311" s="18">
        <f t="shared" si="535"/>
        <v>96</v>
      </c>
      <c r="N2311" s="18">
        <f t="shared" si="536"/>
        <v>0</v>
      </c>
      <c r="O2311" s="18">
        <f t="shared" ca="1" si="528"/>
        <v>99.596269123531329</v>
      </c>
      <c r="P2311" s="18">
        <f t="shared" si="529"/>
        <v>62.5</v>
      </c>
      <c r="Q2311" s="18">
        <f t="shared" ca="1" si="530"/>
        <v>100</v>
      </c>
      <c r="R2311" s="18">
        <f t="shared" ca="1" si="531"/>
        <v>19.003870844841003</v>
      </c>
      <c r="S2311" s="43">
        <f>[1]CalcBCI!$BZ2311</f>
        <v>-1000</v>
      </c>
      <c r="T2311" s="43">
        <f t="shared" si="532"/>
        <v>-1000</v>
      </c>
      <c r="V2311" s="72"/>
      <c r="W2311" s="72"/>
      <c r="X2311" s="72"/>
      <c r="Y2311" s="72"/>
      <c r="Z2311" s="72"/>
      <c r="AA2311" s="72"/>
      <c r="AB2311" s="72"/>
      <c r="AC2311" s="72">
        <f t="shared" ca="1" si="539"/>
        <v>127.83313317263784</v>
      </c>
      <c r="AE2311" s="72"/>
      <c r="AF2311" s="72"/>
      <c r="AG2311" s="72"/>
      <c r="AH2311" s="72"/>
      <c r="AI2311" s="72"/>
      <c r="AJ2311" s="72"/>
      <c r="AK2311" s="72"/>
      <c r="AL2311" s="72">
        <f t="shared" ca="1" si="540"/>
        <v>72.574195831030806</v>
      </c>
      <c r="AN2311" s="18"/>
      <c r="AO2311" s="18"/>
      <c r="AP2311" s="18"/>
      <c r="AQ2311" s="18"/>
      <c r="AR2311" s="18"/>
      <c r="AT2311" s="72"/>
      <c r="AU2311" s="72"/>
      <c r="AV2311" s="72"/>
      <c r="AW2311" s="72"/>
      <c r="AX2311" s="72"/>
      <c r="AY2311" s="72"/>
      <c r="AZ2311" s="72"/>
      <c r="BA2311" s="72">
        <f t="shared" ca="1" si="541"/>
        <v>127.75234106968972</v>
      </c>
      <c r="BC2311" s="72"/>
      <c r="BD2311" s="72"/>
      <c r="BE2311" s="72"/>
      <c r="BF2311" s="72"/>
      <c r="BG2311" s="72"/>
      <c r="BH2311" s="72"/>
      <c r="BI2311" s="72"/>
      <c r="BJ2311" s="72">
        <f t="shared" ca="1" si="538"/>
        <v>72.805366674827567</v>
      </c>
      <c r="BL2311" s="18">
        <f ca="1">[1]CalcBCI!AM2311</f>
        <v>3.1027183394174203</v>
      </c>
      <c r="BM2311" s="49">
        <f t="shared" ca="1" si="533"/>
        <v>70.90402674367175</v>
      </c>
      <c r="BN2311" s="75">
        <f ca="1">([1]CalcBCI!U2311-$BN$8)/$BN$9+$BN$7</f>
        <v>23.341499999999996</v>
      </c>
      <c r="BO2311" s="18"/>
      <c r="BP2311">
        <f t="shared" ca="1" si="527"/>
        <v>47.833133172637844</v>
      </c>
      <c r="BQ2311" s="18"/>
      <c r="BR2311" s="18"/>
      <c r="BS2311" s="18"/>
      <c r="BU2311" s="18"/>
      <c r="BV2311" s="18"/>
      <c r="BW2311" s="18"/>
      <c r="BX2311" s="18"/>
      <c r="BY2311" s="18"/>
      <c r="BZ2311" s="18"/>
      <c r="CA2311" s="18"/>
      <c r="CB2311" s="18"/>
    </row>
    <row r="2312" spans="1:80" outlineLevel="2" x14ac:dyDescent="0.25">
      <c r="A2312" s="1">
        <f>[1]CalcBCI!BY2312</f>
        <v>40556</v>
      </c>
      <c r="B2312" s="18">
        <f ca="1">[1]CalcBCI!CA2312</f>
        <v>128.66467605929034</v>
      </c>
      <c r="C2312" s="18">
        <f ca="1">[1]CalcBCI!CB2312</f>
        <v>128.20850856449005</v>
      </c>
      <c r="D2312" s="30">
        <f ca="1">[1]CalcBCI!CF2312</f>
        <v>1</v>
      </c>
      <c r="E2312" s="60">
        <f ca="1">[1]CalcBCI!$CH2312</f>
        <v>100</v>
      </c>
      <c r="F2312" s="30">
        <f ca="1">[1]CalcBCI!CG2312</f>
        <v>1</v>
      </c>
      <c r="G2312" s="18">
        <f ca="1">[1]CalcBCI!CI2312</f>
        <v>100</v>
      </c>
      <c r="H2312" s="18">
        <f ca="1">[1]CalcBCIg!L2300</f>
        <v>11.795826613903046</v>
      </c>
      <c r="I2312" s="18">
        <f ca="1">[1]CalcBCIg!J2300</f>
        <v>5.7958266139030465</v>
      </c>
      <c r="J2312" s="18">
        <f t="shared" ca="1" si="537"/>
        <v>73.046284363949098</v>
      </c>
      <c r="K2312" s="18">
        <f t="shared" si="534"/>
        <v>-6</v>
      </c>
      <c r="L2312" s="18">
        <f t="shared" si="534"/>
        <v>26</v>
      </c>
      <c r="M2312" s="18">
        <f t="shared" si="535"/>
        <v>96</v>
      </c>
      <c r="N2312" s="18">
        <f t="shared" si="536"/>
        <v>0</v>
      </c>
      <c r="O2312" s="18">
        <f t="shared" ca="1" si="528"/>
        <v>100</v>
      </c>
      <c r="P2312" s="18">
        <f t="shared" si="529"/>
        <v>62.5</v>
      </c>
      <c r="Q2312" s="18">
        <f t="shared" ca="1" si="530"/>
        <v>100</v>
      </c>
      <c r="R2312" s="18">
        <f t="shared" ca="1" si="531"/>
        <v>19.003870844841003</v>
      </c>
      <c r="S2312" s="43">
        <f>[1]CalcBCI!$BZ2312</f>
        <v>-1000</v>
      </c>
      <c r="T2312" s="43">
        <f t="shared" si="532"/>
        <v>-1000</v>
      </c>
      <c r="V2312" s="72"/>
      <c r="W2312" s="72"/>
      <c r="X2312" s="72"/>
      <c r="Y2312" s="72"/>
      <c r="Z2312" s="72"/>
      <c r="AA2312" s="72"/>
      <c r="AB2312" s="72"/>
      <c r="AC2312" s="72">
        <f t="shared" ca="1" si="539"/>
        <v>128.66467605929034</v>
      </c>
      <c r="AE2312" s="72"/>
      <c r="AF2312" s="72"/>
      <c r="AG2312" s="72"/>
      <c r="AH2312" s="72"/>
      <c r="AI2312" s="72"/>
      <c r="AJ2312" s="72"/>
      <c r="AK2312" s="72"/>
      <c r="AL2312" s="72">
        <f t="shared" ca="1" si="540"/>
        <v>73.046284363949098</v>
      </c>
      <c r="AN2312" s="18"/>
      <c r="AO2312" s="18"/>
      <c r="AP2312" s="18"/>
      <c r="AQ2312" s="18"/>
      <c r="AR2312" s="18"/>
      <c r="AT2312" s="72"/>
      <c r="AU2312" s="72"/>
      <c r="AV2312" s="72"/>
      <c r="AW2312" s="72"/>
      <c r="AX2312" s="72"/>
      <c r="AY2312" s="72"/>
      <c r="AZ2312" s="72"/>
      <c r="BA2312" s="72">
        <f t="shared" ca="1" si="541"/>
        <v>128.20850856449005</v>
      </c>
      <c r="BC2312" s="72"/>
      <c r="BD2312" s="72"/>
      <c r="BE2312" s="72"/>
      <c r="BF2312" s="72"/>
      <c r="BG2312" s="72"/>
      <c r="BH2312" s="72"/>
      <c r="BI2312" s="72"/>
      <c r="BJ2312" s="72">
        <f t="shared" ca="1" si="538"/>
        <v>73.06533405738972</v>
      </c>
      <c r="BL2312" s="18">
        <f ca="1">[1]CalcBCI!AM2312</f>
        <v>3.1055469705093022</v>
      </c>
      <c r="BM2312" s="49">
        <f t="shared" ca="1" si="533"/>
        <v>71.037137435903276</v>
      </c>
      <c r="BN2312" s="75">
        <f ca="1">([1]CalcBCI!U2312-$BN$8)/$BN$9+$BN$7</f>
        <v>23.755399999999995</v>
      </c>
      <c r="BO2312" s="18"/>
      <c r="BP2312">
        <f t="shared" ca="1" si="527"/>
        <v>48.664676059290343</v>
      </c>
      <c r="BQ2312" s="18"/>
      <c r="BR2312" s="18"/>
      <c r="BS2312" s="18"/>
      <c r="BU2312" s="18"/>
      <c r="BV2312" s="18"/>
      <c r="BW2312" s="18"/>
      <c r="BX2312" s="18"/>
      <c r="BY2312" s="18"/>
      <c r="BZ2312" s="18"/>
      <c r="CA2312" s="18"/>
      <c r="CB2312" s="18"/>
    </row>
    <row r="2313" spans="1:80" outlineLevel="2" x14ac:dyDescent="0.25">
      <c r="A2313" s="1">
        <f>[1]CalcBCI!BY2313</f>
        <v>40563</v>
      </c>
      <c r="B2313" s="18">
        <f ca="1">[1]CalcBCI!CA2313</f>
        <v>129.18941579433428</v>
      </c>
      <c r="C2313" s="18">
        <f ca="1">[1]CalcBCI!CB2313</f>
        <v>128.69896217941215</v>
      </c>
      <c r="D2313" s="30">
        <f ca="1">[1]CalcBCI!CF2313</f>
        <v>1</v>
      </c>
      <c r="E2313" s="60">
        <f ca="1">[1]CalcBCI!$CH2313</f>
        <v>100</v>
      </c>
      <c r="F2313" s="30">
        <f ca="1">[1]CalcBCI!CG2313</f>
        <v>1</v>
      </c>
      <c r="G2313" s="18">
        <f ca="1">[1]CalcBCI!CI2313</f>
        <v>100</v>
      </c>
      <c r="H2313" s="18">
        <f ca="1">[1]CalcBCIg!L2301</f>
        <v>12.16863876581192</v>
      </c>
      <c r="I2313" s="18">
        <f ca="1">[1]CalcBCIg!J2301</f>
        <v>6.1686387658119211</v>
      </c>
      <c r="J2313" s="18">
        <f t="shared" ca="1" si="537"/>
        <v>73.344192764895283</v>
      </c>
      <c r="K2313" s="18">
        <f t="shared" si="534"/>
        <v>-6</v>
      </c>
      <c r="L2313" s="18">
        <f t="shared" si="534"/>
        <v>26</v>
      </c>
      <c r="M2313" s="18">
        <f t="shared" si="535"/>
        <v>96</v>
      </c>
      <c r="N2313" s="18">
        <f t="shared" si="536"/>
        <v>0</v>
      </c>
      <c r="O2313" s="18">
        <f t="shared" ca="1" si="528"/>
        <v>100</v>
      </c>
      <c r="P2313" s="18">
        <f t="shared" si="529"/>
        <v>62.5</v>
      </c>
      <c r="Q2313" s="18">
        <f t="shared" ca="1" si="530"/>
        <v>100</v>
      </c>
      <c r="R2313" s="18">
        <f t="shared" ca="1" si="531"/>
        <v>19.003870844841003</v>
      </c>
      <c r="S2313" s="43">
        <f>[1]CalcBCI!$BZ2313</f>
        <v>-1000</v>
      </c>
      <c r="T2313" s="43">
        <f t="shared" si="532"/>
        <v>-1000</v>
      </c>
      <c r="V2313" s="72"/>
      <c r="W2313" s="72"/>
      <c r="X2313" s="72"/>
      <c r="Y2313" s="72"/>
      <c r="Z2313" s="72"/>
      <c r="AA2313" s="72"/>
      <c r="AB2313" s="72"/>
      <c r="AC2313" s="72">
        <f t="shared" ca="1" si="539"/>
        <v>129.18941579433428</v>
      </c>
      <c r="AE2313" s="72"/>
      <c r="AF2313" s="72"/>
      <c r="AG2313" s="72"/>
      <c r="AH2313" s="72"/>
      <c r="AI2313" s="72"/>
      <c r="AJ2313" s="72"/>
      <c r="AK2313" s="72"/>
      <c r="AL2313" s="72">
        <f t="shared" ca="1" si="540"/>
        <v>73.344192764895283</v>
      </c>
      <c r="AN2313" s="18"/>
      <c r="AO2313" s="18"/>
      <c r="AP2313" s="18"/>
      <c r="AQ2313" s="18"/>
      <c r="AR2313" s="18"/>
      <c r="AT2313" s="72"/>
      <c r="AU2313" s="72"/>
      <c r="AV2313" s="72"/>
      <c r="AW2313" s="72"/>
      <c r="AX2313" s="72"/>
      <c r="AY2313" s="72"/>
      <c r="AZ2313" s="72"/>
      <c r="BA2313" s="72">
        <f t="shared" ca="1" si="541"/>
        <v>128.69896217941215</v>
      </c>
      <c r="BC2313" s="72"/>
      <c r="BD2313" s="72"/>
      <c r="BE2313" s="72"/>
      <c r="BF2313" s="72"/>
      <c r="BG2313" s="72"/>
      <c r="BH2313" s="72"/>
      <c r="BI2313" s="72"/>
      <c r="BJ2313" s="72">
        <f t="shared" ca="1" si="538"/>
        <v>73.344840913956219</v>
      </c>
      <c r="BL2313" s="18">
        <f ca="1">[1]CalcBCI!AM2313</f>
        <v>3.1103997911915862</v>
      </c>
      <c r="BM2313" s="49">
        <f t="shared" ca="1" si="533"/>
        <v>71.265503136240909</v>
      </c>
      <c r="BN2313" s="75">
        <f ca="1">([1]CalcBCI!U2313-$BN$8)/$BN$9+$BN$7</f>
        <v>24.471800000000009</v>
      </c>
      <c r="BO2313" s="18"/>
      <c r="BP2313">
        <f t="shared" ca="1" si="527"/>
        <v>49.18941579433428</v>
      </c>
      <c r="BQ2313" s="18"/>
      <c r="BR2313" s="18"/>
      <c r="BS2313" s="18"/>
      <c r="BU2313" s="18"/>
      <c r="BV2313" s="18"/>
      <c r="BW2313" s="18"/>
      <c r="BX2313" s="18"/>
      <c r="BY2313" s="18"/>
      <c r="BZ2313" s="18"/>
      <c r="CA2313" s="18"/>
      <c r="CB2313" s="18"/>
    </row>
    <row r="2314" spans="1:80" outlineLevel="2" x14ac:dyDescent="0.25">
      <c r="A2314" s="1">
        <f>[1]CalcBCI!BY2314</f>
        <v>40570</v>
      </c>
      <c r="B2314" s="18">
        <f ca="1">[1]CalcBCI!CA2314</f>
        <v>129.86910334054002</v>
      </c>
      <c r="C2314" s="18">
        <f ca="1">[1]CalcBCI!CB2314</f>
        <v>129.28403275997607</v>
      </c>
      <c r="D2314" s="30">
        <f ca="1">[1]CalcBCI!CF2314</f>
        <v>1</v>
      </c>
      <c r="E2314" s="60">
        <f ca="1">[1]CalcBCI!$CH2314</f>
        <v>100</v>
      </c>
      <c r="F2314" s="30">
        <f ca="1">[1]CalcBCI!CG2314</f>
        <v>1</v>
      </c>
      <c r="G2314" s="18">
        <f ca="1">[1]CalcBCI!CI2314</f>
        <v>100</v>
      </c>
      <c r="H2314" s="18">
        <f ca="1">[1]CalcBCIg!L2302</f>
        <v>12.844318807125092</v>
      </c>
      <c r="I2314" s="18">
        <f ca="1">[1]CalcBCIg!J2302</f>
        <v>6.8443188071250907</v>
      </c>
      <c r="J2314" s="18">
        <f t="shared" ca="1" si="537"/>
        <v>73.730069069871959</v>
      </c>
      <c r="K2314" s="18">
        <f t="shared" si="534"/>
        <v>-6</v>
      </c>
      <c r="L2314" s="18">
        <f t="shared" si="534"/>
        <v>26</v>
      </c>
      <c r="M2314" s="18">
        <f t="shared" si="535"/>
        <v>96</v>
      </c>
      <c r="N2314" s="18">
        <f t="shared" si="536"/>
        <v>0</v>
      </c>
      <c r="O2314" s="18">
        <f t="shared" ca="1" si="528"/>
        <v>100</v>
      </c>
      <c r="P2314" s="18">
        <f t="shared" si="529"/>
        <v>62.5</v>
      </c>
      <c r="Q2314" s="18">
        <f t="shared" ca="1" si="530"/>
        <v>100</v>
      </c>
      <c r="R2314" s="18">
        <f t="shared" ca="1" si="531"/>
        <v>19.003870844841003</v>
      </c>
      <c r="S2314" s="43">
        <f>[1]CalcBCI!$BZ2314</f>
        <v>-1000</v>
      </c>
      <c r="T2314" s="43">
        <f t="shared" si="532"/>
        <v>-1000</v>
      </c>
      <c r="V2314" s="72"/>
      <c r="W2314" s="72"/>
      <c r="X2314" s="72"/>
      <c r="Y2314" s="72"/>
      <c r="Z2314" s="72"/>
      <c r="AA2314" s="72"/>
      <c r="AB2314" s="72"/>
      <c r="AC2314" s="72">
        <f t="shared" ca="1" si="539"/>
        <v>129.86910334054002</v>
      </c>
      <c r="AE2314" s="72"/>
      <c r="AF2314" s="72"/>
      <c r="AG2314" s="72"/>
      <c r="AH2314" s="72"/>
      <c r="AI2314" s="72"/>
      <c r="AJ2314" s="72"/>
      <c r="AK2314" s="72"/>
      <c r="AL2314" s="72">
        <f t="shared" ca="1" si="540"/>
        <v>73.730069069871959</v>
      </c>
      <c r="AN2314" s="18"/>
      <c r="AO2314" s="18"/>
      <c r="AP2314" s="18"/>
      <c r="AQ2314" s="18"/>
      <c r="AR2314" s="18"/>
      <c r="AT2314" s="72"/>
      <c r="AU2314" s="72"/>
      <c r="AV2314" s="72"/>
      <c r="AW2314" s="72"/>
      <c r="AX2314" s="72"/>
      <c r="AY2314" s="72"/>
      <c r="AZ2314" s="72"/>
      <c r="BA2314" s="72">
        <f t="shared" ca="1" si="541"/>
        <v>129.28403275997607</v>
      </c>
      <c r="BC2314" s="72"/>
      <c r="BD2314" s="72"/>
      <c r="BE2314" s="72"/>
      <c r="BF2314" s="72"/>
      <c r="BG2314" s="72"/>
      <c r="BH2314" s="72"/>
      <c r="BI2314" s="72"/>
      <c r="BJ2314" s="72">
        <f t="shared" ca="1" si="538"/>
        <v>73.678269466356468</v>
      </c>
      <c r="BL2314" s="18">
        <f ca="1">[1]CalcBCI!AM2314</f>
        <v>3.1100682439785592</v>
      </c>
      <c r="BM2314" s="49">
        <f t="shared" ca="1" si="533"/>
        <v>71.249901073759105</v>
      </c>
      <c r="BN2314" s="75">
        <f ca="1">([1]CalcBCI!U2314-$BN$8)/$BN$9+$BN$7</f>
        <v>24.422600000000003</v>
      </c>
      <c r="BO2314" s="18"/>
      <c r="BP2314">
        <f t="shared" ca="1" si="527"/>
        <v>49.869103340540022</v>
      </c>
      <c r="BQ2314" s="18"/>
      <c r="BR2314" s="18"/>
      <c r="BS2314" s="18"/>
      <c r="BU2314" s="18"/>
      <c r="BV2314" s="18"/>
      <c r="BW2314" s="18"/>
      <c r="BX2314" s="18"/>
      <c r="BY2314" s="18"/>
      <c r="BZ2314" s="18"/>
      <c r="CA2314" s="18"/>
      <c r="CB2314" s="18"/>
    </row>
    <row r="2315" spans="1:80" outlineLevel="2" x14ac:dyDescent="0.25">
      <c r="A2315" s="1">
        <f>[1]CalcBCI!BY2315</f>
        <v>40577</v>
      </c>
      <c r="B2315" s="18">
        <f ca="1">[1]CalcBCI!CA2315</f>
        <v>130.54233083726771</v>
      </c>
      <c r="C2315" s="18">
        <f ca="1">[1]CalcBCI!CB2315</f>
        <v>129.91318179862191</v>
      </c>
      <c r="D2315" s="30">
        <f ca="1">[1]CalcBCI!CF2315</f>
        <v>1</v>
      </c>
      <c r="E2315" s="60">
        <f ca="1">[1]CalcBCI!$CH2315</f>
        <v>100</v>
      </c>
      <c r="F2315" s="30">
        <f ca="1">[1]CalcBCI!CG2315</f>
        <v>1</v>
      </c>
      <c r="G2315" s="18">
        <f ca="1">[1]CalcBCI!CI2315</f>
        <v>100</v>
      </c>
      <c r="H2315" s="18">
        <f ca="1">[1]CalcBCIg!L2303</f>
        <v>13.775337398052219</v>
      </c>
      <c r="I2315" s="18">
        <f ca="1">[1]CalcBCIg!J2303</f>
        <v>7.7753373980522191</v>
      </c>
      <c r="J2315" s="18">
        <f t="shared" ca="1" si="537"/>
        <v>74.112277836673954</v>
      </c>
      <c r="K2315" s="18">
        <f t="shared" si="534"/>
        <v>-6</v>
      </c>
      <c r="L2315" s="18">
        <f t="shared" si="534"/>
        <v>26</v>
      </c>
      <c r="M2315" s="18">
        <f t="shared" si="535"/>
        <v>96</v>
      </c>
      <c r="N2315" s="18">
        <f t="shared" si="536"/>
        <v>0</v>
      </c>
      <c r="O2315" s="18">
        <f t="shared" ca="1" si="528"/>
        <v>100</v>
      </c>
      <c r="P2315" s="18">
        <f t="shared" si="529"/>
        <v>62.5</v>
      </c>
      <c r="Q2315" s="18">
        <f t="shared" ca="1" si="530"/>
        <v>100</v>
      </c>
      <c r="R2315" s="18">
        <f t="shared" ca="1" si="531"/>
        <v>19.003870844841003</v>
      </c>
      <c r="S2315" s="43">
        <f>[1]CalcBCI!$BZ2315</f>
        <v>-1000</v>
      </c>
      <c r="T2315" s="43">
        <f t="shared" si="532"/>
        <v>-1000</v>
      </c>
      <c r="V2315" s="72"/>
      <c r="W2315" s="72"/>
      <c r="X2315" s="72"/>
      <c r="Y2315" s="72"/>
      <c r="Z2315" s="72"/>
      <c r="AA2315" s="72"/>
      <c r="AB2315" s="72"/>
      <c r="AC2315" s="72">
        <f t="shared" ca="1" si="539"/>
        <v>130.54233083726771</v>
      </c>
      <c r="AE2315" s="72"/>
      <c r="AF2315" s="72"/>
      <c r="AG2315" s="72"/>
      <c r="AH2315" s="72"/>
      <c r="AI2315" s="72"/>
      <c r="AJ2315" s="72"/>
      <c r="AK2315" s="72"/>
      <c r="AL2315" s="72">
        <f t="shared" ca="1" si="540"/>
        <v>74.112277836673954</v>
      </c>
      <c r="AN2315" s="18"/>
      <c r="AO2315" s="18"/>
      <c r="AP2315" s="18"/>
      <c r="AQ2315" s="18"/>
      <c r="AR2315" s="18"/>
      <c r="AT2315" s="72"/>
      <c r="AU2315" s="72"/>
      <c r="AV2315" s="72"/>
      <c r="AW2315" s="72"/>
      <c r="AX2315" s="72"/>
      <c r="AY2315" s="72"/>
      <c r="AZ2315" s="72"/>
      <c r="BA2315" s="72">
        <f t="shared" ca="1" si="541"/>
        <v>129.91318179862191</v>
      </c>
      <c r="BC2315" s="72"/>
      <c r="BD2315" s="72"/>
      <c r="BE2315" s="72"/>
      <c r="BF2315" s="72"/>
      <c r="BG2315" s="72"/>
      <c r="BH2315" s="72"/>
      <c r="BI2315" s="72"/>
      <c r="BJ2315" s="72">
        <f t="shared" ca="1" si="538"/>
        <v>74.036818093083696</v>
      </c>
      <c r="BL2315" s="18">
        <f ca="1">[1]CalcBCI!AM2315</f>
        <v>3.1121771984928626</v>
      </c>
      <c r="BM2315" s="49">
        <f t="shared" ca="1" si="533"/>
        <v>71.349144978731175</v>
      </c>
      <c r="BN2315" s="75">
        <f ca="1">([1]CalcBCI!U2315-$BN$8)/$BN$9+$BN$7</f>
        <v>24.736199999999997</v>
      </c>
      <c r="BO2315" s="18"/>
      <c r="BP2315">
        <f t="shared" ca="1" si="527"/>
        <v>50.542330837267713</v>
      </c>
      <c r="BQ2315" s="18"/>
      <c r="BR2315" s="18"/>
      <c r="BS2315" s="18"/>
      <c r="BU2315" s="18"/>
      <c r="BV2315" s="18"/>
      <c r="BW2315" s="18"/>
      <c r="BX2315" s="18"/>
      <c r="BY2315" s="18"/>
      <c r="BZ2315" s="18"/>
      <c r="CA2315" s="18"/>
      <c r="CB2315" s="18"/>
    </row>
    <row r="2316" spans="1:80" outlineLevel="2" x14ac:dyDescent="0.25">
      <c r="A2316" s="1">
        <f>[1]CalcBCI!BY2316</f>
        <v>40584</v>
      </c>
      <c r="B2316" s="18">
        <f ca="1">[1]CalcBCI!CA2316</f>
        <v>131.39543277848335</v>
      </c>
      <c r="C2316" s="18">
        <f ca="1">[1]CalcBCI!CB2316</f>
        <v>130.65430728855262</v>
      </c>
      <c r="D2316" s="30">
        <f ca="1">[1]CalcBCI!CF2316</f>
        <v>1</v>
      </c>
      <c r="E2316" s="60">
        <f ca="1">[1]CalcBCI!$CH2316</f>
        <v>100</v>
      </c>
      <c r="F2316" s="30">
        <f ca="1">[1]CalcBCI!CG2316</f>
        <v>1</v>
      </c>
      <c r="G2316" s="18">
        <f ca="1">[1]CalcBCI!CI2316</f>
        <v>100</v>
      </c>
      <c r="H2316" s="18">
        <f ca="1">[1]CalcBCIg!L2304</f>
        <v>14.688673079013826</v>
      </c>
      <c r="I2316" s="18">
        <f ca="1">[1]CalcBCIg!J2304</f>
        <v>8.6886730790138262</v>
      </c>
      <c r="J2316" s="18">
        <f t="shared" ca="1" si="537"/>
        <v>74.596606005819297</v>
      </c>
      <c r="K2316" s="18">
        <f t="shared" si="534"/>
        <v>-6</v>
      </c>
      <c r="L2316" s="18">
        <f t="shared" si="534"/>
        <v>26</v>
      </c>
      <c r="M2316" s="18">
        <f t="shared" si="535"/>
        <v>96</v>
      </c>
      <c r="N2316" s="18">
        <f t="shared" si="536"/>
        <v>0</v>
      </c>
      <c r="O2316" s="18">
        <f t="shared" ca="1" si="528"/>
        <v>100</v>
      </c>
      <c r="P2316" s="18">
        <f t="shared" si="529"/>
        <v>62.5</v>
      </c>
      <c r="Q2316" s="18">
        <f t="shared" ca="1" si="530"/>
        <v>100</v>
      </c>
      <c r="R2316" s="18">
        <f t="shared" ca="1" si="531"/>
        <v>19.003870844841003</v>
      </c>
      <c r="S2316" s="43">
        <f>[1]CalcBCI!$BZ2316</f>
        <v>-1000</v>
      </c>
      <c r="T2316" s="43">
        <f t="shared" si="532"/>
        <v>-1000</v>
      </c>
      <c r="V2316" s="72"/>
      <c r="W2316" s="72"/>
      <c r="X2316" s="72"/>
      <c r="Y2316" s="72"/>
      <c r="Z2316" s="72"/>
      <c r="AA2316" s="72"/>
      <c r="AB2316" s="72"/>
      <c r="AC2316" s="72">
        <f t="shared" ca="1" si="539"/>
        <v>131.39543277848335</v>
      </c>
      <c r="AE2316" s="72"/>
      <c r="AF2316" s="72"/>
      <c r="AG2316" s="72"/>
      <c r="AH2316" s="72"/>
      <c r="AI2316" s="72"/>
      <c r="AJ2316" s="72"/>
      <c r="AK2316" s="72"/>
      <c r="AL2316" s="72">
        <f t="shared" ca="1" si="540"/>
        <v>74.596606005819297</v>
      </c>
      <c r="AN2316" s="18"/>
      <c r="AO2316" s="18"/>
      <c r="AP2316" s="18"/>
      <c r="AQ2316" s="18"/>
      <c r="AR2316" s="18"/>
      <c r="AT2316" s="72"/>
      <c r="AU2316" s="72"/>
      <c r="AV2316" s="72"/>
      <c r="AW2316" s="72"/>
      <c r="AX2316" s="72"/>
      <c r="AY2316" s="72"/>
      <c r="AZ2316" s="72"/>
      <c r="BA2316" s="72">
        <f t="shared" ca="1" si="541"/>
        <v>130.65430728855262</v>
      </c>
      <c r="BC2316" s="72"/>
      <c r="BD2316" s="72"/>
      <c r="BE2316" s="72"/>
      <c r="BF2316" s="72"/>
      <c r="BG2316" s="72"/>
      <c r="BH2316" s="72"/>
      <c r="BI2316" s="72"/>
      <c r="BJ2316" s="72">
        <f t="shared" ca="1" si="538"/>
        <v>74.459181492412966</v>
      </c>
      <c r="BL2316" s="18">
        <f ca="1">[1]CalcBCI!AM2316</f>
        <v>3.1194188841235686</v>
      </c>
      <c r="BM2316" s="49">
        <f t="shared" ca="1" si="533"/>
        <v>71.689926705267737</v>
      </c>
      <c r="BN2316" s="75">
        <f ca="1">([1]CalcBCI!U2316-$BN$8)/$BN$9+$BN$7</f>
        <v>25.824699999999993</v>
      </c>
      <c r="BO2316" s="18"/>
      <c r="BP2316">
        <f t="shared" ca="1" si="527"/>
        <v>51.395432778483354</v>
      </c>
      <c r="BQ2316" s="18"/>
      <c r="BR2316" s="18"/>
      <c r="BS2316" s="18"/>
      <c r="BU2316" s="18"/>
      <c r="BV2316" s="18"/>
      <c r="BW2316" s="18"/>
      <c r="BX2316" s="18"/>
      <c r="BY2316" s="18"/>
      <c r="BZ2316" s="18"/>
      <c r="CA2316" s="18"/>
      <c r="CB2316" s="18"/>
    </row>
    <row r="2317" spans="1:80" outlineLevel="2" x14ac:dyDescent="0.25">
      <c r="A2317" s="1">
        <f>[1]CalcBCI!BY2317</f>
        <v>40591</v>
      </c>
      <c r="B2317" s="18">
        <f ca="1">[1]CalcBCI!CA2317</f>
        <v>131.75411135589223</v>
      </c>
      <c r="C2317" s="18">
        <f ca="1">[1]CalcBCI!CB2317</f>
        <v>131.20420932222243</v>
      </c>
      <c r="D2317" s="30">
        <f ca="1">[1]CalcBCI!CF2317</f>
        <v>1</v>
      </c>
      <c r="E2317" s="60">
        <f ca="1">[1]CalcBCI!$CH2317</f>
        <v>100</v>
      </c>
      <c r="F2317" s="30">
        <f ca="1">[1]CalcBCI!CG2317</f>
        <v>1</v>
      </c>
      <c r="G2317" s="18">
        <f ca="1">[1]CalcBCI!CI2317</f>
        <v>100</v>
      </c>
      <c r="H2317" s="18">
        <f ca="1">[1]CalcBCIg!L2305</f>
        <v>15.498259127140045</v>
      </c>
      <c r="I2317" s="18">
        <f ca="1">[1]CalcBCIg!J2305</f>
        <v>9.4982591271400452</v>
      </c>
      <c r="J2317" s="18">
        <f t="shared" ca="1" si="537"/>
        <v>74.800237166780633</v>
      </c>
      <c r="K2317" s="18">
        <f t="shared" si="534"/>
        <v>-6</v>
      </c>
      <c r="L2317" s="18">
        <f t="shared" si="534"/>
        <v>26</v>
      </c>
      <c r="M2317" s="18">
        <f t="shared" si="535"/>
        <v>96</v>
      </c>
      <c r="N2317" s="18">
        <f t="shared" si="536"/>
        <v>0</v>
      </c>
      <c r="O2317" s="18">
        <f t="shared" ca="1" si="528"/>
        <v>100</v>
      </c>
      <c r="P2317" s="18">
        <f t="shared" si="529"/>
        <v>62.5</v>
      </c>
      <c r="Q2317" s="18">
        <f t="shared" ca="1" si="530"/>
        <v>100</v>
      </c>
      <c r="R2317" s="18">
        <f t="shared" ca="1" si="531"/>
        <v>19.003870844841003</v>
      </c>
      <c r="S2317" s="43">
        <f>[1]CalcBCI!$BZ2317</f>
        <v>-1000</v>
      </c>
      <c r="T2317" s="43">
        <f t="shared" si="532"/>
        <v>-1000</v>
      </c>
      <c r="V2317" s="72"/>
      <c r="W2317" s="72"/>
      <c r="X2317" s="72"/>
      <c r="Y2317" s="72"/>
      <c r="Z2317" s="72"/>
      <c r="AA2317" s="72"/>
      <c r="AB2317" s="72"/>
      <c r="AC2317" s="72">
        <f t="shared" ca="1" si="539"/>
        <v>131.75411135589223</v>
      </c>
      <c r="AE2317" s="72"/>
      <c r="AF2317" s="72"/>
      <c r="AG2317" s="72"/>
      <c r="AH2317" s="72"/>
      <c r="AI2317" s="72"/>
      <c r="AJ2317" s="72"/>
      <c r="AK2317" s="72"/>
      <c r="AL2317" s="72">
        <f t="shared" ca="1" si="540"/>
        <v>74.800237166780633</v>
      </c>
      <c r="AN2317" s="18"/>
      <c r="AO2317" s="18"/>
      <c r="AP2317" s="18"/>
      <c r="AQ2317" s="18"/>
      <c r="AR2317" s="18"/>
      <c r="AT2317" s="72"/>
      <c r="AU2317" s="72"/>
      <c r="AV2317" s="72"/>
      <c r="AW2317" s="72"/>
      <c r="AX2317" s="72"/>
      <c r="AY2317" s="72"/>
      <c r="AZ2317" s="72"/>
      <c r="BA2317" s="72">
        <f t="shared" ca="1" si="541"/>
        <v>131.20420932222243</v>
      </c>
      <c r="BC2317" s="72"/>
      <c r="BD2317" s="72"/>
      <c r="BE2317" s="72"/>
      <c r="BF2317" s="72"/>
      <c r="BG2317" s="72"/>
      <c r="BH2317" s="72"/>
      <c r="BI2317" s="72"/>
      <c r="BJ2317" s="72">
        <f t="shared" ca="1" si="538"/>
        <v>74.772567680574667</v>
      </c>
      <c r="BL2317" s="18">
        <f ca="1">[1]CalcBCI!AM2317</f>
        <v>3.1236994479658775</v>
      </c>
      <c r="BM2317" s="49">
        <f t="shared" ca="1" si="533"/>
        <v>71.891362946927643</v>
      </c>
      <c r="BN2317" s="75">
        <f ca="1">([1]CalcBCI!U2317-$BN$8)/$BN$9+$BN$7</f>
        <v>26.476700000000008</v>
      </c>
      <c r="BO2317" s="18"/>
      <c r="BP2317">
        <f t="shared" ca="1" si="527"/>
        <v>51.754111355892235</v>
      </c>
      <c r="BQ2317" s="18"/>
      <c r="BR2317" s="18"/>
      <c r="BS2317" s="18"/>
      <c r="BU2317" s="18"/>
      <c r="BV2317" s="18"/>
      <c r="BW2317" s="18"/>
      <c r="BX2317" s="18"/>
      <c r="BY2317" s="18"/>
      <c r="BZ2317" s="18"/>
      <c r="CA2317" s="18"/>
      <c r="CB2317" s="18"/>
    </row>
    <row r="2318" spans="1:80" outlineLevel="2" x14ac:dyDescent="0.25">
      <c r="A2318" s="1">
        <f>[1]CalcBCI!BY2318</f>
        <v>40598</v>
      </c>
      <c r="B2318" s="18">
        <f ca="1">[1]CalcBCI!CA2318</f>
        <v>132.21144890060989</v>
      </c>
      <c r="C2318" s="18">
        <f ca="1">[1]CalcBCI!CB2318</f>
        <v>131.70782911141617</v>
      </c>
      <c r="D2318" s="30">
        <f ca="1">[1]CalcBCI!CF2318</f>
        <v>1</v>
      </c>
      <c r="E2318" s="60">
        <f ca="1">[1]CalcBCI!$CH2318</f>
        <v>100</v>
      </c>
      <c r="F2318" s="30">
        <f ca="1">[1]CalcBCI!CG2318</f>
        <v>1</v>
      </c>
      <c r="G2318" s="18">
        <f ca="1">[1]CalcBCI!CI2318</f>
        <v>100</v>
      </c>
      <c r="H2318" s="18">
        <f ca="1">[1]CalcBCIg!L2306</f>
        <v>16.181983113288879</v>
      </c>
      <c r="I2318" s="18">
        <f ca="1">[1]CalcBCIg!J2306</f>
        <v>10.181983113288881</v>
      </c>
      <c r="J2318" s="18">
        <f t="shared" ca="1" si="537"/>
        <v>75.059879590520637</v>
      </c>
      <c r="K2318" s="18">
        <f t="shared" si="534"/>
        <v>-6</v>
      </c>
      <c r="L2318" s="18">
        <f t="shared" si="534"/>
        <v>26</v>
      </c>
      <c r="M2318" s="18">
        <f t="shared" si="535"/>
        <v>96</v>
      </c>
      <c r="N2318" s="18">
        <f t="shared" si="536"/>
        <v>0</v>
      </c>
      <c r="O2318" s="18">
        <f t="shared" ca="1" si="528"/>
        <v>100</v>
      </c>
      <c r="P2318" s="18">
        <f t="shared" si="529"/>
        <v>62.5</v>
      </c>
      <c r="Q2318" s="18">
        <f t="shared" ca="1" si="530"/>
        <v>100</v>
      </c>
      <c r="R2318" s="18">
        <f t="shared" ca="1" si="531"/>
        <v>19.003870844841003</v>
      </c>
      <c r="S2318" s="43">
        <f>[1]CalcBCI!$BZ2318</f>
        <v>-1000</v>
      </c>
      <c r="T2318" s="43">
        <f t="shared" si="532"/>
        <v>-1000</v>
      </c>
      <c r="V2318" s="72"/>
      <c r="W2318" s="72"/>
      <c r="X2318" s="72"/>
      <c r="Y2318" s="72"/>
      <c r="Z2318" s="72"/>
      <c r="AA2318" s="72"/>
      <c r="AB2318" s="72"/>
      <c r="AC2318" s="72">
        <f t="shared" ca="1" si="539"/>
        <v>132.21144890060989</v>
      </c>
      <c r="AE2318" s="72"/>
      <c r="AF2318" s="72"/>
      <c r="AG2318" s="72"/>
      <c r="AH2318" s="72"/>
      <c r="AI2318" s="72"/>
      <c r="AJ2318" s="72"/>
      <c r="AK2318" s="72"/>
      <c r="AL2318" s="72">
        <f t="shared" ca="1" si="540"/>
        <v>75.059879590520637</v>
      </c>
      <c r="AN2318" s="18"/>
      <c r="AO2318" s="18"/>
      <c r="AP2318" s="18"/>
      <c r="AQ2318" s="18"/>
      <c r="AR2318" s="18"/>
      <c r="AT2318" s="72"/>
      <c r="AU2318" s="72"/>
      <c r="AV2318" s="72"/>
      <c r="AW2318" s="72"/>
      <c r="AX2318" s="72"/>
      <c r="AY2318" s="72"/>
      <c r="AZ2318" s="72"/>
      <c r="BA2318" s="72">
        <f t="shared" ca="1" si="541"/>
        <v>131.70782911141617</v>
      </c>
      <c r="BC2318" s="72"/>
      <c r="BD2318" s="72"/>
      <c r="BE2318" s="72"/>
      <c r="BF2318" s="72"/>
      <c r="BG2318" s="72"/>
      <c r="BH2318" s="72"/>
      <c r="BI2318" s="72"/>
      <c r="BJ2318" s="72">
        <f t="shared" ca="1" si="538"/>
        <v>75.059577868489342</v>
      </c>
      <c r="BL2318" s="18">
        <f ca="1">[1]CalcBCI!AM2318</f>
        <v>3.1238052702085799</v>
      </c>
      <c r="BM2318" s="49">
        <f t="shared" ca="1" si="533"/>
        <v>71.896342766325091</v>
      </c>
      <c r="BN2318" s="75">
        <f ca="1">([1]CalcBCI!U2318-$BN$8)/$BN$9+$BN$7</f>
        <v>26.492899999999985</v>
      </c>
      <c r="BO2318" s="18"/>
      <c r="BP2318">
        <f t="shared" ca="1" si="527"/>
        <v>52.211448900609895</v>
      </c>
      <c r="BQ2318" s="18"/>
      <c r="BR2318" s="18"/>
      <c r="BS2318" s="18"/>
      <c r="BU2318" s="18"/>
      <c r="BV2318" s="18"/>
      <c r="BW2318" s="18"/>
      <c r="BX2318" s="18"/>
      <c r="BY2318" s="18"/>
      <c r="BZ2318" s="18"/>
      <c r="CA2318" s="18"/>
      <c r="CB2318" s="18"/>
    </row>
    <row r="2319" spans="1:80" outlineLevel="2" x14ac:dyDescent="0.25">
      <c r="A2319" s="1">
        <f>[1]CalcBCI!BY2319</f>
        <v>40605</v>
      </c>
      <c r="B2319" s="18">
        <f ca="1">[1]CalcBCI!CA2319</f>
        <v>131.72145900853337</v>
      </c>
      <c r="C2319" s="18">
        <f ca="1">[1]CalcBCI!CB2319</f>
        <v>131.71464405997477</v>
      </c>
      <c r="D2319" s="30">
        <f ca="1">[1]CalcBCI!CF2319</f>
        <v>0.99629389212393493</v>
      </c>
      <c r="E2319" s="60">
        <f ca="1">[1]CalcBCI!$CH2319</f>
        <v>93.773340261987443</v>
      </c>
      <c r="F2319" s="30">
        <f ca="1">[1]CalcBCI!CG2319</f>
        <v>1</v>
      </c>
      <c r="G2319" s="18">
        <f ca="1">[1]CalcBCI!CI2319</f>
        <v>100</v>
      </c>
      <c r="H2319" s="18">
        <f ca="1">[1]CalcBCIg!L2307</f>
        <v>16.363357663154602</v>
      </c>
      <c r="I2319" s="18">
        <f ca="1">[1]CalcBCIg!J2307</f>
        <v>10.363357663154604</v>
      </c>
      <c r="J2319" s="18">
        <f t="shared" ca="1" si="537"/>
        <v>74.781699579593706</v>
      </c>
      <c r="K2319" s="18">
        <f t="shared" si="534"/>
        <v>-6</v>
      </c>
      <c r="L2319" s="18">
        <f t="shared" si="534"/>
        <v>26</v>
      </c>
      <c r="M2319" s="18">
        <f t="shared" si="535"/>
        <v>96</v>
      </c>
      <c r="N2319" s="18">
        <f t="shared" si="536"/>
        <v>0</v>
      </c>
      <c r="O2319" s="18">
        <f t="shared" ca="1" si="528"/>
        <v>96.886670130993721</v>
      </c>
      <c r="P2319" s="18">
        <f t="shared" si="529"/>
        <v>62.5</v>
      </c>
      <c r="Q2319" s="18">
        <f t="shared" ca="1" si="530"/>
        <v>100</v>
      </c>
      <c r="R2319" s="18">
        <f t="shared" ca="1" si="531"/>
        <v>19.003870844841003</v>
      </c>
      <c r="S2319" s="43">
        <f>[1]CalcBCI!$BZ2319</f>
        <v>-1000</v>
      </c>
      <c r="T2319" s="43">
        <f t="shared" si="532"/>
        <v>-1000</v>
      </c>
      <c r="V2319" s="72"/>
      <c r="W2319" s="72"/>
      <c r="X2319" s="72"/>
      <c r="Y2319" s="72"/>
      <c r="Z2319" s="72"/>
      <c r="AA2319" s="72"/>
      <c r="AB2319" s="72"/>
      <c r="AC2319" s="72">
        <f t="shared" ca="1" si="539"/>
        <v>131.72145900853337</v>
      </c>
      <c r="AE2319" s="72"/>
      <c r="AF2319" s="72"/>
      <c r="AG2319" s="72"/>
      <c r="AH2319" s="72"/>
      <c r="AI2319" s="72"/>
      <c r="AJ2319" s="72"/>
      <c r="AK2319" s="72"/>
      <c r="AL2319" s="72">
        <f t="shared" ca="1" si="540"/>
        <v>74.781699579593706</v>
      </c>
      <c r="AN2319" s="18"/>
      <c r="AO2319" s="18"/>
      <c r="AP2319" s="18"/>
      <c r="AQ2319" s="18"/>
      <c r="AR2319" s="18"/>
      <c r="AT2319" s="72"/>
      <c r="AU2319" s="72"/>
      <c r="AV2319" s="72"/>
      <c r="AW2319" s="72"/>
      <c r="AX2319" s="72"/>
      <c r="AY2319" s="72"/>
      <c r="AZ2319" s="72"/>
      <c r="BA2319" s="72">
        <f t="shared" ca="1" si="541"/>
        <v>131.71464405997477</v>
      </c>
      <c r="BC2319" s="72"/>
      <c r="BD2319" s="72"/>
      <c r="BE2319" s="72"/>
      <c r="BF2319" s="72"/>
      <c r="BG2319" s="72"/>
      <c r="BH2319" s="72"/>
      <c r="BI2319" s="72"/>
      <c r="BJ2319" s="72">
        <f t="shared" ca="1" si="538"/>
        <v>75.063461670731428</v>
      </c>
      <c r="BL2319" s="18">
        <f ca="1">[1]CalcBCI!AM2319</f>
        <v>3.118461156087148</v>
      </c>
      <c r="BM2319" s="49">
        <f t="shared" ca="1" si="533"/>
        <v>71.644857610798908</v>
      </c>
      <c r="BN2319" s="75">
        <f ca="1">([1]CalcBCI!U2319-$BN$8)/$BN$9+$BN$7</f>
        <v>25.67969999999999</v>
      </c>
      <c r="BO2319" s="18"/>
      <c r="BP2319">
        <f t="shared" ca="1" si="527"/>
        <v>51.721459008533373</v>
      </c>
      <c r="BQ2319" s="18"/>
      <c r="BR2319" s="18"/>
      <c r="BS2319" s="18"/>
      <c r="BU2319" s="18"/>
      <c r="BV2319" s="18"/>
      <c r="BW2319" s="18"/>
      <c r="BX2319" s="18"/>
      <c r="BY2319" s="18"/>
      <c r="BZ2319" s="18"/>
      <c r="CA2319" s="18"/>
      <c r="CB2319" s="18"/>
    </row>
    <row r="2320" spans="1:80" outlineLevel="2" x14ac:dyDescent="0.25">
      <c r="A2320" s="1">
        <f>[1]CalcBCI!BY2320</f>
        <v>40612</v>
      </c>
      <c r="B2320" s="18">
        <f ca="1">[1]CalcBCI!CA2320</f>
        <v>131.70733358490114</v>
      </c>
      <c r="C2320" s="18">
        <f ca="1">[1]CalcBCI!CB2320</f>
        <v>131.71098882243797</v>
      </c>
      <c r="D2320" s="30">
        <f ca="1">[1]CalcBCI!CF2320</f>
        <v>0.99618705248372452</v>
      </c>
      <c r="E2320" s="60">
        <f ca="1">[1]CalcBCI!$CH2320</f>
        <v>93.593838178300601</v>
      </c>
      <c r="F2320" s="30">
        <f ca="1">[1]CalcBCI!CG2320</f>
        <v>0.9999722488143753</v>
      </c>
      <c r="G2320" s="18">
        <f ca="1">[1]CalcBCI!CI2320</f>
        <v>99.930622035938242</v>
      </c>
      <c r="H2320" s="18">
        <f ca="1">[1]CalcBCIg!L2308</f>
        <v>16.180544257164001</v>
      </c>
      <c r="I2320" s="18">
        <f ca="1">[1]CalcBCIg!J2308</f>
        <v>10.180544257164001</v>
      </c>
      <c r="J2320" s="18">
        <f t="shared" ca="1" si="537"/>
        <v>74.773680209064011</v>
      </c>
      <c r="K2320" s="18">
        <f t="shared" si="534"/>
        <v>-6</v>
      </c>
      <c r="L2320" s="18">
        <f t="shared" si="534"/>
        <v>26</v>
      </c>
      <c r="M2320" s="18">
        <f t="shared" si="535"/>
        <v>96</v>
      </c>
      <c r="N2320" s="18">
        <f t="shared" si="536"/>
        <v>0</v>
      </c>
      <c r="O2320" s="18">
        <f t="shared" ca="1" si="528"/>
        <v>96.796919089150293</v>
      </c>
      <c r="P2320" s="18">
        <f t="shared" si="529"/>
        <v>62.5</v>
      </c>
      <c r="Q2320" s="18">
        <f t="shared" ca="1" si="530"/>
        <v>100</v>
      </c>
      <c r="R2320" s="18">
        <f t="shared" ca="1" si="531"/>
        <v>19.003870844841003</v>
      </c>
      <c r="S2320" s="43">
        <f>[1]CalcBCI!$BZ2320</f>
        <v>-1000</v>
      </c>
      <c r="T2320" s="43">
        <f t="shared" si="532"/>
        <v>-1000</v>
      </c>
      <c r="V2320" s="72"/>
      <c r="W2320" s="72"/>
      <c r="X2320" s="72"/>
      <c r="Y2320" s="72"/>
      <c r="Z2320" s="72"/>
      <c r="AA2320" s="72"/>
      <c r="AB2320" s="72"/>
      <c r="AC2320" s="72">
        <f t="shared" ca="1" si="539"/>
        <v>131.70733358490114</v>
      </c>
      <c r="AE2320" s="72"/>
      <c r="AF2320" s="72"/>
      <c r="AG2320" s="72"/>
      <c r="AH2320" s="72"/>
      <c r="AI2320" s="72"/>
      <c r="AJ2320" s="72"/>
      <c r="AK2320" s="72"/>
      <c r="AL2320" s="72">
        <f t="shared" ca="1" si="540"/>
        <v>74.773680209064011</v>
      </c>
      <c r="AN2320" s="18"/>
      <c r="AO2320" s="18"/>
      <c r="AP2320" s="18"/>
      <c r="AQ2320" s="18"/>
      <c r="AR2320" s="18"/>
      <c r="AT2320" s="72"/>
      <c r="AU2320" s="72"/>
      <c r="AV2320" s="72"/>
      <c r="AW2320" s="72"/>
      <c r="AX2320" s="72"/>
      <c r="AY2320" s="72"/>
      <c r="AZ2320" s="72"/>
      <c r="BA2320" s="72">
        <f t="shared" ca="1" si="541"/>
        <v>131.71098882243797</v>
      </c>
      <c r="BC2320" s="72"/>
      <c r="BD2320" s="72"/>
      <c r="BE2320" s="72"/>
      <c r="BF2320" s="72"/>
      <c r="BG2320" s="72"/>
      <c r="BH2320" s="72"/>
      <c r="BI2320" s="72"/>
      <c r="BJ2320" s="72">
        <f t="shared" ca="1" si="538"/>
        <v>75.061378570672971</v>
      </c>
      <c r="BL2320" s="18">
        <f ca="1">[1]CalcBCI!AM2320</f>
        <v>3.1208429788248515</v>
      </c>
      <c r="BM2320" s="49">
        <f t="shared" ca="1" si="533"/>
        <v>71.756942242230139</v>
      </c>
      <c r="BN2320" s="75">
        <f ca="1">([1]CalcBCI!U2320-$BN$8)/$BN$9+$BN$7</f>
        <v>26.040900000000001</v>
      </c>
      <c r="BO2320" s="18"/>
      <c r="BP2320">
        <f t="shared" ca="1" si="527"/>
        <v>51.707333584901136</v>
      </c>
      <c r="BQ2320" s="18"/>
      <c r="BR2320" s="18"/>
      <c r="BS2320" s="18"/>
      <c r="BU2320" s="18"/>
      <c r="BV2320" s="18"/>
      <c r="BW2320" s="18"/>
      <c r="BX2320" s="18"/>
      <c r="BY2320" s="18"/>
      <c r="BZ2320" s="18"/>
      <c r="CA2320" s="18"/>
      <c r="CB2320" s="18"/>
    </row>
    <row r="2321" spans="1:80" outlineLevel="2" x14ac:dyDescent="0.25">
      <c r="A2321" s="1">
        <f>[1]CalcBCI!BY2321</f>
        <v>40619</v>
      </c>
      <c r="B2321" s="18">
        <f ca="1">[1]CalcBCI!CA2321</f>
        <v>131.36312595260443</v>
      </c>
      <c r="C2321" s="18">
        <f ca="1">[1]CalcBCI!CB2321</f>
        <v>131.5370573875212</v>
      </c>
      <c r="D2321" s="30">
        <f ca="1">[1]CalcBCI!CF2321</f>
        <v>0.99358358935584168</v>
      </c>
      <c r="E2321" s="60">
        <f ca="1">[1]CalcBCI!$CH2321</f>
        <v>89.219740181185614</v>
      </c>
      <c r="F2321" s="30">
        <f ca="1">[1]CalcBCI!CG2321</f>
        <v>0.99865173175146182</v>
      </c>
      <c r="G2321" s="18">
        <f ca="1">[1]CalcBCI!CI2321</f>
        <v>96.62932937865456</v>
      </c>
      <c r="H2321" s="18">
        <f ca="1">[1]CalcBCIg!L2309</f>
        <v>15.71796929836273</v>
      </c>
      <c r="I2321" s="18">
        <f ca="1">[1]CalcBCIg!J2309</f>
        <v>9.7179692983627302</v>
      </c>
      <c r="J2321" s="18">
        <f t="shared" ca="1" si="537"/>
        <v>74.578264580166774</v>
      </c>
      <c r="K2321" s="18">
        <f t="shared" si="534"/>
        <v>-6</v>
      </c>
      <c r="L2321" s="18">
        <f t="shared" si="534"/>
        <v>26</v>
      </c>
      <c r="M2321" s="18">
        <f t="shared" si="535"/>
        <v>96</v>
      </c>
      <c r="N2321" s="18">
        <f t="shared" si="536"/>
        <v>0</v>
      </c>
      <c r="O2321" s="18">
        <f t="shared" ca="1" si="528"/>
        <v>94.609870090592807</v>
      </c>
      <c r="P2321" s="18">
        <f t="shared" si="529"/>
        <v>62.5</v>
      </c>
      <c r="Q2321" s="18">
        <f t="shared" ca="1" si="530"/>
        <v>100</v>
      </c>
      <c r="R2321" s="18">
        <f t="shared" ca="1" si="531"/>
        <v>19.003870844841003</v>
      </c>
      <c r="S2321" s="43">
        <f>[1]CalcBCI!$BZ2321</f>
        <v>-1000</v>
      </c>
      <c r="T2321" s="43">
        <f t="shared" si="532"/>
        <v>-1000</v>
      </c>
      <c r="V2321" s="72"/>
      <c r="W2321" s="72"/>
      <c r="X2321" s="72"/>
      <c r="Y2321" s="72"/>
      <c r="Z2321" s="72"/>
      <c r="AA2321" s="72"/>
      <c r="AB2321" s="72"/>
      <c r="AC2321" s="72">
        <f t="shared" ca="1" si="539"/>
        <v>131.36312595260443</v>
      </c>
      <c r="AE2321" s="72"/>
      <c r="AF2321" s="72"/>
      <c r="AG2321" s="72"/>
      <c r="AH2321" s="72"/>
      <c r="AI2321" s="72"/>
      <c r="AJ2321" s="72"/>
      <c r="AK2321" s="72"/>
      <c r="AL2321" s="72">
        <f t="shared" ca="1" si="540"/>
        <v>74.578264580166774</v>
      </c>
      <c r="AN2321" s="18"/>
      <c r="AO2321" s="18"/>
      <c r="AP2321" s="18"/>
      <c r="AQ2321" s="18"/>
      <c r="AR2321" s="18"/>
      <c r="AT2321" s="72"/>
      <c r="AU2321" s="72"/>
      <c r="AV2321" s="72"/>
      <c r="AW2321" s="72"/>
      <c r="AX2321" s="72"/>
      <c r="AY2321" s="72"/>
      <c r="AZ2321" s="72"/>
      <c r="BA2321" s="72">
        <f t="shared" ca="1" si="541"/>
        <v>131.5370573875212</v>
      </c>
      <c r="BC2321" s="72"/>
      <c r="BD2321" s="72"/>
      <c r="BE2321" s="72"/>
      <c r="BF2321" s="72"/>
      <c r="BG2321" s="72"/>
      <c r="BH2321" s="72"/>
      <c r="BI2321" s="72"/>
      <c r="BJ2321" s="72">
        <f t="shared" ca="1" si="538"/>
        <v>74.962255988735421</v>
      </c>
      <c r="BL2321" s="18">
        <f ca="1">[1]CalcBCI!AM2321</f>
        <v>3.1095468257138559</v>
      </c>
      <c r="BM2321" s="49">
        <f t="shared" ca="1" si="533"/>
        <v>71.225363994195789</v>
      </c>
      <c r="BN2321" s="75">
        <f ca="1">([1]CalcBCI!U2321-$BN$8)/$BN$9+$BN$7</f>
        <v>24.345299999999995</v>
      </c>
      <c r="BO2321" s="18"/>
      <c r="BP2321">
        <f t="shared" ca="1" si="527"/>
        <v>51.363125952604435</v>
      </c>
      <c r="BQ2321" s="18"/>
      <c r="BR2321" s="18"/>
      <c r="BS2321" s="18"/>
      <c r="BU2321" s="18"/>
      <c r="BV2321" s="18"/>
      <c r="BW2321" s="18"/>
      <c r="BX2321" s="18"/>
      <c r="BY2321" s="18"/>
      <c r="BZ2321" s="18"/>
      <c r="CA2321" s="18"/>
      <c r="CB2321" s="18"/>
    </row>
    <row r="2322" spans="1:80" outlineLevel="2" x14ac:dyDescent="0.25">
      <c r="A2322" s="1">
        <f>[1]CalcBCI!BY2322</f>
        <v>40626</v>
      </c>
      <c r="B2322" s="18">
        <f ca="1">[1]CalcBCI!CA2322</f>
        <v>131.43127499034145</v>
      </c>
      <c r="C2322" s="18">
        <f ca="1">[1]CalcBCI!CB2322</f>
        <v>131.48416618893134</v>
      </c>
      <c r="D2322" s="30">
        <f ca="1">[1]CalcBCI!CF2322</f>
        <v>0.99409904424498863</v>
      </c>
      <c r="E2322" s="60">
        <f ca="1">[1]CalcBCI!$CH2322</f>
        <v>90.08575982020939</v>
      </c>
      <c r="F2322" s="30">
        <f ca="1">[1]CalcBCI!CG2322</f>
        <v>0.99825017276789296</v>
      </c>
      <c r="G2322" s="18">
        <f ca="1">[1]CalcBCI!CI2322</f>
        <v>95.625431919732407</v>
      </c>
      <c r="H2322" s="18">
        <f ca="1">[1]CalcBCIg!L2310</f>
        <v>15.112990796566011</v>
      </c>
      <c r="I2322" s="18">
        <f ca="1">[1]CalcBCIg!J2310</f>
        <v>9.1129907965660113</v>
      </c>
      <c r="J2322" s="18">
        <f t="shared" ca="1" si="537"/>
        <v>74.61695456208048</v>
      </c>
      <c r="K2322" s="18">
        <f t="shared" si="534"/>
        <v>-6</v>
      </c>
      <c r="L2322" s="18">
        <f t="shared" si="534"/>
        <v>26</v>
      </c>
      <c r="M2322" s="18">
        <f t="shared" si="535"/>
        <v>96</v>
      </c>
      <c r="N2322" s="18">
        <f t="shared" si="536"/>
        <v>0</v>
      </c>
      <c r="O2322" s="18">
        <f t="shared" ca="1" si="528"/>
        <v>95.042879910104688</v>
      </c>
      <c r="P2322" s="18">
        <f t="shared" si="529"/>
        <v>62.5</v>
      </c>
      <c r="Q2322" s="18">
        <f t="shared" ca="1" si="530"/>
        <v>100</v>
      </c>
      <c r="R2322" s="18">
        <f t="shared" ca="1" si="531"/>
        <v>19.003870844841003</v>
      </c>
      <c r="S2322" s="43">
        <f>[1]CalcBCI!$BZ2322</f>
        <v>-1000</v>
      </c>
      <c r="T2322" s="43">
        <f t="shared" si="532"/>
        <v>-1000</v>
      </c>
      <c r="V2322" s="72"/>
      <c r="W2322" s="72"/>
      <c r="X2322" s="72"/>
      <c r="Y2322" s="72"/>
      <c r="Z2322" s="72"/>
      <c r="AA2322" s="72"/>
      <c r="AB2322" s="72"/>
      <c r="AC2322" s="72">
        <f t="shared" ca="1" si="539"/>
        <v>131.43127499034145</v>
      </c>
      <c r="AE2322" s="72"/>
      <c r="AF2322" s="72"/>
      <c r="AG2322" s="72"/>
      <c r="AH2322" s="72"/>
      <c r="AI2322" s="72"/>
      <c r="AJ2322" s="72"/>
      <c r="AK2322" s="72"/>
      <c r="AL2322" s="72">
        <f t="shared" ca="1" si="540"/>
        <v>74.61695456208048</v>
      </c>
      <c r="AN2322" s="18"/>
      <c r="AO2322" s="18"/>
      <c r="AP2322" s="18"/>
      <c r="AQ2322" s="18"/>
      <c r="AR2322" s="18"/>
      <c r="AT2322" s="72"/>
      <c r="AU2322" s="72"/>
      <c r="AV2322" s="72"/>
      <c r="AW2322" s="72"/>
      <c r="AX2322" s="72"/>
      <c r="AY2322" s="72"/>
      <c r="AZ2322" s="72"/>
      <c r="BA2322" s="72">
        <f t="shared" ca="1" si="541"/>
        <v>131.48416618893134</v>
      </c>
      <c r="BC2322" s="72"/>
      <c r="BD2322" s="72"/>
      <c r="BE2322" s="72"/>
      <c r="BF2322" s="72"/>
      <c r="BG2322" s="72"/>
      <c r="BH2322" s="72"/>
      <c r="BI2322" s="72"/>
      <c r="BJ2322" s="72">
        <f t="shared" ca="1" si="538"/>
        <v>74.932113581363751</v>
      </c>
      <c r="BL2322" s="18">
        <f ca="1">[1]CalcBCI!AM2322</f>
        <v>3.1100918380184996</v>
      </c>
      <c r="BM2322" s="49">
        <f t="shared" ca="1" si="533"/>
        <v>71.251011370184131</v>
      </c>
      <c r="BN2322" s="75">
        <f ca="1">([1]CalcBCI!U2322-$BN$8)/$BN$9+$BN$7</f>
        <v>24.426099999999998</v>
      </c>
      <c r="BO2322" s="18"/>
      <c r="BP2322">
        <f t="shared" ca="1" si="527"/>
        <v>51.43127499034145</v>
      </c>
      <c r="BQ2322" s="18"/>
      <c r="BR2322" s="18"/>
      <c r="BS2322" s="18"/>
      <c r="BU2322" s="18"/>
      <c r="BV2322" s="18"/>
      <c r="BW2322" s="18"/>
      <c r="BX2322" s="18"/>
      <c r="BY2322" s="18"/>
      <c r="BZ2322" s="18"/>
      <c r="CA2322" s="18"/>
      <c r="CB2322" s="18"/>
    </row>
    <row r="2323" spans="1:80" outlineLevel="2" x14ac:dyDescent="0.25">
      <c r="A2323" s="1">
        <f>[1]CalcBCI!BY2323</f>
        <v>40633</v>
      </c>
      <c r="B2323" s="18">
        <f ca="1">[1]CalcBCI!CA2323</f>
        <v>130.94257158594195</v>
      </c>
      <c r="C2323" s="18">
        <f ca="1">[1]CalcBCI!CB2323</f>
        <v>131.21336888743664</v>
      </c>
      <c r="D2323" s="30">
        <f ca="1">[1]CalcBCI!CF2323</f>
        <v>0.99040266690049039</v>
      </c>
      <c r="E2323" s="60">
        <f ca="1">[1]CalcBCI!$CH2323</f>
        <v>83.875448421522833</v>
      </c>
      <c r="F2323" s="30">
        <f ca="1">[1]CalcBCI!CG2323</f>
        <v>0.99619423355606629</v>
      </c>
      <c r="G2323" s="18">
        <f ca="1">[1]CalcBCI!CI2323</f>
        <v>90.485583890165728</v>
      </c>
      <c r="H2323" s="18">
        <f ca="1">[1]CalcBCIg!L2311</f>
        <v>14.529455959796907</v>
      </c>
      <c r="I2323" s="18">
        <f ca="1">[1]CalcBCIg!J2311</f>
        <v>8.5294559597969073</v>
      </c>
      <c r="J2323" s="18">
        <f t="shared" ca="1" si="537"/>
        <v>74.339504923681318</v>
      </c>
      <c r="K2323" s="18">
        <f t="shared" si="534"/>
        <v>-6</v>
      </c>
      <c r="L2323" s="18">
        <f t="shared" si="534"/>
        <v>26</v>
      </c>
      <c r="M2323" s="18">
        <f t="shared" si="535"/>
        <v>96</v>
      </c>
      <c r="N2323" s="18">
        <f t="shared" si="536"/>
        <v>0</v>
      </c>
      <c r="O2323" s="18">
        <f t="shared" ca="1" si="528"/>
        <v>91.937724210761417</v>
      </c>
      <c r="P2323" s="18">
        <f t="shared" si="529"/>
        <v>62.5</v>
      </c>
      <c r="Q2323" s="18">
        <f t="shared" ca="1" si="530"/>
        <v>100</v>
      </c>
      <c r="R2323" s="18">
        <f t="shared" ca="1" si="531"/>
        <v>19.003870844841003</v>
      </c>
      <c r="S2323" s="43">
        <f>[1]CalcBCI!$BZ2323</f>
        <v>-1000</v>
      </c>
      <c r="T2323" s="43">
        <f t="shared" si="532"/>
        <v>-1000</v>
      </c>
      <c r="V2323" s="72"/>
      <c r="W2323" s="72"/>
      <c r="X2323" s="72"/>
      <c r="Y2323" s="72"/>
      <c r="Z2323" s="72"/>
      <c r="AA2323" s="72"/>
      <c r="AB2323" s="72"/>
      <c r="AC2323" s="72">
        <f t="shared" ca="1" si="539"/>
        <v>130.94257158594195</v>
      </c>
      <c r="AE2323" s="72"/>
      <c r="AF2323" s="72"/>
      <c r="AG2323" s="72"/>
      <c r="AH2323" s="72"/>
      <c r="AI2323" s="72"/>
      <c r="AJ2323" s="72"/>
      <c r="AK2323" s="72"/>
      <c r="AL2323" s="72">
        <f t="shared" ca="1" si="540"/>
        <v>74.339504923681318</v>
      </c>
      <c r="AN2323" s="18"/>
      <c r="AO2323" s="18"/>
      <c r="AP2323" s="18"/>
      <c r="AQ2323" s="18"/>
      <c r="AR2323" s="18"/>
      <c r="AT2323" s="72"/>
      <c r="AU2323" s="72"/>
      <c r="AV2323" s="72"/>
      <c r="AW2323" s="72"/>
      <c r="AX2323" s="72"/>
      <c r="AY2323" s="72"/>
      <c r="AZ2323" s="72"/>
      <c r="BA2323" s="72">
        <f t="shared" ca="1" si="541"/>
        <v>131.21336888743664</v>
      </c>
      <c r="BC2323" s="72"/>
      <c r="BD2323" s="72"/>
      <c r="BE2323" s="72"/>
      <c r="BF2323" s="72"/>
      <c r="BG2323" s="72"/>
      <c r="BH2323" s="72"/>
      <c r="BI2323" s="72"/>
      <c r="BJ2323" s="72">
        <f t="shared" ca="1" si="538"/>
        <v>74.777787667139449</v>
      </c>
      <c r="BL2323" s="18">
        <f ca="1">[1]CalcBCI!AM2323</f>
        <v>3.1193449831098956</v>
      </c>
      <c r="BM2323" s="49">
        <f t="shared" ca="1" si="533"/>
        <v>71.686449046015923</v>
      </c>
      <c r="BN2323" s="75">
        <f ca="1">([1]CalcBCI!U2323-$BN$8)/$BN$9+$BN$7</f>
        <v>25.813499999999998</v>
      </c>
      <c r="BO2323" s="18"/>
      <c r="BP2323">
        <f t="shared" ca="1" si="527"/>
        <v>50.942571585941948</v>
      </c>
      <c r="BQ2323" s="18"/>
      <c r="BR2323" s="18"/>
      <c r="BS2323" s="18"/>
      <c r="BU2323" s="18"/>
      <c r="BV2323" s="18"/>
      <c r="BW2323" s="18"/>
      <c r="BX2323" s="18"/>
      <c r="BY2323" s="18"/>
      <c r="BZ2323" s="18"/>
      <c r="CA2323" s="18"/>
      <c r="CB2323" s="18"/>
    </row>
    <row r="2324" spans="1:80" outlineLevel="2" x14ac:dyDescent="0.25">
      <c r="A2324" s="1">
        <f>[1]CalcBCI!BY2324</f>
        <v>40640</v>
      </c>
      <c r="B2324" s="18">
        <f ca="1">[1]CalcBCI!CA2324</f>
        <v>130.64158199554063</v>
      </c>
      <c r="C2324" s="18">
        <f ca="1">[1]CalcBCI!CB2324</f>
        <v>130.92747544148864</v>
      </c>
      <c r="D2324" s="30">
        <f ca="1">[1]CalcBCI!CF2324</f>
        <v>0.9881260895472872</v>
      </c>
      <c r="E2324" s="60">
        <f ca="1">[1]CalcBCI!$CH2324</f>
        <v>80.05055367487769</v>
      </c>
      <c r="F2324" s="30">
        <f ca="1">[1]CalcBCI!CG2324</f>
        <v>0.99402368184567458</v>
      </c>
      <c r="G2324" s="18">
        <f ca="1">[1]CalcBCI!CI2324</f>
        <v>85.059204614186456</v>
      </c>
      <c r="H2324" s="18">
        <f ca="1">[1]CalcBCIg!L2312</f>
        <v>13.847653329372408</v>
      </c>
      <c r="I2324" s="18">
        <f ca="1">[1]CalcBCIg!J2312</f>
        <v>7.8476533293724078</v>
      </c>
      <c r="J2324" s="18">
        <f t="shared" ca="1" si="537"/>
        <v>74.168625301671383</v>
      </c>
      <c r="K2324" s="18">
        <f t="shared" si="534"/>
        <v>-6</v>
      </c>
      <c r="L2324" s="18">
        <f t="shared" si="534"/>
        <v>26</v>
      </c>
      <c r="M2324" s="18">
        <f t="shared" si="535"/>
        <v>96</v>
      </c>
      <c r="N2324" s="18">
        <f t="shared" si="536"/>
        <v>0</v>
      </c>
      <c r="O2324" s="18">
        <f t="shared" ca="1" si="528"/>
        <v>90.025276837438838</v>
      </c>
      <c r="P2324" s="18">
        <f t="shared" si="529"/>
        <v>62.5</v>
      </c>
      <c r="Q2324" s="18">
        <f t="shared" ca="1" si="530"/>
        <v>100</v>
      </c>
      <c r="R2324" s="18">
        <f t="shared" ca="1" si="531"/>
        <v>19.003870844841003</v>
      </c>
      <c r="S2324" s="43">
        <f>[1]CalcBCI!$BZ2324</f>
        <v>-1000</v>
      </c>
      <c r="T2324" s="43">
        <f t="shared" si="532"/>
        <v>-1000</v>
      </c>
      <c r="V2324" s="72"/>
      <c r="W2324" s="72"/>
      <c r="X2324" s="72"/>
      <c r="Y2324" s="72"/>
      <c r="Z2324" s="72"/>
      <c r="AA2324" s="72"/>
      <c r="AB2324" s="72"/>
      <c r="AC2324" s="72">
        <f t="shared" ca="1" si="539"/>
        <v>130.64158199554063</v>
      </c>
      <c r="AE2324" s="72"/>
      <c r="AF2324" s="72"/>
      <c r="AG2324" s="72"/>
      <c r="AH2324" s="72"/>
      <c r="AI2324" s="72"/>
      <c r="AJ2324" s="72"/>
      <c r="AK2324" s="72"/>
      <c r="AL2324" s="72">
        <f t="shared" ca="1" si="540"/>
        <v>74.168625301671383</v>
      </c>
      <c r="AN2324" s="18"/>
      <c r="AO2324" s="18"/>
      <c r="AP2324" s="18"/>
      <c r="AQ2324" s="18"/>
      <c r="AR2324" s="18"/>
      <c r="AT2324" s="72"/>
      <c r="AU2324" s="72"/>
      <c r="AV2324" s="72"/>
      <c r="AW2324" s="72"/>
      <c r="AX2324" s="72"/>
      <c r="AY2324" s="72"/>
      <c r="AZ2324" s="72"/>
      <c r="BA2324" s="72">
        <f t="shared" ca="1" si="541"/>
        <v>130.92747544148864</v>
      </c>
      <c r="BC2324" s="72"/>
      <c r="BD2324" s="72"/>
      <c r="BE2324" s="72"/>
      <c r="BF2324" s="72"/>
      <c r="BG2324" s="72"/>
      <c r="BH2324" s="72"/>
      <c r="BI2324" s="72"/>
      <c r="BJ2324" s="72">
        <f t="shared" ca="1" si="538"/>
        <v>74.614858542022134</v>
      </c>
      <c r="BL2324" s="18">
        <f ca="1">[1]CalcBCI!AM2324</f>
        <v>3.1244572715414205</v>
      </c>
      <c r="BM2324" s="49">
        <f t="shared" ca="1" si="533"/>
        <v>71.927024868702944</v>
      </c>
      <c r="BN2324" s="75">
        <f ca="1">([1]CalcBCI!U2324-$BN$8)/$BN$9+$BN$7</f>
        <v>26.592799999999997</v>
      </c>
      <c r="BO2324" s="18"/>
      <c r="BP2324">
        <f t="shared" ref="BP2324:BP2387" ca="1" si="542">B2324-80</f>
        <v>50.641581995540633</v>
      </c>
      <c r="BQ2324" s="18"/>
      <c r="BR2324" s="18"/>
      <c r="BS2324" s="18"/>
      <c r="BU2324" s="18"/>
      <c r="BV2324" s="18"/>
      <c r="BW2324" s="18"/>
      <c r="BX2324" s="18"/>
      <c r="BY2324" s="18"/>
      <c r="BZ2324" s="18"/>
      <c r="CA2324" s="18"/>
      <c r="CB2324" s="18"/>
    </row>
    <row r="2325" spans="1:80" outlineLevel="2" x14ac:dyDescent="0.25">
      <c r="A2325" s="1">
        <f>[1]CalcBCI!BY2325</f>
        <v>40647</v>
      </c>
      <c r="B2325" s="18">
        <f ca="1">[1]CalcBCI!CA2325</f>
        <v>130.35000111490356</v>
      </c>
      <c r="C2325" s="18">
        <f ca="1">[1]CalcBCI!CB2325</f>
        <v>130.63873827819612</v>
      </c>
      <c r="D2325" s="30">
        <f ca="1">[1]CalcBCI!CF2325</f>
        <v>0.98592067630159863</v>
      </c>
      <c r="E2325" s="60">
        <f ca="1">[1]CalcBCI!$CH2325</f>
        <v>76.345222280911685</v>
      </c>
      <c r="F2325" s="30">
        <f ca="1">[1]CalcBCI!CG2325</f>
        <v>0.99183154014910635</v>
      </c>
      <c r="G2325" s="18">
        <f ca="1">[1]CalcBCI!CI2325</f>
        <v>79.578850372765899</v>
      </c>
      <c r="H2325" s="18">
        <f ca="1">[1]CalcBCIg!L2313</f>
        <v>13.206998765468599</v>
      </c>
      <c r="I2325" s="18">
        <f ca="1">[1]CalcBCIg!J2313</f>
        <v>7.2069987654685992</v>
      </c>
      <c r="J2325" s="18">
        <f t="shared" ca="1" si="537"/>
        <v>74.003087249002661</v>
      </c>
      <c r="K2325" s="18">
        <f t="shared" si="534"/>
        <v>-6</v>
      </c>
      <c r="L2325" s="18">
        <f t="shared" si="534"/>
        <v>26</v>
      </c>
      <c r="M2325" s="18">
        <f t="shared" si="535"/>
        <v>96</v>
      </c>
      <c r="N2325" s="18">
        <f t="shared" si="536"/>
        <v>0</v>
      </c>
      <c r="O2325" s="18">
        <f t="shared" ref="O2325:O2388" ca="1" si="543">$O$11+E2325/(100/$O$11)</f>
        <v>88.172611140455842</v>
      </c>
      <c r="P2325" s="18">
        <f t="shared" ref="P2325:P2388" si="544">$P$11</f>
        <v>62.5</v>
      </c>
      <c r="Q2325" s="18">
        <f t="shared" ref="Q2325:Q2388" ca="1" si="545">$O$11+$G$9/(100/$O$11)</f>
        <v>100</v>
      </c>
      <c r="R2325" s="18">
        <f t="shared" ref="R2325:R2388" ca="1" si="546">$G$6</f>
        <v>19.003870844841003</v>
      </c>
      <c r="S2325" s="43">
        <f>[1]CalcBCI!$BZ2325</f>
        <v>-1000</v>
      </c>
      <c r="T2325" s="43">
        <f t="shared" ref="T2325:T2388" si="547">IF(S2325&gt;0,-T2324,S2325)</f>
        <v>-1000</v>
      </c>
      <c r="V2325" s="72"/>
      <c r="W2325" s="72"/>
      <c r="X2325" s="72"/>
      <c r="Y2325" s="72"/>
      <c r="Z2325" s="72"/>
      <c r="AA2325" s="72"/>
      <c r="AB2325" s="72"/>
      <c r="AC2325" s="72">
        <f t="shared" ca="1" si="539"/>
        <v>130.35000111490356</v>
      </c>
      <c r="AE2325" s="72"/>
      <c r="AF2325" s="72"/>
      <c r="AG2325" s="72"/>
      <c r="AH2325" s="72"/>
      <c r="AI2325" s="72"/>
      <c r="AJ2325" s="72"/>
      <c r="AK2325" s="72"/>
      <c r="AL2325" s="72">
        <f t="shared" ca="1" si="540"/>
        <v>74.003087249002661</v>
      </c>
      <c r="AN2325" s="18"/>
      <c r="AO2325" s="18"/>
      <c r="AP2325" s="18"/>
      <c r="AQ2325" s="18"/>
      <c r="AR2325" s="18"/>
      <c r="AT2325" s="72"/>
      <c r="AU2325" s="72"/>
      <c r="AV2325" s="72"/>
      <c r="AW2325" s="72"/>
      <c r="AX2325" s="72"/>
      <c r="AY2325" s="72"/>
      <c r="AZ2325" s="72"/>
      <c r="BA2325" s="72">
        <f t="shared" ca="1" si="541"/>
        <v>130.63873827819612</v>
      </c>
      <c r="BC2325" s="72"/>
      <c r="BD2325" s="72"/>
      <c r="BE2325" s="72"/>
      <c r="BF2325" s="72"/>
      <c r="BG2325" s="72"/>
      <c r="BH2325" s="72"/>
      <c r="BI2325" s="72"/>
      <c r="BJ2325" s="72">
        <f t="shared" ca="1" si="538"/>
        <v>74.450308797804951</v>
      </c>
      <c r="BL2325" s="18">
        <f ca="1">[1]CalcBCI!AM2325</f>
        <v>3.1215408044051065</v>
      </c>
      <c r="BM2325" s="49">
        <f t="shared" ref="BM2325:BM2388" ca="1" si="548">BL2325*$BM$7+$BM$8</f>
        <v>71.789780757762003</v>
      </c>
      <c r="BN2325" s="75">
        <f ca="1">([1]CalcBCI!U2325-$BN$8)/$BN$9+$BN$7</f>
        <v>26.147100000000002</v>
      </c>
      <c r="BO2325" s="18"/>
      <c r="BP2325">
        <f t="shared" ca="1" si="542"/>
        <v>50.350001114903563</v>
      </c>
      <c r="BQ2325" s="18"/>
      <c r="BR2325" s="18"/>
      <c r="BS2325" s="18"/>
      <c r="BU2325" s="18"/>
      <c r="BV2325" s="18"/>
      <c r="BW2325" s="18"/>
      <c r="BX2325" s="18"/>
      <c r="BY2325" s="18"/>
      <c r="BZ2325" s="18"/>
      <c r="CA2325" s="18"/>
      <c r="CB2325" s="18"/>
    </row>
    <row r="2326" spans="1:80" outlineLevel="2" x14ac:dyDescent="0.25">
      <c r="A2326" s="1">
        <f>[1]CalcBCI!BY2326</f>
        <v>40654</v>
      </c>
      <c r="B2326" s="18">
        <f ca="1">[1]CalcBCI!CA2326</f>
        <v>130.14446482819628</v>
      </c>
      <c r="C2326" s="18">
        <f ca="1">[1]CalcBCI!CB2326</f>
        <v>130.39160155319621</v>
      </c>
      <c r="D2326" s="30">
        <f ca="1">[1]CalcBCI!CF2326</f>
        <v>0.984366073516315</v>
      </c>
      <c r="E2326" s="60">
        <f ca="1">[1]CalcBCI!$CH2326</f>
        <v>73.733322440045356</v>
      </c>
      <c r="F2326" s="30">
        <f ca="1">[1]CalcBCI!CG2326</f>
        <v>0.98995523606186009</v>
      </c>
      <c r="G2326" s="18">
        <f ca="1">[1]CalcBCI!CI2326</f>
        <v>74.888090154650243</v>
      </c>
      <c r="H2326" s="18">
        <f ca="1">[1]CalcBCIg!L2314</f>
        <v>12.473728716373444</v>
      </c>
      <c r="I2326" s="18">
        <f ca="1">[1]CalcBCIg!J2314</f>
        <v>6.4737287163734436</v>
      </c>
      <c r="J2326" s="18">
        <f t="shared" ca="1" si="537"/>
        <v>73.886398951128172</v>
      </c>
      <c r="K2326" s="18">
        <f t="shared" ref="K2326:L2389" si="549">K2325</f>
        <v>-6</v>
      </c>
      <c r="L2326" s="18">
        <f t="shared" si="549"/>
        <v>26</v>
      </c>
      <c r="M2326" s="18">
        <f t="shared" ref="M2326:M2389" si="550">M2325</f>
        <v>96</v>
      </c>
      <c r="N2326" s="18">
        <f t="shared" ref="N2326:N2389" si="551">N2325</f>
        <v>0</v>
      </c>
      <c r="O2326" s="18">
        <f t="shared" ca="1" si="543"/>
        <v>86.866661220022678</v>
      </c>
      <c r="P2326" s="18">
        <f t="shared" si="544"/>
        <v>62.5</v>
      </c>
      <c r="Q2326" s="18">
        <f t="shared" ca="1" si="545"/>
        <v>100</v>
      </c>
      <c r="R2326" s="18">
        <f t="shared" ca="1" si="546"/>
        <v>19.003870844841003</v>
      </c>
      <c r="S2326" s="43">
        <f>[1]CalcBCI!$BZ2326</f>
        <v>-1000</v>
      </c>
      <c r="T2326" s="43">
        <f t="shared" si="547"/>
        <v>-1000</v>
      </c>
      <c r="V2326" s="72"/>
      <c r="W2326" s="72"/>
      <c r="X2326" s="72"/>
      <c r="Y2326" s="72"/>
      <c r="Z2326" s="72"/>
      <c r="AA2326" s="72"/>
      <c r="AB2326" s="72"/>
      <c r="AC2326" s="72">
        <f t="shared" ca="1" si="539"/>
        <v>130.14446482819628</v>
      </c>
      <c r="AE2326" s="72"/>
      <c r="AF2326" s="72"/>
      <c r="AG2326" s="72"/>
      <c r="AH2326" s="72"/>
      <c r="AI2326" s="72"/>
      <c r="AJ2326" s="72"/>
      <c r="AK2326" s="72"/>
      <c r="AL2326" s="72">
        <f t="shared" ca="1" si="540"/>
        <v>73.886398951128172</v>
      </c>
      <c r="AN2326" s="18"/>
      <c r="AO2326" s="18"/>
      <c r="AP2326" s="18"/>
      <c r="AQ2326" s="18"/>
      <c r="AR2326" s="18"/>
      <c r="AT2326" s="72"/>
      <c r="AU2326" s="72"/>
      <c r="AV2326" s="72"/>
      <c r="AW2326" s="72"/>
      <c r="AX2326" s="72"/>
      <c r="AY2326" s="72"/>
      <c r="AZ2326" s="72"/>
      <c r="BA2326" s="72">
        <f t="shared" ca="1" si="541"/>
        <v>130.39160155319621</v>
      </c>
      <c r="BC2326" s="72"/>
      <c r="BD2326" s="72"/>
      <c r="BE2326" s="72"/>
      <c r="BF2326" s="72"/>
      <c r="BG2326" s="72"/>
      <c r="BH2326" s="72"/>
      <c r="BI2326" s="72"/>
      <c r="BJ2326" s="72">
        <f t="shared" ca="1" si="538"/>
        <v>74.309466917869329</v>
      </c>
      <c r="BL2326" s="18">
        <f ca="1">[1]CalcBCI!AM2326</f>
        <v>3.1194089873956621</v>
      </c>
      <c r="BM2326" s="49">
        <f t="shared" ca="1" si="548"/>
        <v>71.689460981651024</v>
      </c>
      <c r="BN2326" s="75">
        <f ca="1">([1]CalcBCI!U2326-$BN$8)/$BN$9+$BN$7</f>
        <v>25.8232</v>
      </c>
      <c r="BO2326" s="18"/>
      <c r="BP2326">
        <f t="shared" ca="1" si="542"/>
        <v>50.144464828196277</v>
      </c>
      <c r="BQ2326" s="18"/>
      <c r="BR2326" s="18"/>
      <c r="BS2326" s="18"/>
      <c r="BU2326" s="18"/>
      <c r="BV2326" s="18"/>
      <c r="BW2326" s="18"/>
      <c r="BX2326" s="18"/>
      <c r="BY2326" s="18"/>
      <c r="BZ2326" s="18"/>
      <c r="CA2326" s="18"/>
      <c r="CB2326" s="18"/>
    </row>
    <row r="2327" spans="1:80" outlineLevel="2" x14ac:dyDescent="0.25">
      <c r="A2327" s="1">
        <f>[1]CalcBCI!BY2327</f>
        <v>40661</v>
      </c>
      <c r="B2327" s="18">
        <f ca="1">[1]CalcBCI!CA2327</f>
        <v>131.30212926981199</v>
      </c>
      <c r="C2327" s="18">
        <f ca="1">[1]CalcBCI!CB2327</f>
        <v>130.8468654115041</v>
      </c>
      <c r="D2327" s="30">
        <f ca="1">[1]CalcBCI!CF2327</f>
        <v>0.9931222323152854</v>
      </c>
      <c r="E2327" s="60">
        <f ca="1">[1]CalcBCI!$CH2327</f>
        <v>88.444610744767132</v>
      </c>
      <c r="F2327" s="30">
        <f ca="1">[1]CalcBCI!CG2327</f>
        <v>0.99341167677547271</v>
      </c>
      <c r="G2327" s="18">
        <f ca="1">[1]CalcBCI!CI2327</f>
        <v>83.529191938681777</v>
      </c>
      <c r="H2327" s="18">
        <f ca="1">[1]CalcBCIg!L2315</f>
        <v>12.41569584608078</v>
      </c>
      <c r="I2327" s="18">
        <f ca="1">[1]CalcBCIg!J2315</f>
        <v>6.4156958460807791</v>
      </c>
      <c r="J2327" s="18">
        <f t="shared" ca="1" si="537"/>
        <v>74.543635176254384</v>
      </c>
      <c r="K2327" s="18">
        <f t="shared" si="549"/>
        <v>-6</v>
      </c>
      <c r="L2327" s="18">
        <f t="shared" si="549"/>
        <v>26</v>
      </c>
      <c r="M2327" s="18">
        <f t="shared" si="550"/>
        <v>96</v>
      </c>
      <c r="N2327" s="18">
        <f t="shared" si="551"/>
        <v>0</v>
      </c>
      <c r="O2327" s="18">
        <f t="shared" ca="1" si="543"/>
        <v>94.222305372383573</v>
      </c>
      <c r="P2327" s="18">
        <f t="shared" si="544"/>
        <v>62.5</v>
      </c>
      <c r="Q2327" s="18">
        <f t="shared" ca="1" si="545"/>
        <v>100</v>
      </c>
      <c r="R2327" s="18">
        <f t="shared" ca="1" si="546"/>
        <v>19.003870844841003</v>
      </c>
      <c r="S2327" s="43">
        <f>[1]CalcBCI!$BZ2327</f>
        <v>-1000</v>
      </c>
      <c r="T2327" s="43">
        <f t="shared" si="547"/>
        <v>-1000</v>
      </c>
      <c r="V2327" s="72"/>
      <c r="W2327" s="72"/>
      <c r="X2327" s="72"/>
      <c r="Y2327" s="72"/>
      <c r="Z2327" s="72"/>
      <c r="AA2327" s="72"/>
      <c r="AB2327" s="72"/>
      <c r="AC2327" s="72">
        <f t="shared" ca="1" si="539"/>
        <v>131.30212926981199</v>
      </c>
      <c r="AE2327" s="72"/>
      <c r="AF2327" s="72"/>
      <c r="AG2327" s="72"/>
      <c r="AH2327" s="72"/>
      <c r="AI2327" s="72"/>
      <c r="AJ2327" s="72"/>
      <c r="AK2327" s="72"/>
      <c r="AL2327" s="72">
        <f t="shared" ca="1" si="540"/>
        <v>74.543635176254384</v>
      </c>
      <c r="AN2327" s="18"/>
      <c r="AO2327" s="18"/>
      <c r="AP2327" s="18"/>
      <c r="AQ2327" s="18"/>
      <c r="AR2327" s="18"/>
      <c r="AT2327" s="72"/>
      <c r="AU2327" s="72"/>
      <c r="AV2327" s="72"/>
      <c r="AW2327" s="72"/>
      <c r="AX2327" s="72"/>
      <c r="AY2327" s="72"/>
      <c r="AZ2327" s="72"/>
      <c r="BA2327" s="72">
        <f t="shared" ca="1" si="541"/>
        <v>130.8468654115041</v>
      </c>
      <c r="BC2327" s="72"/>
      <c r="BD2327" s="72"/>
      <c r="BE2327" s="72"/>
      <c r="BF2327" s="72"/>
      <c r="BG2327" s="72"/>
      <c r="BH2327" s="72"/>
      <c r="BI2327" s="72"/>
      <c r="BJ2327" s="72">
        <f t="shared" ca="1" si="538"/>
        <v>74.568919322892739</v>
      </c>
      <c r="BL2327" s="18">
        <f ca="1">[1]CalcBCI!AM2327</f>
        <v>3.127940820300803</v>
      </c>
      <c r="BM2327" s="49">
        <f t="shared" ca="1" si="548"/>
        <v>72.090954901189178</v>
      </c>
      <c r="BN2327" s="75">
        <f ca="1">([1]CalcBCI!U2327-$BN$8)/$BN$9+$BN$7</f>
        <v>27.129099999999994</v>
      </c>
      <c r="BO2327" s="18"/>
      <c r="BP2327">
        <f t="shared" ca="1" si="542"/>
        <v>51.302129269811985</v>
      </c>
      <c r="BQ2327" s="18"/>
      <c r="BR2327" s="18"/>
      <c r="BS2327" s="18"/>
      <c r="BU2327" s="18"/>
      <c r="BV2327" s="18"/>
      <c r="BW2327" s="18"/>
      <c r="BX2327" s="18"/>
      <c r="BY2327" s="18"/>
      <c r="BZ2327" s="18"/>
      <c r="CA2327" s="18"/>
      <c r="CB2327" s="18"/>
    </row>
    <row r="2328" spans="1:80" outlineLevel="2" x14ac:dyDescent="0.25">
      <c r="A2328" s="1">
        <f>[1]CalcBCI!BY2328</f>
        <v>40668</v>
      </c>
      <c r="B2328" s="18">
        <f ca="1">[1]CalcBCI!CA2328</f>
        <v>131.73098631116298</v>
      </c>
      <c r="C2328" s="18">
        <f ca="1">[1]CalcBCI!CB2328</f>
        <v>131.28892586133355</v>
      </c>
      <c r="D2328" s="30">
        <f ca="1">[1]CalcBCI!CF2328</f>
        <v>0.99636595322536625</v>
      </c>
      <c r="E2328" s="60">
        <f ca="1">[1]CalcBCI!$CH2328</f>
        <v>93.894410660897591</v>
      </c>
      <c r="F2328" s="30">
        <f ca="1">[1]CalcBCI!CG2328</f>
        <v>0.99676787496424946</v>
      </c>
      <c r="G2328" s="18">
        <f ca="1">[1]CalcBCI!CI2328</f>
        <v>91.919687410623652</v>
      </c>
      <c r="H2328" s="18">
        <f ca="1">[1]CalcBCIg!L2316</f>
        <v>12.659076511859894</v>
      </c>
      <c r="I2328" s="18">
        <f ca="1">[1]CalcBCIg!J2316</f>
        <v>6.6590765118598947</v>
      </c>
      <c r="J2328" s="18">
        <f t="shared" ca="1" si="537"/>
        <v>74.787108477190301</v>
      </c>
      <c r="K2328" s="18">
        <f t="shared" si="549"/>
        <v>-6</v>
      </c>
      <c r="L2328" s="18">
        <f t="shared" si="549"/>
        <v>26</v>
      </c>
      <c r="M2328" s="18">
        <f t="shared" si="550"/>
        <v>96</v>
      </c>
      <c r="N2328" s="18">
        <f t="shared" si="551"/>
        <v>0</v>
      </c>
      <c r="O2328" s="18">
        <f t="shared" ca="1" si="543"/>
        <v>96.947205330448796</v>
      </c>
      <c r="P2328" s="18">
        <f t="shared" si="544"/>
        <v>62.5</v>
      </c>
      <c r="Q2328" s="18">
        <f t="shared" ca="1" si="545"/>
        <v>100</v>
      </c>
      <c r="R2328" s="18">
        <f t="shared" ca="1" si="546"/>
        <v>19.003870844841003</v>
      </c>
      <c r="S2328" s="43">
        <f>[1]CalcBCI!$BZ2328</f>
        <v>-1000</v>
      </c>
      <c r="T2328" s="43">
        <f t="shared" si="547"/>
        <v>-1000</v>
      </c>
      <c r="V2328" s="72"/>
      <c r="W2328" s="72"/>
      <c r="X2328" s="72"/>
      <c r="Y2328" s="72"/>
      <c r="Z2328" s="72"/>
      <c r="AA2328" s="72"/>
      <c r="AB2328" s="72"/>
      <c r="AC2328" s="72">
        <f t="shared" ca="1" si="539"/>
        <v>131.73098631116298</v>
      </c>
      <c r="AE2328" s="72"/>
      <c r="AF2328" s="72"/>
      <c r="AG2328" s="72"/>
      <c r="AH2328" s="72"/>
      <c r="AI2328" s="72"/>
      <c r="AJ2328" s="72"/>
      <c r="AK2328" s="72"/>
      <c r="AL2328" s="72">
        <f t="shared" ca="1" si="540"/>
        <v>74.787108477190301</v>
      </c>
      <c r="AN2328" s="18"/>
      <c r="AO2328" s="18"/>
      <c r="AP2328" s="18"/>
      <c r="AQ2328" s="18"/>
      <c r="AR2328" s="18"/>
      <c r="AT2328" s="72"/>
      <c r="AU2328" s="72"/>
      <c r="AV2328" s="72"/>
      <c r="AW2328" s="72"/>
      <c r="AX2328" s="72"/>
      <c r="AY2328" s="72"/>
      <c r="AZ2328" s="72"/>
      <c r="BA2328" s="72">
        <f t="shared" ca="1" si="541"/>
        <v>131.28892586133355</v>
      </c>
      <c r="BC2328" s="72"/>
      <c r="BD2328" s="72"/>
      <c r="BE2328" s="72"/>
      <c r="BF2328" s="72"/>
      <c r="BG2328" s="72"/>
      <c r="BH2328" s="72"/>
      <c r="BI2328" s="72"/>
      <c r="BJ2328" s="72">
        <f t="shared" ca="1" si="538"/>
        <v>74.820847176995358</v>
      </c>
      <c r="BL2328" s="18">
        <f ca="1">[1]CalcBCI!AM2328</f>
        <v>3.1328517966231639</v>
      </c>
      <c r="BM2328" s="49">
        <f t="shared" ca="1" si="548"/>
        <v>72.322057309586739</v>
      </c>
      <c r="BN2328" s="75">
        <f ca="1">([1]CalcBCI!U2328-$BN$8)/$BN$9+$BN$7</f>
        <v>27.892499999999998</v>
      </c>
      <c r="BO2328" s="18"/>
      <c r="BP2328">
        <f t="shared" ca="1" si="542"/>
        <v>51.73098631116298</v>
      </c>
      <c r="BQ2328" s="18"/>
      <c r="BR2328" s="18"/>
      <c r="BS2328" s="18"/>
      <c r="BU2328" s="18"/>
      <c r="BV2328" s="18"/>
      <c r="BW2328" s="18"/>
      <c r="BX2328" s="18"/>
      <c r="BY2328" s="18"/>
      <c r="BZ2328" s="18"/>
      <c r="CA2328" s="18"/>
      <c r="CB2328" s="18"/>
    </row>
    <row r="2329" spans="1:80" outlineLevel="2" x14ac:dyDescent="0.25">
      <c r="A2329" s="1">
        <f>[1]CalcBCI!BY2329</f>
        <v>40675</v>
      </c>
      <c r="B2329" s="18">
        <f ca="1">[1]CalcBCI!CA2329</f>
        <v>131.69718074125805</v>
      </c>
      <c r="C2329" s="18">
        <f ca="1">[1]CalcBCI!CB2329</f>
        <v>131.49305330129579</v>
      </c>
      <c r="D2329" s="30">
        <f ca="1">[1]CalcBCI!CF2329</f>
        <v>0.99611026001433167</v>
      </c>
      <c r="E2329" s="60">
        <f ca="1">[1]CalcBCI!$CH2329</f>
        <v>93.464818572465845</v>
      </c>
      <c r="F2329" s="30">
        <f ca="1">[1]CalcBCI!CG2329</f>
        <v>0.9983176452378516</v>
      </c>
      <c r="G2329" s="18">
        <f ca="1">[1]CalcBCI!CI2329</f>
        <v>95.794113094629012</v>
      </c>
      <c r="H2329" s="18">
        <f ca="1">[1]CalcBCIg!L2317</f>
        <v>13.008953988552094</v>
      </c>
      <c r="I2329" s="18">
        <f ca="1">[1]CalcBCIg!J2317</f>
        <v>7.0089539885520944</v>
      </c>
      <c r="J2329" s="18">
        <f t="shared" ca="1" si="537"/>
        <v>74.767916175557929</v>
      </c>
      <c r="K2329" s="18">
        <f t="shared" si="549"/>
        <v>-6</v>
      </c>
      <c r="L2329" s="18">
        <f t="shared" si="549"/>
        <v>26</v>
      </c>
      <c r="M2329" s="18">
        <f t="shared" si="550"/>
        <v>96</v>
      </c>
      <c r="N2329" s="18">
        <f t="shared" si="551"/>
        <v>0</v>
      </c>
      <c r="O2329" s="18">
        <f t="shared" ca="1" si="543"/>
        <v>96.732409286232922</v>
      </c>
      <c r="P2329" s="18">
        <f t="shared" si="544"/>
        <v>62.5</v>
      </c>
      <c r="Q2329" s="18">
        <f t="shared" ca="1" si="545"/>
        <v>100</v>
      </c>
      <c r="R2329" s="18">
        <f t="shared" ca="1" si="546"/>
        <v>19.003870844841003</v>
      </c>
      <c r="S2329" s="43">
        <f>[1]CalcBCI!$BZ2329</f>
        <v>-1000</v>
      </c>
      <c r="T2329" s="43">
        <f t="shared" si="547"/>
        <v>-1000</v>
      </c>
      <c r="V2329" s="72"/>
      <c r="W2329" s="72"/>
      <c r="X2329" s="72"/>
      <c r="Y2329" s="72"/>
      <c r="Z2329" s="72"/>
      <c r="AA2329" s="72"/>
      <c r="AB2329" s="72"/>
      <c r="AC2329" s="72">
        <f t="shared" ca="1" si="539"/>
        <v>131.69718074125805</v>
      </c>
      <c r="AE2329" s="72"/>
      <c r="AF2329" s="72"/>
      <c r="AG2329" s="72"/>
      <c r="AH2329" s="72"/>
      <c r="AI2329" s="72"/>
      <c r="AJ2329" s="72"/>
      <c r="AK2329" s="72"/>
      <c r="AL2329" s="72">
        <f t="shared" ca="1" si="540"/>
        <v>74.767916175557929</v>
      </c>
      <c r="AN2329" s="18"/>
      <c r="AO2329" s="18"/>
      <c r="AP2329" s="18"/>
      <c r="AQ2329" s="18"/>
      <c r="AR2329" s="18"/>
      <c r="AT2329" s="72"/>
      <c r="AU2329" s="72"/>
      <c r="AV2329" s="72"/>
      <c r="AW2329" s="72"/>
      <c r="AX2329" s="72"/>
      <c r="AY2329" s="72"/>
      <c r="AZ2329" s="72"/>
      <c r="BA2329" s="72">
        <f t="shared" ca="1" si="541"/>
        <v>131.49305330129579</v>
      </c>
      <c r="BC2329" s="72"/>
      <c r="BD2329" s="72"/>
      <c r="BE2329" s="72"/>
      <c r="BF2329" s="72"/>
      <c r="BG2329" s="72"/>
      <c r="BH2329" s="72"/>
      <c r="BI2329" s="72"/>
      <c r="BJ2329" s="72">
        <f t="shared" ca="1" si="538"/>
        <v>74.93717829852632</v>
      </c>
      <c r="BL2329" s="18">
        <f ca="1">[1]CalcBCI!AM2329</f>
        <v>3.1284529059441439</v>
      </c>
      <c r="BM2329" s="49">
        <f t="shared" ca="1" si="548"/>
        <v>72.11505280305505</v>
      </c>
      <c r="BN2329" s="75">
        <f ca="1">([1]CalcBCI!U2329-$BN$8)/$BN$9+$BN$7</f>
        <v>27.208299999999994</v>
      </c>
      <c r="BO2329" s="18"/>
      <c r="BP2329">
        <f t="shared" ca="1" si="542"/>
        <v>51.697180741258052</v>
      </c>
      <c r="BQ2329" s="18"/>
      <c r="BR2329" s="18"/>
      <c r="BS2329" s="18"/>
      <c r="BU2329" s="18"/>
      <c r="BV2329" s="18"/>
      <c r="BW2329" s="18"/>
      <c r="BX2329" s="18"/>
      <c r="BY2329" s="18"/>
      <c r="BZ2329" s="18"/>
      <c r="CA2329" s="18"/>
      <c r="CB2329" s="18"/>
    </row>
    <row r="2330" spans="1:80" outlineLevel="2" x14ac:dyDescent="0.25">
      <c r="A2330" s="1">
        <f>[1]CalcBCI!BY2330</f>
        <v>40682</v>
      </c>
      <c r="B2330" s="18">
        <f ca="1">[1]CalcBCI!CA2330</f>
        <v>131.85879146721908</v>
      </c>
      <c r="C2330" s="18">
        <f ca="1">[1]CalcBCI!CB2330</f>
        <v>131.67592238425743</v>
      </c>
      <c r="D2330" s="30">
        <f ca="1">[1]CalcBCI!CF2330</f>
        <v>0.99733262560600233</v>
      </c>
      <c r="E2330" s="60">
        <f ca="1">[1]CalcBCI!$CH2330</f>
        <v>95.51852420363295</v>
      </c>
      <c r="F2330" s="30">
        <f ca="1">[1]CalcBCI!CG2330</f>
        <v>0.99970601844621232</v>
      </c>
      <c r="G2330" s="18">
        <f ca="1">[1]CalcBCI!CI2330</f>
        <v>99.265046115530794</v>
      </c>
      <c r="H2330" s="18">
        <f ca="1">[1]CalcBCIg!L2318</f>
        <v>13.50489741563797</v>
      </c>
      <c r="I2330" s="18">
        <f ca="1">[1]CalcBCIg!J2318</f>
        <v>7.5048974156379709</v>
      </c>
      <c r="J2330" s="18">
        <f t="shared" ca="1" si="537"/>
        <v>74.859666789684326</v>
      </c>
      <c r="K2330" s="18">
        <f t="shared" si="549"/>
        <v>-6</v>
      </c>
      <c r="L2330" s="18">
        <f t="shared" si="549"/>
        <v>26</v>
      </c>
      <c r="M2330" s="18">
        <f t="shared" si="550"/>
        <v>96</v>
      </c>
      <c r="N2330" s="18">
        <f t="shared" si="551"/>
        <v>0</v>
      </c>
      <c r="O2330" s="18">
        <f t="shared" ca="1" si="543"/>
        <v>97.759262101816475</v>
      </c>
      <c r="P2330" s="18">
        <f t="shared" si="544"/>
        <v>62.5</v>
      </c>
      <c r="Q2330" s="18">
        <f t="shared" ca="1" si="545"/>
        <v>100</v>
      </c>
      <c r="R2330" s="18">
        <f t="shared" ca="1" si="546"/>
        <v>19.003870844841003</v>
      </c>
      <c r="S2330" s="43">
        <f>[1]CalcBCI!$BZ2330</f>
        <v>-1000</v>
      </c>
      <c r="T2330" s="43">
        <f t="shared" si="547"/>
        <v>-1000</v>
      </c>
      <c r="V2330" s="72"/>
      <c r="W2330" s="72"/>
      <c r="X2330" s="72"/>
      <c r="Y2330" s="72"/>
      <c r="Z2330" s="72"/>
      <c r="AA2330" s="72"/>
      <c r="AB2330" s="72"/>
      <c r="AC2330" s="72">
        <f t="shared" ca="1" si="539"/>
        <v>131.85879146721908</v>
      </c>
      <c r="AE2330" s="72"/>
      <c r="AF2330" s="72"/>
      <c r="AG2330" s="72"/>
      <c r="AH2330" s="72"/>
      <c r="AI2330" s="72"/>
      <c r="AJ2330" s="72"/>
      <c r="AK2330" s="72"/>
      <c r="AL2330" s="72">
        <f t="shared" ca="1" si="540"/>
        <v>74.859666789684326</v>
      </c>
      <c r="AN2330" s="18"/>
      <c r="AO2330" s="18"/>
      <c r="AP2330" s="18"/>
      <c r="AQ2330" s="18"/>
      <c r="AR2330" s="18"/>
      <c r="AT2330" s="72"/>
      <c r="AU2330" s="72"/>
      <c r="AV2330" s="72"/>
      <c r="AW2330" s="72"/>
      <c r="AX2330" s="72"/>
      <c r="AY2330" s="72"/>
      <c r="AZ2330" s="72"/>
      <c r="BA2330" s="72">
        <f t="shared" ca="1" si="541"/>
        <v>131.67592238425743</v>
      </c>
      <c r="BC2330" s="72"/>
      <c r="BD2330" s="72"/>
      <c r="BE2330" s="72"/>
      <c r="BF2330" s="72"/>
      <c r="BG2330" s="72"/>
      <c r="BH2330" s="72"/>
      <c r="BI2330" s="72"/>
      <c r="BJ2330" s="72">
        <f t="shared" ca="1" si="538"/>
        <v>75.041394397636779</v>
      </c>
      <c r="BL2330" s="18">
        <f ca="1">[1]CalcBCI!AM2330</f>
        <v>3.1261671368266142</v>
      </c>
      <c r="BM2330" s="49">
        <f t="shared" ca="1" si="548"/>
        <v>72.007488295831365</v>
      </c>
      <c r="BN2330" s="75">
        <f ca="1">([1]CalcBCI!U2330-$BN$8)/$BN$9+$BN$7</f>
        <v>26.855500000000006</v>
      </c>
      <c r="BO2330" s="18"/>
      <c r="BP2330">
        <f t="shared" ca="1" si="542"/>
        <v>51.858791467219078</v>
      </c>
      <c r="BQ2330" s="18"/>
      <c r="BR2330" s="18"/>
      <c r="BS2330" s="18"/>
      <c r="BU2330" s="18"/>
      <c r="BV2330" s="18"/>
      <c r="BW2330" s="18"/>
      <c r="BX2330" s="18"/>
      <c r="BY2330" s="18"/>
      <c r="BZ2330" s="18"/>
      <c r="CA2330" s="18"/>
      <c r="CB2330" s="18"/>
    </row>
    <row r="2331" spans="1:80" outlineLevel="2" x14ac:dyDescent="0.25">
      <c r="A2331" s="1">
        <f>[1]CalcBCI!BY2331</f>
        <v>40689</v>
      </c>
      <c r="B2331" s="18">
        <f ca="1">[1]CalcBCI!CA2331</f>
        <v>131.84183820377609</v>
      </c>
      <c r="C2331" s="18">
        <f ca="1">[1]CalcBCI!CB2331</f>
        <v>131.75888029401676</v>
      </c>
      <c r="D2331" s="30">
        <f ca="1">[1]CalcBCI!CF2331</f>
        <v>0.99720439719927989</v>
      </c>
      <c r="E2331" s="60">
        <f ca="1">[1]CalcBCI!$CH2331</f>
        <v>95.303086692338525</v>
      </c>
      <c r="F2331" s="30">
        <f ca="1">[1]CalcBCI!CG2331</f>
        <v>1</v>
      </c>
      <c r="G2331" s="18">
        <f ca="1">[1]CalcBCI!CI2331</f>
        <v>100</v>
      </c>
      <c r="H2331" s="18">
        <f ca="1">[1]CalcBCIg!L2319</f>
        <v>13.525387704372408</v>
      </c>
      <c r="I2331" s="18">
        <f ca="1">[1]CalcBCIg!J2319</f>
        <v>7.5253877043724078</v>
      </c>
      <c r="J2331" s="18">
        <f t="shared" ca="1" si="537"/>
        <v>74.850041980915663</v>
      </c>
      <c r="K2331" s="18">
        <f t="shared" si="549"/>
        <v>-6</v>
      </c>
      <c r="L2331" s="18">
        <f t="shared" si="549"/>
        <v>26</v>
      </c>
      <c r="M2331" s="18">
        <f t="shared" si="550"/>
        <v>96</v>
      </c>
      <c r="N2331" s="18">
        <f t="shared" si="551"/>
        <v>0</v>
      </c>
      <c r="O2331" s="18">
        <f t="shared" ca="1" si="543"/>
        <v>97.651543346169262</v>
      </c>
      <c r="P2331" s="18">
        <f t="shared" si="544"/>
        <v>62.5</v>
      </c>
      <c r="Q2331" s="18">
        <f t="shared" ca="1" si="545"/>
        <v>100</v>
      </c>
      <c r="R2331" s="18">
        <f t="shared" ca="1" si="546"/>
        <v>19.003870844841003</v>
      </c>
      <c r="S2331" s="43">
        <f>[1]CalcBCI!$BZ2331</f>
        <v>-1000</v>
      </c>
      <c r="T2331" s="43">
        <f t="shared" si="547"/>
        <v>-1000</v>
      </c>
      <c r="V2331" s="72"/>
      <c r="W2331" s="72"/>
      <c r="X2331" s="72"/>
      <c r="Y2331" s="72"/>
      <c r="Z2331" s="72"/>
      <c r="AA2331" s="72"/>
      <c r="AB2331" s="72"/>
      <c r="AC2331" s="72">
        <f t="shared" ca="1" si="539"/>
        <v>131.84183820377609</v>
      </c>
      <c r="AE2331" s="72"/>
      <c r="AF2331" s="72"/>
      <c r="AG2331" s="72"/>
      <c r="AH2331" s="72"/>
      <c r="AI2331" s="72"/>
      <c r="AJ2331" s="72"/>
      <c r="AK2331" s="72"/>
      <c r="AL2331" s="72">
        <f t="shared" ca="1" si="540"/>
        <v>74.850041980915663</v>
      </c>
      <c r="AN2331" s="18"/>
      <c r="AO2331" s="18"/>
      <c r="AP2331" s="18"/>
      <c r="AQ2331" s="18"/>
      <c r="AR2331" s="18"/>
      <c r="AT2331" s="72"/>
      <c r="AU2331" s="72"/>
      <c r="AV2331" s="72"/>
      <c r="AW2331" s="72"/>
      <c r="AX2331" s="72"/>
      <c r="AY2331" s="72"/>
      <c r="AZ2331" s="72"/>
      <c r="BA2331" s="72">
        <f t="shared" ca="1" si="541"/>
        <v>131.75888029401676</v>
      </c>
      <c r="BC2331" s="72"/>
      <c r="BD2331" s="72"/>
      <c r="BE2331" s="72"/>
      <c r="BF2331" s="72"/>
      <c r="BG2331" s="72"/>
      <c r="BH2331" s="72"/>
      <c r="BI2331" s="72"/>
      <c r="BJ2331" s="72">
        <f t="shared" ca="1" si="538"/>
        <v>75.088671660722795</v>
      </c>
      <c r="BL2331" s="18">
        <f ca="1">[1]CalcBCI!AM2331</f>
        <v>3.1226083686298138</v>
      </c>
      <c r="BM2331" s="49">
        <f t="shared" ca="1" si="548"/>
        <v>71.8400185612565</v>
      </c>
      <c r="BN2331" s="75">
        <f ca="1">([1]CalcBCI!U2331-$BN$8)/$BN$9+$BN$7</f>
        <v>26.309899999999992</v>
      </c>
      <c r="BO2331" s="18"/>
      <c r="BP2331">
        <f t="shared" ca="1" si="542"/>
        <v>51.841838203776092</v>
      </c>
      <c r="BQ2331" s="18"/>
      <c r="BR2331" s="18"/>
      <c r="BS2331" s="18"/>
      <c r="BU2331" s="18"/>
      <c r="BV2331" s="18"/>
      <c r="BW2331" s="18"/>
      <c r="BX2331" s="18"/>
      <c r="BY2331" s="18"/>
      <c r="BZ2331" s="18"/>
      <c r="CA2331" s="18"/>
      <c r="CB2331" s="18"/>
    </row>
    <row r="2332" spans="1:80" outlineLevel="2" x14ac:dyDescent="0.25">
      <c r="A2332" s="1">
        <f>[1]CalcBCI!BY2332</f>
        <v>40696</v>
      </c>
      <c r="B2332" s="18">
        <f ca="1">[1]CalcBCI!CA2332</f>
        <v>131.94091840335852</v>
      </c>
      <c r="C2332" s="18">
        <f ca="1">[1]CalcBCI!CB2332</f>
        <v>131.84989934868764</v>
      </c>
      <c r="D2332" s="30">
        <f ca="1">[1]CalcBCI!CF2332</f>
        <v>0.9979538043074111</v>
      </c>
      <c r="E2332" s="60">
        <f ca="1">[1]CalcBCI!$CH2332</f>
        <v>96.562171215408441</v>
      </c>
      <c r="F2332" s="30">
        <f ca="1">[1]CalcBCI!CG2332</f>
        <v>1</v>
      </c>
      <c r="G2332" s="18">
        <f ca="1">[1]CalcBCI!CI2332</f>
        <v>100</v>
      </c>
      <c r="H2332" s="18">
        <f ca="1">[1]CalcBCIg!L2320</f>
        <v>13.407874763011932</v>
      </c>
      <c r="I2332" s="18">
        <f ca="1">[1]CalcBCIg!J2320</f>
        <v>7.4078747630119333</v>
      </c>
      <c r="J2332" s="18">
        <f t="shared" ca="1" si="537"/>
        <v>74.906292388216258</v>
      </c>
      <c r="K2332" s="18">
        <f t="shared" si="549"/>
        <v>-6</v>
      </c>
      <c r="L2332" s="18">
        <f t="shared" si="549"/>
        <v>26</v>
      </c>
      <c r="M2332" s="18">
        <f t="shared" si="550"/>
        <v>96</v>
      </c>
      <c r="N2332" s="18">
        <f t="shared" si="551"/>
        <v>0</v>
      </c>
      <c r="O2332" s="18">
        <f t="shared" ca="1" si="543"/>
        <v>98.281085607704227</v>
      </c>
      <c r="P2332" s="18">
        <f t="shared" si="544"/>
        <v>62.5</v>
      </c>
      <c r="Q2332" s="18">
        <f t="shared" ca="1" si="545"/>
        <v>100</v>
      </c>
      <c r="R2332" s="18">
        <f t="shared" ca="1" si="546"/>
        <v>19.003870844841003</v>
      </c>
      <c r="S2332" s="43">
        <f>[1]CalcBCI!$BZ2332</f>
        <v>-1000</v>
      </c>
      <c r="T2332" s="43">
        <f t="shared" si="547"/>
        <v>-1000</v>
      </c>
      <c r="V2332" s="72"/>
      <c r="W2332" s="72"/>
      <c r="X2332" s="72"/>
      <c r="Y2332" s="72"/>
      <c r="Z2332" s="72"/>
      <c r="AA2332" s="72"/>
      <c r="AB2332" s="72"/>
      <c r="AC2332" s="72">
        <f t="shared" ca="1" si="539"/>
        <v>131.94091840335852</v>
      </c>
      <c r="AE2332" s="72"/>
      <c r="AF2332" s="72"/>
      <c r="AG2332" s="72"/>
      <c r="AH2332" s="72"/>
      <c r="AI2332" s="72"/>
      <c r="AJ2332" s="72"/>
      <c r="AK2332" s="72"/>
      <c r="AL2332" s="72">
        <f t="shared" ca="1" si="540"/>
        <v>74.906292388216258</v>
      </c>
      <c r="AN2332" s="18"/>
      <c r="AO2332" s="18"/>
      <c r="AP2332" s="18"/>
      <c r="AQ2332" s="18"/>
      <c r="AR2332" s="18"/>
      <c r="AT2332" s="72"/>
      <c r="AU2332" s="72"/>
      <c r="AV2332" s="72"/>
      <c r="AW2332" s="72"/>
      <c r="AX2332" s="72"/>
      <c r="AY2332" s="72"/>
      <c r="AZ2332" s="72"/>
      <c r="BA2332" s="72">
        <f t="shared" ca="1" si="541"/>
        <v>131.84989934868764</v>
      </c>
      <c r="BC2332" s="72"/>
      <c r="BD2332" s="72"/>
      <c r="BE2332" s="72"/>
      <c r="BF2332" s="72"/>
      <c r="BG2332" s="72"/>
      <c r="BH2332" s="72"/>
      <c r="BI2332" s="72"/>
      <c r="BJ2332" s="72">
        <f t="shared" ca="1" si="538"/>
        <v>75.140542926597249</v>
      </c>
      <c r="BL2332" s="18">
        <f ca="1">[1]CalcBCI!AM2332</f>
        <v>3.1236974880515231</v>
      </c>
      <c r="BM2332" s="49">
        <f t="shared" ca="1" si="548"/>
        <v>71.891270716605646</v>
      </c>
      <c r="BN2332" s="75">
        <f ca="1">([1]CalcBCI!U2332-$BN$8)/$BN$9+$BN$7</f>
        <v>26.476399999999998</v>
      </c>
      <c r="BO2332" s="18"/>
      <c r="BP2332">
        <f t="shared" ca="1" si="542"/>
        <v>51.940918403358523</v>
      </c>
      <c r="BQ2332" s="18"/>
      <c r="BR2332" s="18"/>
      <c r="BS2332" s="18"/>
      <c r="BU2332" s="18"/>
      <c r="BV2332" s="18"/>
      <c r="BW2332" s="18"/>
      <c r="BX2332" s="18"/>
      <c r="BY2332" s="18"/>
      <c r="BZ2332" s="18"/>
      <c r="CA2332" s="18"/>
      <c r="CB2332" s="18"/>
    </row>
    <row r="2333" spans="1:80" outlineLevel="2" x14ac:dyDescent="0.25">
      <c r="A2333" s="1">
        <f>[1]CalcBCI!BY2333</f>
        <v>40703</v>
      </c>
      <c r="B2333" s="18">
        <f ca="1">[1]CalcBCI!CA2333</f>
        <v>131.71531511449552</v>
      </c>
      <c r="C2333" s="18">
        <f ca="1">[1]CalcBCI!CB2333</f>
        <v>131.78260723159158</v>
      </c>
      <c r="D2333" s="30">
        <f ca="1">[1]CalcBCI!CF2333</f>
        <v>0.9962474219120967</v>
      </c>
      <c r="E2333" s="60">
        <f ca="1">[1]CalcBCI!$CH2333</f>
        <v>93.695265309302243</v>
      </c>
      <c r="F2333" s="30">
        <f ca="1">[1]CalcBCI!CG2333</f>
        <v>0.99948963088005016</v>
      </c>
      <c r="G2333" s="18">
        <f ca="1">[1]CalcBCI!CI2333</f>
        <v>98.724077200125407</v>
      </c>
      <c r="H2333" s="18">
        <f ca="1">[1]CalcBCIg!L2321</f>
        <v>13.210765182971954</v>
      </c>
      <c r="I2333" s="18">
        <f ca="1">[1]CalcBCIg!J2321</f>
        <v>7.2107651829719552</v>
      </c>
      <c r="J2333" s="18">
        <f t="shared" ca="1" si="537"/>
        <v>74.778211531088587</v>
      </c>
      <c r="K2333" s="18">
        <f t="shared" si="549"/>
        <v>-6</v>
      </c>
      <c r="L2333" s="18">
        <f t="shared" si="549"/>
        <v>26</v>
      </c>
      <c r="M2333" s="18">
        <f t="shared" si="550"/>
        <v>96</v>
      </c>
      <c r="N2333" s="18">
        <f t="shared" si="551"/>
        <v>0</v>
      </c>
      <c r="O2333" s="18">
        <f t="shared" ca="1" si="543"/>
        <v>96.847632654651122</v>
      </c>
      <c r="P2333" s="18">
        <f t="shared" si="544"/>
        <v>62.5</v>
      </c>
      <c r="Q2333" s="18">
        <f t="shared" ca="1" si="545"/>
        <v>100</v>
      </c>
      <c r="R2333" s="18">
        <f t="shared" ca="1" si="546"/>
        <v>19.003870844841003</v>
      </c>
      <c r="S2333" s="43">
        <f>[1]CalcBCI!$BZ2333</f>
        <v>-1000</v>
      </c>
      <c r="T2333" s="43">
        <f t="shared" si="547"/>
        <v>-1000</v>
      </c>
      <c r="V2333" s="72"/>
      <c r="W2333" s="72"/>
      <c r="X2333" s="72"/>
      <c r="Y2333" s="72"/>
      <c r="Z2333" s="72"/>
      <c r="AA2333" s="72"/>
      <c r="AB2333" s="72"/>
      <c r="AC2333" s="72">
        <f t="shared" ca="1" si="539"/>
        <v>131.71531511449552</v>
      </c>
      <c r="AE2333" s="72"/>
      <c r="AF2333" s="72"/>
      <c r="AG2333" s="72"/>
      <c r="AH2333" s="72"/>
      <c r="AI2333" s="72"/>
      <c r="AJ2333" s="72"/>
      <c r="AK2333" s="72"/>
      <c r="AL2333" s="72">
        <f t="shared" ca="1" si="540"/>
        <v>74.778211531088587</v>
      </c>
      <c r="AN2333" s="18"/>
      <c r="AO2333" s="18"/>
      <c r="AP2333" s="18"/>
      <c r="AQ2333" s="18"/>
      <c r="AR2333" s="18"/>
      <c r="AT2333" s="72"/>
      <c r="AU2333" s="72"/>
      <c r="AV2333" s="72"/>
      <c r="AW2333" s="72"/>
      <c r="AX2333" s="72"/>
      <c r="AY2333" s="72"/>
      <c r="AZ2333" s="72"/>
      <c r="BA2333" s="72">
        <f t="shared" ca="1" si="541"/>
        <v>131.78260723159158</v>
      </c>
      <c r="BC2333" s="72"/>
      <c r="BD2333" s="72"/>
      <c r="BE2333" s="72"/>
      <c r="BF2333" s="72"/>
      <c r="BG2333" s="72"/>
      <c r="BH2333" s="72"/>
      <c r="BI2333" s="72"/>
      <c r="BJ2333" s="72">
        <f t="shared" ca="1" si="538"/>
        <v>75.102193513831253</v>
      </c>
      <c r="BL2333" s="18">
        <f ca="1">[1]CalcBCI!AM2333</f>
        <v>3.1115158902269271</v>
      </c>
      <c r="BM2333" s="49">
        <f t="shared" ca="1" si="548"/>
        <v>71.318024907503172</v>
      </c>
      <c r="BN2333" s="75">
        <f ca="1">([1]CalcBCI!U2333-$BN$8)/$BN$9+$BN$7</f>
        <v>24.637700000000009</v>
      </c>
      <c r="BO2333" s="18"/>
      <c r="BP2333">
        <f t="shared" ca="1" si="542"/>
        <v>51.715315114495525</v>
      </c>
      <c r="BQ2333" s="18"/>
      <c r="BR2333" s="18"/>
      <c r="BS2333" s="18"/>
      <c r="BU2333" s="18"/>
      <c r="BV2333" s="18"/>
      <c r="BW2333" s="18"/>
      <c r="BX2333" s="18"/>
      <c r="BY2333" s="18"/>
      <c r="BZ2333" s="18"/>
      <c r="CA2333" s="18"/>
      <c r="CB2333" s="18"/>
    </row>
    <row r="2334" spans="1:80" outlineLevel="2" x14ac:dyDescent="0.25">
      <c r="A2334" s="1">
        <f>[1]CalcBCI!BY2334</f>
        <v>40710</v>
      </c>
      <c r="B2334" s="18">
        <f ca="1">[1]CalcBCI!CA2334</f>
        <v>131.57467672885565</v>
      </c>
      <c r="C2334" s="18">
        <f ca="1">[1]CalcBCI!CB2334</f>
        <v>131.67864198022363</v>
      </c>
      <c r="D2334" s="30">
        <f ca="1">[1]CalcBCI!CF2334</f>
        <v>0.99518368358376486</v>
      </c>
      <c r="E2334" s="60">
        <f ca="1">[1]CalcBCI!$CH2334</f>
        <v>91.90807053723934</v>
      </c>
      <c r="F2334" s="30">
        <f ca="1">[1]CalcBCI!CG2334</f>
        <v>0.99870111870156908</v>
      </c>
      <c r="G2334" s="18">
        <f ca="1">[1]CalcBCI!CI2334</f>
        <v>96.752796753922695</v>
      </c>
      <c r="H2334" s="18">
        <f ca="1">[1]CalcBCIg!L2322</f>
        <v>12.896294057369232</v>
      </c>
      <c r="I2334" s="18">
        <f ca="1">[1]CalcBCIg!J2322</f>
        <v>6.8962940573692313</v>
      </c>
      <c r="J2334" s="18">
        <f t="shared" ca="1" si="537"/>
        <v>74.698367460248164</v>
      </c>
      <c r="K2334" s="18">
        <f t="shared" si="549"/>
        <v>-6</v>
      </c>
      <c r="L2334" s="18">
        <f t="shared" si="549"/>
        <v>26</v>
      </c>
      <c r="M2334" s="18">
        <f t="shared" si="550"/>
        <v>96</v>
      </c>
      <c r="N2334" s="18">
        <f t="shared" si="551"/>
        <v>0</v>
      </c>
      <c r="O2334" s="18">
        <f t="shared" ca="1" si="543"/>
        <v>95.954035268619663</v>
      </c>
      <c r="P2334" s="18">
        <f t="shared" si="544"/>
        <v>62.5</v>
      </c>
      <c r="Q2334" s="18">
        <f t="shared" ca="1" si="545"/>
        <v>100</v>
      </c>
      <c r="R2334" s="18">
        <f t="shared" ca="1" si="546"/>
        <v>19.003870844841003</v>
      </c>
      <c r="S2334" s="43">
        <f>[1]CalcBCI!$BZ2334</f>
        <v>-1000</v>
      </c>
      <c r="T2334" s="43">
        <f t="shared" si="547"/>
        <v>-1000</v>
      </c>
      <c r="V2334" s="72"/>
      <c r="W2334" s="72"/>
      <c r="X2334" s="72"/>
      <c r="Y2334" s="72"/>
      <c r="Z2334" s="72"/>
      <c r="AA2334" s="72"/>
      <c r="AB2334" s="72"/>
      <c r="AC2334" s="72">
        <f t="shared" ca="1" si="539"/>
        <v>131.57467672885565</v>
      </c>
      <c r="AE2334" s="72"/>
      <c r="AF2334" s="72"/>
      <c r="AG2334" s="72"/>
      <c r="AH2334" s="72"/>
      <c r="AI2334" s="72"/>
      <c r="AJ2334" s="72"/>
      <c r="AK2334" s="72"/>
      <c r="AL2334" s="72">
        <f t="shared" ca="1" si="540"/>
        <v>74.698367460248164</v>
      </c>
      <c r="AN2334" s="18"/>
      <c r="AO2334" s="18"/>
      <c r="AP2334" s="18"/>
      <c r="AQ2334" s="18"/>
      <c r="AR2334" s="18"/>
      <c r="AT2334" s="72"/>
      <c r="AU2334" s="72"/>
      <c r="AV2334" s="72"/>
      <c r="AW2334" s="72"/>
      <c r="AX2334" s="72"/>
      <c r="AY2334" s="72"/>
      <c r="AZ2334" s="72"/>
      <c r="BA2334" s="72">
        <f t="shared" ca="1" si="541"/>
        <v>131.67864198022363</v>
      </c>
      <c r="BC2334" s="72"/>
      <c r="BD2334" s="72"/>
      <c r="BE2334" s="72"/>
      <c r="BF2334" s="72"/>
      <c r="BG2334" s="72"/>
      <c r="BH2334" s="72"/>
      <c r="BI2334" s="72"/>
      <c r="BJ2334" s="72">
        <f t="shared" ca="1" si="538"/>
        <v>75.04294428063595</v>
      </c>
      <c r="BL2334" s="18">
        <f ca="1">[1]CalcBCI!AM2334</f>
        <v>3.1061976990031339</v>
      </c>
      <c r="BM2334" s="49">
        <f t="shared" ca="1" si="548"/>
        <v>71.067759640586445</v>
      </c>
      <c r="BN2334" s="75">
        <f ca="1">([1]CalcBCI!U2334-$BN$8)/$BN$9+$BN$7</f>
        <v>23.850999999999999</v>
      </c>
      <c r="BO2334" s="18"/>
      <c r="BP2334">
        <f t="shared" ca="1" si="542"/>
        <v>51.57467672885565</v>
      </c>
      <c r="BQ2334" s="18"/>
      <c r="BR2334" s="18"/>
      <c r="BS2334" s="18"/>
      <c r="BU2334" s="18"/>
      <c r="BV2334" s="18"/>
      <c r="BW2334" s="18"/>
      <c r="BX2334" s="18"/>
      <c r="BY2334" s="18"/>
      <c r="BZ2334" s="18"/>
      <c r="CA2334" s="18"/>
      <c r="CB2334" s="18"/>
    </row>
    <row r="2335" spans="1:80" outlineLevel="2" x14ac:dyDescent="0.25">
      <c r="A2335" s="1">
        <f>[1]CalcBCI!BY2335</f>
        <v>40717</v>
      </c>
      <c r="B2335" s="18">
        <f ca="1">[1]CalcBCI!CA2335</f>
        <v>131.66886113280825</v>
      </c>
      <c r="C2335" s="18">
        <f ca="1">[1]CalcBCI!CB2335</f>
        <v>131.67375155651592</v>
      </c>
      <c r="D2335" s="30">
        <f ca="1">[1]CalcBCI!CF2335</f>
        <v>0.99589606064895686</v>
      </c>
      <c r="E2335" s="60">
        <f ca="1">[1]CalcBCI!$CH2335</f>
        <v>93.104940606446334</v>
      </c>
      <c r="F2335" s="30">
        <f ca="1">[1]CalcBCI!CG2335</f>
        <v>0.99866402786015118</v>
      </c>
      <c r="G2335" s="18">
        <f ca="1">[1]CalcBCI!CI2335</f>
        <v>96.660069650377963</v>
      </c>
      <c r="H2335" s="18">
        <f ca="1">[1]CalcBCIg!L2323</f>
        <v>12.637862026691437</v>
      </c>
      <c r="I2335" s="18">
        <f ca="1">[1]CalcBCIg!J2323</f>
        <v>6.6378620266914368</v>
      </c>
      <c r="J2335" s="18">
        <f t="shared" ca="1" si="537"/>
        <v>74.751838396984525</v>
      </c>
      <c r="K2335" s="18">
        <f t="shared" si="549"/>
        <v>-6</v>
      </c>
      <c r="L2335" s="18">
        <f t="shared" si="549"/>
        <v>26</v>
      </c>
      <c r="M2335" s="18">
        <f t="shared" si="550"/>
        <v>96</v>
      </c>
      <c r="N2335" s="18">
        <f t="shared" si="551"/>
        <v>0</v>
      </c>
      <c r="O2335" s="18">
        <f t="shared" ca="1" si="543"/>
        <v>96.552470303223174</v>
      </c>
      <c r="P2335" s="18">
        <f t="shared" si="544"/>
        <v>62.5</v>
      </c>
      <c r="Q2335" s="18">
        <f t="shared" ca="1" si="545"/>
        <v>100</v>
      </c>
      <c r="R2335" s="18">
        <f t="shared" ca="1" si="546"/>
        <v>19.003870844841003</v>
      </c>
      <c r="S2335" s="43">
        <f>[1]CalcBCI!$BZ2335</f>
        <v>-1000</v>
      </c>
      <c r="T2335" s="43">
        <f t="shared" si="547"/>
        <v>-1000</v>
      </c>
      <c r="V2335" s="72"/>
      <c r="W2335" s="72"/>
      <c r="X2335" s="72"/>
      <c r="Y2335" s="72"/>
      <c r="Z2335" s="72"/>
      <c r="AA2335" s="72"/>
      <c r="AB2335" s="72"/>
      <c r="AC2335" s="72">
        <f t="shared" ca="1" si="539"/>
        <v>131.66886113280825</v>
      </c>
      <c r="AE2335" s="72"/>
      <c r="AF2335" s="72"/>
      <c r="AG2335" s="72"/>
      <c r="AH2335" s="72"/>
      <c r="AI2335" s="72"/>
      <c r="AJ2335" s="72"/>
      <c r="AK2335" s="72"/>
      <c r="AL2335" s="72">
        <f t="shared" ca="1" si="540"/>
        <v>74.751838396984525</v>
      </c>
      <c r="AN2335" s="18"/>
      <c r="AO2335" s="18"/>
      <c r="AP2335" s="18"/>
      <c r="AQ2335" s="18"/>
      <c r="AR2335" s="18"/>
      <c r="AT2335" s="72"/>
      <c r="AU2335" s="72"/>
      <c r="AV2335" s="72"/>
      <c r="AW2335" s="72"/>
      <c r="AX2335" s="72"/>
      <c r="AY2335" s="72"/>
      <c r="AZ2335" s="72"/>
      <c r="BA2335" s="72">
        <f t="shared" ca="1" si="541"/>
        <v>131.67375155651592</v>
      </c>
      <c r="BC2335" s="72"/>
      <c r="BD2335" s="72"/>
      <c r="BE2335" s="72"/>
      <c r="BF2335" s="72"/>
      <c r="BG2335" s="72"/>
      <c r="BH2335" s="72"/>
      <c r="BI2335" s="72"/>
      <c r="BJ2335" s="72">
        <f t="shared" ca="1" si="538"/>
        <v>75.040157254674199</v>
      </c>
      <c r="BL2335" s="18">
        <f ca="1">[1]CalcBCI!AM2335</f>
        <v>3.1072208268742014</v>
      </c>
      <c r="BM2335" s="49">
        <f t="shared" ca="1" si="548"/>
        <v>71.115906342908289</v>
      </c>
      <c r="BN2335" s="75">
        <f ca="1">([1]CalcBCI!U2335-$BN$8)/$BN$9+$BN$7</f>
        <v>24.00160000000001</v>
      </c>
      <c r="BO2335" s="18"/>
      <c r="BP2335">
        <f t="shared" ca="1" si="542"/>
        <v>51.668861132808246</v>
      </c>
      <c r="BQ2335" s="18"/>
      <c r="BR2335" s="18"/>
      <c r="BS2335" s="18"/>
      <c r="BU2335" s="18"/>
      <c r="BV2335" s="18"/>
      <c r="BW2335" s="18"/>
      <c r="BX2335" s="18"/>
      <c r="BY2335" s="18"/>
      <c r="BZ2335" s="18"/>
      <c r="CA2335" s="18"/>
      <c r="CB2335" s="18"/>
    </row>
    <row r="2336" spans="1:80" outlineLevel="2" x14ac:dyDescent="0.25">
      <c r="A2336" s="1">
        <f>[1]CalcBCI!BY2336</f>
        <v>40724</v>
      </c>
      <c r="B2336" s="18">
        <f ca="1">[1]CalcBCI!CA2336</f>
        <v>131.53242446159152</v>
      </c>
      <c r="C2336" s="18">
        <f ca="1">[1]CalcBCI!CB2336</f>
        <v>131.60308800905372</v>
      </c>
      <c r="D2336" s="30">
        <f ca="1">[1]CalcBCI!CF2336</f>
        <v>0.99486410258215352</v>
      </c>
      <c r="E2336" s="60">
        <f ca="1">[1]CalcBCI!$CH2336</f>
        <v>91.371140090983744</v>
      </c>
      <c r="F2336" s="30">
        <f ca="1">[1]CalcBCI!CG2336</f>
        <v>0.99812808852450308</v>
      </c>
      <c r="G2336" s="18">
        <f ca="1">[1]CalcBCI!CI2336</f>
        <v>95.320221311257697</v>
      </c>
      <c r="H2336" s="18">
        <f ca="1">[1]CalcBCIg!L2324</f>
        <v>12.302543580532074</v>
      </c>
      <c r="I2336" s="18">
        <f ca="1">[1]CalcBCIg!J2324</f>
        <v>6.3025435805320731</v>
      </c>
      <c r="J2336" s="18">
        <f t="shared" ca="1" si="537"/>
        <v>74.67437974874781</v>
      </c>
      <c r="K2336" s="18">
        <f t="shared" si="549"/>
        <v>-6</v>
      </c>
      <c r="L2336" s="18">
        <f t="shared" si="549"/>
        <v>26</v>
      </c>
      <c r="M2336" s="18">
        <f t="shared" si="550"/>
        <v>96</v>
      </c>
      <c r="N2336" s="18">
        <f t="shared" si="551"/>
        <v>0</v>
      </c>
      <c r="O2336" s="18">
        <f t="shared" ca="1" si="543"/>
        <v>95.685570045491872</v>
      </c>
      <c r="P2336" s="18">
        <f t="shared" si="544"/>
        <v>62.5</v>
      </c>
      <c r="Q2336" s="18">
        <f t="shared" ca="1" si="545"/>
        <v>100</v>
      </c>
      <c r="R2336" s="18">
        <f t="shared" ca="1" si="546"/>
        <v>19.003870844841003</v>
      </c>
      <c r="S2336" s="43">
        <f>[1]CalcBCI!$BZ2336</f>
        <v>-1000</v>
      </c>
      <c r="T2336" s="43">
        <f t="shared" si="547"/>
        <v>-1000</v>
      </c>
      <c r="V2336" s="72"/>
      <c r="W2336" s="72"/>
      <c r="X2336" s="72"/>
      <c r="Y2336" s="72"/>
      <c r="Z2336" s="72"/>
      <c r="AA2336" s="72"/>
      <c r="AB2336" s="72"/>
      <c r="AC2336" s="72">
        <f t="shared" ca="1" si="539"/>
        <v>131.53242446159152</v>
      </c>
      <c r="AE2336" s="72"/>
      <c r="AF2336" s="72"/>
      <c r="AG2336" s="72"/>
      <c r="AH2336" s="72"/>
      <c r="AI2336" s="72"/>
      <c r="AJ2336" s="72"/>
      <c r="AK2336" s="72"/>
      <c r="AL2336" s="72">
        <f t="shared" ca="1" si="540"/>
        <v>74.67437974874781</v>
      </c>
      <c r="AN2336" s="18"/>
      <c r="AO2336" s="18"/>
      <c r="AP2336" s="18"/>
      <c r="AQ2336" s="18"/>
      <c r="AR2336" s="18"/>
      <c r="AT2336" s="72"/>
      <c r="AU2336" s="72"/>
      <c r="AV2336" s="72"/>
      <c r="AW2336" s="72"/>
      <c r="AX2336" s="72"/>
      <c r="AY2336" s="72"/>
      <c r="AZ2336" s="72"/>
      <c r="BA2336" s="72">
        <f t="shared" ca="1" si="541"/>
        <v>131.60308800905372</v>
      </c>
      <c r="BC2336" s="72"/>
      <c r="BD2336" s="72"/>
      <c r="BE2336" s="72"/>
      <c r="BF2336" s="72"/>
      <c r="BG2336" s="72"/>
      <c r="BH2336" s="72"/>
      <c r="BI2336" s="72"/>
      <c r="BJ2336" s="72">
        <f t="shared" ca="1" si="538"/>
        <v>74.999886482017885</v>
      </c>
      <c r="BL2336" s="18">
        <f ca="1">[1]CalcBCI!AM2336</f>
        <v>3.1096548032650655</v>
      </c>
      <c r="BM2336" s="49">
        <f t="shared" ca="1" si="548"/>
        <v>71.230445238840304</v>
      </c>
      <c r="BN2336" s="75">
        <f ca="1">([1]CalcBCI!U2336-$BN$8)/$BN$9+$BN$7</f>
        <v>24.361299999999993</v>
      </c>
      <c r="BO2336" s="18"/>
      <c r="BP2336">
        <f t="shared" ca="1" si="542"/>
        <v>51.532424461591518</v>
      </c>
      <c r="BQ2336" s="18"/>
      <c r="BR2336" s="18"/>
      <c r="BS2336" s="18"/>
      <c r="BU2336" s="18"/>
      <c r="BV2336" s="18"/>
      <c r="BW2336" s="18"/>
      <c r="BX2336" s="18"/>
      <c r="BY2336" s="18"/>
      <c r="BZ2336" s="18"/>
      <c r="CA2336" s="18"/>
      <c r="CB2336" s="18"/>
    </row>
    <row r="2337" spans="1:80" outlineLevel="2" x14ac:dyDescent="0.25">
      <c r="A2337" s="1">
        <f>[1]CalcBCI!BY2337</f>
        <v>40731</v>
      </c>
      <c r="B2337" s="18">
        <f ca="1">[1]CalcBCI!CA2337</f>
        <v>132.1613305045737</v>
      </c>
      <c r="C2337" s="18">
        <f ca="1">[1]CalcBCI!CB2337</f>
        <v>131.88220925681372</v>
      </c>
      <c r="D2337" s="30">
        <f ca="1">[1]CalcBCI!CF2337</f>
        <v>0.99962092242046396</v>
      </c>
      <c r="E2337" s="60">
        <f ca="1">[1]CalcBCI!$CH2337</f>
        <v>99.363108905349407</v>
      </c>
      <c r="F2337" s="30">
        <f ca="1">[1]CalcBCI!CG2337</f>
        <v>1</v>
      </c>
      <c r="G2337" s="18">
        <f ca="1">[1]CalcBCI!CI2337</f>
        <v>100</v>
      </c>
      <c r="H2337" s="18">
        <f ca="1">[1]CalcBCIg!L2325</f>
        <v>12.306628882884976</v>
      </c>
      <c r="I2337" s="18">
        <f ca="1">[1]CalcBCIg!J2325</f>
        <v>6.3066288828849766</v>
      </c>
      <c r="J2337" s="18">
        <f t="shared" ca="1" si="537"/>
        <v>75.031426073045196</v>
      </c>
      <c r="K2337" s="18">
        <f t="shared" si="549"/>
        <v>-6</v>
      </c>
      <c r="L2337" s="18">
        <f t="shared" si="549"/>
        <v>26</v>
      </c>
      <c r="M2337" s="18">
        <f t="shared" si="550"/>
        <v>96</v>
      </c>
      <c r="N2337" s="18">
        <f t="shared" si="551"/>
        <v>0</v>
      </c>
      <c r="O2337" s="18">
        <f t="shared" ca="1" si="543"/>
        <v>99.681554452674703</v>
      </c>
      <c r="P2337" s="18">
        <f t="shared" si="544"/>
        <v>62.5</v>
      </c>
      <c r="Q2337" s="18">
        <f t="shared" ca="1" si="545"/>
        <v>100</v>
      </c>
      <c r="R2337" s="18">
        <f t="shared" ca="1" si="546"/>
        <v>19.003870844841003</v>
      </c>
      <c r="S2337" s="43">
        <f>[1]CalcBCI!$BZ2337</f>
        <v>-1000</v>
      </c>
      <c r="T2337" s="43">
        <f t="shared" si="547"/>
        <v>-1000</v>
      </c>
      <c r="V2337" s="72"/>
      <c r="W2337" s="72"/>
      <c r="X2337" s="72"/>
      <c r="Y2337" s="72"/>
      <c r="Z2337" s="72"/>
      <c r="AA2337" s="72"/>
      <c r="AB2337" s="72"/>
      <c r="AC2337" s="72">
        <f t="shared" ca="1" si="539"/>
        <v>132.1613305045737</v>
      </c>
      <c r="AE2337" s="72"/>
      <c r="AF2337" s="72"/>
      <c r="AG2337" s="72"/>
      <c r="AH2337" s="72"/>
      <c r="AI2337" s="72"/>
      <c r="AJ2337" s="72"/>
      <c r="AK2337" s="72"/>
      <c r="AL2337" s="72">
        <f t="shared" ca="1" si="540"/>
        <v>75.031426073045196</v>
      </c>
      <c r="AN2337" s="18"/>
      <c r="AO2337" s="18"/>
      <c r="AP2337" s="18"/>
      <c r="AQ2337" s="18"/>
      <c r="AR2337" s="18"/>
      <c r="AT2337" s="72"/>
      <c r="AU2337" s="72"/>
      <c r="AV2337" s="72"/>
      <c r="AW2337" s="72"/>
      <c r="AX2337" s="72"/>
      <c r="AY2337" s="72"/>
      <c r="AZ2337" s="72"/>
      <c r="BA2337" s="72">
        <f t="shared" ca="1" si="541"/>
        <v>131.88220925681372</v>
      </c>
      <c r="BC2337" s="72"/>
      <c r="BD2337" s="72"/>
      <c r="BE2337" s="72"/>
      <c r="BF2337" s="72"/>
      <c r="BG2337" s="72"/>
      <c r="BH2337" s="72"/>
      <c r="BI2337" s="72"/>
      <c r="BJ2337" s="72">
        <f t="shared" ca="1" si="538"/>
        <v>75.158956168097589</v>
      </c>
      <c r="BL2337" s="18">
        <f ca="1">[1]CalcBCI!AM2337</f>
        <v>3.1256165753346985</v>
      </c>
      <c r="BM2337" s="49">
        <f t="shared" ca="1" si="548"/>
        <v>71.981579784284833</v>
      </c>
      <c r="BN2337" s="75">
        <f ca="1">([1]CalcBCI!U2337-$BN$8)/$BN$9+$BN$7</f>
        <v>26.770800000000008</v>
      </c>
      <c r="BO2337" s="18"/>
      <c r="BP2337">
        <f t="shared" ca="1" si="542"/>
        <v>52.161330504573698</v>
      </c>
      <c r="BQ2337" s="18"/>
      <c r="BR2337" s="18"/>
      <c r="BS2337" s="18"/>
      <c r="BU2337" s="18"/>
      <c r="BV2337" s="18"/>
      <c r="BW2337" s="18"/>
      <c r="BX2337" s="18"/>
      <c r="BY2337" s="18"/>
      <c r="BZ2337" s="18"/>
      <c r="CA2337" s="18"/>
      <c r="CB2337" s="18"/>
    </row>
    <row r="2338" spans="1:80" outlineLevel="2" x14ac:dyDescent="0.25">
      <c r="A2338" s="1">
        <f>[1]CalcBCI!BY2338</f>
        <v>40738</v>
      </c>
      <c r="B2338" s="18">
        <f ca="1">[1]CalcBCI!CA2338</f>
        <v>132.20970267468871</v>
      </c>
      <c r="C2338" s="18">
        <f ca="1">[1]CalcBCI!CB2338</f>
        <v>132.0459559657512</v>
      </c>
      <c r="D2338" s="30">
        <f ca="1">[1]CalcBCI!CF2338</f>
        <v>0.99998679217317632</v>
      </c>
      <c r="E2338" s="60">
        <f ca="1">[1]CalcBCI!$CH2338</f>
        <v>99.977809430739782</v>
      </c>
      <c r="F2338" s="30">
        <f ca="1">[1]CalcBCI!CG2338</f>
        <v>1</v>
      </c>
      <c r="G2338" s="18">
        <f ca="1">[1]CalcBCI!CI2338</f>
        <v>100</v>
      </c>
      <c r="H2338" s="18">
        <f ca="1">[1]CalcBCIg!L2326</f>
        <v>12.362421214580534</v>
      </c>
      <c r="I2338" s="18">
        <f ca="1">[1]CalcBCIg!J2326</f>
        <v>6.3624212145805341</v>
      </c>
      <c r="J2338" s="18">
        <f t="shared" ca="1" si="537"/>
        <v>75.058888212629583</v>
      </c>
      <c r="K2338" s="18">
        <f t="shared" si="549"/>
        <v>-6</v>
      </c>
      <c r="L2338" s="18">
        <f t="shared" si="549"/>
        <v>26</v>
      </c>
      <c r="M2338" s="18">
        <f t="shared" si="550"/>
        <v>96</v>
      </c>
      <c r="N2338" s="18">
        <f t="shared" si="551"/>
        <v>0</v>
      </c>
      <c r="O2338" s="18">
        <f t="shared" ca="1" si="543"/>
        <v>99.988904715369898</v>
      </c>
      <c r="P2338" s="18">
        <f t="shared" si="544"/>
        <v>62.5</v>
      </c>
      <c r="Q2338" s="18">
        <f t="shared" ca="1" si="545"/>
        <v>100</v>
      </c>
      <c r="R2338" s="18">
        <f t="shared" ca="1" si="546"/>
        <v>19.003870844841003</v>
      </c>
      <c r="S2338" s="43">
        <f>[1]CalcBCI!$BZ2338</f>
        <v>-1000</v>
      </c>
      <c r="T2338" s="43">
        <f t="shared" si="547"/>
        <v>-1000</v>
      </c>
      <c r="V2338" s="72"/>
      <c r="W2338" s="72"/>
      <c r="X2338" s="72"/>
      <c r="Y2338" s="72"/>
      <c r="Z2338" s="72"/>
      <c r="AA2338" s="72"/>
      <c r="AB2338" s="72"/>
      <c r="AC2338" s="72">
        <f t="shared" ca="1" si="539"/>
        <v>132.20970267468871</v>
      </c>
      <c r="AE2338" s="72"/>
      <c r="AF2338" s="72"/>
      <c r="AG2338" s="72"/>
      <c r="AH2338" s="72"/>
      <c r="AI2338" s="72"/>
      <c r="AJ2338" s="72"/>
      <c r="AK2338" s="72"/>
      <c r="AL2338" s="72">
        <f t="shared" ca="1" si="540"/>
        <v>75.058888212629583</v>
      </c>
      <c r="AN2338" s="18"/>
      <c r="AO2338" s="18"/>
      <c r="AP2338" s="18"/>
      <c r="AQ2338" s="18"/>
      <c r="AR2338" s="18"/>
      <c r="AT2338" s="72"/>
      <c r="AU2338" s="72"/>
      <c r="AV2338" s="72"/>
      <c r="AW2338" s="72"/>
      <c r="AX2338" s="72"/>
      <c r="AY2338" s="72"/>
      <c r="AZ2338" s="72"/>
      <c r="BA2338" s="72">
        <f t="shared" ca="1" si="541"/>
        <v>132.0459559657512</v>
      </c>
      <c r="BC2338" s="72"/>
      <c r="BD2338" s="72"/>
      <c r="BE2338" s="72"/>
      <c r="BF2338" s="72"/>
      <c r="BG2338" s="72"/>
      <c r="BH2338" s="72"/>
      <c r="BI2338" s="72"/>
      <c r="BJ2338" s="72">
        <f t="shared" ca="1" si="538"/>
        <v>75.252274529907368</v>
      </c>
      <c r="BL2338" s="18">
        <f ca="1">[1]CalcBCI!AM2338</f>
        <v>3.1237125138355428</v>
      </c>
      <c r="BM2338" s="49">
        <f t="shared" ca="1" si="548"/>
        <v>71.891977805104347</v>
      </c>
      <c r="BN2338" s="75">
        <f ca="1">([1]CalcBCI!U2338-$BN$8)/$BN$9+$BN$7</f>
        <v>26.478700000000003</v>
      </c>
      <c r="BO2338" s="18"/>
      <c r="BP2338">
        <f t="shared" ca="1" si="542"/>
        <v>52.209702674688714</v>
      </c>
      <c r="BQ2338" s="18"/>
      <c r="BR2338" s="18"/>
      <c r="BS2338" s="18"/>
      <c r="BU2338" s="18"/>
      <c r="BV2338" s="18"/>
      <c r="BW2338" s="18"/>
      <c r="BX2338" s="18"/>
      <c r="BY2338" s="18"/>
      <c r="BZ2338" s="18"/>
      <c r="CA2338" s="18"/>
      <c r="CB2338" s="18"/>
    </row>
    <row r="2339" spans="1:80" outlineLevel="2" x14ac:dyDescent="0.25">
      <c r="A2339" s="1">
        <f>[1]CalcBCI!BY2339</f>
        <v>40745</v>
      </c>
      <c r="B2339" s="18">
        <f ca="1">[1]CalcBCI!CA2339</f>
        <v>132.09877958005328</v>
      </c>
      <c r="C2339" s="18">
        <f ca="1">[1]CalcBCI!CB2339</f>
        <v>132.07236777290223</v>
      </c>
      <c r="D2339" s="30">
        <f ca="1">[1]CalcBCI!CF2339</f>
        <v>0.99914780965269268</v>
      </c>
      <c r="E2339" s="60">
        <f ca="1">[1]CalcBCI!$CH2339</f>
        <v>98.568228583153015</v>
      </c>
      <c r="F2339" s="30">
        <f ca="1">[1]CalcBCI!CG2339</f>
        <v>1</v>
      </c>
      <c r="G2339" s="18">
        <f ca="1">[1]CalcBCI!CI2339</f>
        <v>100</v>
      </c>
      <c r="H2339" s="18">
        <f ca="1">[1]CalcBCIg!L2327</f>
        <v>12.303863227367399</v>
      </c>
      <c r="I2339" s="18">
        <f ca="1">[1]CalcBCIg!J2327</f>
        <v>6.3038632273673993</v>
      </c>
      <c r="J2339" s="18">
        <f t="shared" ca="1" si="537"/>
        <v>74.995914285663531</v>
      </c>
      <c r="K2339" s="18">
        <f t="shared" si="549"/>
        <v>-6</v>
      </c>
      <c r="L2339" s="18">
        <f t="shared" si="549"/>
        <v>26</v>
      </c>
      <c r="M2339" s="18">
        <f t="shared" si="550"/>
        <v>96</v>
      </c>
      <c r="N2339" s="18">
        <f t="shared" si="551"/>
        <v>0</v>
      </c>
      <c r="O2339" s="18">
        <f t="shared" ca="1" si="543"/>
        <v>99.284114291576515</v>
      </c>
      <c r="P2339" s="18">
        <f t="shared" si="544"/>
        <v>62.5</v>
      </c>
      <c r="Q2339" s="18">
        <f t="shared" ca="1" si="545"/>
        <v>100</v>
      </c>
      <c r="R2339" s="18">
        <f t="shared" ca="1" si="546"/>
        <v>19.003870844841003</v>
      </c>
      <c r="S2339" s="43">
        <f>[1]CalcBCI!$BZ2339</f>
        <v>-1000</v>
      </c>
      <c r="T2339" s="43">
        <f t="shared" si="547"/>
        <v>-1000</v>
      </c>
      <c r="V2339" s="72"/>
      <c r="W2339" s="72"/>
      <c r="X2339" s="72"/>
      <c r="Y2339" s="72"/>
      <c r="Z2339" s="72"/>
      <c r="AA2339" s="72"/>
      <c r="AB2339" s="72"/>
      <c r="AC2339" s="72">
        <f t="shared" ca="1" si="539"/>
        <v>132.09877958005328</v>
      </c>
      <c r="AE2339" s="72"/>
      <c r="AF2339" s="72"/>
      <c r="AG2339" s="72"/>
      <c r="AH2339" s="72"/>
      <c r="AI2339" s="72"/>
      <c r="AJ2339" s="72"/>
      <c r="AK2339" s="72"/>
      <c r="AL2339" s="72">
        <f t="shared" ca="1" si="540"/>
        <v>74.995914285663531</v>
      </c>
      <c r="AN2339" s="18"/>
      <c r="AO2339" s="18"/>
      <c r="AP2339" s="18"/>
      <c r="AQ2339" s="18"/>
      <c r="AR2339" s="18"/>
      <c r="AT2339" s="72"/>
      <c r="AU2339" s="72"/>
      <c r="AV2339" s="72"/>
      <c r="AW2339" s="72"/>
      <c r="AX2339" s="72"/>
      <c r="AY2339" s="72"/>
      <c r="AZ2339" s="72"/>
      <c r="BA2339" s="72">
        <f t="shared" ca="1" si="541"/>
        <v>132.07236777290223</v>
      </c>
      <c r="BC2339" s="72"/>
      <c r="BD2339" s="72"/>
      <c r="BE2339" s="72"/>
      <c r="BF2339" s="72"/>
      <c r="BG2339" s="72"/>
      <c r="BH2339" s="72"/>
      <c r="BI2339" s="72"/>
      <c r="BJ2339" s="72">
        <f t="shared" ca="1" si="538"/>
        <v>75.267326475633567</v>
      </c>
      <c r="BL2339" s="18">
        <f ca="1">[1]CalcBCI!AM2339</f>
        <v>3.1194551701965043</v>
      </c>
      <c r="BM2339" s="49">
        <f t="shared" ca="1" si="548"/>
        <v>71.691634267735225</v>
      </c>
      <c r="BN2339" s="75">
        <f ca="1">([1]CalcBCI!U2339-$BN$8)/$BN$9+$BN$7</f>
        <v>25.830200000000005</v>
      </c>
      <c r="BO2339" s="18"/>
      <c r="BP2339">
        <f t="shared" ca="1" si="542"/>
        <v>52.098779580053275</v>
      </c>
      <c r="BQ2339" s="18"/>
      <c r="BR2339" s="18"/>
      <c r="BS2339" s="18"/>
      <c r="BU2339" s="18"/>
      <c r="BV2339" s="18"/>
      <c r="BW2339" s="18"/>
      <c r="BX2339" s="18"/>
      <c r="BY2339" s="18"/>
      <c r="BZ2339" s="18"/>
      <c r="CA2339" s="18"/>
      <c r="CB2339" s="18"/>
    </row>
    <row r="2340" spans="1:80" outlineLevel="2" x14ac:dyDescent="0.25">
      <c r="A2340" s="1">
        <f>[1]CalcBCI!BY2340</f>
        <v>40752</v>
      </c>
      <c r="B2340" s="18">
        <f ca="1">[1]CalcBCI!CA2340</f>
        <v>132.14274250695152</v>
      </c>
      <c r="C2340" s="18">
        <f ca="1">[1]CalcBCI!CB2340</f>
        <v>132.10755513992689</v>
      </c>
      <c r="D2340" s="30">
        <f ca="1">[1]CalcBCI!CF2340</f>
        <v>0.99948032947048315</v>
      </c>
      <c r="E2340" s="60">
        <f ca="1">[1]CalcBCI!$CH2340</f>
        <v>99.126897631860132</v>
      </c>
      <c r="F2340" s="30">
        <f ca="1">[1]CalcBCI!CG2340</f>
        <v>1</v>
      </c>
      <c r="G2340" s="18">
        <f ca="1">[1]CalcBCI!CI2340</f>
        <v>100</v>
      </c>
      <c r="H2340" s="18">
        <f ca="1">[1]CalcBCIg!L2328</f>
        <v>12.279668509960175</v>
      </c>
      <c r="I2340" s="18">
        <f ca="1">[1]CalcBCIg!J2328</f>
        <v>6.2796685099601746</v>
      </c>
      <c r="J2340" s="18">
        <f t="shared" ca="1" si="537"/>
        <v>75.020873183148353</v>
      </c>
      <c r="K2340" s="18">
        <f t="shared" si="549"/>
        <v>-6</v>
      </c>
      <c r="L2340" s="18">
        <f t="shared" si="549"/>
        <v>26</v>
      </c>
      <c r="M2340" s="18">
        <f t="shared" si="550"/>
        <v>96</v>
      </c>
      <c r="N2340" s="18">
        <f t="shared" si="551"/>
        <v>0</v>
      </c>
      <c r="O2340" s="18">
        <f t="shared" ca="1" si="543"/>
        <v>99.563448815930059</v>
      </c>
      <c r="P2340" s="18">
        <f t="shared" si="544"/>
        <v>62.5</v>
      </c>
      <c r="Q2340" s="18">
        <f t="shared" ca="1" si="545"/>
        <v>100</v>
      </c>
      <c r="R2340" s="18">
        <f t="shared" ca="1" si="546"/>
        <v>19.003870844841003</v>
      </c>
      <c r="S2340" s="43">
        <f>[1]CalcBCI!$BZ2340</f>
        <v>-1000</v>
      </c>
      <c r="T2340" s="43">
        <f t="shared" si="547"/>
        <v>-1000</v>
      </c>
      <c r="V2340" s="72"/>
      <c r="W2340" s="72"/>
      <c r="X2340" s="72"/>
      <c r="Y2340" s="72"/>
      <c r="Z2340" s="72"/>
      <c r="AA2340" s="72"/>
      <c r="AB2340" s="72"/>
      <c r="AC2340" s="72">
        <f t="shared" ca="1" si="539"/>
        <v>132.14274250695152</v>
      </c>
      <c r="AE2340" s="72"/>
      <c r="AF2340" s="72"/>
      <c r="AG2340" s="72"/>
      <c r="AH2340" s="72"/>
      <c r="AI2340" s="72"/>
      <c r="AJ2340" s="72"/>
      <c r="AK2340" s="72"/>
      <c r="AL2340" s="72">
        <f t="shared" ca="1" si="540"/>
        <v>75.020873183148353</v>
      </c>
      <c r="AN2340" s="18"/>
      <c r="AO2340" s="18"/>
      <c r="AP2340" s="18"/>
      <c r="AQ2340" s="18"/>
      <c r="AR2340" s="18"/>
      <c r="AT2340" s="72"/>
      <c r="AU2340" s="72"/>
      <c r="AV2340" s="72"/>
      <c r="AW2340" s="72"/>
      <c r="AX2340" s="72"/>
      <c r="AY2340" s="72"/>
      <c r="AZ2340" s="72"/>
      <c r="BA2340" s="72">
        <f t="shared" ca="1" si="541"/>
        <v>132.10755513992689</v>
      </c>
      <c r="BC2340" s="72"/>
      <c r="BD2340" s="72"/>
      <c r="BE2340" s="72"/>
      <c r="BF2340" s="72"/>
      <c r="BG2340" s="72"/>
      <c r="BH2340" s="72"/>
      <c r="BI2340" s="72"/>
      <c r="BJ2340" s="72">
        <f t="shared" ca="1" si="538"/>
        <v>75.2873795653625</v>
      </c>
      <c r="BL2340" s="18">
        <f ca="1">[1]CalcBCI!AM2340</f>
        <v>3.1247050233025182</v>
      </c>
      <c r="BM2340" s="49">
        <f t="shared" ca="1" si="548"/>
        <v>71.938683656063375</v>
      </c>
      <c r="BN2340" s="75">
        <f ca="1">([1]CalcBCI!U2340-$BN$8)/$BN$9+$BN$7</f>
        <v>26.630800000000008</v>
      </c>
      <c r="BO2340" s="18"/>
      <c r="BP2340">
        <f t="shared" ca="1" si="542"/>
        <v>52.142742506951521</v>
      </c>
      <c r="BQ2340" s="18"/>
      <c r="BR2340" s="18"/>
      <c r="BS2340" s="18"/>
      <c r="BU2340" s="18"/>
      <c r="BV2340" s="18"/>
      <c r="BW2340" s="18"/>
      <c r="BX2340" s="18"/>
      <c r="BY2340" s="18"/>
      <c r="BZ2340" s="18"/>
      <c r="CA2340" s="18"/>
      <c r="CB2340" s="18"/>
    </row>
    <row r="2341" spans="1:80" outlineLevel="2" x14ac:dyDescent="0.25">
      <c r="A2341" s="1">
        <f>[1]CalcBCI!BY2341</f>
        <v>40759</v>
      </c>
      <c r="B2341" s="18">
        <f ca="1">[1]CalcBCI!CA2341</f>
        <v>131.22762384364518</v>
      </c>
      <c r="C2341" s="18">
        <f ca="1">[1]CalcBCI!CB2341</f>
        <v>131.66758949178603</v>
      </c>
      <c r="D2341" s="30">
        <f ca="1">[1]CalcBCI!CF2341</f>
        <v>0.99255869998290158</v>
      </c>
      <c r="E2341" s="60">
        <f ca="1">[1]CalcBCI!$CH2341</f>
        <v>87.497815831487884</v>
      </c>
      <c r="F2341" s="30">
        <f ca="1">[1]CalcBCI!CG2341</f>
        <v>0.99666964052377738</v>
      </c>
      <c r="G2341" s="18">
        <f ca="1">[1]CalcBCI!CI2341</f>
        <v>91.674101309443458</v>
      </c>
      <c r="H2341" s="18">
        <f ca="1">[1]CalcBCIg!L2329</f>
        <v>11.628248751163483</v>
      </c>
      <c r="I2341" s="18">
        <f ca="1">[1]CalcBCIg!J2329</f>
        <v>5.6282487511634827</v>
      </c>
      <c r="J2341" s="18">
        <f t="shared" ca="1" si="537"/>
        <v>74.501336507240282</v>
      </c>
      <c r="K2341" s="18">
        <f t="shared" si="549"/>
        <v>-6</v>
      </c>
      <c r="L2341" s="18">
        <f t="shared" si="549"/>
        <v>26</v>
      </c>
      <c r="M2341" s="18">
        <f t="shared" si="550"/>
        <v>96</v>
      </c>
      <c r="N2341" s="18">
        <f t="shared" si="551"/>
        <v>0</v>
      </c>
      <c r="O2341" s="18">
        <f t="shared" ca="1" si="543"/>
        <v>93.748907915743942</v>
      </c>
      <c r="P2341" s="18">
        <f t="shared" si="544"/>
        <v>62.5</v>
      </c>
      <c r="Q2341" s="18">
        <f t="shared" ca="1" si="545"/>
        <v>100</v>
      </c>
      <c r="R2341" s="18">
        <f t="shared" ca="1" si="546"/>
        <v>19.003870844841003</v>
      </c>
      <c r="S2341" s="43">
        <f>[1]CalcBCI!$BZ2341</f>
        <v>-1000</v>
      </c>
      <c r="T2341" s="43">
        <f t="shared" si="547"/>
        <v>-1000</v>
      </c>
      <c r="V2341" s="72"/>
      <c r="W2341" s="72"/>
      <c r="X2341" s="72"/>
      <c r="Y2341" s="72"/>
      <c r="Z2341" s="72"/>
      <c r="AA2341" s="72"/>
      <c r="AB2341" s="72"/>
      <c r="AC2341" s="72">
        <f t="shared" ca="1" si="539"/>
        <v>131.22762384364518</v>
      </c>
      <c r="AE2341" s="72"/>
      <c r="AF2341" s="72"/>
      <c r="AG2341" s="72"/>
      <c r="AH2341" s="72"/>
      <c r="AI2341" s="72"/>
      <c r="AJ2341" s="72"/>
      <c r="AK2341" s="72"/>
      <c r="AL2341" s="72">
        <f t="shared" ca="1" si="540"/>
        <v>74.501336507240282</v>
      </c>
      <c r="AN2341" s="18"/>
      <c r="AO2341" s="18"/>
      <c r="AP2341" s="18"/>
      <c r="AQ2341" s="18"/>
      <c r="AR2341" s="18"/>
      <c r="AT2341" s="72"/>
      <c r="AU2341" s="72"/>
      <c r="AV2341" s="72"/>
      <c r="AW2341" s="72"/>
      <c r="AX2341" s="72"/>
      <c r="AY2341" s="72"/>
      <c r="AZ2341" s="72"/>
      <c r="BA2341" s="72">
        <f t="shared" ca="1" si="541"/>
        <v>131.66758949178603</v>
      </c>
      <c r="BC2341" s="72"/>
      <c r="BD2341" s="72"/>
      <c r="BE2341" s="72"/>
      <c r="BF2341" s="72"/>
      <c r="BG2341" s="72"/>
      <c r="BH2341" s="72"/>
      <c r="BI2341" s="72"/>
      <c r="BJ2341" s="72">
        <f t="shared" ca="1" si="538"/>
        <v>75.036645527387037</v>
      </c>
      <c r="BL2341" s="18">
        <f ca="1">[1]CalcBCI!AM2341</f>
        <v>3.1068216453964066</v>
      </c>
      <c r="BM2341" s="49">
        <f t="shared" ca="1" si="548"/>
        <v>71.09712152399436</v>
      </c>
      <c r="BN2341" s="75">
        <f ca="1">([1]CalcBCI!U2341-$BN$8)/$BN$9+$BN$7</f>
        <v>23.942799999999998</v>
      </c>
      <c r="BO2341" s="18"/>
      <c r="BP2341">
        <f t="shared" ca="1" si="542"/>
        <v>51.227623843645176</v>
      </c>
      <c r="BQ2341" s="18"/>
      <c r="BR2341" s="18"/>
      <c r="BS2341" s="18"/>
      <c r="BU2341" s="18"/>
      <c r="BV2341" s="18"/>
      <c r="BW2341" s="18"/>
      <c r="BX2341" s="18"/>
      <c r="BY2341" s="18"/>
      <c r="BZ2341" s="18"/>
      <c r="CA2341" s="18"/>
      <c r="CB2341" s="18"/>
    </row>
    <row r="2342" spans="1:80" outlineLevel="2" x14ac:dyDescent="0.25">
      <c r="A2342" s="1">
        <f>[1]CalcBCI!BY2342</f>
        <v>40766</v>
      </c>
      <c r="B2342" s="18">
        <f ca="1">[1]CalcBCI!CA2342</f>
        <v>129.55973618240725</v>
      </c>
      <c r="C2342" s="18">
        <f ca="1">[1]CalcBCI!CB2342</f>
        <v>130.61366283709663</v>
      </c>
      <c r="D2342" s="30">
        <f ca="1">[1]CalcBCI!CF2342</f>
        <v>0.97994339567221544</v>
      </c>
      <c r="E2342" s="60">
        <f ca="1">[1]CalcBCI!$CH2342</f>
        <v>66.302748105200692</v>
      </c>
      <c r="F2342" s="30">
        <f ca="1">[1]CalcBCI!CG2342</f>
        <v>0.98869184808357136</v>
      </c>
      <c r="G2342" s="18">
        <f ca="1">[1]CalcBCI!CI2342</f>
        <v>71.729620208928409</v>
      </c>
      <c r="H2342" s="18">
        <f ca="1">[1]CalcBCIg!L2330</f>
        <v>10.319175779819489</v>
      </c>
      <c r="I2342" s="18">
        <f ca="1">[1]CalcBCIg!J2330</f>
        <v>4.3191757798194894</v>
      </c>
      <c r="J2342" s="18">
        <f t="shared" ca="1" si="537"/>
        <v>73.554433284682403</v>
      </c>
      <c r="K2342" s="18">
        <f t="shared" si="549"/>
        <v>-6</v>
      </c>
      <c r="L2342" s="18">
        <f t="shared" si="549"/>
        <v>26</v>
      </c>
      <c r="M2342" s="18">
        <f t="shared" si="550"/>
        <v>96</v>
      </c>
      <c r="N2342" s="18">
        <f t="shared" si="551"/>
        <v>0</v>
      </c>
      <c r="O2342" s="18">
        <f t="shared" ca="1" si="543"/>
        <v>83.151374052600346</v>
      </c>
      <c r="P2342" s="18">
        <f t="shared" si="544"/>
        <v>62.5</v>
      </c>
      <c r="Q2342" s="18">
        <f t="shared" ca="1" si="545"/>
        <v>100</v>
      </c>
      <c r="R2342" s="18">
        <f t="shared" ca="1" si="546"/>
        <v>19.003870844841003</v>
      </c>
      <c r="S2342" s="43">
        <f>[1]CalcBCI!$BZ2342</f>
        <v>-1000</v>
      </c>
      <c r="T2342" s="43">
        <f t="shared" si="547"/>
        <v>-1000</v>
      </c>
      <c r="V2342" s="72"/>
      <c r="W2342" s="72"/>
      <c r="X2342" s="72"/>
      <c r="Y2342" s="72"/>
      <c r="Z2342" s="72"/>
      <c r="AA2342" s="72"/>
      <c r="AB2342" s="72"/>
      <c r="AC2342" s="72">
        <f t="shared" ca="1" si="539"/>
        <v>129.55973618240725</v>
      </c>
      <c r="AE2342" s="72"/>
      <c r="AF2342" s="72"/>
      <c r="AG2342" s="72"/>
      <c r="AH2342" s="72"/>
      <c r="AI2342" s="72"/>
      <c r="AJ2342" s="72"/>
      <c r="AK2342" s="72"/>
      <c r="AL2342" s="72">
        <f t="shared" ca="1" si="540"/>
        <v>73.554433284682403</v>
      </c>
      <c r="AN2342" s="18"/>
      <c r="AO2342" s="18"/>
      <c r="AP2342" s="18"/>
      <c r="AQ2342" s="18"/>
      <c r="AR2342" s="18"/>
      <c r="AT2342" s="72"/>
      <c r="AU2342" s="72"/>
      <c r="AV2342" s="72"/>
      <c r="AW2342" s="72"/>
      <c r="AX2342" s="72"/>
      <c r="AY2342" s="72"/>
      <c r="AZ2342" s="72"/>
      <c r="BA2342" s="72">
        <f t="shared" ca="1" si="541"/>
        <v>130.61366283709663</v>
      </c>
      <c r="BC2342" s="72"/>
      <c r="BD2342" s="72"/>
      <c r="BE2342" s="72"/>
      <c r="BF2342" s="72"/>
      <c r="BG2342" s="72"/>
      <c r="BH2342" s="72"/>
      <c r="BI2342" s="72"/>
      <c r="BJ2342" s="72">
        <f t="shared" ca="1" si="538"/>
        <v>74.436018439847572</v>
      </c>
      <c r="BL2342" s="18">
        <f ca="1">[1]CalcBCI!AM2342</f>
        <v>3.0653705457844489</v>
      </c>
      <c r="BM2342" s="49">
        <f t="shared" ca="1" si="548"/>
        <v>69.146501459419113</v>
      </c>
      <c r="BN2342" s="75">
        <f ca="1">([1]CalcBCI!U2342-$BN$8)/$BN$9+$BN$7</f>
        <v>18.122</v>
      </c>
      <c r="BO2342" s="18"/>
      <c r="BP2342">
        <f t="shared" ca="1" si="542"/>
        <v>49.559736182407249</v>
      </c>
      <c r="BQ2342" s="18"/>
      <c r="BR2342" s="18"/>
      <c r="BS2342" s="18"/>
      <c r="BU2342" s="18"/>
      <c r="BV2342" s="18"/>
      <c r="BW2342" s="18"/>
      <c r="BX2342" s="18"/>
      <c r="BY2342" s="18"/>
      <c r="BZ2342" s="18"/>
      <c r="CA2342" s="18"/>
      <c r="CB2342" s="18"/>
    </row>
    <row r="2343" spans="1:80" outlineLevel="2" x14ac:dyDescent="0.25">
      <c r="A2343" s="1">
        <f>[1]CalcBCI!BY2343</f>
        <v>40773</v>
      </c>
      <c r="B2343" s="18">
        <f ca="1">[1]CalcBCI!CA2343</f>
        <v>129.81107322277845</v>
      </c>
      <c r="C2343" s="18">
        <f ca="1">[1]CalcBCI!CB2343</f>
        <v>130.21236802993752</v>
      </c>
      <c r="D2343" s="30">
        <f ca="1">[1]CalcBCI!CF2343</f>
        <v>0.98184441893806085</v>
      </c>
      <c r="E2343" s="60">
        <f ca="1">[1]CalcBCI!$CH2343</f>
        <v>69.49667160292482</v>
      </c>
      <c r="F2343" s="30">
        <f ca="1">[1]CalcBCI!CG2343</f>
        <v>0.98565421101024842</v>
      </c>
      <c r="G2343" s="18">
        <f ca="1">[1]CalcBCI!CI2343</f>
        <v>64.135527525621072</v>
      </c>
      <c r="H2343" s="18">
        <f ca="1">[1]CalcBCIg!L2331</f>
        <v>9.1888094544410706</v>
      </c>
      <c r="I2343" s="18">
        <f ca="1">[1]CalcBCIg!J2331</f>
        <v>3.1888094544410701</v>
      </c>
      <c r="J2343" s="18">
        <f t="shared" ca="1" si="537"/>
        <v>73.697123862115546</v>
      </c>
      <c r="K2343" s="18">
        <f t="shared" si="549"/>
        <v>-6</v>
      </c>
      <c r="L2343" s="18">
        <f t="shared" si="549"/>
        <v>26</v>
      </c>
      <c r="M2343" s="18">
        <f t="shared" si="550"/>
        <v>96</v>
      </c>
      <c r="N2343" s="18">
        <f t="shared" si="551"/>
        <v>0</v>
      </c>
      <c r="O2343" s="18">
        <f t="shared" ca="1" si="543"/>
        <v>84.748335801462417</v>
      </c>
      <c r="P2343" s="18">
        <f t="shared" si="544"/>
        <v>62.5</v>
      </c>
      <c r="Q2343" s="18">
        <f t="shared" ca="1" si="545"/>
        <v>100</v>
      </c>
      <c r="R2343" s="18">
        <f t="shared" ca="1" si="546"/>
        <v>19.003870844841003</v>
      </c>
      <c r="S2343" s="43">
        <f>[1]CalcBCI!$BZ2343</f>
        <v>-1000</v>
      </c>
      <c r="T2343" s="43">
        <f t="shared" si="547"/>
        <v>-1000</v>
      </c>
      <c r="V2343" s="72"/>
      <c r="W2343" s="72"/>
      <c r="X2343" s="72"/>
      <c r="Y2343" s="72"/>
      <c r="Z2343" s="72"/>
      <c r="AA2343" s="72"/>
      <c r="AB2343" s="72"/>
      <c r="AC2343" s="72">
        <f t="shared" ca="1" si="539"/>
        <v>129.81107322277845</v>
      </c>
      <c r="AE2343" s="72"/>
      <c r="AF2343" s="72"/>
      <c r="AG2343" s="72"/>
      <c r="AH2343" s="72"/>
      <c r="AI2343" s="72"/>
      <c r="AJ2343" s="72"/>
      <c r="AK2343" s="72"/>
      <c r="AL2343" s="72">
        <f t="shared" ca="1" si="540"/>
        <v>73.697123862115546</v>
      </c>
      <c r="AN2343" s="18"/>
      <c r="AO2343" s="18"/>
      <c r="AP2343" s="18"/>
      <c r="AQ2343" s="18"/>
      <c r="AR2343" s="18"/>
      <c r="AT2343" s="72"/>
      <c r="AU2343" s="72"/>
      <c r="AV2343" s="72"/>
      <c r="AW2343" s="72"/>
      <c r="AX2343" s="72"/>
      <c r="AY2343" s="72"/>
      <c r="AZ2343" s="72"/>
      <c r="BA2343" s="72">
        <f t="shared" ca="1" si="541"/>
        <v>130.21236802993752</v>
      </c>
      <c r="BC2343" s="72"/>
      <c r="BD2343" s="72"/>
      <c r="BE2343" s="72"/>
      <c r="BF2343" s="72"/>
      <c r="BG2343" s="72"/>
      <c r="BH2343" s="72"/>
      <c r="BI2343" s="72"/>
      <c r="BJ2343" s="72">
        <f t="shared" ca="1" si="538"/>
        <v>74.207322704526476</v>
      </c>
      <c r="BL2343" s="18">
        <f ca="1">[1]CalcBCI!AM2343</f>
        <v>3.0750057634655268</v>
      </c>
      <c r="BM2343" s="49">
        <f t="shared" ca="1" si="548"/>
        <v>69.59991883823912</v>
      </c>
      <c r="BN2343" s="75">
        <f ca="1">([1]CalcBCI!U2343-$BN$8)/$BN$9+$BN$7</f>
        <v>19.425899999999999</v>
      </c>
      <c r="BO2343" s="18"/>
      <c r="BP2343">
        <f t="shared" ca="1" si="542"/>
        <v>49.811073222778447</v>
      </c>
      <c r="BQ2343" s="18"/>
      <c r="BR2343" s="18"/>
      <c r="BS2343" s="18"/>
      <c r="BU2343" s="18"/>
      <c r="BV2343" s="18"/>
      <c r="BW2343" s="18"/>
      <c r="BX2343" s="18"/>
      <c r="BY2343" s="18"/>
      <c r="BZ2343" s="18"/>
      <c r="CA2343" s="18"/>
      <c r="CB2343" s="18"/>
    </row>
    <row r="2344" spans="1:80" outlineLevel="2" x14ac:dyDescent="0.25">
      <c r="A2344" s="1">
        <f>[1]CalcBCI!BY2344</f>
        <v>40780</v>
      </c>
      <c r="B2344" s="18">
        <f ca="1">[1]CalcBCI!CA2344</f>
        <v>128.87599559746224</v>
      </c>
      <c r="C2344" s="18">
        <f ca="1">[1]CalcBCI!CB2344</f>
        <v>129.54418181369988</v>
      </c>
      <c r="D2344" s="30">
        <f ca="1">[1]CalcBCI!CF2344</f>
        <v>0.97477182701737808</v>
      </c>
      <c r="E2344" s="60">
        <f ca="1">[1]CalcBCI!$CH2344</f>
        <v>57.61395668242286</v>
      </c>
      <c r="F2344" s="30">
        <f ca="1">[1]CalcBCI!CG2344</f>
        <v>0.9805963154528754</v>
      </c>
      <c r="G2344" s="18">
        <f ca="1">[1]CalcBCI!CI2344</f>
        <v>51.49078863218854</v>
      </c>
      <c r="H2344" s="18">
        <f ca="1">[1]CalcBCIg!L2332</f>
        <v>7.714417040348053</v>
      </c>
      <c r="I2344" s="18">
        <f ca="1">[1]CalcBCIg!J2332</f>
        <v>1.714417040348053</v>
      </c>
      <c r="J2344" s="18">
        <f t="shared" ca="1" si="537"/>
        <v>73.166255964156207</v>
      </c>
      <c r="K2344" s="18">
        <f t="shared" si="549"/>
        <v>-6</v>
      </c>
      <c r="L2344" s="18">
        <f t="shared" si="549"/>
        <v>26</v>
      </c>
      <c r="M2344" s="18">
        <f t="shared" si="550"/>
        <v>96</v>
      </c>
      <c r="N2344" s="18">
        <f t="shared" si="551"/>
        <v>0</v>
      </c>
      <c r="O2344" s="18">
        <f t="shared" ca="1" si="543"/>
        <v>78.806978341211433</v>
      </c>
      <c r="P2344" s="18">
        <f t="shared" si="544"/>
        <v>62.5</v>
      </c>
      <c r="Q2344" s="18">
        <f t="shared" ca="1" si="545"/>
        <v>100</v>
      </c>
      <c r="R2344" s="18">
        <f t="shared" ca="1" si="546"/>
        <v>19.003870844841003</v>
      </c>
      <c r="S2344" s="43">
        <f>[1]CalcBCI!$BZ2344</f>
        <v>-1000</v>
      </c>
      <c r="T2344" s="43">
        <f t="shared" si="547"/>
        <v>-1000</v>
      </c>
      <c r="V2344" s="72"/>
      <c r="W2344" s="72"/>
      <c r="X2344" s="72"/>
      <c r="Y2344" s="72"/>
      <c r="Z2344" s="72"/>
      <c r="AA2344" s="72"/>
      <c r="AB2344" s="72"/>
      <c r="AC2344" s="72">
        <f t="shared" ca="1" si="539"/>
        <v>128.87599559746224</v>
      </c>
      <c r="AE2344" s="72"/>
      <c r="AF2344" s="72"/>
      <c r="AG2344" s="72"/>
      <c r="AH2344" s="72"/>
      <c r="AI2344" s="72"/>
      <c r="AJ2344" s="72"/>
      <c r="AK2344" s="72"/>
      <c r="AL2344" s="72">
        <f t="shared" ca="1" si="540"/>
        <v>73.166255964156207</v>
      </c>
      <c r="AN2344" s="18"/>
      <c r="AO2344" s="18"/>
      <c r="AP2344" s="18"/>
      <c r="AQ2344" s="18"/>
      <c r="AR2344" s="18"/>
      <c r="AT2344" s="72"/>
      <c r="AU2344" s="72"/>
      <c r="AV2344" s="72"/>
      <c r="AW2344" s="72"/>
      <c r="AX2344" s="72"/>
      <c r="AY2344" s="72"/>
      <c r="AZ2344" s="72"/>
      <c r="BA2344" s="72">
        <f t="shared" ca="1" si="541"/>
        <v>129.54418181369988</v>
      </c>
      <c r="BC2344" s="72"/>
      <c r="BD2344" s="72"/>
      <c r="BE2344" s="72"/>
      <c r="BF2344" s="72"/>
      <c r="BG2344" s="72"/>
      <c r="BH2344" s="72"/>
      <c r="BI2344" s="72"/>
      <c r="BJ2344" s="72">
        <f t="shared" ca="1" si="538"/>
        <v>73.826527001896565</v>
      </c>
      <c r="BL2344" s="18">
        <f ca="1">[1]CalcBCI!AM2344</f>
        <v>3.059029213968866</v>
      </c>
      <c r="BM2344" s="49">
        <f t="shared" ca="1" si="548"/>
        <v>68.848088891564402</v>
      </c>
      <c r="BN2344" s="75">
        <f ca="1">([1]CalcBCI!U2344-$BN$8)/$BN$9+$BN$7</f>
        <v>17.279500000000006</v>
      </c>
      <c r="BO2344" s="18"/>
      <c r="BP2344">
        <f t="shared" ca="1" si="542"/>
        <v>48.875995597462236</v>
      </c>
      <c r="BQ2344" s="18"/>
      <c r="BR2344" s="18"/>
      <c r="BS2344" s="18"/>
      <c r="BU2344" s="18"/>
      <c r="BV2344" s="18"/>
      <c r="BW2344" s="18"/>
      <c r="BX2344" s="18"/>
      <c r="BY2344" s="18"/>
      <c r="BZ2344" s="18"/>
      <c r="CA2344" s="18"/>
      <c r="CB2344" s="18"/>
    </row>
    <row r="2345" spans="1:80" outlineLevel="2" x14ac:dyDescent="0.25">
      <c r="A2345" s="1">
        <f>[1]CalcBCI!BY2345</f>
        <v>40787</v>
      </c>
      <c r="B2345" s="18">
        <f ca="1">[1]CalcBCI!CA2345</f>
        <v>129.52537347273304</v>
      </c>
      <c r="C2345" s="18">
        <f ca="1">[1]CalcBCI!CB2345</f>
        <v>129.53477764321644</v>
      </c>
      <c r="D2345" s="30">
        <f ca="1">[1]CalcBCI!CF2345</f>
        <v>0.97968348845570763</v>
      </c>
      <c r="E2345" s="60">
        <f ca="1">[1]CalcBCI!$CH2345</f>
        <v>65.866076034455034</v>
      </c>
      <c r="F2345" s="30">
        <f ca="1">[1]CalcBCI!CG2345</f>
        <v>0.98052512974004113</v>
      </c>
      <c r="G2345" s="18">
        <f ca="1">[1]CalcBCI!CI2345</f>
        <v>51.312824350102879</v>
      </c>
      <c r="H2345" s="18">
        <f ca="1">[1]CalcBCIg!L2333</f>
        <v>6.8709827065467834</v>
      </c>
      <c r="I2345" s="18">
        <f ca="1">[1]CalcBCIg!J2333</f>
        <v>0.87098270654678356</v>
      </c>
      <c r="J2345" s="18">
        <f t="shared" ca="1" si="537"/>
        <v>73.534924680306631</v>
      </c>
      <c r="K2345" s="18">
        <f t="shared" si="549"/>
        <v>-6</v>
      </c>
      <c r="L2345" s="18">
        <f t="shared" si="549"/>
        <v>26</v>
      </c>
      <c r="M2345" s="18">
        <f t="shared" si="550"/>
        <v>96</v>
      </c>
      <c r="N2345" s="18">
        <f t="shared" si="551"/>
        <v>0</v>
      </c>
      <c r="O2345" s="18">
        <f t="shared" ca="1" si="543"/>
        <v>82.933038017227517</v>
      </c>
      <c r="P2345" s="18">
        <f t="shared" si="544"/>
        <v>62.5</v>
      </c>
      <c r="Q2345" s="18">
        <f t="shared" ca="1" si="545"/>
        <v>100</v>
      </c>
      <c r="R2345" s="18">
        <f t="shared" ca="1" si="546"/>
        <v>19.003870844841003</v>
      </c>
      <c r="S2345" s="43">
        <f>[1]CalcBCI!$BZ2345</f>
        <v>-1000</v>
      </c>
      <c r="T2345" s="43">
        <f t="shared" si="547"/>
        <v>-1000</v>
      </c>
      <c r="V2345" s="72"/>
      <c r="W2345" s="72"/>
      <c r="X2345" s="72"/>
      <c r="Y2345" s="72"/>
      <c r="Z2345" s="72"/>
      <c r="AA2345" s="72"/>
      <c r="AB2345" s="72"/>
      <c r="AC2345" s="72">
        <f t="shared" ca="1" si="539"/>
        <v>129.52537347273304</v>
      </c>
      <c r="AE2345" s="72"/>
      <c r="AF2345" s="72"/>
      <c r="AG2345" s="72"/>
      <c r="AH2345" s="72"/>
      <c r="AI2345" s="72"/>
      <c r="AJ2345" s="72"/>
      <c r="AK2345" s="72"/>
      <c r="AL2345" s="72">
        <f t="shared" ca="1" si="540"/>
        <v>73.534924680306631</v>
      </c>
      <c r="AN2345" s="18"/>
      <c r="AO2345" s="18"/>
      <c r="AP2345" s="18"/>
      <c r="AQ2345" s="18"/>
      <c r="AR2345" s="18"/>
      <c r="AT2345" s="72"/>
      <c r="AU2345" s="72"/>
      <c r="AV2345" s="72"/>
      <c r="AW2345" s="72"/>
      <c r="AX2345" s="72"/>
      <c r="AY2345" s="72"/>
      <c r="AZ2345" s="72"/>
      <c r="BA2345" s="72">
        <f t="shared" ca="1" si="541"/>
        <v>129.53477764321644</v>
      </c>
      <c r="BC2345" s="72"/>
      <c r="BD2345" s="72"/>
      <c r="BE2345" s="72"/>
      <c r="BF2345" s="72"/>
      <c r="BG2345" s="72"/>
      <c r="BH2345" s="72"/>
      <c r="BI2345" s="72"/>
      <c r="BJ2345" s="72">
        <f t="shared" ca="1" si="538"/>
        <v>73.821167616114792</v>
      </c>
      <c r="BL2345" s="18">
        <f ca="1">[1]CalcBCI!AM2345</f>
        <v>3.0775830004058187</v>
      </c>
      <c r="BM2345" s="49">
        <f t="shared" ca="1" si="548"/>
        <v>69.721199338248994</v>
      </c>
      <c r="BN2345" s="75">
        <f ca="1">([1]CalcBCI!U2345-$BN$8)/$BN$9+$BN$7</f>
        <v>19.779600000000002</v>
      </c>
      <c r="BO2345" s="18"/>
      <c r="BP2345">
        <f t="shared" ca="1" si="542"/>
        <v>49.525373472733037</v>
      </c>
      <c r="BQ2345" s="18"/>
      <c r="BR2345" s="18"/>
      <c r="BS2345" s="18"/>
      <c r="BU2345" s="18"/>
      <c r="BV2345" s="18"/>
      <c r="BW2345" s="18"/>
      <c r="BX2345" s="18"/>
      <c r="BY2345" s="18"/>
      <c r="BZ2345" s="18"/>
      <c r="CA2345" s="18"/>
      <c r="CB2345" s="18"/>
    </row>
    <row r="2346" spans="1:80" outlineLevel="2" x14ac:dyDescent="0.25">
      <c r="A2346" s="1">
        <f>[1]CalcBCI!BY2346</f>
        <v>40794</v>
      </c>
      <c r="B2346" s="18">
        <f ca="1">[1]CalcBCI!CA2346</f>
        <v>129.35355040425668</v>
      </c>
      <c r="C2346" s="18">
        <f ca="1">[1]CalcBCI!CB2346</f>
        <v>129.44416402373656</v>
      </c>
      <c r="D2346" s="30">
        <f ca="1">[1]CalcBCI!CF2346</f>
        <v>0.97838388036650559</v>
      </c>
      <c r="E2346" s="60">
        <f ca="1">[1]CalcBCI!$CH2346</f>
        <v>63.682594701790315</v>
      </c>
      <c r="F2346" s="30">
        <f ca="1">[1]CalcBCI!CG2346</f>
        <v>0.97983922181158156</v>
      </c>
      <c r="G2346" s="18">
        <f ca="1">[1]CalcBCI!CI2346</f>
        <v>49.598054528953952</v>
      </c>
      <c r="H2346" s="18">
        <f ca="1">[1]CalcBCIg!L2334</f>
        <v>6.6058815121650696</v>
      </c>
      <c r="I2346" s="18">
        <f ca="1">[1]CalcBCIg!J2334</f>
        <v>0.60588151216506958</v>
      </c>
      <c r="J2346" s="18">
        <f t="shared" ca="1" si="537"/>
        <v>73.43737625361625</v>
      </c>
      <c r="K2346" s="18">
        <f t="shared" si="549"/>
        <v>-6</v>
      </c>
      <c r="L2346" s="18">
        <f t="shared" si="549"/>
        <v>26</v>
      </c>
      <c r="M2346" s="18">
        <f t="shared" si="550"/>
        <v>96</v>
      </c>
      <c r="N2346" s="18">
        <f t="shared" si="551"/>
        <v>0</v>
      </c>
      <c r="O2346" s="18">
        <f t="shared" ca="1" si="543"/>
        <v>81.841297350895161</v>
      </c>
      <c r="P2346" s="18">
        <f t="shared" si="544"/>
        <v>62.5</v>
      </c>
      <c r="Q2346" s="18">
        <f t="shared" ca="1" si="545"/>
        <v>100</v>
      </c>
      <c r="R2346" s="18">
        <f t="shared" ca="1" si="546"/>
        <v>19.003870844841003</v>
      </c>
      <c r="S2346" s="43">
        <f>[1]CalcBCI!$BZ2346</f>
        <v>-1000</v>
      </c>
      <c r="T2346" s="43">
        <f t="shared" si="547"/>
        <v>-1000</v>
      </c>
      <c r="V2346" s="72"/>
      <c r="W2346" s="72"/>
      <c r="X2346" s="72"/>
      <c r="Y2346" s="72"/>
      <c r="Z2346" s="72"/>
      <c r="AA2346" s="72"/>
      <c r="AB2346" s="72"/>
      <c r="AC2346" s="72">
        <f t="shared" ca="1" si="539"/>
        <v>129.35355040425668</v>
      </c>
      <c r="AE2346" s="72"/>
      <c r="AF2346" s="72"/>
      <c r="AG2346" s="72"/>
      <c r="AH2346" s="72"/>
      <c r="AI2346" s="72"/>
      <c r="AJ2346" s="72"/>
      <c r="AK2346" s="72"/>
      <c r="AL2346" s="72">
        <f t="shared" ca="1" si="540"/>
        <v>73.43737625361625</v>
      </c>
      <c r="AN2346" s="18"/>
      <c r="AO2346" s="18"/>
      <c r="AP2346" s="18"/>
      <c r="AQ2346" s="18"/>
      <c r="AR2346" s="18"/>
      <c r="AT2346" s="72"/>
      <c r="AU2346" s="72"/>
      <c r="AV2346" s="72"/>
      <c r="AW2346" s="72"/>
      <c r="AX2346" s="72"/>
      <c r="AY2346" s="72"/>
      <c r="AZ2346" s="72"/>
      <c r="BA2346" s="72">
        <f t="shared" ca="1" si="541"/>
        <v>129.44416402373656</v>
      </c>
      <c r="BC2346" s="72"/>
      <c r="BD2346" s="72"/>
      <c r="BE2346" s="72"/>
      <c r="BF2346" s="72"/>
      <c r="BG2346" s="72"/>
      <c r="BH2346" s="72"/>
      <c r="BI2346" s="72"/>
      <c r="BJ2346" s="72">
        <f t="shared" ca="1" si="538"/>
        <v>73.769527405557966</v>
      </c>
      <c r="BL2346" s="18">
        <f ca="1">[1]CalcBCI!AM2346</f>
        <v>3.0730743109228351</v>
      </c>
      <c r="BM2346" s="49">
        <f t="shared" ca="1" si="548"/>
        <v>69.509027881935936</v>
      </c>
      <c r="BN2346" s="75">
        <f ca="1">([1]CalcBCI!U2346-$BN$8)/$BN$9+$BN$7</f>
        <v>19.162200000000006</v>
      </c>
      <c r="BO2346" s="18"/>
      <c r="BP2346">
        <f t="shared" ca="1" si="542"/>
        <v>49.35355040425668</v>
      </c>
      <c r="BQ2346" s="18"/>
      <c r="BR2346" s="18"/>
      <c r="BS2346" s="18"/>
      <c r="BU2346" s="18"/>
      <c r="BV2346" s="18"/>
      <c r="BW2346" s="18"/>
      <c r="BX2346" s="18"/>
      <c r="BY2346" s="18"/>
      <c r="BZ2346" s="18"/>
      <c r="CA2346" s="18"/>
      <c r="CB2346" s="18"/>
    </row>
    <row r="2347" spans="1:80" outlineLevel="2" x14ac:dyDescent="0.25">
      <c r="A2347" s="1">
        <f>[1]CalcBCI!BY2347</f>
        <v>40801</v>
      </c>
      <c r="B2347" s="18">
        <f ca="1">[1]CalcBCI!CA2347</f>
        <v>129.01836162351248</v>
      </c>
      <c r="C2347" s="18">
        <f ca="1">[1]CalcBCI!CB2347</f>
        <v>129.23126282362452</v>
      </c>
      <c r="D2347" s="30">
        <f ca="1">[1]CalcBCI!CF2347</f>
        <v>0.97584863259839305</v>
      </c>
      <c r="E2347" s="60">
        <f ca="1">[1]CalcBCI!$CH2347</f>
        <v>59.423105844074357</v>
      </c>
      <c r="F2347" s="30">
        <f ca="1">[1]CalcBCI!CG2347</f>
        <v>0.97822764706185172</v>
      </c>
      <c r="G2347" s="18">
        <f ca="1">[1]CalcBCI!CI2347</f>
        <v>45.569117654629359</v>
      </c>
      <c r="H2347" s="18">
        <f ca="1">[1]CalcBCIg!L2335</f>
        <v>6.1107141375541687</v>
      </c>
      <c r="I2347" s="18">
        <f ca="1">[1]CalcBCIg!J2335</f>
        <v>0.11071413755416873</v>
      </c>
      <c r="J2347" s="18">
        <f t="shared" ca="1" si="537"/>
        <v>73.247080861409586</v>
      </c>
      <c r="K2347" s="18">
        <f t="shared" si="549"/>
        <v>-6</v>
      </c>
      <c r="L2347" s="18">
        <f t="shared" si="549"/>
        <v>26</v>
      </c>
      <c r="M2347" s="18">
        <f t="shared" si="550"/>
        <v>96</v>
      </c>
      <c r="N2347" s="18">
        <f t="shared" si="551"/>
        <v>0</v>
      </c>
      <c r="O2347" s="18">
        <f t="shared" ca="1" si="543"/>
        <v>79.711552922037185</v>
      </c>
      <c r="P2347" s="18">
        <f t="shared" si="544"/>
        <v>62.5</v>
      </c>
      <c r="Q2347" s="18">
        <f t="shared" ca="1" si="545"/>
        <v>100</v>
      </c>
      <c r="R2347" s="18">
        <f t="shared" ca="1" si="546"/>
        <v>19.003870844841003</v>
      </c>
      <c r="S2347" s="43">
        <f>[1]CalcBCI!$BZ2347</f>
        <v>-1000</v>
      </c>
      <c r="T2347" s="43">
        <f t="shared" si="547"/>
        <v>-1000</v>
      </c>
      <c r="V2347" s="72"/>
      <c r="W2347" s="72"/>
      <c r="X2347" s="72"/>
      <c r="Y2347" s="72"/>
      <c r="Z2347" s="72"/>
      <c r="AA2347" s="72"/>
      <c r="AB2347" s="72"/>
      <c r="AC2347" s="72">
        <f t="shared" ca="1" si="539"/>
        <v>129.01836162351248</v>
      </c>
      <c r="AE2347" s="72"/>
      <c r="AF2347" s="72"/>
      <c r="AG2347" s="72"/>
      <c r="AH2347" s="72"/>
      <c r="AI2347" s="72"/>
      <c r="AJ2347" s="72"/>
      <c r="AK2347" s="72"/>
      <c r="AL2347" s="72">
        <f t="shared" ca="1" si="540"/>
        <v>73.247080861409586</v>
      </c>
      <c r="AN2347" s="18"/>
      <c r="AO2347" s="18"/>
      <c r="AP2347" s="18"/>
      <c r="AQ2347" s="18"/>
      <c r="AR2347" s="18"/>
      <c r="AT2347" s="72"/>
      <c r="AU2347" s="72"/>
      <c r="AV2347" s="72"/>
      <c r="AW2347" s="72"/>
      <c r="AX2347" s="72"/>
      <c r="AY2347" s="72"/>
      <c r="AZ2347" s="72"/>
      <c r="BA2347" s="72">
        <f t="shared" ca="1" si="541"/>
        <v>129.23126282362452</v>
      </c>
      <c r="BC2347" s="72"/>
      <c r="BD2347" s="72"/>
      <c r="BE2347" s="72"/>
      <c r="BF2347" s="72"/>
      <c r="BG2347" s="72"/>
      <c r="BH2347" s="72"/>
      <c r="BI2347" s="72"/>
      <c r="BJ2347" s="72">
        <f t="shared" ca="1" si="538"/>
        <v>73.648196165677092</v>
      </c>
      <c r="BL2347" s="18">
        <f ca="1">[1]CalcBCI!AM2347</f>
        <v>3.0692202542246325</v>
      </c>
      <c r="BM2347" s="49">
        <f t="shared" ca="1" si="548"/>
        <v>69.327662359768794</v>
      </c>
      <c r="BN2347" s="75">
        <f ca="1">([1]CalcBCI!U2347-$BN$8)/$BN$9+$BN$7</f>
        <v>18.639500000000012</v>
      </c>
      <c r="BO2347" s="18"/>
      <c r="BP2347">
        <f t="shared" ca="1" si="542"/>
        <v>49.018361623512476</v>
      </c>
      <c r="BQ2347" s="18"/>
      <c r="BR2347" s="18"/>
      <c r="BS2347" s="18"/>
      <c r="BU2347" s="18"/>
      <c r="BV2347" s="18"/>
      <c r="BW2347" s="18"/>
      <c r="BX2347" s="18"/>
      <c r="BY2347" s="18"/>
      <c r="BZ2347" s="18"/>
      <c r="CA2347" s="18"/>
      <c r="CB2347" s="18"/>
    </row>
    <row r="2348" spans="1:80" outlineLevel="2" x14ac:dyDescent="0.25">
      <c r="A2348" s="1">
        <f>[1]CalcBCI!BY2348</f>
        <v>40808</v>
      </c>
      <c r="B2348" s="18">
        <f ca="1">[1]CalcBCI!CA2348</f>
        <v>129.37464205022695</v>
      </c>
      <c r="C2348" s="18">
        <f ca="1">[1]CalcBCI!CB2348</f>
        <v>129.30295243692575</v>
      </c>
      <c r="D2348" s="30">
        <f ca="1">[1]CalcBCI!CF2348</f>
        <v>0.97854341001500167</v>
      </c>
      <c r="E2348" s="60">
        <f ca="1">[1]CalcBCI!$CH2348</f>
        <v>63.95062166498937</v>
      </c>
      <c r="F2348" s="30">
        <f ca="1">[1]CalcBCI!CG2348</f>
        <v>0.97877030802643705</v>
      </c>
      <c r="G2348" s="18">
        <f ca="1">[1]CalcBCI!CI2348</f>
        <v>46.925770066092682</v>
      </c>
      <c r="H2348" s="18">
        <f ca="1">[1]CalcBCIg!L2336</f>
        <v>6.1085236668586731</v>
      </c>
      <c r="I2348" s="18">
        <f ca="1">[1]CalcBCIg!J2336</f>
        <v>0.1085236668586731</v>
      </c>
      <c r="J2348" s="18">
        <f t="shared" ca="1" si="537"/>
        <v>73.449350529823491</v>
      </c>
      <c r="K2348" s="18">
        <f t="shared" si="549"/>
        <v>-6</v>
      </c>
      <c r="L2348" s="18">
        <f t="shared" si="549"/>
        <v>26</v>
      </c>
      <c r="M2348" s="18">
        <f t="shared" si="550"/>
        <v>96</v>
      </c>
      <c r="N2348" s="18">
        <f t="shared" si="551"/>
        <v>0</v>
      </c>
      <c r="O2348" s="18">
        <f t="shared" ca="1" si="543"/>
        <v>81.975310832494685</v>
      </c>
      <c r="P2348" s="18">
        <f t="shared" si="544"/>
        <v>62.5</v>
      </c>
      <c r="Q2348" s="18">
        <f t="shared" ca="1" si="545"/>
        <v>100</v>
      </c>
      <c r="R2348" s="18">
        <f t="shared" ca="1" si="546"/>
        <v>19.003870844841003</v>
      </c>
      <c r="S2348" s="43">
        <f>[1]CalcBCI!$BZ2348</f>
        <v>-1000</v>
      </c>
      <c r="T2348" s="43">
        <f t="shared" si="547"/>
        <v>-1000</v>
      </c>
      <c r="V2348" s="72"/>
      <c r="W2348" s="72"/>
      <c r="X2348" s="72"/>
      <c r="Y2348" s="72"/>
      <c r="Z2348" s="72"/>
      <c r="AA2348" s="72"/>
      <c r="AB2348" s="72"/>
      <c r="AC2348" s="72">
        <f t="shared" ca="1" si="539"/>
        <v>129.37464205022695</v>
      </c>
      <c r="AE2348" s="72"/>
      <c r="AF2348" s="72"/>
      <c r="AG2348" s="72"/>
      <c r="AH2348" s="72"/>
      <c r="AI2348" s="72"/>
      <c r="AJ2348" s="72"/>
      <c r="AK2348" s="72"/>
      <c r="AL2348" s="72">
        <f t="shared" ca="1" si="540"/>
        <v>73.449350529823491</v>
      </c>
      <c r="AN2348" s="18"/>
      <c r="AO2348" s="18"/>
      <c r="AP2348" s="18"/>
      <c r="AQ2348" s="18"/>
      <c r="AR2348" s="18"/>
      <c r="AT2348" s="72"/>
      <c r="AU2348" s="72"/>
      <c r="AV2348" s="72"/>
      <c r="AW2348" s="72"/>
      <c r="AX2348" s="72"/>
      <c r="AY2348" s="72"/>
      <c r="AZ2348" s="72"/>
      <c r="BA2348" s="72">
        <f t="shared" ca="1" si="541"/>
        <v>129.30295243692575</v>
      </c>
      <c r="BC2348" s="72"/>
      <c r="BD2348" s="72"/>
      <c r="BE2348" s="72"/>
      <c r="BF2348" s="72"/>
      <c r="BG2348" s="72"/>
      <c r="BH2348" s="72"/>
      <c r="BI2348" s="72"/>
      <c r="BJ2348" s="72">
        <f t="shared" ca="1" si="538"/>
        <v>73.689051687693137</v>
      </c>
      <c r="BL2348" s="18">
        <f ca="1">[1]CalcBCI!AM2348</f>
        <v>3.0790408014587105</v>
      </c>
      <c r="BM2348" s="49">
        <f t="shared" ca="1" si="548"/>
        <v>69.789801040267776</v>
      </c>
      <c r="BN2348" s="75">
        <f ca="1">([1]CalcBCI!U2348-$BN$8)/$BN$9+$BN$7</f>
        <v>19.980600000000003</v>
      </c>
      <c r="BO2348" s="18"/>
      <c r="BP2348">
        <f t="shared" ca="1" si="542"/>
        <v>49.374642050226953</v>
      </c>
      <c r="BQ2348" s="18"/>
      <c r="BR2348" s="18"/>
      <c r="BS2348" s="18"/>
      <c r="BU2348" s="18"/>
      <c r="BV2348" s="18"/>
      <c r="BW2348" s="18"/>
      <c r="BX2348" s="18"/>
      <c r="BY2348" s="18"/>
      <c r="BZ2348" s="18"/>
      <c r="CA2348" s="18"/>
      <c r="CB2348" s="18"/>
    </row>
    <row r="2349" spans="1:80" outlineLevel="2" x14ac:dyDescent="0.25">
      <c r="A2349" s="1">
        <f>[1]CalcBCI!BY2349</f>
        <v>40815</v>
      </c>
      <c r="B2349" s="18">
        <f ca="1">[1]CalcBCI!CA2349</f>
        <v>128.69542105599336</v>
      </c>
      <c r="C2349" s="18">
        <f ca="1">[1]CalcBCI!CB2349</f>
        <v>128.99918674645954</v>
      </c>
      <c r="D2349" s="30">
        <f ca="1">[1]CalcBCI!CF2349</f>
        <v>0.97340602592397496</v>
      </c>
      <c r="E2349" s="60">
        <f ca="1">[1]CalcBCI!$CH2349</f>
        <v>55.319263985172995</v>
      </c>
      <c r="F2349" s="30">
        <f ca="1">[1]CalcBCI!CG2349</f>
        <v>0.97647092635864019</v>
      </c>
      <c r="G2349" s="18">
        <f ca="1">[1]CalcBCI!CI2349</f>
        <v>41.177315896600525</v>
      </c>
      <c r="H2349" s="18">
        <f ca="1">[1]CalcBCIg!L2337</f>
        <v>5.6025052666664124</v>
      </c>
      <c r="I2349" s="18">
        <f ca="1">[1]CalcBCIg!J2337</f>
        <v>-0.39749473333358765</v>
      </c>
      <c r="J2349" s="18">
        <f t="shared" ca="1" si="537"/>
        <v>73.063739098540751</v>
      </c>
      <c r="K2349" s="18">
        <f t="shared" si="549"/>
        <v>-6</v>
      </c>
      <c r="L2349" s="18">
        <f t="shared" si="549"/>
        <v>26</v>
      </c>
      <c r="M2349" s="18">
        <f t="shared" si="550"/>
        <v>96</v>
      </c>
      <c r="N2349" s="18">
        <f t="shared" si="551"/>
        <v>0</v>
      </c>
      <c r="O2349" s="18">
        <f t="shared" ca="1" si="543"/>
        <v>77.659631992586498</v>
      </c>
      <c r="P2349" s="18">
        <f t="shared" si="544"/>
        <v>62.5</v>
      </c>
      <c r="Q2349" s="18">
        <f t="shared" ca="1" si="545"/>
        <v>100</v>
      </c>
      <c r="R2349" s="18">
        <f t="shared" ca="1" si="546"/>
        <v>19.003870844841003</v>
      </c>
      <c r="S2349" s="43">
        <f>[1]CalcBCI!$BZ2349</f>
        <v>-1000</v>
      </c>
      <c r="T2349" s="43">
        <f t="shared" si="547"/>
        <v>-1000</v>
      </c>
      <c r="V2349" s="72"/>
      <c r="W2349" s="72"/>
      <c r="X2349" s="72"/>
      <c r="Y2349" s="72"/>
      <c r="Z2349" s="72"/>
      <c r="AA2349" s="72"/>
      <c r="AB2349" s="72"/>
      <c r="AC2349" s="72">
        <f t="shared" ca="1" si="539"/>
        <v>128.69542105599336</v>
      </c>
      <c r="AE2349" s="72"/>
      <c r="AF2349" s="72"/>
      <c r="AG2349" s="72"/>
      <c r="AH2349" s="72"/>
      <c r="AI2349" s="72"/>
      <c r="AJ2349" s="72"/>
      <c r="AK2349" s="72"/>
      <c r="AL2349" s="72">
        <f t="shared" ca="1" si="540"/>
        <v>73.063739098540751</v>
      </c>
      <c r="AN2349" s="18"/>
      <c r="AO2349" s="18"/>
      <c r="AP2349" s="18"/>
      <c r="AQ2349" s="18"/>
      <c r="AR2349" s="18"/>
      <c r="AT2349" s="72"/>
      <c r="AU2349" s="72"/>
      <c r="AV2349" s="72"/>
      <c r="AW2349" s="72"/>
      <c r="AX2349" s="72"/>
      <c r="AY2349" s="72"/>
      <c r="AZ2349" s="72"/>
      <c r="BA2349" s="72">
        <f t="shared" ca="1" si="541"/>
        <v>128.99918674645954</v>
      </c>
      <c r="BC2349" s="72"/>
      <c r="BD2349" s="72"/>
      <c r="BE2349" s="72"/>
      <c r="BF2349" s="72"/>
      <c r="BG2349" s="72"/>
      <c r="BH2349" s="72"/>
      <c r="BI2349" s="72"/>
      <c r="BJ2349" s="72">
        <f t="shared" ca="1" si="538"/>
        <v>73.515937267304082</v>
      </c>
      <c r="BL2349" s="18">
        <f ca="1">[1]CalcBCI!AM2349</f>
        <v>3.061103998947754</v>
      </c>
      <c r="BM2349" s="49">
        <f t="shared" ca="1" si="548"/>
        <v>68.945724834817668</v>
      </c>
      <c r="BN2349" s="75">
        <f ca="1">([1]CalcBCI!U2349-$BN$8)/$BN$9+$BN$7</f>
        <v>17.553799999999988</v>
      </c>
      <c r="BO2349" s="18"/>
      <c r="BP2349">
        <f t="shared" ca="1" si="542"/>
        <v>48.695421055993364</v>
      </c>
      <c r="BQ2349" s="18"/>
      <c r="BR2349" s="18"/>
      <c r="BS2349" s="18"/>
      <c r="BU2349" s="18"/>
      <c r="BV2349" s="18"/>
      <c r="BW2349" s="18"/>
      <c r="BX2349" s="18"/>
      <c r="BY2349" s="18"/>
      <c r="BZ2349" s="18"/>
      <c r="CA2349" s="18"/>
      <c r="CB2349" s="18"/>
    </row>
    <row r="2350" spans="1:80" outlineLevel="2" x14ac:dyDescent="0.25">
      <c r="A2350" s="1">
        <f>[1]CalcBCI!BY2350</f>
        <v>40822</v>
      </c>
      <c r="B2350" s="18">
        <f ca="1">[1]CalcBCI!CA2350</f>
        <v>128.49836156359012</v>
      </c>
      <c r="C2350" s="18">
        <f ca="1">[1]CalcBCI!CB2350</f>
        <v>128.74877415502482</v>
      </c>
      <c r="D2350" s="30">
        <f ca="1">[1]CalcBCI!CF2350</f>
        <v>0.9719155385717686</v>
      </c>
      <c r="E2350" s="60">
        <f ca="1">[1]CalcBCI!$CH2350</f>
        <v>52.815084966009088</v>
      </c>
      <c r="F2350" s="30">
        <f ca="1">[1]CalcBCI!CG2350</f>
        <v>0.97457540576430712</v>
      </c>
      <c r="G2350" s="18">
        <f ca="1">[1]CalcBCI!CI2350</f>
        <v>36.438514410767866</v>
      </c>
      <c r="H2350" s="18">
        <f ca="1">[1]CalcBCIg!L2338</f>
        <v>5.1028067469596863</v>
      </c>
      <c r="I2350" s="18">
        <f ca="1">[1]CalcBCIg!J2338</f>
        <v>-0.89719325304031361</v>
      </c>
      <c r="J2350" s="18">
        <f t="shared" ca="1" si="537"/>
        <v>72.951863297352944</v>
      </c>
      <c r="K2350" s="18">
        <f t="shared" si="549"/>
        <v>-6</v>
      </c>
      <c r="L2350" s="18">
        <f t="shared" si="549"/>
        <v>26</v>
      </c>
      <c r="M2350" s="18">
        <f t="shared" si="550"/>
        <v>96</v>
      </c>
      <c r="N2350" s="18">
        <f t="shared" si="551"/>
        <v>0</v>
      </c>
      <c r="O2350" s="18">
        <f t="shared" ca="1" si="543"/>
        <v>76.407542483004548</v>
      </c>
      <c r="P2350" s="18">
        <f t="shared" si="544"/>
        <v>62.5</v>
      </c>
      <c r="Q2350" s="18">
        <f t="shared" ca="1" si="545"/>
        <v>100</v>
      </c>
      <c r="R2350" s="18">
        <f t="shared" ca="1" si="546"/>
        <v>19.003870844841003</v>
      </c>
      <c r="S2350" s="43">
        <f>[1]CalcBCI!$BZ2350</f>
        <v>-1000</v>
      </c>
      <c r="T2350" s="43">
        <f t="shared" si="547"/>
        <v>-1000</v>
      </c>
      <c r="V2350" s="72"/>
      <c r="W2350" s="72"/>
      <c r="X2350" s="72"/>
      <c r="Y2350" s="72"/>
      <c r="Z2350" s="72"/>
      <c r="AA2350" s="72"/>
      <c r="AB2350" s="72"/>
      <c r="AC2350" s="72">
        <f t="shared" ca="1" si="539"/>
        <v>128.49836156359012</v>
      </c>
      <c r="AE2350" s="72"/>
      <c r="AF2350" s="72"/>
      <c r="AG2350" s="72"/>
      <c r="AH2350" s="72"/>
      <c r="AI2350" s="72"/>
      <c r="AJ2350" s="72"/>
      <c r="AK2350" s="72"/>
      <c r="AL2350" s="72">
        <f t="shared" ca="1" si="540"/>
        <v>72.951863297352944</v>
      </c>
      <c r="AN2350" s="18"/>
      <c r="AO2350" s="18"/>
      <c r="AP2350" s="18"/>
      <c r="AQ2350" s="18"/>
      <c r="AR2350" s="18"/>
      <c r="AT2350" s="72"/>
      <c r="AU2350" s="72"/>
      <c r="AV2350" s="72"/>
      <c r="AW2350" s="72"/>
      <c r="AX2350" s="72"/>
      <c r="AY2350" s="72"/>
      <c r="AZ2350" s="72"/>
      <c r="BA2350" s="72">
        <f t="shared" ca="1" si="541"/>
        <v>128.74877415502482</v>
      </c>
      <c r="BC2350" s="72"/>
      <c r="BD2350" s="72"/>
      <c r="BE2350" s="72"/>
      <c r="BF2350" s="72"/>
      <c r="BG2350" s="72"/>
      <c r="BH2350" s="72"/>
      <c r="BI2350" s="72"/>
      <c r="BJ2350" s="72">
        <f t="shared" ca="1" si="538"/>
        <v>73.373228488844561</v>
      </c>
      <c r="BL2350" s="18">
        <f ca="1">[1]CalcBCI!AM2350</f>
        <v>3.0537719919141924</v>
      </c>
      <c r="BM2350" s="49">
        <f t="shared" ca="1" si="548"/>
        <v>68.600692732722422</v>
      </c>
      <c r="BN2350" s="75">
        <f ca="1">([1]CalcBCI!U2350-$BN$8)/$BN$9+$BN$7</f>
        <v>16.590299999999999</v>
      </c>
      <c r="BO2350" s="18"/>
      <c r="BP2350">
        <f t="shared" ca="1" si="542"/>
        <v>48.498361563590123</v>
      </c>
      <c r="BQ2350" s="18"/>
      <c r="BR2350" s="18"/>
      <c r="BS2350" s="18"/>
      <c r="BU2350" s="18"/>
      <c r="BV2350" s="18"/>
      <c r="BW2350" s="18"/>
      <c r="BX2350" s="18"/>
      <c r="BY2350" s="18"/>
      <c r="BZ2350" s="18"/>
      <c r="CA2350" s="18"/>
      <c r="CB2350" s="18"/>
    </row>
    <row r="2351" spans="1:80" outlineLevel="2" x14ac:dyDescent="0.25">
      <c r="A2351" s="1">
        <f>[1]CalcBCI!BY2351</f>
        <v>40829</v>
      </c>
      <c r="B2351" s="18">
        <f ca="1">[1]CalcBCI!CA2351</f>
        <v>129.59371674433879</v>
      </c>
      <c r="C2351" s="18">
        <f ca="1">[1]CalcBCI!CB2351</f>
        <v>129.17124544968181</v>
      </c>
      <c r="D2351" s="30">
        <f ca="1">[1]CalcBCI!CF2351</f>
        <v>0.9802004124602024</v>
      </c>
      <c r="E2351" s="60">
        <f ca="1">[1]CalcBCI!$CH2351</f>
        <v>66.734563945232537</v>
      </c>
      <c r="F2351" s="30">
        <f ca="1">[1]CalcBCI!CG2351</f>
        <v>0.97777334016109085</v>
      </c>
      <c r="G2351" s="18">
        <f ca="1">[1]CalcBCI!CI2351</f>
        <v>44.433350402727186</v>
      </c>
      <c r="H2351" s="18">
        <f ca="1">[1]CalcBCIg!L2339</f>
        <v>5.1568091511726379</v>
      </c>
      <c r="I2351" s="18">
        <f ca="1">[1]CalcBCIg!J2339</f>
        <v>-0.84319084882736217</v>
      </c>
      <c r="J2351" s="18">
        <f t="shared" ca="1" si="537"/>
        <v>73.573724933841447</v>
      </c>
      <c r="K2351" s="18">
        <f t="shared" si="549"/>
        <v>-6</v>
      </c>
      <c r="L2351" s="18">
        <f t="shared" si="549"/>
        <v>26</v>
      </c>
      <c r="M2351" s="18">
        <f t="shared" si="550"/>
        <v>96</v>
      </c>
      <c r="N2351" s="18">
        <f t="shared" si="551"/>
        <v>0</v>
      </c>
      <c r="O2351" s="18">
        <f t="shared" ca="1" si="543"/>
        <v>83.367281972616269</v>
      </c>
      <c r="P2351" s="18">
        <f t="shared" si="544"/>
        <v>62.5</v>
      </c>
      <c r="Q2351" s="18">
        <f t="shared" ca="1" si="545"/>
        <v>100</v>
      </c>
      <c r="R2351" s="18">
        <f t="shared" ca="1" si="546"/>
        <v>19.003870844841003</v>
      </c>
      <c r="S2351" s="43">
        <f>[1]CalcBCI!$BZ2351</f>
        <v>-1000</v>
      </c>
      <c r="T2351" s="43">
        <f t="shared" si="547"/>
        <v>-1000</v>
      </c>
      <c r="V2351" s="72"/>
      <c r="W2351" s="72"/>
      <c r="X2351" s="72"/>
      <c r="Y2351" s="72"/>
      <c r="Z2351" s="72"/>
      <c r="AA2351" s="72"/>
      <c r="AB2351" s="72"/>
      <c r="AC2351" s="72">
        <f t="shared" ca="1" si="539"/>
        <v>129.59371674433879</v>
      </c>
      <c r="AE2351" s="72"/>
      <c r="AF2351" s="72"/>
      <c r="AG2351" s="72"/>
      <c r="AH2351" s="72"/>
      <c r="AI2351" s="72"/>
      <c r="AJ2351" s="72"/>
      <c r="AK2351" s="72"/>
      <c r="AL2351" s="72">
        <f t="shared" ca="1" si="540"/>
        <v>73.573724933841447</v>
      </c>
      <c r="AN2351" s="18"/>
      <c r="AO2351" s="18"/>
      <c r="AP2351" s="18"/>
      <c r="AQ2351" s="18"/>
      <c r="AR2351" s="18"/>
      <c r="AT2351" s="72"/>
      <c r="AU2351" s="72"/>
      <c r="AV2351" s="72"/>
      <c r="AW2351" s="72"/>
      <c r="AX2351" s="72"/>
      <c r="AY2351" s="72"/>
      <c r="AZ2351" s="72"/>
      <c r="BA2351" s="72">
        <f t="shared" ca="1" si="541"/>
        <v>129.17124544968181</v>
      </c>
      <c r="BC2351" s="72"/>
      <c r="BD2351" s="72"/>
      <c r="BE2351" s="72"/>
      <c r="BF2351" s="72"/>
      <c r="BG2351" s="72"/>
      <c r="BH2351" s="72"/>
      <c r="BI2351" s="72"/>
      <c r="BJ2351" s="72">
        <f t="shared" ca="1" si="538"/>
        <v>73.613992589600358</v>
      </c>
      <c r="BL2351" s="18">
        <f ca="1">[1]CalcBCI!AM2351</f>
        <v>3.0732130288017134</v>
      </c>
      <c r="BM2351" s="49">
        <f t="shared" ca="1" si="548"/>
        <v>69.515555715464785</v>
      </c>
      <c r="BN2351" s="75">
        <f ca="1">([1]CalcBCI!U2351-$BN$8)/$BN$9+$BN$7</f>
        <v>19.181100000000001</v>
      </c>
      <c r="BO2351" s="18"/>
      <c r="BP2351">
        <f t="shared" ca="1" si="542"/>
        <v>49.593716744338792</v>
      </c>
      <c r="BQ2351" s="18"/>
      <c r="BR2351" s="18"/>
      <c r="BS2351" s="18"/>
      <c r="BU2351" s="18"/>
      <c r="BV2351" s="18"/>
      <c r="BW2351" s="18"/>
      <c r="BX2351" s="18"/>
      <c r="BY2351" s="18"/>
      <c r="BZ2351" s="18"/>
      <c r="CA2351" s="18"/>
      <c r="CB2351" s="18"/>
    </row>
    <row r="2352" spans="1:80" outlineLevel="2" x14ac:dyDescent="0.25">
      <c r="A2352" s="1">
        <f>[1]CalcBCI!BY2352</f>
        <v>40836</v>
      </c>
      <c r="B2352" s="18">
        <f ca="1">[1]CalcBCI!CA2352</f>
        <v>130.14997891605034</v>
      </c>
      <c r="C2352" s="18">
        <f ca="1">[1]CalcBCI!CB2352</f>
        <v>129.66061218286609</v>
      </c>
      <c r="D2352" s="30">
        <f ca="1">[1]CalcBCI!CF2352</f>
        <v>0.98440778009997254</v>
      </c>
      <c r="E2352" s="60">
        <f ca="1">[1]CalcBCI!$CH2352</f>
        <v>73.803393985168938</v>
      </c>
      <c r="F2352" s="30">
        <f ca="1">[1]CalcBCI!CG2352</f>
        <v>0.98147764558606032</v>
      </c>
      <c r="G2352" s="18">
        <f ca="1">[1]CalcBCI!CI2352</f>
        <v>53.694113965150841</v>
      </c>
      <c r="H2352" s="18">
        <f ca="1">[1]CalcBCIg!L2340</f>
        <v>5.290710985660553</v>
      </c>
      <c r="I2352" s="18">
        <f ca="1">[1]CalcBCIg!J2340</f>
        <v>-0.70928901433944713</v>
      </c>
      <c r="J2352" s="18">
        <f t="shared" ca="1" si="537"/>
        <v>73.889529442275645</v>
      </c>
      <c r="K2352" s="18">
        <f t="shared" si="549"/>
        <v>-6</v>
      </c>
      <c r="L2352" s="18">
        <f t="shared" si="549"/>
        <v>26</v>
      </c>
      <c r="M2352" s="18">
        <f t="shared" si="550"/>
        <v>96</v>
      </c>
      <c r="N2352" s="18">
        <f t="shared" si="551"/>
        <v>0</v>
      </c>
      <c r="O2352" s="18">
        <f t="shared" ca="1" si="543"/>
        <v>86.901696992584476</v>
      </c>
      <c r="P2352" s="18">
        <f t="shared" si="544"/>
        <v>62.5</v>
      </c>
      <c r="Q2352" s="18">
        <f t="shared" ca="1" si="545"/>
        <v>100</v>
      </c>
      <c r="R2352" s="18">
        <f t="shared" ca="1" si="546"/>
        <v>19.003870844841003</v>
      </c>
      <c r="S2352" s="43">
        <f>[1]CalcBCI!$BZ2352</f>
        <v>-1000</v>
      </c>
      <c r="T2352" s="43">
        <f t="shared" si="547"/>
        <v>-1000</v>
      </c>
      <c r="V2352" s="72"/>
      <c r="W2352" s="72"/>
      <c r="X2352" s="72"/>
      <c r="Y2352" s="72"/>
      <c r="Z2352" s="72"/>
      <c r="AA2352" s="72"/>
      <c r="AB2352" s="72"/>
      <c r="AC2352" s="72">
        <f t="shared" ca="1" si="539"/>
        <v>130.14997891605034</v>
      </c>
      <c r="AE2352" s="72"/>
      <c r="AF2352" s="72"/>
      <c r="AG2352" s="72"/>
      <c r="AH2352" s="72"/>
      <c r="AI2352" s="72"/>
      <c r="AJ2352" s="72"/>
      <c r="AK2352" s="72"/>
      <c r="AL2352" s="72">
        <f t="shared" ca="1" si="540"/>
        <v>73.889529442275645</v>
      </c>
      <c r="AN2352" s="18"/>
      <c r="AO2352" s="18"/>
      <c r="AP2352" s="18"/>
      <c r="AQ2352" s="18"/>
      <c r="AR2352" s="18"/>
      <c r="AT2352" s="72"/>
      <c r="AU2352" s="72"/>
      <c r="AV2352" s="72"/>
      <c r="AW2352" s="72"/>
      <c r="AX2352" s="72"/>
      <c r="AY2352" s="72"/>
      <c r="AZ2352" s="72"/>
      <c r="BA2352" s="72">
        <f t="shared" ca="1" si="541"/>
        <v>129.66061218286609</v>
      </c>
      <c r="BC2352" s="72"/>
      <c r="BD2352" s="72"/>
      <c r="BE2352" s="72"/>
      <c r="BF2352" s="72"/>
      <c r="BG2352" s="72"/>
      <c r="BH2352" s="72"/>
      <c r="BI2352" s="72"/>
      <c r="BJ2352" s="72">
        <f t="shared" ca="1" si="538"/>
        <v>73.892880038156065</v>
      </c>
      <c r="BL2352" s="18">
        <f ca="1">[1]CalcBCI!AM2352</f>
        <v>3.0838149701766313</v>
      </c>
      <c r="BM2352" s="49">
        <f t="shared" ca="1" si="548"/>
        <v>70.014465509486286</v>
      </c>
      <c r="BN2352" s="75">
        <f ca="1">([1]CalcBCI!U2352-$BN$8)/$BN$9+$BN$7</f>
        <v>20.643599999999992</v>
      </c>
      <c r="BO2352" s="18"/>
      <c r="BP2352">
        <f t="shared" ca="1" si="542"/>
        <v>50.149978916050344</v>
      </c>
      <c r="BQ2352" s="18"/>
      <c r="BR2352" s="18"/>
      <c r="BS2352" s="18"/>
      <c r="BU2352" s="18"/>
      <c r="BV2352" s="18"/>
      <c r="BW2352" s="18"/>
      <c r="BX2352" s="18"/>
      <c r="BY2352" s="18"/>
      <c r="BZ2352" s="18"/>
      <c r="CA2352" s="18"/>
      <c r="CB2352" s="18"/>
    </row>
    <row r="2353" spans="1:80" outlineLevel="2" x14ac:dyDescent="0.25">
      <c r="A2353" s="1">
        <f>[1]CalcBCI!BY2353</f>
        <v>40843</v>
      </c>
      <c r="B2353" s="18">
        <f ca="1">[1]CalcBCI!CA2353</f>
        <v>130.78012967899534</v>
      </c>
      <c r="C2353" s="18">
        <f ca="1">[1]CalcBCI!CB2353</f>
        <v>130.2203709309307</v>
      </c>
      <c r="D2353" s="30">
        <f ca="1">[1]CalcBCI!CF2353</f>
        <v>0.98917401455383369</v>
      </c>
      <c r="E2353" s="60">
        <f ca="1">[1]CalcBCI!$CH2353</f>
        <v>81.811180365984029</v>
      </c>
      <c r="F2353" s="30">
        <f ca="1">[1]CalcBCI!CG2353</f>
        <v>0.9857147896878623</v>
      </c>
      <c r="G2353" s="18">
        <f ca="1">[1]CalcBCI!CI2353</f>
        <v>64.286974219655789</v>
      </c>
      <c r="H2353" s="18">
        <f ca="1">[1]CalcBCIg!L2341</f>
        <v>5.9215057492256165</v>
      </c>
      <c r="I2353" s="18">
        <f ca="1">[1]CalcBCIg!J2341</f>
        <v>-7.8494250774383559E-2</v>
      </c>
      <c r="J2353" s="18">
        <f t="shared" ca="1" si="537"/>
        <v>74.24728242648267</v>
      </c>
      <c r="K2353" s="18">
        <f t="shared" si="549"/>
        <v>-6</v>
      </c>
      <c r="L2353" s="18">
        <f t="shared" si="549"/>
        <v>26</v>
      </c>
      <c r="M2353" s="18">
        <f t="shared" si="550"/>
        <v>96</v>
      </c>
      <c r="N2353" s="18">
        <f t="shared" si="551"/>
        <v>0</v>
      </c>
      <c r="O2353" s="18">
        <f t="shared" ca="1" si="543"/>
        <v>90.905590182992015</v>
      </c>
      <c r="P2353" s="18">
        <f t="shared" si="544"/>
        <v>62.5</v>
      </c>
      <c r="Q2353" s="18">
        <f t="shared" ca="1" si="545"/>
        <v>100</v>
      </c>
      <c r="R2353" s="18">
        <f t="shared" ca="1" si="546"/>
        <v>19.003870844841003</v>
      </c>
      <c r="S2353" s="43">
        <f>[1]CalcBCI!$BZ2353</f>
        <v>-1000</v>
      </c>
      <c r="T2353" s="43">
        <f t="shared" si="547"/>
        <v>-1000</v>
      </c>
      <c r="V2353" s="72"/>
      <c r="W2353" s="72"/>
      <c r="X2353" s="72"/>
      <c r="Y2353" s="72"/>
      <c r="Z2353" s="72"/>
      <c r="AA2353" s="72"/>
      <c r="AB2353" s="72"/>
      <c r="AC2353" s="72">
        <f t="shared" ca="1" si="539"/>
        <v>130.78012967899534</v>
      </c>
      <c r="AE2353" s="72"/>
      <c r="AF2353" s="72"/>
      <c r="AG2353" s="72"/>
      <c r="AH2353" s="72"/>
      <c r="AI2353" s="72"/>
      <c r="AJ2353" s="72"/>
      <c r="AK2353" s="72"/>
      <c r="AL2353" s="72">
        <f t="shared" ca="1" si="540"/>
        <v>74.24728242648267</v>
      </c>
      <c r="AN2353" s="18"/>
      <c r="AO2353" s="18"/>
      <c r="AP2353" s="18"/>
      <c r="AQ2353" s="18"/>
      <c r="AR2353" s="18"/>
      <c r="AT2353" s="72"/>
      <c r="AU2353" s="72"/>
      <c r="AV2353" s="72"/>
      <c r="AW2353" s="72"/>
      <c r="AX2353" s="72"/>
      <c r="AY2353" s="72"/>
      <c r="AZ2353" s="72"/>
      <c r="BA2353" s="72">
        <f t="shared" ca="1" si="541"/>
        <v>130.2203709309307</v>
      </c>
      <c r="BC2353" s="72"/>
      <c r="BD2353" s="72"/>
      <c r="BE2353" s="72"/>
      <c r="BF2353" s="72"/>
      <c r="BG2353" s="72"/>
      <c r="BH2353" s="72"/>
      <c r="BI2353" s="72"/>
      <c r="BJ2353" s="72">
        <f t="shared" ca="1" si="538"/>
        <v>74.211883514421558</v>
      </c>
      <c r="BL2353" s="18">
        <f ca="1">[1]CalcBCI!AM2353</f>
        <v>3.0919397565293298</v>
      </c>
      <c r="BM2353" s="49">
        <f t="shared" ca="1" si="548"/>
        <v>70.396804492729785</v>
      </c>
      <c r="BN2353" s="75">
        <f ca="1">([1]CalcBCI!U2353-$BN$8)/$BN$9+$BN$7</f>
        <v>21.788800000000002</v>
      </c>
      <c r="BO2353" s="18"/>
      <c r="BP2353">
        <f t="shared" ca="1" si="542"/>
        <v>50.780129678995337</v>
      </c>
      <c r="BQ2353" s="18"/>
      <c r="BR2353" s="18"/>
      <c r="BS2353" s="18"/>
      <c r="BU2353" s="18"/>
      <c r="BV2353" s="18"/>
      <c r="BW2353" s="18"/>
      <c r="BX2353" s="18"/>
      <c r="BY2353" s="18"/>
      <c r="BZ2353" s="18"/>
      <c r="CA2353" s="18"/>
      <c r="CB2353" s="18"/>
    </row>
    <row r="2354" spans="1:80" outlineLevel="2" x14ac:dyDescent="0.25">
      <c r="A2354" s="1">
        <f>[1]CalcBCI!BY2354</f>
        <v>40850</v>
      </c>
      <c r="B2354" s="18">
        <f ca="1">[1]CalcBCI!CA2354</f>
        <v>131.24801486854571</v>
      </c>
      <c r="C2354" s="18">
        <f ca="1">[1]CalcBCI!CB2354</f>
        <v>130.73419289973822</v>
      </c>
      <c r="D2354" s="30">
        <f ca="1">[1]CalcBCI!CF2354</f>
        <v>0.99271293038480768</v>
      </c>
      <c r="E2354" s="60">
        <f ca="1">[1]CalcBCI!$CH2354</f>
        <v>87.75693949060431</v>
      </c>
      <c r="F2354" s="30">
        <f ca="1">[1]CalcBCI!CG2354</f>
        <v>0.98960421121461206</v>
      </c>
      <c r="G2354" s="18">
        <f ca="1">[1]CalcBCI!CI2354</f>
        <v>74.010528036530175</v>
      </c>
      <c r="H2354" s="18">
        <f ca="1">[1]CalcBCIg!L2342</f>
        <v>6.8050253987312317</v>
      </c>
      <c r="I2354" s="18">
        <f ca="1">[1]CalcBCIg!J2342</f>
        <v>0.80502539873123191</v>
      </c>
      <c r="J2354" s="18">
        <f t="shared" ca="1" si="537"/>
        <v>74.512913022636553</v>
      </c>
      <c r="K2354" s="18">
        <f t="shared" si="549"/>
        <v>-6</v>
      </c>
      <c r="L2354" s="18">
        <f t="shared" si="549"/>
        <v>26</v>
      </c>
      <c r="M2354" s="18">
        <f t="shared" si="550"/>
        <v>96</v>
      </c>
      <c r="N2354" s="18">
        <f t="shared" si="551"/>
        <v>0</v>
      </c>
      <c r="O2354" s="18">
        <f t="shared" ca="1" si="543"/>
        <v>93.878469745302155</v>
      </c>
      <c r="P2354" s="18">
        <f t="shared" si="544"/>
        <v>62.5</v>
      </c>
      <c r="Q2354" s="18">
        <f t="shared" ca="1" si="545"/>
        <v>100</v>
      </c>
      <c r="R2354" s="18">
        <f t="shared" ca="1" si="546"/>
        <v>19.003870844841003</v>
      </c>
      <c r="S2354" s="43">
        <f>[1]CalcBCI!$BZ2354</f>
        <v>-1000</v>
      </c>
      <c r="T2354" s="43">
        <f t="shared" si="547"/>
        <v>-1000</v>
      </c>
      <c r="V2354" s="72"/>
      <c r="W2354" s="72"/>
      <c r="X2354" s="72"/>
      <c r="Y2354" s="72"/>
      <c r="Z2354" s="72"/>
      <c r="AA2354" s="72"/>
      <c r="AB2354" s="72"/>
      <c r="AC2354" s="72">
        <f t="shared" ca="1" si="539"/>
        <v>131.24801486854571</v>
      </c>
      <c r="AE2354" s="72"/>
      <c r="AF2354" s="72"/>
      <c r="AG2354" s="72"/>
      <c r="AH2354" s="72"/>
      <c r="AI2354" s="72"/>
      <c r="AJ2354" s="72"/>
      <c r="AK2354" s="72"/>
      <c r="AL2354" s="72">
        <f t="shared" ca="1" si="540"/>
        <v>74.512913022636553</v>
      </c>
      <c r="AN2354" s="18"/>
      <c r="AO2354" s="18"/>
      <c r="AP2354" s="18"/>
      <c r="AQ2354" s="18"/>
      <c r="AR2354" s="18"/>
      <c r="AT2354" s="72"/>
      <c r="AU2354" s="72"/>
      <c r="AV2354" s="72"/>
      <c r="AW2354" s="72"/>
      <c r="AX2354" s="72"/>
      <c r="AY2354" s="72"/>
      <c r="AZ2354" s="72"/>
      <c r="BA2354" s="72">
        <f t="shared" ca="1" si="541"/>
        <v>130.73419289973822</v>
      </c>
      <c r="BC2354" s="72"/>
      <c r="BD2354" s="72"/>
      <c r="BE2354" s="72"/>
      <c r="BF2354" s="72"/>
      <c r="BG2354" s="72"/>
      <c r="BH2354" s="72"/>
      <c r="BI2354" s="72"/>
      <c r="BJ2354" s="72">
        <f t="shared" ca="1" si="538"/>
        <v>74.50470786919567</v>
      </c>
      <c r="BL2354" s="18">
        <f ca="1">[1]CalcBCI!AM2354</f>
        <v>3.0989315451710944</v>
      </c>
      <c r="BM2354" s="49">
        <f t="shared" ca="1" si="548"/>
        <v>70.725826481038155</v>
      </c>
      <c r="BN2354" s="75">
        <f ca="1">([1]CalcBCI!U2354-$BN$8)/$BN$9+$BN$7</f>
        <v>22.791599999999995</v>
      </c>
      <c r="BO2354" s="18"/>
      <c r="BP2354">
        <f t="shared" ca="1" si="542"/>
        <v>51.24801486854571</v>
      </c>
      <c r="BQ2354" s="18"/>
      <c r="BR2354" s="18"/>
      <c r="BS2354" s="18"/>
      <c r="BU2354" s="18"/>
      <c r="BV2354" s="18"/>
      <c r="BW2354" s="18"/>
      <c r="BX2354" s="18"/>
      <c r="BY2354" s="18"/>
      <c r="BZ2354" s="18"/>
      <c r="CA2354" s="18"/>
      <c r="CB2354" s="18"/>
    </row>
    <row r="2355" spans="1:80" outlineLevel="2" x14ac:dyDescent="0.25">
      <c r="A2355" s="1">
        <f>[1]CalcBCI!BY2355</f>
        <v>40857</v>
      </c>
      <c r="B2355" s="18">
        <f ca="1">[1]CalcBCI!CA2355</f>
        <v>131.50977002423292</v>
      </c>
      <c r="C2355" s="18">
        <f ca="1">[1]CalcBCI!CB2355</f>
        <v>131.12198146198557</v>
      </c>
      <c r="D2355" s="30">
        <f ca="1">[1]CalcBCI!CF2355</f>
        <v>0.99469275253987677</v>
      </c>
      <c r="E2355" s="60">
        <f ca="1">[1]CalcBCI!$CH2355</f>
        <v>91.08325359522307</v>
      </c>
      <c r="F2355" s="30">
        <f ca="1">[1]CalcBCI!CG2355</f>
        <v>0.99253961155440795</v>
      </c>
      <c r="G2355" s="18">
        <f ca="1">[1]CalcBCI!CI2355</f>
        <v>81.349028886019894</v>
      </c>
      <c r="H2355" s="18">
        <f ca="1">[1]CalcBCIg!L2343</f>
        <v>7.3720270991325378</v>
      </c>
      <c r="I2355" s="18">
        <f ca="1">[1]CalcBCIg!J2343</f>
        <v>1.3720270991325378</v>
      </c>
      <c r="J2355" s="18">
        <f t="shared" ca="1" si="537"/>
        <v>74.661518235206685</v>
      </c>
      <c r="K2355" s="18">
        <f t="shared" si="549"/>
        <v>-6</v>
      </c>
      <c r="L2355" s="18">
        <f t="shared" si="549"/>
        <v>26</v>
      </c>
      <c r="M2355" s="18">
        <f t="shared" si="550"/>
        <v>96</v>
      </c>
      <c r="N2355" s="18">
        <f t="shared" si="551"/>
        <v>0</v>
      </c>
      <c r="O2355" s="18">
        <f t="shared" ca="1" si="543"/>
        <v>95.541626797611542</v>
      </c>
      <c r="P2355" s="18">
        <f t="shared" si="544"/>
        <v>62.5</v>
      </c>
      <c r="Q2355" s="18">
        <f t="shared" ca="1" si="545"/>
        <v>100</v>
      </c>
      <c r="R2355" s="18">
        <f t="shared" ca="1" si="546"/>
        <v>19.003870844841003</v>
      </c>
      <c r="S2355" s="43">
        <f>[1]CalcBCI!$BZ2355</f>
        <v>-1000</v>
      </c>
      <c r="T2355" s="43">
        <f t="shared" si="547"/>
        <v>-1000</v>
      </c>
      <c r="V2355" s="72"/>
      <c r="W2355" s="72"/>
      <c r="X2355" s="72"/>
      <c r="Y2355" s="72"/>
      <c r="Z2355" s="72"/>
      <c r="AA2355" s="72"/>
      <c r="AB2355" s="72"/>
      <c r="AC2355" s="72">
        <f t="shared" ca="1" si="539"/>
        <v>131.50977002423292</v>
      </c>
      <c r="AE2355" s="72"/>
      <c r="AF2355" s="72"/>
      <c r="AG2355" s="72"/>
      <c r="AH2355" s="72"/>
      <c r="AI2355" s="72"/>
      <c r="AJ2355" s="72"/>
      <c r="AK2355" s="72"/>
      <c r="AL2355" s="72">
        <f t="shared" ca="1" si="540"/>
        <v>74.661518235206685</v>
      </c>
      <c r="AN2355" s="18"/>
      <c r="AO2355" s="18"/>
      <c r="AP2355" s="18"/>
      <c r="AQ2355" s="18"/>
      <c r="AR2355" s="18"/>
      <c r="AT2355" s="72"/>
      <c r="AU2355" s="72"/>
      <c r="AV2355" s="72"/>
      <c r="AW2355" s="72"/>
      <c r="AX2355" s="72"/>
      <c r="AY2355" s="72"/>
      <c r="AZ2355" s="72"/>
      <c r="BA2355" s="72">
        <f t="shared" ca="1" si="541"/>
        <v>131.12198146198557</v>
      </c>
      <c r="BC2355" s="72"/>
      <c r="BD2355" s="72"/>
      <c r="BE2355" s="72"/>
      <c r="BF2355" s="72"/>
      <c r="BG2355" s="72"/>
      <c r="BH2355" s="72"/>
      <c r="BI2355" s="72"/>
      <c r="BJ2355" s="72">
        <f t="shared" ca="1" si="538"/>
        <v>74.725706468754169</v>
      </c>
      <c r="BL2355" s="18">
        <f ca="1">[1]CalcBCI!AM2355</f>
        <v>3.0990255986020254</v>
      </c>
      <c r="BM2355" s="49">
        <f t="shared" ca="1" si="548"/>
        <v>70.730252479654212</v>
      </c>
      <c r="BN2355" s="75">
        <f ca="1">([1]CalcBCI!U2355-$BN$8)/$BN$9+$BN$7</f>
        <v>22.805199999999999</v>
      </c>
      <c r="BO2355" s="18"/>
      <c r="BP2355">
        <f t="shared" ca="1" si="542"/>
        <v>51.509770024232921</v>
      </c>
      <c r="BQ2355" s="18"/>
      <c r="BR2355" s="18"/>
      <c r="BS2355" s="18"/>
      <c r="BU2355" s="18"/>
      <c r="BV2355" s="18"/>
      <c r="BW2355" s="18"/>
      <c r="BX2355" s="18"/>
      <c r="BY2355" s="18"/>
      <c r="BZ2355" s="18"/>
      <c r="CA2355" s="18"/>
      <c r="CB2355" s="18"/>
    </row>
    <row r="2356" spans="1:80" outlineLevel="2" x14ac:dyDescent="0.25">
      <c r="A2356" s="1">
        <f>[1]CalcBCI!BY2356</f>
        <v>40864</v>
      </c>
      <c r="B2356" s="18">
        <f ca="1">[1]CalcBCI!CA2356</f>
        <v>131.84863560009151</v>
      </c>
      <c r="C2356" s="18">
        <f ca="1">[1]CalcBCI!CB2356</f>
        <v>131.48530853103853</v>
      </c>
      <c r="D2356" s="30">
        <f ca="1">[1]CalcBCI!CF2356</f>
        <v>0.99725581026805687</v>
      </c>
      <c r="E2356" s="60">
        <f ca="1">[1]CalcBCI!$CH2356</f>
        <v>95.389466176170828</v>
      </c>
      <c r="F2356" s="30">
        <f ca="1">[1]CalcBCI!CG2356</f>
        <v>0.99528984842517687</v>
      </c>
      <c r="G2356" s="18">
        <f ca="1">[1]CalcBCI!CI2356</f>
        <v>88.224621062942191</v>
      </c>
      <c r="H2356" s="18">
        <f ca="1">[1]CalcBCIg!L2344</f>
        <v>7.8647763133049011</v>
      </c>
      <c r="I2356" s="18">
        <f ca="1">[1]CalcBCIg!J2344</f>
        <v>1.8647763133049011</v>
      </c>
      <c r="J2356" s="18">
        <f t="shared" ca="1" si="537"/>
        <v>74.853901039667434</v>
      </c>
      <c r="K2356" s="18">
        <f t="shared" si="549"/>
        <v>-6</v>
      </c>
      <c r="L2356" s="18">
        <f t="shared" si="549"/>
        <v>26</v>
      </c>
      <c r="M2356" s="18">
        <f t="shared" si="550"/>
        <v>96</v>
      </c>
      <c r="N2356" s="18">
        <f t="shared" si="551"/>
        <v>0</v>
      </c>
      <c r="O2356" s="18">
        <f t="shared" ca="1" si="543"/>
        <v>97.694733088085414</v>
      </c>
      <c r="P2356" s="18">
        <f t="shared" si="544"/>
        <v>62.5</v>
      </c>
      <c r="Q2356" s="18">
        <f t="shared" ca="1" si="545"/>
        <v>100</v>
      </c>
      <c r="R2356" s="18">
        <f t="shared" ca="1" si="546"/>
        <v>19.003870844841003</v>
      </c>
      <c r="S2356" s="43">
        <f>[1]CalcBCI!$BZ2356</f>
        <v>-1000</v>
      </c>
      <c r="T2356" s="43">
        <f t="shared" si="547"/>
        <v>-1000</v>
      </c>
      <c r="V2356" s="72"/>
      <c r="W2356" s="72"/>
      <c r="X2356" s="72"/>
      <c r="Y2356" s="72"/>
      <c r="Z2356" s="72"/>
      <c r="AA2356" s="72"/>
      <c r="AB2356" s="72"/>
      <c r="AC2356" s="72">
        <f t="shared" ca="1" si="539"/>
        <v>131.84863560009151</v>
      </c>
      <c r="AE2356" s="72"/>
      <c r="AF2356" s="72"/>
      <c r="AG2356" s="72"/>
      <c r="AH2356" s="72"/>
      <c r="AI2356" s="72"/>
      <c r="AJ2356" s="72"/>
      <c r="AK2356" s="72"/>
      <c r="AL2356" s="72">
        <f t="shared" ca="1" si="540"/>
        <v>74.853901039667434</v>
      </c>
      <c r="AN2356" s="18"/>
      <c r="AO2356" s="18"/>
      <c r="AP2356" s="18"/>
      <c r="AQ2356" s="18"/>
      <c r="AR2356" s="18"/>
      <c r="AT2356" s="72"/>
      <c r="AU2356" s="72"/>
      <c r="AV2356" s="72"/>
      <c r="AW2356" s="72"/>
      <c r="AX2356" s="72"/>
      <c r="AY2356" s="72"/>
      <c r="AZ2356" s="72"/>
      <c r="BA2356" s="72">
        <f t="shared" ca="1" si="541"/>
        <v>131.48530853103853</v>
      </c>
      <c r="BC2356" s="72"/>
      <c r="BD2356" s="72"/>
      <c r="BE2356" s="72"/>
      <c r="BF2356" s="72"/>
      <c r="BG2356" s="72"/>
      <c r="BH2356" s="72"/>
      <c r="BI2356" s="72"/>
      <c r="BJ2356" s="72">
        <f t="shared" ca="1" si="538"/>
        <v>74.932764595938409</v>
      </c>
      <c r="BL2356" s="18">
        <f ca="1">[1]CalcBCI!AM2356</f>
        <v>3.0969127924838462</v>
      </c>
      <c r="BM2356" s="49">
        <f t="shared" ca="1" si="548"/>
        <v>70.630827324585738</v>
      </c>
      <c r="BN2356" s="75">
        <f ca="1">([1]CalcBCI!U2356-$BN$8)/$BN$9+$BN$7</f>
        <v>22.500399999999992</v>
      </c>
      <c r="BO2356" s="18"/>
      <c r="BP2356">
        <f t="shared" ca="1" si="542"/>
        <v>51.848635600091512</v>
      </c>
      <c r="BQ2356" s="18"/>
      <c r="BR2356" s="18"/>
      <c r="BS2356" s="18"/>
      <c r="BU2356" s="18"/>
      <c r="BV2356" s="18"/>
      <c r="BW2356" s="18"/>
      <c r="BX2356" s="18"/>
      <c r="BY2356" s="18"/>
      <c r="BZ2356" s="18"/>
      <c r="CA2356" s="18"/>
      <c r="CB2356" s="18"/>
    </row>
    <row r="2357" spans="1:80" outlineLevel="2" x14ac:dyDescent="0.25">
      <c r="A2357" s="1">
        <f>[1]CalcBCI!BY2357</f>
        <v>40871</v>
      </c>
      <c r="B2357" s="18">
        <f ca="1">[1]CalcBCI!CA2357</f>
        <v>130.90984654249564</v>
      </c>
      <c r="C2357" s="18">
        <f ca="1">[1]CalcBCI!CB2357</f>
        <v>131.19757753676708</v>
      </c>
      <c r="D2357" s="30">
        <f ca="1">[1]CalcBCI!CF2357</f>
        <v>0.99015514640420643</v>
      </c>
      <c r="E2357" s="60">
        <f ca="1">[1]CalcBCI!$CH2357</f>
        <v>83.45958737265866</v>
      </c>
      <c r="F2357" s="30">
        <f ca="1">[1]CalcBCI!CG2357</f>
        <v>0.99311184282991261</v>
      </c>
      <c r="G2357" s="18">
        <f ca="1">[1]CalcBCI!CI2357</f>
        <v>82.779607074781524</v>
      </c>
      <c r="H2357" s="18">
        <f ca="1">[1]CalcBCIg!L2345</f>
        <v>7.7696264386177063</v>
      </c>
      <c r="I2357" s="18">
        <f ca="1">[1]CalcBCIg!J2345</f>
        <v>1.7696264386177063</v>
      </c>
      <c r="J2357" s="18">
        <f t="shared" ca="1" si="537"/>
        <v>74.320926065034058</v>
      </c>
      <c r="K2357" s="18">
        <f t="shared" si="549"/>
        <v>-6</v>
      </c>
      <c r="L2357" s="18">
        <f t="shared" si="549"/>
        <v>26</v>
      </c>
      <c r="M2357" s="18">
        <f t="shared" si="550"/>
        <v>96</v>
      </c>
      <c r="N2357" s="18">
        <f t="shared" si="551"/>
        <v>0</v>
      </c>
      <c r="O2357" s="18">
        <f t="shared" ca="1" si="543"/>
        <v>91.72979368632933</v>
      </c>
      <c r="P2357" s="18">
        <f t="shared" si="544"/>
        <v>62.5</v>
      </c>
      <c r="Q2357" s="18">
        <f t="shared" ca="1" si="545"/>
        <v>100</v>
      </c>
      <c r="R2357" s="18">
        <f t="shared" ca="1" si="546"/>
        <v>19.003870844841003</v>
      </c>
      <c r="S2357" s="43">
        <f>[1]CalcBCI!$BZ2357</f>
        <v>-1000</v>
      </c>
      <c r="T2357" s="43">
        <f t="shared" si="547"/>
        <v>-1000</v>
      </c>
      <c r="V2357" s="72"/>
      <c r="W2357" s="72"/>
      <c r="X2357" s="72"/>
      <c r="Y2357" s="72"/>
      <c r="Z2357" s="72"/>
      <c r="AA2357" s="72"/>
      <c r="AB2357" s="72"/>
      <c r="AC2357" s="72">
        <f t="shared" ca="1" si="539"/>
        <v>130.90984654249564</v>
      </c>
      <c r="AE2357" s="72"/>
      <c r="AF2357" s="72"/>
      <c r="AG2357" s="72"/>
      <c r="AH2357" s="72"/>
      <c r="AI2357" s="72"/>
      <c r="AJ2357" s="72"/>
      <c r="AK2357" s="72"/>
      <c r="AL2357" s="72">
        <f t="shared" ca="1" si="540"/>
        <v>74.320926065034058</v>
      </c>
      <c r="AN2357" s="18"/>
      <c r="AO2357" s="18"/>
      <c r="AP2357" s="18"/>
      <c r="AQ2357" s="18"/>
      <c r="AR2357" s="18"/>
      <c r="AT2357" s="72"/>
      <c r="AU2357" s="72"/>
      <c r="AV2357" s="72"/>
      <c r="AW2357" s="72"/>
      <c r="AX2357" s="72"/>
      <c r="AY2357" s="72"/>
      <c r="AZ2357" s="72"/>
      <c r="BA2357" s="72">
        <f t="shared" ca="1" si="541"/>
        <v>131.19757753676708</v>
      </c>
      <c r="BC2357" s="72"/>
      <c r="BD2357" s="72"/>
      <c r="BE2357" s="72"/>
      <c r="BF2357" s="72"/>
      <c r="BG2357" s="72"/>
      <c r="BH2357" s="72"/>
      <c r="BI2357" s="72"/>
      <c r="BJ2357" s="72">
        <f t="shared" ca="1" si="538"/>
        <v>74.76878826199227</v>
      </c>
      <c r="BL2357" s="18">
        <f ca="1">[1]CalcBCI!AM2357</f>
        <v>3.0773381033013854</v>
      </c>
      <c r="BM2357" s="49">
        <f t="shared" ca="1" si="548"/>
        <v>69.709674886301144</v>
      </c>
      <c r="BN2357" s="75">
        <f ca="1">([1]CalcBCI!U2357-$BN$8)/$BN$9+$BN$7</f>
        <v>19.745900000000006</v>
      </c>
      <c r="BO2357" s="18"/>
      <c r="BP2357">
        <f t="shared" ca="1" si="542"/>
        <v>50.909846542495643</v>
      </c>
      <c r="BQ2357" s="18"/>
      <c r="BR2357" s="18"/>
      <c r="BS2357" s="18"/>
      <c r="BU2357" s="18"/>
      <c r="BV2357" s="18"/>
      <c r="BW2357" s="18"/>
      <c r="BX2357" s="18"/>
      <c r="BY2357" s="18"/>
      <c r="BZ2357" s="18"/>
      <c r="CA2357" s="18"/>
      <c r="CB2357" s="18"/>
    </row>
    <row r="2358" spans="1:80" outlineLevel="2" x14ac:dyDescent="0.25">
      <c r="A2358" s="1">
        <f>[1]CalcBCI!BY2358</f>
        <v>40878</v>
      </c>
      <c r="B2358" s="18">
        <f ca="1">[1]CalcBCI!CA2358</f>
        <v>130.58559441912359</v>
      </c>
      <c r="C2358" s="18">
        <f ca="1">[1]CalcBCI!CB2358</f>
        <v>130.89158597794534</v>
      </c>
      <c r="D2358" s="30">
        <f ca="1">[1]CalcBCI!CF2358</f>
        <v>0.98770261959152617</v>
      </c>
      <c r="E2358" s="60">
        <f ca="1">[1]CalcBCI!$CH2358</f>
        <v>79.339078614795312</v>
      </c>
      <c r="F2358" s="30">
        <f ca="1">[1]CalcBCI!CG2358</f>
        <v>0.99079561225174739</v>
      </c>
      <c r="G2358" s="18">
        <f ca="1">[1]CalcBCI!CI2358</f>
        <v>76.9890306293685</v>
      </c>
      <c r="H2358" s="18">
        <f ca="1">[1]CalcBCIg!L2346</f>
        <v>7.3840445876121521</v>
      </c>
      <c r="I2358" s="18">
        <f ca="1">[1]CalcBCIg!J2346</f>
        <v>1.3840445876121523</v>
      </c>
      <c r="J2358" s="18">
        <f t="shared" ca="1" si="537"/>
        <v>74.136839697781753</v>
      </c>
      <c r="K2358" s="18">
        <f t="shared" si="549"/>
        <v>-6</v>
      </c>
      <c r="L2358" s="18">
        <f t="shared" si="549"/>
        <v>26</v>
      </c>
      <c r="M2358" s="18">
        <f t="shared" si="550"/>
        <v>96</v>
      </c>
      <c r="N2358" s="18">
        <f t="shared" si="551"/>
        <v>0</v>
      </c>
      <c r="O2358" s="18">
        <f t="shared" ca="1" si="543"/>
        <v>89.669539307397656</v>
      </c>
      <c r="P2358" s="18">
        <f t="shared" si="544"/>
        <v>62.5</v>
      </c>
      <c r="Q2358" s="18">
        <f t="shared" ca="1" si="545"/>
        <v>100</v>
      </c>
      <c r="R2358" s="18">
        <f t="shared" ca="1" si="546"/>
        <v>19.003870844841003</v>
      </c>
      <c r="S2358" s="43">
        <f>[1]CalcBCI!$BZ2358</f>
        <v>-1000</v>
      </c>
      <c r="T2358" s="43">
        <f t="shared" si="547"/>
        <v>-1000</v>
      </c>
      <c r="V2358" s="72"/>
      <c r="W2358" s="72"/>
      <c r="X2358" s="72"/>
      <c r="Y2358" s="72"/>
      <c r="Z2358" s="72"/>
      <c r="AA2358" s="72"/>
      <c r="AB2358" s="72"/>
      <c r="AC2358" s="72">
        <f t="shared" ca="1" si="539"/>
        <v>130.58559441912359</v>
      </c>
      <c r="AE2358" s="72"/>
      <c r="AF2358" s="72"/>
      <c r="AG2358" s="72"/>
      <c r="AH2358" s="72"/>
      <c r="AI2358" s="72"/>
      <c r="AJ2358" s="72"/>
      <c r="AK2358" s="72"/>
      <c r="AL2358" s="72">
        <f t="shared" ca="1" si="540"/>
        <v>74.136839697781753</v>
      </c>
      <c r="AN2358" s="18"/>
      <c r="AO2358" s="18"/>
      <c r="AP2358" s="18"/>
      <c r="AQ2358" s="18"/>
      <c r="AR2358" s="18"/>
      <c r="AT2358" s="72"/>
      <c r="AU2358" s="72"/>
      <c r="AV2358" s="72"/>
      <c r="AW2358" s="72"/>
      <c r="AX2358" s="72"/>
      <c r="AY2358" s="72"/>
      <c r="AZ2358" s="72"/>
      <c r="BA2358" s="72">
        <f t="shared" ca="1" si="541"/>
        <v>130.89158597794534</v>
      </c>
      <c r="BC2358" s="72"/>
      <c r="BD2358" s="72"/>
      <c r="BE2358" s="72"/>
      <c r="BF2358" s="72"/>
      <c r="BG2358" s="72"/>
      <c r="BH2358" s="72"/>
      <c r="BI2358" s="72"/>
      <c r="BJ2358" s="72">
        <f t="shared" ca="1" si="538"/>
        <v>74.594405331293046</v>
      </c>
      <c r="BL2358" s="18">
        <f ca="1">[1]CalcBCI!AM2358</f>
        <v>3.0759234300274669</v>
      </c>
      <c r="BM2358" s="49">
        <f t="shared" ca="1" si="548"/>
        <v>69.643102706099484</v>
      </c>
      <c r="BN2358" s="75">
        <f ca="1">([1]CalcBCI!U2358-$BN$8)/$BN$9+$BN$7</f>
        <v>19.551600000000008</v>
      </c>
      <c r="BO2358" s="18"/>
      <c r="BP2358">
        <f t="shared" ca="1" si="542"/>
        <v>50.585594419123595</v>
      </c>
      <c r="BQ2358" s="18"/>
      <c r="BR2358" s="18"/>
      <c r="BS2358" s="18"/>
      <c r="BU2358" s="18"/>
      <c r="BV2358" s="18"/>
      <c r="BW2358" s="18"/>
      <c r="BX2358" s="18"/>
      <c r="BY2358" s="18"/>
      <c r="BZ2358" s="18"/>
      <c r="CA2358" s="18"/>
      <c r="CB2358" s="18"/>
    </row>
    <row r="2359" spans="1:80" outlineLevel="2" x14ac:dyDescent="0.25">
      <c r="A2359" s="1">
        <f>[1]CalcBCI!BY2359</f>
        <v>40885</v>
      </c>
      <c r="B2359" s="18">
        <f ca="1">[1]CalcBCI!CA2359</f>
        <v>131.92269867184743</v>
      </c>
      <c r="C2359" s="18">
        <f ca="1">[1]CalcBCI!CB2359</f>
        <v>131.40714232489637</v>
      </c>
      <c r="D2359" s="30">
        <f ca="1">[1]CalcBCI!CF2359</f>
        <v>0.99781599679026634</v>
      </c>
      <c r="E2359" s="60">
        <f ca="1">[1]CalcBCI!$CH2359</f>
        <v>96.330639768592647</v>
      </c>
      <c r="F2359" s="30">
        <f ca="1">[1]CalcBCI!CG2359</f>
        <v>0.99469816230957686</v>
      </c>
      <c r="G2359" s="18">
        <f ca="1">[1]CalcBCI!CI2359</f>
        <v>86.745405773942167</v>
      </c>
      <c r="H2359" s="18">
        <f ca="1">[1]CalcBCIg!L2347</f>
        <v>7.4142051339149475</v>
      </c>
      <c r="I2359" s="18">
        <f ca="1">[1]CalcBCIg!J2347</f>
        <v>1.4142051339149475</v>
      </c>
      <c r="J2359" s="18">
        <f t="shared" ca="1" si="537"/>
        <v>74.895948572572706</v>
      </c>
      <c r="K2359" s="18">
        <f t="shared" si="549"/>
        <v>-6</v>
      </c>
      <c r="L2359" s="18">
        <f t="shared" si="549"/>
        <v>26</v>
      </c>
      <c r="M2359" s="18">
        <f t="shared" si="550"/>
        <v>96</v>
      </c>
      <c r="N2359" s="18">
        <f t="shared" si="551"/>
        <v>0</v>
      </c>
      <c r="O2359" s="18">
        <f t="shared" ca="1" si="543"/>
        <v>98.165319884296323</v>
      </c>
      <c r="P2359" s="18">
        <f t="shared" si="544"/>
        <v>62.5</v>
      </c>
      <c r="Q2359" s="18">
        <f t="shared" ca="1" si="545"/>
        <v>100</v>
      </c>
      <c r="R2359" s="18">
        <f t="shared" ca="1" si="546"/>
        <v>19.003870844841003</v>
      </c>
      <c r="S2359" s="43">
        <f>[1]CalcBCI!$BZ2359</f>
        <v>-1000</v>
      </c>
      <c r="T2359" s="43">
        <f t="shared" si="547"/>
        <v>-1000</v>
      </c>
      <c r="V2359" s="72"/>
      <c r="W2359" s="72"/>
      <c r="X2359" s="72"/>
      <c r="Y2359" s="72"/>
      <c r="Z2359" s="72"/>
      <c r="AA2359" s="72"/>
      <c r="AB2359" s="72"/>
      <c r="AC2359" s="72">
        <f t="shared" ca="1" si="539"/>
        <v>131.92269867184743</v>
      </c>
      <c r="AE2359" s="72"/>
      <c r="AF2359" s="72"/>
      <c r="AG2359" s="72"/>
      <c r="AH2359" s="72"/>
      <c r="AI2359" s="72"/>
      <c r="AJ2359" s="72"/>
      <c r="AK2359" s="72"/>
      <c r="AL2359" s="72">
        <f t="shared" ca="1" si="540"/>
        <v>74.895948572572706</v>
      </c>
      <c r="AN2359" s="18"/>
      <c r="AO2359" s="18"/>
      <c r="AP2359" s="18"/>
      <c r="AQ2359" s="18"/>
      <c r="AR2359" s="18"/>
      <c r="AT2359" s="72"/>
      <c r="AU2359" s="72"/>
      <c r="AV2359" s="72"/>
      <c r="AW2359" s="72"/>
      <c r="AX2359" s="72"/>
      <c r="AY2359" s="72"/>
      <c r="AZ2359" s="72"/>
      <c r="BA2359" s="72">
        <f t="shared" ca="1" si="541"/>
        <v>131.40714232489637</v>
      </c>
      <c r="BC2359" s="72"/>
      <c r="BD2359" s="72"/>
      <c r="BE2359" s="72"/>
      <c r="BF2359" s="72"/>
      <c r="BG2359" s="72"/>
      <c r="BH2359" s="72"/>
      <c r="BI2359" s="72"/>
      <c r="BJ2359" s="72">
        <f t="shared" ca="1" si="538"/>
        <v>74.88821809876967</v>
      </c>
      <c r="BL2359" s="18">
        <f ca="1">[1]CalcBCI!AM2359</f>
        <v>3.097980184732152</v>
      </c>
      <c r="BM2359" s="49">
        <f t="shared" ca="1" si="548"/>
        <v>70.68105703515576</v>
      </c>
      <c r="BN2359" s="75">
        <f ca="1">([1]CalcBCI!U2359-$BN$8)/$BN$9+$BN$7</f>
        <v>22.654200000000003</v>
      </c>
      <c r="BO2359" s="18"/>
      <c r="BP2359">
        <f t="shared" ca="1" si="542"/>
        <v>51.922698671847428</v>
      </c>
      <c r="BQ2359" s="18"/>
      <c r="BR2359" s="18"/>
      <c r="BS2359" s="18"/>
      <c r="BU2359" s="18"/>
      <c r="BV2359" s="18"/>
      <c r="BW2359" s="18"/>
      <c r="BX2359" s="18"/>
      <c r="BY2359" s="18"/>
      <c r="BZ2359" s="18"/>
      <c r="CA2359" s="18"/>
      <c r="CB2359" s="18"/>
    </row>
    <row r="2360" spans="1:80" outlineLevel="2" x14ac:dyDescent="0.25">
      <c r="A2360" s="1">
        <f>[1]CalcBCI!BY2360</f>
        <v>40892</v>
      </c>
      <c r="B2360" s="18">
        <f ca="1">[1]CalcBCI!CA2360</f>
        <v>131.98456943818607</v>
      </c>
      <c r="C2360" s="18">
        <f ca="1">[1]CalcBCI!CB2360</f>
        <v>131.69585588154121</v>
      </c>
      <c r="D2360" s="30">
        <f ca="1">[1]CalcBCI!CF2360</f>
        <v>0.99828396508539607</v>
      </c>
      <c r="E2360" s="60">
        <f ca="1">[1]CalcBCI!$CH2360</f>
        <v>97.116876823582118</v>
      </c>
      <c r="F2360" s="30">
        <f ca="1">[1]CalcBCI!CG2360</f>
        <v>0.99688360549894661</v>
      </c>
      <c r="G2360" s="18">
        <f ca="1">[1]CalcBCI!CI2360</f>
        <v>92.209013747366541</v>
      </c>
      <c r="H2360" s="18">
        <f ca="1">[1]CalcBCIg!L2348</f>
        <v>7.3367053866386414</v>
      </c>
      <c r="I2360" s="18">
        <f ca="1">[1]CalcBCIg!J2348</f>
        <v>1.3367053866386414</v>
      </c>
      <c r="J2360" s="18">
        <f t="shared" ref="J2360:J2423" ca="1" si="552">AL2360</f>
        <v>74.931074216457318</v>
      </c>
      <c r="K2360" s="18">
        <f t="shared" si="549"/>
        <v>-6</v>
      </c>
      <c r="L2360" s="18">
        <f t="shared" si="549"/>
        <v>26</v>
      </c>
      <c r="M2360" s="18">
        <f t="shared" si="550"/>
        <v>96</v>
      </c>
      <c r="N2360" s="18">
        <f t="shared" si="551"/>
        <v>0</v>
      </c>
      <c r="O2360" s="18">
        <f t="shared" ca="1" si="543"/>
        <v>98.558438411791059</v>
      </c>
      <c r="P2360" s="18">
        <f t="shared" si="544"/>
        <v>62.5</v>
      </c>
      <c r="Q2360" s="18">
        <f t="shared" ca="1" si="545"/>
        <v>100</v>
      </c>
      <c r="R2360" s="18">
        <f t="shared" ca="1" si="546"/>
        <v>19.003870844841003</v>
      </c>
      <c r="S2360" s="43">
        <f>[1]CalcBCI!$BZ2360</f>
        <v>-1000</v>
      </c>
      <c r="T2360" s="43">
        <f t="shared" si="547"/>
        <v>-1000</v>
      </c>
      <c r="V2360" s="72"/>
      <c r="W2360" s="72"/>
      <c r="X2360" s="72"/>
      <c r="Y2360" s="72"/>
      <c r="Z2360" s="72"/>
      <c r="AA2360" s="72"/>
      <c r="AB2360" s="72"/>
      <c r="AC2360" s="72">
        <f t="shared" ca="1" si="539"/>
        <v>131.98456943818607</v>
      </c>
      <c r="AE2360" s="72"/>
      <c r="AF2360" s="72"/>
      <c r="AG2360" s="72"/>
      <c r="AH2360" s="72"/>
      <c r="AI2360" s="72"/>
      <c r="AJ2360" s="72"/>
      <c r="AK2360" s="72"/>
      <c r="AL2360" s="72">
        <f t="shared" ca="1" si="540"/>
        <v>74.931074216457318</v>
      </c>
      <c r="AN2360" s="18"/>
      <c r="AO2360" s="18"/>
      <c r="AP2360" s="18"/>
      <c r="AQ2360" s="18"/>
      <c r="AR2360" s="18"/>
      <c r="AT2360" s="72"/>
      <c r="AU2360" s="72"/>
      <c r="AV2360" s="72"/>
      <c r="AW2360" s="72"/>
      <c r="AX2360" s="72"/>
      <c r="AY2360" s="72"/>
      <c r="AZ2360" s="72"/>
      <c r="BA2360" s="72">
        <f t="shared" ca="1" si="541"/>
        <v>131.69585588154121</v>
      </c>
      <c r="BC2360" s="72"/>
      <c r="BD2360" s="72"/>
      <c r="BE2360" s="72"/>
      <c r="BF2360" s="72"/>
      <c r="BG2360" s="72"/>
      <c r="BH2360" s="72"/>
      <c r="BI2360" s="72"/>
      <c r="BJ2360" s="72">
        <f t="shared" ref="BJ2360:BJ2423" ca="1" si="553">100*BA2360/$BJ$10</f>
        <v>75.052754389686285</v>
      </c>
      <c r="BL2360" s="18">
        <f ca="1">[1]CalcBCI!AM2360</f>
        <v>3.0908616236998889</v>
      </c>
      <c r="BM2360" s="49">
        <f t="shared" ca="1" si="548"/>
        <v>70.346069348208346</v>
      </c>
      <c r="BN2360" s="75">
        <f ca="1">([1]CalcBCI!U2360-$BN$8)/$BN$9+$BN$7</f>
        <v>21.635599999999997</v>
      </c>
      <c r="BO2360" s="18"/>
      <c r="BP2360">
        <f t="shared" ca="1" si="542"/>
        <v>51.984569438186071</v>
      </c>
      <c r="BQ2360" s="18"/>
      <c r="BR2360" s="18"/>
      <c r="BS2360" s="18"/>
      <c r="BU2360" s="18"/>
      <c r="BV2360" s="18"/>
      <c r="BW2360" s="18"/>
      <c r="BX2360" s="18"/>
      <c r="BY2360" s="18"/>
      <c r="BZ2360" s="18"/>
      <c r="CA2360" s="18"/>
      <c r="CB2360" s="18"/>
    </row>
    <row r="2361" spans="1:80" outlineLevel="2" x14ac:dyDescent="0.25">
      <c r="A2361" s="1">
        <f>[1]CalcBCI!BY2361</f>
        <v>40899</v>
      </c>
      <c r="B2361" s="18">
        <f ca="1">[1]CalcBCI!CA2361</f>
        <v>132.22860312144437</v>
      </c>
      <c r="C2361" s="18">
        <f ca="1">[1]CalcBCI!CB2361</f>
        <v>131.9622295014928</v>
      </c>
      <c r="D2361" s="30">
        <f ca="1">[1]CalcBCI!CF2361</f>
        <v>1</v>
      </c>
      <c r="E2361" s="60">
        <f ca="1">[1]CalcBCI!$CH2361</f>
        <v>100</v>
      </c>
      <c r="F2361" s="30">
        <f ca="1">[1]CalcBCI!CG2361</f>
        <v>0.99889994453171005</v>
      </c>
      <c r="G2361" s="18">
        <f ca="1">[1]CalcBCI!CI2361</f>
        <v>97.24986132927512</v>
      </c>
      <c r="H2361" s="18">
        <f ca="1">[1]CalcBCIg!L2349</f>
        <v>7.7074373364448547</v>
      </c>
      <c r="I2361" s="18">
        <f ca="1">[1]CalcBCIg!J2349</f>
        <v>1.7074373364448547</v>
      </c>
      <c r="J2361" s="18">
        <f t="shared" ca="1" si="552"/>
        <v>75.069618488029207</v>
      </c>
      <c r="K2361" s="18">
        <f t="shared" si="549"/>
        <v>-6</v>
      </c>
      <c r="L2361" s="18">
        <f t="shared" si="549"/>
        <v>26</v>
      </c>
      <c r="M2361" s="18">
        <f t="shared" si="550"/>
        <v>96</v>
      </c>
      <c r="N2361" s="18">
        <f t="shared" si="551"/>
        <v>0</v>
      </c>
      <c r="O2361" s="18">
        <f t="shared" ca="1" si="543"/>
        <v>100</v>
      </c>
      <c r="P2361" s="18">
        <f t="shared" si="544"/>
        <v>62.5</v>
      </c>
      <c r="Q2361" s="18">
        <f t="shared" ca="1" si="545"/>
        <v>100</v>
      </c>
      <c r="R2361" s="18">
        <f t="shared" ca="1" si="546"/>
        <v>19.003870844841003</v>
      </c>
      <c r="S2361" s="43">
        <f>[1]CalcBCI!$BZ2361</f>
        <v>-1000</v>
      </c>
      <c r="T2361" s="43">
        <f t="shared" si="547"/>
        <v>-1000</v>
      </c>
      <c r="V2361" s="72"/>
      <c r="W2361" s="72"/>
      <c r="X2361" s="72"/>
      <c r="Y2361" s="72"/>
      <c r="Z2361" s="72"/>
      <c r="AA2361" s="72"/>
      <c r="AB2361" s="72"/>
      <c r="AC2361" s="72">
        <f t="shared" ref="AC2361:AC2424" ca="1" si="554">B2361</f>
        <v>132.22860312144437</v>
      </c>
      <c r="AE2361" s="72"/>
      <c r="AF2361" s="72"/>
      <c r="AG2361" s="72"/>
      <c r="AH2361" s="72"/>
      <c r="AI2361" s="72"/>
      <c r="AJ2361" s="72"/>
      <c r="AK2361" s="72"/>
      <c r="AL2361" s="72">
        <f t="shared" ref="AL2361:AL2424" ca="1" si="555">100*AC2361/$AL$10</f>
        <v>75.069618488029207</v>
      </c>
      <c r="AN2361" s="18"/>
      <c r="AO2361" s="18"/>
      <c r="AP2361" s="18"/>
      <c r="AQ2361" s="18"/>
      <c r="AR2361" s="18"/>
      <c r="AT2361" s="72"/>
      <c r="AU2361" s="72"/>
      <c r="AV2361" s="72"/>
      <c r="AW2361" s="72"/>
      <c r="AX2361" s="72"/>
      <c r="AY2361" s="72"/>
      <c r="AZ2361" s="72"/>
      <c r="BA2361" s="72">
        <f t="shared" ref="BA2361:BA2424" ca="1" si="556">C2361</f>
        <v>131.9622295014928</v>
      </c>
      <c r="BC2361" s="72"/>
      <c r="BD2361" s="72"/>
      <c r="BE2361" s="72"/>
      <c r="BF2361" s="72"/>
      <c r="BG2361" s="72"/>
      <c r="BH2361" s="72"/>
      <c r="BI2361" s="72"/>
      <c r="BJ2361" s="72">
        <f t="shared" ca="1" si="553"/>
        <v>75.204559271778407</v>
      </c>
      <c r="BL2361" s="18">
        <f ca="1">[1]CalcBCI!AM2361</f>
        <v>3.0881913912521179</v>
      </c>
      <c r="BM2361" s="49">
        <f t="shared" ca="1" si="548"/>
        <v>70.220412633707127</v>
      </c>
      <c r="BN2361" s="75">
        <f ca="1">([1]CalcBCI!U2361-$BN$8)/$BN$9+$BN$7</f>
        <v>21.257799999999996</v>
      </c>
      <c r="BO2361" s="18"/>
      <c r="BP2361">
        <f t="shared" ca="1" si="542"/>
        <v>52.228603121444365</v>
      </c>
      <c r="BQ2361" s="18"/>
      <c r="BR2361" s="18"/>
      <c r="BS2361" s="18"/>
      <c r="BU2361" s="18"/>
      <c r="BV2361" s="18"/>
      <c r="BW2361" s="18"/>
      <c r="BX2361" s="18"/>
      <c r="BY2361" s="18"/>
      <c r="BZ2361" s="18"/>
      <c r="CA2361" s="18"/>
      <c r="CB2361" s="18"/>
    </row>
    <row r="2362" spans="1:80" outlineLevel="2" x14ac:dyDescent="0.25">
      <c r="A2362" s="1">
        <f>[1]CalcBCI!BY2362</f>
        <v>40906</v>
      </c>
      <c r="B2362" s="18">
        <f ca="1">[1]CalcBCI!CA2362</f>
        <v>132.98954055752316</v>
      </c>
      <c r="C2362" s="18">
        <f ca="1">[1]CalcBCI!CB2362</f>
        <v>132.47588502950799</v>
      </c>
      <c r="D2362" s="30">
        <f ca="1">[1]CalcBCI!CF2362</f>
        <v>1</v>
      </c>
      <c r="E2362" s="60">
        <f ca="1">[1]CalcBCI!$CH2362</f>
        <v>100</v>
      </c>
      <c r="F2362" s="30">
        <f ca="1">[1]CalcBCI!CG2362</f>
        <v>1</v>
      </c>
      <c r="G2362" s="18">
        <f ca="1">[1]CalcBCI!CI2362</f>
        <v>100</v>
      </c>
      <c r="H2362" s="18">
        <f ca="1">[1]CalcBCIg!L2350</f>
        <v>8.4879452586174011</v>
      </c>
      <c r="I2362" s="18">
        <f ca="1">[1]CalcBCIg!J2350</f>
        <v>2.4879452586174011</v>
      </c>
      <c r="J2362" s="18">
        <f t="shared" ca="1" si="552"/>
        <v>75.50162246955226</v>
      </c>
      <c r="K2362" s="18">
        <f t="shared" si="549"/>
        <v>-6</v>
      </c>
      <c r="L2362" s="18">
        <f t="shared" si="549"/>
        <v>26</v>
      </c>
      <c r="M2362" s="18">
        <f t="shared" si="550"/>
        <v>96</v>
      </c>
      <c r="N2362" s="18">
        <f t="shared" si="551"/>
        <v>0</v>
      </c>
      <c r="O2362" s="18">
        <f t="shared" ca="1" si="543"/>
        <v>100</v>
      </c>
      <c r="P2362" s="18">
        <f t="shared" si="544"/>
        <v>62.5</v>
      </c>
      <c r="Q2362" s="18">
        <f t="shared" ca="1" si="545"/>
        <v>100</v>
      </c>
      <c r="R2362" s="18">
        <f t="shared" ca="1" si="546"/>
        <v>19.003870844841003</v>
      </c>
      <c r="S2362" s="43">
        <f>[1]CalcBCI!$BZ2362</f>
        <v>-1000</v>
      </c>
      <c r="T2362" s="43">
        <f t="shared" si="547"/>
        <v>-1000</v>
      </c>
      <c r="V2362" s="72"/>
      <c r="W2362" s="72"/>
      <c r="X2362" s="72"/>
      <c r="Y2362" s="72"/>
      <c r="Z2362" s="72"/>
      <c r="AA2362" s="72"/>
      <c r="AB2362" s="72"/>
      <c r="AC2362" s="72">
        <f t="shared" ca="1" si="554"/>
        <v>132.98954055752316</v>
      </c>
      <c r="AE2362" s="72"/>
      <c r="AF2362" s="72"/>
      <c r="AG2362" s="72"/>
      <c r="AH2362" s="72"/>
      <c r="AI2362" s="72"/>
      <c r="AJ2362" s="72"/>
      <c r="AK2362" s="72"/>
      <c r="AL2362" s="72">
        <f t="shared" ca="1" si="555"/>
        <v>75.50162246955226</v>
      </c>
      <c r="AN2362" s="18"/>
      <c r="AO2362" s="18"/>
      <c r="AP2362" s="18"/>
      <c r="AQ2362" s="18"/>
      <c r="AR2362" s="18"/>
      <c r="AT2362" s="72"/>
      <c r="AU2362" s="72"/>
      <c r="AV2362" s="72"/>
      <c r="AW2362" s="72"/>
      <c r="AX2362" s="72"/>
      <c r="AY2362" s="72"/>
      <c r="AZ2362" s="72"/>
      <c r="BA2362" s="72">
        <f t="shared" ca="1" si="556"/>
        <v>132.47588502950799</v>
      </c>
      <c r="BC2362" s="72"/>
      <c r="BD2362" s="72"/>
      <c r="BE2362" s="72"/>
      <c r="BF2362" s="72"/>
      <c r="BG2362" s="72"/>
      <c r="BH2362" s="72"/>
      <c r="BI2362" s="72"/>
      <c r="BJ2362" s="72">
        <f t="shared" ca="1" si="553"/>
        <v>75.497288772847185</v>
      </c>
      <c r="BL2362" s="18">
        <f ca="1">[1]CalcBCI!AM2362</f>
        <v>3.1003519320980568</v>
      </c>
      <c r="BM2362" s="49">
        <f t="shared" ca="1" si="548"/>
        <v>70.792667536284711</v>
      </c>
      <c r="BN2362" s="75">
        <f ca="1">([1]CalcBCI!U2362-$BN$8)/$BN$9+$BN$7</f>
        <v>22.99730000000001</v>
      </c>
      <c r="BO2362" s="18"/>
      <c r="BP2362">
        <f t="shared" ca="1" si="542"/>
        <v>52.989540557523156</v>
      </c>
      <c r="BQ2362" s="18"/>
      <c r="BR2362" s="18"/>
      <c r="BS2362" s="18"/>
      <c r="BU2362" s="18"/>
      <c r="BV2362" s="18"/>
      <c r="BW2362" s="18"/>
      <c r="BX2362" s="18"/>
      <c r="BY2362" s="18"/>
      <c r="BZ2362" s="18"/>
      <c r="CA2362" s="18"/>
      <c r="CB2362" s="18"/>
    </row>
    <row r="2363" spans="1:80" outlineLevel="2" x14ac:dyDescent="0.25">
      <c r="A2363" s="1">
        <f>[1]CalcBCI!BY2363</f>
        <v>40913</v>
      </c>
      <c r="B2363" s="18">
        <f ca="1">[1]CalcBCI!CA2363</f>
        <v>133.21546518789967</v>
      </c>
      <c r="C2363" s="18">
        <f ca="1">[1]CalcBCI!CB2363</f>
        <v>132.84567510870383</v>
      </c>
      <c r="D2363" s="30">
        <f ca="1">[1]CalcBCI!CF2363</f>
        <v>1</v>
      </c>
      <c r="E2363" s="60">
        <f ca="1">[1]CalcBCI!$CH2363</f>
        <v>100</v>
      </c>
      <c r="F2363" s="30">
        <f ca="1">[1]CalcBCI!CG2363</f>
        <v>1</v>
      </c>
      <c r="G2363" s="18">
        <f ca="1">[1]CalcBCI!CI2363</f>
        <v>100</v>
      </c>
      <c r="H2363" s="18">
        <f ca="1">[1]CalcBCIg!L2351</f>
        <v>8.8396168351173401</v>
      </c>
      <c r="I2363" s="18">
        <f ca="1">[1]CalcBCIg!J2351</f>
        <v>2.8396168351173405</v>
      </c>
      <c r="J2363" s="18">
        <f t="shared" ca="1" si="552"/>
        <v>75.629885760618237</v>
      </c>
      <c r="K2363" s="18">
        <f t="shared" si="549"/>
        <v>-6</v>
      </c>
      <c r="L2363" s="18">
        <f t="shared" si="549"/>
        <v>26</v>
      </c>
      <c r="M2363" s="18">
        <f t="shared" si="550"/>
        <v>96</v>
      </c>
      <c r="N2363" s="18">
        <f t="shared" si="551"/>
        <v>0</v>
      </c>
      <c r="O2363" s="18">
        <f t="shared" ca="1" si="543"/>
        <v>100</v>
      </c>
      <c r="P2363" s="18">
        <f t="shared" si="544"/>
        <v>62.5</v>
      </c>
      <c r="Q2363" s="18">
        <f t="shared" ca="1" si="545"/>
        <v>100</v>
      </c>
      <c r="R2363" s="18">
        <f t="shared" ca="1" si="546"/>
        <v>19.003870844841003</v>
      </c>
      <c r="S2363" s="43">
        <f>[1]CalcBCI!$BZ2363</f>
        <v>-1000</v>
      </c>
      <c r="T2363" s="43">
        <f t="shared" si="547"/>
        <v>-1000</v>
      </c>
      <c r="V2363" s="72"/>
      <c r="W2363" s="72"/>
      <c r="X2363" s="72"/>
      <c r="Y2363" s="72"/>
      <c r="Z2363" s="72"/>
      <c r="AA2363" s="72"/>
      <c r="AB2363" s="72"/>
      <c r="AC2363" s="72">
        <f t="shared" ca="1" si="554"/>
        <v>133.21546518789967</v>
      </c>
      <c r="AE2363" s="72"/>
      <c r="AF2363" s="72"/>
      <c r="AG2363" s="72"/>
      <c r="AH2363" s="72"/>
      <c r="AI2363" s="72"/>
      <c r="AJ2363" s="72"/>
      <c r="AK2363" s="72"/>
      <c r="AL2363" s="72">
        <f t="shared" ca="1" si="555"/>
        <v>75.629885760618237</v>
      </c>
      <c r="AN2363" s="18"/>
      <c r="AO2363" s="18"/>
      <c r="AP2363" s="18"/>
      <c r="AQ2363" s="18"/>
      <c r="AR2363" s="18"/>
      <c r="AT2363" s="72"/>
      <c r="AU2363" s="72"/>
      <c r="AV2363" s="72"/>
      <c r="AW2363" s="72"/>
      <c r="AX2363" s="72"/>
      <c r="AY2363" s="72"/>
      <c r="AZ2363" s="72"/>
      <c r="BA2363" s="72">
        <f t="shared" ca="1" si="556"/>
        <v>132.84567510870383</v>
      </c>
      <c r="BC2363" s="72"/>
      <c r="BD2363" s="72"/>
      <c r="BE2363" s="72"/>
      <c r="BF2363" s="72"/>
      <c r="BG2363" s="72"/>
      <c r="BH2363" s="72"/>
      <c r="BI2363" s="72"/>
      <c r="BJ2363" s="72">
        <f t="shared" ca="1" si="553"/>
        <v>75.708030134478122</v>
      </c>
      <c r="BL2363" s="18">
        <f ca="1">[1]CalcBCI!AM2363</f>
        <v>3.1026106806388594</v>
      </c>
      <c r="BM2363" s="49">
        <f t="shared" ca="1" si="548"/>
        <v>70.898960499939875</v>
      </c>
      <c r="BN2363" s="75">
        <f ca="1">([1]CalcBCI!U2363-$BN$8)/$BN$9+$BN$7</f>
        <v>23.325800000000001</v>
      </c>
      <c r="BO2363" s="18"/>
      <c r="BP2363">
        <f t="shared" ca="1" si="542"/>
        <v>53.215465187899667</v>
      </c>
      <c r="BQ2363" s="18"/>
      <c r="BR2363" s="18"/>
      <c r="BS2363" s="18"/>
      <c r="BU2363" s="18"/>
      <c r="BV2363" s="18"/>
      <c r="BW2363" s="18"/>
      <c r="BX2363" s="18"/>
      <c r="BY2363" s="18"/>
      <c r="BZ2363" s="18"/>
      <c r="CA2363" s="18"/>
      <c r="CB2363" s="18"/>
    </row>
    <row r="2364" spans="1:80" outlineLevel="2" x14ac:dyDescent="0.25">
      <c r="A2364" s="1">
        <f>[1]CalcBCI!BY2364</f>
        <v>40920</v>
      </c>
      <c r="B2364" s="18">
        <f ca="1">[1]CalcBCI!CA2364</f>
        <v>133.69321854136314</v>
      </c>
      <c r="C2364" s="18">
        <f ca="1">[1]CalcBCI!CB2364</f>
        <v>133.26944682503347</v>
      </c>
      <c r="D2364" s="30">
        <f ca="1">[1]CalcBCI!CF2364</f>
        <v>1</v>
      </c>
      <c r="E2364" s="60">
        <f ca="1">[1]CalcBCI!$CH2364</f>
        <v>100</v>
      </c>
      <c r="F2364" s="30">
        <f ca="1">[1]CalcBCI!CG2364</f>
        <v>1</v>
      </c>
      <c r="G2364" s="18">
        <f ca="1">[1]CalcBCI!CI2364</f>
        <v>100</v>
      </c>
      <c r="H2364" s="18">
        <f ca="1">[1]CalcBCIg!L2352</f>
        <v>9.3456060290336609</v>
      </c>
      <c r="I2364" s="18">
        <f ca="1">[1]CalcBCIg!J2352</f>
        <v>3.3456060290336613</v>
      </c>
      <c r="J2364" s="18">
        <f t="shared" ca="1" si="552"/>
        <v>75.901118770188333</v>
      </c>
      <c r="K2364" s="18">
        <f t="shared" si="549"/>
        <v>-6</v>
      </c>
      <c r="L2364" s="18">
        <f t="shared" si="549"/>
        <v>26</v>
      </c>
      <c r="M2364" s="18">
        <f t="shared" si="550"/>
        <v>96</v>
      </c>
      <c r="N2364" s="18">
        <f t="shared" si="551"/>
        <v>0</v>
      </c>
      <c r="O2364" s="18">
        <f t="shared" ca="1" si="543"/>
        <v>100</v>
      </c>
      <c r="P2364" s="18">
        <f t="shared" si="544"/>
        <v>62.5</v>
      </c>
      <c r="Q2364" s="18">
        <f t="shared" ca="1" si="545"/>
        <v>100</v>
      </c>
      <c r="R2364" s="18">
        <f t="shared" ca="1" si="546"/>
        <v>19.003870844841003</v>
      </c>
      <c r="S2364" s="43">
        <f>[1]CalcBCI!$BZ2364</f>
        <v>-1000</v>
      </c>
      <c r="T2364" s="43">
        <f t="shared" si="547"/>
        <v>-1000</v>
      </c>
      <c r="V2364" s="72"/>
      <c r="W2364" s="72"/>
      <c r="X2364" s="72"/>
      <c r="Y2364" s="72"/>
      <c r="Z2364" s="72"/>
      <c r="AA2364" s="72"/>
      <c r="AB2364" s="72"/>
      <c r="AC2364" s="72">
        <f t="shared" ca="1" si="554"/>
        <v>133.69321854136314</v>
      </c>
      <c r="AE2364" s="72"/>
      <c r="AF2364" s="72"/>
      <c r="AG2364" s="72"/>
      <c r="AH2364" s="72"/>
      <c r="AI2364" s="72"/>
      <c r="AJ2364" s="72"/>
      <c r="AK2364" s="72"/>
      <c r="AL2364" s="72">
        <f t="shared" ca="1" si="555"/>
        <v>75.901118770188333</v>
      </c>
      <c r="AN2364" s="18"/>
      <c r="AO2364" s="18"/>
      <c r="AP2364" s="18"/>
      <c r="AQ2364" s="18"/>
      <c r="AR2364" s="18"/>
      <c r="AT2364" s="72"/>
      <c r="AU2364" s="72"/>
      <c r="AV2364" s="72"/>
      <c r="AW2364" s="72"/>
      <c r="AX2364" s="72"/>
      <c r="AY2364" s="72"/>
      <c r="AZ2364" s="72"/>
      <c r="BA2364" s="72">
        <f t="shared" ca="1" si="556"/>
        <v>133.26944682503347</v>
      </c>
      <c r="BC2364" s="72"/>
      <c r="BD2364" s="72"/>
      <c r="BE2364" s="72"/>
      <c r="BF2364" s="72"/>
      <c r="BG2364" s="72"/>
      <c r="BH2364" s="72"/>
      <c r="BI2364" s="72"/>
      <c r="BJ2364" s="72">
        <f t="shared" ca="1" si="553"/>
        <v>75.94953533849602</v>
      </c>
      <c r="BL2364" s="18">
        <f ca="1">[1]CalcBCI!AM2364</f>
        <v>3.1088443164949098</v>
      </c>
      <c r="BM2364" s="49">
        <f t="shared" ca="1" si="548"/>
        <v>71.192305074387775</v>
      </c>
      <c r="BN2364" s="75">
        <f ca="1">([1]CalcBCI!U2364-$BN$8)/$BN$9+$BN$7</f>
        <v>24.241299999999988</v>
      </c>
      <c r="BO2364" s="18"/>
      <c r="BP2364">
        <f t="shared" ca="1" si="542"/>
        <v>53.693218541363137</v>
      </c>
      <c r="BQ2364" s="18"/>
      <c r="BR2364" s="18"/>
      <c r="BS2364" s="18"/>
      <c r="BU2364" s="18"/>
      <c r="BV2364" s="18"/>
      <c r="BW2364" s="18"/>
      <c r="BX2364" s="18"/>
      <c r="BY2364" s="18"/>
      <c r="BZ2364" s="18"/>
      <c r="CA2364" s="18"/>
      <c r="CB2364" s="18"/>
    </row>
    <row r="2365" spans="1:80" outlineLevel="2" x14ac:dyDescent="0.25">
      <c r="A2365" s="1">
        <f>[1]CalcBCI!BY2365</f>
        <v>40927</v>
      </c>
      <c r="B2365" s="18">
        <f ca="1">[1]CalcBCI!CA2365</f>
        <v>134.60383218566147</v>
      </c>
      <c r="C2365" s="18">
        <f ca="1">[1]CalcBCI!CB2365</f>
        <v>133.93663950534747</v>
      </c>
      <c r="D2365" s="30">
        <f ca="1">[1]CalcBCI!CF2365</f>
        <v>1</v>
      </c>
      <c r="E2365" s="60">
        <f ca="1">[1]CalcBCI!$CH2365</f>
        <v>100</v>
      </c>
      <c r="F2365" s="30">
        <f ca="1">[1]CalcBCI!CG2365</f>
        <v>1</v>
      </c>
      <c r="G2365" s="18">
        <f ca="1">[1]CalcBCI!CI2365</f>
        <v>100</v>
      </c>
      <c r="H2365" s="18">
        <f ca="1">[1]CalcBCIg!L2353</f>
        <v>10.103258550167084</v>
      </c>
      <c r="I2365" s="18">
        <f ca="1">[1]CalcBCIg!J2353</f>
        <v>4.1032585501670837</v>
      </c>
      <c r="J2365" s="18">
        <f t="shared" ca="1" si="552"/>
        <v>76.418097829588092</v>
      </c>
      <c r="K2365" s="18">
        <f t="shared" si="549"/>
        <v>-6</v>
      </c>
      <c r="L2365" s="18">
        <f t="shared" si="549"/>
        <v>26</v>
      </c>
      <c r="M2365" s="18">
        <f t="shared" si="550"/>
        <v>96</v>
      </c>
      <c r="N2365" s="18">
        <f t="shared" si="551"/>
        <v>0</v>
      </c>
      <c r="O2365" s="18">
        <f t="shared" ca="1" si="543"/>
        <v>100</v>
      </c>
      <c r="P2365" s="18">
        <f t="shared" si="544"/>
        <v>62.5</v>
      </c>
      <c r="Q2365" s="18">
        <f t="shared" ca="1" si="545"/>
        <v>100</v>
      </c>
      <c r="R2365" s="18">
        <f t="shared" ca="1" si="546"/>
        <v>19.003870844841003</v>
      </c>
      <c r="S2365" s="43">
        <f>[1]CalcBCI!$BZ2365</f>
        <v>-1000</v>
      </c>
      <c r="T2365" s="43">
        <f t="shared" si="547"/>
        <v>-1000</v>
      </c>
      <c r="V2365" s="72"/>
      <c r="W2365" s="72"/>
      <c r="X2365" s="72"/>
      <c r="Y2365" s="72"/>
      <c r="Z2365" s="72"/>
      <c r="AA2365" s="72"/>
      <c r="AB2365" s="72"/>
      <c r="AC2365" s="72">
        <f t="shared" ca="1" si="554"/>
        <v>134.60383218566147</v>
      </c>
      <c r="AE2365" s="72"/>
      <c r="AF2365" s="72"/>
      <c r="AG2365" s="72"/>
      <c r="AH2365" s="72"/>
      <c r="AI2365" s="72"/>
      <c r="AJ2365" s="72"/>
      <c r="AK2365" s="72"/>
      <c r="AL2365" s="72">
        <f t="shared" ca="1" si="555"/>
        <v>76.418097829588092</v>
      </c>
      <c r="AN2365" s="18"/>
      <c r="AO2365" s="18"/>
      <c r="AP2365" s="18"/>
      <c r="AQ2365" s="18"/>
      <c r="AR2365" s="18"/>
      <c r="AT2365" s="72"/>
      <c r="AU2365" s="72"/>
      <c r="AV2365" s="72"/>
      <c r="AW2365" s="72"/>
      <c r="AX2365" s="72"/>
      <c r="AY2365" s="72"/>
      <c r="AZ2365" s="72"/>
      <c r="BA2365" s="72">
        <f t="shared" ca="1" si="556"/>
        <v>133.93663950534747</v>
      </c>
      <c r="BC2365" s="72"/>
      <c r="BD2365" s="72"/>
      <c r="BE2365" s="72"/>
      <c r="BF2365" s="72"/>
      <c r="BG2365" s="72"/>
      <c r="BH2365" s="72"/>
      <c r="BI2365" s="72"/>
      <c r="BJ2365" s="72">
        <f t="shared" ca="1" si="553"/>
        <v>76.329764830388655</v>
      </c>
      <c r="BL2365" s="18">
        <f ca="1">[1]CalcBCI!AM2365</f>
        <v>3.1122959259071985</v>
      </c>
      <c r="BM2365" s="49">
        <f t="shared" ca="1" si="548"/>
        <v>71.354732094122255</v>
      </c>
      <c r="BN2365" s="75">
        <f ca="1">([1]CalcBCI!U2365-$BN$8)/$BN$9+$BN$7</f>
        <v>24.753900000000002</v>
      </c>
      <c r="BO2365" s="18"/>
      <c r="BP2365">
        <f t="shared" ca="1" si="542"/>
        <v>54.603832185661474</v>
      </c>
      <c r="BQ2365" s="18"/>
      <c r="BR2365" s="18"/>
      <c r="BS2365" s="18"/>
      <c r="BU2365" s="18"/>
      <c r="BV2365" s="18"/>
      <c r="BW2365" s="18"/>
      <c r="BX2365" s="18"/>
      <c r="BY2365" s="18"/>
      <c r="BZ2365" s="18"/>
      <c r="CA2365" s="18"/>
      <c r="CB2365" s="18"/>
    </row>
    <row r="2366" spans="1:80" outlineLevel="2" x14ac:dyDescent="0.25">
      <c r="A2366" s="1">
        <f>[1]CalcBCI!BY2366</f>
        <v>40934</v>
      </c>
      <c r="B2366" s="18">
        <f ca="1">[1]CalcBCI!CA2366</f>
        <v>134.96838345695645</v>
      </c>
      <c r="C2366" s="18">
        <f ca="1">[1]CalcBCI!CB2366</f>
        <v>134.45251148115196</v>
      </c>
      <c r="D2366" s="30">
        <f ca="1">[1]CalcBCI!CF2366</f>
        <v>1</v>
      </c>
      <c r="E2366" s="60">
        <f ca="1">[1]CalcBCI!$CH2366</f>
        <v>100</v>
      </c>
      <c r="F2366" s="30">
        <f ca="1">[1]CalcBCI!CG2366</f>
        <v>1</v>
      </c>
      <c r="G2366" s="18">
        <f ca="1">[1]CalcBCI!CI2366</f>
        <v>100</v>
      </c>
      <c r="H2366" s="18">
        <f ca="1">[1]CalcBCIg!L2354</f>
        <v>10.702489674091339</v>
      </c>
      <c r="I2366" s="18">
        <f ca="1">[1]CalcBCIg!J2354</f>
        <v>4.70248967409134</v>
      </c>
      <c r="J2366" s="18">
        <f t="shared" ca="1" si="552"/>
        <v>76.62506307167196</v>
      </c>
      <c r="K2366" s="18">
        <f t="shared" si="549"/>
        <v>-6</v>
      </c>
      <c r="L2366" s="18">
        <f t="shared" si="549"/>
        <v>26</v>
      </c>
      <c r="M2366" s="18">
        <f t="shared" si="550"/>
        <v>96</v>
      </c>
      <c r="N2366" s="18">
        <f t="shared" si="551"/>
        <v>0</v>
      </c>
      <c r="O2366" s="18">
        <f t="shared" ca="1" si="543"/>
        <v>100</v>
      </c>
      <c r="P2366" s="18">
        <f t="shared" si="544"/>
        <v>62.5</v>
      </c>
      <c r="Q2366" s="18">
        <f t="shared" ca="1" si="545"/>
        <v>100</v>
      </c>
      <c r="R2366" s="18">
        <f t="shared" ca="1" si="546"/>
        <v>19.003870844841003</v>
      </c>
      <c r="S2366" s="43">
        <f>[1]CalcBCI!$BZ2366</f>
        <v>-1000</v>
      </c>
      <c r="T2366" s="43">
        <f t="shared" si="547"/>
        <v>-1000</v>
      </c>
      <c r="V2366" s="72"/>
      <c r="W2366" s="72"/>
      <c r="X2366" s="72"/>
      <c r="Y2366" s="72"/>
      <c r="Z2366" s="72"/>
      <c r="AA2366" s="72"/>
      <c r="AB2366" s="72"/>
      <c r="AC2366" s="72">
        <f t="shared" ca="1" si="554"/>
        <v>134.96838345695645</v>
      </c>
      <c r="AE2366" s="72"/>
      <c r="AF2366" s="72"/>
      <c r="AG2366" s="72"/>
      <c r="AH2366" s="72"/>
      <c r="AI2366" s="72"/>
      <c r="AJ2366" s="72"/>
      <c r="AK2366" s="72"/>
      <c r="AL2366" s="72">
        <f t="shared" ca="1" si="555"/>
        <v>76.62506307167196</v>
      </c>
      <c r="AN2366" s="18"/>
      <c r="AO2366" s="18"/>
      <c r="AP2366" s="18"/>
      <c r="AQ2366" s="18"/>
      <c r="AR2366" s="18"/>
      <c r="AT2366" s="72"/>
      <c r="AU2366" s="72"/>
      <c r="AV2366" s="72"/>
      <c r="AW2366" s="72"/>
      <c r="AX2366" s="72"/>
      <c r="AY2366" s="72"/>
      <c r="AZ2366" s="72"/>
      <c r="BA2366" s="72">
        <f t="shared" ca="1" si="556"/>
        <v>134.45251148115196</v>
      </c>
      <c r="BC2366" s="72"/>
      <c r="BD2366" s="72"/>
      <c r="BE2366" s="72"/>
      <c r="BF2366" s="72"/>
      <c r="BG2366" s="72"/>
      <c r="BH2366" s="72"/>
      <c r="BI2366" s="72"/>
      <c r="BJ2366" s="72">
        <f t="shared" ca="1" si="553"/>
        <v>76.623757473037969</v>
      </c>
      <c r="BL2366" s="18">
        <f ca="1">[1]CalcBCI!AM2366</f>
        <v>3.1196899667572553</v>
      </c>
      <c r="BM2366" s="49">
        <f t="shared" ca="1" si="548"/>
        <v>71.702683404833664</v>
      </c>
      <c r="BN2366" s="75">
        <f ca="1">([1]CalcBCI!U2366-$BN$8)/$BN$9+$BN$7</f>
        <v>25.865800000000014</v>
      </c>
      <c r="BO2366" s="18"/>
      <c r="BP2366">
        <f t="shared" ca="1" si="542"/>
        <v>54.968383456956445</v>
      </c>
      <c r="BQ2366" s="18"/>
      <c r="BR2366" s="18"/>
      <c r="BS2366" s="18"/>
      <c r="BU2366" s="18"/>
      <c r="BV2366" s="18"/>
      <c r="BW2366" s="18"/>
      <c r="BX2366" s="18"/>
      <c r="BY2366" s="18"/>
      <c r="BZ2366" s="18"/>
      <c r="CA2366" s="18"/>
      <c r="CB2366" s="18"/>
    </row>
    <row r="2367" spans="1:80" outlineLevel="2" x14ac:dyDescent="0.25">
      <c r="A2367" s="1">
        <f>[1]CalcBCI!BY2367</f>
        <v>40941</v>
      </c>
      <c r="B2367" s="18">
        <f ca="1">[1]CalcBCI!CA2367</f>
        <v>135.44205059922143</v>
      </c>
      <c r="C2367" s="18">
        <f ca="1">[1]CalcBCI!CB2367</f>
        <v>134.94728104018668</v>
      </c>
      <c r="D2367" s="30">
        <f ca="1">[1]CalcBCI!CF2367</f>
        <v>1</v>
      </c>
      <c r="E2367" s="60">
        <f ca="1">[1]CalcBCI!$CH2367</f>
        <v>100</v>
      </c>
      <c r="F2367" s="30">
        <f ca="1">[1]CalcBCI!CG2367</f>
        <v>1</v>
      </c>
      <c r="G2367" s="18">
        <f ca="1">[1]CalcBCI!CI2367</f>
        <v>100</v>
      </c>
      <c r="H2367" s="18">
        <f ca="1">[1]CalcBCIg!L2355</f>
        <v>11.398072898387909</v>
      </c>
      <c r="I2367" s="18">
        <f ca="1">[1]CalcBCIg!J2355</f>
        <v>5.3980728983879098</v>
      </c>
      <c r="J2367" s="18">
        <f t="shared" ca="1" si="552"/>
        <v>76.893976232824315</v>
      </c>
      <c r="K2367" s="18">
        <f t="shared" si="549"/>
        <v>-6</v>
      </c>
      <c r="L2367" s="18">
        <f t="shared" si="549"/>
        <v>26</v>
      </c>
      <c r="M2367" s="18">
        <f t="shared" si="550"/>
        <v>96</v>
      </c>
      <c r="N2367" s="18">
        <f t="shared" si="551"/>
        <v>0</v>
      </c>
      <c r="O2367" s="18">
        <f t="shared" ca="1" si="543"/>
        <v>100</v>
      </c>
      <c r="P2367" s="18">
        <f t="shared" si="544"/>
        <v>62.5</v>
      </c>
      <c r="Q2367" s="18">
        <f t="shared" ca="1" si="545"/>
        <v>100</v>
      </c>
      <c r="R2367" s="18">
        <f t="shared" ca="1" si="546"/>
        <v>19.003870844841003</v>
      </c>
      <c r="S2367" s="43">
        <f>[1]CalcBCI!$BZ2367</f>
        <v>-1000</v>
      </c>
      <c r="T2367" s="43">
        <f t="shared" si="547"/>
        <v>-1000</v>
      </c>
      <c r="V2367" s="72"/>
      <c r="W2367" s="72"/>
      <c r="X2367" s="72"/>
      <c r="Y2367" s="72"/>
      <c r="Z2367" s="72"/>
      <c r="AA2367" s="72"/>
      <c r="AB2367" s="72"/>
      <c r="AC2367" s="72">
        <f t="shared" ca="1" si="554"/>
        <v>135.44205059922143</v>
      </c>
      <c r="AE2367" s="72"/>
      <c r="AF2367" s="72"/>
      <c r="AG2367" s="72"/>
      <c r="AH2367" s="72"/>
      <c r="AI2367" s="72"/>
      <c r="AJ2367" s="72"/>
      <c r="AK2367" s="72"/>
      <c r="AL2367" s="72">
        <f t="shared" ca="1" si="555"/>
        <v>76.893976232824315</v>
      </c>
      <c r="AN2367" s="18"/>
      <c r="AO2367" s="18"/>
      <c r="AP2367" s="18"/>
      <c r="AQ2367" s="18"/>
      <c r="AR2367" s="18"/>
      <c r="AT2367" s="72"/>
      <c r="AU2367" s="72"/>
      <c r="AV2367" s="72"/>
      <c r="AW2367" s="72"/>
      <c r="AX2367" s="72"/>
      <c r="AY2367" s="72"/>
      <c r="AZ2367" s="72"/>
      <c r="BA2367" s="72">
        <f t="shared" ca="1" si="556"/>
        <v>134.94728104018668</v>
      </c>
      <c r="BC2367" s="72"/>
      <c r="BD2367" s="72"/>
      <c r="BE2367" s="72"/>
      <c r="BF2367" s="72"/>
      <c r="BG2367" s="72"/>
      <c r="BH2367" s="72"/>
      <c r="BI2367" s="72"/>
      <c r="BJ2367" s="72">
        <f t="shared" ca="1" si="553"/>
        <v>76.905723962758998</v>
      </c>
      <c r="BL2367" s="18">
        <f ca="1">[1]CalcBCI!AM2367</f>
        <v>3.1195376272706645</v>
      </c>
      <c r="BM2367" s="49">
        <f t="shared" ca="1" si="548"/>
        <v>71.695514561016438</v>
      </c>
      <c r="BN2367" s="75">
        <f ca="1">([1]CalcBCI!U2367-$BN$8)/$BN$9+$BN$7</f>
        <v>25.842700000000001</v>
      </c>
      <c r="BO2367" s="18"/>
      <c r="BP2367">
        <f t="shared" ca="1" si="542"/>
        <v>55.442050599221432</v>
      </c>
      <c r="BQ2367" s="18"/>
      <c r="BR2367" s="18"/>
      <c r="BS2367" s="18"/>
      <c r="BU2367" s="18"/>
      <c r="BV2367" s="18"/>
      <c r="BW2367" s="18"/>
      <c r="BX2367" s="18"/>
      <c r="BY2367" s="18"/>
      <c r="BZ2367" s="18"/>
      <c r="CA2367" s="18"/>
      <c r="CB2367" s="18"/>
    </row>
    <row r="2368" spans="1:80" outlineLevel="2" x14ac:dyDescent="0.25">
      <c r="A2368" s="1">
        <f>[1]CalcBCI!BY2368</f>
        <v>40948</v>
      </c>
      <c r="B2368" s="18">
        <f ca="1">[1]CalcBCI!CA2368</f>
        <v>136.00190554392069</v>
      </c>
      <c r="C2368" s="18">
        <f ca="1">[1]CalcBCI!CB2368</f>
        <v>135.47459329205367</v>
      </c>
      <c r="D2368" s="30">
        <f ca="1">[1]CalcBCI!CF2368</f>
        <v>1</v>
      </c>
      <c r="E2368" s="60">
        <f ca="1">[1]CalcBCI!$CH2368</f>
        <v>100</v>
      </c>
      <c r="F2368" s="30">
        <f ca="1">[1]CalcBCI!CG2368</f>
        <v>1</v>
      </c>
      <c r="G2368" s="18">
        <f ca="1">[1]CalcBCI!CI2368</f>
        <v>100</v>
      </c>
      <c r="H2368" s="18">
        <f ca="1">[1]CalcBCIg!L2356</f>
        <v>12.13012820482254</v>
      </c>
      <c r="I2368" s="18">
        <f ca="1">[1]CalcBCIg!J2356</f>
        <v>6.1301282048225412</v>
      </c>
      <c r="J2368" s="18">
        <f t="shared" ca="1" si="552"/>
        <v>77.211820451965082</v>
      </c>
      <c r="K2368" s="18">
        <f t="shared" si="549"/>
        <v>-6</v>
      </c>
      <c r="L2368" s="18">
        <f t="shared" si="549"/>
        <v>26</v>
      </c>
      <c r="M2368" s="18">
        <f t="shared" si="550"/>
        <v>96</v>
      </c>
      <c r="N2368" s="18">
        <f t="shared" si="551"/>
        <v>0</v>
      </c>
      <c r="O2368" s="18">
        <f t="shared" ca="1" si="543"/>
        <v>100</v>
      </c>
      <c r="P2368" s="18">
        <f t="shared" si="544"/>
        <v>62.5</v>
      </c>
      <c r="Q2368" s="18">
        <f t="shared" ca="1" si="545"/>
        <v>100</v>
      </c>
      <c r="R2368" s="18">
        <f t="shared" ca="1" si="546"/>
        <v>19.003870844841003</v>
      </c>
      <c r="S2368" s="43">
        <f>[1]CalcBCI!$BZ2368</f>
        <v>-1000</v>
      </c>
      <c r="T2368" s="43">
        <f t="shared" si="547"/>
        <v>-1000</v>
      </c>
      <c r="V2368" s="72"/>
      <c r="W2368" s="72"/>
      <c r="X2368" s="72"/>
      <c r="Y2368" s="72"/>
      <c r="Z2368" s="72"/>
      <c r="AA2368" s="72"/>
      <c r="AB2368" s="72"/>
      <c r="AC2368" s="72">
        <f t="shared" ca="1" si="554"/>
        <v>136.00190554392069</v>
      </c>
      <c r="AE2368" s="72"/>
      <c r="AF2368" s="72"/>
      <c r="AG2368" s="72"/>
      <c r="AH2368" s="72"/>
      <c r="AI2368" s="72"/>
      <c r="AJ2368" s="72"/>
      <c r="AK2368" s="72"/>
      <c r="AL2368" s="72">
        <f t="shared" ca="1" si="555"/>
        <v>77.211820451965082</v>
      </c>
      <c r="AN2368" s="18"/>
      <c r="AO2368" s="18"/>
      <c r="AP2368" s="18"/>
      <c r="AQ2368" s="18"/>
      <c r="AR2368" s="18"/>
      <c r="AT2368" s="72"/>
      <c r="AU2368" s="72"/>
      <c r="AV2368" s="72"/>
      <c r="AW2368" s="72"/>
      <c r="AX2368" s="72"/>
      <c r="AY2368" s="72"/>
      <c r="AZ2368" s="72"/>
      <c r="BA2368" s="72">
        <f t="shared" ca="1" si="556"/>
        <v>135.47459329205367</v>
      </c>
      <c r="BC2368" s="72"/>
      <c r="BD2368" s="72"/>
      <c r="BE2368" s="72"/>
      <c r="BF2368" s="72"/>
      <c r="BG2368" s="72"/>
      <c r="BH2368" s="72"/>
      <c r="BI2368" s="72"/>
      <c r="BJ2368" s="72">
        <f t="shared" ca="1" si="553"/>
        <v>77.206236356722584</v>
      </c>
      <c r="BL2368" s="18">
        <f ca="1">[1]CalcBCI!AM2368</f>
        <v>3.1278677083308866</v>
      </c>
      <c r="BM2368" s="49">
        <f t="shared" ca="1" si="548"/>
        <v>72.087514373029137</v>
      </c>
      <c r="BN2368" s="75">
        <f ca="1">([1]CalcBCI!U2368-$BN$8)/$BN$9+$BN$7</f>
        <v>27.117800000000003</v>
      </c>
      <c r="BO2368" s="18"/>
      <c r="BP2368">
        <f t="shared" ca="1" si="542"/>
        <v>56.001905543920685</v>
      </c>
      <c r="BQ2368" s="18"/>
      <c r="BR2368" s="18"/>
      <c r="BS2368" s="18"/>
      <c r="BU2368" s="18"/>
      <c r="BV2368" s="18"/>
      <c r="BW2368" s="18"/>
      <c r="BX2368" s="18"/>
      <c r="BY2368" s="18"/>
      <c r="BZ2368" s="18"/>
      <c r="CA2368" s="18"/>
      <c r="CB2368" s="18"/>
    </row>
    <row r="2369" spans="1:80" outlineLevel="2" x14ac:dyDescent="0.25">
      <c r="A2369" s="1">
        <f>[1]CalcBCI!BY2369</f>
        <v>40955</v>
      </c>
      <c r="B2369" s="18">
        <f ca="1">[1]CalcBCI!CA2369</f>
        <v>136.47941644499275</v>
      </c>
      <c r="C2369" s="18">
        <f ca="1">[1]CalcBCI!CB2369</f>
        <v>135.97700486852321</v>
      </c>
      <c r="D2369" s="30">
        <f ca="1">[1]CalcBCI!CF2369</f>
        <v>1</v>
      </c>
      <c r="E2369" s="60">
        <f ca="1">[1]CalcBCI!$CH2369</f>
        <v>100</v>
      </c>
      <c r="F2369" s="30">
        <f ca="1">[1]CalcBCI!CG2369</f>
        <v>1</v>
      </c>
      <c r="G2369" s="18">
        <f ca="1">[1]CalcBCI!CI2369</f>
        <v>100</v>
      </c>
      <c r="H2369" s="18">
        <f ca="1">[1]CalcBCIg!L2357</f>
        <v>12.699702441692352</v>
      </c>
      <c r="I2369" s="18">
        <f ca="1">[1]CalcBCIg!J2357</f>
        <v>6.6997024416923523</v>
      </c>
      <c r="J2369" s="18">
        <f t="shared" ca="1" si="552"/>
        <v>77.482915815004134</v>
      </c>
      <c r="K2369" s="18">
        <f t="shared" si="549"/>
        <v>-6</v>
      </c>
      <c r="L2369" s="18">
        <f t="shared" si="549"/>
        <v>26</v>
      </c>
      <c r="M2369" s="18">
        <f t="shared" si="550"/>
        <v>96</v>
      </c>
      <c r="N2369" s="18">
        <f t="shared" si="551"/>
        <v>0</v>
      </c>
      <c r="O2369" s="18">
        <f t="shared" ca="1" si="543"/>
        <v>100</v>
      </c>
      <c r="P2369" s="18">
        <f t="shared" si="544"/>
        <v>62.5</v>
      </c>
      <c r="Q2369" s="18">
        <f t="shared" ca="1" si="545"/>
        <v>100</v>
      </c>
      <c r="R2369" s="18">
        <f t="shared" ca="1" si="546"/>
        <v>19.003870844841003</v>
      </c>
      <c r="S2369" s="43">
        <f>[1]CalcBCI!$BZ2369</f>
        <v>-1000</v>
      </c>
      <c r="T2369" s="43">
        <f t="shared" si="547"/>
        <v>-1000</v>
      </c>
      <c r="V2369" s="72"/>
      <c r="W2369" s="72"/>
      <c r="X2369" s="72"/>
      <c r="Y2369" s="72"/>
      <c r="Z2369" s="72"/>
      <c r="AA2369" s="72"/>
      <c r="AB2369" s="72"/>
      <c r="AC2369" s="72">
        <f t="shared" ca="1" si="554"/>
        <v>136.47941644499275</v>
      </c>
      <c r="AE2369" s="72"/>
      <c r="AF2369" s="72"/>
      <c r="AG2369" s="72"/>
      <c r="AH2369" s="72"/>
      <c r="AI2369" s="72"/>
      <c r="AJ2369" s="72"/>
      <c r="AK2369" s="72"/>
      <c r="AL2369" s="72">
        <f t="shared" ca="1" si="555"/>
        <v>77.482915815004134</v>
      </c>
      <c r="AN2369" s="18"/>
      <c r="AO2369" s="18"/>
      <c r="AP2369" s="18"/>
      <c r="AQ2369" s="18"/>
      <c r="AR2369" s="18"/>
      <c r="AT2369" s="72"/>
      <c r="AU2369" s="72"/>
      <c r="AV2369" s="72"/>
      <c r="AW2369" s="72"/>
      <c r="AX2369" s="72"/>
      <c r="AY2369" s="72"/>
      <c r="AZ2369" s="72"/>
      <c r="BA2369" s="72">
        <f t="shared" ca="1" si="556"/>
        <v>135.97700486852321</v>
      </c>
      <c r="BC2369" s="72"/>
      <c r="BD2369" s="72"/>
      <c r="BE2369" s="72"/>
      <c r="BF2369" s="72"/>
      <c r="BG2369" s="72"/>
      <c r="BH2369" s="72"/>
      <c r="BI2369" s="72"/>
      <c r="BJ2369" s="72">
        <f t="shared" ca="1" si="553"/>
        <v>77.492557990755031</v>
      </c>
      <c r="BL2369" s="18">
        <f ca="1">[1]CalcBCI!AM2369</f>
        <v>3.1296956913450593</v>
      </c>
      <c r="BM2369" s="49">
        <f t="shared" ca="1" si="548"/>
        <v>72.173536224765968</v>
      </c>
      <c r="BN2369" s="75">
        <f ca="1">([1]CalcBCI!U2369-$BN$8)/$BN$9+$BN$7</f>
        <v>27.4009</v>
      </c>
      <c r="BO2369" s="18"/>
      <c r="BP2369">
        <f t="shared" ca="1" si="542"/>
        <v>56.479416444992751</v>
      </c>
      <c r="BQ2369" s="18"/>
      <c r="BR2369" s="18"/>
      <c r="BS2369" s="18"/>
      <c r="BU2369" s="18"/>
      <c r="BV2369" s="18"/>
      <c r="BW2369" s="18"/>
      <c r="BX2369" s="18"/>
      <c r="BY2369" s="18"/>
      <c r="BZ2369" s="18"/>
      <c r="CA2369" s="18"/>
      <c r="CB2369" s="18"/>
    </row>
    <row r="2370" spans="1:80" outlineLevel="2" x14ac:dyDescent="0.25">
      <c r="A2370" s="1">
        <f>[1]CalcBCI!BY2370</f>
        <v>40962</v>
      </c>
      <c r="B2370" s="18">
        <f ca="1">[1]CalcBCI!CA2370</f>
        <v>136.95396763943532</v>
      </c>
      <c r="C2370" s="18">
        <f ca="1">[1]CalcBCI!CB2370</f>
        <v>136.46548625397926</v>
      </c>
      <c r="D2370" s="30">
        <f ca="1">[1]CalcBCI!CF2370</f>
        <v>1</v>
      </c>
      <c r="E2370" s="60">
        <f ca="1">[1]CalcBCI!$CH2370</f>
        <v>100</v>
      </c>
      <c r="F2370" s="30">
        <f ca="1">[1]CalcBCI!CG2370</f>
        <v>1</v>
      </c>
      <c r="G2370" s="18">
        <f ca="1">[1]CalcBCI!CI2370</f>
        <v>100</v>
      </c>
      <c r="H2370" s="18">
        <f ca="1">[1]CalcBCIg!L2358</f>
        <v>13.317753136157991</v>
      </c>
      <c r="I2370" s="18">
        <f ca="1">[1]CalcBCIg!J2358</f>
        <v>7.3177531361579913</v>
      </c>
      <c r="J2370" s="18">
        <f t="shared" ca="1" si="552"/>
        <v>77.752330875580114</v>
      </c>
      <c r="K2370" s="18">
        <f t="shared" si="549"/>
        <v>-6</v>
      </c>
      <c r="L2370" s="18">
        <f t="shared" si="549"/>
        <v>26</v>
      </c>
      <c r="M2370" s="18">
        <f t="shared" si="550"/>
        <v>96</v>
      </c>
      <c r="N2370" s="18">
        <f t="shared" si="551"/>
        <v>0</v>
      </c>
      <c r="O2370" s="18">
        <f t="shared" ca="1" si="543"/>
        <v>100</v>
      </c>
      <c r="P2370" s="18">
        <f t="shared" si="544"/>
        <v>62.5</v>
      </c>
      <c r="Q2370" s="18">
        <f t="shared" ca="1" si="545"/>
        <v>100</v>
      </c>
      <c r="R2370" s="18">
        <f t="shared" ca="1" si="546"/>
        <v>19.003870844841003</v>
      </c>
      <c r="S2370" s="43">
        <f>[1]CalcBCI!$BZ2370</f>
        <v>-1000</v>
      </c>
      <c r="T2370" s="43">
        <f t="shared" si="547"/>
        <v>-1000</v>
      </c>
      <c r="V2370" s="72"/>
      <c r="W2370" s="72"/>
      <c r="X2370" s="72"/>
      <c r="Y2370" s="72"/>
      <c r="Z2370" s="72"/>
      <c r="AA2370" s="72"/>
      <c r="AB2370" s="72"/>
      <c r="AC2370" s="72">
        <f t="shared" ca="1" si="554"/>
        <v>136.95396763943532</v>
      </c>
      <c r="AE2370" s="72"/>
      <c r="AF2370" s="72"/>
      <c r="AG2370" s="72"/>
      <c r="AH2370" s="72"/>
      <c r="AI2370" s="72"/>
      <c r="AJ2370" s="72"/>
      <c r="AK2370" s="72"/>
      <c r="AL2370" s="72">
        <f t="shared" ca="1" si="555"/>
        <v>77.752330875580114</v>
      </c>
      <c r="AN2370" s="18"/>
      <c r="AO2370" s="18"/>
      <c r="AP2370" s="18"/>
      <c r="AQ2370" s="18"/>
      <c r="AR2370" s="18"/>
      <c r="AT2370" s="72"/>
      <c r="AU2370" s="72"/>
      <c r="AV2370" s="72"/>
      <c r="AW2370" s="72"/>
      <c r="AX2370" s="72"/>
      <c r="AY2370" s="72"/>
      <c r="AZ2370" s="72"/>
      <c r="BA2370" s="72">
        <f t="shared" ca="1" si="556"/>
        <v>136.46548625397926</v>
      </c>
      <c r="BC2370" s="72"/>
      <c r="BD2370" s="72"/>
      <c r="BE2370" s="72"/>
      <c r="BF2370" s="72"/>
      <c r="BG2370" s="72"/>
      <c r="BH2370" s="72"/>
      <c r="BI2370" s="72"/>
      <c r="BJ2370" s="72">
        <f t="shared" ca="1" si="553"/>
        <v>77.770940884439582</v>
      </c>
      <c r="BL2370" s="18">
        <f ca="1">[1]CalcBCI!AM2370</f>
        <v>3.1335625384565082</v>
      </c>
      <c r="BM2370" s="49">
        <f t="shared" ca="1" si="548"/>
        <v>72.355503642587166</v>
      </c>
      <c r="BN2370" s="75">
        <f ca="1">([1]CalcBCI!U2370-$BN$8)/$BN$9+$BN$7</f>
        <v>28.003700000000002</v>
      </c>
      <c r="BO2370" s="18"/>
      <c r="BP2370">
        <f t="shared" ca="1" si="542"/>
        <v>56.953967639435319</v>
      </c>
      <c r="BQ2370" s="18"/>
      <c r="BR2370" s="18"/>
      <c r="BS2370" s="18"/>
      <c r="BU2370" s="18"/>
      <c r="BV2370" s="18"/>
      <c r="BW2370" s="18"/>
      <c r="BX2370" s="18"/>
      <c r="BY2370" s="18"/>
      <c r="BZ2370" s="18"/>
      <c r="CA2370" s="18"/>
      <c r="CB2370" s="18"/>
    </row>
    <row r="2371" spans="1:80" outlineLevel="2" x14ac:dyDescent="0.25">
      <c r="A2371" s="1">
        <f>[1]CalcBCI!BY2371</f>
        <v>40969</v>
      </c>
      <c r="B2371" s="18">
        <f ca="1">[1]CalcBCI!CA2371</f>
        <v>136.89740353575067</v>
      </c>
      <c r="C2371" s="18">
        <f ca="1">[1]CalcBCI!CB2371</f>
        <v>136.68144489486497</v>
      </c>
      <c r="D2371" s="30">
        <f ca="1">[1]CalcBCI!CF2371</f>
        <v>0.99958698455649297</v>
      </c>
      <c r="E2371" s="60">
        <f ca="1">[1]CalcBCI!$CH2371</f>
        <v>99.306089644645468</v>
      </c>
      <c r="F2371" s="30">
        <f ca="1">[1]CalcBCI!CG2371</f>
        <v>1</v>
      </c>
      <c r="G2371" s="18">
        <f ca="1">[1]CalcBCI!CI2371</f>
        <v>100</v>
      </c>
      <c r="H2371" s="18">
        <f ca="1">[1]CalcBCIg!L2359</f>
        <v>13.734160721302034</v>
      </c>
      <c r="I2371" s="18">
        <f ca="1">[1]CalcBCIg!J2359</f>
        <v>7.7341607213020342</v>
      </c>
      <c r="J2371" s="18">
        <f t="shared" ca="1" si="552"/>
        <v>77.720217962159836</v>
      </c>
      <c r="K2371" s="18">
        <f t="shared" si="549"/>
        <v>-6</v>
      </c>
      <c r="L2371" s="18">
        <f t="shared" si="549"/>
        <v>26</v>
      </c>
      <c r="M2371" s="18">
        <f t="shared" si="550"/>
        <v>96</v>
      </c>
      <c r="N2371" s="18">
        <f t="shared" si="551"/>
        <v>0</v>
      </c>
      <c r="O2371" s="18">
        <f t="shared" ca="1" si="543"/>
        <v>99.653044822322727</v>
      </c>
      <c r="P2371" s="18">
        <f t="shared" si="544"/>
        <v>62.5</v>
      </c>
      <c r="Q2371" s="18">
        <f t="shared" ca="1" si="545"/>
        <v>100</v>
      </c>
      <c r="R2371" s="18">
        <f t="shared" ca="1" si="546"/>
        <v>19.003870844841003</v>
      </c>
      <c r="S2371" s="43">
        <f>[1]CalcBCI!$BZ2371</f>
        <v>-1000</v>
      </c>
      <c r="T2371" s="43">
        <f t="shared" si="547"/>
        <v>-1000</v>
      </c>
      <c r="V2371" s="72"/>
      <c r="W2371" s="72"/>
      <c r="X2371" s="72"/>
      <c r="Y2371" s="72"/>
      <c r="Z2371" s="72"/>
      <c r="AA2371" s="72"/>
      <c r="AB2371" s="72"/>
      <c r="AC2371" s="72">
        <f t="shared" ca="1" si="554"/>
        <v>136.89740353575067</v>
      </c>
      <c r="AE2371" s="72"/>
      <c r="AF2371" s="72"/>
      <c r="AG2371" s="72"/>
      <c r="AH2371" s="72"/>
      <c r="AI2371" s="72"/>
      <c r="AJ2371" s="72"/>
      <c r="AK2371" s="72"/>
      <c r="AL2371" s="72">
        <f t="shared" ca="1" si="555"/>
        <v>77.720217962159836</v>
      </c>
      <c r="AN2371" s="18"/>
      <c r="AO2371" s="18"/>
      <c r="AP2371" s="18"/>
      <c r="AQ2371" s="18"/>
      <c r="AR2371" s="18"/>
      <c r="AT2371" s="72"/>
      <c r="AU2371" s="72"/>
      <c r="AV2371" s="72"/>
      <c r="AW2371" s="72"/>
      <c r="AX2371" s="72"/>
      <c r="AY2371" s="72"/>
      <c r="AZ2371" s="72"/>
      <c r="BA2371" s="72">
        <f t="shared" ca="1" si="556"/>
        <v>136.68144489486497</v>
      </c>
      <c r="BC2371" s="72"/>
      <c r="BD2371" s="72"/>
      <c r="BE2371" s="72"/>
      <c r="BF2371" s="72"/>
      <c r="BG2371" s="72"/>
      <c r="BH2371" s="72"/>
      <c r="BI2371" s="72"/>
      <c r="BJ2371" s="72">
        <f t="shared" ca="1" si="553"/>
        <v>77.894014543244026</v>
      </c>
      <c r="BL2371" s="18">
        <f ca="1">[1]CalcBCI!AM2371</f>
        <v>3.1357462750710248</v>
      </c>
      <c r="BM2371" s="49">
        <f t="shared" ca="1" si="548"/>
        <v>72.458266669283688</v>
      </c>
      <c r="BN2371" s="75">
        <f ca="1">([1]CalcBCI!U2371-$BN$8)/$BN$9+$BN$7</f>
        <v>28.346500000000006</v>
      </c>
      <c r="BO2371" s="18"/>
      <c r="BP2371">
        <f t="shared" ca="1" si="542"/>
        <v>56.897403535750669</v>
      </c>
      <c r="BQ2371" s="18"/>
      <c r="BR2371" s="18"/>
      <c r="BS2371" s="18"/>
      <c r="BU2371" s="18"/>
      <c r="BV2371" s="18"/>
      <c r="BW2371" s="18"/>
      <c r="BX2371" s="18"/>
      <c r="BY2371" s="18"/>
      <c r="BZ2371" s="18"/>
      <c r="CA2371" s="18"/>
      <c r="CB2371" s="18"/>
    </row>
    <row r="2372" spans="1:80" outlineLevel="2" x14ac:dyDescent="0.25">
      <c r="A2372" s="1">
        <f>[1]CalcBCI!BY2372</f>
        <v>40976</v>
      </c>
      <c r="B2372" s="18">
        <f ca="1">[1]CalcBCI!CA2372</f>
        <v>136.70135989169725</v>
      </c>
      <c r="C2372" s="18">
        <f ca="1">[1]CalcBCI!CB2372</f>
        <v>136.69140239328112</v>
      </c>
      <c r="D2372" s="30">
        <f ca="1">[1]CalcBCI!CF2372</f>
        <v>0.99815552807930974</v>
      </c>
      <c r="E2372" s="60">
        <f ca="1">[1]CalcBCI!$CH2372</f>
        <v>96.901088842926313</v>
      </c>
      <c r="F2372" s="30">
        <f ca="1">[1]CalcBCI!CG2372</f>
        <v>1</v>
      </c>
      <c r="G2372" s="18">
        <f ca="1">[1]CalcBCI!CI2372</f>
        <v>100</v>
      </c>
      <c r="H2372" s="18">
        <f ca="1">[1]CalcBCIg!L2360</f>
        <v>13.855978310108185</v>
      </c>
      <c r="I2372" s="18">
        <f ca="1">[1]CalcBCIg!J2360</f>
        <v>7.8559783101081848</v>
      </c>
      <c r="J2372" s="18">
        <f t="shared" ca="1" si="552"/>
        <v>77.60891888451188</v>
      </c>
      <c r="K2372" s="18">
        <f t="shared" si="549"/>
        <v>-6</v>
      </c>
      <c r="L2372" s="18">
        <f t="shared" si="549"/>
        <v>26</v>
      </c>
      <c r="M2372" s="18">
        <f t="shared" si="550"/>
        <v>96</v>
      </c>
      <c r="N2372" s="18">
        <f t="shared" si="551"/>
        <v>0</v>
      </c>
      <c r="O2372" s="18">
        <f t="shared" ca="1" si="543"/>
        <v>98.45054442146315</v>
      </c>
      <c r="P2372" s="18">
        <f t="shared" si="544"/>
        <v>62.5</v>
      </c>
      <c r="Q2372" s="18">
        <f t="shared" ca="1" si="545"/>
        <v>100</v>
      </c>
      <c r="R2372" s="18">
        <f t="shared" ca="1" si="546"/>
        <v>19.003870844841003</v>
      </c>
      <c r="S2372" s="43">
        <f>[1]CalcBCI!$BZ2372</f>
        <v>-1000</v>
      </c>
      <c r="T2372" s="43">
        <f t="shared" si="547"/>
        <v>-1000</v>
      </c>
      <c r="V2372" s="72"/>
      <c r="W2372" s="72"/>
      <c r="X2372" s="72"/>
      <c r="Y2372" s="72"/>
      <c r="Z2372" s="72"/>
      <c r="AA2372" s="72"/>
      <c r="AB2372" s="72"/>
      <c r="AC2372" s="72">
        <f t="shared" ca="1" si="554"/>
        <v>136.70135989169725</v>
      </c>
      <c r="AE2372" s="72"/>
      <c r="AF2372" s="72"/>
      <c r="AG2372" s="72"/>
      <c r="AH2372" s="72"/>
      <c r="AI2372" s="72"/>
      <c r="AJ2372" s="72"/>
      <c r="AK2372" s="72"/>
      <c r="AL2372" s="72">
        <f t="shared" ca="1" si="555"/>
        <v>77.60891888451188</v>
      </c>
      <c r="AN2372" s="18"/>
      <c r="AO2372" s="18"/>
      <c r="AP2372" s="18"/>
      <c r="AQ2372" s="18"/>
      <c r="AR2372" s="18"/>
      <c r="AT2372" s="72"/>
      <c r="AU2372" s="72"/>
      <c r="AV2372" s="72"/>
      <c r="AW2372" s="72"/>
      <c r="AX2372" s="72"/>
      <c r="AY2372" s="72"/>
      <c r="AZ2372" s="72"/>
      <c r="BA2372" s="72">
        <f t="shared" ca="1" si="556"/>
        <v>136.69140239328112</v>
      </c>
      <c r="BC2372" s="72"/>
      <c r="BD2372" s="72"/>
      <c r="BE2372" s="72"/>
      <c r="BF2372" s="72"/>
      <c r="BG2372" s="72"/>
      <c r="BH2372" s="72"/>
      <c r="BI2372" s="72"/>
      <c r="BJ2372" s="72">
        <f t="shared" ca="1" si="553"/>
        <v>77.899689267615287</v>
      </c>
      <c r="BL2372" s="18">
        <f ca="1">[1]CalcBCI!AM2372</f>
        <v>3.133796853768565</v>
      </c>
      <c r="BM2372" s="49">
        <f t="shared" ca="1" si="548"/>
        <v>72.366530132919479</v>
      </c>
      <c r="BN2372" s="75">
        <f ca="1">([1]CalcBCI!U2372-$BN$8)/$BN$9+$BN$7</f>
        <v>28.040399999999998</v>
      </c>
      <c r="BO2372" s="18"/>
      <c r="BP2372">
        <f t="shared" ca="1" si="542"/>
        <v>56.701359891697251</v>
      </c>
      <c r="BQ2372" s="18"/>
      <c r="BR2372" s="18"/>
      <c r="BS2372" s="18"/>
      <c r="BU2372" s="18"/>
      <c r="BV2372" s="18"/>
      <c r="BW2372" s="18"/>
      <c r="BX2372" s="18"/>
      <c r="BY2372" s="18"/>
      <c r="BZ2372" s="18"/>
      <c r="CA2372" s="18"/>
      <c r="CB2372" s="18"/>
    </row>
    <row r="2373" spans="1:80" outlineLevel="2" x14ac:dyDescent="0.25">
      <c r="A2373" s="1">
        <f>[1]CalcBCI!BY2373</f>
        <v>40983</v>
      </c>
      <c r="B2373" s="18">
        <f ca="1">[1]CalcBCI!CA2373</f>
        <v>137.09035594496328</v>
      </c>
      <c r="C2373" s="18">
        <f ca="1">[1]CalcBCI!CB2373</f>
        <v>136.8908791691222</v>
      </c>
      <c r="D2373" s="30">
        <f ca="1">[1]CalcBCI!CF2373</f>
        <v>1</v>
      </c>
      <c r="E2373" s="60">
        <f ca="1">[1]CalcBCI!$CH2373</f>
        <v>100</v>
      </c>
      <c r="F2373" s="30">
        <f ca="1">[1]CalcBCI!CG2373</f>
        <v>1</v>
      </c>
      <c r="G2373" s="18">
        <f ca="1">[1]CalcBCI!CI2373</f>
        <v>100</v>
      </c>
      <c r="H2373" s="18">
        <f ca="1">[1]CalcBCIg!L2361</f>
        <v>13.940455377101898</v>
      </c>
      <c r="I2373" s="18">
        <f ca="1">[1]CalcBCIg!J2361</f>
        <v>7.9404553771018991</v>
      </c>
      <c r="J2373" s="18">
        <f t="shared" ca="1" si="552"/>
        <v>77.829762065356888</v>
      </c>
      <c r="K2373" s="18">
        <f t="shared" si="549"/>
        <v>-6</v>
      </c>
      <c r="L2373" s="18">
        <f t="shared" si="549"/>
        <v>26</v>
      </c>
      <c r="M2373" s="18">
        <f t="shared" si="550"/>
        <v>96</v>
      </c>
      <c r="N2373" s="18">
        <f t="shared" si="551"/>
        <v>0</v>
      </c>
      <c r="O2373" s="18">
        <f t="shared" ca="1" si="543"/>
        <v>100</v>
      </c>
      <c r="P2373" s="18">
        <f t="shared" si="544"/>
        <v>62.5</v>
      </c>
      <c r="Q2373" s="18">
        <f t="shared" ca="1" si="545"/>
        <v>100</v>
      </c>
      <c r="R2373" s="18">
        <f t="shared" ca="1" si="546"/>
        <v>19.003870844841003</v>
      </c>
      <c r="S2373" s="43">
        <f>[1]CalcBCI!$BZ2373</f>
        <v>-1000</v>
      </c>
      <c r="T2373" s="43">
        <f t="shared" si="547"/>
        <v>-1000</v>
      </c>
      <c r="V2373" s="72"/>
      <c r="W2373" s="72"/>
      <c r="X2373" s="72"/>
      <c r="Y2373" s="72"/>
      <c r="Z2373" s="72"/>
      <c r="AA2373" s="72"/>
      <c r="AB2373" s="72"/>
      <c r="AC2373" s="72">
        <f t="shared" ca="1" si="554"/>
        <v>137.09035594496328</v>
      </c>
      <c r="AE2373" s="72"/>
      <c r="AF2373" s="72"/>
      <c r="AG2373" s="72"/>
      <c r="AH2373" s="72"/>
      <c r="AI2373" s="72"/>
      <c r="AJ2373" s="72"/>
      <c r="AK2373" s="72"/>
      <c r="AL2373" s="72">
        <f t="shared" ca="1" si="555"/>
        <v>77.829762065356888</v>
      </c>
      <c r="AN2373" s="18"/>
      <c r="AO2373" s="18"/>
      <c r="AP2373" s="18"/>
      <c r="AQ2373" s="18"/>
      <c r="AR2373" s="18"/>
      <c r="AT2373" s="72"/>
      <c r="AU2373" s="72"/>
      <c r="AV2373" s="72"/>
      <c r="AW2373" s="72"/>
      <c r="AX2373" s="72"/>
      <c r="AY2373" s="72"/>
      <c r="AZ2373" s="72"/>
      <c r="BA2373" s="72">
        <f t="shared" ca="1" si="556"/>
        <v>136.8908791691222</v>
      </c>
      <c r="BC2373" s="72"/>
      <c r="BD2373" s="72"/>
      <c r="BE2373" s="72"/>
      <c r="BF2373" s="72"/>
      <c r="BG2373" s="72"/>
      <c r="BH2373" s="72"/>
      <c r="BI2373" s="72"/>
      <c r="BJ2373" s="72">
        <f t="shared" ca="1" si="553"/>
        <v>78.013370000873238</v>
      </c>
      <c r="BL2373" s="18">
        <f ca="1">[1]CalcBCI!AM2373</f>
        <v>3.1397594815975562</v>
      </c>
      <c r="BM2373" s="49">
        <f t="shared" ca="1" si="548"/>
        <v>72.647121518665728</v>
      </c>
      <c r="BN2373" s="75">
        <f ca="1">([1]CalcBCI!U2373-$BN$8)/$BN$9+$BN$7</f>
        <v>28.980999999999995</v>
      </c>
      <c r="BO2373" s="18"/>
      <c r="BP2373">
        <f t="shared" ca="1" si="542"/>
        <v>57.090355944963278</v>
      </c>
      <c r="BQ2373" s="18"/>
      <c r="BR2373" s="18"/>
      <c r="BS2373" s="18"/>
      <c r="BU2373" s="18"/>
      <c r="BV2373" s="18"/>
      <c r="BW2373" s="18"/>
      <c r="BX2373" s="18"/>
      <c r="BY2373" s="18"/>
      <c r="BZ2373" s="18"/>
      <c r="CA2373" s="18"/>
      <c r="CB2373" s="18"/>
    </row>
    <row r="2374" spans="1:80" outlineLevel="2" x14ac:dyDescent="0.25">
      <c r="A2374" s="1">
        <f>[1]CalcBCI!BY2374</f>
        <v>40990</v>
      </c>
      <c r="B2374" s="18">
        <f ca="1">[1]CalcBCI!CA2374</f>
        <v>137.64049443325524</v>
      </c>
      <c r="C2374" s="18">
        <f ca="1">[1]CalcBCI!CB2374</f>
        <v>137.26568680118874</v>
      </c>
      <c r="D2374" s="30">
        <f ca="1">[1]CalcBCI!CF2374</f>
        <v>1</v>
      </c>
      <c r="E2374" s="60">
        <f ca="1">[1]CalcBCI!$CH2374</f>
        <v>100</v>
      </c>
      <c r="F2374" s="30">
        <f ca="1">[1]CalcBCI!CG2374</f>
        <v>1</v>
      </c>
      <c r="G2374" s="18">
        <f ca="1">[1]CalcBCI!CI2374</f>
        <v>100</v>
      </c>
      <c r="H2374" s="18">
        <f ca="1">[1]CalcBCIg!L2362</f>
        <v>14.046320974826815</v>
      </c>
      <c r="I2374" s="18">
        <f ca="1">[1]CalcBCIg!J2362</f>
        <v>8.0463209748268145</v>
      </c>
      <c r="J2374" s="18">
        <f t="shared" ca="1" si="552"/>
        <v>78.142089999379806</v>
      </c>
      <c r="K2374" s="18">
        <f t="shared" si="549"/>
        <v>-6</v>
      </c>
      <c r="L2374" s="18">
        <f t="shared" si="549"/>
        <v>26</v>
      </c>
      <c r="M2374" s="18">
        <f t="shared" si="550"/>
        <v>96</v>
      </c>
      <c r="N2374" s="18">
        <f t="shared" si="551"/>
        <v>0</v>
      </c>
      <c r="O2374" s="18">
        <f t="shared" ca="1" si="543"/>
        <v>100</v>
      </c>
      <c r="P2374" s="18">
        <f t="shared" si="544"/>
        <v>62.5</v>
      </c>
      <c r="Q2374" s="18">
        <f t="shared" ca="1" si="545"/>
        <v>100</v>
      </c>
      <c r="R2374" s="18">
        <f t="shared" ca="1" si="546"/>
        <v>19.003870844841003</v>
      </c>
      <c r="S2374" s="43">
        <f>[1]CalcBCI!$BZ2374</f>
        <v>-1000</v>
      </c>
      <c r="T2374" s="43">
        <f t="shared" si="547"/>
        <v>-1000</v>
      </c>
      <c r="V2374" s="72"/>
      <c r="W2374" s="72"/>
      <c r="X2374" s="72"/>
      <c r="Y2374" s="72"/>
      <c r="Z2374" s="72"/>
      <c r="AA2374" s="72"/>
      <c r="AB2374" s="72"/>
      <c r="AC2374" s="72">
        <f t="shared" ca="1" si="554"/>
        <v>137.64049443325524</v>
      </c>
      <c r="AE2374" s="72"/>
      <c r="AF2374" s="72"/>
      <c r="AG2374" s="72"/>
      <c r="AH2374" s="72"/>
      <c r="AI2374" s="72"/>
      <c r="AJ2374" s="72"/>
      <c r="AK2374" s="72"/>
      <c r="AL2374" s="72">
        <f t="shared" ca="1" si="555"/>
        <v>78.142089999379806</v>
      </c>
      <c r="AN2374" s="18"/>
      <c r="AO2374" s="18"/>
      <c r="AP2374" s="18"/>
      <c r="AQ2374" s="18"/>
      <c r="AR2374" s="18"/>
      <c r="AT2374" s="72"/>
      <c r="AU2374" s="72"/>
      <c r="AV2374" s="72"/>
      <c r="AW2374" s="72"/>
      <c r="AX2374" s="72"/>
      <c r="AY2374" s="72"/>
      <c r="AZ2374" s="72"/>
      <c r="BA2374" s="72">
        <f t="shared" ca="1" si="556"/>
        <v>137.26568680118874</v>
      </c>
      <c r="BC2374" s="72"/>
      <c r="BD2374" s="72"/>
      <c r="BE2374" s="72"/>
      <c r="BF2374" s="72"/>
      <c r="BG2374" s="72"/>
      <c r="BH2374" s="72"/>
      <c r="BI2374" s="72"/>
      <c r="BJ2374" s="72">
        <f t="shared" ca="1" si="553"/>
        <v>78.226970838686782</v>
      </c>
      <c r="BL2374" s="18">
        <f ca="1">[1]CalcBCI!AM2374</f>
        <v>3.1476719967300388</v>
      </c>
      <c r="BM2374" s="49">
        <f t="shared" ca="1" si="548"/>
        <v>73.019471370012582</v>
      </c>
      <c r="BN2374" s="75">
        <f ca="1">([1]CalcBCI!U2374-$BN$8)/$BN$9+$BN$7</f>
        <v>30.249300000000019</v>
      </c>
      <c r="BO2374" s="18"/>
      <c r="BP2374">
        <f t="shared" ca="1" si="542"/>
        <v>57.640494433255242</v>
      </c>
      <c r="BQ2374" s="18"/>
      <c r="BR2374" s="18"/>
      <c r="BS2374" s="18"/>
      <c r="BU2374" s="18"/>
      <c r="BV2374" s="18"/>
      <c r="BW2374" s="18"/>
      <c r="BX2374" s="18"/>
      <c r="BY2374" s="18"/>
      <c r="BZ2374" s="18"/>
      <c r="CA2374" s="18"/>
      <c r="CB2374" s="18"/>
    </row>
    <row r="2375" spans="1:80" outlineLevel="2" x14ac:dyDescent="0.25">
      <c r="A2375" s="1">
        <f>[1]CalcBCI!BY2375</f>
        <v>40997</v>
      </c>
      <c r="B2375" s="18">
        <f ca="1">[1]CalcBCI!CA2375</f>
        <v>138.46307063964625</v>
      </c>
      <c r="C2375" s="18">
        <f ca="1">[1]CalcBCI!CB2375</f>
        <v>137.86437872041751</v>
      </c>
      <c r="D2375" s="30">
        <f ca="1">[1]CalcBCI!CF2375</f>
        <v>1</v>
      </c>
      <c r="E2375" s="60">
        <f ca="1">[1]CalcBCI!$CH2375</f>
        <v>100</v>
      </c>
      <c r="F2375" s="30">
        <f ca="1">[1]CalcBCI!CG2375</f>
        <v>1</v>
      </c>
      <c r="G2375" s="18">
        <f ca="1">[1]CalcBCI!CI2375</f>
        <v>100</v>
      </c>
      <c r="H2375" s="18">
        <f ca="1">[1]CalcBCIg!L2363</f>
        <v>14.480808436870575</v>
      </c>
      <c r="I2375" s="18">
        <f ca="1">[1]CalcBCIg!J2363</f>
        <v>8.480808436870575</v>
      </c>
      <c r="J2375" s="18">
        <f t="shared" ca="1" si="552"/>
        <v>78.609087914606889</v>
      </c>
      <c r="K2375" s="18">
        <f t="shared" si="549"/>
        <v>-6</v>
      </c>
      <c r="L2375" s="18">
        <f t="shared" si="549"/>
        <v>26</v>
      </c>
      <c r="M2375" s="18">
        <f t="shared" si="550"/>
        <v>96</v>
      </c>
      <c r="N2375" s="18">
        <f t="shared" si="551"/>
        <v>0</v>
      </c>
      <c r="O2375" s="18">
        <f t="shared" ca="1" si="543"/>
        <v>100</v>
      </c>
      <c r="P2375" s="18">
        <f t="shared" si="544"/>
        <v>62.5</v>
      </c>
      <c r="Q2375" s="18">
        <f t="shared" ca="1" si="545"/>
        <v>100</v>
      </c>
      <c r="R2375" s="18">
        <f t="shared" ca="1" si="546"/>
        <v>19.003870844841003</v>
      </c>
      <c r="S2375" s="43">
        <f>[1]CalcBCI!$BZ2375</f>
        <v>-1000</v>
      </c>
      <c r="T2375" s="43">
        <f t="shared" si="547"/>
        <v>-1000</v>
      </c>
      <c r="V2375" s="72"/>
      <c r="W2375" s="72"/>
      <c r="X2375" s="72"/>
      <c r="Y2375" s="72"/>
      <c r="Z2375" s="72"/>
      <c r="AA2375" s="72"/>
      <c r="AB2375" s="72"/>
      <c r="AC2375" s="72">
        <f t="shared" ca="1" si="554"/>
        <v>138.46307063964625</v>
      </c>
      <c r="AE2375" s="72"/>
      <c r="AF2375" s="72"/>
      <c r="AG2375" s="72"/>
      <c r="AH2375" s="72"/>
      <c r="AI2375" s="72"/>
      <c r="AJ2375" s="72"/>
      <c r="AK2375" s="72"/>
      <c r="AL2375" s="72">
        <f t="shared" ca="1" si="555"/>
        <v>78.609087914606889</v>
      </c>
      <c r="AN2375" s="18"/>
      <c r="AO2375" s="18"/>
      <c r="AP2375" s="18"/>
      <c r="AQ2375" s="18"/>
      <c r="AR2375" s="18"/>
      <c r="AT2375" s="72"/>
      <c r="AU2375" s="72"/>
      <c r="AV2375" s="72"/>
      <c r="AW2375" s="72"/>
      <c r="AX2375" s="72"/>
      <c r="AY2375" s="72"/>
      <c r="AZ2375" s="72"/>
      <c r="BA2375" s="72">
        <f t="shared" ca="1" si="556"/>
        <v>137.86437872041751</v>
      </c>
      <c r="BC2375" s="72"/>
      <c r="BD2375" s="72"/>
      <c r="BE2375" s="72"/>
      <c r="BF2375" s="72"/>
      <c r="BG2375" s="72"/>
      <c r="BH2375" s="72"/>
      <c r="BI2375" s="72"/>
      <c r="BJ2375" s="72">
        <f t="shared" ca="1" si="553"/>
        <v>78.568162118155612</v>
      </c>
      <c r="BL2375" s="18">
        <f ca="1">[1]CalcBCI!AM2375</f>
        <v>3.1476429394675427</v>
      </c>
      <c r="BM2375" s="49">
        <f t="shared" ca="1" si="548"/>
        <v>73.018103983386482</v>
      </c>
      <c r="BN2375" s="75">
        <f ca="1">([1]CalcBCI!U2375-$BN$8)/$BN$9+$BN$7</f>
        <v>30.244600000000005</v>
      </c>
      <c r="BO2375" s="18"/>
      <c r="BP2375">
        <f t="shared" ca="1" si="542"/>
        <v>58.463070639646247</v>
      </c>
      <c r="BQ2375" s="18"/>
      <c r="BR2375" s="18"/>
      <c r="BS2375" s="18"/>
      <c r="BU2375" s="18"/>
      <c r="BV2375" s="18"/>
      <c r="BW2375" s="18"/>
      <c r="BX2375" s="18"/>
      <c r="BY2375" s="18"/>
      <c r="BZ2375" s="18"/>
      <c r="CA2375" s="18"/>
      <c r="CB2375" s="18"/>
    </row>
    <row r="2376" spans="1:80" outlineLevel="2" x14ac:dyDescent="0.25">
      <c r="A2376" s="1">
        <f>[1]CalcBCI!BY2376</f>
        <v>41004</v>
      </c>
      <c r="B2376" s="18">
        <f ca="1">[1]CalcBCI!CA2376</f>
        <v>139.05059464475508</v>
      </c>
      <c r="C2376" s="18">
        <f ca="1">[1]CalcBCI!CB2376</f>
        <v>138.45748668258631</v>
      </c>
      <c r="D2376" s="30">
        <f ca="1">[1]CalcBCI!CF2376</f>
        <v>1</v>
      </c>
      <c r="E2376" s="60">
        <f ca="1">[1]CalcBCI!$CH2376</f>
        <v>100</v>
      </c>
      <c r="F2376" s="30">
        <f ca="1">[1]CalcBCI!CG2376</f>
        <v>1</v>
      </c>
      <c r="G2376" s="18">
        <f ca="1">[1]CalcBCI!CI2376</f>
        <v>100</v>
      </c>
      <c r="H2376" s="18">
        <f ca="1">[1]CalcBCIg!L2364</f>
        <v>15.20104593038559</v>
      </c>
      <c r="I2376" s="18">
        <f ca="1">[1]CalcBCIg!J2364</f>
        <v>9.2010459303855896</v>
      </c>
      <c r="J2376" s="18">
        <f t="shared" ca="1" si="552"/>
        <v>78.94264057927181</v>
      </c>
      <c r="K2376" s="18">
        <f t="shared" si="549"/>
        <v>-6</v>
      </c>
      <c r="L2376" s="18">
        <f t="shared" si="549"/>
        <v>26</v>
      </c>
      <c r="M2376" s="18">
        <f t="shared" si="550"/>
        <v>96</v>
      </c>
      <c r="N2376" s="18">
        <f t="shared" si="551"/>
        <v>0</v>
      </c>
      <c r="O2376" s="18">
        <f t="shared" ca="1" si="543"/>
        <v>100</v>
      </c>
      <c r="P2376" s="18">
        <f t="shared" si="544"/>
        <v>62.5</v>
      </c>
      <c r="Q2376" s="18">
        <f t="shared" ca="1" si="545"/>
        <v>100</v>
      </c>
      <c r="R2376" s="18">
        <f t="shared" ca="1" si="546"/>
        <v>19.003870844841003</v>
      </c>
      <c r="S2376" s="43">
        <f>[1]CalcBCI!$BZ2376</f>
        <v>-1000</v>
      </c>
      <c r="T2376" s="43">
        <f t="shared" si="547"/>
        <v>-1000</v>
      </c>
      <c r="V2376" s="72"/>
      <c r="W2376" s="72"/>
      <c r="X2376" s="72"/>
      <c r="Y2376" s="72"/>
      <c r="Z2376" s="72"/>
      <c r="AA2376" s="72"/>
      <c r="AB2376" s="72"/>
      <c r="AC2376" s="72">
        <f t="shared" ca="1" si="554"/>
        <v>139.05059464475508</v>
      </c>
      <c r="AE2376" s="72"/>
      <c r="AF2376" s="72"/>
      <c r="AG2376" s="72"/>
      <c r="AH2376" s="72"/>
      <c r="AI2376" s="72"/>
      <c r="AJ2376" s="72"/>
      <c r="AK2376" s="72"/>
      <c r="AL2376" s="72">
        <f t="shared" ca="1" si="555"/>
        <v>78.94264057927181</v>
      </c>
      <c r="AN2376" s="18"/>
      <c r="AO2376" s="18"/>
      <c r="AP2376" s="18"/>
      <c r="AQ2376" s="18"/>
      <c r="AR2376" s="18"/>
      <c r="AT2376" s="72"/>
      <c r="AU2376" s="72"/>
      <c r="AV2376" s="72"/>
      <c r="AW2376" s="72"/>
      <c r="AX2376" s="72"/>
      <c r="AY2376" s="72"/>
      <c r="AZ2376" s="72"/>
      <c r="BA2376" s="72">
        <f t="shared" ca="1" si="556"/>
        <v>138.45748668258631</v>
      </c>
      <c r="BC2376" s="72"/>
      <c r="BD2376" s="72"/>
      <c r="BE2376" s="72"/>
      <c r="BF2376" s="72"/>
      <c r="BG2376" s="72"/>
      <c r="BH2376" s="72"/>
      <c r="BI2376" s="72"/>
      <c r="BJ2376" s="72">
        <f t="shared" ca="1" si="553"/>
        <v>78.906171130764662</v>
      </c>
      <c r="BL2376" s="18">
        <f ca="1">[1]CalcBCI!AM2376</f>
        <v>3.1487957002087472</v>
      </c>
      <c r="BM2376" s="49">
        <f t="shared" ca="1" si="548"/>
        <v>73.072350993779395</v>
      </c>
      <c r="BN2376" s="75">
        <f ca="1">([1]CalcBCI!U2376-$BN$8)/$BN$9+$BN$7</f>
        <v>30.4313</v>
      </c>
      <c r="BO2376" s="18"/>
      <c r="BP2376">
        <f t="shared" ca="1" si="542"/>
        <v>59.05059464475508</v>
      </c>
      <c r="BQ2376" s="18"/>
      <c r="BR2376" s="18"/>
      <c r="BS2376" s="18"/>
      <c r="BU2376" s="18"/>
      <c r="BV2376" s="18"/>
      <c r="BW2376" s="18"/>
      <c r="BX2376" s="18"/>
      <c r="BY2376" s="18"/>
      <c r="BZ2376" s="18"/>
      <c r="CA2376" s="18"/>
      <c r="CB2376" s="18"/>
    </row>
    <row r="2377" spans="1:80" outlineLevel="2" x14ac:dyDescent="0.25">
      <c r="A2377" s="1">
        <f>[1]CalcBCI!BY2377</f>
        <v>41011</v>
      </c>
      <c r="B2377" s="18">
        <f ca="1">[1]CalcBCI!CA2377</f>
        <v>139.34034007839557</v>
      </c>
      <c r="C2377" s="18">
        <f ca="1">[1]CalcBCI!CB2377</f>
        <v>138.89891338049094</v>
      </c>
      <c r="D2377" s="30">
        <f ca="1">[1]CalcBCI!CF2377</f>
        <v>1</v>
      </c>
      <c r="E2377" s="60">
        <f ca="1">[1]CalcBCI!$CH2377</f>
        <v>100</v>
      </c>
      <c r="F2377" s="30">
        <f ca="1">[1]CalcBCI!CG2377</f>
        <v>1</v>
      </c>
      <c r="G2377" s="18">
        <f ca="1">[1]CalcBCI!CI2377</f>
        <v>100</v>
      </c>
      <c r="H2377" s="18">
        <f ca="1">[1]CalcBCIg!L2365</f>
        <v>15.856942296028141</v>
      </c>
      <c r="I2377" s="18">
        <f ca="1">[1]CalcBCIg!J2365</f>
        <v>9.8569422960281408</v>
      </c>
      <c r="J2377" s="18">
        <f t="shared" ca="1" si="552"/>
        <v>79.107136600923525</v>
      </c>
      <c r="K2377" s="18">
        <f t="shared" si="549"/>
        <v>-6</v>
      </c>
      <c r="L2377" s="18">
        <f t="shared" si="549"/>
        <v>26</v>
      </c>
      <c r="M2377" s="18">
        <f t="shared" si="550"/>
        <v>96</v>
      </c>
      <c r="N2377" s="18">
        <f t="shared" si="551"/>
        <v>0</v>
      </c>
      <c r="O2377" s="18">
        <f t="shared" ca="1" si="543"/>
        <v>100</v>
      </c>
      <c r="P2377" s="18">
        <f t="shared" si="544"/>
        <v>62.5</v>
      </c>
      <c r="Q2377" s="18">
        <f t="shared" ca="1" si="545"/>
        <v>100</v>
      </c>
      <c r="R2377" s="18">
        <f t="shared" ca="1" si="546"/>
        <v>19.003870844841003</v>
      </c>
      <c r="S2377" s="43">
        <f>[1]CalcBCI!$BZ2377</f>
        <v>-1000</v>
      </c>
      <c r="T2377" s="43">
        <f t="shared" si="547"/>
        <v>-1000</v>
      </c>
      <c r="V2377" s="72"/>
      <c r="W2377" s="72"/>
      <c r="X2377" s="72"/>
      <c r="Y2377" s="72"/>
      <c r="Z2377" s="72"/>
      <c r="AA2377" s="72"/>
      <c r="AB2377" s="72"/>
      <c r="AC2377" s="72">
        <f t="shared" ca="1" si="554"/>
        <v>139.34034007839557</v>
      </c>
      <c r="AE2377" s="72"/>
      <c r="AF2377" s="72"/>
      <c r="AG2377" s="72"/>
      <c r="AH2377" s="72"/>
      <c r="AI2377" s="72"/>
      <c r="AJ2377" s="72"/>
      <c r="AK2377" s="72"/>
      <c r="AL2377" s="72">
        <f t="shared" ca="1" si="555"/>
        <v>79.107136600923525</v>
      </c>
      <c r="AN2377" s="18"/>
      <c r="AO2377" s="18"/>
      <c r="AP2377" s="18"/>
      <c r="AQ2377" s="18"/>
      <c r="AR2377" s="18"/>
      <c r="AT2377" s="72"/>
      <c r="AU2377" s="72"/>
      <c r="AV2377" s="72"/>
      <c r="AW2377" s="72"/>
      <c r="AX2377" s="72"/>
      <c r="AY2377" s="72"/>
      <c r="AZ2377" s="72"/>
      <c r="BA2377" s="72">
        <f t="shared" ca="1" si="556"/>
        <v>138.89891338049094</v>
      </c>
      <c r="BC2377" s="72"/>
      <c r="BD2377" s="72"/>
      <c r="BE2377" s="72"/>
      <c r="BF2377" s="72"/>
      <c r="BG2377" s="72"/>
      <c r="BH2377" s="72"/>
      <c r="BI2377" s="72"/>
      <c r="BJ2377" s="72">
        <f t="shared" ca="1" si="553"/>
        <v>79.157737813080672</v>
      </c>
      <c r="BL2377" s="18">
        <f ca="1">[1]CalcBCI!AM2377</f>
        <v>3.1402351877256631</v>
      </c>
      <c r="BM2377" s="49">
        <f t="shared" ca="1" si="548"/>
        <v>72.669507460824406</v>
      </c>
      <c r="BN2377" s="75">
        <f ca="1">([1]CalcBCI!U2377-$BN$8)/$BN$9+$BN$7</f>
        <v>29.056600000000003</v>
      </c>
      <c r="BO2377" s="18"/>
      <c r="BP2377">
        <f t="shared" ca="1" si="542"/>
        <v>59.34034007839557</v>
      </c>
      <c r="BQ2377" s="18"/>
      <c r="BR2377" s="18"/>
      <c r="BS2377" s="18"/>
      <c r="BU2377" s="18"/>
      <c r="BV2377" s="18"/>
      <c r="BW2377" s="18"/>
      <c r="BX2377" s="18"/>
      <c r="BY2377" s="18"/>
      <c r="BZ2377" s="18"/>
      <c r="CA2377" s="18"/>
      <c r="CB2377" s="18"/>
    </row>
    <row r="2378" spans="1:80" outlineLevel="2" x14ac:dyDescent="0.25">
      <c r="A2378" s="1">
        <f>[1]CalcBCI!BY2378</f>
        <v>41018</v>
      </c>
      <c r="B2378" s="18">
        <f ca="1">[1]CalcBCI!CA2378</f>
        <v>139.50863583231646</v>
      </c>
      <c r="C2378" s="18">
        <f ca="1">[1]CalcBCI!CB2378</f>
        <v>139.2037746064037</v>
      </c>
      <c r="D2378" s="30">
        <f ca="1">[1]CalcBCI!CF2378</f>
        <v>1</v>
      </c>
      <c r="E2378" s="60">
        <f ca="1">[1]CalcBCI!$CH2378</f>
        <v>100</v>
      </c>
      <c r="F2378" s="30">
        <f ca="1">[1]CalcBCI!CG2378</f>
        <v>1</v>
      </c>
      <c r="G2378" s="18">
        <f ca="1">[1]CalcBCI!CI2378</f>
        <v>100</v>
      </c>
      <c r="H2378" s="18">
        <f ca="1">[1]CalcBCIg!L2366</f>
        <v>16.339059233665466</v>
      </c>
      <c r="I2378" s="18">
        <f ca="1">[1]CalcBCIg!J2366</f>
        <v>10.339059233665465</v>
      </c>
      <c r="J2378" s="18">
        <f t="shared" ca="1" si="552"/>
        <v>79.202682479362494</v>
      </c>
      <c r="K2378" s="18">
        <f t="shared" si="549"/>
        <v>-6</v>
      </c>
      <c r="L2378" s="18">
        <f t="shared" si="549"/>
        <v>26</v>
      </c>
      <c r="M2378" s="18">
        <f t="shared" si="550"/>
        <v>96</v>
      </c>
      <c r="N2378" s="18">
        <f t="shared" si="551"/>
        <v>0</v>
      </c>
      <c r="O2378" s="18">
        <f t="shared" ca="1" si="543"/>
        <v>100</v>
      </c>
      <c r="P2378" s="18">
        <f t="shared" si="544"/>
        <v>62.5</v>
      </c>
      <c r="Q2378" s="18">
        <f t="shared" ca="1" si="545"/>
        <v>100</v>
      </c>
      <c r="R2378" s="18">
        <f t="shared" ca="1" si="546"/>
        <v>19.003870844841003</v>
      </c>
      <c r="S2378" s="43">
        <f>[1]CalcBCI!$BZ2378</f>
        <v>-1000</v>
      </c>
      <c r="T2378" s="43">
        <f t="shared" si="547"/>
        <v>-1000</v>
      </c>
      <c r="V2378" s="72"/>
      <c r="W2378" s="72"/>
      <c r="X2378" s="72"/>
      <c r="Y2378" s="72"/>
      <c r="Z2378" s="72"/>
      <c r="AA2378" s="72"/>
      <c r="AB2378" s="72"/>
      <c r="AC2378" s="72">
        <f t="shared" ca="1" si="554"/>
        <v>139.50863583231646</v>
      </c>
      <c r="AE2378" s="72"/>
      <c r="AF2378" s="72"/>
      <c r="AG2378" s="72"/>
      <c r="AH2378" s="72"/>
      <c r="AI2378" s="72"/>
      <c r="AJ2378" s="72"/>
      <c r="AK2378" s="72"/>
      <c r="AL2378" s="72">
        <f t="shared" ca="1" si="555"/>
        <v>79.202682479362494</v>
      </c>
      <c r="AN2378" s="18"/>
      <c r="AO2378" s="18"/>
      <c r="AP2378" s="18"/>
      <c r="AQ2378" s="18"/>
      <c r="AR2378" s="18"/>
      <c r="AT2378" s="72"/>
      <c r="AU2378" s="72"/>
      <c r="AV2378" s="72"/>
      <c r="AW2378" s="72"/>
      <c r="AX2378" s="72"/>
      <c r="AY2378" s="72"/>
      <c r="AZ2378" s="72"/>
      <c r="BA2378" s="72">
        <f t="shared" ca="1" si="556"/>
        <v>139.2037746064037</v>
      </c>
      <c r="BC2378" s="72"/>
      <c r="BD2378" s="72"/>
      <c r="BE2378" s="72"/>
      <c r="BF2378" s="72"/>
      <c r="BG2378" s="72"/>
      <c r="BH2378" s="72"/>
      <c r="BI2378" s="72"/>
      <c r="BJ2378" s="72">
        <f t="shared" ca="1" si="553"/>
        <v>79.331476573182201</v>
      </c>
      <c r="BL2378" s="18">
        <f ca="1">[1]CalcBCI!AM2378</f>
        <v>3.1400880010257941</v>
      </c>
      <c r="BM2378" s="49">
        <f t="shared" ca="1" si="548"/>
        <v>72.662581098612293</v>
      </c>
      <c r="BN2378" s="75">
        <f ca="1">([1]CalcBCI!U2378-$BN$8)/$BN$9+$BN$7</f>
        <v>29.033200000000001</v>
      </c>
      <c r="BO2378" s="18"/>
      <c r="BP2378">
        <f t="shared" ca="1" si="542"/>
        <v>59.508635832316457</v>
      </c>
      <c r="BQ2378" s="18"/>
      <c r="BR2378" s="18"/>
      <c r="BS2378" s="18"/>
      <c r="BU2378" s="18"/>
      <c r="BV2378" s="18"/>
      <c r="BW2378" s="18"/>
      <c r="BX2378" s="18"/>
      <c r="BY2378" s="18"/>
      <c r="BZ2378" s="18"/>
      <c r="CA2378" s="18"/>
      <c r="CB2378" s="18"/>
    </row>
    <row r="2379" spans="1:80" outlineLevel="2" x14ac:dyDescent="0.25">
      <c r="A2379" s="1">
        <f>[1]CalcBCI!BY2379</f>
        <v>41025</v>
      </c>
      <c r="B2379" s="18">
        <f ca="1">[1]CalcBCI!CA2379</f>
        <v>139.07989105247481</v>
      </c>
      <c r="C2379" s="18">
        <f ca="1">[1]CalcBCI!CB2379</f>
        <v>139.14183282943924</v>
      </c>
      <c r="D2379" s="30">
        <f ca="1">[1]CalcBCI!CF2379</f>
        <v>0.99692675096933081</v>
      </c>
      <c r="E2379" s="60">
        <f ca="1">[1]CalcBCI!$CH2379</f>
        <v>94.836611171590746</v>
      </c>
      <c r="F2379" s="30">
        <f ca="1">[1]CalcBCI!CG2379</f>
        <v>0.99955502803613194</v>
      </c>
      <c r="G2379" s="18">
        <f ca="1">[1]CalcBCI!CI2379</f>
        <v>98.887570090329859</v>
      </c>
      <c r="H2379" s="18">
        <f ca="1">[1]CalcBCIg!L2367</f>
        <v>16.309370160102844</v>
      </c>
      <c r="I2379" s="18">
        <f ca="1">[1]CalcBCIg!J2367</f>
        <v>10.309370160102846</v>
      </c>
      <c r="J2379" s="18">
        <f t="shared" ca="1" si="552"/>
        <v>78.959272912206387</v>
      </c>
      <c r="K2379" s="18">
        <f t="shared" si="549"/>
        <v>-6</v>
      </c>
      <c r="L2379" s="18">
        <f t="shared" si="549"/>
        <v>26</v>
      </c>
      <c r="M2379" s="18">
        <f t="shared" si="550"/>
        <v>96</v>
      </c>
      <c r="N2379" s="18">
        <f t="shared" si="551"/>
        <v>0</v>
      </c>
      <c r="O2379" s="18">
        <f t="shared" ca="1" si="543"/>
        <v>97.418305585795366</v>
      </c>
      <c r="P2379" s="18">
        <f t="shared" si="544"/>
        <v>62.5</v>
      </c>
      <c r="Q2379" s="18">
        <f t="shared" ca="1" si="545"/>
        <v>100</v>
      </c>
      <c r="R2379" s="18">
        <f t="shared" ca="1" si="546"/>
        <v>19.003870844841003</v>
      </c>
      <c r="S2379" s="43">
        <f>[1]CalcBCI!$BZ2379</f>
        <v>-1000</v>
      </c>
      <c r="T2379" s="43">
        <f t="shared" si="547"/>
        <v>-1000</v>
      </c>
      <c r="V2379" s="72"/>
      <c r="W2379" s="72"/>
      <c r="X2379" s="72"/>
      <c r="Y2379" s="72"/>
      <c r="Z2379" s="72"/>
      <c r="AA2379" s="72"/>
      <c r="AB2379" s="72"/>
      <c r="AC2379" s="72">
        <f t="shared" ca="1" si="554"/>
        <v>139.07989105247481</v>
      </c>
      <c r="AE2379" s="72"/>
      <c r="AF2379" s="72"/>
      <c r="AG2379" s="72"/>
      <c r="AH2379" s="72"/>
      <c r="AI2379" s="72"/>
      <c r="AJ2379" s="72"/>
      <c r="AK2379" s="72"/>
      <c r="AL2379" s="72">
        <f t="shared" ca="1" si="555"/>
        <v>78.959272912206387</v>
      </c>
      <c r="AN2379" s="18"/>
      <c r="AO2379" s="18"/>
      <c r="AP2379" s="18"/>
      <c r="AQ2379" s="18"/>
      <c r="AR2379" s="18"/>
      <c r="AT2379" s="72"/>
      <c r="AU2379" s="72"/>
      <c r="AV2379" s="72"/>
      <c r="AW2379" s="72"/>
      <c r="AX2379" s="72"/>
      <c r="AY2379" s="72"/>
      <c r="AZ2379" s="72"/>
      <c r="BA2379" s="72">
        <f t="shared" ca="1" si="556"/>
        <v>139.14183282943924</v>
      </c>
      <c r="BC2379" s="72"/>
      <c r="BD2379" s="72"/>
      <c r="BE2379" s="72"/>
      <c r="BF2379" s="72"/>
      <c r="BG2379" s="72"/>
      <c r="BH2379" s="72"/>
      <c r="BI2379" s="72"/>
      <c r="BJ2379" s="72">
        <f t="shared" ca="1" si="553"/>
        <v>79.296176290254877</v>
      </c>
      <c r="BL2379" s="18">
        <f ca="1">[1]CalcBCI!AM2379</f>
        <v>3.1389370941632775</v>
      </c>
      <c r="BM2379" s="49">
        <f t="shared" ca="1" si="548"/>
        <v>72.608421328678588</v>
      </c>
      <c r="BN2379" s="75">
        <f ca="1">([1]CalcBCI!U2379-$BN$8)/$BN$9+$BN$7</f>
        <v>28.85049999999999</v>
      </c>
      <c r="BO2379" s="18"/>
      <c r="BP2379">
        <f t="shared" ca="1" si="542"/>
        <v>59.079891052474807</v>
      </c>
      <c r="BQ2379" s="18"/>
      <c r="BR2379" s="18"/>
      <c r="BS2379" s="18"/>
      <c r="BU2379" s="18"/>
      <c r="BV2379" s="18"/>
      <c r="BW2379" s="18"/>
      <c r="BX2379" s="18"/>
      <c r="BY2379" s="18"/>
      <c r="BZ2379" s="18"/>
      <c r="CA2379" s="18"/>
      <c r="CB2379" s="18"/>
    </row>
    <row r="2380" spans="1:80" outlineLevel="2" x14ac:dyDescent="0.25">
      <c r="A2380" s="1">
        <f>[1]CalcBCI!BY2380</f>
        <v>41032</v>
      </c>
      <c r="B2380" s="18">
        <f ca="1">[1]CalcBCI!CA2380</f>
        <v>139.41842999201714</v>
      </c>
      <c r="C2380" s="18">
        <f ca="1">[1]CalcBCI!CB2380</f>
        <v>139.28013141072819</v>
      </c>
      <c r="D2380" s="30">
        <f ca="1">[1]CalcBCI!CF2380</f>
        <v>0.99935340317994548</v>
      </c>
      <c r="E2380" s="60">
        <f ca="1">[1]CalcBCI!$CH2380</f>
        <v>98.913647815768613</v>
      </c>
      <c r="F2380" s="30">
        <f ca="1">[1]CalcBCI!CG2380</f>
        <v>1</v>
      </c>
      <c r="G2380" s="18">
        <f ca="1">[1]CalcBCI!CI2380</f>
        <v>100</v>
      </c>
      <c r="H2380" s="18">
        <f ca="1">[1]CalcBCIg!L2368</f>
        <v>16.1811283826828</v>
      </c>
      <c r="I2380" s="18">
        <f ca="1">[1]CalcBCIg!J2368</f>
        <v>10.1811283826828</v>
      </c>
      <c r="J2380" s="18">
        <f t="shared" ca="1" si="552"/>
        <v>79.151470276731544</v>
      </c>
      <c r="K2380" s="18">
        <f t="shared" si="549"/>
        <v>-6</v>
      </c>
      <c r="L2380" s="18">
        <f t="shared" si="549"/>
        <v>26</v>
      </c>
      <c r="M2380" s="18">
        <f t="shared" si="550"/>
        <v>96</v>
      </c>
      <c r="N2380" s="18">
        <f t="shared" si="551"/>
        <v>0</v>
      </c>
      <c r="O2380" s="18">
        <f t="shared" ca="1" si="543"/>
        <v>99.456823907884313</v>
      </c>
      <c r="P2380" s="18">
        <f t="shared" si="544"/>
        <v>62.5</v>
      </c>
      <c r="Q2380" s="18">
        <f t="shared" ca="1" si="545"/>
        <v>100</v>
      </c>
      <c r="R2380" s="18">
        <f t="shared" ca="1" si="546"/>
        <v>19.003870844841003</v>
      </c>
      <c r="S2380" s="43">
        <f>[1]CalcBCI!$BZ2380</f>
        <v>-1000</v>
      </c>
      <c r="T2380" s="43">
        <f t="shared" si="547"/>
        <v>-1000</v>
      </c>
      <c r="V2380" s="72"/>
      <c r="W2380" s="72"/>
      <c r="X2380" s="72"/>
      <c r="Y2380" s="72"/>
      <c r="Z2380" s="72"/>
      <c r="AA2380" s="72"/>
      <c r="AB2380" s="72"/>
      <c r="AC2380" s="72">
        <f t="shared" ca="1" si="554"/>
        <v>139.41842999201714</v>
      </c>
      <c r="AE2380" s="72"/>
      <c r="AF2380" s="72"/>
      <c r="AG2380" s="72"/>
      <c r="AH2380" s="72"/>
      <c r="AI2380" s="72"/>
      <c r="AJ2380" s="72"/>
      <c r="AK2380" s="72"/>
      <c r="AL2380" s="72">
        <f t="shared" ca="1" si="555"/>
        <v>79.151470276731544</v>
      </c>
      <c r="AN2380" s="18"/>
      <c r="AO2380" s="18"/>
      <c r="AP2380" s="18"/>
      <c r="AQ2380" s="18"/>
      <c r="AR2380" s="18"/>
      <c r="AT2380" s="72"/>
      <c r="AU2380" s="72"/>
      <c r="AV2380" s="72"/>
      <c r="AW2380" s="72"/>
      <c r="AX2380" s="72"/>
      <c r="AY2380" s="72"/>
      <c r="AZ2380" s="72"/>
      <c r="BA2380" s="72">
        <f t="shared" ca="1" si="556"/>
        <v>139.28013141072819</v>
      </c>
      <c r="BC2380" s="72"/>
      <c r="BD2380" s="72"/>
      <c r="BE2380" s="72"/>
      <c r="BF2380" s="72"/>
      <c r="BG2380" s="72"/>
      <c r="BH2380" s="72"/>
      <c r="BI2380" s="72"/>
      <c r="BJ2380" s="72">
        <f t="shared" ca="1" si="553"/>
        <v>79.374991902063186</v>
      </c>
      <c r="BL2380" s="18">
        <f ca="1">[1]CalcBCI!AM2380</f>
        <v>3.1467096007223718</v>
      </c>
      <c r="BM2380" s="49">
        <f t="shared" ca="1" si="548"/>
        <v>72.974182608551558</v>
      </c>
      <c r="BN2380" s="75">
        <f ca="1">([1]CalcBCI!U2380-$BN$8)/$BN$9+$BN$7</f>
        <v>30.093799999999987</v>
      </c>
      <c r="BO2380" s="18"/>
      <c r="BP2380">
        <f t="shared" ca="1" si="542"/>
        <v>59.418429992017138</v>
      </c>
      <c r="BQ2380" s="18"/>
      <c r="BR2380" s="18"/>
      <c r="BS2380" s="18"/>
      <c r="BU2380" s="18"/>
      <c r="BV2380" s="18"/>
      <c r="BW2380" s="18"/>
      <c r="BX2380" s="18"/>
      <c r="BY2380" s="18"/>
      <c r="BZ2380" s="18"/>
      <c r="CA2380" s="18"/>
      <c r="CB2380" s="18"/>
    </row>
    <row r="2381" spans="1:80" outlineLevel="2" x14ac:dyDescent="0.25">
      <c r="A2381" s="1">
        <f>[1]CalcBCI!BY2381</f>
        <v>41039</v>
      </c>
      <c r="B2381" s="18">
        <f ca="1">[1]CalcBCI!CA2381</f>
        <v>139.13917968902621</v>
      </c>
      <c r="C2381" s="18">
        <f ca="1">[1]CalcBCI!CB2381</f>
        <v>139.2096555498772</v>
      </c>
      <c r="D2381" s="30">
        <f ca="1">[1]CalcBCI!CF2381</f>
        <v>0.99735173280789358</v>
      </c>
      <c r="E2381" s="60">
        <f ca="1">[1]CalcBCI!$CH2381</f>
        <v>95.550626357348079</v>
      </c>
      <c r="F2381" s="30">
        <f ca="1">[1]CalcBCI!CG2381</f>
        <v>0.99949399917894133</v>
      </c>
      <c r="G2381" s="18">
        <f ca="1">[1]CalcBCI!CI2381</f>
        <v>98.734997947353321</v>
      </c>
      <c r="H2381" s="18">
        <f ca="1">[1]CalcBCIg!L2369</f>
        <v>15.838687777519228</v>
      </c>
      <c r="I2381" s="18">
        <f ca="1">[1]CalcBCIg!J2369</f>
        <v>9.8386877775192279</v>
      </c>
      <c r="J2381" s="18">
        <f t="shared" ca="1" si="552"/>
        <v>78.992932613825573</v>
      </c>
      <c r="K2381" s="18">
        <f t="shared" si="549"/>
        <v>-6</v>
      </c>
      <c r="L2381" s="18">
        <f t="shared" si="549"/>
        <v>26</v>
      </c>
      <c r="M2381" s="18">
        <f t="shared" si="550"/>
        <v>96</v>
      </c>
      <c r="N2381" s="18">
        <f t="shared" si="551"/>
        <v>0</v>
      </c>
      <c r="O2381" s="18">
        <f t="shared" ca="1" si="543"/>
        <v>97.77531317867404</v>
      </c>
      <c r="P2381" s="18">
        <f t="shared" si="544"/>
        <v>62.5</v>
      </c>
      <c r="Q2381" s="18">
        <f t="shared" ca="1" si="545"/>
        <v>100</v>
      </c>
      <c r="R2381" s="18">
        <f t="shared" ca="1" si="546"/>
        <v>19.003870844841003</v>
      </c>
      <c r="S2381" s="43">
        <f>[1]CalcBCI!$BZ2381</f>
        <v>-1000</v>
      </c>
      <c r="T2381" s="43">
        <f t="shared" si="547"/>
        <v>-1000</v>
      </c>
      <c r="V2381" s="72"/>
      <c r="W2381" s="72"/>
      <c r="X2381" s="72"/>
      <c r="Y2381" s="72"/>
      <c r="Z2381" s="72"/>
      <c r="AA2381" s="72"/>
      <c r="AB2381" s="72"/>
      <c r="AC2381" s="72">
        <f t="shared" ca="1" si="554"/>
        <v>139.13917968902621</v>
      </c>
      <c r="AE2381" s="72"/>
      <c r="AF2381" s="72"/>
      <c r="AG2381" s="72"/>
      <c r="AH2381" s="72"/>
      <c r="AI2381" s="72"/>
      <c r="AJ2381" s="72"/>
      <c r="AK2381" s="72"/>
      <c r="AL2381" s="72">
        <f t="shared" ca="1" si="555"/>
        <v>78.992932613825573</v>
      </c>
      <c r="AN2381" s="18"/>
      <c r="AO2381" s="18"/>
      <c r="AP2381" s="18"/>
      <c r="AQ2381" s="18"/>
      <c r="AR2381" s="18"/>
      <c r="AT2381" s="72"/>
      <c r="AU2381" s="72"/>
      <c r="AV2381" s="72"/>
      <c r="AW2381" s="72"/>
      <c r="AX2381" s="72"/>
      <c r="AY2381" s="72"/>
      <c r="AZ2381" s="72"/>
      <c r="BA2381" s="72">
        <f t="shared" ca="1" si="556"/>
        <v>139.2096555498772</v>
      </c>
      <c r="BC2381" s="72"/>
      <c r="BD2381" s="72"/>
      <c r="BE2381" s="72"/>
      <c r="BF2381" s="72"/>
      <c r="BG2381" s="72"/>
      <c r="BH2381" s="72"/>
      <c r="BI2381" s="72"/>
      <c r="BJ2381" s="72">
        <f t="shared" ca="1" si="553"/>
        <v>79.33482809098922</v>
      </c>
      <c r="BL2381" s="18">
        <f ca="1">[1]CalcBCI!AM2381</f>
        <v>3.1366286264763916</v>
      </c>
      <c r="BM2381" s="49">
        <f t="shared" ca="1" si="548"/>
        <v>72.499788664391815</v>
      </c>
      <c r="BN2381" s="75">
        <f ca="1">([1]CalcBCI!U2381-$BN$8)/$BN$9+$BN$7</f>
        <v>28.485500000000002</v>
      </c>
      <c r="BO2381" s="18"/>
      <c r="BP2381">
        <f t="shared" ca="1" si="542"/>
        <v>59.139179689026207</v>
      </c>
      <c r="BQ2381" s="18"/>
      <c r="BR2381" s="18"/>
      <c r="BS2381" s="18"/>
      <c r="BU2381" s="18"/>
      <c r="BV2381" s="18"/>
      <c r="BW2381" s="18"/>
      <c r="BX2381" s="18"/>
      <c r="BY2381" s="18"/>
      <c r="BZ2381" s="18"/>
      <c r="CA2381" s="18"/>
      <c r="CB2381" s="18"/>
    </row>
    <row r="2382" spans="1:80" outlineLevel="2" x14ac:dyDescent="0.25">
      <c r="A2382" s="1">
        <f>[1]CalcBCI!BY2382</f>
        <v>41046</v>
      </c>
      <c r="B2382" s="18">
        <f ca="1">[1]CalcBCI!CA2382</f>
        <v>138.58516817638102</v>
      </c>
      <c r="C2382" s="18">
        <f ca="1">[1]CalcBCI!CB2382</f>
        <v>138.89741186312909</v>
      </c>
      <c r="D2382" s="30">
        <f ca="1">[1]CalcBCI!CF2382</f>
        <v>0.99338056995234758</v>
      </c>
      <c r="E2382" s="60">
        <f ca="1">[1]CalcBCI!$CH2382</f>
        <v>88.878645753272153</v>
      </c>
      <c r="F2382" s="30">
        <f ca="1">[1]CalcBCI!CG2382</f>
        <v>0.99725215977524839</v>
      </c>
      <c r="G2382" s="18">
        <f ca="1">[1]CalcBCI!CI2382</f>
        <v>93.130399438120989</v>
      </c>
      <c r="H2382" s="18">
        <f ca="1">[1]CalcBCIg!L2370</f>
        <v>15.231108129024507</v>
      </c>
      <c r="I2382" s="18">
        <f ca="1">[1]CalcBCIg!J2370</f>
        <v>9.2311081290245074</v>
      </c>
      <c r="J2382" s="18">
        <f t="shared" ca="1" si="552"/>
        <v>78.678405863103919</v>
      </c>
      <c r="K2382" s="18">
        <f t="shared" si="549"/>
        <v>-6</v>
      </c>
      <c r="L2382" s="18">
        <f t="shared" si="549"/>
        <v>26</v>
      </c>
      <c r="M2382" s="18">
        <f t="shared" si="550"/>
        <v>96</v>
      </c>
      <c r="N2382" s="18">
        <f t="shared" si="551"/>
        <v>0</v>
      </c>
      <c r="O2382" s="18">
        <f t="shared" ca="1" si="543"/>
        <v>94.439322876636083</v>
      </c>
      <c r="P2382" s="18">
        <f t="shared" si="544"/>
        <v>62.5</v>
      </c>
      <c r="Q2382" s="18">
        <f t="shared" ca="1" si="545"/>
        <v>100</v>
      </c>
      <c r="R2382" s="18">
        <f t="shared" ca="1" si="546"/>
        <v>19.003870844841003</v>
      </c>
      <c r="S2382" s="43">
        <f>[1]CalcBCI!$BZ2382</f>
        <v>-1000</v>
      </c>
      <c r="T2382" s="43">
        <f t="shared" si="547"/>
        <v>-1000</v>
      </c>
      <c r="V2382" s="72"/>
      <c r="W2382" s="72"/>
      <c r="X2382" s="72"/>
      <c r="Y2382" s="72"/>
      <c r="Z2382" s="72"/>
      <c r="AA2382" s="72"/>
      <c r="AB2382" s="72"/>
      <c r="AC2382" s="72">
        <f t="shared" ca="1" si="554"/>
        <v>138.58516817638102</v>
      </c>
      <c r="AE2382" s="72"/>
      <c r="AF2382" s="72"/>
      <c r="AG2382" s="72"/>
      <c r="AH2382" s="72"/>
      <c r="AI2382" s="72"/>
      <c r="AJ2382" s="72"/>
      <c r="AK2382" s="72"/>
      <c r="AL2382" s="72">
        <f t="shared" ca="1" si="555"/>
        <v>78.678405863103919</v>
      </c>
      <c r="AN2382" s="18"/>
      <c r="AO2382" s="18"/>
      <c r="AP2382" s="18"/>
      <c r="AQ2382" s="18"/>
      <c r="AR2382" s="18"/>
      <c r="AT2382" s="72"/>
      <c r="AU2382" s="72"/>
      <c r="AV2382" s="72"/>
      <c r="AW2382" s="72"/>
      <c r="AX2382" s="72"/>
      <c r="AY2382" s="72"/>
      <c r="AZ2382" s="72"/>
      <c r="BA2382" s="72">
        <f t="shared" ca="1" si="556"/>
        <v>138.89741186312909</v>
      </c>
      <c r="BC2382" s="72"/>
      <c r="BD2382" s="72"/>
      <c r="BE2382" s="72"/>
      <c r="BF2382" s="72"/>
      <c r="BG2382" s="72"/>
      <c r="BH2382" s="72"/>
      <c r="BI2382" s="72"/>
      <c r="BJ2382" s="72">
        <f t="shared" ca="1" si="553"/>
        <v>79.156882106475351</v>
      </c>
      <c r="BL2382" s="18">
        <f ca="1">[1]CalcBCI!AM2382</f>
        <v>3.1274410843068492</v>
      </c>
      <c r="BM2382" s="49">
        <f t="shared" ca="1" si="548"/>
        <v>72.067438153360484</v>
      </c>
      <c r="BN2382" s="75">
        <f ca="1">([1]CalcBCI!U2382-$BN$8)/$BN$9+$BN$7</f>
        <v>27.051900000000003</v>
      </c>
      <c r="BO2382" s="18"/>
      <c r="BP2382">
        <f t="shared" ca="1" si="542"/>
        <v>58.585168176381018</v>
      </c>
      <c r="BQ2382" s="18"/>
      <c r="BR2382" s="18"/>
      <c r="BS2382" s="18"/>
      <c r="BU2382" s="18"/>
      <c r="BV2382" s="18"/>
      <c r="BW2382" s="18"/>
      <c r="BX2382" s="18"/>
      <c r="BY2382" s="18"/>
      <c r="BZ2382" s="18"/>
      <c r="CA2382" s="18"/>
      <c r="CB2382" s="18"/>
    </row>
    <row r="2383" spans="1:80" outlineLevel="2" x14ac:dyDescent="0.25">
      <c r="A2383" s="1">
        <f>[1]CalcBCI!BY2383</f>
        <v>41053</v>
      </c>
      <c r="B2383" s="18">
        <f ca="1">[1]CalcBCI!CA2383</f>
        <v>137.98772334603535</v>
      </c>
      <c r="C2383" s="18">
        <f ca="1">[1]CalcBCI!CB2383</f>
        <v>138.44256760458222</v>
      </c>
      <c r="D2383" s="30">
        <f ca="1">[1]CalcBCI!CF2383</f>
        <v>0.98909807642224257</v>
      </c>
      <c r="E2383" s="60">
        <f ca="1">[1]CalcBCI!$CH2383</f>
        <v>81.683596139520446</v>
      </c>
      <c r="F2383" s="30">
        <f ca="1">[1]CalcBCI!CG2383</f>
        <v>0.99398648035679948</v>
      </c>
      <c r="G2383" s="18">
        <f ca="1">[1]CalcBCI!CI2383</f>
        <v>84.966200891998724</v>
      </c>
      <c r="H2383" s="18">
        <f ca="1">[1]CalcBCIg!L2371</f>
        <v>14.582144677639006</v>
      </c>
      <c r="I2383" s="18">
        <f ca="1">[1]CalcBCIg!J2371</f>
        <v>8.5821446776390058</v>
      </c>
      <c r="J2383" s="18">
        <f t="shared" ca="1" si="552"/>
        <v>78.339220887819096</v>
      </c>
      <c r="K2383" s="18">
        <f t="shared" si="549"/>
        <v>-6</v>
      </c>
      <c r="L2383" s="18">
        <f t="shared" si="549"/>
        <v>26</v>
      </c>
      <c r="M2383" s="18">
        <f t="shared" si="550"/>
        <v>96</v>
      </c>
      <c r="N2383" s="18">
        <f t="shared" si="551"/>
        <v>0</v>
      </c>
      <c r="O2383" s="18">
        <f t="shared" ca="1" si="543"/>
        <v>90.841798069760216</v>
      </c>
      <c r="P2383" s="18">
        <f t="shared" si="544"/>
        <v>62.5</v>
      </c>
      <c r="Q2383" s="18">
        <f t="shared" ca="1" si="545"/>
        <v>100</v>
      </c>
      <c r="R2383" s="18">
        <f t="shared" ca="1" si="546"/>
        <v>19.003870844841003</v>
      </c>
      <c r="S2383" s="43">
        <f>[1]CalcBCI!$BZ2383</f>
        <v>-1000</v>
      </c>
      <c r="T2383" s="43">
        <f t="shared" si="547"/>
        <v>-1000</v>
      </c>
      <c r="V2383" s="72"/>
      <c r="W2383" s="72"/>
      <c r="X2383" s="72"/>
      <c r="Y2383" s="72"/>
      <c r="Z2383" s="72"/>
      <c r="AA2383" s="72"/>
      <c r="AB2383" s="72"/>
      <c r="AC2383" s="72">
        <f t="shared" ca="1" si="554"/>
        <v>137.98772334603535</v>
      </c>
      <c r="AE2383" s="72"/>
      <c r="AF2383" s="72"/>
      <c r="AG2383" s="72"/>
      <c r="AH2383" s="72"/>
      <c r="AI2383" s="72"/>
      <c r="AJ2383" s="72"/>
      <c r="AK2383" s="72"/>
      <c r="AL2383" s="72">
        <f t="shared" ca="1" si="555"/>
        <v>78.339220887819096</v>
      </c>
      <c r="AN2383" s="18"/>
      <c r="AO2383" s="18"/>
      <c r="AP2383" s="18"/>
      <c r="AQ2383" s="18"/>
      <c r="AR2383" s="18"/>
      <c r="AT2383" s="72"/>
      <c r="AU2383" s="72"/>
      <c r="AV2383" s="72"/>
      <c r="AW2383" s="72"/>
      <c r="AX2383" s="72"/>
      <c r="AY2383" s="72"/>
      <c r="AZ2383" s="72"/>
      <c r="BA2383" s="72">
        <f t="shared" ca="1" si="556"/>
        <v>138.44256760458222</v>
      </c>
      <c r="BC2383" s="72"/>
      <c r="BD2383" s="72"/>
      <c r="BE2383" s="72"/>
      <c r="BF2383" s="72"/>
      <c r="BG2383" s="72"/>
      <c r="BH2383" s="72"/>
      <c r="BI2383" s="72"/>
      <c r="BJ2383" s="72">
        <f t="shared" ca="1" si="553"/>
        <v>78.89766882908124</v>
      </c>
      <c r="BL2383" s="18">
        <f ca="1">[1]CalcBCI!AM2383</f>
        <v>3.1173747183619107</v>
      </c>
      <c r="BM2383" s="49">
        <f t="shared" ca="1" si="548"/>
        <v>71.593731651642258</v>
      </c>
      <c r="BN2383" s="75">
        <f ca="1">([1]CalcBCI!U2383-$BN$8)/$BN$9+$BN$7</f>
        <v>25.515599999999992</v>
      </c>
      <c r="BO2383" s="18"/>
      <c r="BP2383">
        <f t="shared" ca="1" si="542"/>
        <v>57.987723346035352</v>
      </c>
      <c r="BQ2383" s="18"/>
      <c r="BR2383" s="18"/>
      <c r="BS2383" s="18"/>
      <c r="BU2383" s="18"/>
      <c r="BV2383" s="18"/>
      <c r="BW2383" s="18"/>
      <c r="BX2383" s="18"/>
      <c r="BY2383" s="18"/>
      <c r="BZ2383" s="18"/>
      <c r="CA2383" s="18"/>
      <c r="CB2383" s="18"/>
    </row>
    <row r="2384" spans="1:80" outlineLevel="2" x14ac:dyDescent="0.25">
      <c r="A2384" s="1">
        <f>[1]CalcBCI!BY2384</f>
        <v>41060</v>
      </c>
      <c r="B2384" s="18">
        <f ca="1">[1]CalcBCI!CA2384</f>
        <v>138.19272564899143</v>
      </c>
      <c r="C2384" s="18">
        <f ca="1">[1]CalcBCI!CB2384</f>
        <v>138.31764662678682</v>
      </c>
      <c r="D2384" s="30">
        <f ca="1">[1]CalcBCI!CF2384</f>
        <v>0.99056753601327807</v>
      </c>
      <c r="E2384" s="60">
        <f ca="1">[1]CalcBCI!$CH2384</f>
        <v>84.152446258867741</v>
      </c>
      <c r="F2384" s="30">
        <f ca="1">[1]CalcBCI!CG2384</f>
        <v>0.99308957584838098</v>
      </c>
      <c r="G2384" s="18">
        <f ca="1">[1]CalcBCI!CI2384</f>
        <v>82.723939620952464</v>
      </c>
      <c r="H2384" s="18">
        <f ca="1">[1]CalcBCIg!L2372</f>
        <v>13.897882759571075</v>
      </c>
      <c r="I2384" s="18">
        <f ca="1">[1]CalcBCIg!J2372</f>
        <v>7.8978827595710746</v>
      </c>
      <c r="J2384" s="18">
        <f t="shared" ca="1" si="552"/>
        <v>78.455606029224143</v>
      </c>
      <c r="K2384" s="18">
        <f t="shared" si="549"/>
        <v>-6</v>
      </c>
      <c r="L2384" s="18">
        <f t="shared" si="549"/>
        <v>26</v>
      </c>
      <c r="M2384" s="18">
        <f t="shared" si="550"/>
        <v>96</v>
      </c>
      <c r="N2384" s="18">
        <f t="shared" si="551"/>
        <v>0</v>
      </c>
      <c r="O2384" s="18">
        <f t="shared" ca="1" si="543"/>
        <v>92.07622312943387</v>
      </c>
      <c r="P2384" s="18">
        <f t="shared" si="544"/>
        <v>62.5</v>
      </c>
      <c r="Q2384" s="18">
        <f t="shared" ca="1" si="545"/>
        <v>100</v>
      </c>
      <c r="R2384" s="18">
        <f t="shared" ca="1" si="546"/>
        <v>19.003870844841003</v>
      </c>
      <c r="S2384" s="43">
        <f>[1]CalcBCI!$BZ2384</f>
        <v>-1000</v>
      </c>
      <c r="T2384" s="43">
        <f t="shared" si="547"/>
        <v>-1000</v>
      </c>
      <c r="V2384" s="72"/>
      <c r="W2384" s="72"/>
      <c r="X2384" s="72"/>
      <c r="Y2384" s="72"/>
      <c r="Z2384" s="72"/>
      <c r="AA2384" s="72"/>
      <c r="AB2384" s="72"/>
      <c r="AC2384" s="72">
        <f t="shared" ca="1" si="554"/>
        <v>138.19272564899143</v>
      </c>
      <c r="AE2384" s="72"/>
      <c r="AF2384" s="72"/>
      <c r="AG2384" s="72"/>
      <c r="AH2384" s="72"/>
      <c r="AI2384" s="72"/>
      <c r="AJ2384" s="72"/>
      <c r="AK2384" s="72"/>
      <c r="AL2384" s="72">
        <f t="shared" ca="1" si="555"/>
        <v>78.455606029224143</v>
      </c>
      <c r="AN2384" s="18"/>
      <c r="AO2384" s="18"/>
      <c r="AP2384" s="18"/>
      <c r="AQ2384" s="18"/>
      <c r="AR2384" s="18"/>
      <c r="AT2384" s="72"/>
      <c r="AU2384" s="72"/>
      <c r="AV2384" s="72"/>
      <c r="AW2384" s="72"/>
      <c r="AX2384" s="72"/>
      <c r="AY2384" s="72"/>
      <c r="AZ2384" s="72"/>
      <c r="BA2384" s="72">
        <f t="shared" ca="1" si="556"/>
        <v>138.31764662678682</v>
      </c>
      <c r="BC2384" s="72"/>
      <c r="BD2384" s="72"/>
      <c r="BE2384" s="72"/>
      <c r="BF2384" s="72"/>
      <c r="BG2384" s="72"/>
      <c r="BH2384" s="72"/>
      <c r="BI2384" s="72"/>
      <c r="BJ2384" s="72">
        <f t="shared" ca="1" si="553"/>
        <v>78.826477040988607</v>
      </c>
      <c r="BL2384" s="18">
        <f ca="1">[1]CalcBCI!AM2384</f>
        <v>3.1207094625759515</v>
      </c>
      <c r="BM2384" s="49">
        <f t="shared" ca="1" si="548"/>
        <v>71.750659188789115</v>
      </c>
      <c r="BN2384" s="75">
        <f ca="1">([1]CalcBCI!U2384-$BN$8)/$BN$9+$BN$7</f>
        <v>26.020599999999988</v>
      </c>
      <c r="BO2384" s="18"/>
      <c r="BP2384">
        <f t="shared" ca="1" si="542"/>
        <v>58.192725648991427</v>
      </c>
      <c r="BQ2384" s="18"/>
      <c r="BR2384" s="18"/>
      <c r="BS2384" s="18"/>
      <c r="BU2384" s="18"/>
      <c r="BV2384" s="18"/>
      <c r="BW2384" s="18"/>
      <c r="BX2384" s="18"/>
      <c r="BY2384" s="18"/>
      <c r="BZ2384" s="18"/>
      <c r="CA2384" s="18"/>
      <c r="CB2384" s="18"/>
    </row>
    <row r="2385" spans="1:80" outlineLevel="2" x14ac:dyDescent="0.25">
      <c r="A2385" s="1">
        <f>[1]CalcBCI!BY2385</f>
        <v>41067</v>
      </c>
      <c r="B2385" s="18">
        <f ca="1">[1]CalcBCI!CA2385</f>
        <v>137.5618871601263</v>
      </c>
      <c r="C2385" s="18">
        <f ca="1">[1]CalcBCI!CB2385</f>
        <v>137.93976689345658</v>
      </c>
      <c r="D2385" s="30">
        <f ca="1">[1]CalcBCI!CF2385</f>
        <v>0.98604567623663053</v>
      </c>
      <c r="E2385" s="60">
        <f ca="1">[1]CalcBCI!$CH2385</f>
        <v>76.555235612618503</v>
      </c>
      <c r="F2385" s="30">
        <f ca="1">[1]CalcBCI!CG2385</f>
        <v>0.9903764844009304</v>
      </c>
      <c r="G2385" s="18">
        <f ca="1">[1]CalcBCI!CI2385</f>
        <v>75.941211002326028</v>
      </c>
      <c r="H2385" s="18">
        <f ca="1">[1]CalcBCIg!L2373</f>
        <v>13.09418922662735</v>
      </c>
      <c r="I2385" s="18">
        <f ca="1">[1]CalcBCIg!J2373</f>
        <v>7.0941892266273507</v>
      </c>
      <c r="J2385" s="18">
        <f t="shared" ca="1" si="552"/>
        <v>78.09746260511811</v>
      </c>
      <c r="K2385" s="18">
        <f t="shared" si="549"/>
        <v>-6</v>
      </c>
      <c r="L2385" s="18">
        <f t="shared" si="549"/>
        <v>26</v>
      </c>
      <c r="M2385" s="18">
        <f t="shared" si="550"/>
        <v>96</v>
      </c>
      <c r="N2385" s="18">
        <f t="shared" si="551"/>
        <v>0</v>
      </c>
      <c r="O2385" s="18">
        <f t="shared" ca="1" si="543"/>
        <v>88.277617806309252</v>
      </c>
      <c r="P2385" s="18">
        <f t="shared" si="544"/>
        <v>62.5</v>
      </c>
      <c r="Q2385" s="18">
        <f t="shared" ca="1" si="545"/>
        <v>100</v>
      </c>
      <c r="R2385" s="18">
        <f t="shared" ca="1" si="546"/>
        <v>19.003870844841003</v>
      </c>
      <c r="S2385" s="43">
        <f>[1]CalcBCI!$BZ2385</f>
        <v>-1000</v>
      </c>
      <c r="T2385" s="43">
        <f t="shared" si="547"/>
        <v>-1000</v>
      </c>
      <c r="V2385" s="72"/>
      <c r="W2385" s="72"/>
      <c r="X2385" s="72"/>
      <c r="Y2385" s="72"/>
      <c r="Z2385" s="72"/>
      <c r="AA2385" s="72"/>
      <c r="AB2385" s="72"/>
      <c r="AC2385" s="72">
        <f t="shared" ca="1" si="554"/>
        <v>137.5618871601263</v>
      </c>
      <c r="AE2385" s="72"/>
      <c r="AF2385" s="72"/>
      <c r="AG2385" s="72"/>
      <c r="AH2385" s="72"/>
      <c r="AI2385" s="72"/>
      <c r="AJ2385" s="72"/>
      <c r="AK2385" s="72"/>
      <c r="AL2385" s="72">
        <f t="shared" ca="1" si="555"/>
        <v>78.09746260511811</v>
      </c>
      <c r="AN2385" s="18"/>
      <c r="AO2385" s="18"/>
      <c r="AP2385" s="18"/>
      <c r="AQ2385" s="18"/>
      <c r="AR2385" s="18"/>
      <c r="AT2385" s="72"/>
      <c r="AU2385" s="72"/>
      <c r="AV2385" s="72"/>
      <c r="AW2385" s="72"/>
      <c r="AX2385" s="72"/>
      <c r="AY2385" s="72"/>
      <c r="AZ2385" s="72"/>
      <c r="BA2385" s="72">
        <f t="shared" ca="1" si="556"/>
        <v>137.93976689345658</v>
      </c>
      <c r="BC2385" s="72"/>
      <c r="BD2385" s="72"/>
      <c r="BE2385" s="72"/>
      <c r="BF2385" s="72"/>
      <c r="BG2385" s="72"/>
      <c r="BH2385" s="72"/>
      <c r="BI2385" s="72"/>
      <c r="BJ2385" s="72">
        <f t="shared" ca="1" si="553"/>
        <v>78.611125429317653</v>
      </c>
      <c r="BL2385" s="18">
        <f ca="1">[1]CalcBCI!AM2385</f>
        <v>3.111744944429073</v>
      </c>
      <c r="BM2385" s="49">
        <f t="shared" ca="1" si="548"/>
        <v>71.328803818720587</v>
      </c>
      <c r="BN2385" s="75">
        <f ca="1">([1]CalcBCI!U2385-$BN$8)/$BN$9+$BN$7</f>
        <v>24.671800000000005</v>
      </c>
      <c r="BO2385" s="18"/>
      <c r="BP2385">
        <f t="shared" ca="1" si="542"/>
        <v>57.561887160126304</v>
      </c>
      <c r="BQ2385" s="18"/>
      <c r="BR2385" s="18"/>
      <c r="BS2385" s="18"/>
      <c r="BU2385" s="18"/>
      <c r="BV2385" s="18"/>
      <c r="BW2385" s="18"/>
      <c r="BX2385" s="18"/>
      <c r="BY2385" s="18"/>
      <c r="BZ2385" s="18"/>
      <c r="CA2385" s="18"/>
      <c r="CB2385" s="18"/>
    </row>
    <row r="2386" spans="1:80" outlineLevel="2" x14ac:dyDescent="0.25">
      <c r="A2386" s="1">
        <f>[1]CalcBCI!BY2386</f>
        <v>41074</v>
      </c>
      <c r="B2386" s="18">
        <f ca="1">[1]CalcBCI!CA2386</f>
        <v>137.95193402449098</v>
      </c>
      <c r="C2386" s="18">
        <f ca="1">[1]CalcBCI!CB2386</f>
        <v>137.94585045897378</v>
      </c>
      <c r="D2386" s="30">
        <f ca="1">[1]CalcBCI!CF2386</f>
        <v>0.98884153802710417</v>
      </c>
      <c r="E2386" s="60">
        <f ca="1">[1]CalcBCI!$CH2386</f>
        <v>81.252584050914265</v>
      </c>
      <c r="F2386" s="30">
        <f ca="1">[1]CalcBCI!CG2386</f>
        <v>0.9904201630323014</v>
      </c>
      <c r="G2386" s="18">
        <f ca="1">[1]CalcBCI!CI2386</f>
        <v>76.050407580753529</v>
      </c>
      <c r="H2386" s="18">
        <f ca="1">[1]CalcBCIg!L2374</f>
        <v>12.664846837520599</v>
      </c>
      <c r="I2386" s="18">
        <f ca="1">[1]CalcBCIg!J2374</f>
        <v>6.6648468375205994</v>
      </c>
      <c r="J2386" s="18">
        <f t="shared" ca="1" si="552"/>
        <v>78.318902358765186</v>
      </c>
      <c r="K2386" s="18">
        <f t="shared" si="549"/>
        <v>-6</v>
      </c>
      <c r="L2386" s="18">
        <f t="shared" si="549"/>
        <v>26</v>
      </c>
      <c r="M2386" s="18">
        <f t="shared" si="550"/>
        <v>96</v>
      </c>
      <c r="N2386" s="18">
        <f t="shared" si="551"/>
        <v>0</v>
      </c>
      <c r="O2386" s="18">
        <f t="shared" ca="1" si="543"/>
        <v>90.626292025457133</v>
      </c>
      <c r="P2386" s="18">
        <f t="shared" si="544"/>
        <v>62.5</v>
      </c>
      <c r="Q2386" s="18">
        <f t="shared" ca="1" si="545"/>
        <v>100</v>
      </c>
      <c r="R2386" s="18">
        <f t="shared" ca="1" si="546"/>
        <v>19.003870844841003</v>
      </c>
      <c r="S2386" s="43">
        <f>[1]CalcBCI!$BZ2386</f>
        <v>-1000</v>
      </c>
      <c r="T2386" s="43">
        <f t="shared" si="547"/>
        <v>-1000</v>
      </c>
      <c r="V2386" s="72"/>
      <c r="W2386" s="72"/>
      <c r="X2386" s="72"/>
      <c r="Y2386" s="72"/>
      <c r="Z2386" s="72"/>
      <c r="AA2386" s="72"/>
      <c r="AB2386" s="72"/>
      <c r="AC2386" s="72">
        <f t="shared" ca="1" si="554"/>
        <v>137.95193402449098</v>
      </c>
      <c r="AE2386" s="72"/>
      <c r="AF2386" s="72"/>
      <c r="AG2386" s="72"/>
      <c r="AH2386" s="72"/>
      <c r="AI2386" s="72"/>
      <c r="AJ2386" s="72"/>
      <c r="AK2386" s="72"/>
      <c r="AL2386" s="72">
        <f t="shared" ca="1" si="555"/>
        <v>78.318902358765186</v>
      </c>
      <c r="AN2386" s="18"/>
      <c r="AO2386" s="18"/>
      <c r="AP2386" s="18"/>
      <c r="AQ2386" s="18"/>
      <c r="AR2386" s="18"/>
      <c r="AT2386" s="72"/>
      <c r="AU2386" s="72"/>
      <c r="AV2386" s="72"/>
      <c r="AW2386" s="72"/>
      <c r="AX2386" s="72"/>
      <c r="AY2386" s="72"/>
      <c r="AZ2386" s="72"/>
      <c r="BA2386" s="72">
        <f t="shared" ca="1" si="556"/>
        <v>137.94585045897378</v>
      </c>
      <c r="BC2386" s="72"/>
      <c r="BD2386" s="72"/>
      <c r="BE2386" s="72"/>
      <c r="BF2386" s="72"/>
      <c r="BG2386" s="72"/>
      <c r="BH2386" s="72"/>
      <c r="BI2386" s="72"/>
      <c r="BJ2386" s="72">
        <f t="shared" ca="1" si="553"/>
        <v>78.614592420329018</v>
      </c>
      <c r="BL2386" s="18">
        <f ca="1">[1]CalcBCI!AM2386</f>
        <v>3.1198257742261268</v>
      </c>
      <c r="BM2386" s="49">
        <f t="shared" ca="1" si="548"/>
        <v>71.709074279290064</v>
      </c>
      <c r="BN2386" s="75">
        <f ca="1">([1]CalcBCI!U2386-$BN$8)/$BN$9+$BN$7</f>
        <v>25.886400000000002</v>
      </c>
      <c r="BO2386" s="18"/>
      <c r="BP2386">
        <f t="shared" ca="1" si="542"/>
        <v>57.951934024490981</v>
      </c>
      <c r="BQ2386" s="18"/>
      <c r="BR2386" s="18"/>
      <c r="BS2386" s="18"/>
      <c r="BU2386" s="18"/>
      <c r="BV2386" s="18"/>
      <c r="BW2386" s="18"/>
      <c r="BX2386" s="18"/>
      <c r="BY2386" s="18"/>
      <c r="BZ2386" s="18"/>
      <c r="CA2386" s="18"/>
      <c r="CB2386" s="18"/>
    </row>
    <row r="2387" spans="1:80" outlineLevel="2" x14ac:dyDescent="0.25">
      <c r="A2387" s="1">
        <f>[1]CalcBCI!BY2387</f>
        <v>41081</v>
      </c>
      <c r="B2387" s="18">
        <f ca="1">[1]CalcBCI!CA2387</f>
        <v>138.39188202896747</v>
      </c>
      <c r="C2387" s="18">
        <f ca="1">[1]CalcBCI!CB2387</f>
        <v>138.16886624397063</v>
      </c>
      <c r="D2387" s="30">
        <f ca="1">[1]CalcBCI!CF2387</f>
        <v>0.99199509194046398</v>
      </c>
      <c r="E2387" s="60">
        <f ca="1">[1]CalcBCI!$CH2387</f>
        <v>86.550893717177388</v>
      </c>
      <c r="F2387" s="30">
        <f ca="1">[1]CalcBCI!CG2387</f>
        <v>0.99202136618122139</v>
      </c>
      <c r="G2387" s="18">
        <f ca="1">[1]CalcBCI!CI2387</f>
        <v>80.053415453053489</v>
      </c>
      <c r="H2387" s="18">
        <f ca="1">[1]CalcBCIg!L2375</f>
        <v>12.632567942142487</v>
      </c>
      <c r="I2387" s="18">
        <f ca="1">[1]CalcBCIg!J2375</f>
        <v>6.6325679421424866</v>
      </c>
      <c r="J2387" s="18">
        <f t="shared" ca="1" si="552"/>
        <v>78.568672288046571</v>
      </c>
      <c r="K2387" s="18">
        <f t="shared" si="549"/>
        <v>-6</v>
      </c>
      <c r="L2387" s="18">
        <f t="shared" si="549"/>
        <v>26</v>
      </c>
      <c r="M2387" s="18">
        <f t="shared" si="550"/>
        <v>96</v>
      </c>
      <c r="N2387" s="18">
        <f t="shared" si="551"/>
        <v>0</v>
      </c>
      <c r="O2387" s="18">
        <f t="shared" ca="1" si="543"/>
        <v>93.275446858588694</v>
      </c>
      <c r="P2387" s="18">
        <f t="shared" si="544"/>
        <v>62.5</v>
      </c>
      <c r="Q2387" s="18">
        <f t="shared" ca="1" si="545"/>
        <v>100</v>
      </c>
      <c r="R2387" s="18">
        <f t="shared" ca="1" si="546"/>
        <v>19.003870844841003</v>
      </c>
      <c r="S2387" s="43">
        <f>[1]CalcBCI!$BZ2387</f>
        <v>-1000</v>
      </c>
      <c r="T2387" s="43">
        <f t="shared" si="547"/>
        <v>-1000</v>
      </c>
      <c r="V2387" s="72"/>
      <c r="W2387" s="72"/>
      <c r="X2387" s="72"/>
      <c r="Y2387" s="72"/>
      <c r="Z2387" s="72"/>
      <c r="AA2387" s="72"/>
      <c r="AB2387" s="72"/>
      <c r="AC2387" s="72">
        <f t="shared" ca="1" si="554"/>
        <v>138.39188202896747</v>
      </c>
      <c r="AE2387" s="72"/>
      <c r="AF2387" s="72"/>
      <c r="AG2387" s="72"/>
      <c r="AH2387" s="72"/>
      <c r="AI2387" s="72"/>
      <c r="AJ2387" s="72"/>
      <c r="AK2387" s="72"/>
      <c r="AL2387" s="72">
        <f t="shared" ca="1" si="555"/>
        <v>78.568672288046571</v>
      </c>
      <c r="AN2387" s="18"/>
      <c r="AO2387" s="18"/>
      <c r="AP2387" s="18"/>
      <c r="AQ2387" s="18"/>
      <c r="AR2387" s="18"/>
      <c r="AT2387" s="72"/>
      <c r="AU2387" s="72"/>
      <c r="AV2387" s="72"/>
      <c r="AW2387" s="72"/>
      <c r="AX2387" s="72"/>
      <c r="AY2387" s="72"/>
      <c r="AZ2387" s="72"/>
      <c r="BA2387" s="72">
        <f t="shared" ca="1" si="556"/>
        <v>138.16886624397063</v>
      </c>
      <c r="BC2387" s="72"/>
      <c r="BD2387" s="72"/>
      <c r="BE2387" s="72"/>
      <c r="BF2387" s="72"/>
      <c r="BG2387" s="72"/>
      <c r="BH2387" s="72"/>
      <c r="BI2387" s="72"/>
      <c r="BJ2387" s="72">
        <f t="shared" ca="1" si="553"/>
        <v>78.741687907308105</v>
      </c>
      <c r="BL2387" s="18">
        <f ca="1">[1]CalcBCI!AM2387</f>
        <v>3.129070226298142</v>
      </c>
      <c r="BM2387" s="49">
        <f t="shared" ca="1" si="548"/>
        <v>72.144102876033855</v>
      </c>
      <c r="BN2387" s="75">
        <f ca="1">([1]CalcBCI!U2387-$BN$8)/$BN$9+$BN$7</f>
        <v>27.303899999999999</v>
      </c>
      <c r="BO2387" s="18"/>
      <c r="BP2387">
        <f t="shared" ca="1" si="542"/>
        <v>58.391882028967473</v>
      </c>
      <c r="BQ2387" s="18"/>
      <c r="BR2387" s="18"/>
      <c r="BS2387" s="18"/>
      <c r="BU2387" s="18"/>
      <c r="BV2387" s="18"/>
      <c r="BW2387" s="18"/>
      <c r="BX2387" s="18"/>
      <c r="BY2387" s="18"/>
      <c r="BZ2387" s="18"/>
      <c r="CA2387" s="18"/>
      <c r="CB2387" s="18"/>
    </row>
    <row r="2388" spans="1:80" outlineLevel="2" x14ac:dyDescent="0.25">
      <c r="A2388" s="1">
        <f>[1]CalcBCI!BY2388</f>
        <v>41088</v>
      </c>
      <c r="B2388" s="18">
        <f ca="1">[1]CalcBCI!CA2388</f>
        <v>138.60020805785527</v>
      </c>
      <c r="C2388" s="18">
        <f ca="1">[1]CalcBCI!CB2388</f>
        <v>138.38453715091293</v>
      </c>
      <c r="D2388" s="30">
        <f ca="1">[1]CalcBCI!CF2388</f>
        <v>0.99348837604897033</v>
      </c>
      <c r="E2388" s="60">
        <f ca="1">[1]CalcBCI!$CH2388</f>
        <v>89.059771587651781</v>
      </c>
      <c r="F2388" s="30">
        <f ca="1">[1]CalcBCI!CG2388</f>
        <v>0.99356983475859739</v>
      </c>
      <c r="G2388" s="18">
        <f ca="1">[1]CalcBCI!CI2388</f>
        <v>83.924586896493494</v>
      </c>
      <c r="H2388" s="18">
        <f ca="1">[1]CalcBCIg!L2376</f>
        <v>12.597268283367157</v>
      </c>
      <c r="I2388" s="18">
        <f ca="1">[1]CalcBCIg!J2376</f>
        <v>6.597268283367157</v>
      </c>
      <c r="J2388" s="18">
        <f t="shared" ca="1" si="552"/>
        <v>78.686944395144081</v>
      </c>
      <c r="K2388" s="18">
        <f t="shared" si="549"/>
        <v>-6</v>
      </c>
      <c r="L2388" s="18">
        <f t="shared" si="549"/>
        <v>26</v>
      </c>
      <c r="M2388" s="18">
        <f t="shared" si="550"/>
        <v>96</v>
      </c>
      <c r="N2388" s="18">
        <f t="shared" si="551"/>
        <v>0</v>
      </c>
      <c r="O2388" s="18">
        <f t="shared" ca="1" si="543"/>
        <v>94.529885793825883</v>
      </c>
      <c r="P2388" s="18">
        <f t="shared" si="544"/>
        <v>62.5</v>
      </c>
      <c r="Q2388" s="18">
        <f t="shared" ca="1" si="545"/>
        <v>100</v>
      </c>
      <c r="R2388" s="18">
        <f t="shared" ca="1" si="546"/>
        <v>19.003870844841003</v>
      </c>
      <c r="S2388" s="43">
        <f>[1]CalcBCI!$BZ2388</f>
        <v>-1000</v>
      </c>
      <c r="T2388" s="43">
        <f t="shared" si="547"/>
        <v>-1000</v>
      </c>
      <c r="V2388" s="72"/>
      <c r="W2388" s="72"/>
      <c r="X2388" s="72"/>
      <c r="Y2388" s="72"/>
      <c r="Z2388" s="72"/>
      <c r="AA2388" s="72"/>
      <c r="AB2388" s="72"/>
      <c r="AC2388" s="72">
        <f t="shared" ca="1" si="554"/>
        <v>138.60020805785527</v>
      </c>
      <c r="AE2388" s="72"/>
      <c r="AF2388" s="72"/>
      <c r="AG2388" s="72"/>
      <c r="AH2388" s="72"/>
      <c r="AI2388" s="72"/>
      <c r="AJ2388" s="72"/>
      <c r="AK2388" s="72"/>
      <c r="AL2388" s="72">
        <f t="shared" ca="1" si="555"/>
        <v>78.686944395144081</v>
      </c>
      <c r="AN2388" s="18"/>
      <c r="AO2388" s="18"/>
      <c r="AP2388" s="18"/>
      <c r="AQ2388" s="18"/>
      <c r="AR2388" s="18"/>
      <c r="AT2388" s="72"/>
      <c r="AU2388" s="72"/>
      <c r="AV2388" s="72"/>
      <c r="AW2388" s="72"/>
      <c r="AX2388" s="72"/>
      <c r="AY2388" s="72"/>
      <c r="AZ2388" s="72"/>
      <c r="BA2388" s="72">
        <f t="shared" ca="1" si="556"/>
        <v>138.38453715091293</v>
      </c>
      <c r="BC2388" s="72"/>
      <c r="BD2388" s="72"/>
      <c r="BE2388" s="72"/>
      <c r="BF2388" s="72"/>
      <c r="BG2388" s="72"/>
      <c r="BH2388" s="72"/>
      <c r="BI2388" s="72"/>
      <c r="BJ2388" s="72">
        <f t="shared" ca="1" si="553"/>
        <v>78.864597588097922</v>
      </c>
      <c r="BL2388" s="18">
        <f ca="1">[1]CalcBCI!AM2388</f>
        <v>3.1222873261290172</v>
      </c>
      <c r="BM2388" s="49">
        <f t="shared" ca="1" si="548"/>
        <v>71.824910833126296</v>
      </c>
      <c r="BN2388" s="75">
        <f ca="1">([1]CalcBCI!U2388-$BN$8)/$BN$9+$BN$7</f>
        <v>26.260900000000007</v>
      </c>
      <c r="BO2388" s="18"/>
      <c r="BP2388">
        <f t="shared" ref="BP2388:BP2451" ca="1" si="557">B2388-80</f>
        <v>58.600208057855269</v>
      </c>
      <c r="BQ2388" s="18"/>
      <c r="BR2388" s="18"/>
      <c r="BS2388" s="18"/>
      <c r="BU2388" s="18"/>
      <c r="BV2388" s="18"/>
      <c r="BW2388" s="18"/>
      <c r="BX2388" s="18"/>
      <c r="BY2388" s="18"/>
      <c r="BZ2388" s="18"/>
      <c r="CA2388" s="18"/>
      <c r="CB2388" s="18"/>
    </row>
    <row r="2389" spans="1:80" outlineLevel="2" x14ac:dyDescent="0.25">
      <c r="A2389" s="1">
        <f>[1]CalcBCI!BY2389</f>
        <v>41095</v>
      </c>
      <c r="B2389" s="18">
        <f ca="1">[1]CalcBCI!CA2389</f>
        <v>139.30929381377868</v>
      </c>
      <c r="C2389" s="18">
        <f ca="1">[1]CalcBCI!CB2389</f>
        <v>138.84691548234582</v>
      </c>
      <c r="D2389" s="30">
        <f ca="1">[1]CalcBCI!CF2389</f>
        <v>0.99857111341281135</v>
      </c>
      <c r="E2389" s="60">
        <f ca="1">[1]CalcBCI!$CH2389</f>
        <v>97.599316889804015</v>
      </c>
      <c r="F2389" s="30">
        <f ca="1">[1]CalcBCI!CG2389</f>
        <v>0.99688960712490393</v>
      </c>
      <c r="G2389" s="18">
        <f ca="1">[1]CalcBCI!CI2389</f>
        <v>92.224017812259831</v>
      </c>
      <c r="H2389" s="18">
        <f ca="1">[1]CalcBCIg!L2377</f>
        <v>13.063234150409698</v>
      </c>
      <c r="I2389" s="18">
        <f ca="1">[1]CalcBCIg!J2377</f>
        <v>7.0632341504096985</v>
      </c>
      <c r="J2389" s="18">
        <f t="shared" ca="1" si="552"/>
        <v>79.089510828698366</v>
      </c>
      <c r="K2389" s="18">
        <f t="shared" si="549"/>
        <v>-6</v>
      </c>
      <c r="L2389" s="18">
        <f t="shared" si="549"/>
        <v>26</v>
      </c>
      <c r="M2389" s="18">
        <f t="shared" si="550"/>
        <v>96</v>
      </c>
      <c r="N2389" s="18">
        <f t="shared" si="551"/>
        <v>0</v>
      </c>
      <c r="O2389" s="18">
        <f t="shared" ref="O2389:O2432" ca="1" si="558">$O$11+E2389/(100/$O$11)</f>
        <v>98.799658444902008</v>
      </c>
      <c r="P2389" s="18">
        <f t="shared" ref="P2389:P2466" si="559">$P$11</f>
        <v>62.5</v>
      </c>
      <c r="Q2389" s="18">
        <f t="shared" ref="Q2389:Q2466" ca="1" si="560">$O$11+$G$9/(100/$O$11)</f>
        <v>100</v>
      </c>
      <c r="R2389" s="18">
        <f t="shared" ref="R2389:R2466" ca="1" si="561">$G$6</f>
        <v>19.003870844841003</v>
      </c>
      <c r="S2389" s="43">
        <f>[1]CalcBCI!$BZ2389</f>
        <v>-1000</v>
      </c>
      <c r="T2389" s="43">
        <f t="shared" ref="T2389:T2430" si="562">IF(S2389&gt;0,-T2388,S2389)</f>
        <v>-1000</v>
      </c>
      <c r="V2389" s="72"/>
      <c r="W2389" s="72"/>
      <c r="X2389" s="72"/>
      <c r="Y2389" s="72"/>
      <c r="Z2389" s="72"/>
      <c r="AA2389" s="72"/>
      <c r="AB2389" s="72"/>
      <c r="AC2389" s="72">
        <f t="shared" ca="1" si="554"/>
        <v>139.30929381377868</v>
      </c>
      <c r="AE2389" s="72"/>
      <c r="AF2389" s="72"/>
      <c r="AG2389" s="72"/>
      <c r="AH2389" s="72"/>
      <c r="AI2389" s="72"/>
      <c r="AJ2389" s="72"/>
      <c r="AK2389" s="72"/>
      <c r="AL2389" s="72">
        <f t="shared" ca="1" si="555"/>
        <v>79.089510828698366</v>
      </c>
      <c r="AN2389" s="18"/>
      <c r="AO2389" s="18"/>
      <c r="AP2389" s="18"/>
      <c r="AQ2389" s="18"/>
      <c r="AR2389" s="18"/>
      <c r="AT2389" s="72"/>
      <c r="AU2389" s="72"/>
      <c r="AV2389" s="72"/>
      <c r="AW2389" s="72"/>
      <c r="AX2389" s="72"/>
      <c r="AY2389" s="72"/>
      <c r="AZ2389" s="72"/>
      <c r="BA2389" s="72">
        <f t="shared" ca="1" si="556"/>
        <v>138.84691548234582</v>
      </c>
      <c r="BC2389" s="72"/>
      <c r="BD2389" s="72"/>
      <c r="BE2389" s="72"/>
      <c r="BF2389" s="72"/>
      <c r="BG2389" s="72"/>
      <c r="BH2389" s="72"/>
      <c r="BI2389" s="72"/>
      <c r="BJ2389" s="72">
        <f t="shared" ca="1" si="553"/>
        <v>79.1281044927902</v>
      </c>
      <c r="BL2389" s="18">
        <f ca="1">[1]CalcBCI!AM2389</f>
        <v>3.1338421699329606</v>
      </c>
      <c r="BM2389" s="49">
        <f t="shared" ref="BM2389:BM2430" ca="1" si="563">BL2389*$BM$7+$BM$8</f>
        <v>72.368662636528484</v>
      </c>
      <c r="BN2389" s="75">
        <f ca="1">([1]CalcBCI!U2389-$BN$8)/$BN$9+$BN$7</f>
        <v>28.047499999999999</v>
      </c>
      <c r="BO2389" s="18"/>
      <c r="BP2389">
        <f t="shared" ca="1" si="557"/>
        <v>59.30929381377868</v>
      </c>
      <c r="BQ2389" s="18"/>
      <c r="BR2389" s="18"/>
      <c r="BS2389" s="18"/>
      <c r="BU2389" s="18"/>
      <c r="BV2389" s="18"/>
      <c r="BW2389" s="18"/>
      <c r="BX2389" s="18"/>
      <c r="BY2389" s="18"/>
      <c r="BZ2389" s="18"/>
      <c r="CA2389" s="18"/>
      <c r="CB2389" s="18"/>
    </row>
    <row r="2390" spans="1:80" outlineLevel="2" x14ac:dyDescent="0.25">
      <c r="A2390" s="1">
        <f>[1]CalcBCI!BY2390</f>
        <v>41102</v>
      </c>
      <c r="B2390" s="18">
        <f ca="1">[1]CalcBCI!CA2390</f>
        <v>139.52158460671211</v>
      </c>
      <c r="C2390" s="18">
        <f ca="1">[1]CalcBCI!CB2390</f>
        <v>139.18425004452897</v>
      </c>
      <c r="D2390" s="30">
        <f ca="1">[1]CalcBCI!CF2390</f>
        <v>1</v>
      </c>
      <c r="E2390" s="60">
        <f ca="1">[1]CalcBCI!$CH2390</f>
        <v>100</v>
      </c>
      <c r="F2390" s="30">
        <f ca="1">[1]CalcBCI!CG2390</f>
        <v>0.99931159336778286</v>
      </c>
      <c r="G2390" s="18">
        <f ca="1">[1]CalcBCI!CI2390</f>
        <v>98.278983419457148</v>
      </c>
      <c r="H2390" s="18">
        <f ca="1">[1]CalcBCIg!L2378</f>
        <v>13.452023327350616</v>
      </c>
      <c r="I2390" s="18">
        <f ca="1">[1]CalcBCIg!J2378</f>
        <v>7.4520233273506165</v>
      </c>
      <c r="J2390" s="18">
        <f t="shared" ca="1" si="552"/>
        <v>79.210033835504987</v>
      </c>
      <c r="K2390" s="18">
        <f t="shared" ref="K2390:L2465" si="564">K2389</f>
        <v>-6</v>
      </c>
      <c r="L2390" s="18">
        <f t="shared" si="564"/>
        <v>26</v>
      </c>
      <c r="M2390" s="18">
        <f t="shared" ref="M2390:M2466" si="565">M2389</f>
        <v>96</v>
      </c>
      <c r="N2390" s="18">
        <f t="shared" ref="N2390:N2466" si="566">N2389</f>
        <v>0</v>
      </c>
      <c r="O2390" s="18">
        <f t="shared" ca="1" si="558"/>
        <v>100</v>
      </c>
      <c r="P2390" s="18">
        <f t="shared" si="559"/>
        <v>62.5</v>
      </c>
      <c r="Q2390" s="18">
        <f t="shared" ca="1" si="560"/>
        <v>100</v>
      </c>
      <c r="R2390" s="18">
        <f t="shared" ca="1" si="561"/>
        <v>19.003870844841003</v>
      </c>
      <c r="S2390" s="43">
        <f>[1]CalcBCI!$BZ2390</f>
        <v>-1000</v>
      </c>
      <c r="T2390" s="43">
        <f t="shared" si="562"/>
        <v>-1000</v>
      </c>
      <c r="V2390" s="72"/>
      <c r="W2390" s="72"/>
      <c r="X2390" s="72"/>
      <c r="Y2390" s="72"/>
      <c r="Z2390" s="72"/>
      <c r="AA2390" s="72"/>
      <c r="AB2390" s="72"/>
      <c r="AC2390" s="72">
        <f t="shared" ca="1" si="554"/>
        <v>139.52158460671211</v>
      </c>
      <c r="AE2390" s="72"/>
      <c r="AF2390" s="72"/>
      <c r="AG2390" s="72"/>
      <c r="AH2390" s="72"/>
      <c r="AI2390" s="72"/>
      <c r="AJ2390" s="72"/>
      <c r="AK2390" s="72"/>
      <c r="AL2390" s="72">
        <f t="shared" ca="1" si="555"/>
        <v>79.210033835504987</v>
      </c>
      <c r="AN2390" s="18"/>
      <c r="AO2390" s="18"/>
      <c r="AP2390" s="18"/>
      <c r="AQ2390" s="18"/>
      <c r="AR2390" s="18"/>
      <c r="AT2390" s="72"/>
      <c r="AU2390" s="72"/>
      <c r="AV2390" s="72"/>
      <c r="AW2390" s="72"/>
      <c r="AX2390" s="72"/>
      <c r="AY2390" s="72"/>
      <c r="AZ2390" s="72"/>
      <c r="BA2390" s="72">
        <f t="shared" ca="1" si="556"/>
        <v>139.18425004452897</v>
      </c>
      <c r="BC2390" s="72"/>
      <c r="BD2390" s="72"/>
      <c r="BE2390" s="72"/>
      <c r="BF2390" s="72"/>
      <c r="BG2390" s="72"/>
      <c r="BH2390" s="72"/>
      <c r="BI2390" s="72"/>
      <c r="BJ2390" s="72">
        <f t="shared" ca="1" si="553"/>
        <v>79.320349631205616</v>
      </c>
      <c r="BL2390" s="18">
        <f ca="1">[1]CalcBCI!AM2390</f>
        <v>3.1308250475334707</v>
      </c>
      <c r="BM2390" s="49">
        <f t="shared" ca="1" si="563"/>
        <v>72.226681855685058</v>
      </c>
      <c r="BN2390" s="75">
        <f ca="1">([1]CalcBCI!U2390-$BN$8)/$BN$9+$BN$7</f>
        <v>27.5764</v>
      </c>
      <c r="BO2390" s="18"/>
      <c r="BP2390">
        <f t="shared" ca="1" si="557"/>
        <v>59.521584606712111</v>
      </c>
      <c r="BQ2390" s="18"/>
      <c r="BR2390" s="18"/>
      <c r="BS2390" s="18"/>
      <c r="BU2390" s="18"/>
      <c r="BV2390" s="18"/>
      <c r="BW2390" s="18"/>
      <c r="BX2390" s="18"/>
      <c r="BY2390" s="18"/>
      <c r="BZ2390" s="18"/>
      <c r="CA2390" s="18"/>
      <c r="CB2390" s="18"/>
    </row>
    <row r="2391" spans="1:80" outlineLevel="2" x14ac:dyDescent="0.25">
      <c r="A2391" s="1">
        <f>[1]CalcBCI!BY2391</f>
        <v>41109</v>
      </c>
      <c r="B2391" s="18">
        <f ca="1">[1]CalcBCI!CA2391</f>
        <v>139.79937423255686</v>
      </c>
      <c r="C2391" s="18">
        <f ca="1">[1]CalcBCI!CB2391</f>
        <v>139.49181213854291</v>
      </c>
      <c r="D2391" s="30">
        <f ca="1">[1]CalcBCI!CF2391</f>
        <v>1</v>
      </c>
      <c r="E2391" s="60">
        <f ca="1">[1]CalcBCI!$CH2391</f>
        <v>100</v>
      </c>
      <c r="F2391" s="30">
        <f ca="1">[1]CalcBCI!CG2391</f>
        <v>1</v>
      </c>
      <c r="G2391" s="18">
        <f ca="1">[1]CalcBCI!CI2391</f>
        <v>100</v>
      </c>
      <c r="H2391" s="18">
        <f ca="1">[1]CalcBCIg!L2379</f>
        <v>13.772095501422884</v>
      </c>
      <c r="I2391" s="18">
        <f ca="1">[1]CalcBCIg!J2379</f>
        <v>7.7720955014228839</v>
      </c>
      <c r="J2391" s="18">
        <f t="shared" ca="1" si="552"/>
        <v>79.367742233989262</v>
      </c>
      <c r="K2391" s="18">
        <f t="shared" si="564"/>
        <v>-6</v>
      </c>
      <c r="L2391" s="18">
        <f t="shared" si="564"/>
        <v>26</v>
      </c>
      <c r="M2391" s="18">
        <f t="shared" si="565"/>
        <v>96</v>
      </c>
      <c r="N2391" s="18">
        <f t="shared" si="566"/>
        <v>0</v>
      </c>
      <c r="O2391" s="18">
        <f t="shared" ca="1" si="558"/>
        <v>100</v>
      </c>
      <c r="P2391" s="18">
        <f t="shared" si="559"/>
        <v>62.5</v>
      </c>
      <c r="Q2391" s="18">
        <f t="shared" ca="1" si="560"/>
        <v>100</v>
      </c>
      <c r="R2391" s="18">
        <f t="shared" ca="1" si="561"/>
        <v>19.003870844841003</v>
      </c>
      <c r="S2391" s="43">
        <f>[1]CalcBCI!$BZ2391</f>
        <v>-1000</v>
      </c>
      <c r="T2391" s="43">
        <f t="shared" si="562"/>
        <v>-1000</v>
      </c>
      <c r="V2391" s="72"/>
      <c r="W2391" s="72"/>
      <c r="X2391" s="72"/>
      <c r="Y2391" s="72"/>
      <c r="Z2391" s="72"/>
      <c r="AA2391" s="72"/>
      <c r="AB2391" s="72"/>
      <c r="AC2391" s="72">
        <f t="shared" ca="1" si="554"/>
        <v>139.79937423255686</v>
      </c>
      <c r="AE2391" s="72"/>
      <c r="AF2391" s="72"/>
      <c r="AG2391" s="72"/>
      <c r="AH2391" s="72"/>
      <c r="AI2391" s="72"/>
      <c r="AJ2391" s="72"/>
      <c r="AK2391" s="72"/>
      <c r="AL2391" s="72">
        <f t="shared" ca="1" si="555"/>
        <v>79.367742233989262</v>
      </c>
      <c r="AN2391" s="18"/>
      <c r="AO2391" s="18"/>
      <c r="AP2391" s="18"/>
      <c r="AQ2391" s="18"/>
      <c r="AR2391" s="18"/>
      <c r="AT2391" s="72"/>
      <c r="AU2391" s="72"/>
      <c r="AV2391" s="72"/>
      <c r="AW2391" s="72"/>
      <c r="AX2391" s="72"/>
      <c r="AY2391" s="72"/>
      <c r="AZ2391" s="72"/>
      <c r="BA2391" s="72">
        <f t="shared" ca="1" si="556"/>
        <v>139.49181213854291</v>
      </c>
      <c r="BC2391" s="72"/>
      <c r="BD2391" s="72"/>
      <c r="BE2391" s="72"/>
      <c r="BF2391" s="72"/>
      <c r="BG2391" s="72"/>
      <c r="BH2391" s="72"/>
      <c r="BI2391" s="72"/>
      <c r="BJ2391" s="72">
        <f t="shared" ca="1" si="553"/>
        <v>79.495627601397558</v>
      </c>
      <c r="BL2391" s="18">
        <f ca="1">[1]CalcBCI!AM2391</f>
        <v>3.1323640870126028</v>
      </c>
      <c r="BM2391" s="49">
        <f t="shared" ca="1" si="563"/>
        <v>72.299106503433165</v>
      </c>
      <c r="BN2391" s="75">
        <f ca="1">([1]CalcBCI!U2391-$BN$8)/$BN$9+$BN$7</f>
        <v>27.816299999999998</v>
      </c>
      <c r="BO2391" s="18"/>
      <c r="BP2391">
        <f t="shared" ca="1" si="557"/>
        <v>59.799374232556858</v>
      </c>
      <c r="BQ2391" s="18"/>
      <c r="BR2391" s="18"/>
      <c r="BS2391" s="18"/>
      <c r="BU2391" s="18"/>
      <c r="BV2391" s="18"/>
      <c r="BW2391" s="18"/>
      <c r="BX2391" s="18"/>
      <c r="BY2391" s="18"/>
      <c r="BZ2391" s="18"/>
      <c r="CA2391" s="18"/>
      <c r="CB2391" s="18"/>
    </row>
    <row r="2392" spans="1:80" outlineLevel="2" x14ac:dyDescent="0.25">
      <c r="A2392" s="1">
        <f>[1]CalcBCI!BY2392</f>
        <v>41116</v>
      </c>
      <c r="B2392" s="18">
        <f ca="1">[1]CalcBCI!CA2392</f>
        <v>139.70246693049111</v>
      </c>
      <c r="C2392" s="18">
        <f ca="1">[1]CalcBCI!CB2392</f>
        <v>139.597139534517</v>
      </c>
      <c r="D2392" s="30">
        <f ca="1">[1]CalcBCI!CF2392</f>
        <v>0.99930681161773627</v>
      </c>
      <c r="E2392" s="60">
        <f ca="1">[1]CalcBCI!$CH2392</f>
        <v>98.835368981411747</v>
      </c>
      <c r="F2392" s="30">
        <f ca="1">[1]CalcBCI!CG2392</f>
        <v>1</v>
      </c>
      <c r="G2392" s="18">
        <f ca="1">[1]CalcBCI!CI2392</f>
        <v>100</v>
      </c>
      <c r="H2392" s="18">
        <f ca="1">[1]CalcBCIg!L2380</f>
        <v>13.968699634075168</v>
      </c>
      <c r="I2392" s="18">
        <f ca="1">[1]CalcBCIg!J2380</f>
        <v>7.9686996340751675</v>
      </c>
      <c r="J2392" s="18">
        <f t="shared" ca="1" si="552"/>
        <v>79.31272543714617</v>
      </c>
      <c r="K2392" s="18">
        <f t="shared" si="564"/>
        <v>-6</v>
      </c>
      <c r="L2392" s="18">
        <f t="shared" si="564"/>
        <v>26</v>
      </c>
      <c r="M2392" s="18">
        <f t="shared" si="565"/>
        <v>96</v>
      </c>
      <c r="N2392" s="18">
        <f t="shared" si="566"/>
        <v>0</v>
      </c>
      <c r="O2392" s="18">
        <f t="shared" ca="1" si="558"/>
        <v>99.417684490705881</v>
      </c>
      <c r="P2392" s="18">
        <f t="shared" si="559"/>
        <v>62.5</v>
      </c>
      <c r="Q2392" s="18">
        <f t="shared" ca="1" si="560"/>
        <v>100</v>
      </c>
      <c r="R2392" s="18">
        <f t="shared" ca="1" si="561"/>
        <v>19.003870844841003</v>
      </c>
      <c r="S2392" s="43">
        <f>[1]CalcBCI!$BZ2392</f>
        <v>-1000</v>
      </c>
      <c r="T2392" s="43">
        <f t="shared" si="562"/>
        <v>-1000</v>
      </c>
      <c r="V2392" s="72"/>
      <c r="W2392" s="72"/>
      <c r="X2392" s="72"/>
      <c r="Y2392" s="72"/>
      <c r="Z2392" s="72"/>
      <c r="AA2392" s="72"/>
      <c r="AB2392" s="72"/>
      <c r="AC2392" s="72">
        <f t="shared" ca="1" si="554"/>
        <v>139.70246693049111</v>
      </c>
      <c r="AE2392" s="72"/>
      <c r="AF2392" s="72"/>
      <c r="AG2392" s="72"/>
      <c r="AH2392" s="72"/>
      <c r="AI2392" s="72"/>
      <c r="AJ2392" s="72"/>
      <c r="AK2392" s="72"/>
      <c r="AL2392" s="72">
        <f t="shared" ca="1" si="555"/>
        <v>79.31272543714617</v>
      </c>
      <c r="AN2392" s="18"/>
      <c r="AO2392" s="18"/>
      <c r="AP2392" s="18"/>
      <c r="AQ2392" s="18"/>
      <c r="AR2392" s="18"/>
      <c r="AT2392" s="72"/>
      <c r="AU2392" s="72"/>
      <c r="AV2392" s="72"/>
      <c r="AW2392" s="72"/>
      <c r="AX2392" s="72"/>
      <c r="AY2392" s="72"/>
      <c r="AZ2392" s="72"/>
      <c r="BA2392" s="72">
        <f t="shared" ca="1" si="556"/>
        <v>139.597139534517</v>
      </c>
      <c r="BC2392" s="72"/>
      <c r="BD2392" s="72"/>
      <c r="BE2392" s="72"/>
      <c r="BF2392" s="72"/>
      <c r="BG2392" s="72"/>
      <c r="BH2392" s="72"/>
      <c r="BI2392" s="72"/>
      <c r="BJ2392" s="72">
        <f t="shared" ca="1" si="553"/>
        <v>79.555653113420178</v>
      </c>
      <c r="BL2392" s="18">
        <f ca="1">[1]CalcBCI!AM2392</f>
        <v>3.1313549284033582</v>
      </c>
      <c r="BM2392" s="49">
        <f t="shared" ca="1" si="563"/>
        <v>72.251617171426091</v>
      </c>
      <c r="BN2392" s="75">
        <f ca="1">([1]CalcBCI!U2392-$BN$8)/$BN$9+$BN$7</f>
        <v>27.658900000000003</v>
      </c>
      <c r="BO2392" s="18"/>
      <c r="BP2392">
        <f t="shared" ca="1" si="557"/>
        <v>59.702466930491113</v>
      </c>
      <c r="BQ2392" s="18"/>
      <c r="BR2392" s="18"/>
      <c r="BS2392" s="18"/>
      <c r="BU2392" s="18"/>
      <c r="BV2392" s="18"/>
      <c r="BW2392" s="18"/>
      <c r="BX2392" s="18"/>
      <c r="BY2392" s="18"/>
      <c r="BZ2392" s="18"/>
      <c r="CA2392" s="18"/>
      <c r="CB2392" s="18"/>
    </row>
    <row r="2393" spans="1:80" outlineLevel="2" x14ac:dyDescent="0.25">
      <c r="A2393" s="1">
        <f>[1]CalcBCI!BY2393</f>
        <v>41123</v>
      </c>
      <c r="B2393" s="18">
        <f ca="1">[1]CalcBCI!CA2393</f>
        <v>140.02973290238</v>
      </c>
      <c r="C2393" s="18">
        <f ca="1">[1]CalcBCI!CB2393</f>
        <v>139.81343621844849</v>
      </c>
      <c r="D2393" s="30">
        <f ca="1">[1]CalcBCI!CF2393</f>
        <v>1</v>
      </c>
      <c r="E2393" s="60">
        <f ca="1">[1]CalcBCI!$CH2393</f>
        <v>100</v>
      </c>
      <c r="F2393" s="30">
        <f ca="1">[1]CalcBCI!CG2393</f>
        <v>1</v>
      </c>
      <c r="G2393" s="18">
        <f ca="1">[1]CalcBCI!CI2393</f>
        <v>100</v>
      </c>
      <c r="H2393" s="18">
        <f ca="1">[1]CalcBCIg!L2381</f>
        <v>14.016515672206879</v>
      </c>
      <c r="I2393" s="18">
        <f ca="1">[1]CalcBCIg!J2381</f>
        <v>8.0165156722068787</v>
      </c>
      <c r="J2393" s="18">
        <f t="shared" ca="1" si="552"/>
        <v>79.498522844619714</v>
      </c>
      <c r="K2393" s="18">
        <f t="shared" si="564"/>
        <v>-6</v>
      </c>
      <c r="L2393" s="18">
        <f t="shared" si="564"/>
        <v>26</v>
      </c>
      <c r="M2393" s="18">
        <f t="shared" si="565"/>
        <v>96</v>
      </c>
      <c r="N2393" s="18">
        <f t="shared" si="566"/>
        <v>0</v>
      </c>
      <c r="O2393" s="18">
        <f t="shared" ca="1" si="558"/>
        <v>100</v>
      </c>
      <c r="P2393" s="18">
        <f t="shared" si="559"/>
        <v>62.5</v>
      </c>
      <c r="Q2393" s="18">
        <f t="shared" ca="1" si="560"/>
        <v>100</v>
      </c>
      <c r="R2393" s="18">
        <f t="shared" ca="1" si="561"/>
        <v>19.003870844841003</v>
      </c>
      <c r="S2393" s="43">
        <f>[1]CalcBCI!$BZ2393</f>
        <v>-1000</v>
      </c>
      <c r="T2393" s="43">
        <f t="shared" si="562"/>
        <v>-1000</v>
      </c>
      <c r="V2393" s="72"/>
      <c r="W2393" s="72"/>
      <c r="X2393" s="72"/>
      <c r="Y2393" s="72"/>
      <c r="Z2393" s="72"/>
      <c r="AA2393" s="72"/>
      <c r="AB2393" s="72"/>
      <c r="AC2393" s="72">
        <f t="shared" ca="1" si="554"/>
        <v>140.02973290238</v>
      </c>
      <c r="AE2393" s="72"/>
      <c r="AF2393" s="72"/>
      <c r="AG2393" s="72"/>
      <c r="AH2393" s="72"/>
      <c r="AI2393" s="72"/>
      <c r="AJ2393" s="72"/>
      <c r="AK2393" s="72"/>
      <c r="AL2393" s="72">
        <f t="shared" ca="1" si="555"/>
        <v>79.498522844619714</v>
      </c>
      <c r="AN2393" s="18"/>
      <c r="AO2393" s="18"/>
      <c r="AP2393" s="18"/>
      <c r="AQ2393" s="18"/>
      <c r="AR2393" s="18"/>
      <c r="AT2393" s="72"/>
      <c r="AU2393" s="72"/>
      <c r="AV2393" s="72"/>
      <c r="AW2393" s="72"/>
      <c r="AX2393" s="72"/>
      <c r="AY2393" s="72"/>
      <c r="AZ2393" s="72"/>
      <c r="BA2393" s="72">
        <f t="shared" ca="1" si="556"/>
        <v>139.81343621844849</v>
      </c>
      <c r="BC2393" s="72"/>
      <c r="BD2393" s="72"/>
      <c r="BE2393" s="72"/>
      <c r="BF2393" s="72"/>
      <c r="BG2393" s="72"/>
      <c r="BH2393" s="72"/>
      <c r="BI2393" s="72"/>
      <c r="BJ2393" s="72">
        <f t="shared" ca="1" si="553"/>
        <v>79.678919421124007</v>
      </c>
      <c r="BL2393" s="18">
        <f ca="1">[1]CalcBCI!AM2393</f>
        <v>3.1389812464474725</v>
      </c>
      <c r="BM2393" s="49">
        <f t="shared" ca="1" si="563"/>
        <v>72.610499062013872</v>
      </c>
      <c r="BN2393" s="75">
        <f ca="1">([1]CalcBCI!U2393-$BN$8)/$BN$9+$BN$7</f>
        <v>28.857500000000002</v>
      </c>
      <c r="BO2393" s="18"/>
      <c r="BP2393">
        <f t="shared" ca="1" si="557"/>
        <v>60.029732902380005</v>
      </c>
      <c r="BQ2393" s="18"/>
      <c r="BR2393" s="18"/>
      <c r="BS2393" s="18"/>
      <c r="BU2393" s="18"/>
      <c r="BV2393" s="18"/>
      <c r="BW2393" s="18"/>
      <c r="BX2393" s="18"/>
      <c r="BY2393" s="18"/>
      <c r="BZ2393" s="18"/>
      <c r="CA2393" s="18"/>
      <c r="CB2393" s="18"/>
    </row>
    <row r="2394" spans="1:80" outlineLevel="2" x14ac:dyDescent="0.25">
      <c r="A2394" s="1">
        <f>[1]CalcBCI!BY2394</f>
        <v>41130</v>
      </c>
      <c r="B2394" s="18">
        <f ca="1">[1]CalcBCI!CA2394</f>
        <v>140.22730990710929</v>
      </c>
      <c r="C2394" s="18">
        <f ca="1">[1]CalcBCI!CB2394</f>
        <v>140.0203730627789</v>
      </c>
      <c r="D2394" s="30">
        <f ca="1">[1]CalcBCI!CF2394</f>
        <v>1</v>
      </c>
      <c r="E2394" s="60">
        <f ca="1">[1]CalcBCI!$CH2394</f>
        <v>100</v>
      </c>
      <c r="F2394" s="30">
        <f ca="1">[1]CalcBCI!CG2394</f>
        <v>1</v>
      </c>
      <c r="G2394" s="18">
        <f ca="1">[1]CalcBCI!CI2394</f>
        <v>100</v>
      </c>
      <c r="H2394" s="18">
        <f ca="1">[1]CalcBCIg!L2382</f>
        <v>14.046130836009979</v>
      </c>
      <c r="I2394" s="18">
        <f ca="1">[1]CalcBCIg!J2382</f>
        <v>8.0461308360099792</v>
      </c>
      <c r="J2394" s="18">
        <f t="shared" ca="1" si="552"/>
        <v>79.610692451020327</v>
      </c>
      <c r="K2394" s="18">
        <f t="shared" si="564"/>
        <v>-6</v>
      </c>
      <c r="L2394" s="18">
        <f t="shared" si="564"/>
        <v>26</v>
      </c>
      <c r="M2394" s="18">
        <f t="shared" si="565"/>
        <v>96</v>
      </c>
      <c r="N2394" s="18">
        <f t="shared" si="566"/>
        <v>0</v>
      </c>
      <c r="O2394" s="18">
        <f t="shared" ca="1" si="558"/>
        <v>100</v>
      </c>
      <c r="P2394" s="18">
        <f t="shared" si="559"/>
        <v>62.5</v>
      </c>
      <c r="Q2394" s="18">
        <f t="shared" ca="1" si="560"/>
        <v>100</v>
      </c>
      <c r="R2394" s="18">
        <f t="shared" ca="1" si="561"/>
        <v>19.003870844841003</v>
      </c>
      <c r="S2394" s="43">
        <f>[1]CalcBCI!$BZ2394</f>
        <v>-1000</v>
      </c>
      <c r="T2394" s="43">
        <f t="shared" si="562"/>
        <v>-1000</v>
      </c>
      <c r="V2394" s="72"/>
      <c r="W2394" s="72"/>
      <c r="X2394" s="72"/>
      <c r="Y2394" s="72"/>
      <c r="Z2394" s="72"/>
      <c r="AA2394" s="72"/>
      <c r="AB2394" s="72"/>
      <c r="AC2394" s="72">
        <f t="shared" ca="1" si="554"/>
        <v>140.22730990710929</v>
      </c>
      <c r="AE2394" s="72"/>
      <c r="AF2394" s="72"/>
      <c r="AG2394" s="72"/>
      <c r="AH2394" s="72"/>
      <c r="AI2394" s="72"/>
      <c r="AJ2394" s="72"/>
      <c r="AK2394" s="72"/>
      <c r="AL2394" s="72">
        <f t="shared" ca="1" si="555"/>
        <v>79.610692451020327</v>
      </c>
      <c r="AN2394" s="18"/>
      <c r="AO2394" s="18"/>
      <c r="AP2394" s="18"/>
      <c r="AQ2394" s="18"/>
      <c r="AR2394" s="18"/>
      <c r="AT2394" s="72"/>
      <c r="AU2394" s="72"/>
      <c r="AV2394" s="72"/>
      <c r="AW2394" s="72"/>
      <c r="AX2394" s="72"/>
      <c r="AY2394" s="72"/>
      <c r="AZ2394" s="72"/>
      <c r="BA2394" s="72">
        <f t="shared" ca="1" si="556"/>
        <v>140.0203730627789</v>
      </c>
      <c r="BC2394" s="72"/>
      <c r="BD2394" s="72"/>
      <c r="BE2394" s="72"/>
      <c r="BF2394" s="72"/>
      <c r="BG2394" s="72"/>
      <c r="BH2394" s="72"/>
      <c r="BI2394" s="72"/>
      <c r="BJ2394" s="72">
        <f t="shared" ca="1" si="553"/>
        <v>79.796851606975622</v>
      </c>
      <c r="BL2394" s="18">
        <f ca="1">[1]CalcBCI!AM2394</f>
        <v>3.1432515667943233</v>
      </c>
      <c r="BM2394" s="49">
        <f t="shared" ca="1" si="563"/>
        <v>72.811453261750643</v>
      </c>
      <c r="BN2394" s="75">
        <f ca="1">([1]CalcBCI!U2394-$BN$8)/$BN$9+$BN$7</f>
        <v>29.5379</v>
      </c>
      <c r="BO2394" s="18"/>
      <c r="BP2394">
        <f t="shared" ca="1" si="557"/>
        <v>60.227309907109287</v>
      </c>
      <c r="BQ2394" s="18"/>
      <c r="BR2394" s="18"/>
      <c r="BS2394" s="18"/>
      <c r="BU2394" s="18"/>
      <c r="BV2394" s="18"/>
      <c r="BW2394" s="18"/>
      <c r="BX2394" s="18"/>
      <c r="BY2394" s="18"/>
      <c r="BZ2394" s="18"/>
      <c r="CA2394" s="18"/>
      <c r="CB2394" s="18"/>
    </row>
    <row r="2395" spans="1:80" outlineLevel="2" x14ac:dyDescent="0.25">
      <c r="A2395" s="1">
        <f>[1]CalcBCI!BY2395</f>
        <v>41137</v>
      </c>
      <c r="B2395" s="18">
        <f ca="1">[1]CalcBCI!CA2395</f>
        <v>140.43548572670727</v>
      </c>
      <c r="C2395" s="18">
        <f ca="1">[1]CalcBCI!CB2395</f>
        <v>140.22792939474309</v>
      </c>
      <c r="D2395" s="30">
        <f ca="1">[1]CalcBCI!CF2395</f>
        <v>1</v>
      </c>
      <c r="E2395" s="60">
        <f ca="1">[1]CalcBCI!$CH2395</f>
        <v>100</v>
      </c>
      <c r="F2395" s="30">
        <f ca="1">[1]CalcBCI!CG2395</f>
        <v>1</v>
      </c>
      <c r="G2395" s="18">
        <f ca="1">[1]CalcBCI!CI2395</f>
        <v>100</v>
      </c>
      <c r="H2395" s="18">
        <f ca="1">[1]CalcBCIg!L2383</f>
        <v>14.023948967456819</v>
      </c>
      <c r="I2395" s="18">
        <f ca="1">[1]CalcBCIg!J2383</f>
        <v>8.0239489674568194</v>
      </c>
      <c r="J2395" s="18">
        <f t="shared" ca="1" si="552"/>
        <v>79.72887928039566</v>
      </c>
      <c r="K2395" s="18">
        <f t="shared" si="564"/>
        <v>-6</v>
      </c>
      <c r="L2395" s="18">
        <f t="shared" si="564"/>
        <v>26</v>
      </c>
      <c r="M2395" s="18">
        <f t="shared" si="565"/>
        <v>96</v>
      </c>
      <c r="N2395" s="18">
        <f t="shared" si="566"/>
        <v>0</v>
      </c>
      <c r="O2395" s="18">
        <f t="shared" ca="1" si="558"/>
        <v>100</v>
      </c>
      <c r="P2395" s="18">
        <f t="shared" si="559"/>
        <v>62.5</v>
      </c>
      <c r="Q2395" s="18">
        <f t="shared" ca="1" si="560"/>
        <v>100</v>
      </c>
      <c r="R2395" s="18">
        <f t="shared" ca="1" si="561"/>
        <v>19.003870844841003</v>
      </c>
      <c r="S2395" s="43">
        <f>[1]CalcBCI!$BZ2395</f>
        <v>-1000</v>
      </c>
      <c r="T2395" s="43">
        <f t="shared" si="562"/>
        <v>-1000</v>
      </c>
      <c r="V2395" s="72"/>
      <c r="W2395" s="72"/>
      <c r="X2395" s="72"/>
      <c r="Y2395" s="72"/>
      <c r="Z2395" s="72"/>
      <c r="AA2395" s="72"/>
      <c r="AB2395" s="72"/>
      <c r="AC2395" s="72">
        <f t="shared" ca="1" si="554"/>
        <v>140.43548572670727</v>
      </c>
      <c r="AE2395" s="72"/>
      <c r="AF2395" s="72"/>
      <c r="AG2395" s="72"/>
      <c r="AH2395" s="72"/>
      <c r="AI2395" s="72"/>
      <c r="AJ2395" s="72"/>
      <c r="AK2395" s="72"/>
      <c r="AL2395" s="72">
        <f t="shared" ca="1" si="555"/>
        <v>79.72887928039566</v>
      </c>
      <c r="AN2395" s="18"/>
      <c r="AO2395" s="18"/>
      <c r="AP2395" s="18"/>
      <c r="AQ2395" s="18"/>
      <c r="AR2395" s="18"/>
      <c r="AT2395" s="72"/>
      <c r="AU2395" s="72"/>
      <c r="AV2395" s="72"/>
      <c r="AW2395" s="72"/>
      <c r="AX2395" s="72"/>
      <c r="AY2395" s="72"/>
      <c r="AZ2395" s="72"/>
      <c r="BA2395" s="72">
        <f t="shared" ca="1" si="556"/>
        <v>140.22792939474309</v>
      </c>
      <c r="BC2395" s="72"/>
      <c r="BD2395" s="72"/>
      <c r="BE2395" s="72"/>
      <c r="BF2395" s="72"/>
      <c r="BG2395" s="72"/>
      <c r="BH2395" s="72"/>
      <c r="BI2395" s="72"/>
      <c r="BJ2395" s="72">
        <f t="shared" ca="1" si="553"/>
        <v>79.915136835471671</v>
      </c>
      <c r="BL2395" s="18">
        <f ca="1">[1]CalcBCI!AM2395</f>
        <v>3.1475056639853505</v>
      </c>
      <c r="BM2395" s="49">
        <f t="shared" ca="1" si="563"/>
        <v>73.011644026655659</v>
      </c>
      <c r="BN2395" s="75">
        <f ca="1">([1]CalcBCI!U2395-$BN$8)/$BN$9+$BN$7</f>
        <v>30.222399999999993</v>
      </c>
      <c r="BO2395" s="18"/>
      <c r="BP2395">
        <f t="shared" ca="1" si="557"/>
        <v>60.43548572670727</v>
      </c>
      <c r="BQ2395" s="18"/>
      <c r="BR2395" s="18"/>
      <c r="BS2395" s="18"/>
      <c r="BU2395" s="18"/>
      <c r="BV2395" s="18"/>
      <c r="BW2395" s="18"/>
      <c r="BX2395" s="18"/>
      <c r="BY2395" s="18"/>
      <c r="BZ2395" s="18"/>
      <c r="CA2395" s="18"/>
      <c r="CB2395" s="18"/>
    </row>
    <row r="2396" spans="1:80" outlineLevel="2" x14ac:dyDescent="0.25">
      <c r="A2396" s="1">
        <f>[1]CalcBCI!BY2396</f>
        <v>41144</v>
      </c>
      <c r="B2396" s="18">
        <f ca="1">[1]CalcBCI!CA2396</f>
        <v>140.70168157627876</v>
      </c>
      <c r="C2396" s="18">
        <f ca="1">[1]CalcBCI!CB2396</f>
        <v>140.46480548551091</v>
      </c>
      <c r="D2396" s="30">
        <f ca="1">[1]CalcBCI!CF2396</f>
        <v>1</v>
      </c>
      <c r="E2396" s="60">
        <f ca="1">[1]CalcBCI!$CH2396</f>
        <v>100</v>
      </c>
      <c r="F2396" s="30">
        <f ca="1">[1]CalcBCI!CG2396</f>
        <v>1</v>
      </c>
      <c r="G2396" s="18">
        <f ca="1">[1]CalcBCI!CI2396</f>
        <v>100</v>
      </c>
      <c r="H2396" s="18">
        <f ca="1">[1]CalcBCIg!L2384</f>
        <v>14.11691910028458</v>
      </c>
      <c r="I2396" s="18">
        <f ca="1">[1]CalcBCIg!J2384</f>
        <v>8.11691910028458</v>
      </c>
      <c r="J2396" s="18">
        <f t="shared" ca="1" si="552"/>
        <v>79.880005590427643</v>
      </c>
      <c r="K2396" s="18">
        <f t="shared" si="564"/>
        <v>-6</v>
      </c>
      <c r="L2396" s="18">
        <f t="shared" si="564"/>
        <v>26</v>
      </c>
      <c r="M2396" s="18">
        <f t="shared" si="565"/>
        <v>96</v>
      </c>
      <c r="N2396" s="18">
        <f t="shared" si="566"/>
        <v>0</v>
      </c>
      <c r="O2396" s="18">
        <f t="shared" ca="1" si="558"/>
        <v>100</v>
      </c>
      <c r="P2396" s="18">
        <f t="shared" si="559"/>
        <v>62.5</v>
      </c>
      <c r="Q2396" s="18">
        <f t="shared" ca="1" si="560"/>
        <v>100</v>
      </c>
      <c r="R2396" s="18">
        <f t="shared" ca="1" si="561"/>
        <v>19.003870844841003</v>
      </c>
      <c r="S2396" s="43">
        <f>[1]CalcBCI!$BZ2396</f>
        <v>-1000</v>
      </c>
      <c r="T2396" s="43">
        <f t="shared" si="562"/>
        <v>-1000</v>
      </c>
      <c r="V2396" s="72"/>
      <c r="W2396" s="72"/>
      <c r="X2396" s="72"/>
      <c r="Y2396" s="72"/>
      <c r="Z2396" s="72"/>
      <c r="AA2396" s="72"/>
      <c r="AB2396" s="72"/>
      <c r="AC2396" s="72">
        <f t="shared" ca="1" si="554"/>
        <v>140.70168157627876</v>
      </c>
      <c r="AE2396" s="72"/>
      <c r="AF2396" s="72"/>
      <c r="AG2396" s="72"/>
      <c r="AH2396" s="72"/>
      <c r="AI2396" s="72"/>
      <c r="AJ2396" s="72"/>
      <c r="AK2396" s="72"/>
      <c r="AL2396" s="72">
        <f t="shared" ca="1" si="555"/>
        <v>79.880005590427643</v>
      </c>
      <c r="AN2396" s="18"/>
      <c r="AO2396" s="18"/>
      <c r="AP2396" s="18"/>
      <c r="AQ2396" s="18"/>
      <c r="AR2396" s="18"/>
      <c r="AT2396" s="72"/>
      <c r="AU2396" s="72"/>
      <c r="AV2396" s="72"/>
      <c r="AW2396" s="72"/>
      <c r="AX2396" s="72"/>
      <c r="AY2396" s="72"/>
      <c r="AZ2396" s="72"/>
      <c r="BA2396" s="72">
        <f t="shared" ca="1" si="556"/>
        <v>140.46480548551091</v>
      </c>
      <c r="BC2396" s="72"/>
      <c r="BD2396" s="72"/>
      <c r="BE2396" s="72"/>
      <c r="BF2396" s="72"/>
      <c r="BG2396" s="72"/>
      <c r="BH2396" s="72"/>
      <c r="BI2396" s="72"/>
      <c r="BJ2396" s="72">
        <f t="shared" ca="1" si="553"/>
        <v>80.050131235577766</v>
      </c>
      <c r="BL2396" s="18">
        <f ca="1">[1]CalcBCI!AM2396</f>
        <v>3.1509687778945876</v>
      </c>
      <c r="BM2396" s="49">
        <f t="shared" ca="1" si="563"/>
        <v>73.174612428953935</v>
      </c>
      <c r="BN2396" s="75">
        <f ca="1">([1]CalcBCI!U2396-$BN$8)/$BN$9+$BN$7</f>
        <v>30.784599999999998</v>
      </c>
      <c r="BO2396" s="18"/>
      <c r="BP2396">
        <f t="shared" ca="1" si="557"/>
        <v>60.701681576278759</v>
      </c>
      <c r="BQ2396" s="18"/>
      <c r="BR2396" s="18"/>
      <c r="BS2396" s="18"/>
      <c r="BU2396" s="18"/>
      <c r="BV2396" s="18"/>
      <c r="BW2396" s="18"/>
      <c r="BX2396" s="18"/>
      <c r="BY2396" s="18"/>
      <c r="BZ2396" s="18"/>
      <c r="CA2396" s="18"/>
      <c r="CB2396" s="18"/>
    </row>
    <row r="2397" spans="1:80" outlineLevel="2" x14ac:dyDescent="0.25">
      <c r="A2397" s="1">
        <f>[1]CalcBCI!BY2397</f>
        <v>41151</v>
      </c>
      <c r="B2397" s="18">
        <f ca="1">[1]CalcBCI!CA2397</f>
        <v>140.59512539535305</v>
      </c>
      <c r="C2397" s="18">
        <f ca="1">[1]CalcBCI!CB2397</f>
        <v>140.52996544043197</v>
      </c>
      <c r="D2397" s="30">
        <f ca="1">[1]CalcBCI!CF2397</f>
        <v>0.99924268011773587</v>
      </c>
      <c r="E2397" s="60">
        <f ca="1">[1]CalcBCI!$CH2397</f>
        <v>98.727621165550858</v>
      </c>
      <c r="F2397" s="30">
        <f ca="1">[1]CalcBCI!CG2397</f>
        <v>1</v>
      </c>
      <c r="G2397" s="18">
        <f ca="1">[1]CalcBCI!CI2397</f>
        <v>100</v>
      </c>
      <c r="H2397" s="18">
        <f ca="1">[1]CalcBCIg!L2385</f>
        <v>14.013748824596407</v>
      </c>
      <c r="I2397" s="18">
        <f ca="1">[1]CalcBCIg!J2385</f>
        <v>8.0137488245964068</v>
      </c>
      <c r="J2397" s="18">
        <f t="shared" ca="1" si="552"/>
        <v>79.819510873998652</v>
      </c>
      <c r="K2397" s="18">
        <f t="shared" si="564"/>
        <v>-6</v>
      </c>
      <c r="L2397" s="18">
        <f t="shared" si="564"/>
        <v>26</v>
      </c>
      <c r="M2397" s="18">
        <f t="shared" si="565"/>
        <v>96</v>
      </c>
      <c r="N2397" s="18">
        <f t="shared" si="566"/>
        <v>0</v>
      </c>
      <c r="O2397" s="18">
        <f t="shared" ca="1" si="558"/>
        <v>99.363810582775429</v>
      </c>
      <c r="P2397" s="18">
        <f t="shared" si="559"/>
        <v>62.5</v>
      </c>
      <c r="Q2397" s="18">
        <f t="shared" ca="1" si="560"/>
        <v>100</v>
      </c>
      <c r="R2397" s="18">
        <f t="shared" ca="1" si="561"/>
        <v>19.003870844841003</v>
      </c>
      <c r="S2397" s="43">
        <f>[1]CalcBCI!$BZ2397</f>
        <v>-1000</v>
      </c>
      <c r="T2397" s="43">
        <f t="shared" si="562"/>
        <v>-1000</v>
      </c>
      <c r="V2397" s="72"/>
      <c r="W2397" s="72"/>
      <c r="X2397" s="72"/>
      <c r="Y2397" s="72"/>
      <c r="Z2397" s="72"/>
      <c r="AA2397" s="72"/>
      <c r="AB2397" s="72"/>
      <c r="AC2397" s="72">
        <f t="shared" ca="1" si="554"/>
        <v>140.59512539535305</v>
      </c>
      <c r="AE2397" s="72"/>
      <c r="AF2397" s="72"/>
      <c r="AG2397" s="72"/>
      <c r="AH2397" s="72"/>
      <c r="AI2397" s="72"/>
      <c r="AJ2397" s="72"/>
      <c r="AK2397" s="72"/>
      <c r="AL2397" s="72">
        <f t="shared" ca="1" si="555"/>
        <v>79.819510873998652</v>
      </c>
      <c r="AN2397" s="18"/>
      <c r="AO2397" s="18"/>
      <c r="AP2397" s="18"/>
      <c r="AQ2397" s="18"/>
      <c r="AR2397" s="18"/>
      <c r="AT2397" s="72"/>
      <c r="AU2397" s="72"/>
      <c r="AV2397" s="72"/>
      <c r="AW2397" s="72"/>
      <c r="AX2397" s="72"/>
      <c r="AY2397" s="72"/>
      <c r="AZ2397" s="72"/>
      <c r="BA2397" s="72">
        <f t="shared" ca="1" si="556"/>
        <v>140.52996544043197</v>
      </c>
      <c r="BC2397" s="72"/>
      <c r="BD2397" s="72"/>
      <c r="BE2397" s="72"/>
      <c r="BF2397" s="72"/>
      <c r="BG2397" s="72"/>
      <c r="BH2397" s="72"/>
      <c r="BI2397" s="72"/>
      <c r="BJ2397" s="72">
        <f t="shared" ca="1" si="553"/>
        <v>80.087265540677933</v>
      </c>
      <c r="BL2397" s="18">
        <f ca="1">[1]CalcBCI!AM2397</f>
        <v>3.1488148150520927</v>
      </c>
      <c r="BM2397" s="49">
        <f t="shared" ca="1" si="563"/>
        <v>73.073250506634565</v>
      </c>
      <c r="BN2397" s="75">
        <f ca="1">([1]CalcBCI!U2397-$BN$8)/$BN$9+$BN$7</f>
        <v>30.434399999999997</v>
      </c>
      <c r="BO2397" s="18"/>
      <c r="BP2397">
        <f t="shared" ca="1" si="557"/>
        <v>60.595125395353051</v>
      </c>
      <c r="BQ2397" s="18"/>
      <c r="BR2397" s="18"/>
      <c r="BS2397" s="18"/>
      <c r="BU2397" s="18"/>
      <c r="BV2397" s="18"/>
      <c r="BW2397" s="18"/>
      <c r="BX2397" s="18"/>
      <c r="BY2397" s="18"/>
      <c r="BZ2397" s="18"/>
      <c r="CA2397" s="18"/>
      <c r="CB2397" s="18"/>
    </row>
    <row r="2398" spans="1:80" outlineLevel="2" x14ac:dyDescent="0.25">
      <c r="A2398" s="1">
        <f>[1]CalcBCI!BY2398</f>
        <v>41158</v>
      </c>
      <c r="B2398" s="18">
        <f ca="1">[1]CalcBCI!CA2398</f>
        <v>140.49189493722315</v>
      </c>
      <c r="C2398" s="18">
        <f ca="1">[1]CalcBCI!CB2398</f>
        <v>140.51093018882756</v>
      </c>
      <c r="D2398" s="30">
        <f ca="1">[1]CalcBCI!CF2398</f>
        <v>0.99850899693091533</v>
      </c>
      <c r="E2398" s="60">
        <f ca="1">[1]CalcBCI!$CH2398</f>
        <v>97.494954521027097</v>
      </c>
      <c r="F2398" s="30">
        <f ca="1">[1]CalcBCI!CG2398</f>
        <v>0.99986454667127578</v>
      </c>
      <c r="G2398" s="18">
        <f ca="1">[1]CalcBCI!CI2398</f>
        <v>99.661366678189438</v>
      </c>
      <c r="H2398" s="18">
        <f ca="1">[1]CalcBCIg!L2386</f>
        <v>13.780679166316986</v>
      </c>
      <c r="I2398" s="18">
        <f ca="1">[1]CalcBCIg!J2386</f>
        <v>7.780679166316987</v>
      </c>
      <c r="J2398" s="18">
        <f t="shared" ca="1" si="552"/>
        <v>79.760904256933827</v>
      </c>
      <c r="K2398" s="18">
        <f t="shared" si="564"/>
        <v>-6</v>
      </c>
      <c r="L2398" s="18">
        <f t="shared" si="564"/>
        <v>26</v>
      </c>
      <c r="M2398" s="18">
        <f t="shared" si="565"/>
        <v>96</v>
      </c>
      <c r="N2398" s="18">
        <f t="shared" si="566"/>
        <v>0</v>
      </c>
      <c r="O2398" s="18">
        <f t="shared" ca="1" si="558"/>
        <v>98.747477260513548</v>
      </c>
      <c r="P2398" s="18">
        <f t="shared" si="559"/>
        <v>62.5</v>
      </c>
      <c r="Q2398" s="18">
        <f t="shared" ca="1" si="560"/>
        <v>100</v>
      </c>
      <c r="R2398" s="18">
        <f t="shared" ca="1" si="561"/>
        <v>19.003870844841003</v>
      </c>
      <c r="S2398" s="43">
        <f>[1]CalcBCI!$BZ2398</f>
        <v>-1000</v>
      </c>
      <c r="T2398" s="43">
        <f t="shared" si="562"/>
        <v>-1000</v>
      </c>
      <c r="V2398" s="72"/>
      <c r="W2398" s="72"/>
      <c r="X2398" s="72"/>
      <c r="Y2398" s="72"/>
      <c r="Z2398" s="72"/>
      <c r="AA2398" s="72"/>
      <c r="AB2398" s="72"/>
      <c r="AC2398" s="72">
        <f t="shared" ca="1" si="554"/>
        <v>140.49189493722315</v>
      </c>
      <c r="AE2398" s="72"/>
      <c r="AF2398" s="72"/>
      <c r="AG2398" s="72"/>
      <c r="AH2398" s="72"/>
      <c r="AI2398" s="72"/>
      <c r="AJ2398" s="72"/>
      <c r="AK2398" s="72"/>
      <c r="AL2398" s="72">
        <f t="shared" ca="1" si="555"/>
        <v>79.760904256933827</v>
      </c>
      <c r="AN2398" s="18"/>
      <c r="AO2398" s="18"/>
      <c r="AP2398" s="18"/>
      <c r="AQ2398" s="18"/>
      <c r="AR2398" s="18"/>
      <c r="AT2398" s="72"/>
      <c r="AU2398" s="72"/>
      <c r="AV2398" s="72"/>
      <c r="AW2398" s="72"/>
      <c r="AX2398" s="72"/>
      <c r="AY2398" s="72"/>
      <c r="AZ2398" s="72"/>
      <c r="BA2398" s="72">
        <f t="shared" ca="1" si="556"/>
        <v>140.51093018882756</v>
      </c>
      <c r="BC2398" s="72"/>
      <c r="BD2398" s="72"/>
      <c r="BE2398" s="72"/>
      <c r="BF2398" s="72"/>
      <c r="BG2398" s="72"/>
      <c r="BH2398" s="72"/>
      <c r="BI2398" s="72"/>
      <c r="BJ2398" s="72">
        <f t="shared" ca="1" si="553"/>
        <v>80.076417453972027</v>
      </c>
      <c r="BL2398" s="18">
        <f ca="1">[1]CalcBCI!AM2398</f>
        <v>3.1474302058268813</v>
      </c>
      <c r="BM2398" s="49">
        <f t="shared" ca="1" si="563"/>
        <v>73.008093090749867</v>
      </c>
      <c r="BN2398" s="75">
        <f ca="1">([1]CalcBCI!U2398-$BN$8)/$BN$9+$BN$7</f>
        <v>30.210200000000007</v>
      </c>
      <c r="BO2398" s="18"/>
      <c r="BP2398">
        <f t="shared" ca="1" si="557"/>
        <v>60.491894937223151</v>
      </c>
      <c r="BQ2398" s="18"/>
      <c r="BR2398" s="18"/>
      <c r="BS2398" s="18"/>
      <c r="BU2398" s="18"/>
      <c r="BV2398" s="18"/>
      <c r="BW2398" s="18"/>
      <c r="BX2398" s="18"/>
      <c r="BY2398" s="18"/>
      <c r="BZ2398" s="18"/>
      <c r="CA2398" s="18"/>
      <c r="CB2398" s="18"/>
    </row>
    <row r="2399" spans="1:80" outlineLevel="2" x14ac:dyDescent="0.25">
      <c r="A2399" s="1">
        <f>[1]CalcBCI!BY2399</f>
        <v>41165</v>
      </c>
      <c r="B2399" s="18">
        <f ca="1">[1]CalcBCI!CA2399</f>
        <v>140.90262620624105</v>
      </c>
      <c r="C2399" s="18">
        <f ca="1">[1]CalcBCI!CB2399</f>
        <v>140.70677819753431</v>
      </c>
      <c r="D2399" s="30">
        <f ca="1">[1]CalcBCI!CF2399</f>
        <v>1</v>
      </c>
      <c r="E2399" s="60">
        <f ca="1">[1]CalcBCI!$CH2399</f>
        <v>100</v>
      </c>
      <c r="F2399" s="30">
        <f ca="1">[1]CalcBCI!CG2399</f>
        <v>1</v>
      </c>
      <c r="G2399" s="18">
        <f ca="1">[1]CalcBCI!CI2399</f>
        <v>100</v>
      </c>
      <c r="H2399" s="18">
        <f ca="1">[1]CalcBCIg!L2387</f>
        <v>13.621072232723234</v>
      </c>
      <c r="I2399" s="18">
        <f ca="1">[1]CalcBCIg!J2387</f>
        <v>7.6210722327232343</v>
      </c>
      <c r="J2399" s="18">
        <f t="shared" ca="1" si="552"/>
        <v>79.9940870852963</v>
      </c>
      <c r="K2399" s="18">
        <f t="shared" si="564"/>
        <v>-6</v>
      </c>
      <c r="L2399" s="18">
        <f t="shared" si="564"/>
        <v>26</v>
      </c>
      <c r="M2399" s="18">
        <f t="shared" si="565"/>
        <v>96</v>
      </c>
      <c r="N2399" s="18">
        <f t="shared" si="566"/>
        <v>0</v>
      </c>
      <c r="O2399" s="18">
        <f t="shared" ca="1" si="558"/>
        <v>100</v>
      </c>
      <c r="P2399" s="18">
        <f t="shared" si="559"/>
        <v>62.5</v>
      </c>
      <c r="Q2399" s="18">
        <f t="shared" ca="1" si="560"/>
        <v>100</v>
      </c>
      <c r="R2399" s="18">
        <f t="shared" ca="1" si="561"/>
        <v>19.003870844841003</v>
      </c>
      <c r="S2399" s="43">
        <f>[1]CalcBCI!$BZ2399</f>
        <v>-1000</v>
      </c>
      <c r="T2399" s="43">
        <f t="shared" si="562"/>
        <v>-1000</v>
      </c>
      <c r="V2399" s="72"/>
      <c r="W2399" s="72"/>
      <c r="X2399" s="72"/>
      <c r="Y2399" s="72"/>
      <c r="Z2399" s="72"/>
      <c r="AA2399" s="72"/>
      <c r="AB2399" s="72"/>
      <c r="AC2399" s="72">
        <f t="shared" ca="1" si="554"/>
        <v>140.90262620624105</v>
      </c>
      <c r="AE2399" s="72"/>
      <c r="AF2399" s="72"/>
      <c r="AG2399" s="72"/>
      <c r="AH2399" s="72"/>
      <c r="AI2399" s="72"/>
      <c r="AJ2399" s="72"/>
      <c r="AK2399" s="72"/>
      <c r="AL2399" s="72">
        <f t="shared" ca="1" si="555"/>
        <v>79.9940870852963</v>
      </c>
      <c r="AN2399" s="18"/>
      <c r="AO2399" s="18"/>
      <c r="AP2399" s="18"/>
      <c r="AQ2399" s="18"/>
      <c r="AR2399" s="18"/>
      <c r="AT2399" s="72"/>
      <c r="AU2399" s="72"/>
      <c r="AV2399" s="72"/>
      <c r="AW2399" s="72"/>
      <c r="AX2399" s="72"/>
      <c r="AY2399" s="72"/>
      <c r="AZ2399" s="72"/>
      <c r="BA2399" s="72">
        <f t="shared" ca="1" si="556"/>
        <v>140.70677819753431</v>
      </c>
      <c r="BC2399" s="72"/>
      <c r="BD2399" s="72"/>
      <c r="BE2399" s="72"/>
      <c r="BF2399" s="72"/>
      <c r="BG2399" s="72"/>
      <c r="BH2399" s="72"/>
      <c r="BI2399" s="72"/>
      <c r="BJ2399" s="72">
        <f t="shared" ca="1" si="553"/>
        <v>80.188030172510409</v>
      </c>
      <c r="BL2399" s="18">
        <f ca="1">[1]CalcBCI!AM2399</f>
        <v>3.1565031148882103</v>
      </c>
      <c r="BM2399" s="49">
        <f t="shared" ca="1" si="563"/>
        <v>73.435049157652145</v>
      </c>
      <c r="BN2399" s="75">
        <f ca="1">([1]CalcBCI!U2399-$BN$8)/$BN$9+$BN$7</f>
        <v>31.692399999999999</v>
      </c>
      <c r="BO2399" s="18"/>
      <c r="BP2399">
        <f t="shared" ca="1" si="557"/>
        <v>60.902626206241052</v>
      </c>
      <c r="BQ2399" s="18"/>
      <c r="BR2399" s="18"/>
      <c r="BS2399" s="18"/>
      <c r="BU2399" s="18"/>
      <c r="BV2399" s="18"/>
      <c r="BW2399" s="18"/>
      <c r="BX2399" s="18"/>
      <c r="BY2399" s="18"/>
      <c r="BZ2399" s="18"/>
      <c r="CA2399" s="18"/>
      <c r="CB2399" s="18"/>
    </row>
    <row r="2400" spans="1:80" outlineLevel="2" x14ac:dyDescent="0.25">
      <c r="A2400" s="1">
        <f>[1]CalcBCI!BY2400</f>
        <v>41172</v>
      </c>
      <c r="B2400" s="18">
        <f ca="1">[1]CalcBCI!CA2400</f>
        <v>141.48115790903876</v>
      </c>
      <c r="C2400" s="18">
        <f ca="1">[1]CalcBCI!CB2400</f>
        <v>141.09396805328652</v>
      </c>
      <c r="D2400" s="30">
        <f ca="1">[1]CalcBCI!CF2400</f>
        <v>1</v>
      </c>
      <c r="E2400" s="60">
        <f ca="1">[1]CalcBCI!$CH2400</f>
        <v>100</v>
      </c>
      <c r="F2400" s="30">
        <f ca="1">[1]CalcBCI!CG2400</f>
        <v>1</v>
      </c>
      <c r="G2400" s="18">
        <f ca="1">[1]CalcBCI!CI2400</f>
        <v>100</v>
      </c>
      <c r="H2400" s="18">
        <f ca="1">[1]CalcBCIg!L2388</f>
        <v>13.569652497768402</v>
      </c>
      <c r="I2400" s="18">
        <f ca="1">[1]CalcBCIg!J2388</f>
        <v>7.5696524977684021</v>
      </c>
      <c r="J2400" s="18">
        <f t="shared" ca="1" si="552"/>
        <v>80.322534585965769</v>
      </c>
      <c r="K2400" s="18">
        <f t="shared" si="564"/>
        <v>-6</v>
      </c>
      <c r="L2400" s="18">
        <f t="shared" si="564"/>
        <v>26</v>
      </c>
      <c r="M2400" s="18">
        <f t="shared" si="565"/>
        <v>96</v>
      </c>
      <c r="N2400" s="18">
        <f t="shared" si="566"/>
        <v>0</v>
      </c>
      <c r="O2400" s="18">
        <f t="shared" ca="1" si="558"/>
        <v>100</v>
      </c>
      <c r="P2400" s="18">
        <f t="shared" si="559"/>
        <v>62.5</v>
      </c>
      <c r="Q2400" s="18">
        <f t="shared" ca="1" si="560"/>
        <v>100</v>
      </c>
      <c r="R2400" s="18">
        <f t="shared" ca="1" si="561"/>
        <v>19.003870844841003</v>
      </c>
      <c r="S2400" s="43">
        <f>[1]CalcBCI!$BZ2400</f>
        <v>-1000</v>
      </c>
      <c r="T2400" s="43">
        <f t="shared" si="562"/>
        <v>-1000</v>
      </c>
      <c r="V2400" s="72"/>
      <c r="W2400" s="72"/>
      <c r="X2400" s="72"/>
      <c r="Y2400" s="72"/>
      <c r="Z2400" s="72"/>
      <c r="AA2400" s="72"/>
      <c r="AB2400" s="72"/>
      <c r="AC2400" s="72">
        <f t="shared" ca="1" si="554"/>
        <v>141.48115790903876</v>
      </c>
      <c r="AE2400" s="72"/>
      <c r="AF2400" s="72"/>
      <c r="AG2400" s="72"/>
      <c r="AH2400" s="72"/>
      <c r="AI2400" s="72"/>
      <c r="AJ2400" s="72"/>
      <c r="AK2400" s="72"/>
      <c r="AL2400" s="72">
        <f t="shared" ca="1" si="555"/>
        <v>80.322534585965769</v>
      </c>
      <c r="AN2400" s="18"/>
      <c r="AO2400" s="18"/>
      <c r="AP2400" s="18"/>
      <c r="AQ2400" s="18"/>
      <c r="AR2400" s="18"/>
      <c r="AT2400" s="72"/>
      <c r="AU2400" s="72"/>
      <c r="AV2400" s="72"/>
      <c r="AW2400" s="72"/>
      <c r="AX2400" s="72"/>
      <c r="AY2400" s="72"/>
      <c r="AZ2400" s="72"/>
      <c r="BA2400" s="72">
        <f t="shared" ca="1" si="556"/>
        <v>141.09396805328652</v>
      </c>
      <c r="BC2400" s="72"/>
      <c r="BD2400" s="72"/>
      <c r="BE2400" s="72"/>
      <c r="BF2400" s="72"/>
      <c r="BG2400" s="72"/>
      <c r="BH2400" s="72"/>
      <c r="BI2400" s="72"/>
      <c r="BJ2400" s="72">
        <f t="shared" ca="1" si="553"/>
        <v>80.408687572482705</v>
      </c>
      <c r="BL2400" s="18">
        <f ca="1">[1]CalcBCI!AM2400</f>
        <v>3.1647881219213656</v>
      </c>
      <c r="BM2400" s="49">
        <f t="shared" ca="1" si="563"/>
        <v>73.824927860637331</v>
      </c>
      <c r="BN2400" s="75">
        <f ca="1">([1]CalcBCI!U2400-$BN$8)/$BN$9+$BN$7</f>
        <v>33.073200000000007</v>
      </c>
      <c r="BO2400" s="18"/>
      <c r="BP2400">
        <f t="shared" ca="1" si="557"/>
        <v>61.481157909038757</v>
      </c>
      <c r="BQ2400" s="18"/>
      <c r="BR2400" s="18"/>
      <c r="BS2400" s="18"/>
      <c r="BU2400" s="18"/>
      <c r="BV2400" s="18"/>
      <c r="BW2400" s="18"/>
      <c r="BX2400" s="18"/>
      <c r="BY2400" s="18"/>
      <c r="BZ2400" s="18"/>
      <c r="CA2400" s="18"/>
      <c r="CB2400" s="18"/>
    </row>
    <row r="2401" spans="1:80" outlineLevel="2" x14ac:dyDescent="0.25">
      <c r="A2401" s="1">
        <f>[1]CalcBCI!BY2401</f>
        <v>41179</v>
      </c>
      <c r="B2401" s="18">
        <f ca="1">[1]CalcBCI!CA2401</f>
        <v>141.7557732096148</v>
      </c>
      <c r="C2401" s="18">
        <f ca="1">[1]CalcBCI!CB2401</f>
        <v>141.42487063145066</v>
      </c>
      <c r="D2401" s="30">
        <f ca="1">[1]CalcBCI!CF2401</f>
        <v>1</v>
      </c>
      <c r="E2401" s="60">
        <f ca="1">[1]CalcBCI!$CH2401</f>
        <v>100</v>
      </c>
      <c r="F2401" s="30">
        <f ca="1">[1]CalcBCI!CG2401</f>
        <v>1</v>
      </c>
      <c r="G2401" s="18">
        <f ca="1">[1]CalcBCI!CI2401</f>
        <v>100</v>
      </c>
      <c r="H2401" s="18">
        <f ca="1">[1]CalcBCIg!L2389</f>
        <v>13.658891975879671</v>
      </c>
      <c r="I2401" s="18">
        <f ca="1">[1]CalcBCIg!J2389</f>
        <v>7.658891975879671</v>
      </c>
      <c r="J2401" s="18">
        <f t="shared" ca="1" si="552"/>
        <v>80.47844083740128</v>
      </c>
      <c r="K2401" s="18">
        <f t="shared" si="564"/>
        <v>-6</v>
      </c>
      <c r="L2401" s="18">
        <f t="shared" si="564"/>
        <v>26</v>
      </c>
      <c r="M2401" s="18">
        <f t="shared" si="565"/>
        <v>96</v>
      </c>
      <c r="N2401" s="18">
        <f t="shared" si="566"/>
        <v>0</v>
      </c>
      <c r="O2401" s="18">
        <f t="shared" ca="1" si="558"/>
        <v>100</v>
      </c>
      <c r="P2401" s="18">
        <f t="shared" si="559"/>
        <v>62.5</v>
      </c>
      <c r="Q2401" s="18">
        <f t="shared" ca="1" si="560"/>
        <v>100</v>
      </c>
      <c r="R2401" s="18">
        <f t="shared" ca="1" si="561"/>
        <v>19.003870844841003</v>
      </c>
      <c r="S2401" s="43">
        <f>[1]CalcBCI!$BZ2401</f>
        <v>-1000</v>
      </c>
      <c r="T2401" s="43">
        <f t="shared" si="562"/>
        <v>-1000</v>
      </c>
      <c r="V2401" s="72"/>
      <c r="W2401" s="72"/>
      <c r="X2401" s="72"/>
      <c r="Y2401" s="72"/>
      <c r="Z2401" s="72"/>
      <c r="AA2401" s="72"/>
      <c r="AB2401" s="72"/>
      <c r="AC2401" s="72">
        <f t="shared" ca="1" si="554"/>
        <v>141.7557732096148</v>
      </c>
      <c r="AE2401" s="72"/>
      <c r="AF2401" s="72"/>
      <c r="AG2401" s="72"/>
      <c r="AH2401" s="72"/>
      <c r="AI2401" s="72"/>
      <c r="AJ2401" s="72"/>
      <c r="AK2401" s="72"/>
      <c r="AL2401" s="72">
        <f t="shared" ca="1" si="555"/>
        <v>80.47844083740128</v>
      </c>
      <c r="AN2401" s="18"/>
      <c r="AO2401" s="18"/>
      <c r="AP2401" s="18"/>
      <c r="AQ2401" s="18"/>
      <c r="AR2401" s="18"/>
      <c r="AT2401" s="72"/>
      <c r="AU2401" s="72"/>
      <c r="AV2401" s="72"/>
      <c r="AW2401" s="72"/>
      <c r="AX2401" s="72"/>
      <c r="AY2401" s="72"/>
      <c r="AZ2401" s="72"/>
      <c r="BA2401" s="72">
        <f t="shared" ca="1" si="556"/>
        <v>141.42487063145066</v>
      </c>
      <c r="BC2401" s="72"/>
      <c r="BD2401" s="72"/>
      <c r="BE2401" s="72"/>
      <c r="BF2401" s="72"/>
      <c r="BG2401" s="72"/>
      <c r="BH2401" s="72"/>
      <c r="BI2401" s="72"/>
      <c r="BJ2401" s="72">
        <f t="shared" ca="1" si="553"/>
        <v>80.597267158071233</v>
      </c>
      <c r="BL2401" s="18">
        <f ca="1">[1]CalcBCI!AM2401</f>
        <v>3.1615003670004054</v>
      </c>
      <c r="BM2401" s="49">
        <f t="shared" ca="1" si="563"/>
        <v>73.67021156176304</v>
      </c>
      <c r="BN2401" s="75">
        <f ca="1">([1]CalcBCI!U2401-$BN$8)/$BN$9+$BN$7</f>
        <v>32.522100000000002</v>
      </c>
      <c r="BO2401" s="18"/>
      <c r="BP2401">
        <f t="shared" ca="1" si="557"/>
        <v>61.755773209614802</v>
      </c>
      <c r="BQ2401" s="18"/>
      <c r="BR2401" s="18"/>
      <c r="BS2401" s="18"/>
      <c r="BU2401" s="18"/>
      <c r="BV2401" s="18"/>
      <c r="BW2401" s="18"/>
      <c r="BX2401" s="18"/>
      <c r="BY2401" s="18"/>
      <c r="BZ2401" s="18"/>
      <c r="CA2401" s="18"/>
      <c r="CB2401" s="18"/>
    </row>
    <row r="2402" spans="1:80" outlineLevel="2" x14ac:dyDescent="0.25">
      <c r="A2402" s="1">
        <f>[1]CalcBCI!BY2402</f>
        <v>41186</v>
      </c>
      <c r="B2402" s="18">
        <f ca="1">[1]CalcBCI!CA2402</f>
        <v>142.0157107036064</v>
      </c>
      <c r="C2402" s="18">
        <f ca="1">[1]CalcBCI!CB2402</f>
        <v>141.72029066752853</v>
      </c>
      <c r="D2402" s="30">
        <f ca="1">[1]CalcBCI!CF2402</f>
        <v>1</v>
      </c>
      <c r="E2402" s="60">
        <f ca="1">[1]CalcBCI!$CH2402</f>
        <v>100</v>
      </c>
      <c r="F2402" s="30">
        <f ca="1">[1]CalcBCI!CG2402</f>
        <v>1</v>
      </c>
      <c r="G2402" s="18">
        <f ca="1">[1]CalcBCI!CI2402</f>
        <v>100</v>
      </c>
      <c r="H2402" s="18">
        <f ca="1">[1]CalcBCIg!L2390</f>
        <v>13.868759334087374</v>
      </c>
      <c r="I2402" s="18">
        <f ca="1">[1]CalcBCIg!J2390</f>
        <v>7.8687593340873736</v>
      </c>
      <c r="J2402" s="18">
        <f t="shared" ca="1" si="552"/>
        <v>80.626014116132524</v>
      </c>
      <c r="K2402" s="18">
        <f t="shared" si="564"/>
        <v>-6</v>
      </c>
      <c r="L2402" s="18">
        <f t="shared" si="564"/>
        <v>26</v>
      </c>
      <c r="M2402" s="18">
        <f t="shared" si="565"/>
        <v>96</v>
      </c>
      <c r="N2402" s="18">
        <f t="shared" si="566"/>
        <v>0</v>
      </c>
      <c r="O2402" s="18">
        <f t="shared" ca="1" si="558"/>
        <v>100</v>
      </c>
      <c r="P2402" s="18">
        <f t="shared" si="559"/>
        <v>62.5</v>
      </c>
      <c r="Q2402" s="18">
        <f t="shared" ca="1" si="560"/>
        <v>100</v>
      </c>
      <c r="R2402" s="18">
        <f t="shared" ca="1" si="561"/>
        <v>19.003870844841003</v>
      </c>
      <c r="S2402" s="43">
        <f>[1]CalcBCI!$BZ2402</f>
        <v>-1000</v>
      </c>
      <c r="T2402" s="43">
        <f t="shared" si="562"/>
        <v>-1000</v>
      </c>
      <c r="V2402" s="72"/>
      <c r="W2402" s="72"/>
      <c r="X2402" s="72"/>
      <c r="Y2402" s="72"/>
      <c r="Z2402" s="72"/>
      <c r="AA2402" s="72"/>
      <c r="AB2402" s="72"/>
      <c r="AC2402" s="72">
        <f t="shared" ca="1" si="554"/>
        <v>142.0157107036064</v>
      </c>
      <c r="AE2402" s="72"/>
      <c r="AF2402" s="72"/>
      <c r="AG2402" s="72"/>
      <c r="AH2402" s="72"/>
      <c r="AI2402" s="72"/>
      <c r="AJ2402" s="72"/>
      <c r="AK2402" s="72"/>
      <c r="AL2402" s="72">
        <f t="shared" ca="1" si="555"/>
        <v>80.626014116132524</v>
      </c>
      <c r="AN2402" s="18"/>
      <c r="AO2402" s="18"/>
      <c r="AP2402" s="18"/>
      <c r="AQ2402" s="18"/>
      <c r="AR2402" s="18"/>
      <c r="AT2402" s="72"/>
      <c r="AU2402" s="72"/>
      <c r="AV2402" s="72"/>
      <c r="AW2402" s="72"/>
      <c r="AX2402" s="72"/>
      <c r="AY2402" s="72"/>
      <c r="AZ2402" s="72"/>
      <c r="BA2402" s="72">
        <f t="shared" ca="1" si="556"/>
        <v>141.72029066752853</v>
      </c>
      <c r="BC2402" s="72"/>
      <c r="BD2402" s="72"/>
      <c r="BE2402" s="72"/>
      <c r="BF2402" s="72"/>
      <c r="BG2402" s="72"/>
      <c r="BH2402" s="72"/>
      <c r="BI2402" s="72"/>
      <c r="BJ2402" s="72">
        <f t="shared" ca="1" si="553"/>
        <v>80.76562543526326</v>
      </c>
      <c r="BL2402" s="18">
        <f ca="1">[1]CalcBCI!AM2402</f>
        <v>3.1601112242356844</v>
      </c>
      <c r="BM2402" s="49">
        <f t="shared" ca="1" si="563"/>
        <v>73.604840805020984</v>
      </c>
      <c r="BN2402" s="75">
        <f ca="1">([1]CalcBCI!U2402-$BN$8)/$BN$9+$BN$7</f>
        <v>32.290499999999994</v>
      </c>
      <c r="BO2402" s="18"/>
      <c r="BP2402">
        <f t="shared" ca="1" si="557"/>
        <v>62.015710703606402</v>
      </c>
      <c r="BQ2402" s="18"/>
      <c r="BR2402" s="18"/>
      <c r="BS2402" s="18"/>
      <c r="BU2402" s="18"/>
      <c r="BV2402" s="18"/>
      <c r="BW2402" s="18"/>
      <c r="BX2402" s="18"/>
      <c r="BY2402" s="18"/>
      <c r="BZ2402" s="18"/>
      <c r="CA2402" s="18"/>
      <c r="CB2402" s="18"/>
    </row>
    <row r="2403" spans="1:80" outlineLevel="2" x14ac:dyDescent="0.25">
      <c r="A2403" s="1">
        <f>[1]CalcBCI!BY2403</f>
        <v>41193</v>
      </c>
      <c r="B2403" s="18">
        <f ca="1">[1]CalcBCI!CA2403</f>
        <v>142.31213524095608</v>
      </c>
      <c r="C2403" s="18">
        <f ca="1">[1]CalcBCI!CB2403</f>
        <v>142.01621295424229</v>
      </c>
      <c r="D2403" s="30">
        <f ca="1">[1]CalcBCI!CF2403</f>
        <v>1</v>
      </c>
      <c r="E2403" s="60">
        <f ca="1">[1]CalcBCI!$CH2403</f>
        <v>100</v>
      </c>
      <c r="F2403" s="30">
        <f ca="1">[1]CalcBCI!CG2403</f>
        <v>1</v>
      </c>
      <c r="G2403" s="18">
        <f ca="1">[1]CalcBCI!CI2403</f>
        <v>100</v>
      </c>
      <c r="H2403" s="18">
        <f ca="1">[1]CalcBCIg!L2391</f>
        <v>14.017638027668001</v>
      </c>
      <c r="I2403" s="18">
        <f ca="1">[1]CalcBCIg!J2391</f>
        <v>8.017638027668001</v>
      </c>
      <c r="J2403" s="18">
        <f t="shared" ca="1" si="552"/>
        <v>80.79430203874557</v>
      </c>
      <c r="K2403" s="18">
        <f t="shared" si="564"/>
        <v>-6</v>
      </c>
      <c r="L2403" s="18">
        <f t="shared" si="564"/>
        <v>26</v>
      </c>
      <c r="M2403" s="18">
        <f t="shared" si="565"/>
        <v>96</v>
      </c>
      <c r="N2403" s="18">
        <f t="shared" si="566"/>
        <v>0</v>
      </c>
      <c r="O2403" s="18">
        <f t="shared" ca="1" si="558"/>
        <v>100</v>
      </c>
      <c r="P2403" s="18">
        <f t="shared" si="559"/>
        <v>62.5</v>
      </c>
      <c r="Q2403" s="18">
        <f t="shared" ca="1" si="560"/>
        <v>100</v>
      </c>
      <c r="R2403" s="18">
        <f t="shared" ca="1" si="561"/>
        <v>19.003870844841003</v>
      </c>
      <c r="S2403" s="43">
        <f>[1]CalcBCI!$BZ2403</f>
        <v>-1000</v>
      </c>
      <c r="T2403" s="43">
        <f t="shared" si="562"/>
        <v>-1000</v>
      </c>
      <c r="V2403" s="72"/>
      <c r="W2403" s="72"/>
      <c r="X2403" s="72"/>
      <c r="Y2403" s="72"/>
      <c r="Z2403" s="72"/>
      <c r="AA2403" s="72"/>
      <c r="AB2403" s="72"/>
      <c r="AC2403" s="72">
        <f t="shared" ca="1" si="554"/>
        <v>142.31213524095608</v>
      </c>
      <c r="AE2403" s="72"/>
      <c r="AF2403" s="72"/>
      <c r="AG2403" s="72"/>
      <c r="AH2403" s="72"/>
      <c r="AI2403" s="72"/>
      <c r="AJ2403" s="72"/>
      <c r="AK2403" s="72"/>
      <c r="AL2403" s="72">
        <f t="shared" ca="1" si="555"/>
        <v>80.79430203874557</v>
      </c>
      <c r="AN2403" s="18"/>
      <c r="AO2403" s="18"/>
      <c r="AP2403" s="18"/>
      <c r="AQ2403" s="18"/>
      <c r="AR2403" s="18"/>
      <c r="AT2403" s="72"/>
      <c r="AU2403" s="72"/>
      <c r="AV2403" s="72"/>
      <c r="AW2403" s="72"/>
      <c r="AX2403" s="72"/>
      <c r="AY2403" s="72"/>
      <c r="AZ2403" s="72"/>
      <c r="BA2403" s="72">
        <f t="shared" ca="1" si="556"/>
        <v>142.01621295424229</v>
      </c>
      <c r="BC2403" s="72"/>
      <c r="BD2403" s="72"/>
      <c r="BE2403" s="72"/>
      <c r="BF2403" s="72"/>
      <c r="BG2403" s="72"/>
      <c r="BH2403" s="72"/>
      <c r="BI2403" s="72"/>
      <c r="BJ2403" s="72">
        <f t="shared" ca="1" si="553"/>
        <v>80.934269942370136</v>
      </c>
      <c r="BL2403" s="18">
        <f ca="1">[1]CalcBCI!AM2403</f>
        <v>3.1615027623711085</v>
      </c>
      <c r="BM2403" s="49">
        <f t="shared" ca="1" si="563"/>
        <v>73.670324283939294</v>
      </c>
      <c r="BN2403" s="75">
        <f ca="1">([1]CalcBCI!U2403-$BN$8)/$BN$9+$BN$7</f>
        <v>32.522500000000001</v>
      </c>
      <c r="BO2403" s="18"/>
      <c r="BP2403">
        <f t="shared" ca="1" si="557"/>
        <v>62.312135240956081</v>
      </c>
      <c r="BQ2403" s="18"/>
      <c r="BR2403" s="18"/>
      <c r="BS2403" s="18"/>
      <c r="BU2403" s="18"/>
      <c r="BV2403" s="18"/>
      <c r="BW2403" s="18"/>
      <c r="BX2403" s="18"/>
      <c r="BY2403" s="18"/>
      <c r="BZ2403" s="18"/>
      <c r="CA2403" s="18"/>
      <c r="CB2403" s="18"/>
    </row>
    <row r="2404" spans="1:80" outlineLevel="2" x14ac:dyDescent="0.25">
      <c r="A2404" s="1">
        <f>[1]CalcBCI!BY2404</f>
        <v>41200</v>
      </c>
      <c r="B2404" s="18">
        <f ca="1">[1]CalcBCI!CA2404</f>
        <v>142.44450216963523</v>
      </c>
      <c r="C2404" s="18">
        <f ca="1">[1]CalcBCI!CB2404</f>
        <v>142.23035756193877</v>
      </c>
      <c r="D2404" s="30">
        <f ca="1">[1]CalcBCI!CF2404</f>
        <v>1</v>
      </c>
      <c r="E2404" s="60">
        <f ca="1">[1]CalcBCI!$CH2404</f>
        <v>100</v>
      </c>
      <c r="F2404" s="30">
        <f ca="1">[1]CalcBCI!CG2404</f>
        <v>1</v>
      </c>
      <c r="G2404" s="18">
        <f ca="1">[1]CalcBCI!CI2404</f>
        <v>100</v>
      </c>
      <c r="H2404" s="18">
        <f ca="1">[1]CalcBCIg!L2392</f>
        <v>13.993485033512117</v>
      </c>
      <c r="I2404" s="18">
        <f ca="1">[1]CalcBCIg!J2392</f>
        <v>7.9934850335121173</v>
      </c>
      <c r="J2404" s="18">
        <f t="shared" ca="1" si="552"/>
        <v>80.869450188251832</v>
      </c>
      <c r="K2404" s="18">
        <f t="shared" si="564"/>
        <v>-6</v>
      </c>
      <c r="L2404" s="18">
        <f t="shared" si="564"/>
        <v>26</v>
      </c>
      <c r="M2404" s="18">
        <f t="shared" si="565"/>
        <v>96</v>
      </c>
      <c r="N2404" s="18">
        <f t="shared" si="566"/>
        <v>0</v>
      </c>
      <c r="O2404" s="18">
        <f t="shared" ca="1" si="558"/>
        <v>100</v>
      </c>
      <c r="P2404" s="18">
        <f t="shared" si="559"/>
        <v>62.5</v>
      </c>
      <c r="Q2404" s="18">
        <f t="shared" ca="1" si="560"/>
        <v>100</v>
      </c>
      <c r="R2404" s="18">
        <f t="shared" ca="1" si="561"/>
        <v>19.003870844841003</v>
      </c>
      <c r="S2404" s="43">
        <f>[1]CalcBCI!$BZ2404</f>
        <v>-1000</v>
      </c>
      <c r="T2404" s="43">
        <f t="shared" si="562"/>
        <v>-1000</v>
      </c>
      <c r="V2404" s="72"/>
      <c r="W2404" s="72"/>
      <c r="X2404" s="72"/>
      <c r="Y2404" s="72"/>
      <c r="Z2404" s="72"/>
      <c r="AA2404" s="72"/>
      <c r="AB2404" s="72"/>
      <c r="AC2404" s="72">
        <f t="shared" ca="1" si="554"/>
        <v>142.44450216963523</v>
      </c>
      <c r="AE2404" s="72"/>
      <c r="AF2404" s="72"/>
      <c r="AG2404" s="72"/>
      <c r="AH2404" s="72"/>
      <c r="AI2404" s="72"/>
      <c r="AJ2404" s="72"/>
      <c r="AK2404" s="72"/>
      <c r="AL2404" s="72">
        <f t="shared" ca="1" si="555"/>
        <v>80.869450188251832</v>
      </c>
      <c r="AN2404" s="18"/>
      <c r="AO2404" s="18"/>
      <c r="AP2404" s="18"/>
      <c r="AQ2404" s="18"/>
      <c r="AR2404" s="18"/>
      <c r="AT2404" s="72"/>
      <c r="AU2404" s="72"/>
      <c r="AV2404" s="72"/>
      <c r="AW2404" s="72"/>
      <c r="AX2404" s="72"/>
      <c r="AY2404" s="72"/>
      <c r="AZ2404" s="72"/>
      <c r="BA2404" s="72">
        <f t="shared" ca="1" si="556"/>
        <v>142.23035756193877</v>
      </c>
      <c r="BC2404" s="72"/>
      <c r="BD2404" s="72"/>
      <c r="BE2404" s="72"/>
      <c r="BF2404" s="72"/>
      <c r="BG2404" s="72"/>
      <c r="BH2404" s="72"/>
      <c r="BI2404" s="72"/>
      <c r="BJ2404" s="72">
        <f t="shared" ca="1" si="553"/>
        <v>81.056309793493298</v>
      </c>
      <c r="BL2404" s="18">
        <f ca="1">[1]CalcBCI!AM2404</f>
        <v>3.1594101691994818</v>
      </c>
      <c r="BM2404" s="49">
        <f t="shared" ca="1" si="563"/>
        <v>73.571850316643349</v>
      </c>
      <c r="BN2404" s="75">
        <f ca="1">([1]CalcBCI!U2404-$BN$8)/$BN$9+$BN$7</f>
        <v>32.173899999999989</v>
      </c>
      <c r="BO2404" s="18"/>
      <c r="BP2404">
        <f t="shared" ca="1" si="557"/>
        <v>62.444502169635228</v>
      </c>
      <c r="BQ2404" s="18"/>
      <c r="BR2404" s="18"/>
      <c r="BS2404" s="18"/>
      <c r="BU2404" s="18"/>
      <c r="BV2404" s="18"/>
      <c r="BW2404" s="18"/>
      <c r="BX2404" s="18"/>
      <c r="BY2404" s="18"/>
      <c r="BZ2404" s="18"/>
      <c r="CA2404" s="18"/>
      <c r="CB2404" s="18"/>
    </row>
    <row r="2405" spans="1:80" outlineLevel="2" x14ac:dyDescent="0.25">
      <c r="A2405" s="1">
        <f>[1]CalcBCI!BY2405</f>
        <v>41207</v>
      </c>
      <c r="B2405" s="18">
        <f ca="1">[1]CalcBCI!CA2405</f>
        <v>142.32273694416844</v>
      </c>
      <c r="C2405" s="18">
        <f ca="1">[1]CalcBCI!CB2405</f>
        <v>142.27654725305359</v>
      </c>
      <c r="D2405" s="30">
        <f ca="1">[1]CalcBCI!CF2405</f>
        <v>0.99914517427059568</v>
      </c>
      <c r="E2405" s="60">
        <f ca="1">[1]CalcBCI!$CH2405</f>
        <v>98.563800857855654</v>
      </c>
      <c r="F2405" s="30">
        <f ca="1">[1]CalcBCI!CG2405</f>
        <v>1</v>
      </c>
      <c r="G2405" s="18">
        <f ca="1">[1]CalcBCI!CI2405</f>
        <v>100</v>
      </c>
      <c r="H2405" s="18">
        <f ca="1">[1]CalcBCIg!L2393</f>
        <v>13.820604145526886</v>
      </c>
      <c r="I2405" s="18">
        <f ca="1">[1]CalcBCIg!J2393</f>
        <v>7.8206041455268869</v>
      </c>
      <c r="J2405" s="18">
        <f t="shared" ca="1" si="552"/>
        <v>80.800320901508144</v>
      </c>
      <c r="K2405" s="18">
        <f t="shared" si="564"/>
        <v>-6</v>
      </c>
      <c r="L2405" s="18">
        <f t="shared" si="564"/>
        <v>26</v>
      </c>
      <c r="M2405" s="18">
        <f t="shared" si="565"/>
        <v>96</v>
      </c>
      <c r="N2405" s="18">
        <f t="shared" si="566"/>
        <v>0</v>
      </c>
      <c r="O2405" s="18">
        <f t="shared" ca="1" si="558"/>
        <v>99.281900428927827</v>
      </c>
      <c r="P2405" s="18">
        <f t="shared" si="559"/>
        <v>62.5</v>
      </c>
      <c r="Q2405" s="18">
        <f t="shared" ca="1" si="560"/>
        <v>100</v>
      </c>
      <c r="R2405" s="18">
        <f t="shared" ca="1" si="561"/>
        <v>19.003870844841003</v>
      </c>
      <c r="S2405" s="43">
        <f>[1]CalcBCI!$BZ2405</f>
        <v>-1000</v>
      </c>
      <c r="T2405" s="43">
        <f t="shared" si="562"/>
        <v>-1000</v>
      </c>
      <c r="V2405" s="72"/>
      <c r="W2405" s="72"/>
      <c r="X2405" s="72"/>
      <c r="Y2405" s="72"/>
      <c r="Z2405" s="72"/>
      <c r="AA2405" s="72"/>
      <c r="AB2405" s="72"/>
      <c r="AC2405" s="72">
        <f t="shared" ca="1" si="554"/>
        <v>142.32273694416844</v>
      </c>
      <c r="AE2405" s="72"/>
      <c r="AF2405" s="72"/>
      <c r="AG2405" s="72"/>
      <c r="AH2405" s="72"/>
      <c r="AI2405" s="72"/>
      <c r="AJ2405" s="72"/>
      <c r="AK2405" s="72"/>
      <c r="AL2405" s="72">
        <f t="shared" ca="1" si="555"/>
        <v>80.800320901508144</v>
      </c>
      <c r="AN2405" s="18"/>
      <c r="AO2405" s="18"/>
      <c r="AP2405" s="18"/>
      <c r="AQ2405" s="18"/>
      <c r="AR2405" s="18"/>
      <c r="AT2405" s="72"/>
      <c r="AU2405" s="72"/>
      <c r="AV2405" s="72"/>
      <c r="AW2405" s="72"/>
      <c r="AX2405" s="72"/>
      <c r="AY2405" s="72"/>
      <c r="AZ2405" s="72"/>
      <c r="BA2405" s="72">
        <f t="shared" ca="1" si="556"/>
        <v>142.27654725305359</v>
      </c>
      <c r="BC2405" s="72"/>
      <c r="BD2405" s="72"/>
      <c r="BE2405" s="72"/>
      <c r="BF2405" s="72"/>
      <c r="BG2405" s="72"/>
      <c r="BH2405" s="72"/>
      <c r="BI2405" s="72"/>
      <c r="BJ2405" s="72">
        <f t="shared" ca="1" si="553"/>
        <v>81.082633048081462</v>
      </c>
      <c r="BL2405" s="18">
        <f ca="1">[1]CalcBCI!AM2405</f>
        <v>3.1551057699850831</v>
      </c>
      <c r="BM2405" s="49">
        <f t="shared" ca="1" si="563"/>
        <v>73.369292421867357</v>
      </c>
      <c r="BN2405" s="75">
        <f ca="1">([1]CalcBCI!U2405-$BN$8)/$BN$9+$BN$7</f>
        <v>31.462099999999985</v>
      </c>
      <c r="BO2405" s="18"/>
      <c r="BP2405">
        <f t="shared" ca="1" si="557"/>
        <v>62.32273694416844</v>
      </c>
      <c r="BQ2405" s="18"/>
      <c r="BR2405" s="18"/>
      <c r="BS2405" s="18"/>
      <c r="BU2405" s="18"/>
      <c r="BV2405" s="18"/>
      <c r="BW2405" s="18"/>
      <c r="BX2405" s="18"/>
      <c r="BY2405" s="18"/>
      <c r="BZ2405" s="18"/>
      <c r="CA2405" s="18"/>
      <c r="CB2405" s="18"/>
    </row>
    <row r="2406" spans="1:80" outlineLevel="2" x14ac:dyDescent="0.25">
      <c r="A2406" s="1">
        <f>[1]CalcBCI!BY2406</f>
        <v>41214</v>
      </c>
      <c r="B2406" s="18">
        <f ca="1">[1]CalcBCI!CA2406</f>
        <v>142.44298368352511</v>
      </c>
      <c r="C2406" s="18">
        <f ca="1">[1]CalcBCI!CB2406</f>
        <v>142.35976546828937</v>
      </c>
      <c r="D2406" s="30">
        <f ca="1">[1]CalcBCI!CF2406</f>
        <v>0.99998933980541904</v>
      </c>
      <c r="E2406" s="60">
        <f ca="1">[1]CalcBCI!$CH2406</f>
        <v>99.98208972684651</v>
      </c>
      <c r="F2406" s="30">
        <f ca="1">[1]CalcBCI!CG2406</f>
        <v>1</v>
      </c>
      <c r="G2406" s="18">
        <f ca="1">[1]CalcBCI!CI2406</f>
        <v>100</v>
      </c>
      <c r="H2406" s="18">
        <f ca="1">[1]CalcBCIg!L2394</f>
        <v>13.607921659946442</v>
      </c>
      <c r="I2406" s="18">
        <f ca="1">[1]CalcBCIg!J2394</f>
        <v>7.6079216599464417</v>
      </c>
      <c r="J2406" s="18">
        <f t="shared" ca="1" si="552"/>
        <v>80.868588104177164</v>
      </c>
      <c r="K2406" s="18">
        <f t="shared" si="564"/>
        <v>-6</v>
      </c>
      <c r="L2406" s="18">
        <f t="shared" si="564"/>
        <v>26</v>
      </c>
      <c r="M2406" s="18">
        <f t="shared" si="565"/>
        <v>96</v>
      </c>
      <c r="N2406" s="18">
        <f t="shared" si="566"/>
        <v>0</v>
      </c>
      <c r="O2406" s="18">
        <f t="shared" ca="1" si="558"/>
        <v>99.991044863423255</v>
      </c>
      <c r="P2406" s="18">
        <f t="shared" si="559"/>
        <v>62.5</v>
      </c>
      <c r="Q2406" s="18">
        <f t="shared" ca="1" si="560"/>
        <v>100</v>
      </c>
      <c r="R2406" s="18">
        <f t="shared" ca="1" si="561"/>
        <v>19.003870844841003</v>
      </c>
      <c r="S2406" s="43">
        <f>[1]CalcBCI!$BZ2406</f>
        <v>-1000</v>
      </c>
      <c r="T2406" s="43">
        <f t="shared" si="562"/>
        <v>-1000</v>
      </c>
      <c r="V2406" s="72"/>
      <c r="W2406" s="72"/>
      <c r="X2406" s="72"/>
      <c r="Y2406" s="72"/>
      <c r="Z2406" s="72"/>
      <c r="AA2406" s="72"/>
      <c r="AB2406" s="72"/>
      <c r="AC2406" s="72">
        <f t="shared" ca="1" si="554"/>
        <v>142.44298368352511</v>
      </c>
      <c r="AE2406" s="72"/>
      <c r="AF2406" s="72"/>
      <c r="AG2406" s="72"/>
      <c r="AH2406" s="72"/>
      <c r="AI2406" s="72"/>
      <c r="AJ2406" s="72"/>
      <c r="AK2406" s="72"/>
      <c r="AL2406" s="72">
        <f t="shared" ca="1" si="555"/>
        <v>80.868588104177164</v>
      </c>
      <c r="AN2406" s="18"/>
      <c r="AO2406" s="18"/>
      <c r="AP2406" s="18"/>
      <c r="AQ2406" s="18"/>
      <c r="AR2406" s="18"/>
      <c r="AT2406" s="72"/>
      <c r="AU2406" s="72"/>
      <c r="AV2406" s="72"/>
      <c r="AW2406" s="72"/>
      <c r="AX2406" s="72"/>
      <c r="AY2406" s="72"/>
      <c r="AZ2406" s="72"/>
      <c r="BA2406" s="72">
        <f t="shared" ca="1" si="556"/>
        <v>142.35976546828937</v>
      </c>
      <c r="BC2406" s="72"/>
      <c r="BD2406" s="72"/>
      <c r="BE2406" s="72"/>
      <c r="BF2406" s="72"/>
      <c r="BG2406" s="72"/>
      <c r="BH2406" s="72"/>
      <c r="BI2406" s="72"/>
      <c r="BJ2406" s="72">
        <f t="shared" ca="1" si="553"/>
        <v>81.130058657847471</v>
      </c>
      <c r="BL2406" s="18">
        <f ca="1">[1]CalcBCI!AM2406</f>
        <v>3.1498931318435108</v>
      </c>
      <c r="BM2406" s="49">
        <f t="shared" ca="1" si="563"/>
        <v>73.1239943081018</v>
      </c>
      <c r="BN2406" s="75">
        <f ca="1">([1]CalcBCI!U2406-$BN$8)/$BN$9+$BN$7</f>
        <v>30.609500000000004</v>
      </c>
      <c r="BO2406" s="18"/>
      <c r="BP2406">
        <f t="shared" ca="1" si="557"/>
        <v>62.442983683525114</v>
      </c>
      <c r="BQ2406" s="18"/>
      <c r="BR2406" s="18"/>
      <c r="BS2406" s="18"/>
      <c r="BU2406" s="18"/>
      <c r="BV2406" s="18"/>
      <c r="BW2406" s="18"/>
      <c r="BX2406" s="18"/>
      <c r="BY2406" s="18"/>
      <c r="BZ2406" s="18"/>
      <c r="CA2406" s="18"/>
      <c r="CB2406" s="18"/>
    </row>
    <row r="2407" spans="1:80" outlineLevel="2" x14ac:dyDescent="0.25">
      <c r="A2407" s="1">
        <f>[1]CalcBCI!BY2407</f>
        <v>41221</v>
      </c>
      <c r="B2407" s="18">
        <f ca="1">[1]CalcBCI!CA2407</f>
        <v>143.11945711192897</v>
      </c>
      <c r="C2407" s="18">
        <f ca="1">[1]CalcBCI!CB2407</f>
        <v>142.73961129010917</v>
      </c>
      <c r="D2407" s="30">
        <f ca="1">[1]CalcBCI!CF2407</f>
        <v>1</v>
      </c>
      <c r="E2407" s="60">
        <f ca="1">[1]CalcBCI!$CH2407</f>
        <v>100</v>
      </c>
      <c r="F2407" s="30">
        <f ca="1">[1]CalcBCI!CG2407</f>
        <v>1</v>
      </c>
      <c r="G2407" s="18">
        <f ca="1">[1]CalcBCI!CI2407</f>
        <v>100</v>
      </c>
      <c r="H2407" s="18">
        <f ca="1">[1]CalcBCIg!L2395</f>
        <v>13.553915679454803</v>
      </c>
      <c r="I2407" s="18">
        <f ca="1">[1]CalcBCIg!J2395</f>
        <v>7.5539156794548035</v>
      </c>
      <c r="J2407" s="18">
        <f t="shared" ca="1" si="552"/>
        <v>81.252639670848609</v>
      </c>
      <c r="K2407" s="18">
        <f t="shared" si="564"/>
        <v>-6</v>
      </c>
      <c r="L2407" s="18">
        <f t="shared" si="564"/>
        <v>26</v>
      </c>
      <c r="M2407" s="18">
        <f t="shared" si="565"/>
        <v>96</v>
      </c>
      <c r="N2407" s="18">
        <f t="shared" si="566"/>
        <v>0</v>
      </c>
      <c r="O2407" s="18">
        <f t="shared" ca="1" si="558"/>
        <v>100</v>
      </c>
      <c r="P2407" s="18">
        <f t="shared" si="559"/>
        <v>62.5</v>
      </c>
      <c r="Q2407" s="18">
        <f t="shared" ca="1" si="560"/>
        <v>100</v>
      </c>
      <c r="R2407" s="18">
        <f t="shared" ca="1" si="561"/>
        <v>19.003870844841003</v>
      </c>
      <c r="S2407" s="43">
        <f>[1]CalcBCI!$BZ2407</f>
        <v>-1000</v>
      </c>
      <c r="T2407" s="43">
        <f t="shared" si="562"/>
        <v>-1000</v>
      </c>
      <c r="V2407" s="72"/>
      <c r="W2407" s="72"/>
      <c r="X2407" s="72"/>
      <c r="Y2407" s="72"/>
      <c r="Z2407" s="72"/>
      <c r="AA2407" s="72"/>
      <c r="AB2407" s="72"/>
      <c r="AC2407" s="72">
        <f t="shared" ca="1" si="554"/>
        <v>143.11945711192897</v>
      </c>
      <c r="AE2407" s="72"/>
      <c r="AF2407" s="72"/>
      <c r="AG2407" s="72"/>
      <c r="AH2407" s="72"/>
      <c r="AI2407" s="72"/>
      <c r="AJ2407" s="72"/>
      <c r="AK2407" s="72"/>
      <c r="AL2407" s="72">
        <f t="shared" ca="1" si="555"/>
        <v>81.252639670848609</v>
      </c>
      <c r="AN2407" s="18"/>
      <c r="AO2407" s="18"/>
      <c r="AP2407" s="18"/>
      <c r="AQ2407" s="18"/>
      <c r="AR2407" s="18"/>
      <c r="AT2407" s="72"/>
      <c r="AU2407" s="72"/>
      <c r="AV2407" s="72"/>
      <c r="AW2407" s="72"/>
      <c r="AX2407" s="72"/>
      <c r="AY2407" s="72"/>
      <c r="AZ2407" s="72"/>
      <c r="BA2407" s="72">
        <f t="shared" ca="1" si="556"/>
        <v>142.73961129010917</v>
      </c>
      <c r="BC2407" s="72"/>
      <c r="BD2407" s="72"/>
      <c r="BE2407" s="72"/>
      <c r="BF2407" s="72"/>
      <c r="BG2407" s="72"/>
      <c r="BH2407" s="72"/>
      <c r="BI2407" s="72"/>
      <c r="BJ2407" s="72">
        <f t="shared" ca="1" si="553"/>
        <v>81.346530732691136</v>
      </c>
      <c r="BL2407" s="18">
        <f ca="1">[1]CalcBCI!AM2407</f>
        <v>3.1511840783710139</v>
      </c>
      <c r="BM2407" s="49">
        <f t="shared" ca="1" si="563"/>
        <v>73.184744112628465</v>
      </c>
      <c r="BN2407" s="75">
        <f ca="1">([1]CalcBCI!U2407-$BN$8)/$BN$9+$BN$7</f>
        <v>30.819699999999997</v>
      </c>
      <c r="BO2407" s="18"/>
      <c r="BP2407">
        <f t="shared" ca="1" si="557"/>
        <v>63.119457111928966</v>
      </c>
      <c r="BQ2407" s="18"/>
      <c r="BR2407" s="18"/>
      <c r="BS2407" s="18"/>
      <c r="BU2407" s="18"/>
      <c r="BV2407" s="18"/>
      <c r="BW2407" s="18"/>
      <c r="BX2407" s="18"/>
      <c r="BY2407" s="18"/>
      <c r="BZ2407" s="18"/>
      <c r="CA2407" s="18"/>
      <c r="CB2407" s="18"/>
    </row>
    <row r="2408" spans="1:80" outlineLevel="2" x14ac:dyDescent="0.25">
      <c r="A2408" s="1">
        <f>[1]CalcBCI!BY2408</f>
        <v>41228</v>
      </c>
      <c r="B2408" s="18">
        <f ca="1">[1]CalcBCI!CA2408</f>
        <v>142.05714913444504</v>
      </c>
      <c r="C2408" s="18">
        <f ca="1">[1]CalcBCI!CB2408</f>
        <v>142.39838021227712</v>
      </c>
      <c r="D2408" s="30">
        <f ca="1">[1]CalcBCI!CF2408</f>
        <v>0.99257747339934965</v>
      </c>
      <c r="E2408" s="60">
        <f ca="1">[1]CalcBCI!$CH2408</f>
        <v>87.529357189767566</v>
      </c>
      <c r="F2408" s="30">
        <f ca="1">[1]CalcBCI!CG2408</f>
        <v>0.99760941567131978</v>
      </c>
      <c r="G2408" s="18">
        <f ca="1">[1]CalcBCI!CI2408</f>
        <v>94.023539178299444</v>
      </c>
      <c r="H2408" s="18">
        <f ca="1">[1]CalcBCIg!L2396</f>
        <v>13.067421376705171</v>
      </c>
      <c r="I2408" s="18">
        <f ca="1">[1]CalcBCIg!J2396</f>
        <v>7.0674213767051715</v>
      </c>
      <c r="J2408" s="18">
        <f t="shared" ca="1" si="552"/>
        <v>80.649539791518677</v>
      </c>
      <c r="K2408" s="18">
        <f t="shared" si="564"/>
        <v>-6</v>
      </c>
      <c r="L2408" s="18">
        <f t="shared" si="564"/>
        <v>26</v>
      </c>
      <c r="M2408" s="18">
        <f t="shared" si="565"/>
        <v>96</v>
      </c>
      <c r="N2408" s="18">
        <f t="shared" si="566"/>
        <v>0</v>
      </c>
      <c r="O2408" s="18">
        <f t="shared" ca="1" si="558"/>
        <v>93.764678594883776</v>
      </c>
      <c r="P2408" s="18">
        <f t="shared" si="559"/>
        <v>62.5</v>
      </c>
      <c r="Q2408" s="18">
        <f t="shared" ca="1" si="560"/>
        <v>100</v>
      </c>
      <c r="R2408" s="18">
        <f t="shared" ca="1" si="561"/>
        <v>19.003870844841003</v>
      </c>
      <c r="S2408" s="43">
        <f>[1]CalcBCI!$BZ2408</f>
        <v>-1000</v>
      </c>
      <c r="T2408" s="43">
        <f t="shared" si="562"/>
        <v>-1000</v>
      </c>
      <c r="V2408" s="72"/>
      <c r="W2408" s="72"/>
      <c r="X2408" s="72"/>
      <c r="Y2408" s="72"/>
      <c r="Z2408" s="72"/>
      <c r="AA2408" s="72"/>
      <c r="AB2408" s="72"/>
      <c r="AC2408" s="72">
        <f t="shared" ca="1" si="554"/>
        <v>142.05714913444504</v>
      </c>
      <c r="AE2408" s="72"/>
      <c r="AF2408" s="72"/>
      <c r="AG2408" s="72"/>
      <c r="AH2408" s="72"/>
      <c r="AI2408" s="72"/>
      <c r="AJ2408" s="72"/>
      <c r="AK2408" s="72"/>
      <c r="AL2408" s="72">
        <f t="shared" ca="1" si="555"/>
        <v>80.649539791518677</v>
      </c>
      <c r="AN2408" s="18"/>
      <c r="AO2408" s="18"/>
      <c r="AP2408" s="18"/>
      <c r="AQ2408" s="18"/>
      <c r="AR2408" s="18"/>
      <c r="AT2408" s="72"/>
      <c r="AU2408" s="72"/>
      <c r="AV2408" s="72"/>
      <c r="AW2408" s="72"/>
      <c r="AX2408" s="72"/>
      <c r="AY2408" s="72"/>
      <c r="AZ2408" s="72"/>
      <c r="BA2408" s="72">
        <f t="shared" ca="1" si="556"/>
        <v>142.39838021227712</v>
      </c>
      <c r="BC2408" s="72"/>
      <c r="BD2408" s="72"/>
      <c r="BE2408" s="72"/>
      <c r="BF2408" s="72"/>
      <c r="BG2408" s="72"/>
      <c r="BH2408" s="72"/>
      <c r="BI2408" s="72"/>
      <c r="BJ2408" s="72">
        <f t="shared" ca="1" si="553"/>
        <v>81.152064991129052</v>
      </c>
      <c r="BL2408" s="18">
        <f ca="1">[1]CalcBCI!AM2408</f>
        <v>3.1378229722007753</v>
      </c>
      <c r="BM2408" s="49">
        <f t="shared" ca="1" si="563"/>
        <v>72.555992595188144</v>
      </c>
      <c r="BN2408" s="75">
        <f ca="1">([1]CalcBCI!U2408-$BN$8)/$BN$9+$BN$7</f>
        <v>28.674099999999989</v>
      </c>
      <c r="BO2408" s="18"/>
      <c r="BP2408">
        <f t="shared" ca="1" si="557"/>
        <v>62.057149134445041</v>
      </c>
      <c r="BQ2408" s="18"/>
      <c r="BR2408" s="18"/>
      <c r="BS2408" s="18"/>
      <c r="BU2408" s="18"/>
      <c r="BV2408" s="18"/>
      <c r="BW2408" s="18"/>
      <c r="BX2408" s="18"/>
      <c r="BY2408" s="18"/>
      <c r="BZ2408" s="18"/>
      <c r="CA2408" s="18"/>
      <c r="CB2408" s="18"/>
    </row>
    <row r="2409" spans="1:80" outlineLevel="2" x14ac:dyDescent="0.25">
      <c r="A2409" s="1">
        <f>[1]CalcBCI!BY2409</f>
        <v>41235</v>
      </c>
      <c r="B2409" s="18">
        <f ca="1">[1]CalcBCI!CA2409</f>
        <v>141.93941795878342</v>
      </c>
      <c r="C2409" s="18">
        <f ca="1">[1]CalcBCI!CB2409</f>
        <v>142.16889908553026</v>
      </c>
      <c r="D2409" s="30">
        <f ca="1">[1]CalcBCI!CF2409</f>
        <v>0.99175486564190451</v>
      </c>
      <c r="E2409" s="60">
        <f ca="1">[1]CalcBCI!$CH2409</f>
        <v>86.147287704812712</v>
      </c>
      <c r="F2409" s="30">
        <f ca="1">[1]CalcBCI!CG2409</f>
        <v>0.99600172510334939</v>
      </c>
      <c r="G2409" s="18">
        <f ca="1">[1]CalcBCI!CI2409</f>
        <v>90.004312758373487</v>
      </c>
      <c r="H2409" s="18">
        <f ca="1">[1]CalcBCIg!L2397</f>
        <v>12.600287258625031</v>
      </c>
      <c r="I2409" s="18">
        <f ca="1">[1]CalcBCIg!J2397</f>
        <v>6.6002872586250305</v>
      </c>
      <c r="J2409" s="18">
        <f t="shared" ca="1" si="552"/>
        <v>80.582700739812537</v>
      </c>
      <c r="K2409" s="18">
        <f t="shared" si="564"/>
        <v>-6</v>
      </c>
      <c r="L2409" s="18">
        <f t="shared" si="564"/>
        <v>26</v>
      </c>
      <c r="M2409" s="18">
        <f t="shared" si="565"/>
        <v>96</v>
      </c>
      <c r="N2409" s="18">
        <f t="shared" si="566"/>
        <v>0</v>
      </c>
      <c r="O2409" s="18">
        <f t="shared" ca="1" si="558"/>
        <v>93.073643852406349</v>
      </c>
      <c r="P2409" s="18">
        <f t="shared" si="559"/>
        <v>62.5</v>
      </c>
      <c r="Q2409" s="18">
        <f t="shared" ca="1" si="560"/>
        <v>100</v>
      </c>
      <c r="R2409" s="18">
        <f t="shared" ca="1" si="561"/>
        <v>19.003870844841003</v>
      </c>
      <c r="S2409" s="43">
        <f>[1]CalcBCI!$BZ2409</f>
        <v>-1000</v>
      </c>
      <c r="T2409" s="43">
        <f t="shared" si="562"/>
        <v>-1000</v>
      </c>
      <c r="V2409" s="72"/>
      <c r="W2409" s="72"/>
      <c r="X2409" s="72"/>
      <c r="Y2409" s="72"/>
      <c r="Z2409" s="72"/>
      <c r="AA2409" s="72"/>
      <c r="AB2409" s="72"/>
      <c r="AC2409" s="72">
        <f t="shared" ca="1" si="554"/>
        <v>141.93941795878342</v>
      </c>
      <c r="AE2409" s="72"/>
      <c r="AF2409" s="72"/>
      <c r="AG2409" s="72"/>
      <c r="AH2409" s="72"/>
      <c r="AI2409" s="72"/>
      <c r="AJ2409" s="72"/>
      <c r="AK2409" s="72"/>
      <c r="AL2409" s="72">
        <f t="shared" ca="1" si="555"/>
        <v>80.582700739812537</v>
      </c>
      <c r="AN2409" s="18"/>
      <c r="AO2409" s="18"/>
      <c r="AP2409" s="18"/>
      <c r="AQ2409" s="18"/>
      <c r="AR2409" s="18"/>
      <c r="AT2409" s="72"/>
      <c r="AU2409" s="72"/>
      <c r="AV2409" s="72"/>
      <c r="AW2409" s="72"/>
      <c r="AX2409" s="72"/>
      <c r="AY2409" s="72"/>
      <c r="AZ2409" s="72"/>
      <c r="BA2409" s="72">
        <f t="shared" ca="1" si="556"/>
        <v>142.16889908553026</v>
      </c>
      <c r="BC2409" s="72"/>
      <c r="BD2409" s="72"/>
      <c r="BE2409" s="72"/>
      <c r="BF2409" s="72"/>
      <c r="BG2409" s="72"/>
      <c r="BH2409" s="72"/>
      <c r="BI2409" s="72"/>
      <c r="BJ2409" s="72">
        <f t="shared" ca="1" si="553"/>
        <v>81.021284940933</v>
      </c>
      <c r="BL2409" s="18">
        <f ca="1">[1]CalcBCI!AM2409</f>
        <v>3.1385515170946037</v>
      </c>
      <c r="BM2409" s="49">
        <f t="shared" ca="1" si="563"/>
        <v>72.590276710715813</v>
      </c>
      <c r="BN2409" s="75">
        <f ca="1">([1]CalcBCI!U2409-$BN$8)/$BN$9+$BN$7</f>
        <v>28.789400000000001</v>
      </c>
      <c r="BO2409" s="18"/>
      <c r="BP2409">
        <f t="shared" ca="1" si="557"/>
        <v>61.939417958783423</v>
      </c>
      <c r="BQ2409" s="18"/>
      <c r="BR2409" s="18"/>
      <c r="BS2409" s="18"/>
      <c r="BU2409" s="18"/>
      <c r="BV2409" s="18"/>
      <c r="BW2409" s="18"/>
      <c r="BX2409" s="18"/>
      <c r="BY2409" s="18"/>
      <c r="BZ2409" s="18"/>
      <c r="CA2409" s="18"/>
      <c r="CB2409" s="18"/>
    </row>
    <row r="2410" spans="1:80" outlineLevel="2" x14ac:dyDescent="0.25">
      <c r="A2410" s="1">
        <f>[1]CalcBCI!BY2410</f>
        <v>41242</v>
      </c>
      <c r="B2410" s="18">
        <f ca="1">[1]CalcBCI!CA2410</f>
        <v>142.00384519636114</v>
      </c>
      <c r="C2410" s="18">
        <f ca="1">[1]CalcBCI!CB2410</f>
        <v>142.08637214094568</v>
      </c>
      <c r="D2410" s="30">
        <f ca="1">[1]CalcBCI!CF2410</f>
        <v>0.99220502971377722</v>
      </c>
      <c r="E2410" s="60">
        <f ca="1">[1]CalcBCI!$CH2410</f>
        <v>86.903611750297756</v>
      </c>
      <c r="F2410" s="30">
        <f ca="1">[1]CalcBCI!CG2410</f>
        <v>0.99542356082338057</v>
      </c>
      <c r="G2410" s="18">
        <f ca="1">[1]CalcBCI!CI2410</f>
        <v>88.558902058451437</v>
      </c>
      <c r="H2410" s="18">
        <f ca="1">[1]CalcBCIg!L2398</f>
        <v>12.118896901607513</v>
      </c>
      <c r="I2410" s="18">
        <f ca="1">[1]CalcBCIg!J2398</f>
        <v>6.1188969016075125</v>
      </c>
      <c r="J2410" s="18">
        <f t="shared" ca="1" si="552"/>
        <v>80.619277758937173</v>
      </c>
      <c r="K2410" s="18">
        <f t="shared" si="564"/>
        <v>-6</v>
      </c>
      <c r="L2410" s="18">
        <f t="shared" si="564"/>
        <v>26</v>
      </c>
      <c r="M2410" s="18">
        <f t="shared" si="565"/>
        <v>96</v>
      </c>
      <c r="N2410" s="18">
        <f t="shared" si="566"/>
        <v>0</v>
      </c>
      <c r="O2410" s="18">
        <f t="shared" ca="1" si="558"/>
        <v>93.451805875148878</v>
      </c>
      <c r="P2410" s="18">
        <f t="shared" si="559"/>
        <v>62.5</v>
      </c>
      <c r="Q2410" s="18">
        <f t="shared" ca="1" si="560"/>
        <v>100</v>
      </c>
      <c r="R2410" s="18">
        <f t="shared" ca="1" si="561"/>
        <v>19.003870844841003</v>
      </c>
      <c r="S2410" s="43">
        <f>[1]CalcBCI!$BZ2410</f>
        <v>-1000</v>
      </c>
      <c r="T2410" s="43">
        <f t="shared" si="562"/>
        <v>-1000</v>
      </c>
      <c r="V2410" s="72"/>
      <c r="W2410" s="72"/>
      <c r="X2410" s="72"/>
      <c r="Y2410" s="72"/>
      <c r="Z2410" s="72"/>
      <c r="AA2410" s="72"/>
      <c r="AB2410" s="72"/>
      <c r="AC2410" s="72">
        <f t="shared" ca="1" si="554"/>
        <v>142.00384519636114</v>
      </c>
      <c r="AE2410" s="72"/>
      <c r="AF2410" s="72"/>
      <c r="AG2410" s="72"/>
      <c r="AH2410" s="72"/>
      <c r="AI2410" s="72"/>
      <c r="AJ2410" s="72"/>
      <c r="AK2410" s="72"/>
      <c r="AL2410" s="72">
        <f t="shared" ca="1" si="555"/>
        <v>80.619277758937173</v>
      </c>
      <c r="AN2410" s="18"/>
      <c r="AO2410" s="18"/>
      <c r="AP2410" s="18"/>
      <c r="AQ2410" s="18"/>
      <c r="AR2410" s="18"/>
      <c r="AT2410" s="72"/>
      <c r="AU2410" s="72"/>
      <c r="AV2410" s="72"/>
      <c r="AW2410" s="72"/>
      <c r="AX2410" s="72"/>
      <c r="AY2410" s="72"/>
      <c r="AZ2410" s="72"/>
      <c r="BA2410" s="72">
        <f t="shared" ca="1" si="556"/>
        <v>142.08637214094568</v>
      </c>
      <c r="BC2410" s="72"/>
      <c r="BD2410" s="72"/>
      <c r="BE2410" s="72"/>
      <c r="BF2410" s="72"/>
      <c r="BG2410" s="72"/>
      <c r="BH2410" s="72"/>
      <c r="BI2410" s="72"/>
      <c r="BJ2410" s="72">
        <f t="shared" ca="1" si="553"/>
        <v>80.974253282563978</v>
      </c>
      <c r="BL2410" s="18">
        <f ca="1">[1]CalcBCI!AM2410</f>
        <v>3.1470787197162573</v>
      </c>
      <c r="BM2410" s="49">
        <f t="shared" ca="1" si="563"/>
        <v>72.991552736785309</v>
      </c>
      <c r="BN2410" s="75">
        <f ca="1">([1]CalcBCI!U2410-$BN$8)/$BN$9+$BN$7</f>
        <v>30.153399999999998</v>
      </c>
      <c r="BO2410" s="18"/>
      <c r="BP2410">
        <f t="shared" ca="1" si="557"/>
        <v>62.003845196361141</v>
      </c>
      <c r="BQ2410" s="18"/>
      <c r="BR2410" s="18"/>
      <c r="BS2410" s="18"/>
      <c r="BU2410" s="18"/>
      <c r="BV2410" s="18"/>
      <c r="BW2410" s="18"/>
      <c r="BX2410" s="18"/>
      <c r="BY2410" s="18"/>
      <c r="BZ2410" s="18"/>
      <c r="CA2410" s="18"/>
      <c r="CB2410" s="18"/>
    </row>
    <row r="2411" spans="1:80" outlineLevel="2" x14ac:dyDescent="0.25">
      <c r="A2411" s="1">
        <f>[1]CalcBCI!BY2411</f>
        <v>41249</v>
      </c>
      <c r="B2411" s="18">
        <f ca="1">[1]CalcBCI!CA2411</f>
        <v>142.26305911813796</v>
      </c>
      <c r="C2411" s="18">
        <f ca="1">[1]CalcBCI!CB2411</f>
        <v>142.17471562954182</v>
      </c>
      <c r="D2411" s="30">
        <f ca="1">[1]CalcBCI!CF2411</f>
        <v>0.99401620149298608</v>
      </c>
      <c r="E2411" s="60">
        <f ca="1">[1]CalcBCI!$CH2411</f>
        <v>89.946575089022318</v>
      </c>
      <c r="F2411" s="30">
        <f ca="1">[1]CalcBCI!CG2411</f>
        <v>0.99604247443676142</v>
      </c>
      <c r="G2411" s="18">
        <f ca="1">[1]CalcBCI!CI2411</f>
        <v>90.106186091903552</v>
      </c>
      <c r="H2411" s="18">
        <f ca="1">[1]CalcBCIg!L2399</f>
        <v>11.486384332180023</v>
      </c>
      <c r="I2411" s="18">
        <f ca="1">[1]CalcBCIg!J2399</f>
        <v>5.4863843321800232</v>
      </c>
      <c r="J2411" s="18">
        <f t="shared" ca="1" si="552"/>
        <v>80.766440246895243</v>
      </c>
      <c r="K2411" s="18">
        <f t="shared" si="564"/>
        <v>-6</v>
      </c>
      <c r="L2411" s="18">
        <f t="shared" si="564"/>
        <v>26</v>
      </c>
      <c r="M2411" s="18">
        <f t="shared" si="565"/>
        <v>96</v>
      </c>
      <c r="N2411" s="18">
        <f t="shared" si="566"/>
        <v>0</v>
      </c>
      <c r="O2411" s="18">
        <f t="shared" ca="1" si="558"/>
        <v>94.973287544511152</v>
      </c>
      <c r="P2411" s="18">
        <f t="shared" si="559"/>
        <v>62.5</v>
      </c>
      <c r="Q2411" s="18">
        <f t="shared" ca="1" si="560"/>
        <v>100</v>
      </c>
      <c r="R2411" s="18">
        <f t="shared" ca="1" si="561"/>
        <v>19.003870844841003</v>
      </c>
      <c r="S2411" s="43">
        <f>[1]CalcBCI!$BZ2411</f>
        <v>-1000</v>
      </c>
      <c r="T2411" s="43">
        <f t="shared" si="562"/>
        <v>-1000</v>
      </c>
      <c r="V2411" s="72"/>
      <c r="W2411" s="72"/>
      <c r="X2411" s="72"/>
      <c r="Y2411" s="72"/>
      <c r="Z2411" s="72"/>
      <c r="AA2411" s="72"/>
      <c r="AB2411" s="72"/>
      <c r="AC2411" s="72">
        <f t="shared" ca="1" si="554"/>
        <v>142.26305911813796</v>
      </c>
      <c r="AE2411" s="72"/>
      <c r="AF2411" s="72"/>
      <c r="AG2411" s="72"/>
      <c r="AH2411" s="72"/>
      <c r="AI2411" s="72"/>
      <c r="AJ2411" s="72"/>
      <c r="AK2411" s="72"/>
      <c r="AL2411" s="72">
        <f t="shared" ca="1" si="555"/>
        <v>80.766440246895243</v>
      </c>
      <c r="AN2411" s="18"/>
      <c r="AO2411" s="18"/>
      <c r="AP2411" s="18"/>
      <c r="AQ2411" s="18"/>
      <c r="AR2411" s="18"/>
      <c r="AT2411" s="72"/>
      <c r="AU2411" s="72"/>
      <c r="AV2411" s="72"/>
      <c r="AW2411" s="72"/>
      <c r="AX2411" s="72"/>
      <c r="AY2411" s="72"/>
      <c r="AZ2411" s="72"/>
      <c r="BA2411" s="72">
        <f t="shared" ca="1" si="556"/>
        <v>142.17471562954182</v>
      </c>
      <c r="BC2411" s="72"/>
      <c r="BD2411" s="72"/>
      <c r="BE2411" s="72"/>
      <c r="BF2411" s="72"/>
      <c r="BG2411" s="72"/>
      <c r="BH2411" s="72"/>
      <c r="BI2411" s="72"/>
      <c r="BJ2411" s="72">
        <f t="shared" ca="1" si="553"/>
        <v>81.024599757835745</v>
      </c>
      <c r="BL2411" s="18">
        <f ca="1">[1]CalcBCI!AM2411</f>
        <v>3.1497067270816044</v>
      </c>
      <c r="BM2411" s="49">
        <f t="shared" ca="1" si="563"/>
        <v>73.115222408873308</v>
      </c>
      <c r="BN2411" s="75">
        <f ca="1">([1]CalcBCI!U2411-$BN$8)/$BN$9+$BN$7</f>
        <v>30.5792</v>
      </c>
      <c r="BO2411" s="18"/>
      <c r="BP2411">
        <f t="shared" ca="1" si="557"/>
        <v>62.26305911813796</v>
      </c>
      <c r="BQ2411" s="18"/>
      <c r="BR2411" s="18"/>
      <c r="BS2411" s="18"/>
      <c r="BU2411" s="18"/>
      <c r="BV2411" s="18"/>
      <c r="BW2411" s="18"/>
      <c r="BX2411" s="18"/>
      <c r="BY2411" s="18"/>
      <c r="BZ2411" s="18"/>
      <c r="CA2411" s="18"/>
      <c r="CB2411" s="18"/>
    </row>
    <row r="2412" spans="1:80" outlineLevel="2" x14ac:dyDescent="0.25">
      <c r="A2412" s="1">
        <f>[1]CalcBCI!BY2412</f>
        <v>41256</v>
      </c>
      <c r="B2412" s="18">
        <f ca="1">[1]CalcBCI!CA2412</f>
        <v>142.65420865651697</v>
      </c>
      <c r="C2412" s="18">
        <f ca="1">[1]CalcBCI!CB2412</f>
        <v>142.4144621430294</v>
      </c>
      <c r="D2412" s="30">
        <f ca="1">[1]CalcBCI!CF2412</f>
        <v>0.99674922987551484</v>
      </c>
      <c r="E2412" s="60">
        <f ca="1">[1]CalcBCI!$CH2412</f>
        <v>94.538356645690271</v>
      </c>
      <c r="F2412" s="30">
        <f ca="1">[1]CalcBCI!CG2412</f>
        <v>0.99772208187943767</v>
      </c>
      <c r="G2412" s="18">
        <f ca="1">[1]CalcBCI!CI2412</f>
        <v>94.305204698594181</v>
      </c>
      <c r="H2412" s="18">
        <f ca="1">[1]CalcBCIg!L2400</f>
        <v>11.394521057605743</v>
      </c>
      <c r="I2412" s="18">
        <f ca="1">[1]CalcBCIg!J2400</f>
        <v>5.3945210576057434</v>
      </c>
      <c r="J2412" s="18">
        <f t="shared" ca="1" si="552"/>
        <v>80.98850601727105</v>
      </c>
      <c r="K2412" s="18">
        <f t="shared" si="564"/>
        <v>-6</v>
      </c>
      <c r="L2412" s="18">
        <f t="shared" si="564"/>
        <v>26</v>
      </c>
      <c r="M2412" s="18">
        <f t="shared" si="565"/>
        <v>96</v>
      </c>
      <c r="N2412" s="18">
        <f t="shared" si="566"/>
        <v>0</v>
      </c>
      <c r="O2412" s="18">
        <f t="shared" ca="1" si="558"/>
        <v>97.269178322845136</v>
      </c>
      <c r="P2412" s="18">
        <f t="shared" si="559"/>
        <v>62.5</v>
      </c>
      <c r="Q2412" s="18">
        <f t="shared" ca="1" si="560"/>
        <v>100</v>
      </c>
      <c r="R2412" s="18">
        <f t="shared" ca="1" si="561"/>
        <v>19.003870844841003</v>
      </c>
      <c r="S2412" s="43">
        <f>[1]CalcBCI!$BZ2412</f>
        <v>-1000</v>
      </c>
      <c r="T2412" s="43">
        <f t="shared" si="562"/>
        <v>-1000</v>
      </c>
      <c r="V2412" s="72"/>
      <c r="W2412" s="72"/>
      <c r="X2412" s="72"/>
      <c r="Y2412" s="72"/>
      <c r="Z2412" s="72"/>
      <c r="AA2412" s="72"/>
      <c r="AB2412" s="72"/>
      <c r="AC2412" s="72">
        <f t="shared" ca="1" si="554"/>
        <v>142.65420865651697</v>
      </c>
      <c r="AE2412" s="72"/>
      <c r="AF2412" s="72"/>
      <c r="AG2412" s="72"/>
      <c r="AH2412" s="72"/>
      <c r="AI2412" s="72"/>
      <c r="AJ2412" s="72"/>
      <c r="AK2412" s="72"/>
      <c r="AL2412" s="72">
        <f t="shared" ca="1" si="555"/>
        <v>80.98850601727105</v>
      </c>
      <c r="AN2412" s="18"/>
      <c r="AO2412" s="18"/>
      <c r="AP2412" s="18"/>
      <c r="AQ2412" s="18"/>
      <c r="AR2412" s="18"/>
      <c r="AT2412" s="72"/>
      <c r="AU2412" s="72"/>
      <c r="AV2412" s="72"/>
      <c r="AW2412" s="72"/>
      <c r="AX2412" s="72"/>
      <c r="AY2412" s="72"/>
      <c r="AZ2412" s="72"/>
      <c r="BA2412" s="72">
        <f t="shared" ca="1" si="556"/>
        <v>142.4144621430294</v>
      </c>
      <c r="BC2412" s="72"/>
      <c r="BD2412" s="72"/>
      <c r="BE2412" s="72"/>
      <c r="BF2412" s="72"/>
      <c r="BG2412" s="72"/>
      <c r="BH2412" s="72"/>
      <c r="BI2412" s="72"/>
      <c r="BJ2412" s="72">
        <f t="shared" ca="1" si="553"/>
        <v>81.16122999629026</v>
      </c>
      <c r="BL2412" s="18">
        <f ca="1">[1]CalcBCI!AM2412</f>
        <v>3.1527089780857516</v>
      </c>
      <c r="BM2412" s="49">
        <f t="shared" ca="1" si="563"/>
        <v>73.25650336649332</v>
      </c>
      <c r="BN2412" s="75">
        <f ca="1">([1]CalcBCI!U2412-$BN$8)/$BN$9+$BN$7</f>
        <v>31.06880000000001</v>
      </c>
      <c r="BO2412" s="18"/>
      <c r="BP2412">
        <f t="shared" ca="1" si="557"/>
        <v>62.654208656516971</v>
      </c>
      <c r="BQ2412" s="18"/>
      <c r="BR2412" s="18"/>
      <c r="BS2412" s="18"/>
      <c r="BU2412" s="18"/>
      <c r="BV2412" s="18"/>
      <c r="BW2412" s="18"/>
      <c r="BX2412" s="18"/>
      <c r="BY2412" s="18"/>
      <c r="BZ2412" s="18"/>
      <c r="CA2412" s="18"/>
      <c r="CB2412" s="18"/>
    </row>
    <row r="2413" spans="1:80" outlineLevel="2" x14ac:dyDescent="0.25">
      <c r="A2413" s="1">
        <f>[1]CalcBCI!BY2413</f>
        <v>41263</v>
      </c>
      <c r="B2413" s="18">
        <f ca="1">[1]CalcBCI!CA2413</f>
        <v>142.88419020296629</v>
      </c>
      <c r="C2413" s="18">
        <f ca="1">[1]CalcBCI!CB2413</f>
        <v>142.64932617299786</v>
      </c>
      <c r="D2413" s="30">
        <f ca="1">[1]CalcBCI!CF2413</f>
        <v>0.99835615007413925</v>
      </c>
      <c r="E2413" s="60">
        <f ca="1">[1]CalcBCI!$CH2413</f>
        <v>97.238155366497381</v>
      </c>
      <c r="F2413" s="30">
        <f ca="1">[1]CalcBCI!CG2413</f>
        <v>0.99936748379587637</v>
      </c>
      <c r="G2413" s="18">
        <f ca="1">[1]CalcBCI!CI2413</f>
        <v>98.418709489690912</v>
      </c>
      <c r="H2413" s="18">
        <f ca="1">[1]CalcBCIg!L2401</f>
        <v>11.425876677036285</v>
      </c>
      <c r="I2413" s="18">
        <f ca="1">[1]CalcBCIg!J2401</f>
        <v>5.4258766770362854</v>
      </c>
      <c r="J2413" s="18">
        <f t="shared" ca="1" si="552"/>
        <v>81.11907252514969</v>
      </c>
      <c r="K2413" s="18">
        <f t="shared" si="564"/>
        <v>-6</v>
      </c>
      <c r="L2413" s="18">
        <f t="shared" si="564"/>
        <v>26</v>
      </c>
      <c r="M2413" s="18">
        <f t="shared" si="565"/>
        <v>96</v>
      </c>
      <c r="N2413" s="18">
        <f t="shared" si="566"/>
        <v>0</v>
      </c>
      <c r="O2413" s="18">
        <f t="shared" ca="1" si="558"/>
        <v>98.61907768324869</v>
      </c>
      <c r="P2413" s="18">
        <f t="shared" si="559"/>
        <v>62.5</v>
      </c>
      <c r="Q2413" s="18">
        <f t="shared" ca="1" si="560"/>
        <v>100</v>
      </c>
      <c r="R2413" s="18">
        <f t="shared" ca="1" si="561"/>
        <v>19.003870844841003</v>
      </c>
      <c r="S2413" s="43">
        <f>[1]CalcBCI!$BZ2413</f>
        <v>-1000</v>
      </c>
      <c r="T2413" s="43">
        <f t="shared" si="562"/>
        <v>-1000</v>
      </c>
      <c r="V2413" s="72"/>
      <c r="W2413" s="72"/>
      <c r="X2413" s="72"/>
      <c r="Y2413" s="72"/>
      <c r="Z2413" s="72"/>
      <c r="AA2413" s="72"/>
      <c r="AB2413" s="72"/>
      <c r="AC2413" s="72">
        <f t="shared" ca="1" si="554"/>
        <v>142.88419020296629</v>
      </c>
      <c r="AE2413" s="72"/>
      <c r="AF2413" s="72"/>
      <c r="AG2413" s="72"/>
      <c r="AH2413" s="72"/>
      <c r="AI2413" s="72"/>
      <c r="AJ2413" s="72"/>
      <c r="AK2413" s="72"/>
      <c r="AL2413" s="72">
        <f t="shared" ca="1" si="555"/>
        <v>81.11907252514969</v>
      </c>
      <c r="AN2413" s="18"/>
      <c r="AO2413" s="18"/>
      <c r="AP2413" s="18"/>
      <c r="AQ2413" s="18"/>
      <c r="AR2413" s="18"/>
      <c r="AT2413" s="72"/>
      <c r="AU2413" s="72"/>
      <c r="AV2413" s="72"/>
      <c r="AW2413" s="72"/>
      <c r="AX2413" s="72"/>
      <c r="AY2413" s="72"/>
      <c r="AZ2413" s="72"/>
      <c r="BA2413" s="72">
        <f t="shared" ca="1" si="556"/>
        <v>142.64932617299786</v>
      </c>
      <c r="BC2413" s="72"/>
      <c r="BD2413" s="72"/>
      <c r="BE2413" s="72"/>
      <c r="BF2413" s="72"/>
      <c r="BG2413" s="72"/>
      <c r="BH2413" s="72"/>
      <c r="BI2413" s="72"/>
      <c r="BJ2413" s="72">
        <f t="shared" ca="1" si="553"/>
        <v>81.295077733853475</v>
      </c>
      <c r="BL2413" s="18">
        <f ca="1">[1]CalcBCI!AM2413</f>
        <v>3.1550923997851101</v>
      </c>
      <c r="BM2413" s="49">
        <f t="shared" ca="1" si="563"/>
        <v>73.368663242410634</v>
      </c>
      <c r="BN2413" s="75">
        <f ca="1">([1]CalcBCI!U2413-$BN$8)/$BN$9+$BN$7</f>
        <v>31.45989999999999</v>
      </c>
      <c r="BO2413" s="18"/>
      <c r="BP2413">
        <f t="shared" ca="1" si="557"/>
        <v>62.884190202966295</v>
      </c>
      <c r="BQ2413" s="18"/>
      <c r="BR2413" s="18"/>
      <c r="BS2413" s="18"/>
      <c r="BU2413" s="18"/>
      <c r="BV2413" s="18"/>
      <c r="BW2413" s="18"/>
      <c r="BX2413" s="18"/>
      <c r="BY2413" s="18"/>
      <c r="BZ2413" s="18"/>
      <c r="CA2413" s="18"/>
      <c r="CB2413" s="18"/>
    </row>
    <row r="2414" spans="1:80" outlineLevel="2" x14ac:dyDescent="0.25">
      <c r="A2414" s="1">
        <f>[1]CalcBCI!BY2414</f>
        <v>41270</v>
      </c>
      <c r="B2414" s="18">
        <f ca="1">[1]CalcBCI!CA2414</f>
        <v>143.96409915622789</v>
      </c>
      <c r="C2414" s="18">
        <f ca="1">[1]CalcBCI!CB2414</f>
        <v>143.30671266461286</v>
      </c>
      <c r="D2414" s="30">
        <f ca="1">[1]CalcBCI!CF2414</f>
        <v>1</v>
      </c>
      <c r="E2414" s="60">
        <f ca="1">[1]CalcBCI!$CH2414</f>
        <v>100</v>
      </c>
      <c r="F2414" s="30">
        <f ca="1">[1]CalcBCI!CG2414</f>
        <v>1</v>
      </c>
      <c r="G2414" s="18">
        <f ca="1">[1]CalcBCI!CI2414</f>
        <v>100</v>
      </c>
      <c r="H2414" s="18">
        <f ca="1">[1]CalcBCIg!L2402</f>
        <v>11.828345119953156</v>
      </c>
      <c r="I2414" s="18">
        <f ca="1">[1]CalcBCIg!J2402</f>
        <v>5.8283451199531555</v>
      </c>
      <c r="J2414" s="18">
        <f t="shared" ca="1" si="552"/>
        <v>81.732164936393715</v>
      </c>
      <c r="K2414" s="18">
        <f t="shared" si="564"/>
        <v>-6</v>
      </c>
      <c r="L2414" s="18">
        <f t="shared" si="564"/>
        <v>26</v>
      </c>
      <c r="M2414" s="18">
        <f t="shared" si="565"/>
        <v>96</v>
      </c>
      <c r="N2414" s="18">
        <f t="shared" si="566"/>
        <v>0</v>
      </c>
      <c r="O2414" s="18">
        <f t="shared" ca="1" si="558"/>
        <v>100</v>
      </c>
      <c r="P2414" s="18">
        <f t="shared" si="559"/>
        <v>62.5</v>
      </c>
      <c r="Q2414" s="18">
        <f t="shared" ca="1" si="560"/>
        <v>100</v>
      </c>
      <c r="R2414" s="18">
        <f t="shared" ca="1" si="561"/>
        <v>19.003870844841003</v>
      </c>
      <c r="S2414" s="43">
        <f>[1]CalcBCI!$BZ2414</f>
        <v>-1000</v>
      </c>
      <c r="T2414" s="43">
        <f t="shared" si="562"/>
        <v>-1000</v>
      </c>
      <c r="V2414" s="72"/>
      <c r="W2414" s="72"/>
      <c r="X2414" s="72"/>
      <c r="Y2414" s="72"/>
      <c r="Z2414" s="72"/>
      <c r="AA2414" s="72"/>
      <c r="AB2414" s="72"/>
      <c r="AC2414" s="72">
        <f t="shared" ca="1" si="554"/>
        <v>143.96409915622789</v>
      </c>
      <c r="AE2414" s="72"/>
      <c r="AF2414" s="72"/>
      <c r="AG2414" s="72"/>
      <c r="AH2414" s="72"/>
      <c r="AI2414" s="72"/>
      <c r="AJ2414" s="72"/>
      <c r="AK2414" s="72"/>
      <c r="AL2414" s="72">
        <f t="shared" ca="1" si="555"/>
        <v>81.732164936393715</v>
      </c>
      <c r="AN2414" s="18"/>
      <c r="AO2414" s="18"/>
      <c r="AP2414" s="18"/>
      <c r="AQ2414" s="18"/>
      <c r="AR2414" s="18"/>
      <c r="AT2414" s="72"/>
      <c r="AU2414" s="72"/>
      <c r="AV2414" s="72"/>
      <c r="AW2414" s="72"/>
      <c r="AX2414" s="72"/>
      <c r="AY2414" s="72"/>
      <c r="AZ2414" s="72"/>
      <c r="BA2414" s="72">
        <f t="shared" ca="1" si="556"/>
        <v>143.30671266461286</v>
      </c>
      <c r="BC2414" s="72"/>
      <c r="BD2414" s="72"/>
      <c r="BE2414" s="72"/>
      <c r="BF2414" s="72"/>
      <c r="BG2414" s="72"/>
      <c r="BH2414" s="72"/>
      <c r="BI2414" s="72"/>
      <c r="BJ2414" s="72">
        <f t="shared" ca="1" si="553"/>
        <v>81.669718731962462</v>
      </c>
      <c r="BL2414" s="18">
        <f ca="1">[1]CalcBCI!AM2414</f>
        <v>3.1551531701048914</v>
      </c>
      <c r="BM2414" s="49">
        <f t="shared" ca="1" si="563"/>
        <v>73.371522992965026</v>
      </c>
      <c r="BN2414" s="75">
        <f ca="1">([1]CalcBCI!U2414-$BN$8)/$BN$9+$BN$7</f>
        <v>31.469899999999996</v>
      </c>
      <c r="BO2414" s="18"/>
      <c r="BP2414">
        <f t="shared" ca="1" si="557"/>
        <v>63.964099156227888</v>
      </c>
      <c r="BQ2414" s="18"/>
      <c r="BR2414" s="18"/>
      <c r="BS2414" s="18"/>
      <c r="BU2414" s="18"/>
      <c r="BV2414" s="18"/>
      <c r="BW2414" s="18"/>
      <c r="BX2414" s="18"/>
      <c r="BY2414" s="18"/>
      <c r="BZ2414" s="18"/>
      <c r="CA2414" s="18"/>
      <c r="CB2414" s="18"/>
    </row>
    <row r="2415" spans="1:80" outlineLevel="2" x14ac:dyDescent="0.25">
      <c r="A2415" s="1">
        <f>[1]CalcBCI!BY2415</f>
        <v>41277</v>
      </c>
      <c r="B2415" s="18">
        <f ca="1">[1]CalcBCI!CA2415</f>
        <v>144.28927687484179</v>
      </c>
      <c r="C2415" s="18">
        <f ca="1">[1]CalcBCI!CB2415</f>
        <v>143.79799476972732</v>
      </c>
      <c r="D2415" s="30">
        <f ca="1">[1]CalcBCI!CF2415</f>
        <v>1</v>
      </c>
      <c r="E2415" s="60">
        <f ca="1">[1]CalcBCI!$CH2415</f>
        <v>100</v>
      </c>
      <c r="F2415" s="30">
        <f ca="1">[1]CalcBCI!CG2415</f>
        <v>1</v>
      </c>
      <c r="G2415" s="18">
        <f ca="1">[1]CalcBCI!CI2415</f>
        <v>100</v>
      </c>
      <c r="H2415" s="18">
        <f ca="1">[1]CalcBCIg!L2403</f>
        <v>12.257530152797697</v>
      </c>
      <c r="I2415" s="18">
        <f ca="1">[1]CalcBCIg!J2403</f>
        <v>6.2575301527976972</v>
      </c>
      <c r="J2415" s="18">
        <f t="shared" ca="1" si="552"/>
        <v>81.916776788148155</v>
      </c>
      <c r="K2415" s="18">
        <f t="shared" si="564"/>
        <v>-6</v>
      </c>
      <c r="L2415" s="18">
        <f t="shared" si="564"/>
        <v>26</v>
      </c>
      <c r="M2415" s="18">
        <f t="shared" si="565"/>
        <v>96</v>
      </c>
      <c r="N2415" s="18">
        <f t="shared" si="566"/>
        <v>0</v>
      </c>
      <c r="O2415" s="18">
        <f t="shared" ca="1" si="558"/>
        <v>100</v>
      </c>
      <c r="P2415" s="18">
        <f t="shared" si="559"/>
        <v>62.5</v>
      </c>
      <c r="Q2415" s="18">
        <f t="shared" ca="1" si="560"/>
        <v>100</v>
      </c>
      <c r="R2415" s="18">
        <f t="shared" ca="1" si="561"/>
        <v>19.003870844841003</v>
      </c>
      <c r="S2415" s="43">
        <f>[1]CalcBCI!$BZ2415</f>
        <v>-1000</v>
      </c>
      <c r="T2415" s="43">
        <f t="shared" si="562"/>
        <v>-1000</v>
      </c>
      <c r="V2415" s="72"/>
      <c r="W2415" s="72"/>
      <c r="X2415" s="72"/>
      <c r="Y2415" s="72"/>
      <c r="Z2415" s="72"/>
      <c r="AA2415" s="72"/>
      <c r="AB2415" s="72"/>
      <c r="AC2415" s="72">
        <f t="shared" ca="1" si="554"/>
        <v>144.28927687484179</v>
      </c>
      <c r="AE2415" s="72"/>
      <c r="AF2415" s="72"/>
      <c r="AG2415" s="72"/>
      <c r="AH2415" s="72"/>
      <c r="AI2415" s="72"/>
      <c r="AJ2415" s="72"/>
      <c r="AK2415" s="72"/>
      <c r="AL2415" s="72">
        <f t="shared" ca="1" si="555"/>
        <v>81.916776788148155</v>
      </c>
      <c r="AN2415" s="18"/>
      <c r="AO2415" s="18"/>
      <c r="AP2415" s="18"/>
      <c r="AQ2415" s="18"/>
      <c r="AR2415" s="18"/>
      <c r="AT2415" s="72"/>
      <c r="AU2415" s="72"/>
      <c r="AV2415" s="72"/>
      <c r="AW2415" s="72"/>
      <c r="AX2415" s="72"/>
      <c r="AY2415" s="72"/>
      <c r="AZ2415" s="72"/>
      <c r="BA2415" s="72">
        <f t="shared" ca="1" si="556"/>
        <v>143.79799476972732</v>
      </c>
      <c r="BC2415" s="72"/>
      <c r="BD2415" s="72"/>
      <c r="BE2415" s="72"/>
      <c r="BF2415" s="72"/>
      <c r="BG2415" s="72"/>
      <c r="BH2415" s="72"/>
      <c r="BI2415" s="72"/>
      <c r="BJ2415" s="72">
        <f t="shared" ca="1" si="553"/>
        <v>81.949697740598609</v>
      </c>
      <c r="BL2415" s="18">
        <f ca="1">[1]CalcBCI!AM2415</f>
        <v>3.1544440591503662</v>
      </c>
      <c r="BM2415" s="49">
        <f t="shared" ca="1" si="563"/>
        <v>73.338153406419536</v>
      </c>
      <c r="BN2415" s="75">
        <f ca="1">([1]CalcBCI!U2415-$BN$8)/$BN$9+$BN$7</f>
        <v>31.353300000000004</v>
      </c>
      <c r="BO2415" s="18"/>
      <c r="BP2415">
        <f t="shared" ca="1" si="557"/>
        <v>64.289276874841789</v>
      </c>
      <c r="BQ2415" s="18"/>
      <c r="BR2415" s="18"/>
      <c r="BS2415" s="18"/>
      <c r="BU2415" s="18"/>
      <c r="BV2415" s="18"/>
      <c r="BW2415" s="18"/>
      <c r="BX2415" s="18"/>
      <c r="BY2415" s="18"/>
      <c r="BZ2415" s="18"/>
      <c r="CA2415" s="18"/>
      <c r="CB2415" s="18"/>
    </row>
    <row r="2416" spans="1:80" outlineLevel="2" x14ac:dyDescent="0.25">
      <c r="A2416" s="1">
        <f>[1]CalcBCI!BY2416</f>
        <v>41284</v>
      </c>
      <c r="B2416" s="18">
        <f ca="1">[1]CalcBCI!CA2416</f>
        <v>145.44225459746039</v>
      </c>
      <c r="C2416" s="18">
        <f ca="1">[1]CalcBCI!CB2416</f>
        <v>144.62012468359387</v>
      </c>
      <c r="D2416" s="30">
        <f ca="1">[1]CalcBCI!CF2416</f>
        <v>1</v>
      </c>
      <c r="E2416" s="60">
        <f ca="1">[1]CalcBCI!$CH2416</f>
        <v>100</v>
      </c>
      <c r="F2416" s="30">
        <f ca="1">[1]CalcBCI!CG2416</f>
        <v>1</v>
      </c>
      <c r="G2416" s="18">
        <f ca="1">[1]CalcBCI!CI2416</f>
        <v>100</v>
      </c>
      <c r="H2416" s="18">
        <f ca="1">[1]CalcBCIg!L2404</f>
        <v>12.958150565624237</v>
      </c>
      <c r="I2416" s="18">
        <f ca="1">[1]CalcBCIg!J2404</f>
        <v>6.9581505656242371</v>
      </c>
      <c r="J2416" s="18">
        <f t="shared" ca="1" si="552"/>
        <v>82.571352240954553</v>
      </c>
      <c r="K2416" s="18">
        <f t="shared" si="564"/>
        <v>-6</v>
      </c>
      <c r="L2416" s="18">
        <f t="shared" si="564"/>
        <v>26</v>
      </c>
      <c r="M2416" s="18">
        <f t="shared" si="565"/>
        <v>96</v>
      </c>
      <c r="N2416" s="18">
        <f t="shared" si="566"/>
        <v>0</v>
      </c>
      <c r="O2416" s="18">
        <f t="shared" ca="1" si="558"/>
        <v>100</v>
      </c>
      <c r="P2416" s="18">
        <f t="shared" si="559"/>
        <v>62.5</v>
      </c>
      <c r="Q2416" s="18">
        <f t="shared" ca="1" si="560"/>
        <v>100</v>
      </c>
      <c r="R2416" s="18">
        <f t="shared" ca="1" si="561"/>
        <v>19.003870844841003</v>
      </c>
      <c r="S2416" s="43">
        <f>[1]CalcBCI!$BZ2416</f>
        <v>-1000</v>
      </c>
      <c r="T2416" s="43">
        <f t="shared" si="562"/>
        <v>-1000</v>
      </c>
      <c r="V2416" s="72"/>
      <c r="W2416" s="72"/>
      <c r="X2416" s="72"/>
      <c r="Y2416" s="72"/>
      <c r="Z2416" s="72"/>
      <c r="AA2416" s="72"/>
      <c r="AB2416" s="72"/>
      <c r="AC2416" s="72">
        <f t="shared" ca="1" si="554"/>
        <v>145.44225459746039</v>
      </c>
      <c r="AE2416" s="72"/>
      <c r="AF2416" s="72"/>
      <c r="AG2416" s="72"/>
      <c r="AH2416" s="72"/>
      <c r="AI2416" s="72"/>
      <c r="AJ2416" s="72"/>
      <c r="AK2416" s="72"/>
      <c r="AL2416" s="72">
        <f t="shared" ca="1" si="555"/>
        <v>82.571352240954553</v>
      </c>
      <c r="AN2416" s="18"/>
      <c r="AO2416" s="18"/>
      <c r="AP2416" s="18"/>
      <c r="AQ2416" s="18"/>
      <c r="AR2416" s="18"/>
      <c r="AT2416" s="72"/>
      <c r="AU2416" s="72"/>
      <c r="AV2416" s="72"/>
      <c r="AW2416" s="72"/>
      <c r="AX2416" s="72"/>
      <c r="AY2416" s="72"/>
      <c r="AZ2416" s="72"/>
      <c r="BA2416" s="72">
        <f t="shared" ca="1" si="556"/>
        <v>144.62012468359387</v>
      </c>
      <c r="BC2416" s="72"/>
      <c r="BD2416" s="72"/>
      <c r="BE2416" s="72"/>
      <c r="BF2416" s="72"/>
      <c r="BG2416" s="72"/>
      <c r="BH2416" s="72"/>
      <c r="BI2416" s="72"/>
      <c r="BJ2416" s="72">
        <f t="shared" ca="1" si="553"/>
        <v>82.418225122032254</v>
      </c>
      <c r="BL2416" s="18">
        <f ca="1">[1]CalcBCI!AM2416</f>
        <v>3.1647037191454896</v>
      </c>
      <c r="BM2416" s="49">
        <f t="shared" ca="1" si="563"/>
        <v>73.82095600585734</v>
      </c>
      <c r="BN2416" s="75">
        <f ca="1">([1]CalcBCI!U2416-$BN$8)/$BN$9+$BN$7</f>
        <v>33.059000000000012</v>
      </c>
      <c r="BO2416" s="18"/>
      <c r="BP2416">
        <f t="shared" ca="1" si="557"/>
        <v>65.442254597460391</v>
      </c>
      <c r="BQ2416" s="18"/>
      <c r="BR2416" s="18"/>
      <c r="BS2416" s="18"/>
      <c r="BU2416" s="18"/>
      <c r="BV2416" s="18"/>
      <c r="BW2416" s="18"/>
      <c r="BX2416" s="18"/>
      <c r="BY2416" s="18"/>
      <c r="BZ2416" s="18"/>
      <c r="CA2416" s="18"/>
      <c r="CB2416" s="18"/>
    </row>
    <row r="2417" spans="1:80" outlineLevel="2" x14ac:dyDescent="0.25">
      <c r="A2417" s="1">
        <f>[1]CalcBCI!BY2417</f>
        <v>41291</v>
      </c>
      <c r="B2417" s="18">
        <f ca="1">[1]CalcBCI!CA2417</f>
        <v>145.94223349380476</v>
      </c>
      <c r="C2417" s="18">
        <f ca="1">[1]CalcBCI!CB2417</f>
        <v>145.28117908869933</v>
      </c>
      <c r="D2417" s="30">
        <f ca="1">[1]CalcBCI!CF2417</f>
        <v>1</v>
      </c>
      <c r="E2417" s="60">
        <f ca="1">[1]CalcBCI!$CH2417</f>
        <v>100</v>
      </c>
      <c r="F2417" s="30">
        <f ca="1">[1]CalcBCI!CG2417</f>
        <v>1</v>
      </c>
      <c r="G2417" s="18">
        <f ca="1">[1]CalcBCI!CI2417</f>
        <v>100</v>
      </c>
      <c r="H2417" s="18">
        <f ca="1">[1]CalcBCIg!L2405</f>
        <v>13.749534547328949</v>
      </c>
      <c r="I2417" s="18">
        <f ca="1">[1]CalcBCIg!J2405</f>
        <v>7.7495345473289499</v>
      </c>
      <c r="J2417" s="18">
        <f t="shared" ca="1" si="552"/>
        <v>82.85520326951125</v>
      </c>
      <c r="K2417" s="18">
        <f t="shared" si="564"/>
        <v>-6</v>
      </c>
      <c r="L2417" s="18">
        <f t="shared" si="564"/>
        <v>26</v>
      </c>
      <c r="M2417" s="18">
        <f t="shared" si="565"/>
        <v>96</v>
      </c>
      <c r="N2417" s="18">
        <f t="shared" si="566"/>
        <v>0</v>
      </c>
      <c r="O2417" s="18">
        <f t="shared" ca="1" si="558"/>
        <v>100</v>
      </c>
      <c r="P2417" s="18">
        <f t="shared" si="559"/>
        <v>62.5</v>
      </c>
      <c r="Q2417" s="18">
        <f t="shared" ca="1" si="560"/>
        <v>100</v>
      </c>
      <c r="R2417" s="18">
        <f t="shared" ca="1" si="561"/>
        <v>19.003870844841003</v>
      </c>
      <c r="S2417" s="43">
        <f>[1]CalcBCI!$BZ2417</f>
        <v>-1000</v>
      </c>
      <c r="T2417" s="43">
        <f t="shared" si="562"/>
        <v>-1000</v>
      </c>
      <c r="V2417" s="72"/>
      <c r="W2417" s="72"/>
      <c r="X2417" s="72"/>
      <c r="Y2417" s="72"/>
      <c r="Z2417" s="72"/>
      <c r="AA2417" s="72"/>
      <c r="AB2417" s="72"/>
      <c r="AC2417" s="72">
        <f t="shared" ca="1" si="554"/>
        <v>145.94223349380476</v>
      </c>
      <c r="AE2417" s="72"/>
      <c r="AF2417" s="72"/>
      <c r="AG2417" s="72"/>
      <c r="AH2417" s="72"/>
      <c r="AI2417" s="72"/>
      <c r="AJ2417" s="72"/>
      <c r="AK2417" s="72"/>
      <c r="AL2417" s="72">
        <f t="shared" ca="1" si="555"/>
        <v>82.85520326951125</v>
      </c>
      <c r="AN2417" s="18"/>
      <c r="AO2417" s="18"/>
      <c r="AP2417" s="18"/>
      <c r="AQ2417" s="18"/>
      <c r="AR2417" s="18"/>
      <c r="AT2417" s="72"/>
      <c r="AU2417" s="72"/>
      <c r="AV2417" s="72"/>
      <c r="AW2417" s="72"/>
      <c r="AX2417" s="72"/>
      <c r="AY2417" s="72"/>
      <c r="AZ2417" s="72"/>
      <c r="BA2417" s="72">
        <f t="shared" ca="1" si="556"/>
        <v>145.28117908869933</v>
      </c>
      <c r="BC2417" s="72"/>
      <c r="BD2417" s="72"/>
      <c r="BE2417" s="72"/>
      <c r="BF2417" s="72"/>
      <c r="BG2417" s="72"/>
      <c r="BH2417" s="72"/>
      <c r="BI2417" s="72"/>
      <c r="BJ2417" s="72">
        <f t="shared" ca="1" si="553"/>
        <v>82.794956444156981</v>
      </c>
      <c r="BL2417" s="18">
        <f ca="1">[1]CalcBCI!AM2417</f>
        <v>3.1678971885391598</v>
      </c>
      <c r="BM2417" s="49">
        <f t="shared" ca="1" si="563"/>
        <v>73.971235384045485</v>
      </c>
      <c r="BN2417" s="75">
        <f ca="1">([1]CalcBCI!U2417-$BN$8)/$BN$9+$BN$7</f>
        <v>33.598200000000006</v>
      </c>
      <c r="BO2417" s="18"/>
      <c r="BP2417">
        <f t="shared" ca="1" si="557"/>
        <v>65.942233493804764</v>
      </c>
      <c r="BQ2417" s="18"/>
      <c r="BR2417" s="18"/>
      <c r="BS2417" s="18"/>
      <c r="BU2417" s="18"/>
      <c r="BV2417" s="18"/>
      <c r="BW2417" s="18"/>
      <c r="BX2417" s="18"/>
      <c r="BY2417" s="18"/>
      <c r="BZ2417" s="18"/>
      <c r="CA2417" s="18"/>
      <c r="CB2417" s="18"/>
    </row>
    <row r="2418" spans="1:80" outlineLevel="2" x14ac:dyDescent="0.25">
      <c r="A2418" s="1">
        <f>[1]CalcBCI!BY2418</f>
        <v>41298</v>
      </c>
      <c r="B2418" s="18">
        <f ca="1">[1]CalcBCI!CA2418</f>
        <v>146.61142572552657</v>
      </c>
      <c r="C2418" s="18">
        <f ca="1">[1]CalcBCI!CB2418</f>
        <v>145.94630240711297</v>
      </c>
      <c r="D2418" s="30">
        <f ca="1">[1]CalcBCI!CF2418</f>
        <v>1</v>
      </c>
      <c r="E2418" s="60">
        <f ca="1">[1]CalcBCI!$CH2418</f>
        <v>100</v>
      </c>
      <c r="F2418" s="30">
        <f ca="1">[1]CalcBCI!CG2418</f>
        <v>1</v>
      </c>
      <c r="G2418" s="18">
        <f ca="1">[1]CalcBCI!CI2418</f>
        <v>100</v>
      </c>
      <c r="H2418" s="18">
        <f ca="1">[1]CalcBCIg!L2406</f>
        <v>14.386265933513641</v>
      </c>
      <c r="I2418" s="18">
        <f ca="1">[1]CalcBCIg!J2406</f>
        <v>8.3862659335136414</v>
      </c>
      <c r="J2418" s="18">
        <f t="shared" ca="1" si="552"/>
        <v>83.235121111374625</v>
      </c>
      <c r="K2418" s="18">
        <f t="shared" si="564"/>
        <v>-6</v>
      </c>
      <c r="L2418" s="18">
        <f t="shared" si="564"/>
        <v>26</v>
      </c>
      <c r="M2418" s="18">
        <f t="shared" si="565"/>
        <v>96</v>
      </c>
      <c r="N2418" s="18">
        <f t="shared" si="566"/>
        <v>0</v>
      </c>
      <c r="O2418" s="18">
        <f t="shared" ca="1" si="558"/>
        <v>100</v>
      </c>
      <c r="P2418" s="18">
        <f t="shared" si="559"/>
        <v>62.5</v>
      </c>
      <c r="Q2418" s="18">
        <f t="shared" ca="1" si="560"/>
        <v>100</v>
      </c>
      <c r="R2418" s="18">
        <f t="shared" ca="1" si="561"/>
        <v>19.003870844841003</v>
      </c>
      <c r="S2418" s="43">
        <f>[1]CalcBCI!$BZ2418</f>
        <v>-1000</v>
      </c>
      <c r="T2418" s="43">
        <f t="shared" si="562"/>
        <v>-1000</v>
      </c>
      <c r="V2418" s="72"/>
      <c r="W2418" s="72"/>
      <c r="X2418" s="72"/>
      <c r="Y2418" s="72"/>
      <c r="Z2418" s="72"/>
      <c r="AA2418" s="72"/>
      <c r="AB2418" s="72"/>
      <c r="AC2418" s="72">
        <f t="shared" ca="1" si="554"/>
        <v>146.61142572552657</v>
      </c>
      <c r="AE2418" s="72"/>
      <c r="AF2418" s="72"/>
      <c r="AG2418" s="72"/>
      <c r="AH2418" s="72"/>
      <c r="AI2418" s="72"/>
      <c r="AJ2418" s="72"/>
      <c r="AK2418" s="72"/>
      <c r="AL2418" s="72">
        <f t="shared" ca="1" si="555"/>
        <v>83.235121111374625</v>
      </c>
      <c r="AN2418" s="18"/>
      <c r="AO2418" s="18"/>
      <c r="AP2418" s="18"/>
      <c r="AQ2418" s="18"/>
      <c r="AR2418" s="18"/>
      <c r="AT2418" s="72"/>
      <c r="AU2418" s="72"/>
      <c r="AV2418" s="72"/>
      <c r="AW2418" s="72"/>
      <c r="AX2418" s="72"/>
      <c r="AY2418" s="72"/>
      <c r="AZ2418" s="72"/>
      <c r="BA2418" s="72">
        <f t="shared" ca="1" si="556"/>
        <v>145.94630240711297</v>
      </c>
      <c r="BC2418" s="72"/>
      <c r="BD2418" s="72"/>
      <c r="BE2418" s="72"/>
      <c r="BF2418" s="72"/>
      <c r="BG2418" s="72"/>
      <c r="BH2418" s="72"/>
      <c r="BI2418" s="72"/>
      <c r="BJ2418" s="72">
        <f t="shared" ca="1" si="553"/>
        <v>83.174006617919872</v>
      </c>
      <c r="BL2418" s="18">
        <f ca="1">[1]CalcBCI!AM2418</f>
        <v>3.17261869161073</v>
      </c>
      <c r="BM2418" s="49">
        <f t="shared" ca="1" si="563"/>
        <v>74.19342149521205</v>
      </c>
      <c r="BN2418" s="75">
        <f ca="1">([1]CalcBCI!U2418-$BN$8)/$BN$9+$BN$7</f>
        <v>34.402699999999982</v>
      </c>
      <c r="BO2418" s="18"/>
      <c r="BP2418">
        <f t="shared" ca="1" si="557"/>
        <v>66.611425725526573</v>
      </c>
      <c r="BQ2418" s="18"/>
      <c r="BR2418" s="18"/>
      <c r="BS2418" s="18"/>
      <c r="BU2418" s="18"/>
      <c r="BV2418" s="18"/>
      <c r="BW2418" s="18"/>
      <c r="BX2418" s="18"/>
      <c r="BY2418" s="18"/>
      <c r="BZ2418" s="18"/>
      <c r="CA2418" s="18"/>
      <c r="CB2418" s="18"/>
    </row>
    <row r="2419" spans="1:80" outlineLevel="2" x14ac:dyDescent="0.25">
      <c r="A2419" s="1">
        <f>[1]CalcBCI!BY2419</f>
        <v>41305</v>
      </c>
      <c r="B2419" s="18">
        <f ca="1">[1]CalcBCI!CA2419</f>
        <v>146.90775225608746</v>
      </c>
      <c r="C2419" s="18">
        <f ca="1">[1]CalcBCI!CB2419</f>
        <v>146.42702733160021</v>
      </c>
      <c r="D2419" s="30">
        <f ca="1">[1]CalcBCI!CF2419</f>
        <v>1</v>
      </c>
      <c r="E2419" s="60">
        <f ca="1">[1]CalcBCI!$CH2419</f>
        <v>100</v>
      </c>
      <c r="F2419" s="30">
        <f ca="1">[1]CalcBCI!CG2419</f>
        <v>1</v>
      </c>
      <c r="G2419" s="18">
        <f ca="1">[1]CalcBCI!CI2419</f>
        <v>100</v>
      </c>
      <c r="H2419" s="18">
        <f ca="1">[1]CalcBCIg!L2407</f>
        <v>15.007388055324556</v>
      </c>
      <c r="I2419" s="18">
        <f ca="1">[1]CalcBCIg!J2407</f>
        <v>9.0073880553245562</v>
      </c>
      <c r="J2419" s="18">
        <f t="shared" ca="1" si="552"/>
        <v>83.403353392983604</v>
      </c>
      <c r="K2419" s="18">
        <f t="shared" si="564"/>
        <v>-6</v>
      </c>
      <c r="L2419" s="18">
        <f t="shared" si="564"/>
        <v>26</v>
      </c>
      <c r="M2419" s="18">
        <f t="shared" si="565"/>
        <v>96</v>
      </c>
      <c r="N2419" s="18">
        <f t="shared" si="566"/>
        <v>0</v>
      </c>
      <c r="O2419" s="18">
        <f t="shared" ca="1" si="558"/>
        <v>100</v>
      </c>
      <c r="P2419" s="18">
        <f t="shared" si="559"/>
        <v>62.5</v>
      </c>
      <c r="Q2419" s="18">
        <f t="shared" ca="1" si="560"/>
        <v>100</v>
      </c>
      <c r="R2419" s="18">
        <f t="shared" ca="1" si="561"/>
        <v>19.003870844841003</v>
      </c>
      <c r="S2419" s="43">
        <f>[1]CalcBCI!$BZ2419</f>
        <v>-1000</v>
      </c>
      <c r="T2419" s="43">
        <f t="shared" si="562"/>
        <v>-1000</v>
      </c>
      <c r="V2419" s="72"/>
      <c r="W2419" s="72"/>
      <c r="X2419" s="72"/>
      <c r="Y2419" s="72"/>
      <c r="Z2419" s="72"/>
      <c r="AA2419" s="72"/>
      <c r="AB2419" s="72"/>
      <c r="AC2419" s="72">
        <f t="shared" ca="1" si="554"/>
        <v>146.90775225608746</v>
      </c>
      <c r="AE2419" s="72"/>
      <c r="AF2419" s="72"/>
      <c r="AG2419" s="72"/>
      <c r="AH2419" s="72"/>
      <c r="AI2419" s="72"/>
      <c r="AJ2419" s="72"/>
      <c r="AK2419" s="72"/>
      <c r="AL2419" s="72">
        <f t="shared" ca="1" si="555"/>
        <v>83.403353392983604</v>
      </c>
      <c r="AN2419" s="18"/>
      <c r="AO2419" s="18"/>
      <c r="AP2419" s="18"/>
      <c r="AQ2419" s="18"/>
      <c r="AR2419" s="18"/>
      <c r="AT2419" s="72"/>
      <c r="AU2419" s="72"/>
      <c r="AV2419" s="72"/>
      <c r="AW2419" s="72"/>
      <c r="AX2419" s="72"/>
      <c r="AY2419" s="72"/>
      <c r="AZ2419" s="72"/>
      <c r="BA2419" s="72">
        <f t="shared" ca="1" si="556"/>
        <v>146.42702733160021</v>
      </c>
      <c r="BC2419" s="72"/>
      <c r="BD2419" s="72"/>
      <c r="BE2419" s="72"/>
      <c r="BF2419" s="72"/>
      <c r="BG2419" s="72"/>
      <c r="BH2419" s="72"/>
      <c r="BI2419" s="72"/>
      <c r="BJ2419" s="72">
        <f t="shared" ca="1" si="553"/>
        <v>83.447969146543372</v>
      </c>
      <c r="BL2419" s="18">
        <f ca="1">[1]CalcBCI!AM2419</f>
        <v>3.176540376776102</v>
      </c>
      <c r="BM2419" s="49">
        <f t="shared" ca="1" si="563"/>
        <v>74.377969500985927</v>
      </c>
      <c r="BN2419" s="75">
        <f ca="1">([1]CalcBCI!U2419-$BN$8)/$BN$9+$BN$7</f>
        <v>35.077600000000004</v>
      </c>
      <c r="BO2419" s="18"/>
      <c r="BP2419">
        <f t="shared" ca="1" si="557"/>
        <v>66.907752256087463</v>
      </c>
      <c r="BQ2419" s="18"/>
      <c r="BR2419" s="18"/>
      <c r="BS2419" s="18"/>
      <c r="BU2419" s="18"/>
      <c r="BV2419" s="18"/>
      <c r="BW2419" s="18"/>
      <c r="BX2419" s="18"/>
      <c r="BY2419" s="18"/>
      <c r="BZ2419" s="18"/>
      <c r="CA2419" s="18"/>
      <c r="CB2419" s="18"/>
    </row>
    <row r="2420" spans="1:80" outlineLevel="2" x14ac:dyDescent="0.25">
      <c r="A2420" s="1">
        <f>[1]CalcBCI!BY2420</f>
        <v>41312</v>
      </c>
      <c r="B2420" s="18">
        <f ca="1">[1]CalcBCI!CA2420</f>
        <v>147.01492136810447</v>
      </c>
      <c r="C2420" s="18">
        <f ca="1">[1]CalcBCI!CB2420</f>
        <v>146.72097434985233</v>
      </c>
      <c r="D2420" s="30">
        <f ca="1">[1]CalcBCI!CF2420</f>
        <v>1</v>
      </c>
      <c r="E2420" s="60">
        <f ca="1">[1]CalcBCI!$CH2420</f>
        <v>100</v>
      </c>
      <c r="F2420" s="30">
        <f ca="1">[1]CalcBCI!CG2420</f>
        <v>1</v>
      </c>
      <c r="G2420" s="18">
        <f ca="1">[1]CalcBCI!CI2420</f>
        <v>100</v>
      </c>
      <c r="H2420" s="18">
        <f ca="1">[1]CalcBCIg!L2408</f>
        <v>15.242797195911407</v>
      </c>
      <c r="I2420" s="18">
        <f ca="1">[1]CalcBCIg!J2408</f>
        <v>9.2427971959114075</v>
      </c>
      <c r="J2420" s="18">
        <f t="shared" ca="1" si="552"/>
        <v>83.464196086341161</v>
      </c>
      <c r="K2420" s="18">
        <f t="shared" si="564"/>
        <v>-6</v>
      </c>
      <c r="L2420" s="18">
        <f t="shared" si="564"/>
        <v>26</v>
      </c>
      <c r="M2420" s="18">
        <f t="shared" si="565"/>
        <v>96</v>
      </c>
      <c r="N2420" s="18">
        <f t="shared" si="566"/>
        <v>0</v>
      </c>
      <c r="O2420" s="18">
        <f t="shared" ca="1" si="558"/>
        <v>100</v>
      </c>
      <c r="P2420" s="18">
        <f t="shared" si="559"/>
        <v>62.5</v>
      </c>
      <c r="Q2420" s="18">
        <f t="shared" ca="1" si="560"/>
        <v>100</v>
      </c>
      <c r="R2420" s="18">
        <f t="shared" ca="1" si="561"/>
        <v>19.003870844841003</v>
      </c>
      <c r="S2420" s="43">
        <f>[1]CalcBCI!$BZ2420</f>
        <v>-1000</v>
      </c>
      <c r="T2420" s="43">
        <f t="shared" si="562"/>
        <v>-1000</v>
      </c>
      <c r="V2420" s="72"/>
      <c r="W2420" s="72"/>
      <c r="X2420" s="72"/>
      <c r="Y2420" s="72"/>
      <c r="Z2420" s="72"/>
      <c r="AA2420" s="72"/>
      <c r="AB2420" s="72"/>
      <c r="AC2420" s="72">
        <f t="shared" ca="1" si="554"/>
        <v>147.01492136810447</v>
      </c>
      <c r="AE2420" s="72"/>
      <c r="AF2420" s="72"/>
      <c r="AG2420" s="72"/>
      <c r="AH2420" s="72"/>
      <c r="AI2420" s="72"/>
      <c r="AJ2420" s="72"/>
      <c r="AK2420" s="72"/>
      <c r="AL2420" s="72">
        <f t="shared" ca="1" si="555"/>
        <v>83.464196086341161</v>
      </c>
      <c r="AN2420" s="18"/>
      <c r="AO2420" s="18"/>
      <c r="AP2420" s="18"/>
      <c r="AQ2420" s="18"/>
      <c r="AR2420" s="18"/>
      <c r="AT2420" s="72"/>
      <c r="AU2420" s="72"/>
      <c r="AV2420" s="72"/>
      <c r="AW2420" s="72"/>
      <c r="AX2420" s="72"/>
      <c r="AY2420" s="72"/>
      <c r="AZ2420" s="72"/>
      <c r="BA2420" s="72">
        <f t="shared" ca="1" si="556"/>
        <v>146.72097434985233</v>
      </c>
      <c r="BC2420" s="72"/>
      <c r="BD2420" s="72"/>
      <c r="BE2420" s="72"/>
      <c r="BF2420" s="72"/>
      <c r="BG2420" s="72"/>
      <c r="BH2420" s="72"/>
      <c r="BI2420" s="72"/>
      <c r="BJ2420" s="72">
        <f t="shared" ca="1" si="553"/>
        <v>83.615487958861195</v>
      </c>
      <c r="BL2420" s="18">
        <f ca="1">[1]CalcBCI!AM2420</f>
        <v>3.1778480413439523</v>
      </c>
      <c r="BM2420" s="49">
        <f t="shared" ca="1" si="563"/>
        <v>74.439506028790078</v>
      </c>
      <c r="BN2420" s="75">
        <f ca="1">([1]CalcBCI!U2420-$BN$8)/$BN$9+$BN$7</f>
        <v>35.303999999999995</v>
      </c>
      <c r="BO2420" s="18"/>
      <c r="BP2420">
        <f t="shared" ca="1" si="557"/>
        <v>67.014921368104467</v>
      </c>
      <c r="BQ2420" s="18"/>
      <c r="BR2420" s="18"/>
      <c r="BS2420" s="18"/>
      <c r="BU2420" s="18"/>
      <c r="BV2420" s="18"/>
      <c r="BW2420" s="18"/>
      <c r="BX2420" s="18"/>
      <c r="BY2420" s="18"/>
      <c r="BZ2420" s="18"/>
      <c r="CA2420" s="18"/>
      <c r="CB2420" s="18"/>
    </row>
    <row r="2421" spans="1:80" outlineLevel="2" x14ac:dyDescent="0.25">
      <c r="A2421" s="1">
        <f>[1]CalcBCI!BY2421</f>
        <v>41319</v>
      </c>
      <c r="B2421" s="18">
        <f ca="1">[1]CalcBCI!CA2421</f>
        <v>147.613308647428</v>
      </c>
      <c r="C2421" s="18">
        <f ca="1">[1]CalcBCI!CB2421</f>
        <v>147.16714149864015</v>
      </c>
      <c r="D2421" s="30">
        <f ca="1">[1]CalcBCI!CF2421</f>
        <v>1</v>
      </c>
      <c r="E2421" s="60">
        <f ca="1">[1]CalcBCI!$CH2421</f>
        <v>100</v>
      </c>
      <c r="F2421" s="30">
        <f ca="1">[1]CalcBCI!CG2421</f>
        <v>1</v>
      </c>
      <c r="G2421" s="18">
        <f ca="1">[1]CalcBCI!CI2421</f>
        <v>100</v>
      </c>
      <c r="H2421" s="18">
        <f ca="1">[1]CalcBCIg!L2409</f>
        <v>15.519082009792326</v>
      </c>
      <c r="I2421" s="18">
        <f ca="1">[1]CalcBCIg!J2409</f>
        <v>9.5190820097923261</v>
      </c>
      <c r="J2421" s="18">
        <f t="shared" ca="1" si="552"/>
        <v>83.803916114432596</v>
      </c>
      <c r="K2421" s="18">
        <f t="shared" si="564"/>
        <v>-6</v>
      </c>
      <c r="L2421" s="18">
        <f t="shared" si="564"/>
        <v>26</v>
      </c>
      <c r="M2421" s="18">
        <f t="shared" si="565"/>
        <v>96</v>
      </c>
      <c r="N2421" s="18">
        <f t="shared" si="566"/>
        <v>0</v>
      </c>
      <c r="O2421" s="18">
        <f t="shared" ca="1" si="558"/>
        <v>100</v>
      </c>
      <c r="P2421" s="18">
        <f t="shared" si="559"/>
        <v>62.5</v>
      </c>
      <c r="Q2421" s="18">
        <f t="shared" ca="1" si="560"/>
        <v>100</v>
      </c>
      <c r="R2421" s="18">
        <f t="shared" ca="1" si="561"/>
        <v>19.003870844841003</v>
      </c>
      <c r="S2421" s="43">
        <f>[1]CalcBCI!$BZ2421</f>
        <v>-1000</v>
      </c>
      <c r="T2421" s="43">
        <f t="shared" si="562"/>
        <v>-1000</v>
      </c>
      <c r="V2421" s="72"/>
      <c r="W2421" s="72"/>
      <c r="X2421" s="72"/>
      <c r="Y2421" s="72"/>
      <c r="Z2421" s="72"/>
      <c r="AA2421" s="72"/>
      <c r="AB2421" s="72"/>
      <c r="AC2421" s="72">
        <f t="shared" ca="1" si="554"/>
        <v>147.613308647428</v>
      </c>
      <c r="AE2421" s="72"/>
      <c r="AF2421" s="72"/>
      <c r="AG2421" s="72"/>
      <c r="AH2421" s="72"/>
      <c r="AI2421" s="72"/>
      <c r="AJ2421" s="72"/>
      <c r="AK2421" s="72"/>
      <c r="AL2421" s="72">
        <f t="shared" ca="1" si="555"/>
        <v>83.803916114432596</v>
      </c>
      <c r="AN2421" s="18"/>
      <c r="AO2421" s="18"/>
      <c r="AP2421" s="18"/>
      <c r="AQ2421" s="18"/>
      <c r="AR2421" s="18"/>
      <c r="AT2421" s="72"/>
      <c r="AU2421" s="72"/>
      <c r="AV2421" s="72"/>
      <c r="AW2421" s="72"/>
      <c r="AX2421" s="72"/>
      <c r="AY2421" s="72"/>
      <c r="AZ2421" s="72"/>
      <c r="BA2421" s="72">
        <f t="shared" ca="1" si="556"/>
        <v>147.16714149864015</v>
      </c>
      <c r="BC2421" s="72"/>
      <c r="BD2421" s="72"/>
      <c r="BE2421" s="72"/>
      <c r="BF2421" s="72"/>
      <c r="BG2421" s="72"/>
      <c r="BH2421" s="72"/>
      <c r="BI2421" s="72"/>
      <c r="BJ2421" s="72">
        <f t="shared" ca="1" si="553"/>
        <v>83.869756198439219</v>
      </c>
      <c r="BL2421" s="18">
        <f ca="1">[1]CalcBCI!AM2421</f>
        <v>3.1809334737745094</v>
      </c>
      <c r="BM2421" s="49">
        <f t="shared" ca="1" si="563"/>
        <v>74.584701366507943</v>
      </c>
      <c r="BN2421" s="75">
        <f ca="1">([1]CalcBCI!U2421-$BN$8)/$BN$9+$BN$7</f>
        <v>35.840899999999998</v>
      </c>
      <c r="BO2421" s="18"/>
      <c r="BP2421">
        <f t="shared" ca="1" si="557"/>
        <v>67.613308647427999</v>
      </c>
      <c r="BQ2421" s="18"/>
      <c r="BR2421" s="18"/>
      <c r="BS2421" s="18"/>
      <c r="BU2421" s="18"/>
      <c r="BV2421" s="18"/>
      <c r="BW2421" s="18"/>
      <c r="BX2421" s="18"/>
      <c r="BY2421" s="18"/>
      <c r="BZ2421" s="18"/>
      <c r="CA2421" s="18"/>
      <c r="CB2421" s="18"/>
    </row>
    <row r="2422" spans="1:80" outlineLevel="1" x14ac:dyDescent="0.25">
      <c r="A2422" s="1">
        <f>[1]CalcBCI!BY2422</f>
        <v>41326</v>
      </c>
      <c r="B2422" s="18">
        <f ca="1">[1]CalcBCI!CA2422</f>
        <v>147.81247522681832</v>
      </c>
      <c r="C2422" s="18">
        <f ca="1">[1]CalcBCI!CB2422</f>
        <v>147.48980836272924</v>
      </c>
      <c r="D2422" s="30">
        <f ca="1">[1]CalcBCI!CF2422</f>
        <v>1</v>
      </c>
      <c r="E2422" s="60">
        <f ca="1">[1]CalcBCI!$CH2422</f>
        <v>100</v>
      </c>
      <c r="F2422" s="30">
        <f ca="1">[1]CalcBCI!CG2422</f>
        <v>1</v>
      </c>
      <c r="G2422" s="18">
        <f ca="1">[1]CalcBCI!CI2422</f>
        <v>100</v>
      </c>
      <c r="H2422" s="18">
        <f ca="1">[1]CalcBCIg!L2410</f>
        <v>15.624720215797424</v>
      </c>
      <c r="I2422" s="18">
        <f ca="1">[1]CalcBCIg!J2410</f>
        <v>9.6247202157974243</v>
      </c>
      <c r="J2422" s="18">
        <f t="shared" ca="1" si="552"/>
        <v>83.916988163727893</v>
      </c>
      <c r="K2422" s="18">
        <f t="shared" si="564"/>
        <v>-6</v>
      </c>
      <c r="L2422" s="18">
        <f t="shared" si="564"/>
        <v>26</v>
      </c>
      <c r="M2422" s="18">
        <f t="shared" si="565"/>
        <v>96</v>
      </c>
      <c r="N2422" s="18">
        <f t="shared" si="566"/>
        <v>0</v>
      </c>
      <c r="O2422" s="18">
        <f t="shared" ca="1" si="558"/>
        <v>100</v>
      </c>
      <c r="P2422" s="18">
        <f t="shared" si="559"/>
        <v>62.5</v>
      </c>
      <c r="Q2422" s="18">
        <f t="shared" ca="1" si="560"/>
        <v>100</v>
      </c>
      <c r="R2422" s="18">
        <f t="shared" ca="1" si="561"/>
        <v>19.003870844841003</v>
      </c>
      <c r="S2422" s="43">
        <f>[1]CalcBCI!$BZ2422</f>
        <v>-1000</v>
      </c>
      <c r="T2422" s="43">
        <f t="shared" si="562"/>
        <v>-1000</v>
      </c>
      <c r="V2422" s="72"/>
      <c r="W2422" s="72"/>
      <c r="X2422" s="72"/>
      <c r="Y2422" s="72"/>
      <c r="Z2422" s="72"/>
      <c r="AA2422" s="72"/>
      <c r="AB2422" s="72"/>
      <c r="AC2422" s="72">
        <f t="shared" ca="1" si="554"/>
        <v>147.81247522681832</v>
      </c>
      <c r="AE2422" s="72"/>
      <c r="AF2422" s="72"/>
      <c r="AG2422" s="72"/>
      <c r="AH2422" s="72"/>
      <c r="AI2422" s="72"/>
      <c r="AJ2422" s="72"/>
      <c r="AK2422" s="72"/>
      <c r="AL2422" s="72">
        <f t="shared" ca="1" si="555"/>
        <v>83.916988163727893</v>
      </c>
      <c r="AN2422" s="18"/>
      <c r="AO2422" s="18"/>
      <c r="AP2422" s="18"/>
      <c r="AQ2422" s="18"/>
      <c r="AR2422" s="18"/>
      <c r="AT2422" s="72"/>
      <c r="AU2422" s="72"/>
      <c r="AV2422" s="72"/>
      <c r="AW2422" s="72"/>
      <c r="AX2422" s="72"/>
      <c r="AY2422" s="72"/>
      <c r="AZ2422" s="72"/>
      <c r="BA2422" s="72">
        <f t="shared" ca="1" si="556"/>
        <v>147.48980836272924</v>
      </c>
      <c r="BC2422" s="72"/>
      <c r="BD2422" s="72"/>
      <c r="BE2422" s="72"/>
      <c r="BF2422" s="72"/>
      <c r="BG2422" s="72"/>
      <c r="BH2422" s="72"/>
      <c r="BI2422" s="72"/>
      <c r="BJ2422" s="72">
        <f t="shared" ca="1" si="553"/>
        <v>84.053642295219291</v>
      </c>
      <c r="BL2422" s="18">
        <f ca="1">[1]CalcBCI!AM2422</f>
        <v>3.1820635366802659</v>
      </c>
      <c r="BM2422" s="49">
        <f t="shared" ca="1" si="563"/>
        <v>74.637880254374295</v>
      </c>
      <c r="BN2422" s="75">
        <f ca="1">([1]CalcBCI!U2422-$BN$8)/$BN$9+$BN$7</f>
        <v>36.038499999999999</v>
      </c>
      <c r="BO2422" s="18"/>
      <c r="BP2422">
        <f t="shared" ca="1" si="557"/>
        <v>67.812475226818322</v>
      </c>
      <c r="BQ2422" s="18"/>
      <c r="BR2422" s="18"/>
      <c r="BS2422" s="18"/>
      <c r="BU2422" s="18"/>
      <c r="BV2422" s="18"/>
      <c r="BW2422" s="18"/>
      <c r="BX2422" s="18"/>
      <c r="BY2422" s="18"/>
      <c r="BZ2422" s="18"/>
      <c r="CA2422" s="18"/>
      <c r="CB2422" s="18"/>
    </row>
    <row r="2423" spans="1:80" outlineLevel="1" x14ac:dyDescent="0.25">
      <c r="A2423" s="1">
        <f>[1]CalcBCI!BY2423</f>
        <v>41333</v>
      </c>
      <c r="B2423" s="18">
        <f ca="1">[1]CalcBCI!CA2423</f>
        <v>149.06380242426116</v>
      </c>
      <c r="C2423" s="18">
        <f ca="1">[1]CalcBCI!CB2423</f>
        <v>148.27680539349518</v>
      </c>
      <c r="D2423" s="30">
        <f ca="1">[1]CalcBCI!CF2423</f>
        <v>1</v>
      </c>
      <c r="E2423" s="60">
        <f ca="1">[1]CalcBCI!$CH2423</f>
        <v>100</v>
      </c>
      <c r="F2423" s="30">
        <f ca="1">[1]CalcBCI!CG2423</f>
        <v>1</v>
      </c>
      <c r="G2423" s="18">
        <f ca="1">[1]CalcBCI!CI2423</f>
        <v>100</v>
      </c>
      <c r="H2423" s="18">
        <f ca="1">[1]CalcBCIg!L2411</f>
        <v>16.084359049797058</v>
      </c>
      <c r="I2423" s="18">
        <f ca="1">[1]CalcBCIg!J2411</f>
        <v>10.084359049797056</v>
      </c>
      <c r="J2423" s="18">
        <f t="shared" ca="1" si="552"/>
        <v>84.627399172376712</v>
      </c>
      <c r="K2423" s="18">
        <f t="shared" si="564"/>
        <v>-6</v>
      </c>
      <c r="L2423" s="18">
        <f t="shared" si="564"/>
        <v>26</v>
      </c>
      <c r="M2423" s="18">
        <f t="shared" si="565"/>
        <v>96</v>
      </c>
      <c r="N2423" s="18">
        <f t="shared" si="566"/>
        <v>0</v>
      </c>
      <c r="O2423" s="18">
        <f t="shared" ca="1" si="558"/>
        <v>100</v>
      </c>
      <c r="P2423" s="18">
        <f t="shared" si="559"/>
        <v>62.5</v>
      </c>
      <c r="Q2423" s="18">
        <f t="shared" ca="1" si="560"/>
        <v>100</v>
      </c>
      <c r="R2423" s="18">
        <f t="shared" ca="1" si="561"/>
        <v>19.003870844841003</v>
      </c>
      <c r="S2423" s="43">
        <f>[1]CalcBCI!$BZ2423</f>
        <v>-1000</v>
      </c>
      <c r="T2423" s="43">
        <f t="shared" si="562"/>
        <v>-1000</v>
      </c>
      <c r="V2423" s="72"/>
      <c r="W2423" s="72"/>
      <c r="X2423" s="72"/>
      <c r="Y2423" s="72"/>
      <c r="Z2423" s="72"/>
      <c r="AA2423" s="72"/>
      <c r="AB2423" s="72"/>
      <c r="AC2423" s="72">
        <f t="shared" ca="1" si="554"/>
        <v>149.06380242426116</v>
      </c>
      <c r="AE2423" s="72"/>
      <c r="AF2423" s="72"/>
      <c r="AG2423" s="72"/>
      <c r="AH2423" s="72"/>
      <c r="AI2423" s="72"/>
      <c r="AJ2423" s="72"/>
      <c r="AK2423" s="72"/>
      <c r="AL2423" s="72">
        <f t="shared" ca="1" si="555"/>
        <v>84.627399172376712</v>
      </c>
      <c r="AN2423" s="18"/>
      <c r="AO2423" s="18"/>
      <c r="AP2423" s="18"/>
      <c r="AQ2423" s="18"/>
      <c r="AR2423" s="18"/>
      <c r="AT2423" s="72"/>
      <c r="AU2423" s="72"/>
      <c r="AV2423" s="72"/>
      <c r="AW2423" s="72"/>
      <c r="AX2423" s="72"/>
      <c r="AY2423" s="72"/>
      <c r="AZ2423" s="72"/>
      <c r="BA2423" s="72">
        <f t="shared" ca="1" si="556"/>
        <v>148.27680539349518</v>
      </c>
      <c r="BC2423" s="72"/>
      <c r="BD2423" s="72"/>
      <c r="BE2423" s="72"/>
      <c r="BF2423" s="72"/>
      <c r="BG2423" s="72"/>
      <c r="BH2423" s="72"/>
      <c r="BI2423" s="72"/>
      <c r="BJ2423" s="72">
        <f t="shared" ca="1" si="553"/>
        <v>84.502147637016975</v>
      </c>
      <c r="BL2423" s="18">
        <f ca="1">[1]CalcBCI!AM2423</f>
        <v>3.1771785284146534</v>
      </c>
      <c r="BM2423" s="49">
        <f t="shared" ca="1" si="563"/>
        <v>74.407999859699061</v>
      </c>
      <c r="BN2423" s="75">
        <f ca="1">([1]CalcBCI!U2423-$BN$8)/$BN$9+$BN$7</f>
        <v>35.187999999999988</v>
      </c>
      <c r="BO2423" s="18"/>
      <c r="BP2423">
        <f t="shared" ca="1" si="557"/>
        <v>69.063802424261155</v>
      </c>
      <c r="BQ2423" s="18"/>
      <c r="BR2423" s="18"/>
      <c r="BS2423" s="18"/>
      <c r="BU2423" s="18"/>
      <c r="BV2423" s="18"/>
      <c r="BW2423" s="18"/>
      <c r="BX2423" s="18"/>
      <c r="BY2423" s="18"/>
      <c r="BZ2423" s="18"/>
      <c r="CA2423" s="18"/>
      <c r="CB2423" s="18"/>
    </row>
    <row r="2424" spans="1:80" outlineLevel="1" x14ac:dyDescent="0.25">
      <c r="A2424" s="1">
        <f>[1]CalcBCI!BY2424</f>
        <v>41340</v>
      </c>
      <c r="B2424" s="18">
        <f ca="1">[1]CalcBCI!CA2424</f>
        <v>150.22236592085514</v>
      </c>
      <c r="C2424" s="18">
        <f ca="1">[1]CalcBCI!CB2424</f>
        <v>149.24958565717515</v>
      </c>
      <c r="D2424" s="30">
        <f ca="1">[1]CalcBCI!CF2424</f>
        <v>1</v>
      </c>
      <c r="E2424" s="60">
        <f ca="1">[1]CalcBCI!$CH2424</f>
        <v>100</v>
      </c>
      <c r="F2424" s="30">
        <f ca="1">[1]CalcBCI!CG2424</f>
        <v>1</v>
      </c>
      <c r="G2424" s="18">
        <f ca="1">[1]CalcBCI!CI2424</f>
        <v>100</v>
      </c>
      <c r="H2424" s="18">
        <f ca="1">[1]CalcBCIg!L2412</f>
        <v>16.922854542732239</v>
      </c>
      <c r="I2424" s="18">
        <f ca="1">[1]CalcBCIg!J2412</f>
        <v>10.922854542732239</v>
      </c>
      <c r="J2424" s="18">
        <f t="shared" ref="J2424:J2429" ca="1" si="567">AL2424</f>
        <v>85.28514581440686</v>
      </c>
      <c r="K2424" s="18">
        <f t="shared" si="564"/>
        <v>-6</v>
      </c>
      <c r="L2424" s="18">
        <f t="shared" si="564"/>
        <v>26</v>
      </c>
      <c r="M2424" s="18">
        <f t="shared" si="565"/>
        <v>96</v>
      </c>
      <c r="N2424" s="18">
        <f t="shared" si="566"/>
        <v>0</v>
      </c>
      <c r="O2424" s="18">
        <f t="shared" ca="1" si="558"/>
        <v>100</v>
      </c>
      <c r="P2424" s="18">
        <f t="shared" si="559"/>
        <v>62.5</v>
      </c>
      <c r="Q2424" s="18">
        <f t="shared" ca="1" si="560"/>
        <v>100</v>
      </c>
      <c r="R2424" s="18">
        <f t="shared" ca="1" si="561"/>
        <v>19.003870844841003</v>
      </c>
      <c r="S2424" s="43">
        <f>[1]CalcBCI!$BZ2424</f>
        <v>-1000</v>
      </c>
      <c r="T2424" s="43">
        <f t="shared" si="562"/>
        <v>-1000</v>
      </c>
      <c r="V2424" s="72"/>
      <c r="W2424" s="72"/>
      <c r="X2424" s="72"/>
      <c r="Y2424" s="72"/>
      <c r="Z2424" s="72"/>
      <c r="AA2424" s="72"/>
      <c r="AB2424" s="72"/>
      <c r="AC2424" s="72">
        <f t="shared" ca="1" si="554"/>
        <v>150.22236592085514</v>
      </c>
      <c r="AE2424" s="72"/>
      <c r="AF2424" s="72"/>
      <c r="AG2424" s="72"/>
      <c r="AH2424" s="72"/>
      <c r="AI2424" s="72"/>
      <c r="AJ2424" s="72"/>
      <c r="AK2424" s="72"/>
      <c r="AL2424" s="72">
        <f t="shared" ca="1" si="555"/>
        <v>85.28514581440686</v>
      </c>
      <c r="AN2424" s="18"/>
      <c r="AO2424" s="18"/>
      <c r="AP2424" s="18"/>
      <c r="AQ2424" s="18"/>
      <c r="AR2424" s="18"/>
      <c r="AT2424" s="72"/>
      <c r="AU2424" s="72"/>
      <c r="AV2424" s="72"/>
      <c r="AW2424" s="72"/>
      <c r="AX2424" s="72"/>
      <c r="AY2424" s="72"/>
      <c r="AZ2424" s="72"/>
      <c r="BA2424" s="72">
        <f t="shared" ca="1" si="556"/>
        <v>149.24958565717515</v>
      </c>
      <c r="BC2424" s="72"/>
      <c r="BD2424" s="72"/>
      <c r="BE2424" s="72"/>
      <c r="BF2424" s="72"/>
      <c r="BG2424" s="72"/>
      <c r="BH2424" s="72"/>
      <c r="BI2424" s="72"/>
      <c r="BJ2424" s="72">
        <f t="shared" ref="BJ2424:BJ2429" ca="1" si="568">100*BA2424/$BJ$10</f>
        <v>85.056529836186371</v>
      </c>
      <c r="BL2424" s="18">
        <f ca="1">[1]CalcBCI!AM2424</f>
        <v>3.1840852665351629</v>
      </c>
      <c r="BM2424" s="49">
        <f t="shared" ca="1" si="563"/>
        <v>74.733019511403199</v>
      </c>
      <c r="BN2424" s="75">
        <f ca="1">([1]CalcBCI!U2424-$BN$8)/$BN$9+$BN$7</f>
        <v>36.393299999999996</v>
      </c>
      <c r="BO2424" s="18"/>
      <c r="BP2424">
        <f t="shared" ca="1" si="557"/>
        <v>70.22236592085514</v>
      </c>
      <c r="BQ2424" s="18"/>
      <c r="BR2424" s="18"/>
      <c r="BS2424" s="18"/>
      <c r="BU2424" s="18"/>
      <c r="BV2424" s="18"/>
      <c r="BW2424" s="18"/>
      <c r="BX2424" s="18"/>
      <c r="BY2424" s="18"/>
      <c r="BZ2424" s="18"/>
      <c r="CA2424" s="18"/>
      <c r="CB2424" s="18"/>
    </row>
    <row r="2425" spans="1:80" outlineLevel="1" x14ac:dyDescent="0.25">
      <c r="A2425" s="1">
        <f>[1]CalcBCI!BY2425</f>
        <v>41347</v>
      </c>
      <c r="B2425" s="18">
        <f ca="1">[1]CalcBCI!CA2425</f>
        <v>151.3773602647812</v>
      </c>
      <c r="C2425" s="18">
        <f ca="1">[1]CalcBCI!CB2425</f>
        <v>150.31347296097817</v>
      </c>
      <c r="D2425" s="30">
        <f ca="1">[1]CalcBCI!CF2425</f>
        <v>1</v>
      </c>
      <c r="E2425" s="60">
        <f ca="1">[1]CalcBCI!$CH2425</f>
        <v>100</v>
      </c>
      <c r="F2425" s="30">
        <f ca="1">[1]CalcBCI!CG2425</f>
        <v>1</v>
      </c>
      <c r="G2425" s="18">
        <f ca="1">[1]CalcBCI!CI2425</f>
        <v>100</v>
      </c>
      <c r="H2425" s="18">
        <f ca="1">[1]CalcBCIg!L2413</f>
        <v>17.9473797082901</v>
      </c>
      <c r="I2425" s="18">
        <f ca="1">[1]CalcBCIg!J2413</f>
        <v>11.947379708290098</v>
      </c>
      <c r="J2425" s="18">
        <f t="shared" ca="1" si="567"/>
        <v>85.94086615560056</v>
      </c>
      <c r="K2425" s="18">
        <f t="shared" si="564"/>
        <v>-6</v>
      </c>
      <c r="L2425" s="18">
        <f t="shared" si="564"/>
        <v>26</v>
      </c>
      <c r="M2425" s="18">
        <f t="shared" si="565"/>
        <v>96</v>
      </c>
      <c r="N2425" s="18">
        <f t="shared" si="566"/>
        <v>0</v>
      </c>
      <c r="O2425" s="18">
        <f t="shared" ca="1" si="558"/>
        <v>100</v>
      </c>
      <c r="P2425" s="18">
        <f t="shared" si="559"/>
        <v>62.5</v>
      </c>
      <c r="Q2425" s="18">
        <f t="shared" ca="1" si="560"/>
        <v>100</v>
      </c>
      <c r="R2425" s="18">
        <f t="shared" ca="1" si="561"/>
        <v>19.003870844841003</v>
      </c>
      <c r="S2425" s="43">
        <f>[1]CalcBCI!$BZ2425</f>
        <v>-1000</v>
      </c>
      <c r="T2425" s="43">
        <f t="shared" si="562"/>
        <v>-1000</v>
      </c>
      <c r="V2425" s="72"/>
      <c r="W2425" s="72"/>
      <c r="X2425" s="72"/>
      <c r="Y2425" s="72"/>
      <c r="Z2425" s="72"/>
      <c r="AA2425" s="72"/>
      <c r="AB2425" s="72"/>
      <c r="AC2425" s="72">
        <f t="shared" ref="AC2425:AC2433" ca="1" si="569">B2425</f>
        <v>151.3773602647812</v>
      </c>
      <c r="AE2425" s="72"/>
      <c r="AF2425" s="72"/>
      <c r="AG2425" s="72"/>
      <c r="AH2425" s="72"/>
      <c r="AI2425" s="72"/>
      <c r="AJ2425" s="72"/>
      <c r="AK2425" s="72"/>
      <c r="AL2425" s="72">
        <f t="shared" ref="AL2425:AL2430" ca="1" si="570">100*AC2425/$AL$10</f>
        <v>85.94086615560056</v>
      </c>
      <c r="AN2425" s="18"/>
      <c r="AO2425" s="18"/>
      <c r="AP2425" s="18"/>
      <c r="AQ2425" s="18"/>
      <c r="AR2425" s="18"/>
      <c r="AT2425" s="72"/>
      <c r="AU2425" s="72"/>
      <c r="AV2425" s="72"/>
      <c r="AW2425" s="72"/>
      <c r="AX2425" s="72"/>
      <c r="AY2425" s="72"/>
      <c r="AZ2425" s="72"/>
      <c r="BA2425" s="72">
        <f t="shared" ref="BA2425:BA2430" ca="1" si="571">C2425</f>
        <v>150.31347296097817</v>
      </c>
      <c r="BC2425" s="72"/>
      <c r="BD2425" s="72"/>
      <c r="BE2425" s="72"/>
      <c r="BF2425" s="72"/>
      <c r="BG2425" s="72"/>
      <c r="BH2425" s="72"/>
      <c r="BI2425" s="72"/>
      <c r="BJ2425" s="72">
        <f t="shared" ca="1" si="568"/>
        <v>85.662833443662507</v>
      </c>
      <c r="BL2425" s="18">
        <f ca="1">[1]CalcBCI!AM2425</f>
        <v>3.190816716296188</v>
      </c>
      <c r="BM2425" s="49">
        <f t="shared" ca="1" si="563"/>
        <v>75.049790383357305</v>
      </c>
      <c r="BN2425" s="75">
        <f ca="1">([1]CalcBCI!U2425-$BN$8)/$BN$9+$BN$7</f>
        <v>37.586599999999997</v>
      </c>
      <c r="BO2425" s="18"/>
      <c r="BP2425">
        <f t="shared" ca="1" si="557"/>
        <v>71.377360264781203</v>
      </c>
      <c r="BQ2425" s="18"/>
      <c r="BR2425" s="18"/>
      <c r="BS2425" s="18"/>
      <c r="BU2425" s="18"/>
      <c r="BV2425" s="18"/>
      <c r="BW2425" s="18"/>
      <c r="BX2425" s="18"/>
      <c r="BY2425" s="18"/>
      <c r="BZ2425" s="18"/>
      <c r="CA2425" s="18"/>
      <c r="CB2425" s="18"/>
    </row>
    <row r="2426" spans="1:80" outlineLevel="1" x14ac:dyDescent="0.25">
      <c r="A2426" s="1">
        <f>[1]CalcBCI!BY2426</f>
        <v>41354</v>
      </c>
      <c r="B2426" s="18">
        <f ca="1">[1]CalcBCI!CA2426</f>
        <v>151.88032157777863</v>
      </c>
      <c r="C2426" s="18">
        <f ca="1">[1]CalcBCI!CB2426</f>
        <v>151.09689726937842</v>
      </c>
      <c r="D2426" s="30">
        <f ca="1">[1]CalcBCI!CF2426</f>
        <v>1</v>
      </c>
      <c r="E2426" s="60">
        <f ca="1">[1]CalcBCI!$CH2426</f>
        <v>100</v>
      </c>
      <c r="F2426" s="30">
        <f ca="1">[1]CalcBCI!CG2426</f>
        <v>1</v>
      </c>
      <c r="G2426" s="18">
        <f ca="1">[1]CalcBCI!CI2426</f>
        <v>100</v>
      </c>
      <c r="H2426" s="18">
        <f ca="1">[1]CalcBCIg!L2414</f>
        <v>19.061267733573914</v>
      </c>
      <c r="I2426" s="18">
        <f ca="1">[1]CalcBCIg!J2414</f>
        <v>13.061267733573912</v>
      </c>
      <c r="J2426" s="18">
        <f t="shared" ca="1" si="567"/>
        <v>86.226410379691615</v>
      </c>
      <c r="K2426" s="18">
        <f t="shared" si="564"/>
        <v>-6</v>
      </c>
      <c r="L2426" s="18">
        <f t="shared" si="564"/>
        <v>26</v>
      </c>
      <c r="M2426" s="18">
        <f t="shared" si="565"/>
        <v>96</v>
      </c>
      <c r="N2426" s="18">
        <f t="shared" si="566"/>
        <v>0</v>
      </c>
      <c r="O2426" s="18">
        <f t="shared" ca="1" si="558"/>
        <v>100</v>
      </c>
      <c r="P2426" s="18">
        <f t="shared" si="559"/>
        <v>62.5</v>
      </c>
      <c r="Q2426" s="18">
        <f t="shared" ca="1" si="560"/>
        <v>100</v>
      </c>
      <c r="R2426" s="18">
        <f t="shared" ca="1" si="561"/>
        <v>19.003870844841003</v>
      </c>
      <c r="S2426" s="43">
        <f>[1]CalcBCI!$BZ2426</f>
        <v>-1000</v>
      </c>
      <c r="T2426" s="43">
        <f t="shared" si="562"/>
        <v>-1000</v>
      </c>
      <c r="V2426" s="72"/>
      <c r="W2426" s="72"/>
      <c r="X2426" s="72"/>
      <c r="Y2426" s="72"/>
      <c r="Z2426" s="72"/>
      <c r="AA2426" s="72"/>
      <c r="AB2426" s="72"/>
      <c r="AC2426" s="72">
        <f t="shared" ca="1" si="569"/>
        <v>151.88032157777863</v>
      </c>
      <c r="AE2426" s="72"/>
      <c r="AF2426" s="72"/>
      <c r="AG2426" s="72"/>
      <c r="AH2426" s="72"/>
      <c r="AI2426" s="72"/>
      <c r="AJ2426" s="72"/>
      <c r="AK2426" s="72"/>
      <c r="AL2426" s="72">
        <f t="shared" ca="1" si="570"/>
        <v>86.226410379691615</v>
      </c>
      <c r="AN2426" s="18"/>
      <c r="AO2426" s="18"/>
      <c r="AP2426" s="18"/>
      <c r="AQ2426" s="18"/>
      <c r="AR2426" s="18"/>
      <c r="AT2426" s="72"/>
      <c r="AU2426" s="72"/>
      <c r="AV2426" s="72"/>
      <c r="AW2426" s="72"/>
      <c r="AX2426" s="72"/>
      <c r="AY2426" s="72"/>
      <c r="AZ2426" s="72"/>
      <c r="BA2426" s="72">
        <f t="shared" ca="1" si="571"/>
        <v>151.09689726937842</v>
      </c>
      <c r="BC2426" s="72"/>
      <c r="BD2426" s="72"/>
      <c r="BE2426" s="72"/>
      <c r="BF2426" s="72"/>
      <c r="BG2426" s="72"/>
      <c r="BH2426" s="72"/>
      <c r="BI2426" s="72"/>
      <c r="BJ2426" s="72">
        <f t="shared" ca="1" si="568"/>
        <v>86.109302710350462</v>
      </c>
      <c r="BL2426" s="18">
        <f ca="1">[1]CalcBCI!AM2426</f>
        <v>3.1921814901214884</v>
      </c>
      <c r="BM2426" s="49">
        <f t="shared" ca="1" si="563"/>
        <v>75.114014378188784</v>
      </c>
      <c r="BN2426" s="75">
        <f ca="1">([1]CalcBCI!U2426-$BN$8)/$BN$9+$BN$7</f>
        <v>37.830800000000011</v>
      </c>
      <c r="BO2426" s="18"/>
      <c r="BP2426">
        <f t="shared" ca="1" si="557"/>
        <v>71.880321577778631</v>
      </c>
      <c r="BQ2426" s="18"/>
      <c r="BR2426" s="18"/>
      <c r="BS2426" s="18"/>
      <c r="BU2426" s="18"/>
      <c r="BV2426" s="18"/>
      <c r="BW2426" s="18"/>
      <c r="BX2426" s="18"/>
      <c r="BY2426" s="18"/>
      <c r="BZ2426" s="18"/>
      <c r="CA2426" s="18"/>
      <c r="CB2426" s="18"/>
    </row>
    <row r="2427" spans="1:80" outlineLevel="1" x14ac:dyDescent="0.25">
      <c r="A2427" s="1">
        <f>[1]CalcBCI!BY2427</f>
        <v>41361</v>
      </c>
      <c r="B2427" s="18">
        <f ca="1">IF(A2427&gt;$D$2,"-",[1]CalcBCI!CA2427)</f>
        <v>152.14120330882491</v>
      </c>
      <c r="C2427" s="18">
        <f ca="1">[1]CalcBCI!CB2427</f>
        <v>151.61905028910166</v>
      </c>
      <c r="D2427" s="30">
        <f ca="1">[1]CalcBCI!CF2427</f>
        <v>1</v>
      </c>
      <c r="E2427" s="60">
        <f ca="1">[1]CalcBCI!$CH2427</f>
        <v>100</v>
      </c>
      <c r="F2427" s="30">
        <f ca="1">[1]CalcBCI!CG2427</f>
        <v>1</v>
      </c>
      <c r="G2427" s="18">
        <f ca="1">IF(A2427&gt;$D$2,"-",[1]CalcBCI!CI2427)</f>
        <v>100</v>
      </c>
      <c r="H2427" s="18">
        <f ca="1">IF(A2427&gt;$D$2,"-",[1]CalcBCIg!L2415)</f>
        <v>19.785545229911804</v>
      </c>
      <c r="I2427" s="18">
        <f ca="1">[1]CalcBCIg!J2415</f>
        <v>13.785545229911806</v>
      </c>
      <c r="J2427" s="18">
        <f t="shared" ca="1" si="567"/>
        <v>86.374519726367183</v>
      </c>
      <c r="K2427" s="18">
        <f t="shared" si="564"/>
        <v>-6</v>
      </c>
      <c r="L2427" s="18">
        <f t="shared" si="564"/>
        <v>26</v>
      </c>
      <c r="M2427" s="18">
        <f t="shared" si="565"/>
        <v>96</v>
      </c>
      <c r="N2427" s="18">
        <f t="shared" si="566"/>
        <v>0</v>
      </c>
      <c r="O2427" s="18">
        <f t="shared" ca="1" si="558"/>
        <v>100</v>
      </c>
      <c r="P2427" s="18">
        <f t="shared" si="559"/>
        <v>62.5</v>
      </c>
      <c r="Q2427" s="18">
        <f t="shared" ca="1" si="560"/>
        <v>100</v>
      </c>
      <c r="R2427" s="18">
        <f t="shared" ca="1" si="561"/>
        <v>19.003870844841003</v>
      </c>
      <c r="S2427" s="43">
        <f>[1]CalcBCI!$BZ2427</f>
        <v>-1000</v>
      </c>
      <c r="T2427" s="43">
        <f t="shared" si="562"/>
        <v>-1000</v>
      </c>
      <c r="V2427" s="72"/>
      <c r="W2427" s="72"/>
      <c r="X2427" s="72"/>
      <c r="Y2427" s="72"/>
      <c r="Z2427" s="72"/>
      <c r="AA2427" s="72"/>
      <c r="AB2427" s="72"/>
      <c r="AC2427" s="72">
        <f t="shared" ca="1" si="569"/>
        <v>152.14120330882491</v>
      </c>
      <c r="AE2427" s="72"/>
      <c r="AF2427" s="72"/>
      <c r="AG2427" s="72"/>
      <c r="AH2427" s="72"/>
      <c r="AI2427" s="72"/>
      <c r="AJ2427" s="72"/>
      <c r="AK2427" s="72"/>
      <c r="AL2427" s="72">
        <f t="shared" ca="1" si="570"/>
        <v>86.374519726367183</v>
      </c>
      <c r="AN2427" s="18"/>
      <c r="AO2427" s="18"/>
      <c r="AP2427" s="18"/>
      <c r="AQ2427" s="18"/>
      <c r="AR2427" s="18"/>
      <c r="AT2427" s="72"/>
      <c r="AU2427" s="72"/>
      <c r="AV2427" s="72"/>
      <c r="AW2427" s="72"/>
      <c r="AX2427" s="72"/>
      <c r="AY2427" s="72"/>
      <c r="AZ2427" s="72"/>
      <c r="BA2427" s="72">
        <f t="shared" ca="1" si="571"/>
        <v>151.61905028910166</v>
      </c>
      <c r="BC2427" s="72"/>
      <c r="BD2427" s="72"/>
      <c r="BE2427" s="72"/>
      <c r="BF2427" s="72"/>
      <c r="BG2427" s="72"/>
      <c r="BH2427" s="72"/>
      <c r="BI2427" s="72"/>
      <c r="BJ2427" s="72">
        <f t="shared" ca="1" si="568"/>
        <v>86.40687488588172</v>
      </c>
      <c r="BL2427" s="18">
        <f ca="1">[1]CalcBCI!AM2427</f>
        <v>3.1920654109792919</v>
      </c>
      <c r="BM2427" s="49">
        <f t="shared" ca="1" si="563"/>
        <v>75.108551886096507</v>
      </c>
      <c r="BN2427" s="75">
        <f ca="1">([1]CalcBCI!U2427-$BN$8)/$BN$9+$BN$7</f>
        <v>37.81</v>
      </c>
      <c r="BO2427" s="18"/>
      <c r="BP2427">
        <f t="shared" ca="1" si="557"/>
        <v>72.141203308824913</v>
      </c>
      <c r="BQ2427" s="18"/>
      <c r="BR2427" s="18"/>
      <c r="BS2427" s="18"/>
      <c r="BU2427" s="18"/>
      <c r="BV2427" s="18"/>
      <c r="BW2427" s="18"/>
      <c r="BX2427" s="18"/>
      <c r="BY2427" s="18"/>
      <c r="BZ2427" s="18"/>
      <c r="CA2427" s="18"/>
      <c r="CB2427" s="18"/>
    </row>
    <row r="2428" spans="1:80" outlineLevel="1" x14ac:dyDescent="0.25">
      <c r="A2428" s="1">
        <f>[1]CalcBCI!BY2428</f>
        <v>41368</v>
      </c>
      <c r="B2428" s="18">
        <f ca="1">IF(A2428&gt;$D$2,"-",[1]CalcBCI!CA2428)</f>
        <v>152.35434705836778</v>
      </c>
      <c r="C2428" s="18">
        <f ca="1">[1]CalcBCI!CB2428</f>
        <v>151.98669867373474</v>
      </c>
      <c r="D2428" s="30">
        <f ca="1">[1]CalcBCI!CF2428</f>
        <v>1</v>
      </c>
      <c r="E2428" s="60">
        <f ca="1">[1]CalcBCI!$CH2428</f>
        <v>100</v>
      </c>
      <c r="F2428" s="30">
        <f ca="1">[1]CalcBCI!CG2428</f>
        <v>1</v>
      </c>
      <c r="G2428" s="18">
        <f ca="1">IF(A2428&gt;$D$2,"-",[1]CalcBCI!CI2428)</f>
        <v>100</v>
      </c>
      <c r="H2428" s="18">
        <f ca="1">IF(A2428&gt;$D$2,"-",[1]CalcBCIg!L2416)</f>
        <v>20.149201512336731</v>
      </c>
      <c r="I2428" s="18">
        <f ca="1">[1]CalcBCIg!J2416</f>
        <v>14.149201512336729</v>
      </c>
      <c r="J2428" s="18">
        <f t="shared" ca="1" si="567"/>
        <v>86.495526978834306</v>
      </c>
      <c r="K2428" s="18">
        <f t="shared" si="564"/>
        <v>-6</v>
      </c>
      <c r="L2428" s="18">
        <f t="shared" si="564"/>
        <v>26</v>
      </c>
      <c r="M2428" s="18">
        <f t="shared" si="565"/>
        <v>96</v>
      </c>
      <c r="N2428" s="18">
        <f t="shared" si="566"/>
        <v>0</v>
      </c>
      <c r="O2428" s="18">
        <f t="shared" ca="1" si="558"/>
        <v>100</v>
      </c>
      <c r="P2428" s="18">
        <f t="shared" si="559"/>
        <v>62.5</v>
      </c>
      <c r="Q2428" s="18">
        <f t="shared" ca="1" si="560"/>
        <v>100</v>
      </c>
      <c r="R2428" s="18">
        <f t="shared" ca="1" si="561"/>
        <v>19.003870844841003</v>
      </c>
      <c r="S2428" s="43">
        <f>[1]CalcBCI!$BZ2428</f>
        <v>-1000</v>
      </c>
      <c r="T2428" s="43">
        <f t="shared" si="562"/>
        <v>-1000</v>
      </c>
      <c r="V2428" s="72"/>
      <c r="W2428" s="72"/>
      <c r="X2428" s="72"/>
      <c r="Y2428" s="72"/>
      <c r="Z2428" s="72"/>
      <c r="AA2428" s="72"/>
      <c r="AB2428" s="72"/>
      <c r="AC2428" s="72">
        <f t="shared" ca="1" si="569"/>
        <v>152.35434705836778</v>
      </c>
      <c r="AE2428" s="72"/>
      <c r="AF2428" s="72"/>
      <c r="AG2428" s="72"/>
      <c r="AH2428" s="72"/>
      <c r="AI2428" s="72"/>
      <c r="AJ2428" s="72"/>
      <c r="AK2428" s="72"/>
      <c r="AL2428" s="72">
        <f t="shared" ca="1" si="570"/>
        <v>86.495526978834306</v>
      </c>
      <c r="AN2428" s="18"/>
      <c r="AO2428" s="18"/>
      <c r="AP2428" s="18"/>
      <c r="AQ2428" s="18"/>
      <c r="AR2428" s="18"/>
      <c r="AT2428" s="72"/>
      <c r="AU2428" s="72"/>
      <c r="AV2428" s="72"/>
      <c r="AW2428" s="72"/>
      <c r="AX2428" s="72"/>
      <c r="AY2428" s="72"/>
      <c r="AZ2428" s="72"/>
      <c r="BA2428" s="72">
        <f t="shared" ca="1" si="571"/>
        <v>151.98669867373474</v>
      </c>
      <c r="BC2428" s="72"/>
      <c r="BD2428" s="72"/>
      <c r="BE2428" s="72"/>
      <c r="BF2428" s="72"/>
      <c r="BG2428" s="72"/>
      <c r="BH2428" s="72"/>
      <c r="BI2428" s="72"/>
      <c r="BJ2428" s="72">
        <f t="shared" ca="1" si="568"/>
        <v>86.616395707390708</v>
      </c>
      <c r="BL2428" s="18">
        <f ca="1">[1]CalcBCI!AM2428</f>
        <v>3.1944860355049625</v>
      </c>
      <c r="BM2428" s="49">
        <f t="shared" ca="1" si="563"/>
        <v>75.22246246537614</v>
      </c>
      <c r="BN2428" s="75">
        <f ca="1">([1]CalcBCI!U2428-$BN$8)/$BN$9+$BN$7</f>
        <v>38.244899999999994</v>
      </c>
      <c r="BO2428" s="18"/>
      <c r="BP2428">
        <f t="shared" ca="1" si="557"/>
        <v>72.354347058367779</v>
      </c>
      <c r="BQ2428" s="18"/>
      <c r="BR2428" s="18"/>
      <c r="BS2428" s="18"/>
      <c r="BU2428" s="18"/>
      <c r="BV2428" s="18"/>
      <c r="BW2428" s="18"/>
      <c r="BX2428" s="18"/>
      <c r="BY2428" s="18"/>
      <c r="BZ2428" s="18"/>
      <c r="CA2428" s="18"/>
      <c r="CB2428" s="18"/>
    </row>
    <row r="2429" spans="1:80" outlineLevel="1" x14ac:dyDescent="0.25">
      <c r="A2429" s="1">
        <f>[1]CalcBCI!BY2429</f>
        <v>41375</v>
      </c>
      <c r="B2429" s="18">
        <f ca="1">IF(A2429&gt;$D$2,"-",[1]CalcBCI!CA2429)</f>
        <v>152.43621584041202</v>
      </c>
      <c r="C2429" s="18">
        <f ca="1">[1]CalcBCI!CB2429</f>
        <v>152.21145725707339</v>
      </c>
      <c r="D2429" s="30">
        <f ca="1">[1]CalcBCI!CF2429</f>
        <v>1</v>
      </c>
      <c r="E2429" s="60">
        <f ca="1">[1]CalcBCI!$CH2429</f>
        <v>100</v>
      </c>
      <c r="F2429" s="30">
        <f ca="1">[1]CalcBCI!CG2429</f>
        <v>1</v>
      </c>
      <c r="G2429" s="18">
        <f ca="1">IF(A2429&gt;$D$2,"-",[1]CalcBCI!CI2429)</f>
        <v>100</v>
      </c>
      <c r="H2429" s="18">
        <f ca="1">IF(A2429&gt;$D$2,"-",[1]CalcBCIg!L2417)</f>
        <v>20.118636250495914</v>
      </c>
      <c r="I2429" s="18">
        <f ca="1">[1]CalcBCIg!J2417</f>
        <v>14.118636250495914</v>
      </c>
      <c r="J2429" s="18">
        <f t="shared" ca="1" si="567"/>
        <v>86.542006016569403</v>
      </c>
      <c r="K2429" s="18">
        <f t="shared" si="564"/>
        <v>-6</v>
      </c>
      <c r="L2429" s="18">
        <f t="shared" si="564"/>
        <v>26</v>
      </c>
      <c r="M2429" s="18">
        <f t="shared" si="565"/>
        <v>96</v>
      </c>
      <c r="N2429" s="18">
        <f t="shared" si="566"/>
        <v>0</v>
      </c>
      <c r="O2429" s="18">
        <f t="shared" ca="1" si="558"/>
        <v>100</v>
      </c>
      <c r="P2429" s="18">
        <f t="shared" si="559"/>
        <v>62.5</v>
      </c>
      <c r="Q2429" s="18">
        <f t="shared" ca="1" si="560"/>
        <v>100</v>
      </c>
      <c r="R2429" s="18">
        <f t="shared" ca="1" si="561"/>
        <v>19.003870844841003</v>
      </c>
      <c r="S2429" s="43">
        <f>[1]CalcBCI!$BZ2429</f>
        <v>-1000</v>
      </c>
      <c r="T2429" s="43">
        <f t="shared" si="562"/>
        <v>-1000</v>
      </c>
      <c r="V2429" s="72"/>
      <c r="W2429" s="72"/>
      <c r="X2429" s="72"/>
      <c r="Y2429" s="72"/>
      <c r="Z2429" s="72"/>
      <c r="AA2429" s="72"/>
      <c r="AB2429" s="72"/>
      <c r="AC2429" s="72">
        <f t="shared" ca="1" si="569"/>
        <v>152.43621584041202</v>
      </c>
      <c r="AE2429" s="72"/>
      <c r="AF2429" s="72"/>
      <c r="AG2429" s="72"/>
      <c r="AH2429" s="72"/>
      <c r="AI2429" s="72"/>
      <c r="AJ2429" s="72"/>
      <c r="AK2429" s="72"/>
      <c r="AL2429" s="72">
        <f t="shared" ca="1" si="570"/>
        <v>86.542006016569403</v>
      </c>
      <c r="AN2429" s="18"/>
      <c r="AO2429" s="18"/>
      <c r="AP2429" s="18"/>
      <c r="AQ2429" s="18"/>
      <c r="AR2429" s="18"/>
      <c r="AT2429" s="72"/>
      <c r="AU2429" s="72"/>
      <c r="AV2429" s="72"/>
      <c r="AW2429" s="72"/>
      <c r="AX2429" s="72"/>
      <c r="AY2429" s="72"/>
      <c r="AZ2429" s="72"/>
      <c r="BA2429" s="72">
        <f t="shared" ca="1" si="571"/>
        <v>152.21145725707339</v>
      </c>
      <c r="BC2429" s="72"/>
      <c r="BD2429" s="72"/>
      <c r="BE2429" s="72"/>
      <c r="BF2429" s="72"/>
      <c r="BG2429" s="72"/>
      <c r="BH2429" s="72"/>
      <c r="BI2429" s="72"/>
      <c r="BJ2429" s="72">
        <f t="shared" ca="1" si="568"/>
        <v>86.74448440569769</v>
      </c>
      <c r="BL2429" s="18">
        <f ca="1">[1]CalcBCI!AM2429</f>
        <v>3.1949398252324976</v>
      </c>
      <c r="BM2429" s="49">
        <f t="shared" ca="1" si="563"/>
        <v>75.243817058038701</v>
      </c>
      <c r="BN2429" s="75">
        <f ca="1">([1]CalcBCI!U2429-$BN$8)/$BN$9+$BN$7</f>
        <v>38.326700000000002</v>
      </c>
      <c r="BO2429" s="18"/>
      <c r="BP2429">
        <f t="shared" ca="1" si="557"/>
        <v>72.436215840412018</v>
      </c>
      <c r="BQ2429" s="18"/>
      <c r="BR2429" s="18"/>
      <c r="BS2429" s="18"/>
      <c r="BU2429" s="18"/>
      <c r="BV2429" s="18"/>
      <c r="BW2429" s="18"/>
      <c r="BX2429" s="18"/>
      <c r="BY2429" s="18"/>
      <c r="BZ2429" s="18"/>
      <c r="CA2429" s="18"/>
      <c r="CB2429" s="18"/>
    </row>
    <row r="2430" spans="1:80" outlineLevel="1" x14ac:dyDescent="0.25">
      <c r="A2430" s="1">
        <f>[1]CalcBCI!BY2430</f>
        <v>41382</v>
      </c>
      <c r="B2430" s="18">
        <f ca="1">IF(A2430&gt;$D$2,"-",[1]CalcBCI!CA2430)</f>
        <v>152.63014282976266</v>
      </c>
      <c r="C2430" s="18">
        <f ca="1">[1]CalcBCI!CB2430</f>
        <v>152.42080004341801</v>
      </c>
      <c r="D2430" s="30">
        <f ca="1">[1]CalcBCI!CF2430</f>
        <v>1</v>
      </c>
      <c r="E2430" s="60">
        <f ca="1">[1]CalcBCI!$CH2430</f>
        <v>100</v>
      </c>
      <c r="F2430" s="30">
        <f ca="1">[1]CalcBCI!CG2430</f>
        <v>1</v>
      </c>
      <c r="G2430" s="18">
        <f ca="1">IF(A2430&gt;$D$2,"-",[1]CalcBCI!CI2430)</f>
        <v>100</v>
      </c>
      <c r="H2430" s="18">
        <f ca="1">IF(A2430&gt;$D$2,"-",[1]CalcBCIg!L2418)</f>
        <v>19.983755707740784</v>
      </c>
      <c r="I2430" s="18">
        <f ca="1">[1]CalcBCIg!J2418</f>
        <v>13.983755707740784</v>
      </c>
      <c r="J2430" s="18">
        <f t="shared" ref="J2430" ca="1" si="572">AL2430</f>
        <v>86.652103414268709</v>
      </c>
      <c r="K2430" s="18">
        <f t="shared" si="564"/>
        <v>-6</v>
      </c>
      <c r="L2430" s="18">
        <f t="shared" si="564"/>
        <v>26</v>
      </c>
      <c r="M2430" s="18">
        <f t="shared" si="565"/>
        <v>96</v>
      </c>
      <c r="N2430" s="18">
        <f t="shared" si="566"/>
        <v>0</v>
      </c>
      <c r="O2430" s="18">
        <f t="shared" ca="1" si="558"/>
        <v>100</v>
      </c>
      <c r="P2430" s="18">
        <f t="shared" si="559"/>
        <v>62.5</v>
      </c>
      <c r="Q2430" s="18">
        <f t="shared" ca="1" si="560"/>
        <v>100</v>
      </c>
      <c r="R2430" s="18">
        <f t="shared" ca="1" si="561"/>
        <v>19.003870844841003</v>
      </c>
      <c r="S2430" s="43">
        <f>[1]CalcBCI!$BZ2430</f>
        <v>-1000</v>
      </c>
      <c r="T2430" s="43">
        <f t="shared" si="562"/>
        <v>-1000</v>
      </c>
      <c r="V2430" s="72"/>
      <c r="W2430" s="72"/>
      <c r="X2430" s="72"/>
      <c r="Y2430" s="72"/>
      <c r="Z2430" s="72"/>
      <c r="AA2430" s="72"/>
      <c r="AB2430" s="72"/>
      <c r="AC2430" s="72">
        <f t="shared" ca="1" si="569"/>
        <v>152.63014282976266</v>
      </c>
      <c r="AE2430" s="72"/>
      <c r="AF2430" s="72"/>
      <c r="AG2430" s="72"/>
      <c r="AH2430" s="72"/>
      <c r="AI2430" s="72"/>
      <c r="AJ2430" s="72"/>
      <c r="AK2430" s="72"/>
      <c r="AL2430" s="72">
        <f t="shared" ca="1" si="570"/>
        <v>86.652103414268709</v>
      </c>
      <c r="AN2430" s="18"/>
      <c r="AO2430" s="18"/>
      <c r="AP2430" s="18"/>
      <c r="AQ2430" s="18"/>
      <c r="AR2430" s="18"/>
      <c r="AT2430" s="72"/>
      <c r="AU2430" s="72"/>
      <c r="AV2430" s="72"/>
      <c r="AW2430" s="72"/>
      <c r="AX2430" s="72"/>
      <c r="AY2430" s="72"/>
      <c r="AZ2430" s="72"/>
      <c r="BA2430" s="72">
        <f t="shared" ca="1" si="571"/>
        <v>152.42080004341801</v>
      </c>
      <c r="BC2430" s="72"/>
      <c r="BD2430" s="72"/>
      <c r="BE2430" s="72"/>
      <c r="BF2430" s="72"/>
      <c r="BG2430" s="72"/>
      <c r="BH2430" s="72"/>
      <c r="BI2430" s="72"/>
      <c r="BJ2430" s="72">
        <f t="shared" ref="BJ2430:BJ2435" ca="1" si="573">100*BA2430/$BJ$10</f>
        <v>86.863787724861425</v>
      </c>
      <c r="BL2430" s="18">
        <f ca="1">[1]CalcBCI!AM2430</f>
        <v>3.1965166313252644</v>
      </c>
      <c r="BM2430" s="49">
        <f t="shared" ca="1" si="563"/>
        <v>75.318018940046386</v>
      </c>
      <c r="BN2430" s="75">
        <f ca="1">([1]CalcBCI!U2430-$BN$8)/$BN$9+$BN$7</f>
        <v>38.611599999999996</v>
      </c>
      <c r="BO2430" s="18"/>
      <c r="BP2430">
        <f t="shared" ca="1" si="557"/>
        <v>72.630142829762661</v>
      </c>
      <c r="BQ2430" s="18"/>
      <c r="BR2430" s="18"/>
      <c r="BS2430" s="18"/>
      <c r="BU2430" s="18"/>
      <c r="BV2430" s="18"/>
      <c r="BW2430" s="18"/>
      <c r="BX2430" s="18"/>
      <c r="BY2430" s="18"/>
      <c r="BZ2430" s="18"/>
      <c r="CA2430" s="18"/>
      <c r="CB2430" s="18"/>
    </row>
    <row r="2431" spans="1:80" outlineLevel="1" x14ac:dyDescent="0.25">
      <c r="A2431" s="1">
        <f>[1]CalcBCI!BY2431</f>
        <v>41389</v>
      </c>
      <c r="B2431" s="18">
        <f ca="1">IF(A2431&gt;$D$2,"-",[1]CalcBCI!CA2431)</f>
        <v>152.9043453272412</v>
      </c>
      <c r="C2431" s="18">
        <f ca="1">[1]CalcBCI!CB2431</f>
        <v>152.66257268532962</v>
      </c>
      <c r="D2431" s="30">
        <f ca="1">[1]CalcBCI!CF2431</f>
        <v>1</v>
      </c>
      <c r="E2431" s="60">
        <f ca="1">[1]CalcBCI!$CH2431</f>
        <v>100</v>
      </c>
      <c r="F2431" s="30">
        <f ca="1">[1]CalcBCI!CG2431</f>
        <v>1</v>
      </c>
      <c r="G2431" s="18">
        <f ca="1">IF(A2431&gt;$D$2,"-",[1]CalcBCI!CI2431)</f>
        <v>100</v>
      </c>
      <c r="H2431" s="18">
        <f ca="1">IF(A2431&gt;$D$2,"-",[1]CalcBCIg!L2419)</f>
        <v>19.862733244895935</v>
      </c>
      <c r="I2431" s="18">
        <f ca="1">[1]CalcBCIg!J2419</f>
        <v>13.862733244895933</v>
      </c>
      <c r="J2431" s="18">
        <f t="shared" ref="J2431" ca="1" si="574">AL2431</f>
        <v>86.807775306644928</v>
      </c>
      <c r="K2431" s="18">
        <f t="shared" si="564"/>
        <v>-6</v>
      </c>
      <c r="L2431" s="18">
        <f t="shared" si="564"/>
        <v>26</v>
      </c>
      <c r="M2431" s="18">
        <f t="shared" si="565"/>
        <v>96</v>
      </c>
      <c r="N2431" s="18">
        <f t="shared" si="566"/>
        <v>0</v>
      </c>
      <c r="O2431" s="18">
        <f t="shared" ca="1" si="558"/>
        <v>100</v>
      </c>
      <c r="P2431" s="18">
        <f t="shared" si="559"/>
        <v>62.5</v>
      </c>
      <c r="Q2431" s="18">
        <f t="shared" ca="1" si="560"/>
        <v>100</v>
      </c>
      <c r="R2431" s="18">
        <f t="shared" ca="1" si="561"/>
        <v>19.003870844841003</v>
      </c>
      <c r="S2431" s="43">
        <f>[1]CalcBCI!$BZ2431</f>
        <v>-1000</v>
      </c>
      <c r="T2431" s="43">
        <f t="shared" ref="T2431" si="575">IF(S2431&gt;0,-T2430,S2431)</f>
        <v>-1000</v>
      </c>
      <c r="V2431" s="72"/>
      <c r="W2431" s="72"/>
      <c r="X2431" s="72"/>
      <c r="Y2431" s="72"/>
      <c r="Z2431" s="72"/>
      <c r="AA2431" s="72"/>
      <c r="AB2431" s="72"/>
      <c r="AC2431" s="72">
        <f t="shared" ref="AC2431" ca="1" si="576">B2431</f>
        <v>152.9043453272412</v>
      </c>
      <c r="AE2431" s="72"/>
      <c r="AF2431" s="72"/>
      <c r="AG2431" s="72"/>
      <c r="AH2431" s="72"/>
      <c r="AI2431" s="72"/>
      <c r="AJ2431" s="72"/>
      <c r="AK2431" s="72"/>
      <c r="AL2431" s="72">
        <f t="shared" ref="AL2431" ca="1" si="577">100*AC2431/$AL$10</f>
        <v>86.807775306644928</v>
      </c>
      <c r="AN2431" s="18"/>
      <c r="AO2431" s="18"/>
      <c r="AP2431" s="18"/>
      <c r="AQ2431" s="18"/>
      <c r="AR2431" s="18"/>
      <c r="AT2431" s="72"/>
      <c r="AU2431" s="72"/>
      <c r="AV2431" s="72"/>
      <c r="AW2431" s="72"/>
      <c r="AX2431" s="72"/>
      <c r="AY2431" s="72"/>
      <c r="AZ2431" s="72"/>
      <c r="BA2431" s="72">
        <f t="shared" ref="BA2431" ca="1" si="578">C2431</f>
        <v>152.66257268532962</v>
      </c>
      <c r="BC2431" s="72"/>
      <c r="BD2431" s="72"/>
      <c r="BE2431" s="72"/>
      <c r="BF2431" s="72"/>
      <c r="BG2431" s="72"/>
      <c r="BH2431" s="72"/>
      <c r="BI2431" s="72"/>
      <c r="BJ2431" s="72">
        <f t="shared" ca="1" si="573"/>
        <v>87.001572642921843</v>
      </c>
      <c r="BL2431" s="18">
        <f ca="1">[1]CalcBCI!AM2431</f>
        <v>3.1940662185652147</v>
      </c>
      <c r="BM2431" s="49">
        <f t="shared" ref="BM2431" ca="1" si="579">BL2431*$BM$7+$BM$8</f>
        <v>75.202706575815029</v>
      </c>
      <c r="BN2431" s="75">
        <f ca="1">([1]CalcBCI!U2431-$BN$8)/$BN$9+$BN$7</f>
        <v>38.1693</v>
      </c>
      <c r="BO2431" s="18"/>
      <c r="BP2431">
        <f t="shared" ca="1" si="557"/>
        <v>72.904345327241202</v>
      </c>
      <c r="BQ2431" s="18"/>
      <c r="BR2431" s="18"/>
      <c r="BS2431" s="18"/>
      <c r="BU2431" s="18"/>
      <c r="BV2431" s="18"/>
      <c r="BW2431" s="18"/>
      <c r="BX2431" s="18"/>
      <c r="BY2431" s="18"/>
      <c r="BZ2431" s="18"/>
      <c r="CA2431" s="18"/>
      <c r="CB2431" s="18"/>
    </row>
    <row r="2432" spans="1:80" outlineLevel="1" x14ac:dyDescent="0.25">
      <c r="A2432" s="1">
        <f>[1]CalcBCI!BY2432</f>
        <v>41396</v>
      </c>
      <c r="B2432" s="18">
        <f ca="1">IF(A2432&gt;$D$2,"-",[1]CalcBCI!CA2432)</f>
        <v>153.37389375865038</v>
      </c>
      <c r="C2432" s="18">
        <f ca="1">[1]CalcBCI!CB2432</f>
        <v>153.01823322198999</v>
      </c>
      <c r="D2432" s="30">
        <f ca="1">[1]CalcBCI!CF2432</f>
        <v>1</v>
      </c>
      <c r="E2432" s="60">
        <f ca="1">[1]CalcBCI!$CH2432</f>
        <v>100</v>
      </c>
      <c r="F2432" s="30">
        <f ca="1">[1]CalcBCI!CG2432</f>
        <v>1</v>
      </c>
      <c r="G2432" s="18">
        <f ca="1">IF(A2432&gt;$D$2,"-",[1]CalcBCI!CI2432)</f>
        <v>100</v>
      </c>
      <c r="H2432" s="18">
        <f ca="1">IF(A2432&gt;$D$2,"-",[1]CalcBCIg!L2420)</f>
        <v>19.834781050682068</v>
      </c>
      <c r="I2432" s="18">
        <f ca="1">[1]CalcBCIg!J2420</f>
        <v>13.834781050682068</v>
      </c>
      <c r="J2432" s="18">
        <f t="shared" ref="J2432" ca="1" si="580">AL2432</f>
        <v>87.074350168478446</v>
      </c>
      <c r="K2432" s="18">
        <f t="shared" si="564"/>
        <v>-6</v>
      </c>
      <c r="L2432" s="18">
        <f t="shared" si="564"/>
        <v>26</v>
      </c>
      <c r="M2432" s="18">
        <f t="shared" si="565"/>
        <v>96</v>
      </c>
      <c r="N2432" s="18">
        <f t="shared" si="566"/>
        <v>0</v>
      </c>
      <c r="O2432" s="18">
        <f t="shared" ca="1" si="558"/>
        <v>100</v>
      </c>
      <c r="P2432" s="18">
        <f t="shared" si="559"/>
        <v>62.5</v>
      </c>
      <c r="Q2432" s="18">
        <f t="shared" ca="1" si="560"/>
        <v>100</v>
      </c>
      <c r="R2432" s="18">
        <f t="shared" ca="1" si="561"/>
        <v>19.003870844841003</v>
      </c>
      <c r="S2432" s="43">
        <f>[1]CalcBCI!$BZ2432</f>
        <v>-1000</v>
      </c>
      <c r="T2432" s="43">
        <f t="shared" ref="T2432" si="581">IF(S2432&gt;0,-T2431,S2432)</f>
        <v>-1000</v>
      </c>
      <c r="V2432" s="72"/>
      <c r="W2432" s="72"/>
      <c r="X2432" s="72"/>
      <c r="Y2432" s="72"/>
      <c r="Z2432" s="72"/>
      <c r="AA2432" s="72"/>
      <c r="AB2432" s="72"/>
      <c r="AC2432" s="72">
        <f t="shared" ref="AC2432" ca="1" si="582">B2432</f>
        <v>153.37389375865038</v>
      </c>
      <c r="AE2432" s="72"/>
      <c r="AF2432" s="72"/>
      <c r="AG2432" s="72"/>
      <c r="AH2432" s="72"/>
      <c r="AI2432" s="72"/>
      <c r="AJ2432" s="72"/>
      <c r="AK2432" s="72"/>
      <c r="AL2432" s="72">
        <f t="shared" ref="AL2432:AL2433" ca="1" si="583">100*AC2432/$AL$10</f>
        <v>87.074350168478446</v>
      </c>
      <c r="AN2432" s="18"/>
      <c r="AO2432" s="18"/>
      <c r="AP2432" s="18"/>
      <c r="AQ2432" s="18"/>
      <c r="AR2432" s="18"/>
      <c r="AT2432" s="72"/>
      <c r="AU2432" s="72"/>
      <c r="AV2432" s="72"/>
      <c r="AW2432" s="72"/>
      <c r="AX2432" s="72"/>
      <c r="AY2432" s="72"/>
      <c r="AZ2432" s="72"/>
      <c r="BA2432" s="72">
        <f t="shared" ref="BA2432:BA2434" ca="1" si="584">C2432</f>
        <v>153.01823322198999</v>
      </c>
      <c r="BC2432" s="72"/>
      <c r="BD2432" s="72"/>
      <c r="BE2432" s="72"/>
      <c r="BF2432" s="72"/>
      <c r="BG2432" s="72"/>
      <c r="BH2432" s="72"/>
      <c r="BI2432" s="72"/>
      <c r="BJ2432" s="72">
        <f t="shared" ca="1" si="573"/>
        <v>87.204261654853141</v>
      </c>
      <c r="BL2432" s="18">
        <f ca="1">[1]CalcBCI!AM2432</f>
        <v>3.2009205046570521</v>
      </c>
      <c r="BM2432" s="49">
        <f t="shared" ref="BM2432" ca="1" si="585">BL2432*$BM$7+$BM$8</f>
        <v>75.525257921961213</v>
      </c>
      <c r="BN2432" s="75">
        <f ca="1">([1]CalcBCI!U2432-$BN$8)/$BN$9+$BN$7</f>
        <v>39.41279999999999</v>
      </c>
      <c r="BO2432" s="18"/>
      <c r="BP2432">
        <f t="shared" ca="1" si="557"/>
        <v>73.373893758650382</v>
      </c>
      <c r="BQ2432" s="18"/>
      <c r="BR2432" s="18"/>
      <c r="BS2432" s="18"/>
      <c r="BU2432" s="18"/>
      <c r="BV2432" s="18"/>
      <c r="BW2432" s="18"/>
      <c r="BX2432" s="18"/>
      <c r="BY2432" s="18"/>
      <c r="BZ2432" s="18"/>
      <c r="CA2432" s="18"/>
      <c r="CB2432" s="18"/>
    </row>
    <row r="2433" spans="1:80" outlineLevel="1" x14ac:dyDescent="0.25">
      <c r="A2433" s="1">
        <f>[1]CalcBCI!BY2433</f>
        <v>41403</v>
      </c>
      <c r="B2433" s="18">
        <f ca="1">IF(A2433&gt;$D$2,"-",[1]CalcBCI!CA2433)</f>
        <v>154.04087386207755</v>
      </c>
      <c r="C2433" s="18">
        <f ca="1">[1]CalcBCI!CB2433</f>
        <v>153.52955354203377</v>
      </c>
      <c r="D2433" s="30">
        <f ca="1">[1]CalcBCI!CF2433</f>
        <v>1</v>
      </c>
      <c r="E2433" s="60">
        <f ca="1">[1]CalcBCI!$CH2433</f>
        <v>100</v>
      </c>
      <c r="F2433" s="30">
        <f ca="1">[1]CalcBCI!CG2433</f>
        <v>1</v>
      </c>
      <c r="G2433" s="18">
        <f ca="1">IF(A2433&gt;$D$2,"-",[1]CalcBCI!CI2433)</f>
        <v>100</v>
      </c>
      <c r="H2433" s="18">
        <f ca="1">IF(A2433&gt;$D$2,"-",[1]CalcBCIg!L2421)</f>
        <v>20.015530943870544</v>
      </c>
      <c r="I2433" s="18">
        <f ca="1">[1]CalcBCIg!J2421</f>
        <v>14.015530943870544</v>
      </c>
      <c r="J2433" s="18">
        <f t="shared" ref="J2433" ca="1" si="586">AL2433</f>
        <v>87.453012127550934</v>
      </c>
      <c r="K2433" s="18">
        <f t="shared" si="564"/>
        <v>-6</v>
      </c>
      <c r="L2433" s="18">
        <f t="shared" si="564"/>
        <v>26</v>
      </c>
      <c r="M2433" s="18">
        <f t="shared" si="565"/>
        <v>96</v>
      </c>
      <c r="N2433" s="18">
        <f t="shared" si="566"/>
        <v>0</v>
      </c>
      <c r="O2433" s="18">
        <f t="shared" ref="O2433" ca="1" si="587">$O$11+E2433/(100/$O$11)</f>
        <v>100</v>
      </c>
      <c r="P2433" s="18">
        <f t="shared" si="559"/>
        <v>62.5</v>
      </c>
      <c r="Q2433" s="18">
        <f t="shared" ca="1" si="560"/>
        <v>100</v>
      </c>
      <c r="R2433" s="18">
        <f t="shared" ca="1" si="561"/>
        <v>19.003870844841003</v>
      </c>
      <c r="S2433" s="43">
        <f>[1]CalcBCI!$BZ2433</f>
        <v>-1000</v>
      </c>
      <c r="T2433" s="43">
        <f t="shared" ref="T2433" si="588">IF(S2433&gt;0,-T2432,S2433)</f>
        <v>-1000</v>
      </c>
      <c r="V2433" s="72"/>
      <c r="W2433" s="72"/>
      <c r="X2433" s="72"/>
      <c r="Y2433" s="72"/>
      <c r="Z2433" s="72"/>
      <c r="AA2433" s="72"/>
      <c r="AB2433" s="72"/>
      <c r="AC2433" s="72">
        <f t="shared" ca="1" si="569"/>
        <v>154.04087386207755</v>
      </c>
      <c r="AE2433" s="72"/>
      <c r="AF2433" s="72"/>
      <c r="AG2433" s="72"/>
      <c r="AH2433" s="72"/>
      <c r="AI2433" s="72"/>
      <c r="AJ2433" s="72"/>
      <c r="AK2433" s="72"/>
      <c r="AL2433" s="72">
        <f t="shared" ca="1" si="583"/>
        <v>87.453012127550934</v>
      </c>
      <c r="AN2433" s="18"/>
      <c r="AO2433" s="18"/>
      <c r="AP2433" s="18"/>
      <c r="AQ2433" s="18"/>
      <c r="AR2433" s="18"/>
      <c r="AT2433" s="72"/>
      <c r="AU2433" s="72"/>
      <c r="AV2433" s="72"/>
      <c r="AW2433" s="72"/>
      <c r="AX2433" s="72"/>
      <c r="AY2433" s="72"/>
      <c r="AZ2433" s="72"/>
      <c r="BA2433" s="72">
        <f t="shared" ca="1" si="584"/>
        <v>153.52955354203377</v>
      </c>
      <c r="BC2433" s="72"/>
      <c r="BD2433" s="72"/>
      <c r="BE2433" s="72"/>
      <c r="BF2433" s="72"/>
      <c r="BG2433" s="72"/>
      <c r="BH2433" s="72"/>
      <c r="BI2433" s="72"/>
      <c r="BJ2433" s="72">
        <f t="shared" ca="1" si="573"/>
        <v>87.495660333557353</v>
      </c>
      <c r="BL2433" s="18">
        <f ca="1">[1]CalcBCI!AM2433</f>
        <v>3.2088797295463576</v>
      </c>
      <c r="BM2433" s="49">
        <f t="shared" ref="BM2433" ca="1" si="589">BL2433*$BM$7+$BM$8</f>
        <v>75.899805857067577</v>
      </c>
      <c r="BN2433" s="75">
        <f ca="1">([1]CalcBCI!U2433-$BN$8)/$BN$9+$BN$7</f>
        <v>40.881600000000006</v>
      </c>
      <c r="BO2433" s="18"/>
      <c r="BP2433">
        <f t="shared" ca="1" si="557"/>
        <v>74.040873862077547</v>
      </c>
      <c r="BQ2433" s="18"/>
      <c r="BR2433" s="18"/>
      <c r="BS2433" s="18"/>
      <c r="BU2433" s="18"/>
      <c r="BV2433" s="18"/>
      <c r="BW2433" s="18"/>
      <c r="BX2433" s="18"/>
      <c r="BY2433" s="18"/>
      <c r="BZ2433" s="18"/>
      <c r="CA2433" s="18"/>
      <c r="CB2433" s="18"/>
    </row>
    <row r="2434" spans="1:80" outlineLevel="1" x14ac:dyDescent="0.25">
      <c r="A2434" s="1">
        <f>[1]CalcBCI!BY2434</f>
        <v>41410</v>
      </c>
      <c r="B2434" s="18">
        <f ca="1">IF(A2434&gt;$D$2,"-",[1]CalcBCI!CA2434)</f>
        <v>154.48683330150536</v>
      </c>
      <c r="C2434" s="18">
        <f ca="1">[1]CalcBCI!CB2434</f>
        <v>154.00819342176956</v>
      </c>
      <c r="D2434" s="30">
        <f ca="1">[1]CalcBCI!CF2434</f>
        <v>1</v>
      </c>
      <c r="E2434" s="60">
        <f ca="1">[1]CalcBCI!$CH2434</f>
        <v>100</v>
      </c>
      <c r="F2434" s="30">
        <f ca="1">[1]CalcBCI!CG2434</f>
        <v>1</v>
      </c>
      <c r="G2434" s="18">
        <f ca="1">IF(A2434&gt;$D$2,"-",[1]CalcBCI!CI2434)</f>
        <v>100</v>
      </c>
      <c r="H2434" s="18">
        <f ca="1">IF(A2434&gt;$D$2,"-",[1]CalcBCIg!L2422)</f>
        <v>20.274128079414371</v>
      </c>
      <c r="I2434" s="18">
        <f ca="1">[1]CalcBCIg!J2422</f>
        <v>14.274128079414371</v>
      </c>
      <c r="J2434" s="18">
        <f t="shared" ref="J2434" ca="1" si="590">AL2434</f>
        <v>87.706194904867516</v>
      </c>
      <c r="K2434" s="18">
        <f t="shared" si="564"/>
        <v>-6</v>
      </c>
      <c r="L2434" s="18">
        <f t="shared" si="564"/>
        <v>26</v>
      </c>
      <c r="M2434" s="18">
        <f t="shared" si="565"/>
        <v>96</v>
      </c>
      <c r="N2434" s="18">
        <f t="shared" si="566"/>
        <v>0</v>
      </c>
      <c r="O2434" s="18">
        <f t="shared" ref="O2434" ca="1" si="591">$O$11+E2434/(100/$O$11)</f>
        <v>100</v>
      </c>
      <c r="P2434" s="18">
        <f t="shared" si="559"/>
        <v>62.5</v>
      </c>
      <c r="Q2434" s="18">
        <f t="shared" ca="1" si="560"/>
        <v>100</v>
      </c>
      <c r="R2434" s="18">
        <f t="shared" ca="1" si="561"/>
        <v>19.003870844841003</v>
      </c>
      <c r="S2434" s="43">
        <f>[1]CalcBCI!$BZ2434</f>
        <v>-1000</v>
      </c>
      <c r="T2434" s="43">
        <f t="shared" ref="T2434" si="592">IF(S2434&gt;0,-T2433,S2434)</f>
        <v>-1000</v>
      </c>
      <c r="V2434" s="72"/>
      <c r="W2434" s="72"/>
      <c r="X2434" s="72"/>
      <c r="Y2434" s="72"/>
      <c r="Z2434" s="72"/>
      <c r="AA2434" s="72"/>
      <c r="AB2434" s="72"/>
      <c r="AC2434" s="72">
        <f t="shared" ref="AC2434" ca="1" si="593">B2434</f>
        <v>154.48683330150536</v>
      </c>
      <c r="AE2434" s="72"/>
      <c r="AF2434" s="72"/>
      <c r="AG2434" s="72"/>
      <c r="AH2434" s="72"/>
      <c r="AI2434" s="72"/>
      <c r="AJ2434" s="72"/>
      <c r="AK2434" s="72"/>
      <c r="AL2434" s="72">
        <f t="shared" ref="AL2434" ca="1" si="594">100*AC2434/$AL$10</f>
        <v>87.706194904867516</v>
      </c>
      <c r="AN2434" s="18"/>
      <c r="AO2434" s="18"/>
      <c r="AP2434" s="18"/>
      <c r="AQ2434" s="18"/>
      <c r="AR2434" s="18"/>
      <c r="AT2434" s="72"/>
      <c r="AU2434" s="72"/>
      <c r="AV2434" s="72"/>
      <c r="AW2434" s="72"/>
      <c r="AX2434" s="72"/>
      <c r="AY2434" s="72"/>
      <c r="AZ2434" s="72"/>
      <c r="BA2434" s="72">
        <f t="shared" ca="1" si="584"/>
        <v>154.00819342176956</v>
      </c>
      <c r="BC2434" s="72"/>
      <c r="BD2434" s="72"/>
      <c r="BE2434" s="72"/>
      <c r="BF2434" s="72"/>
      <c r="BG2434" s="72"/>
      <c r="BH2434" s="72"/>
      <c r="BI2434" s="72"/>
      <c r="BJ2434" s="72">
        <f t="shared" ca="1" si="573"/>
        <v>87.768434606479289</v>
      </c>
      <c r="BL2434" s="18">
        <f ca="1">[1]CalcBCI!AM2434</f>
        <v>3.2150164722735708</v>
      </c>
      <c r="BM2434" s="49">
        <f t="shared" ref="BM2434" ca="1" si="595">BL2434*$BM$7+$BM$8</f>
        <v>76.18859080142127</v>
      </c>
      <c r="BN2434" s="75">
        <f ca="1">([1]CalcBCI!U2434-$BN$8)/$BN$9+$BN$7</f>
        <v>42.032600000000002</v>
      </c>
      <c r="BO2434" s="18"/>
      <c r="BP2434">
        <f t="shared" ca="1" si="557"/>
        <v>74.486833301505357</v>
      </c>
      <c r="BQ2434" s="18"/>
      <c r="BR2434" s="18"/>
      <c r="BS2434" s="18"/>
      <c r="BU2434" s="18"/>
      <c r="BV2434" s="18"/>
      <c r="BW2434" s="18"/>
      <c r="BX2434" s="18"/>
      <c r="BY2434" s="18"/>
      <c r="BZ2434" s="18"/>
      <c r="CA2434" s="18"/>
      <c r="CB2434" s="18"/>
    </row>
    <row r="2435" spans="1:80" outlineLevel="1" x14ac:dyDescent="0.25">
      <c r="A2435" s="1">
        <f>[1]CalcBCI!BY2435</f>
        <v>41417</v>
      </c>
      <c r="B2435" s="18">
        <f ca="1">IF(A2435&gt;$D$2,"-",[1]CalcBCI!CA2435)</f>
        <v>155.2930545523308</v>
      </c>
      <c r="C2435" s="18">
        <f ca="1">[1]CalcBCI!CB2435</f>
        <v>154.65062398705018</v>
      </c>
      <c r="D2435" s="30">
        <f ca="1">[1]CalcBCI!CF2435</f>
        <v>1</v>
      </c>
      <c r="E2435" s="60">
        <f ca="1">[1]CalcBCI!$CH2435</f>
        <v>100</v>
      </c>
      <c r="F2435" s="30">
        <f ca="1">[1]CalcBCI!CG2435</f>
        <v>1</v>
      </c>
      <c r="G2435" s="18">
        <f ca="1">IF(A2435&gt;$D$2,"-",[1]CalcBCI!CI2435)</f>
        <v>100</v>
      </c>
      <c r="H2435" s="18">
        <f ca="1">IF(A2435&gt;$D$2,"-",[1]CalcBCIg!L2423)</f>
        <v>20.705116152763367</v>
      </c>
      <c r="I2435" s="18">
        <f ca="1">[1]CalcBCIg!J2423</f>
        <v>14.705116152763367</v>
      </c>
      <c r="J2435" s="18">
        <f t="shared" ref="J2435" ca="1" si="596">AL2435</f>
        <v>88.163907686275493</v>
      </c>
      <c r="K2435" s="18">
        <f t="shared" si="564"/>
        <v>-6</v>
      </c>
      <c r="L2435" s="18">
        <f t="shared" si="564"/>
        <v>26</v>
      </c>
      <c r="M2435" s="18">
        <f t="shared" si="565"/>
        <v>96</v>
      </c>
      <c r="N2435" s="18">
        <f t="shared" si="566"/>
        <v>0</v>
      </c>
      <c r="O2435" s="18">
        <f t="shared" ref="O2435" ca="1" si="597">$O$11+E2435/(100/$O$11)</f>
        <v>100</v>
      </c>
      <c r="P2435" s="18">
        <f t="shared" si="559"/>
        <v>62.5</v>
      </c>
      <c r="Q2435" s="18">
        <f t="shared" ca="1" si="560"/>
        <v>100</v>
      </c>
      <c r="R2435" s="18">
        <f t="shared" ca="1" si="561"/>
        <v>19.003870844841003</v>
      </c>
      <c r="S2435" s="43">
        <f>[1]CalcBCI!$BZ2435</f>
        <v>-1000</v>
      </c>
      <c r="T2435" s="43">
        <f t="shared" ref="T2435" si="598">IF(S2435&gt;0,-T2434,S2435)</f>
        <v>-1000</v>
      </c>
      <c r="V2435" s="72"/>
      <c r="W2435" s="72"/>
      <c r="X2435" s="72"/>
      <c r="Y2435" s="72"/>
      <c r="Z2435" s="72"/>
      <c r="AA2435" s="72"/>
      <c r="AB2435" s="72"/>
      <c r="AC2435" s="72">
        <f t="shared" ref="AC2435" ca="1" si="599">B2435</f>
        <v>155.2930545523308</v>
      </c>
      <c r="AE2435" s="72"/>
      <c r="AF2435" s="72"/>
      <c r="AG2435" s="72"/>
      <c r="AH2435" s="72"/>
      <c r="AI2435" s="72"/>
      <c r="AJ2435" s="72"/>
      <c r="AK2435" s="72"/>
      <c r="AL2435" s="72">
        <f t="shared" ref="AL2435" ca="1" si="600">100*AC2435/$AL$10</f>
        <v>88.163907686275493</v>
      </c>
      <c r="AN2435" s="18"/>
      <c r="AO2435" s="18"/>
      <c r="AP2435" s="18"/>
      <c r="AQ2435" s="18"/>
      <c r="AR2435" s="18"/>
      <c r="AT2435" s="72"/>
      <c r="AU2435" s="72"/>
      <c r="AV2435" s="72"/>
      <c r="AW2435" s="72"/>
      <c r="AX2435" s="72"/>
      <c r="AY2435" s="72"/>
      <c r="AZ2435" s="72"/>
      <c r="BA2435" s="72">
        <f t="shared" ref="BA2435" ca="1" si="601">C2435</f>
        <v>154.65062398705018</v>
      </c>
      <c r="BC2435" s="72"/>
      <c r="BD2435" s="72"/>
      <c r="BE2435" s="72"/>
      <c r="BF2435" s="72"/>
      <c r="BG2435" s="72"/>
      <c r="BH2435" s="72"/>
      <c r="BI2435" s="72"/>
      <c r="BJ2435" s="72">
        <f t="shared" ca="1" si="573"/>
        <v>88.134552303241165</v>
      </c>
      <c r="BL2435" s="18">
        <f ca="1">[1]CalcBCI!AM2435</f>
        <v>3.2205651647505342</v>
      </c>
      <c r="BM2435" s="49">
        <f t="shared" ref="BM2435" ca="1" si="602">BL2435*$BM$7+$BM$8</f>
        <v>76.449703075378892</v>
      </c>
      <c r="BN2435" s="75">
        <f ca="1">([1]CalcBCI!U2435-$BN$8)/$BN$9+$BN$7</f>
        <v>43.087400000000002</v>
      </c>
      <c r="BO2435" s="18"/>
      <c r="BP2435">
        <f t="shared" ca="1" si="557"/>
        <v>75.293054552330801</v>
      </c>
      <c r="BQ2435" s="18"/>
      <c r="BR2435" s="18"/>
      <c r="BS2435" s="18"/>
      <c r="BU2435" s="18"/>
      <c r="BV2435" s="18"/>
      <c r="BW2435" s="18"/>
      <c r="BX2435" s="18"/>
      <c r="BY2435" s="18"/>
      <c r="BZ2435" s="18"/>
      <c r="CA2435" s="18"/>
      <c r="CB2435" s="18"/>
    </row>
    <row r="2436" spans="1:80" outlineLevel="1" x14ac:dyDescent="0.25">
      <c r="A2436" s="1">
        <f>[1]CalcBCI!BY2436</f>
        <v>41424</v>
      </c>
      <c r="B2436" s="18">
        <f ca="1">IF(A2436&gt;$D$2,"-",[1]CalcBCI!CA2436)</f>
        <v>155.79614289602057</v>
      </c>
      <c r="C2436" s="18">
        <f ca="1">[1]CalcBCI!CB2436</f>
        <v>155.22338344153536</v>
      </c>
      <c r="D2436" s="30">
        <f ca="1">[1]CalcBCI!CF2436</f>
        <v>1</v>
      </c>
      <c r="E2436" s="60">
        <f ca="1">[1]CalcBCI!$CH2436</f>
        <v>100</v>
      </c>
      <c r="F2436" s="30">
        <f ca="1">[1]CalcBCI!CG2436</f>
        <v>1</v>
      </c>
      <c r="G2436" s="18">
        <f ca="1">IF(A2436&gt;$D$2,"-",[1]CalcBCI!CI2436)</f>
        <v>100</v>
      </c>
      <c r="H2436" s="18">
        <f ca="1">IF(A2436&gt;$D$2,"-",[1]CalcBCIg!L2424)</f>
        <v>21.121217370033264</v>
      </c>
      <c r="I2436" s="18">
        <f ca="1">[1]CalcBCIg!J2424</f>
        <v>15.121217370033266</v>
      </c>
      <c r="J2436" s="18">
        <f t="shared" ref="J2436" ca="1" si="603">AL2436</f>
        <v>88.449524028995839</v>
      </c>
      <c r="K2436" s="18">
        <f t="shared" si="564"/>
        <v>-6</v>
      </c>
      <c r="L2436" s="18">
        <f t="shared" si="564"/>
        <v>26</v>
      </c>
      <c r="M2436" s="18">
        <f t="shared" si="565"/>
        <v>96</v>
      </c>
      <c r="N2436" s="18">
        <f t="shared" si="566"/>
        <v>0</v>
      </c>
      <c r="O2436" s="18">
        <f t="shared" ref="O2436" ca="1" si="604">$O$11+E2436/(100/$O$11)</f>
        <v>100</v>
      </c>
      <c r="P2436" s="18">
        <f t="shared" si="559"/>
        <v>62.5</v>
      </c>
      <c r="Q2436" s="18">
        <f t="shared" ca="1" si="560"/>
        <v>100</v>
      </c>
      <c r="R2436" s="18">
        <f t="shared" ca="1" si="561"/>
        <v>19.003870844841003</v>
      </c>
      <c r="S2436" s="43">
        <f>[1]CalcBCI!$BZ2436</f>
        <v>-1000</v>
      </c>
      <c r="T2436" s="43">
        <f t="shared" ref="T2436" si="605">IF(S2436&gt;0,-T2435,S2436)</f>
        <v>-1000</v>
      </c>
      <c r="V2436" s="72"/>
      <c r="W2436" s="72"/>
      <c r="X2436" s="72"/>
      <c r="Y2436" s="72"/>
      <c r="Z2436" s="72"/>
      <c r="AA2436" s="72"/>
      <c r="AB2436" s="72"/>
      <c r="AC2436" s="72">
        <f t="shared" ref="AC2436" ca="1" si="606">B2436</f>
        <v>155.79614289602057</v>
      </c>
      <c r="AE2436" s="72"/>
      <c r="AF2436" s="72"/>
      <c r="AG2436" s="72"/>
      <c r="AH2436" s="72"/>
      <c r="AI2436" s="72"/>
      <c r="AJ2436" s="72"/>
      <c r="AK2436" s="72"/>
      <c r="AL2436" s="72">
        <f t="shared" ref="AL2436" ca="1" si="607">100*AC2436/$AL$10</f>
        <v>88.449524028995839</v>
      </c>
      <c r="AN2436" s="18"/>
      <c r="AO2436" s="18"/>
      <c r="AP2436" s="18"/>
      <c r="AQ2436" s="18"/>
      <c r="AR2436" s="18"/>
      <c r="AT2436" s="72"/>
      <c r="AU2436" s="72"/>
      <c r="AV2436" s="72"/>
      <c r="AW2436" s="72"/>
      <c r="AX2436" s="72"/>
      <c r="AY2436" s="72"/>
      <c r="AZ2436" s="72"/>
      <c r="BA2436" s="72">
        <f t="shared" ref="BA2436" ca="1" si="608">C2436</f>
        <v>155.22338344153536</v>
      </c>
      <c r="BC2436" s="72"/>
      <c r="BD2436" s="72"/>
      <c r="BE2436" s="72"/>
      <c r="BF2436" s="72"/>
      <c r="BG2436" s="72"/>
      <c r="BH2436" s="72"/>
      <c r="BI2436" s="72"/>
      <c r="BJ2436" s="72">
        <f t="shared" ref="BJ2436" ca="1" si="609">100*BA2436/$BJ$10</f>
        <v>88.460964811623455</v>
      </c>
      <c r="BL2436" s="18">
        <f ca="1">[1]CalcBCI!AM2436</f>
        <v>3.2179117109474284</v>
      </c>
      <c r="BM2436" s="49">
        <f t="shared" ref="BM2436" ca="1" si="610">BL2436*$BM$7+$BM$8</f>
        <v>76.324835936093933</v>
      </c>
      <c r="BN2436" s="75">
        <f ca="1">([1]CalcBCI!U2436-$BN$8)/$BN$9+$BN$7</f>
        <v>42.581299999999985</v>
      </c>
      <c r="BO2436" s="18"/>
      <c r="BP2436">
        <f t="shared" ca="1" si="557"/>
        <v>75.796142896020569</v>
      </c>
      <c r="BQ2436" s="18"/>
      <c r="BR2436" s="18"/>
      <c r="BS2436" s="18"/>
      <c r="BU2436" s="18"/>
      <c r="BV2436" s="18"/>
      <c r="BW2436" s="18"/>
      <c r="BX2436" s="18"/>
      <c r="BY2436" s="18"/>
      <c r="BZ2436" s="18"/>
      <c r="CA2436" s="18"/>
      <c r="CB2436" s="18"/>
    </row>
    <row r="2437" spans="1:80" outlineLevel="1" x14ac:dyDescent="0.25">
      <c r="A2437" s="1">
        <f>[1]CalcBCI!BY2437</f>
        <v>41431</v>
      </c>
      <c r="B2437" s="18">
        <f ca="1">IF(A2437&gt;$D$2,"-",[1]CalcBCI!CA2437)</f>
        <v>156.00070633174323</v>
      </c>
      <c r="C2437" s="18">
        <f ca="1">[1]CalcBCI!CB2437</f>
        <v>155.6120448866393</v>
      </c>
      <c r="D2437" s="30">
        <f ca="1">[1]CalcBCI!CF2437</f>
        <v>1</v>
      </c>
      <c r="E2437" s="60">
        <f ca="1">[1]CalcBCI!$CH2437</f>
        <v>100</v>
      </c>
      <c r="F2437" s="30">
        <f ca="1">[1]CalcBCI!CG2437</f>
        <v>1</v>
      </c>
      <c r="G2437" s="18">
        <f ca="1">IF(A2437&gt;$D$2,"-",[1]CalcBCI!CI2437)</f>
        <v>100</v>
      </c>
      <c r="H2437" s="18">
        <f ca="1">IF(A2437&gt;$D$2,"-",[1]CalcBCIg!L2425)</f>
        <v>21.34037172794342</v>
      </c>
      <c r="I2437" s="18">
        <f ca="1">[1]CalcBCIg!J2425</f>
        <v>15.340371727943422</v>
      </c>
      <c r="J2437" s="18">
        <f t="shared" ref="J2437" ca="1" si="611">AL2437</f>
        <v>88.565660014053449</v>
      </c>
      <c r="K2437" s="18">
        <f t="shared" si="564"/>
        <v>-6</v>
      </c>
      <c r="L2437" s="18">
        <f t="shared" si="564"/>
        <v>26</v>
      </c>
      <c r="M2437" s="18">
        <f t="shared" si="565"/>
        <v>96</v>
      </c>
      <c r="N2437" s="18">
        <f t="shared" si="566"/>
        <v>0</v>
      </c>
      <c r="O2437" s="18">
        <f t="shared" ref="O2437" ca="1" si="612">$O$11+E2437/(100/$O$11)</f>
        <v>100</v>
      </c>
      <c r="P2437" s="18">
        <f t="shared" si="559"/>
        <v>62.5</v>
      </c>
      <c r="Q2437" s="18">
        <f t="shared" ca="1" si="560"/>
        <v>100</v>
      </c>
      <c r="R2437" s="18">
        <f t="shared" ca="1" si="561"/>
        <v>19.003870844841003</v>
      </c>
      <c r="S2437" s="43">
        <f>[1]CalcBCI!$BZ2437</f>
        <v>-1000</v>
      </c>
      <c r="T2437" s="43">
        <f t="shared" ref="T2437" si="613">IF(S2437&gt;0,-T2436,S2437)</f>
        <v>-1000</v>
      </c>
      <c r="V2437" s="72"/>
      <c r="W2437" s="72"/>
      <c r="X2437" s="72"/>
      <c r="Y2437" s="72"/>
      <c r="Z2437" s="72"/>
      <c r="AA2437" s="72"/>
      <c r="AB2437" s="72"/>
      <c r="AC2437" s="72">
        <f t="shared" ref="AC2437" ca="1" si="614">B2437</f>
        <v>156.00070633174323</v>
      </c>
      <c r="AE2437" s="72"/>
      <c r="AF2437" s="72"/>
      <c r="AG2437" s="72"/>
      <c r="AH2437" s="72"/>
      <c r="AI2437" s="72"/>
      <c r="AJ2437" s="72"/>
      <c r="AK2437" s="72"/>
      <c r="AL2437" s="72">
        <f t="shared" ref="AL2437" ca="1" si="615">100*AC2437/$AL$10</f>
        <v>88.565660014053449</v>
      </c>
      <c r="AN2437" s="18"/>
      <c r="AO2437" s="18"/>
      <c r="AP2437" s="18"/>
      <c r="AQ2437" s="18"/>
      <c r="AR2437" s="18"/>
      <c r="AT2437" s="72"/>
      <c r="AU2437" s="72"/>
      <c r="AV2437" s="72"/>
      <c r="AW2437" s="72"/>
      <c r="AX2437" s="72"/>
      <c r="AY2437" s="72"/>
      <c r="AZ2437" s="72"/>
      <c r="BA2437" s="72">
        <f t="shared" ref="BA2437" ca="1" si="616">C2437</f>
        <v>155.6120448866393</v>
      </c>
      <c r="BC2437" s="72"/>
      <c r="BD2437" s="72"/>
      <c r="BE2437" s="72"/>
      <c r="BF2437" s="72"/>
      <c r="BG2437" s="72"/>
      <c r="BH2437" s="72"/>
      <c r="BI2437" s="72"/>
      <c r="BJ2437" s="72">
        <f t="shared" ref="BJ2437" ca="1" si="617">100*BA2437/$BJ$10</f>
        <v>88.682460862390343</v>
      </c>
      <c r="BL2437" s="18">
        <f ca="1">[1]CalcBCI!AM2437</f>
        <v>3.2130313936890436</v>
      </c>
      <c r="BM2437" s="49">
        <f t="shared" ref="BM2437" ca="1" si="618">BL2437*$BM$7+$BM$8</f>
        <v>76.095176292445956</v>
      </c>
      <c r="BN2437" s="75">
        <f ca="1">([1]CalcBCI!U2437-$BN$8)/$BN$9+$BN$7</f>
        <v>41.658500000000004</v>
      </c>
      <c r="BO2437" s="18"/>
      <c r="BP2437">
        <f t="shared" ca="1" si="557"/>
        <v>76.000706331743231</v>
      </c>
      <c r="BQ2437" s="18"/>
      <c r="BR2437" s="18"/>
      <c r="BS2437" s="18"/>
      <c r="BU2437" s="18"/>
      <c r="BV2437" s="18"/>
      <c r="BW2437" s="18"/>
      <c r="BX2437" s="18"/>
      <c r="BY2437" s="18"/>
      <c r="BZ2437" s="18"/>
      <c r="CA2437" s="18"/>
      <c r="CB2437" s="18"/>
    </row>
    <row r="2438" spans="1:80" outlineLevel="1" x14ac:dyDescent="0.25">
      <c r="A2438" s="1">
        <f>[1]CalcBCI!BY2438</f>
        <v>41438</v>
      </c>
      <c r="B2438" s="18">
        <f ca="1">IF(A2438&gt;$D$2,"-",[1]CalcBCI!CA2438)</f>
        <v>156.29557027850115</v>
      </c>
      <c r="C2438" s="18">
        <f ca="1">[1]CalcBCI!CB2438</f>
        <v>155.95380758257022</v>
      </c>
      <c r="D2438" s="30">
        <f ca="1">[1]CalcBCI!CF2438</f>
        <v>1</v>
      </c>
      <c r="E2438" s="60">
        <f ca="1">[1]CalcBCI!$CH2438</f>
        <v>100</v>
      </c>
      <c r="F2438" s="30">
        <f ca="1">[1]CalcBCI!CG2438</f>
        <v>1</v>
      </c>
      <c r="G2438" s="18">
        <f ca="1">IF(A2438&gt;$D$2,"-",[1]CalcBCI!CI2438)</f>
        <v>100</v>
      </c>
      <c r="H2438" s="18">
        <f ca="1">IF(A2438&gt;$D$2,"-",[1]CalcBCIg!L2426)</f>
        <v>21.477216839790348</v>
      </c>
      <c r="I2438" s="18">
        <f ca="1">[1]CalcBCIg!J2426</f>
        <v>15.477216839790348</v>
      </c>
      <c r="J2438" s="18">
        <f t="shared" ref="J2438" ca="1" si="619">AL2438</f>
        <v>88.733061948782051</v>
      </c>
      <c r="K2438" s="18">
        <f t="shared" si="564"/>
        <v>-6</v>
      </c>
      <c r="L2438" s="18">
        <f t="shared" si="564"/>
        <v>26</v>
      </c>
      <c r="M2438" s="18">
        <f t="shared" si="565"/>
        <v>96</v>
      </c>
      <c r="N2438" s="18">
        <f t="shared" si="566"/>
        <v>0</v>
      </c>
      <c r="O2438" s="18">
        <f t="shared" ref="O2438" ca="1" si="620">$O$11+E2438/(100/$O$11)</f>
        <v>100</v>
      </c>
      <c r="P2438" s="18">
        <f t="shared" si="559"/>
        <v>62.5</v>
      </c>
      <c r="Q2438" s="18">
        <f t="shared" ca="1" si="560"/>
        <v>100</v>
      </c>
      <c r="R2438" s="18">
        <f t="shared" ca="1" si="561"/>
        <v>19.003870844841003</v>
      </c>
      <c r="S2438" s="43">
        <f>[1]CalcBCI!$BZ2438</f>
        <v>-1000</v>
      </c>
      <c r="T2438" s="43">
        <f t="shared" ref="T2438" si="621">IF(S2438&gt;0,-T2437,S2438)</f>
        <v>-1000</v>
      </c>
      <c r="V2438" s="72"/>
      <c r="W2438" s="72"/>
      <c r="X2438" s="72"/>
      <c r="Y2438" s="72"/>
      <c r="Z2438" s="72"/>
      <c r="AA2438" s="72"/>
      <c r="AB2438" s="72"/>
      <c r="AC2438" s="72">
        <f t="shared" ref="AC2438" ca="1" si="622">B2438</f>
        <v>156.29557027850115</v>
      </c>
      <c r="AE2438" s="72"/>
      <c r="AF2438" s="72"/>
      <c r="AG2438" s="72"/>
      <c r="AH2438" s="72"/>
      <c r="AI2438" s="72"/>
      <c r="AJ2438" s="72"/>
      <c r="AK2438" s="72"/>
      <c r="AL2438" s="72">
        <f t="shared" ref="AL2438" ca="1" si="623">100*AC2438/$AL$10</f>
        <v>88.733061948782051</v>
      </c>
      <c r="AN2438" s="18"/>
      <c r="AO2438" s="18"/>
      <c r="AP2438" s="18"/>
      <c r="AQ2438" s="18"/>
      <c r="AR2438" s="18"/>
      <c r="AT2438" s="72"/>
      <c r="AU2438" s="72"/>
      <c r="AV2438" s="72"/>
      <c r="AW2438" s="72"/>
      <c r="AX2438" s="72"/>
      <c r="AY2438" s="72"/>
      <c r="AZ2438" s="72"/>
      <c r="BA2438" s="72">
        <f t="shared" ref="BA2438" ca="1" si="624">C2438</f>
        <v>155.95380758257022</v>
      </c>
      <c r="BC2438" s="72"/>
      <c r="BD2438" s="72"/>
      <c r="BE2438" s="72"/>
      <c r="BF2438" s="72"/>
      <c r="BG2438" s="72"/>
      <c r="BH2438" s="72"/>
      <c r="BI2438" s="72"/>
      <c r="BJ2438" s="72">
        <f t="shared" ref="BJ2438" ca="1" si="625">100*BA2438/$BJ$10</f>
        <v>88.877229570225253</v>
      </c>
      <c r="BL2438" s="18">
        <f ca="1">[1]CalcBCI!AM2438</f>
        <v>3.212049034366709</v>
      </c>
      <c r="BM2438" s="49">
        <f t="shared" ref="BM2438" ca="1" si="626">BL2438*$BM$7+$BM$8</f>
        <v>76.048948090475278</v>
      </c>
      <c r="BN2438" s="75">
        <f ca="1">([1]CalcBCI!U2438-$BN$8)/$BN$9+$BN$7</f>
        <v>41.474000000000004</v>
      </c>
      <c r="BO2438" s="18"/>
      <c r="BP2438">
        <f t="shared" ca="1" si="557"/>
        <v>76.295570278501145</v>
      </c>
      <c r="BQ2438" s="18"/>
      <c r="BR2438" s="18"/>
      <c r="BS2438" s="18"/>
      <c r="BU2438" s="18"/>
      <c r="BV2438" s="18"/>
      <c r="BW2438" s="18"/>
      <c r="BX2438" s="18"/>
      <c r="BY2438" s="18"/>
      <c r="BZ2438" s="18"/>
      <c r="CA2438" s="18"/>
      <c r="CB2438" s="18"/>
    </row>
    <row r="2439" spans="1:80" outlineLevel="1" x14ac:dyDescent="0.25">
      <c r="A2439" s="1">
        <f>[1]CalcBCI!BY2439</f>
        <v>41445</v>
      </c>
      <c r="B2439" s="18">
        <f ca="1">IF(A2439&gt;$D$2,"-",[1]CalcBCI!CA2439)</f>
        <v>156.63655999338795</v>
      </c>
      <c r="C2439" s="18">
        <f ca="1">[1]CalcBCI!CB2439</f>
        <v>156.29518378797908</v>
      </c>
      <c r="D2439" s="30">
        <f ca="1">[1]CalcBCI!CF2439</f>
        <v>1</v>
      </c>
      <c r="E2439" s="60">
        <f ca="1">[1]CalcBCI!$CH2439</f>
        <v>100</v>
      </c>
      <c r="F2439" s="30">
        <f ca="1">[1]CalcBCI!CG2439</f>
        <v>1</v>
      </c>
      <c r="G2439" s="18">
        <f ca="1">IF(A2439&gt;$D$2,"-",[1]CalcBCI!CI2439)</f>
        <v>100</v>
      </c>
      <c r="H2439" s="18">
        <f ca="1">IF(A2439&gt;$D$2,"-",[1]CalcBCIg!L2427)</f>
        <v>21.426425337791446</v>
      </c>
      <c r="I2439" s="18">
        <f ca="1">[1]CalcBCIg!J2427</f>
        <v>15.426425337791446</v>
      </c>
      <c r="J2439" s="18">
        <f t="shared" ref="J2439" ca="1" si="627">AL2439</f>
        <v>88.926650682237735</v>
      </c>
      <c r="K2439" s="18">
        <f t="shared" si="564"/>
        <v>-6</v>
      </c>
      <c r="L2439" s="18">
        <f t="shared" si="564"/>
        <v>26</v>
      </c>
      <c r="M2439" s="18">
        <f t="shared" si="565"/>
        <v>96</v>
      </c>
      <c r="N2439" s="18">
        <f t="shared" si="566"/>
        <v>0</v>
      </c>
      <c r="O2439" s="18">
        <f t="shared" ref="O2439" ca="1" si="628">$O$11+E2439/(100/$O$11)</f>
        <v>100</v>
      </c>
      <c r="P2439" s="18">
        <f t="shared" si="559"/>
        <v>62.5</v>
      </c>
      <c r="Q2439" s="18">
        <f t="shared" ca="1" si="560"/>
        <v>100</v>
      </c>
      <c r="R2439" s="18">
        <f t="shared" ca="1" si="561"/>
        <v>19.003870844841003</v>
      </c>
      <c r="S2439" s="43">
        <f>[1]CalcBCI!$BZ2439</f>
        <v>-1000</v>
      </c>
      <c r="T2439" s="43">
        <f t="shared" ref="T2439" si="629">IF(S2439&gt;0,-T2438,S2439)</f>
        <v>-1000</v>
      </c>
      <c r="V2439" s="72"/>
      <c r="W2439" s="72"/>
      <c r="X2439" s="72"/>
      <c r="Y2439" s="72"/>
      <c r="Z2439" s="72"/>
      <c r="AA2439" s="72"/>
      <c r="AB2439" s="72"/>
      <c r="AC2439" s="72">
        <f t="shared" ref="AC2439" ca="1" si="630">B2439</f>
        <v>156.63655999338795</v>
      </c>
      <c r="AE2439" s="72"/>
      <c r="AF2439" s="72"/>
      <c r="AG2439" s="72"/>
      <c r="AH2439" s="72"/>
      <c r="AI2439" s="72"/>
      <c r="AJ2439" s="72"/>
      <c r="AK2439" s="72"/>
      <c r="AL2439" s="72">
        <f t="shared" ref="AL2439" ca="1" si="631">100*AC2439/$AL$10</f>
        <v>88.926650682237735</v>
      </c>
      <c r="AN2439" s="18"/>
      <c r="AO2439" s="18"/>
      <c r="AP2439" s="18"/>
      <c r="AQ2439" s="18"/>
      <c r="AR2439" s="18"/>
      <c r="AT2439" s="72"/>
      <c r="AU2439" s="72"/>
      <c r="AV2439" s="72"/>
      <c r="AW2439" s="72"/>
      <c r="AX2439" s="72"/>
      <c r="AY2439" s="72"/>
      <c r="AZ2439" s="72"/>
      <c r="BA2439" s="72">
        <f t="shared" ref="BA2439" ca="1" si="632">C2439</f>
        <v>156.29518378797908</v>
      </c>
      <c r="BC2439" s="72"/>
      <c r="BD2439" s="72"/>
      <c r="BE2439" s="72"/>
      <c r="BF2439" s="72"/>
      <c r="BG2439" s="72"/>
      <c r="BH2439" s="72"/>
      <c r="BI2439" s="72"/>
      <c r="BJ2439" s="72">
        <f t="shared" ref="BJ2439" ca="1" si="633">100*BA2439/$BJ$10</f>
        <v>89.071778019206675</v>
      </c>
      <c r="BL2439" s="18">
        <f ca="1">[1]CalcBCI!AM2439</f>
        <v>3.2139356473250937</v>
      </c>
      <c r="BM2439" s="49">
        <f t="shared" ref="BM2439" ca="1" si="634">BL2439*$BM$7+$BM$8</f>
        <v>76.137728970238754</v>
      </c>
      <c r="BN2439" s="75">
        <f ca="1">([1]CalcBCI!U2439-$BN$8)/$BN$9+$BN$7</f>
        <v>41.828700000000005</v>
      </c>
      <c r="BO2439" s="18"/>
      <c r="BP2439">
        <f t="shared" ca="1" si="557"/>
        <v>76.636559993387948</v>
      </c>
      <c r="BQ2439" s="18"/>
      <c r="BR2439" s="18"/>
      <c r="BS2439" s="18"/>
      <c r="BU2439" s="18"/>
      <c r="BV2439" s="18"/>
      <c r="BW2439" s="18"/>
      <c r="BX2439" s="18"/>
      <c r="BY2439" s="18"/>
      <c r="BZ2439" s="18"/>
      <c r="CA2439" s="18"/>
      <c r="CB2439" s="18"/>
    </row>
    <row r="2440" spans="1:80" outlineLevel="1" x14ac:dyDescent="0.25">
      <c r="A2440" s="1">
        <f>[1]CalcBCI!BY2440</f>
        <v>41452</v>
      </c>
      <c r="B2440" s="18">
        <f ca="1">IF(A2440&gt;$D$2,"-",[1]CalcBCI!CA2440)</f>
        <v>155.88004066067387</v>
      </c>
      <c r="C2440" s="18">
        <f ca="1">[1]CalcBCI!CB2440</f>
        <v>156.08761222432648</v>
      </c>
      <c r="D2440" s="30">
        <f ca="1">[1]CalcBCI!CF2440</f>
        <v>0.99517022505635966</v>
      </c>
      <c r="E2440" s="60">
        <f ca="1">[1]CalcBCI!$CH2440</f>
        <v>91.885458764045126</v>
      </c>
      <c r="F2440" s="30">
        <f ca="1">[1]CalcBCI!CG2440</f>
        <v>0.99867192604006161</v>
      </c>
      <c r="G2440" s="18">
        <f ca="1">IF(A2440&gt;$D$2,"-",[1]CalcBCI!CI2440)</f>
        <v>96.67981510015403</v>
      </c>
      <c r="H2440" s="18">
        <f ca="1">IF(A2440&gt;$D$2,"-",[1]CalcBCIg!L2428)</f>
        <v>20.913809895515445</v>
      </c>
      <c r="I2440" s="18">
        <f ca="1">[1]CalcBCIg!J2428</f>
        <v>14.913809895515445</v>
      </c>
      <c r="J2440" s="18">
        <f t="shared" ref="J2440:J2465" ca="1" si="635">AL2440</f>
        <v>88.49715497295081</v>
      </c>
      <c r="K2440" s="18">
        <f t="shared" si="564"/>
        <v>-6</v>
      </c>
      <c r="L2440" s="18">
        <f t="shared" si="564"/>
        <v>26</v>
      </c>
      <c r="M2440" s="18">
        <f t="shared" si="565"/>
        <v>96</v>
      </c>
      <c r="N2440" s="18">
        <f t="shared" si="566"/>
        <v>0</v>
      </c>
      <c r="O2440" s="18">
        <f t="shared" ref="O2440:O2465" ca="1" si="636">$O$11+E2440/(100/$O$11)</f>
        <v>95.942729382022563</v>
      </c>
      <c r="P2440" s="18">
        <f t="shared" si="559"/>
        <v>62.5</v>
      </c>
      <c r="Q2440" s="18">
        <f t="shared" ca="1" si="560"/>
        <v>100</v>
      </c>
      <c r="R2440" s="18">
        <f t="shared" ca="1" si="561"/>
        <v>19.003870844841003</v>
      </c>
      <c r="S2440" s="43">
        <f>[1]CalcBCI!$BZ2440</f>
        <v>-1000</v>
      </c>
      <c r="T2440" s="43">
        <f t="shared" ref="T2440:T2465" si="637">IF(S2440&gt;0,-T2439,S2440)</f>
        <v>-1000</v>
      </c>
      <c r="V2440" s="72"/>
      <c r="W2440" s="72"/>
      <c r="X2440" s="72"/>
      <c r="Y2440" s="72"/>
      <c r="Z2440" s="72"/>
      <c r="AA2440" s="72"/>
      <c r="AB2440" s="72"/>
      <c r="AC2440" s="72">
        <f t="shared" ref="AC2440:AC2465" ca="1" si="638">B2440</f>
        <v>155.88004066067387</v>
      </c>
      <c r="AE2440" s="72"/>
      <c r="AF2440" s="72"/>
      <c r="AG2440" s="72"/>
      <c r="AH2440" s="72"/>
      <c r="AI2440" s="72"/>
      <c r="AJ2440" s="72"/>
      <c r="AK2440" s="72"/>
      <c r="AL2440" s="72">
        <f t="shared" ref="AL2440:AL2465" ca="1" si="639">100*AC2440/$AL$10</f>
        <v>88.49715497295081</v>
      </c>
      <c r="AN2440" s="18"/>
      <c r="AO2440" s="18"/>
      <c r="AP2440" s="18"/>
      <c r="AQ2440" s="18"/>
      <c r="AR2440" s="18"/>
      <c r="AT2440" s="72"/>
      <c r="AU2440" s="72"/>
      <c r="AV2440" s="72"/>
      <c r="AW2440" s="72"/>
      <c r="AX2440" s="72"/>
      <c r="AY2440" s="72"/>
      <c r="AZ2440" s="72"/>
      <c r="BA2440" s="72">
        <f t="shared" ref="BA2440:BA2465" ca="1" si="640">C2440</f>
        <v>156.08761222432648</v>
      </c>
      <c r="BC2440" s="72"/>
      <c r="BD2440" s="72"/>
      <c r="BE2440" s="72"/>
      <c r="BF2440" s="72"/>
      <c r="BG2440" s="72"/>
      <c r="BH2440" s="72"/>
      <c r="BI2440" s="72"/>
      <c r="BJ2440" s="72">
        <f t="shared" ref="BJ2440:BJ2465" ca="1" si="641">100*BA2440/$BJ$10</f>
        <v>88.953484110253953</v>
      </c>
      <c r="BL2440" s="18">
        <f ca="1">[1]CalcBCI!AM2440</f>
        <v>3.2011238972073794</v>
      </c>
      <c r="BM2440" s="49">
        <f t="shared" ref="BM2440:BM2465" ca="1" si="642">BL2440*$BM$7+$BM$8</f>
        <v>75.534829238364608</v>
      </c>
      <c r="BN2440" s="75">
        <f ca="1">([1]CalcBCI!U2440-$BN$8)/$BN$9+$BN$7</f>
        <v>39.450000000000003</v>
      </c>
      <c r="BO2440" s="18"/>
      <c r="BP2440">
        <f t="shared" ca="1" si="557"/>
        <v>75.88004066067387</v>
      </c>
      <c r="BQ2440" s="18"/>
      <c r="BR2440" s="18"/>
      <c r="BS2440" s="18"/>
      <c r="BU2440" s="18"/>
      <c r="BV2440" s="18"/>
      <c r="BW2440" s="18"/>
      <c r="BX2440" s="18"/>
      <c r="BY2440" s="18"/>
      <c r="BZ2440" s="18"/>
      <c r="CA2440" s="18"/>
      <c r="CB2440" s="18"/>
    </row>
    <row r="2441" spans="1:80" outlineLevel="1" x14ac:dyDescent="0.25">
      <c r="A2441" s="1">
        <f>[1]CalcBCI!BY2441</f>
        <v>41459</v>
      </c>
      <c r="B2441" s="18">
        <f ca="1">IF(A2441&gt;$D$2,"-",[1]CalcBCI!CA2441)</f>
        <v>156.19910773793885</v>
      </c>
      <c r="C2441" s="18">
        <f ca="1">[1]CalcBCI!CB2441</f>
        <v>156.14335998113268</v>
      </c>
      <c r="D2441" s="30">
        <f ca="1">[1]CalcBCI!CF2441</f>
        <v>0.99720721487073283</v>
      </c>
      <c r="E2441" s="60">
        <f ca="1">[1]CalcBCI!$CH2441</f>
        <v>95.307820683354876</v>
      </c>
      <c r="F2441" s="30">
        <f ca="1">[1]CalcBCI!CG2441</f>
        <v>0.99902860853951603</v>
      </c>
      <c r="G2441" s="18">
        <f ca="1">IF(A2441&gt;$D$2,"-",[1]CalcBCI!CI2441)</f>
        <v>97.571521348790071</v>
      </c>
      <c r="H2441" s="18">
        <f ca="1">IF(A2441&gt;$D$2,"-",[1]CalcBCIg!L2429)</f>
        <v>20.44829523563385</v>
      </c>
      <c r="I2441" s="18">
        <f ca="1">[1]CalcBCIg!J2429</f>
        <v>14.448295235633848</v>
      </c>
      <c r="J2441" s="18">
        <f t="shared" ca="1" si="635"/>
        <v>88.678297654616841</v>
      </c>
      <c r="K2441" s="18">
        <f t="shared" si="564"/>
        <v>-6</v>
      </c>
      <c r="L2441" s="18">
        <f t="shared" si="564"/>
        <v>26</v>
      </c>
      <c r="M2441" s="18">
        <f t="shared" si="565"/>
        <v>96</v>
      </c>
      <c r="N2441" s="18">
        <f t="shared" si="566"/>
        <v>0</v>
      </c>
      <c r="O2441" s="18">
        <f t="shared" ca="1" si="636"/>
        <v>97.653910341677431</v>
      </c>
      <c r="P2441" s="18">
        <f t="shared" si="559"/>
        <v>62.5</v>
      </c>
      <c r="Q2441" s="18">
        <f t="shared" ca="1" si="560"/>
        <v>100</v>
      </c>
      <c r="R2441" s="18">
        <f t="shared" ca="1" si="561"/>
        <v>19.003870844841003</v>
      </c>
      <c r="S2441" s="43">
        <f>[1]CalcBCI!$BZ2441</f>
        <v>-1000</v>
      </c>
      <c r="T2441" s="43">
        <f t="shared" si="637"/>
        <v>-1000</v>
      </c>
      <c r="V2441" s="72"/>
      <c r="W2441" s="72"/>
      <c r="X2441" s="72"/>
      <c r="Y2441" s="72"/>
      <c r="Z2441" s="72"/>
      <c r="AA2441" s="72"/>
      <c r="AB2441" s="72"/>
      <c r="AC2441" s="72">
        <f t="shared" ca="1" si="638"/>
        <v>156.19910773793885</v>
      </c>
      <c r="AE2441" s="72"/>
      <c r="AF2441" s="72"/>
      <c r="AG2441" s="72"/>
      <c r="AH2441" s="72"/>
      <c r="AI2441" s="72"/>
      <c r="AJ2441" s="72"/>
      <c r="AK2441" s="72"/>
      <c r="AL2441" s="72">
        <f t="shared" ca="1" si="639"/>
        <v>88.678297654616841</v>
      </c>
      <c r="AN2441" s="18"/>
      <c r="AO2441" s="18"/>
      <c r="AP2441" s="18"/>
      <c r="AQ2441" s="18"/>
      <c r="AR2441" s="18"/>
      <c r="AT2441" s="72"/>
      <c r="AU2441" s="72"/>
      <c r="AV2441" s="72"/>
      <c r="AW2441" s="72"/>
      <c r="AX2441" s="72"/>
      <c r="AY2441" s="72"/>
      <c r="AZ2441" s="72"/>
      <c r="BA2441" s="72">
        <f t="shared" ca="1" si="640"/>
        <v>156.14335998113268</v>
      </c>
      <c r="BC2441" s="72"/>
      <c r="BD2441" s="72"/>
      <c r="BE2441" s="72"/>
      <c r="BF2441" s="72"/>
      <c r="BG2441" s="72"/>
      <c r="BH2441" s="72"/>
      <c r="BI2441" s="72"/>
      <c r="BJ2441" s="72">
        <f t="shared" ca="1" si="641"/>
        <v>88.985254454668691</v>
      </c>
      <c r="BL2441" s="18">
        <f ca="1">[1]CalcBCI!AM2441</f>
        <v>3.207576744831691</v>
      </c>
      <c r="BM2441" s="49">
        <f t="shared" ca="1" si="642"/>
        <v>75.838489555399889</v>
      </c>
      <c r="BN2441" s="75">
        <f ca="1">([1]CalcBCI!U2441-$BN$8)/$BN$9+$BN$7</f>
        <v>40.639300000000006</v>
      </c>
      <c r="BO2441" s="18"/>
      <c r="BP2441">
        <f t="shared" ca="1" si="557"/>
        <v>76.199107737938846</v>
      </c>
      <c r="BQ2441" s="18"/>
      <c r="BR2441" s="18"/>
      <c r="BS2441" s="18"/>
      <c r="BU2441" s="18"/>
      <c r="BV2441" s="18"/>
      <c r="BW2441" s="18"/>
      <c r="BX2441" s="18"/>
      <c r="BY2441" s="18"/>
      <c r="BZ2441" s="18"/>
      <c r="CA2441" s="18"/>
      <c r="CB2441" s="18"/>
    </row>
    <row r="2442" spans="1:80" outlineLevel="1" x14ac:dyDescent="0.25">
      <c r="A2442" s="1">
        <f>[1]CalcBCI!BY2442</f>
        <v>41466</v>
      </c>
      <c r="B2442" s="18">
        <f ca="1">IF(A2442&gt;$D$2,"-",[1]CalcBCI!CA2442)</f>
        <v>156.4342128668637</v>
      </c>
      <c r="C2442" s="18">
        <f ca="1">[1]CalcBCI!CB2442</f>
        <v>156.2887864239982</v>
      </c>
      <c r="D2442" s="30">
        <f ca="1">[1]CalcBCI!CF2442</f>
        <v>0.99870817434618853</v>
      </c>
      <c r="E2442" s="60">
        <f ca="1">[1]CalcBCI!$CH2442</f>
        <v>97.829593995612441</v>
      </c>
      <c r="F2442" s="30">
        <f ca="1">[1]CalcBCI!CG2442</f>
        <v>0.99995906870687989</v>
      </c>
      <c r="G2442" s="18">
        <f ca="1">IF(A2442&gt;$D$2,"-",[1]CalcBCI!CI2442)</f>
        <v>99.897671767199739</v>
      </c>
      <c r="H2442" s="18">
        <f ca="1">IF(A2442&gt;$D$2,"-",[1]CalcBCIg!L2430)</f>
        <v>19.975927233695984</v>
      </c>
      <c r="I2442" s="18">
        <f ca="1">[1]CalcBCIg!J2430</f>
        <v>13.975927233695984</v>
      </c>
      <c r="J2442" s="18">
        <f t="shared" ca="1" si="635"/>
        <v>88.811772953578881</v>
      </c>
      <c r="K2442" s="18">
        <f t="shared" si="564"/>
        <v>-6</v>
      </c>
      <c r="L2442" s="18">
        <f t="shared" si="564"/>
        <v>26</v>
      </c>
      <c r="M2442" s="18">
        <f t="shared" si="565"/>
        <v>96</v>
      </c>
      <c r="N2442" s="18">
        <f t="shared" si="566"/>
        <v>0</v>
      </c>
      <c r="O2442" s="18">
        <f t="shared" ca="1" si="636"/>
        <v>98.914796997806221</v>
      </c>
      <c r="P2442" s="18">
        <f t="shared" si="559"/>
        <v>62.5</v>
      </c>
      <c r="Q2442" s="18">
        <f t="shared" ca="1" si="560"/>
        <v>100</v>
      </c>
      <c r="R2442" s="18">
        <f t="shared" ca="1" si="561"/>
        <v>19.003870844841003</v>
      </c>
      <c r="S2442" s="43">
        <f>[1]CalcBCI!$BZ2442</f>
        <v>-1000</v>
      </c>
      <c r="T2442" s="43">
        <f t="shared" si="637"/>
        <v>-1000</v>
      </c>
      <c r="V2442" s="72"/>
      <c r="W2442" s="72"/>
      <c r="X2442" s="72"/>
      <c r="Y2442" s="72"/>
      <c r="Z2442" s="72"/>
      <c r="AA2442" s="72"/>
      <c r="AB2442" s="72"/>
      <c r="AC2442" s="72">
        <f t="shared" ca="1" si="638"/>
        <v>156.4342128668637</v>
      </c>
      <c r="AE2442" s="72"/>
      <c r="AF2442" s="72"/>
      <c r="AG2442" s="72"/>
      <c r="AH2442" s="72"/>
      <c r="AI2442" s="72"/>
      <c r="AJ2442" s="72"/>
      <c r="AK2442" s="72"/>
      <c r="AL2442" s="72">
        <f t="shared" ca="1" si="639"/>
        <v>88.811772953578881</v>
      </c>
      <c r="AN2442" s="18"/>
      <c r="AO2442" s="18"/>
      <c r="AP2442" s="18"/>
      <c r="AQ2442" s="18"/>
      <c r="AR2442" s="18"/>
      <c r="AT2442" s="72"/>
      <c r="AU2442" s="72"/>
      <c r="AV2442" s="72"/>
      <c r="AW2442" s="72"/>
      <c r="AX2442" s="72"/>
      <c r="AY2442" s="72"/>
      <c r="AZ2442" s="72"/>
      <c r="BA2442" s="72">
        <f t="shared" ca="1" si="640"/>
        <v>156.2887864239982</v>
      </c>
      <c r="BC2442" s="72"/>
      <c r="BD2442" s="72"/>
      <c r="BE2442" s="72"/>
      <c r="BF2442" s="72"/>
      <c r="BG2442" s="72"/>
      <c r="BH2442" s="72"/>
      <c r="BI2442" s="72"/>
      <c r="BJ2442" s="72">
        <f t="shared" ca="1" si="641"/>
        <v>89.068132196151851</v>
      </c>
      <c r="BL2442" s="18">
        <f ca="1">[1]CalcBCI!AM2442</f>
        <v>3.2144570478344976</v>
      </c>
      <c r="BM2442" s="49">
        <f t="shared" ca="1" si="642"/>
        <v>76.162265214267109</v>
      </c>
      <c r="BN2442" s="75">
        <f ca="1">([1]CalcBCI!U2442-$BN$8)/$BN$9+$BN$7</f>
        <v>41.927000000000007</v>
      </c>
      <c r="BO2442" s="18"/>
      <c r="BP2442">
        <f t="shared" ca="1" si="557"/>
        <v>76.434212866863703</v>
      </c>
      <c r="BQ2442" s="18"/>
      <c r="BR2442" s="18"/>
      <c r="BS2442" s="18"/>
      <c r="BU2442" s="18"/>
      <c r="BV2442" s="18"/>
      <c r="BW2442" s="18"/>
      <c r="BX2442" s="18"/>
      <c r="BY2442" s="18"/>
      <c r="BZ2442" s="18"/>
      <c r="CA2442" s="18"/>
      <c r="CB2442" s="18"/>
    </row>
    <row r="2443" spans="1:80" outlineLevel="1" x14ac:dyDescent="0.25">
      <c r="A2443" s="1">
        <f>[1]CalcBCI!BY2443</f>
        <v>41473</v>
      </c>
      <c r="B2443" s="18">
        <f ca="1">IF(A2443&gt;$D$2,"-",[1]CalcBCI!CA2443)</f>
        <v>156.50107884937933</v>
      </c>
      <c r="C2443" s="18">
        <f ca="1">[1]CalcBCI!CB2443</f>
        <v>156.39493263668876</v>
      </c>
      <c r="D2443" s="30">
        <f ca="1">[1]CalcBCI!CF2443</f>
        <v>0.999135060524731</v>
      </c>
      <c r="E2443" s="60">
        <f ca="1">[1]CalcBCI!$CH2443</f>
        <v>98.546808677303417</v>
      </c>
      <c r="F2443" s="30">
        <f ca="1">[1]CalcBCI!CG2443</f>
        <v>1</v>
      </c>
      <c r="G2443" s="18">
        <f ca="1">IF(A2443&gt;$D$2,"-",[1]CalcBCI!CI2443)</f>
        <v>100</v>
      </c>
      <c r="H2443" s="18">
        <f ca="1">IF(A2443&gt;$D$2,"-",[1]CalcBCIg!L2431)</f>
        <v>19.419523835182193</v>
      </c>
      <c r="I2443" s="18">
        <f ca="1">[1]CalcBCIg!J2431</f>
        <v>13.419523835182193</v>
      </c>
      <c r="J2443" s="18">
        <f t="shared" ca="1" si="635"/>
        <v>88.849734511659207</v>
      </c>
      <c r="K2443" s="18">
        <f t="shared" si="564"/>
        <v>-6</v>
      </c>
      <c r="L2443" s="18">
        <f t="shared" si="564"/>
        <v>26</v>
      </c>
      <c r="M2443" s="18">
        <f t="shared" si="565"/>
        <v>96</v>
      </c>
      <c r="N2443" s="18">
        <f t="shared" si="566"/>
        <v>0</v>
      </c>
      <c r="O2443" s="18">
        <f t="shared" ca="1" si="636"/>
        <v>99.273404338651716</v>
      </c>
      <c r="P2443" s="18">
        <f t="shared" si="559"/>
        <v>62.5</v>
      </c>
      <c r="Q2443" s="18">
        <f t="shared" ca="1" si="560"/>
        <v>100</v>
      </c>
      <c r="R2443" s="18">
        <f t="shared" ca="1" si="561"/>
        <v>19.003870844841003</v>
      </c>
      <c r="S2443" s="43">
        <f>[1]CalcBCI!$BZ2443</f>
        <v>-1000</v>
      </c>
      <c r="T2443" s="43">
        <f t="shared" si="637"/>
        <v>-1000</v>
      </c>
      <c r="V2443" s="72"/>
      <c r="W2443" s="72"/>
      <c r="X2443" s="72"/>
      <c r="Y2443" s="72"/>
      <c r="Z2443" s="72"/>
      <c r="AA2443" s="72"/>
      <c r="AB2443" s="72"/>
      <c r="AC2443" s="72">
        <f t="shared" ca="1" si="638"/>
        <v>156.50107884937933</v>
      </c>
      <c r="AE2443" s="72"/>
      <c r="AF2443" s="72"/>
      <c r="AG2443" s="72"/>
      <c r="AH2443" s="72"/>
      <c r="AI2443" s="72"/>
      <c r="AJ2443" s="72"/>
      <c r="AK2443" s="72"/>
      <c r="AL2443" s="72">
        <f t="shared" ca="1" si="639"/>
        <v>88.849734511659207</v>
      </c>
      <c r="AN2443" s="18"/>
      <c r="AO2443" s="18"/>
      <c r="AP2443" s="18"/>
      <c r="AQ2443" s="18"/>
      <c r="AR2443" s="18"/>
      <c r="AT2443" s="72"/>
      <c r="AU2443" s="72"/>
      <c r="AV2443" s="72"/>
      <c r="AW2443" s="72"/>
      <c r="AX2443" s="72"/>
      <c r="AY2443" s="72"/>
      <c r="AZ2443" s="72"/>
      <c r="BA2443" s="72">
        <f t="shared" ca="1" si="640"/>
        <v>156.39493263668876</v>
      </c>
      <c r="BC2443" s="72"/>
      <c r="BD2443" s="72"/>
      <c r="BE2443" s="72"/>
      <c r="BF2443" s="72"/>
      <c r="BG2443" s="72"/>
      <c r="BH2443" s="72"/>
      <c r="BI2443" s="72"/>
      <c r="BJ2443" s="72">
        <f t="shared" ca="1" si="641"/>
        <v>89.128624347382683</v>
      </c>
      <c r="BL2443" s="18">
        <f ca="1">[1]CalcBCI!AM2443</f>
        <v>3.2250444881916156</v>
      </c>
      <c r="BM2443" s="49">
        <f t="shared" ca="1" si="642"/>
        <v>76.660492614418644</v>
      </c>
      <c r="BN2443" s="75">
        <f ca="1">([1]CalcBCI!U2443-$BN$8)/$BN$9+$BN$7</f>
        <v>43.948800000000006</v>
      </c>
      <c r="BO2443" s="18"/>
      <c r="BP2443">
        <f t="shared" ca="1" si="557"/>
        <v>76.501078849379326</v>
      </c>
      <c r="BQ2443" s="18"/>
      <c r="BR2443" s="18"/>
      <c r="BS2443" s="18"/>
      <c r="BU2443" s="18"/>
      <c r="BV2443" s="18"/>
      <c r="BW2443" s="18"/>
      <c r="BX2443" s="18"/>
      <c r="BY2443" s="18"/>
      <c r="BZ2443" s="18"/>
      <c r="CA2443" s="18"/>
      <c r="CB2443" s="18"/>
    </row>
    <row r="2444" spans="1:80" outlineLevel="1" x14ac:dyDescent="0.25">
      <c r="A2444" s="1">
        <f>[1]CalcBCI!BY2444</f>
        <v>41480</v>
      </c>
      <c r="B2444" s="18">
        <f ca="1">IF(A2444&gt;$D$2,"-",[1]CalcBCI!CA2444)</f>
        <v>156.99601001506855</v>
      </c>
      <c r="C2444" s="18">
        <f ca="1">[1]CalcBCI!CB2444</f>
        <v>156.69547132587866</v>
      </c>
      <c r="D2444" s="30">
        <f ca="1">[1]CalcBCI!CF2444</f>
        <v>1</v>
      </c>
      <c r="E2444" s="60">
        <f ca="1">[1]CalcBCI!$CH2444</f>
        <v>100</v>
      </c>
      <c r="F2444" s="30">
        <f ca="1">[1]CalcBCI!CG2444</f>
        <v>1</v>
      </c>
      <c r="G2444" s="18">
        <f ca="1">IF(A2444&gt;$D$2,"-",[1]CalcBCI!CI2444)</f>
        <v>100</v>
      </c>
      <c r="H2444" s="18">
        <f ca="1">IF(A2444&gt;$D$2,"-",[1]CalcBCIg!L2432)</f>
        <v>19.322203755378723</v>
      </c>
      <c r="I2444" s="18">
        <f ca="1">[1]CalcBCIg!J2432</f>
        <v>13.322203755378725</v>
      </c>
      <c r="J2444" s="18">
        <f t="shared" ca="1" si="635"/>
        <v>89.130719812184552</v>
      </c>
      <c r="K2444" s="18">
        <f t="shared" si="564"/>
        <v>-6</v>
      </c>
      <c r="L2444" s="18">
        <f t="shared" si="564"/>
        <v>26</v>
      </c>
      <c r="M2444" s="18">
        <f t="shared" si="565"/>
        <v>96</v>
      </c>
      <c r="N2444" s="18">
        <f t="shared" si="566"/>
        <v>0</v>
      </c>
      <c r="O2444" s="18">
        <f t="shared" ca="1" si="636"/>
        <v>100</v>
      </c>
      <c r="P2444" s="18">
        <f t="shared" si="559"/>
        <v>62.5</v>
      </c>
      <c r="Q2444" s="18">
        <f t="shared" ca="1" si="560"/>
        <v>100</v>
      </c>
      <c r="R2444" s="18">
        <f t="shared" ca="1" si="561"/>
        <v>19.003870844841003</v>
      </c>
      <c r="S2444" s="43">
        <f>[1]CalcBCI!$BZ2444</f>
        <v>-1000</v>
      </c>
      <c r="T2444" s="43">
        <f t="shared" si="637"/>
        <v>-1000</v>
      </c>
      <c r="V2444" s="72"/>
      <c r="W2444" s="72"/>
      <c r="X2444" s="72"/>
      <c r="Y2444" s="72"/>
      <c r="Z2444" s="72"/>
      <c r="AA2444" s="72"/>
      <c r="AB2444" s="72"/>
      <c r="AC2444" s="72">
        <f t="shared" ca="1" si="638"/>
        <v>156.99601001506855</v>
      </c>
      <c r="AE2444" s="72"/>
      <c r="AF2444" s="72"/>
      <c r="AG2444" s="72"/>
      <c r="AH2444" s="72"/>
      <c r="AI2444" s="72"/>
      <c r="AJ2444" s="72"/>
      <c r="AK2444" s="72"/>
      <c r="AL2444" s="72">
        <f t="shared" ca="1" si="639"/>
        <v>89.130719812184552</v>
      </c>
      <c r="AN2444" s="18"/>
      <c r="AO2444" s="18"/>
      <c r="AP2444" s="18"/>
      <c r="AQ2444" s="18"/>
      <c r="AR2444" s="18"/>
      <c r="AT2444" s="72"/>
      <c r="AU2444" s="72"/>
      <c r="AV2444" s="72"/>
      <c r="AW2444" s="72"/>
      <c r="AX2444" s="72"/>
      <c r="AY2444" s="72"/>
      <c r="AZ2444" s="72"/>
      <c r="BA2444" s="72">
        <f t="shared" ca="1" si="640"/>
        <v>156.69547132587866</v>
      </c>
      <c r="BC2444" s="72"/>
      <c r="BD2444" s="72"/>
      <c r="BE2444" s="72"/>
      <c r="BF2444" s="72"/>
      <c r="BG2444" s="72"/>
      <c r="BH2444" s="72"/>
      <c r="BI2444" s="72"/>
      <c r="BJ2444" s="72">
        <f t="shared" ca="1" si="641"/>
        <v>89.299899717236812</v>
      </c>
      <c r="BL2444" s="18">
        <f ca="1">[1]CalcBCI!AM2444</f>
        <v>3.2281600442156444</v>
      </c>
      <c r="BM2444" s="49">
        <f t="shared" ca="1" si="642"/>
        <v>76.807105518531472</v>
      </c>
      <c r="BN2444" s="75">
        <f ca="1">([1]CalcBCI!U2444-$BN$8)/$BN$9+$BN$7</f>
        <v>44.55319999999999</v>
      </c>
      <c r="BO2444" s="18"/>
      <c r="BP2444">
        <f t="shared" ca="1" si="557"/>
        <v>76.996010015068549</v>
      </c>
      <c r="BQ2444" s="18"/>
      <c r="BR2444" s="18"/>
      <c r="BS2444" s="18"/>
      <c r="BU2444" s="18"/>
      <c r="BV2444" s="18"/>
      <c r="BW2444" s="18"/>
      <c r="BX2444" s="18"/>
      <c r="BY2444" s="18"/>
      <c r="BZ2444" s="18"/>
      <c r="CA2444" s="18"/>
      <c r="CB2444" s="18"/>
    </row>
    <row r="2445" spans="1:80" outlineLevel="1" x14ac:dyDescent="0.25">
      <c r="A2445" s="1">
        <f>[1]CalcBCI!BY2445</f>
        <v>41487</v>
      </c>
      <c r="B2445" s="18">
        <f ca="1">IF(A2445&gt;$D$2,"-",[1]CalcBCI!CA2445)</f>
        <v>157.89827429064945</v>
      </c>
      <c r="C2445" s="18">
        <f ca="1">[1]CalcBCI!CB2445</f>
        <v>157.29687280826406</v>
      </c>
      <c r="D2445" s="30">
        <f ca="1">[1]CalcBCI!CF2445</f>
        <v>1</v>
      </c>
      <c r="E2445" s="60">
        <f ca="1">[1]CalcBCI!$CH2445</f>
        <v>100</v>
      </c>
      <c r="F2445" s="30">
        <f ca="1">[1]CalcBCI!CG2445</f>
        <v>1</v>
      </c>
      <c r="G2445" s="18">
        <f ca="1">IF(A2445&gt;$D$2,"-",[1]CalcBCI!CI2445)</f>
        <v>100</v>
      </c>
      <c r="H2445" s="18">
        <f ca="1">IF(A2445&gt;$D$2,"-",[1]CalcBCIg!L2433)</f>
        <v>19.431932330131531</v>
      </c>
      <c r="I2445" s="18">
        <f ca="1">[1]CalcBCIg!J2433</f>
        <v>13.431932330131529</v>
      </c>
      <c r="J2445" s="18">
        <f t="shared" ca="1" si="635"/>
        <v>89.642958717718699</v>
      </c>
      <c r="K2445" s="18">
        <f t="shared" si="564"/>
        <v>-6</v>
      </c>
      <c r="L2445" s="18">
        <f t="shared" si="564"/>
        <v>26</v>
      </c>
      <c r="M2445" s="18">
        <f t="shared" si="565"/>
        <v>96</v>
      </c>
      <c r="N2445" s="18">
        <f t="shared" si="566"/>
        <v>0</v>
      </c>
      <c r="O2445" s="18">
        <f t="shared" ca="1" si="636"/>
        <v>100</v>
      </c>
      <c r="P2445" s="18">
        <f t="shared" si="559"/>
        <v>62.5</v>
      </c>
      <c r="Q2445" s="18">
        <f t="shared" ca="1" si="560"/>
        <v>100</v>
      </c>
      <c r="R2445" s="18">
        <f t="shared" ca="1" si="561"/>
        <v>19.003870844841003</v>
      </c>
      <c r="S2445" s="43">
        <f>[1]CalcBCI!$BZ2445</f>
        <v>-1000</v>
      </c>
      <c r="T2445" s="43">
        <f t="shared" si="637"/>
        <v>-1000</v>
      </c>
      <c r="V2445" s="72"/>
      <c r="W2445" s="72"/>
      <c r="X2445" s="72"/>
      <c r="Y2445" s="72"/>
      <c r="Z2445" s="72"/>
      <c r="AA2445" s="72"/>
      <c r="AB2445" s="72"/>
      <c r="AC2445" s="72">
        <f t="shared" ca="1" si="638"/>
        <v>157.89827429064945</v>
      </c>
      <c r="AE2445" s="72"/>
      <c r="AF2445" s="72"/>
      <c r="AG2445" s="72"/>
      <c r="AH2445" s="72"/>
      <c r="AI2445" s="72"/>
      <c r="AJ2445" s="72"/>
      <c r="AK2445" s="72"/>
      <c r="AL2445" s="72">
        <f t="shared" ca="1" si="639"/>
        <v>89.642958717718699</v>
      </c>
      <c r="AN2445" s="18"/>
      <c r="AO2445" s="18"/>
      <c r="AP2445" s="18"/>
      <c r="AQ2445" s="18"/>
      <c r="AR2445" s="18"/>
      <c r="AT2445" s="72"/>
      <c r="AU2445" s="72"/>
      <c r="AV2445" s="72"/>
      <c r="AW2445" s="72"/>
      <c r="AX2445" s="72"/>
      <c r="AY2445" s="72"/>
      <c r="AZ2445" s="72"/>
      <c r="BA2445" s="72">
        <f t="shared" ca="1" si="640"/>
        <v>157.29687280826406</v>
      </c>
      <c r="BC2445" s="72"/>
      <c r="BD2445" s="72"/>
      <c r="BE2445" s="72"/>
      <c r="BF2445" s="72"/>
      <c r="BG2445" s="72"/>
      <c r="BH2445" s="72"/>
      <c r="BI2445" s="72"/>
      <c r="BJ2445" s="72">
        <f t="shared" ca="1" si="641"/>
        <v>89.642635162061012</v>
      </c>
      <c r="BL2445" s="18">
        <f ca="1">[1]CalcBCI!AM2445</f>
        <v>3.2273168655061579</v>
      </c>
      <c r="BM2445" s="49">
        <f t="shared" ca="1" si="642"/>
        <v>76.76742692558355</v>
      </c>
      <c r="BN2445" s="75">
        <f ca="1">([1]CalcBCI!U2445-$BN$8)/$BN$9+$BN$7</f>
        <v>44.389200000000002</v>
      </c>
      <c r="BO2445" s="18"/>
      <c r="BP2445">
        <f t="shared" ca="1" si="557"/>
        <v>77.898274290649454</v>
      </c>
      <c r="BQ2445" s="18"/>
      <c r="BR2445" s="18"/>
      <c r="BS2445" s="18"/>
      <c r="BU2445" s="18"/>
      <c r="BV2445" s="18"/>
      <c r="BW2445" s="18"/>
      <c r="BX2445" s="18"/>
      <c r="BY2445" s="18"/>
      <c r="BZ2445" s="18"/>
      <c r="CA2445" s="18"/>
      <c r="CB2445" s="18"/>
    </row>
    <row r="2446" spans="1:80" outlineLevel="1" x14ac:dyDescent="0.25">
      <c r="A2446" s="1">
        <f>[1]CalcBCI!BY2446</f>
        <v>41494</v>
      </c>
      <c r="B2446" s="18">
        <f ca="1">IF(A2446&gt;$D$2,"-",[1]CalcBCI!CA2446)</f>
        <v>158.38335616630707</v>
      </c>
      <c r="C2446" s="18">
        <f ca="1">[1]CalcBCI!CB2446</f>
        <v>157.84011448728558</v>
      </c>
      <c r="D2446" s="30">
        <f ca="1">[1]CalcBCI!CF2446</f>
        <v>1</v>
      </c>
      <c r="E2446" s="60">
        <f ca="1">[1]CalcBCI!$CH2446</f>
        <v>100</v>
      </c>
      <c r="F2446" s="30">
        <f ca="1">[1]CalcBCI!CG2446</f>
        <v>1</v>
      </c>
      <c r="G2446" s="18">
        <f ca="1">IF(A2446&gt;$D$2,"-",[1]CalcBCI!CI2446)</f>
        <v>100</v>
      </c>
      <c r="H2446" s="18">
        <f ca="1">IF(A2446&gt;$D$2,"-",[1]CalcBCIg!L2434)</f>
        <v>19.622608780860904</v>
      </c>
      <c r="I2446" s="18">
        <f ca="1">[1]CalcBCIg!J2434</f>
        <v>13.622608780860904</v>
      </c>
      <c r="J2446" s="18">
        <f t="shared" ca="1" si="635"/>
        <v>89.918352320021427</v>
      </c>
      <c r="K2446" s="18">
        <f t="shared" si="564"/>
        <v>-6</v>
      </c>
      <c r="L2446" s="18">
        <f t="shared" si="564"/>
        <v>26</v>
      </c>
      <c r="M2446" s="18">
        <f t="shared" si="565"/>
        <v>96</v>
      </c>
      <c r="N2446" s="18">
        <f t="shared" si="566"/>
        <v>0</v>
      </c>
      <c r="O2446" s="18">
        <f t="shared" ca="1" si="636"/>
        <v>100</v>
      </c>
      <c r="P2446" s="18">
        <f t="shared" si="559"/>
        <v>62.5</v>
      </c>
      <c r="Q2446" s="18">
        <f t="shared" ca="1" si="560"/>
        <v>100</v>
      </c>
      <c r="R2446" s="18">
        <f t="shared" ca="1" si="561"/>
        <v>19.003870844841003</v>
      </c>
      <c r="S2446" s="43">
        <f>[1]CalcBCI!$BZ2446</f>
        <v>-1000</v>
      </c>
      <c r="T2446" s="43">
        <f t="shared" si="637"/>
        <v>-1000</v>
      </c>
      <c r="V2446" s="72"/>
      <c r="W2446" s="72"/>
      <c r="X2446" s="72"/>
      <c r="Y2446" s="72"/>
      <c r="Z2446" s="72"/>
      <c r="AA2446" s="72"/>
      <c r="AB2446" s="72"/>
      <c r="AC2446" s="72">
        <f t="shared" ca="1" si="638"/>
        <v>158.38335616630707</v>
      </c>
      <c r="AE2446" s="72"/>
      <c r="AF2446" s="72"/>
      <c r="AG2446" s="72"/>
      <c r="AH2446" s="72"/>
      <c r="AI2446" s="72"/>
      <c r="AJ2446" s="72"/>
      <c r="AK2446" s="72"/>
      <c r="AL2446" s="72">
        <f t="shared" ca="1" si="639"/>
        <v>89.918352320021427</v>
      </c>
      <c r="AN2446" s="18"/>
      <c r="AO2446" s="18"/>
      <c r="AP2446" s="18"/>
      <c r="AQ2446" s="18"/>
      <c r="AR2446" s="18"/>
      <c r="AT2446" s="72"/>
      <c r="AU2446" s="72"/>
      <c r="AV2446" s="72"/>
      <c r="AW2446" s="72"/>
      <c r="AX2446" s="72"/>
      <c r="AY2446" s="72"/>
      <c r="AZ2446" s="72"/>
      <c r="BA2446" s="72">
        <f t="shared" ca="1" si="640"/>
        <v>157.84011448728558</v>
      </c>
      <c r="BC2446" s="72"/>
      <c r="BD2446" s="72"/>
      <c r="BE2446" s="72"/>
      <c r="BF2446" s="72"/>
      <c r="BG2446" s="72"/>
      <c r="BH2446" s="72"/>
      <c r="BI2446" s="72"/>
      <c r="BJ2446" s="72">
        <f t="shared" ca="1" si="641"/>
        <v>89.952225650212114</v>
      </c>
      <c r="BL2446" s="18">
        <f ca="1">[1]CalcBCI!AM2446</f>
        <v>3.2310595697526314</v>
      </c>
      <c r="BM2446" s="49">
        <f t="shared" ca="1" si="642"/>
        <v>76.943552385879798</v>
      </c>
      <c r="BN2446" s="75">
        <f ca="1">([1]CalcBCI!U2446-$BN$8)/$BN$9+$BN$7</f>
        <v>45.11960000000002</v>
      </c>
      <c r="BO2446" s="18"/>
      <c r="BP2446">
        <f t="shared" ca="1" si="557"/>
        <v>78.383356166307067</v>
      </c>
      <c r="BQ2446" s="18"/>
      <c r="BR2446" s="18"/>
      <c r="BS2446" s="18"/>
      <c r="BU2446" s="18"/>
      <c r="BV2446" s="18"/>
      <c r="BW2446" s="18"/>
      <c r="BX2446" s="18"/>
      <c r="BY2446" s="18"/>
      <c r="BZ2446" s="18"/>
      <c r="CA2446" s="18"/>
      <c r="CB2446" s="18"/>
    </row>
    <row r="2447" spans="1:80" outlineLevel="1" x14ac:dyDescent="0.25">
      <c r="A2447" s="1">
        <f>[1]CalcBCI!BY2447</f>
        <v>41501</v>
      </c>
      <c r="B2447" s="18">
        <f ca="1">IF(A2447&gt;$D$2,"-",[1]CalcBCI!CA2447)</f>
        <v>158.68066994340589</v>
      </c>
      <c r="C2447" s="18">
        <f ca="1">[1]CalcBCI!CB2447</f>
        <v>158.26039221534575</v>
      </c>
      <c r="D2447" s="30">
        <f ca="1">[1]CalcBCI!CF2447</f>
        <v>1</v>
      </c>
      <c r="E2447" s="60">
        <f ca="1">[1]CalcBCI!$CH2447</f>
        <v>100</v>
      </c>
      <c r="F2447" s="30">
        <f ca="1">[1]CalcBCI!CG2447</f>
        <v>1</v>
      </c>
      <c r="G2447" s="18">
        <f ca="1">IF(A2447&gt;$D$2,"-",[1]CalcBCI!CI2447)</f>
        <v>100</v>
      </c>
      <c r="H2447" s="18">
        <f ca="1">IF(A2447&gt;$D$2,"-",[1]CalcBCIg!L2435)</f>
        <v>19.885038495063782</v>
      </c>
      <c r="I2447" s="18">
        <f ca="1">[1]CalcBCIg!J2435</f>
        <v>13.885038495063782</v>
      </c>
      <c r="J2447" s="18">
        <f t="shared" ca="1" si="635"/>
        <v>90.087145087177447</v>
      </c>
      <c r="K2447" s="18">
        <f t="shared" si="564"/>
        <v>-6</v>
      </c>
      <c r="L2447" s="18">
        <f t="shared" si="564"/>
        <v>26</v>
      </c>
      <c r="M2447" s="18">
        <f t="shared" si="565"/>
        <v>96</v>
      </c>
      <c r="N2447" s="18">
        <f t="shared" si="566"/>
        <v>0</v>
      </c>
      <c r="O2447" s="18">
        <f t="shared" ca="1" si="636"/>
        <v>100</v>
      </c>
      <c r="P2447" s="18">
        <f t="shared" si="559"/>
        <v>62.5</v>
      </c>
      <c r="Q2447" s="18">
        <f t="shared" ca="1" si="560"/>
        <v>100</v>
      </c>
      <c r="R2447" s="18">
        <f t="shared" ca="1" si="561"/>
        <v>19.003870844841003</v>
      </c>
      <c r="S2447" s="43">
        <f>[1]CalcBCI!$BZ2447</f>
        <v>-1000</v>
      </c>
      <c r="T2447" s="43">
        <f t="shared" si="637"/>
        <v>-1000</v>
      </c>
      <c r="V2447" s="72"/>
      <c r="W2447" s="72"/>
      <c r="X2447" s="72"/>
      <c r="Y2447" s="72"/>
      <c r="Z2447" s="72"/>
      <c r="AA2447" s="72"/>
      <c r="AB2447" s="72"/>
      <c r="AC2447" s="72">
        <f t="shared" ca="1" si="638"/>
        <v>158.68066994340589</v>
      </c>
      <c r="AE2447" s="72"/>
      <c r="AF2447" s="72"/>
      <c r="AG2447" s="72"/>
      <c r="AH2447" s="72"/>
      <c r="AI2447" s="72"/>
      <c r="AJ2447" s="72"/>
      <c r="AK2447" s="72"/>
      <c r="AL2447" s="72">
        <f t="shared" ca="1" si="639"/>
        <v>90.087145087177447</v>
      </c>
      <c r="AN2447" s="18"/>
      <c r="AO2447" s="18"/>
      <c r="AP2447" s="18"/>
      <c r="AQ2447" s="18"/>
      <c r="AR2447" s="18"/>
      <c r="AT2447" s="72"/>
      <c r="AU2447" s="72"/>
      <c r="AV2447" s="72"/>
      <c r="AW2447" s="72"/>
      <c r="AX2447" s="72"/>
      <c r="AY2447" s="72"/>
      <c r="AZ2447" s="72"/>
      <c r="BA2447" s="72">
        <f t="shared" ca="1" si="640"/>
        <v>158.26039221534575</v>
      </c>
      <c r="BC2447" s="72"/>
      <c r="BD2447" s="72"/>
      <c r="BE2447" s="72"/>
      <c r="BF2447" s="72"/>
      <c r="BG2447" s="72"/>
      <c r="BH2447" s="72"/>
      <c r="BI2447" s="72"/>
      <c r="BJ2447" s="72">
        <f t="shared" ca="1" si="641"/>
        <v>90.191739649254941</v>
      </c>
      <c r="BL2447" s="18">
        <f ca="1">[1]CalcBCI!AM2447</f>
        <v>3.2282935686807193</v>
      </c>
      <c r="BM2447" s="49">
        <f t="shared" ca="1" si="642"/>
        <v>76.81338895861208</v>
      </c>
      <c r="BN2447" s="75">
        <f ca="1">([1]CalcBCI!U2447-$BN$8)/$BN$9+$BN$7</f>
        <v>44.5792</v>
      </c>
      <c r="BO2447" s="18"/>
      <c r="BP2447">
        <f t="shared" ca="1" si="557"/>
        <v>78.680669943405888</v>
      </c>
      <c r="BQ2447" s="18"/>
      <c r="BR2447" s="18"/>
      <c r="BS2447" s="18"/>
      <c r="BU2447" s="18"/>
      <c r="BV2447" s="18"/>
      <c r="BW2447" s="18"/>
      <c r="BX2447" s="18"/>
      <c r="BY2447" s="18"/>
      <c r="BZ2447" s="18"/>
      <c r="CA2447" s="18"/>
      <c r="CB2447" s="18"/>
    </row>
    <row r="2448" spans="1:80" outlineLevel="1" x14ac:dyDescent="0.25">
      <c r="A2448" s="1">
        <f>[1]CalcBCI!BY2448</f>
        <v>41508</v>
      </c>
      <c r="B2448" s="18">
        <f ca="1">IF(A2448&gt;$D$2,"-",[1]CalcBCI!CA2448)</f>
        <v>157.10204100947794</v>
      </c>
      <c r="C2448" s="18">
        <f ca="1">[1]CalcBCI!CB2448</f>
        <v>157.68121661241184</v>
      </c>
      <c r="D2448" s="30">
        <f ca="1">[1]CalcBCI!CF2448</f>
        <v>0.99005153599054652</v>
      </c>
      <c r="E2448" s="60">
        <f ca="1">[1]CalcBCI!$CH2448</f>
        <v>83.285510736805307</v>
      </c>
      <c r="F2448" s="30">
        <f ca="1">[1]CalcBCI!CG2448</f>
        <v>0.99634036289922867</v>
      </c>
      <c r="G2448" s="18">
        <f ca="1">IF(A2448&gt;$D$2,"-",[1]CalcBCI!CI2448)</f>
        <v>90.850907248071692</v>
      </c>
      <c r="H2448" s="18">
        <f ca="1">IF(A2448&gt;$D$2,"-",[1]CalcBCIg!L2436)</f>
        <v>19.404133915901184</v>
      </c>
      <c r="I2448" s="18">
        <f ca="1">[1]CalcBCIg!J2436</f>
        <v>13.404133915901184</v>
      </c>
      <c r="J2448" s="18">
        <f t="shared" ca="1" si="635"/>
        <v>89.190916366563258</v>
      </c>
      <c r="K2448" s="18">
        <f t="shared" si="564"/>
        <v>-6</v>
      </c>
      <c r="L2448" s="18">
        <f t="shared" si="564"/>
        <v>26</v>
      </c>
      <c r="M2448" s="18">
        <f t="shared" si="565"/>
        <v>96</v>
      </c>
      <c r="N2448" s="18">
        <f t="shared" si="566"/>
        <v>0</v>
      </c>
      <c r="O2448" s="18">
        <f t="shared" ca="1" si="636"/>
        <v>91.642755368402646</v>
      </c>
      <c r="P2448" s="18">
        <f t="shared" si="559"/>
        <v>62.5</v>
      </c>
      <c r="Q2448" s="18">
        <f t="shared" ca="1" si="560"/>
        <v>100</v>
      </c>
      <c r="R2448" s="18">
        <f t="shared" ca="1" si="561"/>
        <v>19.003870844841003</v>
      </c>
      <c r="S2448" s="43">
        <f>[1]CalcBCI!$BZ2448</f>
        <v>-1000</v>
      </c>
      <c r="T2448" s="43">
        <f t="shared" si="637"/>
        <v>-1000</v>
      </c>
      <c r="V2448" s="72"/>
      <c r="W2448" s="72"/>
      <c r="X2448" s="72"/>
      <c r="Y2448" s="72"/>
      <c r="Z2448" s="72"/>
      <c r="AA2448" s="72"/>
      <c r="AB2448" s="72"/>
      <c r="AC2448" s="72">
        <f t="shared" ca="1" si="638"/>
        <v>157.10204100947794</v>
      </c>
      <c r="AE2448" s="72"/>
      <c r="AF2448" s="72"/>
      <c r="AG2448" s="72"/>
      <c r="AH2448" s="72"/>
      <c r="AI2448" s="72"/>
      <c r="AJ2448" s="72"/>
      <c r="AK2448" s="72"/>
      <c r="AL2448" s="72">
        <f t="shared" ca="1" si="639"/>
        <v>89.190916366563258</v>
      </c>
      <c r="AN2448" s="18"/>
      <c r="AO2448" s="18"/>
      <c r="AP2448" s="18"/>
      <c r="AQ2448" s="18"/>
      <c r="AR2448" s="18"/>
      <c r="AT2448" s="72"/>
      <c r="AU2448" s="72"/>
      <c r="AV2448" s="72"/>
      <c r="AW2448" s="72"/>
      <c r="AX2448" s="72"/>
      <c r="AY2448" s="72"/>
      <c r="AZ2448" s="72"/>
      <c r="BA2448" s="72">
        <f t="shared" ca="1" si="640"/>
        <v>157.68121661241184</v>
      </c>
      <c r="BC2448" s="72"/>
      <c r="BD2448" s="72"/>
      <c r="BE2448" s="72"/>
      <c r="BF2448" s="72"/>
      <c r="BG2448" s="72"/>
      <c r="BH2448" s="72"/>
      <c r="BI2448" s="72"/>
      <c r="BJ2448" s="72">
        <f t="shared" ca="1" si="641"/>
        <v>89.861670612651409</v>
      </c>
      <c r="BL2448" s="18">
        <f ca="1">[1]CalcBCI!AM2448</f>
        <v>3.217923806462982</v>
      </c>
      <c r="BM2448" s="49">
        <f t="shared" ca="1" si="642"/>
        <v>76.32540513101398</v>
      </c>
      <c r="BN2448" s="75">
        <f ca="1">([1]CalcBCI!U2448-$BN$8)/$BN$9+$BN$7</f>
        <v>42.58359999999999</v>
      </c>
      <c r="BO2448" s="18"/>
      <c r="BP2448">
        <f t="shared" ca="1" si="557"/>
        <v>77.102041009477944</v>
      </c>
      <c r="BQ2448" s="18"/>
      <c r="BR2448" s="18"/>
      <c r="BS2448" s="18"/>
      <c r="BU2448" s="18"/>
      <c r="BV2448" s="18"/>
      <c r="BW2448" s="18"/>
      <c r="BX2448" s="18"/>
      <c r="BY2448" s="18"/>
      <c r="BZ2448" s="18"/>
      <c r="CA2448" s="18"/>
      <c r="CB2448" s="18"/>
    </row>
    <row r="2449" spans="1:80" outlineLevel="1" x14ac:dyDescent="0.25">
      <c r="A2449" s="1">
        <f>[1]CalcBCI!BY2449</f>
        <v>41515</v>
      </c>
      <c r="B2449" s="18">
        <f ca="1">IF(A2449&gt;$D$2,"-",[1]CalcBCI!CA2449)</f>
        <v>156.28402430278766</v>
      </c>
      <c r="C2449" s="18">
        <f ca="1">[1]CalcBCI!CB2449</f>
        <v>156.98262045759975</v>
      </c>
      <c r="D2449" s="30">
        <f ca="1">[1]CalcBCI!CF2449</f>
        <v>0.98489642348073647</v>
      </c>
      <c r="E2449" s="60">
        <f ca="1">[1]CalcBCI!$CH2449</f>
        <v>74.62436740715134</v>
      </c>
      <c r="F2449" s="30">
        <f ca="1">[1]CalcBCI!CG2449</f>
        <v>0.99192614311224936</v>
      </c>
      <c r="G2449" s="18">
        <f ca="1">IF(A2449&gt;$D$2,"-",[1]CalcBCI!CI2449)</f>
        <v>79.815357780623415</v>
      </c>
      <c r="H2449" s="18">
        <f ca="1">IF(A2449&gt;$D$2,"-",[1]CalcBCIg!L2437)</f>
        <v>18.330577969551086</v>
      </c>
      <c r="I2449" s="18">
        <f ca="1">[1]CalcBCIg!J2437</f>
        <v>12.330577969551088</v>
      </c>
      <c r="J2449" s="18">
        <f t="shared" ca="1" si="635"/>
        <v>88.726506997951276</v>
      </c>
      <c r="K2449" s="18">
        <f t="shared" si="564"/>
        <v>-6</v>
      </c>
      <c r="L2449" s="18">
        <f t="shared" si="564"/>
        <v>26</v>
      </c>
      <c r="M2449" s="18">
        <f t="shared" si="565"/>
        <v>96</v>
      </c>
      <c r="N2449" s="18">
        <f t="shared" si="566"/>
        <v>0</v>
      </c>
      <c r="O2449" s="18">
        <f t="shared" ca="1" si="636"/>
        <v>87.31218370357567</v>
      </c>
      <c r="P2449" s="18">
        <f t="shared" si="559"/>
        <v>62.5</v>
      </c>
      <c r="Q2449" s="18">
        <f t="shared" ca="1" si="560"/>
        <v>100</v>
      </c>
      <c r="R2449" s="18">
        <f t="shared" ca="1" si="561"/>
        <v>19.003870844841003</v>
      </c>
      <c r="S2449" s="43">
        <f>[1]CalcBCI!$BZ2449</f>
        <v>-1000</v>
      </c>
      <c r="T2449" s="43">
        <f t="shared" si="637"/>
        <v>-1000</v>
      </c>
      <c r="V2449" s="72"/>
      <c r="W2449" s="72"/>
      <c r="X2449" s="72"/>
      <c r="Y2449" s="72"/>
      <c r="Z2449" s="72"/>
      <c r="AA2449" s="72"/>
      <c r="AB2449" s="72"/>
      <c r="AC2449" s="72">
        <f t="shared" ca="1" si="638"/>
        <v>156.28402430278766</v>
      </c>
      <c r="AE2449" s="72"/>
      <c r="AF2449" s="72"/>
      <c r="AG2449" s="72"/>
      <c r="AH2449" s="72"/>
      <c r="AI2449" s="72"/>
      <c r="AJ2449" s="72"/>
      <c r="AK2449" s="72"/>
      <c r="AL2449" s="72">
        <f t="shared" ca="1" si="639"/>
        <v>88.726506997951276</v>
      </c>
      <c r="AN2449" s="18"/>
      <c r="AO2449" s="18"/>
      <c r="AP2449" s="18"/>
      <c r="AQ2449" s="18"/>
      <c r="AR2449" s="18"/>
      <c r="AT2449" s="72"/>
      <c r="AU2449" s="72"/>
      <c r="AV2449" s="72"/>
      <c r="AW2449" s="72"/>
      <c r="AX2449" s="72"/>
      <c r="AY2449" s="72"/>
      <c r="AZ2449" s="72"/>
      <c r="BA2449" s="72">
        <f t="shared" ca="1" si="640"/>
        <v>156.98262045759975</v>
      </c>
      <c r="BC2449" s="72"/>
      <c r="BD2449" s="72"/>
      <c r="BE2449" s="72"/>
      <c r="BF2449" s="72"/>
      <c r="BG2449" s="72"/>
      <c r="BH2449" s="72"/>
      <c r="BI2449" s="72"/>
      <c r="BJ2449" s="72">
        <f t="shared" ca="1" si="641"/>
        <v>89.463544450869577</v>
      </c>
      <c r="BL2449" s="18">
        <f ca="1">[1]CalcBCI!AM2449</f>
        <v>3.2170984355135284</v>
      </c>
      <c r="BM2449" s="49">
        <f t="shared" ca="1" si="642"/>
        <v>76.286564541746287</v>
      </c>
      <c r="BN2449" s="75">
        <f ca="1">([1]CalcBCI!U2449-$BN$8)/$BN$9+$BN$7</f>
        <v>42.4268</v>
      </c>
      <c r="BO2449" s="18"/>
      <c r="BP2449">
        <f t="shared" ca="1" si="557"/>
        <v>76.284024302787657</v>
      </c>
      <c r="BQ2449" s="18"/>
      <c r="BR2449" s="18"/>
      <c r="BS2449" s="18"/>
      <c r="BU2449" s="18"/>
      <c r="BV2449" s="18"/>
      <c r="BW2449" s="18"/>
      <c r="BX2449" s="18"/>
      <c r="BY2449" s="18"/>
      <c r="BZ2449" s="18"/>
      <c r="CA2449" s="18"/>
      <c r="CB2449" s="18"/>
    </row>
    <row r="2450" spans="1:80" outlineLevel="1" x14ac:dyDescent="0.25">
      <c r="A2450" s="1">
        <f>[1]CalcBCI!BY2450</f>
        <v>41522</v>
      </c>
      <c r="B2450" s="18">
        <f ca="1">IF(A2450&gt;$D$2,"-",[1]CalcBCI!CA2450)</f>
        <v>156.0154110443822</v>
      </c>
      <c r="C2450" s="18">
        <f ca="1">[1]CalcBCI!CB2450</f>
        <v>156.49901575099096</v>
      </c>
      <c r="D2450" s="30">
        <f ca="1">[1]CalcBCI!CF2450</f>
        <v>0.98320363217539819</v>
      </c>
      <c r="E2450" s="60">
        <f ca="1">[1]CalcBCI!$CH2450</f>
        <v>71.780295993612569</v>
      </c>
      <c r="F2450" s="30">
        <f ca="1">[1]CalcBCI!CG2450</f>
        <v>0.98887038987014475</v>
      </c>
      <c r="G2450" s="18">
        <f ca="1">IF(A2450&gt;$D$2,"-",[1]CalcBCI!CI2450)</f>
        <v>72.1759746753619</v>
      </c>
      <c r="H2450" s="18">
        <f ca="1">IF(A2450&gt;$D$2,"-",[1]CalcBCIg!L2438)</f>
        <v>17.020678877830505</v>
      </c>
      <c r="I2450" s="18">
        <f ca="1">[1]CalcBCIg!J2438</f>
        <v>11.020678877830505</v>
      </c>
      <c r="J2450" s="18">
        <f t="shared" ca="1" si="635"/>
        <v>88.574008262024947</v>
      </c>
      <c r="K2450" s="18">
        <f t="shared" si="564"/>
        <v>-6</v>
      </c>
      <c r="L2450" s="18">
        <f t="shared" si="564"/>
        <v>26</v>
      </c>
      <c r="M2450" s="18">
        <f t="shared" si="565"/>
        <v>96</v>
      </c>
      <c r="N2450" s="18">
        <f t="shared" si="566"/>
        <v>0</v>
      </c>
      <c r="O2450" s="18">
        <f t="shared" ca="1" si="636"/>
        <v>85.890147996806292</v>
      </c>
      <c r="P2450" s="18">
        <f t="shared" si="559"/>
        <v>62.5</v>
      </c>
      <c r="Q2450" s="18">
        <f t="shared" ca="1" si="560"/>
        <v>100</v>
      </c>
      <c r="R2450" s="18">
        <f t="shared" ca="1" si="561"/>
        <v>19.003870844841003</v>
      </c>
      <c r="S2450" s="43">
        <f>[1]CalcBCI!$BZ2450</f>
        <v>-1000</v>
      </c>
      <c r="T2450" s="43">
        <f t="shared" si="637"/>
        <v>-1000</v>
      </c>
      <c r="V2450" s="72"/>
      <c r="W2450" s="72"/>
      <c r="X2450" s="72"/>
      <c r="Y2450" s="72"/>
      <c r="Z2450" s="72"/>
      <c r="AA2450" s="72"/>
      <c r="AB2450" s="72"/>
      <c r="AC2450" s="72">
        <f t="shared" ca="1" si="638"/>
        <v>156.0154110443822</v>
      </c>
      <c r="AE2450" s="72"/>
      <c r="AF2450" s="72"/>
      <c r="AG2450" s="72"/>
      <c r="AH2450" s="72"/>
      <c r="AI2450" s="72"/>
      <c r="AJ2450" s="72"/>
      <c r="AK2450" s="72"/>
      <c r="AL2450" s="72">
        <f t="shared" ca="1" si="639"/>
        <v>88.574008262024947</v>
      </c>
      <c r="AN2450" s="18"/>
      <c r="AO2450" s="18"/>
      <c r="AP2450" s="18"/>
      <c r="AQ2450" s="18"/>
      <c r="AR2450" s="18"/>
      <c r="AT2450" s="72"/>
      <c r="AU2450" s="72"/>
      <c r="AV2450" s="72"/>
      <c r="AW2450" s="72"/>
      <c r="AX2450" s="72"/>
      <c r="AY2450" s="72"/>
      <c r="AZ2450" s="72"/>
      <c r="BA2450" s="72">
        <f t="shared" ca="1" si="640"/>
        <v>156.49901575099096</v>
      </c>
      <c r="BC2450" s="72"/>
      <c r="BD2450" s="72"/>
      <c r="BE2450" s="72"/>
      <c r="BF2450" s="72"/>
      <c r="BG2450" s="72"/>
      <c r="BH2450" s="72"/>
      <c r="BI2450" s="72"/>
      <c r="BJ2450" s="72">
        <f t="shared" ca="1" si="641"/>
        <v>89.187940750025319</v>
      </c>
      <c r="BL2450" s="18">
        <f ca="1">[1]CalcBCI!AM2450</f>
        <v>3.2146828114604142</v>
      </c>
      <c r="BM2450" s="49">
        <f t="shared" ca="1" si="642"/>
        <v>76.172889276419539</v>
      </c>
      <c r="BN2450" s="75">
        <f ca="1">([1]CalcBCI!U2450-$BN$8)/$BN$9+$BN$7</f>
        <v>41.969600000000014</v>
      </c>
      <c r="BO2450" s="18"/>
      <c r="BP2450">
        <f t="shared" ca="1" si="557"/>
        <v>76.015411044382205</v>
      </c>
      <c r="BQ2450" s="18"/>
      <c r="BR2450" s="18"/>
      <c r="BS2450" s="18"/>
      <c r="BU2450" s="18"/>
      <c r="BV2450" s="18"/>
      <c r="BW2450" s="18"/>
      <c r="BX2450" s="18"/>
      <c r="BY2450" s="18"/>
      <c r="BZ2450" s="18"/>
      <c r="CA2450" s="18"/>
      <c r="CB2450" s="18"/>
    </row>
    <row r="2451" spans="1:80" outlineLevel="1" x14ac:dyDescent="0.25">
      <c r="A2451" s="1">
        <f>[1]CalcBCI!BY2451</f>
        <v>41529</v>
      </c>
      <c r="B2451" s="18">
        <f ca="1">IF(A2451&gt;$D$2,"-",[1]CalcBCI!CA2451)</f>
        <v>156.89905052661055</v>
      </c>
      <c r="C2451" s="18">
        <f ca="1">[1]CalcBCI!CB2451</f>
        <v>156.69903313880076</v>
      </c>
      <c r="D2451" s="30">
        <f ca="1">[1]CalcBCI!CF2451</f>
        <v>0.98877229710820635</v>
      </c>
      <c r="E2451" s="60">
        <f ca="1">[1]CalcBCI!$CH2451</f>
        <v>81.136251861905848</v>
      </c>
      <c r="F2451" s="30">
        <f ca="1">[1]CalcBCI!CG2451</f>
        <v>0.99013423981396154</v>
      </c>
      <c r="G2451" s="18">
        <f ca="1">IF(A2451&gt;$D$2,"-",[1]CalcBCI!CI2451)</f>
        <v>75.335599534903864</v>
      </c>
      <c r="H2451" s="18">
        <f ca="1">IF(A2451&gt;$D$2,"-",[1]CalcBCIg!L2439)</f>
        <v>15.944203495979313</v>
      </c>
      <c r="I2451" s="18">
        <f ca="1">[1]CalcBCIg!J2439</f>
        <v>9.9442034959793126</v>
      </c>
      <c r="J2451" s="18">
        <f t="shared" ca="1" si="635"/>
        <v>89.075673387768717</v>
      </c>
      <c r="K2451" s="18">
        <f t="shared" si="564"/>
        <v>-6</v>
      </c>
      <c r="L2451" s="18">
        <f t="shared" si="564"/>
        <v>26</v>
      </c>
      <c r="M2451" s="18">
        <f t="shared" si="565"/>
        <v>96</v>
      </c>
      <c r="N2451" s="18">
        <f t="shared" si="566"/>
        <v>0</v>
      </c>
      <c r="O2451" s="18">
        <f t="shared" ca="1" si="636"/>
        <v>90.568125930952931</v>
      </c>
      <c r="P2451" s="18">
        <f t="shared" si="559"/>
        <v>62.5</v>
      </c>
      <c r="Q2451" s="18">
        <f t="shared" ca="1" si="560"/>
        <v>100</v>
      </c>
      <c r="R2451" s="18">
        <f t="shared" ca="1" si="561"/>
        <v>19.003870844841003</v>
      </c>
      <c r="S2451" s="43">
        <f>[1]CalcBCI!$BZ2451</f>
        <v>-1000</v>
      </c>
      <c r="T2451" s="43">
        <f t="shared" si="637"/>
        <v>-1000</v>
      </c>
      <c r="V2451" s="72"/>
      <c r="W2451" s="72"/>
      <c r="X2451" s="72"/>
      <c r="Y2451" s="72"/>
      <c r="Z2451" s="72"/>
      <c r="AA2451" s="72"/>
      <c r="AB2451" s="72"/>
      <c r="AC2451" s="72">
        <f t="shared" ca="1" si="638"/>
        <v>156.89905052661055</v>
      </c>
      <c r="AE2451" s="72"/>
      <c r="AF2451" s="72"/>
      <c r="AG2451" s="72"/>
      <c r="AH2451" s="72"/>
      <c r="AI2451" s="72"/>
      <c r="AJ2451" s="72"/>
      <c r="AK2451" s="72"/>
      <c r="AL2451" s="72">
        <f t="shared" ca="1" si="639"/>
        <v>89.075673387768717</v>
      </c>
      <c r="AN2451" s="18"/>
      <c r="AO2451" s="18"/>
      <c r="AP2451" s="18"/>
      <c r="AQ2451" s="18"/>
      <c r="AR2451" s="18"/>
      <c r="AT2451" s="72"/>
      <c r="AU2451" s="72"/>
      <c r="AV2451" s="72"/>
      <c r="AW2451" s="72"/>
      <c r="AX2451" s="72"/>
      <c r="AY2451" s="72"/>
      <c r="AZ2451" s="72"/>
      <c r="BA2451" s="72">
        <f t="shared" ca="1" si="640"/>
        <v>156.69903313880076</v>
      </c>
      <c r="BC2451" s="72"/>
      <c r="BD2451" s="72"/>
      <c r="BE2451" s="72"/>
      <c r="BF2451" s="72"/>
      <c r="BG2451" s="72"/>
      <c r="BH2451" s="72"/>
      <c r="BI2451" s="72"/>
      <c r="BJ2451" s="72">
        <f t="shared" ca="1" si="641"/>
        <v>89.301929575113761</v>
      </c>
      <c r="BL2451" s="18">
        <f ca="1">[1]CalcBCI!AM2451</f>
        <v>3.2229806082886299</v>
      </c>
      <c r="BM2451" s="49">
        <f t="shared" ca="1" si="642"/>
        <v>76.563369845967998</v>
      </c>
      <c r="BN2451" s="75">
        <f ca="1">([1]CalcBCI!U2451-$BN$8)/$BN$9+$BN$7</f>
        <v>43.550800000000002</v>
      </c>
      <c r="BO2451" s="18"/>
      <c r="BP2451">
        <f t="shared" ca="1" si="557"/>
        <v>76.899050526610552</v>
      </c>
      <c r="BQ2451" s="18"/>
      <c r="BR2451" s="18"/>
      <c r="BS2451" s="18"/>
      <c r="BU2451" s="18"/>
      <c r="BV2451" s="18"/>
      <c r="BW2451" s="18"/>
      <c r="BX2451" s="18"/>
      <c r="BY2451" s="18"/>
      <c r="BZ2451" s="18"/>
      <c r="CA2451" s="18"/>
      <c r="CB2451" s="18"/>
    </row>
    <row r="2452" spans="1:80" outlineLevel="1" x14ac:dyDescent="0.25">
      <c r="A2452" s="1">
        <f>[1]CalcBCI!BY2452</f>
        <v>41536</v>
      </c>
      <c r="B2452" s="18">
        <f ca="1">IF(A2452&gt;$D$2,"-",[1]CalcBCI!CA2452)</f>
        <v>157.75506410359256</v>
      </c>
      <c r="C2452" s="18">
        <f ca="1">[1]CalcBCI!CB2452</f>
        <v>157.22704862119667</v>
      </c>
      <c r="D2452" s="30">
        <f ca="1">[1]CalcBCI!CF2452</f>
        <v>0.99416686455796133</v>
      </c>
      <c r="E2452" s="60">
        <f ca="1">[1]CalcBCI!$CH2452</f>
        <v>90.19970523851029</v>
      </c>
      <c r="F2452" s="30">
        <f ca="1">[1]CalcBCI!CG2452</f>
        <v>0.99347061144178772</v>
      </c>
      <c r="G2452" s="18">
        <f ca="1">IF(A2452&gt;$D$2,"-",[1]CalcBCI!CI2452)</f>
        <v>83.676528604469311</v>
      </c>
      <c r="H2452" s="18">
        <f ca="1">IF(A2452&gt;$D$2,"-",[1]CalcBCIg!L2440)</f>
        <v>15.727460741996765</v>
      </c>
      <c r="I2452" s="18">
        <f ca="1">[1]CalcBCIg!J2440</f>
        <v>9.7274607419967651</v>
      </c>
      <c r="J2452" s="18">
        <f t="shared" ca="1" si="635"/>
        <v>89.561654568297357</v>
      </c>
      <c r="K2452" s="18">
        <f t="shared" si="564"/>
        <v>-6</v>
      </c>
      <c r="L2452" s="18">
        <f t="shared" si="564"/>
        <v>26</v>
      </c>
      <c r="M2452" s="18">
        <f t="shared" si="565"/>
        <v>96</v>
      </c>
      <c r="N2452" s="18">
        <f t="shared" si="566"/>
        <v>0</v>
      </c>
      <c r="O2452" s="18">
        <f t="shared" ca="1" si="636"/>
        <v>95.099852619255145</v>
      </c>
      <c r="P2452" s="18">
        <f t="shared" si="559"/>
        <v>62.5</v>
      </c>
      <c r="Q2452" s="18">
        <f t="shared" ca="1" si="560"/>
        <v>100</v>
      </c>
      <c r="R2452" s="18">
        <f t="shared" ca="1" si="561"/>
        <v>19.003870844841003</v>
      </c>
      <c r="S2452" s="43">
        <f>[1]CalcBCI!$BZ2452</f>
        <v>-1000</v>
      </c>
      <c r="T2452" s="43">
        <f t="shared" si="637"/>
        <v>-1000</v>
      </c>
      <c r="V2452" s="72"/>
      <c r="W2452" s="72"/>
      <c r="X2452" s="72"/>
      <c r="Y2452" s="72"/>
      <c r="Z2452" s="72"/>
      <c r="AA2452" s="72"/>
      <c r="AB2452" s="72"/>
      <c r="AC2452" s="72">
        <f t="shared" ca="1" si="638"/>
        <v>157.75506410359256</v>
      </c>
      <c r="AE2452" s="72"/>
      <c r="AF2452" s="72"/>
      <c r="AG2452" s="72"/>
      <c r="AH2452" s="72"/>
      <c r="AI2452" s="72"/>
      <c r="AJ2452" s="72"/>
      <c r="AK2452" s="72"/>
      <c r="AL2452" s="72">
        <f t="shared" ca="1" si="639"/>
        <v>89.561654568297357</v>
      </c>
      <c r="AN2452" s="18"/>
      <c r="AO2452" s="18"/>
      <c r="AP2452" s="18"/>
      <c r="AQ2452" s="18"/>
      <c r="AR2452" s="18"/>
      <c r="AT2452" s="72"/>
      <c r="AU2452" s="72"/>
      <c r="AV2452" s="72"/>
      <c r="AW2452" s="72"/>
      <c r="AX2452" s="72"/>
      <c r="AY2452" s="72"/>
      <c r="AZ2452" s="72"/>
      <c r="BA2452" s="72">
        <f t="shared" ca="1" si="640"/>
        <v>157.22704862119667</v>
      </c>
      <c r="BC2452" s="72"/>
      <c r="BD2452" s="72"/>
      <c r="BE2452" s="72"/>
      <c r="BF2452" s="72"/>
      <c r="BG2452" s="72"/>
      <c r="BH2452" s="72"/>
      <c r="BI2452" s="72"/>
      <c r="BJ2452" s="72">
        <f t="shared" ca="1" si="641"/>
        <v>89.602842736343817</v>
      </c>
      <c r="BL2452" s="18">
        <f ca="1">[1]CalcBCI!AM2452</f>
        <v>3.2304126435005118</v>
      </c>
      <c r="BM2452" s="49">
        <f t="shared" ca="1" si="642"/>
        <v>76.913109108391438</v>
      </c>
      <c r="BN2452" s="75">
        <f ca="1">([1]CalcBCI!U2452-$BN$8)/$BN$9+$BN$7</f>
        <v>44.992900000000006</v>
      </c>
      <c r="BO2452" s="18"/>
      <c r="BP2452">
        <f t="shared" ref="BP2452:BP2471" ca="1" si="643">B2452-80</f>
        <v>77.755064103592559</v>
      </c>
      <c r="BQ2452" s="18"/>
      <c r="BR2452" s="18"/>
      <c r="BS2452" s="18"/>
      <c r="BU2452" s="18"/>
      <c r="BV2452" s="18"/>
      <c r="BW2452" s="18"/>
      <c r="BX2452" s="18"/>
      <c r="BY2452" s="18"/>
      <c r="BZ2452" s="18"/>
      <c r="CA2452" s="18"/>
      <c r="CB2452" s="18"/>
    </row>
    <row r="2453" spans="1:80" outlineLevel="1" x14ac:dyDescent="0.25">
      <c r="A2453" s="1">
        <f>[1]CalcBCI!BY2453</f>
        <v>41543</v>
      </c>
      <c r="B2453" s="18">
        <f ca="1">IF(A2453&gt;$D$2,"-",[1]CalcBCI!CA2453)</f>
        <v>158.41307079847309</v>
      </c>
      <c r="C2453" s="18">
        <f ca="1">[1]CalcBCI!CB2453</f>
        <v>157.82005970983488</v>
      </c>
      <c r="D2453" s="30">
        <f ca="1">[1]CalcBCI!CF2453</f>
        <v>0.99831359960209243</v>
      </c>
      <c r="E2453" s="60">
        <f ca="1">[1]CalcBCI!$CH2453</f>
        <v>97.166665998139166</v>
      </c>
      <c r="F2453" s="30">
        <f ca="1">[1]CalcBCI!CG2453</f>
        <v>0.99721767083129864</v>
      </c>
      <c r="G2453" s="18">
        <f ca="1">IF(A2453&gt;$D$2,"-",[1]CalcBCI!CI2453)</f>
        <v>93.044177078246605</v>
      </c>
      <c r="H2453" s="18">
        <f ca="1">IF(A2453&gt;$D$2,"-",[1]CalcBCIg!L2441)</f>
        <v>16.018671154975891</v>
      </c>
      <c r="I2453" s="18">
        <f ca="1">[1]CalcBCIg!J2441</f>
        <v>10.018671154975891</v>
      </c>
      <c r="J2453" s="18">
        <f t="shared" ca="1" si="635"/>
        <v>89.935222089856083</v>
      </c>
      <c r="K2453" s="18">
        <f t="shared" si="564"/>
        <v>-6</v>
      </c>
      <c r="L2453" s="18">
        <f t="shared" si="564"/>
        <v>26</v>
      </c>
      <c r="M2453" s="18">
        <f t="shared" si="565"/>
        <v>96</v>
      </c>
      <c r="N2453" s="18">
        <f t="shared" si="566"/>
        <v>0</v>
      </c>
      <c r="O2453" s="18">
        <f t="shared" ca="1" si="636"/>
        <v>98.583332999069583</v>
      </c>
      <c r="P2453" s="18">
        <f t="shared" si="559"/>
        <v>62.5</v>
      </c>
      <c r="Q2453" s="18">
        <f t="shared" ca="1" si="560"/>
        <v>100</v>
      </c>
      <c r="R2453" s="18">
        <f t="shared" ca="1" si="561"/>
        <v>19.003870844841003</v>
      </c>
      <c r="S2453" s="43">
        <f>[1]CalcBCI!$BZ2453</f>
        <v>-1000</v>
      </c>
      <c r="T2453" s="43">
        <f t="shared" si="637"/>
        <v>-1000</v>
      </c>
      <c r="V2453" s="72"/>
      <c r="W2453" s="72"/>
      <c r="X2453" s="72"/>
      <c r="Y2453" s="72"/>
      <c r="Z2453" s="72"/>
      <c r="AA2453" s="72"/>
      <c r="AB2453" s="72"/>
      <c r="AC2453" s="72">
        <f t="shared" ca="1" si="638"/>
        <v>158.41307079847309</v>
      </c>
      <c r="AE2453" s="72"/>
      <c r="AF2453" s="72"/>
      <c r="AG2453" s="72"/>
      <c r="AH2453" s="72"/>
      <c r="AI2453" s="72"/>
      <c r="AJ2453" s="72"/>
      <c r="AK2453" s="72"/>
      <c r="AL2453" s="72">
        <f t="shared" ca="1" si="639"/>
        <v>89.935222089856083</v>
      </c>
      <c r="AN2453" s="18"/>
      <c r="AO2453" s="18"/>
      <c r="AP2453" s="18"/>
      <c r="AQ2453" s="18"/>
      <c r="AR2453" s="18"/>
      <c r="AT2453" s="72"/>
      <c r="AU2453" s="72"/>
      <c r="AV2453" s="72"/>
      <c r="AW2453" s="72"/>
      <c r="AX2453" s="72"/>
      <c r="AY2453" s="72"/>
      <c r="AZ2453" s="72"/>
      <c r="BA2453" s="72">
        <f t="shared" ca="1" si="640"/>
        <v>157.82005970983488</v>
      </c>
      <c r="BC2453" s="72"/>
      <c r="BD2453" s="72"/>
      <c r="BE2453" s="72"/>
      <c r="BF2453" s="72"/>
      <c r="BG2453" s="72"/>
      <c r="BH2453" s="72"/>
      <c r="BI2453" s="72"/>
      <c r="BJ2453" s="72">
        <f t="shared" ca="1" si="641"/>
        <v>89.940796541252894</v>
      </c>
      <c r="BL2453" s="18">
        <f ca="1">[1]CalcBCI!AM2453</f>
        <v>3.2316877023628505</v>
      </c>
      <c r="BM2453" s="49">
        <f t="shared" ca="1" si="642"/>
        <v>76.973111265720803</v>
      </c>
      <c r="BN2453" s="75">
        <f ca="1">([1]CalcBCI!U2453-$BN$8)/$BN$9+$BN$7</f>
        <v>45.242800000000017</v>
      </c>
      <c r="BO2453" s="18"/>
      <c r="BP2453">
        <f t="shared" ca="1" si="643"/>
        <v>78.413070798473086</v>
      </c>
      <c r="BQ2453" s="18"/>
      <c r="BR2453" s="18"/>
      <c r="BS2453" s="18"/>
      <c r="BU2453" s="18"/>
      <c r="BV2453" s="18"/>
      <c r="BW2453" s="18"/>
      <c r="BX2453" s="18"/>
      <c r="BY2453" s="18"/>
      <c r="BZ2453" s="18"/>
      <c r="CA2453" s="18"/>
      <c r="CB2453" s="18"/>
    </row>
    <row r="2454" spans="1:80" outlineLevel="1" x14ac:dyDescent="0.25">
      <c r="A2454" s="1">
        <f>[1]CalcBCI!BY2454</f>
        <v>41550</v>
      </c>
      <c r="B2454" s="18">
        <f ca="1">IF(A2454&gt;$D$2,"-",[1]CalcBCI!CA2454)</f>
        <v>158.15117461280784</v>
      </c>
      <c r="C2454" s="18">
        <f ca="1">[1]CalcBCI!CB2454</f>
        <v>157.98561716132136</v>
      </c>
      <c r="D2454" s="30">
        <f ca="1">[1]CalcBCI!CF2454</f>
        <v>0.99666313905287329</v>
      </c>
      <c r="E2454" s="60">
        <f ca="1">[1]CalcBCI!$CH2454</f>
        <v>94.393714806574749</v>
      </c>
      <c r="F2454" s="30">
        <f ca="1">[1]CalcBCI!CG2454</f>
        <v>0.99826377876246819</v>
      </c>
      <c r="G2454" s="18">
        <f ca="1">IF(A2454&gt;$D$2,"-",[1]CalcBCI!CI2454)</f>
        <v>95.659446906170473</v>
      </c>
      <c r="H2454" s="18">
        <f ca="1">IF(A2454&gt;$D$2,"-",[1]CalcBCIg!L2442)</f>
        <v>16.304664969444275</v>
      </c>
      <c r="I2454" s="18">
        <f ca="1">[1]CalcBCIg!J2442</f>
        <v>10.304664969444277</v>
      </c>
      <c r="J2454" s="18">
        <f t="shared" ca="1" si="635"/>
        <v>89.786536810897914</v>
      </c>
      <c r="K2454" s="18">
        <f t="shared" si="564"/>
        <v>-6</v>
      </c>
      <c r="L2454" s="18">
        <f t="shared" si="564"/>
        <v>26</v>
      </c>
      <c r="M2454" s="18">
        <f t="shared" si="565"/>
        <v>96</v>
      </c>
      <c r="N2454" s="18">
        <f t="shared" si="566"/>
        <v>0</v>
      </c>
      <c r="O2454" s="18">
        <f t="shared" ca="1" si="636"/>
        <v>97.196857403287368</v>
      </c>
      <c r="P2454" s="18">
        <f t="shared" si="559"/>
        <v>62.5</v>
      </c>
      <c r="Q2454" s="18">
        <f t="shared" ca="1" si="560"/>
        <v>100</v>
      </c>
      <c r="R2454" s="18">
        <f t="shared" ca="1" si="561"/>
        <v>19.003870844841003</v>
      </c>
      <c r="S2454" s="43">
        <f>[1]CalcBCI!$BZ2454</f>
        <v>-1000</v>
      </c>
      <c r="T2454" s="43">
        <f t="shared" si="637"/>
        <v>-1000</v>
      </c>
      <c r="V2454" s="72"/>
      <c r="W2454" s="72"/>
      <c r="X2454" s="72"/>
      <c r="Y2454" s="72"/>
      <c r="Z2454" s="72"/>
      <c r="AA2454" s="72"/>
      <c r="AB2454" s="72"/>
      <c r="AC2454" s="72">
        <f t="shared" ca="1" si="638"/>
        <v>158.15117461280784</v>
      </c>
      <c r="AE2454" s="72"/>
      <c r="AF2454" s="72"/>
      <c r="AG2454" s="72"/>
      <c r="AH2454" s="72"/>
      <c r="AI2454" s="72"/>
      <c r="AJ2454" s="72"/>
      <c r="AK2454" s="72"/>
      <c r="AL2454" s="72">
        <f t="shared" ca="1" si="639"/>
        <v>89.786536810897914</v>
      </c>
      <c r="AN2454" s="18"/>
      <c r="AO2454" s="18"/>
      <c r="AP2454" s="18"/>
      <c r="AQ2454" s="18"/>
      <c r="AR2454" s="18"/>
      <c r="AT2454" s="72"/>
      <c r="AU2454" s="72"/>
      <c r="AV2454" s="72"/>
      <c r="AW2454" s="72"/>
      <c r="AX2454" s="72"/>
      <c r="AY2454" s="72"/>
      <c r="AZ2454" s="72"/>
      <c r="BA2454" s="72">
        <f t="shared" ca="1" si="640"/>
        <v>157.98561716132136</v>
      </c>
      <c r="BC2454" s="72"/>
      <c r="BD2454" s="72"/>
      <c r="BE2454" s="72"/>
      <c r="BF2454" s="72"/>
      <c r="BG2454" s="72"/>
      <c r="BH2454" s="72"/>
      <c r="BI2454" s="72"/>
      <c r="BJ2454" s="72">
        <f t="shared" ca="1" si="641"/>
        <v>90.035146835425962</v>
      </c>
      <c r="BL2454" s="18">
        <f ca="1">[1]CalcBCI!AM2454</f>
        <v>3.2284434780002855</v>
      </c>
      <c r="BM2454" s="49">
        <f t="shared" ca="1" si="642"/>
        <v>76.820443442795863</v>
      </c>
      <c r="BN2454" s="75">
        <f ca="1">([1]CalcBCI!U2454-$BN$8)/$BN$9+$BN$7</f>
        <v>44.608400000000003</v>
      </c>
      <c r="BO2454" s="18"/>
      <c r="BP2454">
        <f t="shared" ca="1" si="643"/>
        <v>78.151174612807836</v>
      </c>
      <c r="BQ2454" s="18"/>
      <c r="BR2454" s="18"/>
      <c r="BS2454" s="18"/>
      <c r="BU2454" s="18"/>
      <c r="BV2454" s="18"/>
      <c r="BW2454" s="18"/>
      <c r="BX2454" s="18"/>
      <c r="BY2454" s="18"/>
      <c r="BZ2454" s="18"/>
      <c r="CA2454" s="18"/>
      <c r="CB2454" s="18"/>
    </row>
    <row r="2455" spans="1:80" outlineLevel="1" x14ac:dyDescent="0.25">
      <c r="A2455" s="1">
        <f>[1]CalcBCI!BY2455</f>
        <v>41557</v>
      </c>
      <c r="B2455" s="18">
        <f ca="1">IF(A2455&gt;$D$2,"-",[1]CalcBCI!CA2455)</f>
        <v>157.9536934717168</v>
      </c>
      <c r="C2455" s="18">
        <f ca="1">[1]CalcBCI!CB2455</f>
        <v>157.96965531651909</v>
      </c>
      <c r="D2455" s="30">
        <f ca="1">[1]CalcBCI!CF2455</f>
        <v>0.99541861984860314</v>
      </c>
      <c r="E2455" s="60">
        <f ca="1">[1]CalcBCI!$CH2455</f>
        <v>92.302788724131602</v>
      </c>
      <c r="F2455" s="30">
        <f ca="1">[1]CalcBCI!CG2455</f>
        <v>0.99816292064769407</v>
      </c>
      <c r="G2455" s="18">
        <f ca="1">IF(A2455&gt;$D$2,"-",[1]CalcBCI!CI2455)</f>
        <v>95.407301619235184</v>
      </c>
      <c r="H2455" s="18">
        <f ca="1">IF(A2455&gt;$D$2,"-",[1]CalcBCIg!L2443)</f>
        <v>16.215471386909485</v>
      </c>
      <c r="I2455" s="18">
        <f ca="1">[1]CalcBCIg!J2443</f>
        <v>10.215471386909487</v>
      </c>
      <c r="J2455" s="18">
        <f t="shared" ca="1" si="635"/>
        <v>89.674421628779044</v>
      </c>
      <c r="K2455" s="18">
        <f t="shared" si="564"/>
        <v>-6</v>
      </c>
      <c r="L2455" s="18">
        <f t="shared" si="564"/>
        <v>26</v>
      </c>
      <c r="M2455" s="18">
        <f t="shared" si="565"/>
        <v>96</v>
      </c>
      <c r="N2455" s="18">
        <f t="shared" si="566"/>
        <v>0</v>
      </c>
      <c r="O2455" s="18">
        <f t="shared" ca="1" si="636"/>
        <v>96.151394362065801</v>
      </c>
      <c r="P2455" s="18">
        <f t="shared" si="559"/>
        <v>62.5</v>
      </c>
      <c r="Q2455" s="18">
        <f t="shared" ca="1" si="560"/>
        <v>100</v>
      </c>
      <c r="R2455" s="18">
        <f t="shared" ca="1" si="561"/>
        <v>19.003870844841003</v>
      </c>
      <c r="S2455" s="43">
        <f>[1]CalcBCI!$BZ2455</f>
        <v>-1000</v>
      </c>
      <c r="T2455" s="43">
        <f t="shared" si="637"/>
        <v>-1000</v>
      </c>
      <c r="V2455" s="72"/>
      <c r="W2455" s="72"/>
      <c r="X2455" s="72"/>
      <c r="Y2455" s="72"/>
      <c r="Z2455" s="72"/>
      <c r="AA2455" s="72"/>
      <c r="AB2455" s="72"/>
      <c r="AC2455" s="72">
        <f t="shared" ca="1" si="638"/>
        <v>157.9536934717168</v>
      </c>
      <c r="AE2455" s="72"/>
      <c r="AF2455" s="72"/>
      <c r="AG2455" s="72"/>
      <c r="AH2455" s="72"/>
      <c r="AI2455" s="72"/>
      <c r="AJ2455" s="72"/>
      <c r="AK2455" s="72"/>
      <c r="AL2455" s="72">
        <f t="shared" ca="1" si="639"/>
        <v>89.674421628779044</v>
      </c>
      <c r="AN2455" s="18"/>
      <c r="AO2455" s="18"/>
      <c r="AP2455" s="18"/>
      <c r="AQ2455" s="18"/>
      <c r="AR2455" s="18"/>
      <c r="AT2455" s="72"/>
      <c r="AU2455" s="72"/>
      <c r="AV2455" s="72"/>
      <c r="AW2455" s="72"/>
      <c r="AX2455" s="72"/>
      <c r="AY2455" s="72"/>
      <c r="AZ2455" s="72"/>
      <c r="BA2455" s="72">
        <f t="shared" ca="1" si="640"/>
        <v>157.96965531651909</v>
      </c>
      <c r="BC2455" s="72"/>
      <c r="BD2455" s="72"/>
      <c r="BE2455" s="72"/>
      <c r="BF2455" s="72"/>
      <c r="BG2455" s="72"/>
      <c r="BH2455" s="72"/>
      <c r="BI2455" s="72"/>
      <c r="BJ2455" s="72">
        <f t="shared" ca="1" si="641"/>
        <v>90.026050266596741</v>
      </c>
      <c r="BL2455" s="18">
        <f ca="1">[1]CalcBCI!AM2455</f>
        <v>3.2230871535860341</v>
      </c>
      <c r="BM2455" s="49">
        <f t="shared" ca="1" si="642"/>
        <v>76.568383691121625</v>
      </c>
      <c r="BN2455" s="75">
        <f ca="1">([1]CalcBCI!U2455-$BN$8)/$BN$9+$BN$7</f>
        <v>43.571299999999994</v>
      </c>
      <c r="BO2455" s="18"/>
      <c r="BP2455">
        <f t="shared" ca="1" si="643"/>
        <v>77.953693471716804</v>
      </c>
      <c r="BQ2455" s="18"/>
      <c r="BR2455" s="18"/>
      <c r="BS2455" s="18"/>
      <c r="BU2455" s="18"/>
      <c r="BV2455" s="18"/>
      <c r="BW2455" s="18"/>
      <c r="BX2455" s="18"/>
      <c r="BY2455" s="18"/>
      <c r="BZ2455" s="18"/>
      <c r="CA2455" s="18"/>
      <c r="CB2455" s="18"/>
    </row>
    <row r="2456" spans="1:80" outlineLevel="1" x14ac:dyDescent="0.25">
      <c r="A2456" s="1">
        <f>[1]CalcBCI!BY2456</f>
        <v>41564</v>
      </c>
      <c r="B2456" s="18">
        <f ca="1">IF(A2456&gt;$D$2,"-",[1]CalcBCI!CA2456)</f>
        <v>158.59363161462591</v>
      </c>
      <c r="C2456" s="18">
        <f ca="1">[1]CalcBCI!CB2456</f>
        <v>158.2816434655725</v>
      </c>
      <c r="D2456" s="30">
        <f ca="1">[1]CalcBCI!CF2456</f>
        <v>0.99945148751381607</v>
      </c>
      <c r="E2456" s="60">
        <f ca="1">[1]CalcBCI!$CH2456</f>
        <v>99.078440043373774</v>
      </c>
      <c r="F2456" s="30">
        <f ca="1">[1]CalcBCI!CG2456</f>
        <v>1</v>
      </c>
      <c r="G2456" s="18">
        <f ca="1">IF(A2456&gt;$D$2,"-",[1]CalcBCI!CI2456)</f>
        <v>100</v>
      </c>
      <c r="H2456" s="18">
        <f ca="1">IF(A2456&gt;$D$2,"-",[1]CalcBCIg!L2444)</f>
        <v>16.055407881736755</v>
      </c>
      <c r="I2456" s="18">
        <f ca="1">[1]CalcBCIg!J2444</f>
        <v>10.055407881736755</v>
      </c>
      <c r="J2456" s="18">
        <f t="shared" ca="1" si="635"/>
        <v>90.037731163252474</v>
      </c>
      <c r="K2456" s="18">
        <f t="shared" si="564"/>
        <v>-6</v>
      </c>
      <c r="L2456" s="18">
        <f t="shared" si="564"/>
        <v>26</v>
      </c>
      <c r="M2456" s="18">
        <f t="shared" si="565"/>
        <v>96</v>
      </c>
      <c r="N2456" s="18">
        <f t="shared" si="566"/>
        <v>0</v>
      </c>
      <c r="O2456" s="18">
        <f t="shared" ca="1" si="636"/>
        <v>99.539220021686887</v>
      </c>
      <c r="P2456" s="18">
        <f t="shared" si="559"/>
        <v>62.5</v>
      </c>
      <c r="Q2456" s="18">
        <f t="shared" ca="1" si="560"/>
        <v>100</v>
      </c>
      <c r="R2456" s="18">
        <f t="shared" ca="1" si="561"/>
        <v>19.003870844841003</v>
      </c>
      <c r="S2456" s="43">
        <f>[1]CalcBCI!$BZ2456</f>
        <v>-1000</v>
      </c>
      <c r="T2456" s="43">
        <f t="shared" si="637"/>
        <v>-1000</v>
      </c>
      <c r="V2456" s="72"/>
      <c r="W2456" s="72"/>
      <c r="X2456" s="72"/>
      <c r="Y2456" s="72"/>
      <c r="Z2456" s="72"/>
      <c r="AA2456" s="72"/>
      <c r="AB2456" s="72"/>
      <c r="AC2456" s="72">
        <f t="shared" ca="1" si="638"/>
        <v>158.59363161462591</v>
      </c>
      <c r="AE2456" s="72"/>
      <c r="AF2456" s="72"/>
      <c r="AG2456" s="72"/>
      <c r="AH2456" s="72"/>
      <c r="AI2456" s="72"/>
      <c r="AJ2456" s="72"/>
      <c r="AK2456" s="72"/>
      <c r="AL2456" s="72">
        <f t="shared" ca="1" si="639"/>
        <v>90.037731163252474</v>
      </c>
      <c r="AN2456" s="18"/>
      <c r="AO2456" s="18"/>
      <c r="AP2456" s="18"/>
      <c r="AQ2456" s="18"/>
      <c r="AR2456" s="18"/>
      <c r="AT2456" s="72"/>
      <c r="AU2456" s="72"/>
      <c r="AV2456" s="72"/>
      <c r="AW2456" s="72"/>
      <c r="AX2456" s="72"/>
      <c r="AY2456" s="72"/>
      <c r="AZ2456" s="72"/>
      <c r="BA2456" s="72">
        <f t="shared" ca="1" si="640"/>
        <v>158.2816434655725</v>
      </c>
      <c r="BC2456" s="72"/>
      <c r="BD2456" s="72"/>
      <c r="BE2456" s="72"/>
      <c r="BF2456" s="72"/>
      <c r="BG2456" s="72"/>
      <c r="BH2456" s="72"/>
      <c r="BI2456" s="72"/>
      <c r="BJ2456" s="72">
        <f t="shared" ca="1" si="641"/>
        <v>90.203850621563561</v>
      </c>
      <c r="BL2456" s="18">
        <f ca="1">[1]CalcBCI!AM2456</f>
        <v>3.231749854398692</v>
      </c>
      <c r="BM2456" s="49">
        <f t="shared" ca="1" si="642"/>
        <v>76.976036037543537</v>
      </c>
      <c r="BN2456" s="75">
        <f ca="1">([1]CalcBCI!U2456-$BN$8)/$BN$9+$BN$7</f>
        <v>45.254999999999995</v>
      </c>
      <c r="BO2456" s="18"/>
      <c r="BP2456">
        <f t="shared" ca="1" si="643"/>
        <v>78.593631614625906</v>
      </c>
      <c r="BQ2456" s="18"/>
      <c r="BR2456" s="18"/>
      <c r="BS2456" s="18"/>
      <c r="BU2456" s="18"/>
      <c r="BV2456" s="18"/>
      <c r="BW2456" s="18"/>
      <c r="BX2456" s="18"/>
      <c r="BY2456" s="18"/>
      <c r="BZ2456" s="18"/>
      <c r="CA2456" s="18"/>
      <c r="CB2456" s="18"/>
    </row>
    <row r="2457" spans="1:80" outlineLevel="1" x14ac:dyDescent="0.25">
      <c r="A2457" s="1">
        <f>[1]CalcBCI!BY2457</f>
        <v>41571</v>
      </c>
      <c r="B2457" s="18">
        <f ca="1">IF(A2457&gt;$D$2,"-",[1]CalcBCI!CA2457)</f>
        <v>159.33487065385762</v>
      </c>
      <c r="C2457" s="18">
        <f ca="1">[1]CalcBCI!CB2457</f>
        <v>158.80825705971506</v>
      </c>
      <c r="D2457" s="30">
        <f ca="1">[1]CalcBCI!CF2457</f>
        <v>1</v>
      </c>
      <c r="E2457" s="60">
        <f ca="1">[1]CalcBCI!$CH2457</f>
        <v>100</v>
      </c>
      <c r="F2457" s="30">
        <f ca="1">[1]CalcBCI!CG2457</f>
        <v>1</v>
      </c>
      <c r="G2457" s="18">
        <f ca="1">IF(A2457&gt;$D$2,"-",[1]CalcBCI!CI2457)</f>
        <v>100</v>
      </c>
      <c r="H2457" s="18">
        <f ca="1">IF(A2457&gt;$D$2,"-",[1]CalcBCIg!L2445)</f>
        <v>15.925290942192078</v>
      </c>
      <c r="I2457" s="18">
        <f ca="1">[1]CalcBCIg!J2445</f>
        <v>9.9252909421920776</v>
      </c>
      <c r="J2457" s="18">
        <f t="shared" ca="1" si="635"/>
        <v>90.458551852346886</v>
      </c>
      <c r="K2457" s="18">
        <f t="shared" si="564"/>
        <v>-6</v>
      </c>
      <c r="L2457" s="18">
        <f t="shared" si="564"/>
        <v>26</v>
      </c>
      <c r="M2457" s="18">
        <f t="shared" si="565"/>
        <v>96</v>
      </c>
      <c r="N2457" s="18">
        <f t="shared" si="566"/>
        <v>0</v>
      </c>
      <c r="O2457" s="18">
        <f t="shared" ca="1" si="636"/>
        <v>100</v>
      </c>
      <c r="P2457" s="18">
        <f t="shared" si="559"/>
        <v>62.5</v>
      </c>
      <c r="Q2457" s="18">
        <f t="shared" ca="1" si="560"/>
        <v>100</v>
      </c>
      <c r="R2457" s="18">
        <f t="shared" ca="1" si="561"/>
        <v>19.003870844841003</v>
      </c>
      <c r="S2457" s="43">
        <f>[1]CalcBCI!$BZ2457</f>
        <v>-1000</v>
      </c>
      <c r="T2457" s="43">
        <f t="shared" si="637"/>
        <v>-1000</v>
      </c>
      <c r="V2457" s="72"/>
      <c r="W2457" s="72"/>
      <c r="X2457" s="72"/>
      <c r="Y2457" s="72"/>
      <c r="Z2457" s="72"/>
      <c r="AA2457" s="72"/>
      <c r="AB2457" s="72"/>
      <c r="AC2457" s="72">
        <f t="shared" ca="1" si="638"/>
        <v>159.33487065385762</v>
      </c>
      <c r="AE2457" s="72"/>
      <c r="AF2457" s="72"/>
      <c r="AG2457" s="72"/>
      <c r="AH2457" s="72"/>
      <c r="AI2457" s="72"/>
      <c r="AJ2457" s="72"/>
      <c r="AK2457" s="72"/>
      <c r="AL2457" s="72">
        <f t="shared" ca="1" si="639"/>
        <v>90.458551852346886</v>
      </c>
      <c r="AN2457" s="18"/>
      <c r="AO2457" s="18"/>
      <c r="AP2457" s="18"/>
      <c r="AQ2457" s="18"/>
      <c r="AR2457" s="18"/>
      <c r="AT2457" s="72"/>
      <c r="AU2457" s="72"/>
      <c r="AV2457" s="72"/>
      <c r="AW2457" s="72"/>
      <c r="AX2457" s="72"/>
      <c r="AY2457" s="72"/>
      <c r="AZ2457" s="72"/>
      <c r="BA2457" s="72">
        <f t="shared" ca="1" si="640"/>
        <v>158.80825705971506</v>
      </c>
      <c r="BC2457" s="72"/>
      <c r="BD2457" s="72"/>
      <c r="BE2457" s="72"/>
      <c r="BF2457" s="72"/>
      <c r="BG2457" s="72"/>
      <c r="BH2457" s="72"/>
      <c r="BI2457" s="72"/>
      <c r="BJ2457" s="72">
        <f t="shared" ca="1" si="641"/>
        <v>90.503964854277186</v>
      </c>
      <c r="BL2457" s="18">
        <f ca="1">[1]CalcBCI!AM2457</f>
        <v>3.2417137911923559</v>
      </c>
      <c r="BM2457" s="49">
        <f t="shared" ca="1" si="642"/>
        <v>77.444922393124671</v>
      </c>
      <c r="BN2457" s="75">
        <f ca="1">([1]CalcBCI!U2457-$BN$8)/$BN$9+$BN$7</f>
        <v>47.233599999999996</v>
      </c>
      <c r="BO2457" s="18"/>
      <c r="BP2457">
        <f t="shared" ca="1" si="643"/>
        <v>79.334870653857621</v>
      </c>
      <c r="BQ2457" s="18"/>
      <c r="BR2457" s="18"/>
      <c r="BS2457" s="18"/>
      <c r="BU2457" s="18"/>
      <c r="BV2457" s="18"/>
      <c r="BW2457" s="18"/>
      <c r="BX2457" s="18"/>
      <c r="BY2457" s="18"/>
      <c r="BZ2457" s="18"/>
      <c r="CA2457" s="18"/>
      <c r="CB2457" s="18"/>
    </row>
    <row r="2458" spans="1:80" outlineLevel="1" x14ac:dyDescent="0.25">
      <c r="A2458" s="1">
        <f>[1]CalcBCI!BY2458</f>
        <v>41578</v>
      </c>
      <c r="B2458" s="18">
        <f ca="1">IF(A2458&gt;$D$2,"-",[1]CalcBCI!CA2458)</f>
        <v>160.52428682531354</v>
      </c>
      <c r="C2458" s="18">
        <f ca="1">[1]CalcBCI!CB2458</f>
        <v>159.6662719425143</v>
      </c>
      <c r="D2458" s="30">
        <f ca="1">[1]CalcBCI!CF2458</f>
        <v>1</v>
      </c>
      <c r="E2458" s="60">
        <f ca="1">[1]CalcBCI!$CH2458</f>
        <v>100</v>
      </c>
      <c r="F2458" s="30">
        <f ca="1">[1]CalcBCI!CG2458</f>
        <v>1</v>
      </c>
      <c r="G2458" s="18">
        <f ca="1">IF(A2458&gt;$D$2,"-",[1]CalcBCI!CI2458)</f>
        <v>100</v>
      </c>
      <c r="H2458" s="18">
        <f ca="1">IF(A2458&gt;$D$2,"-",[1]CalcBCIg!L2446)</f>
        <v>16.286359190940857</v>
      </c>
      <c r="I2458" s="18">
        <f ca="1">[1]CalcBCIg!J2446</f>
        <v>10.286359190940859</v>
      </c>
      <c r="J2458" s="18">
        <f t="shared" ca="1" si="635"/>
        <v>91.133814360661233</v>
      </c>
      <c r="K2458" s="18">
        <f t="shared" si="564"/>
        <v>-6</v>
      </c>
      <c r="L2458" s="18">
        <f t="shared" si="564"/>
        <v>26</v>
      </c>
      <c r="M2458" s="18">
        <f t="shared" si="565"/>
        <v>96</v>
      </c>
      <c r="N2458" s="18">
        <f t="shared" si="566"/>
        <v>0</v>
      </c>
      <c r="O2458" s="18">
        <f t="shared" ca="1" si="636"/>
        <v>100</v>
      </c>
      <c r="P2458" s="18">
        <f t="shared" si="559"/>
        <v>62.5</v>
      </c>
      <c r="Q2458" s="18">
        <f t="shared" ca="1" si="560"/>
        <v>100</v>
      </c>
      <c r="R2458" s="18">
        <f t="shared" ca="1" si="561"/>
        <v>19.003870844841003</v>
      </c>
      <c r="S2458" s="43">
        <f>[1]CalcBCI!$BZ2458</f>
        <v>-1000</v>
      </c>
      <c r="T2458" s="43">
        <f t="shared" si="637"/>
        <v>-1000</v>
      </c>
      <c r="V2458" s="72"/>
      <c r="W2458" s="72"/>
      <c r="X2458" s="72"/>
      <c r="Y2458" s="72"/>
      <c r="Z2458" s="72"/>
      <c r="AA2458" s="72"/>
      <c r="AB2458" s="72"/>
      <c r="AC2458" s="72">
        <f t="shared" ca="1" si="638"/>
        <v>160.52428682531354</v>
      </c>
      <c r="AE2458" s="72"/>
      <c r="AF2458" s="72"/>
      <c r="AG2458" s="72"/>
      <c r="AH2458" s="72"/>
      <c r="AI2458" s="72"/>
      <c r="AJ2458" s="72"/>
      <c r="AK2458" s="72"/>
      <c r="AL2458" s="72">
        <f t="shared" ca="1" si="639"/>
        <v>91.133814360661233</v>
      </c>
      <c r="AN2458" s="18"/>
      <c r="AO2458" s="18"/>
      <c r="AP2458" s="18"/>
      <c r="AQ2458" s="18"/>
      <c r="AR2458" s="18"/>
      <c r="AT2458" s="72"/>
      <c r="AU2458" s="72"/>
      <c r="AV2458" s="72"/>
      <c r="AW2458" s="72"/>
      <c r="AX2458" s="72"/>
      <c r="AY2458" s="72"/>
      <c r="AZ2458" s="72"/>
      <c r="BA2458" s="72">
        <f t="shared" ca="1" si="640"/>
        <v>159.6662719425143</v>
      </c>
      <c r="BC2458" s="72"/>
      <c r="BD2458" s="72"/>
      <c r="BE2458" s="72"/>
      <c r="BF2458" s="72"/>
      <c r="BG2458" s="72"/>
      <c r="BH2458" s="72"/>
      <c r="BI2458" s="72"/>
      <c r="BJ2458" s="72">
        <f t="shared" ca="1" si="641"/>
        <v>90.992942884985681</v>
      </c>
      <c r="BL2458" s="18">
        <f ca="1">[1]CalcBCI!AM2458</f>
        <v>3.2459669587838245</v>
      </c>
      <c r="BM2458" s="49">
        <f t="shared" ca="1" si="642"/>
        <v>77.64506941261476</v>
      </c>
      <c r="BN2458" s="75">
        <f ca="1">([1]CalcBCI!U2458-$BN$8)/$BN$9+$BN$7</f>
        <v>48.092099999999988</v>
      </c>
      <c r="BO2458" s="18"/>
      <c r="BP2458">
        <f t="shared" ca="1" si="643"/>
        <v>80.524286825313538</v>
      </c>
      <c r="BQ2458" s="18"/>
      <c r="BR2458" s="18"/>
      <c r="BS2458" s="18"/>
      <c r="BU2458" s="18"/>
      <c r="BV2458" s="18"/>
      <c r="BW2458" s="18"/>
      <c r="BX2458" s="18"/>
      <c r="BY2458" s="18"/>
      <c r="BZ2458" s="18"/>
      <c r="CA2458" s="18"/>
      <c r="CB2458" s="18"/>
    </row>
    <row r="2459" spans="1:80" outlineLevel="1" x14ac:dyDescent="0.25">
      <c r="A2459" s="1">
        <f>[1]CalcBCI!BY2459</f>
        <v>41585</v>
      </c>
      <c r="B2459" s="18">
        <f ca="1">IF(A2459&gt;$D$2,"-",[1]CalcBCI!CA2459)</f>
        <v>161.17627225477295</v>
      </c>
      <c r="C2459" s="18">
        <f ca="1">[1]CalcBCI!CB2459</f>
        <v>160.42127209864361</v>
      </c>
      <c r="D2459" s="30">
        <f ca="1">[1]CalcBCI!CF2459</f>
        <v>1</v>
      </c>
      <c r="E2459" s="60">
        <f ca="1">[1]CalcBCI!$CH2459</f>
        <v>100</v>
      </c>
      <c r="F2459" s="30">
        <f ca="1">[1]CalcBCI!CG2459</f>
        <v>1</v>
      </c>
      <c r="G2459" s="18">
        <f ca="1">IF(A2459&gt;$D$2,"-",[1]CalcBCI!CI2459)</f>
        <v>100</v>
      </c>
      <c r="H2459" s="18">
        <f ca="1">IF(A2459&gt;$D$2,"-",[1]CalcBCIg!L2447)</f>
        <v>16.922020077705383</v>
      </c>
      <c r="I2459" s="18">
        <f ca="1">[1]CalcBCIg!J2447</f>
        <v>10.922020077705383</v>
      </c>
      <c r="J2459" s="18">
        <f t="shared" ca="1" si="635"/>
        <v>91.503963453171266</v>
      </c>
      <c r="K2459" s="18">
        <f t="shared" si="564"/>
        <v>-6</v>
      </c>
      <c r="L2459" s="18">
        <f t="shared" si="564"/>
        <v>26</v>
      </c>
      <c r="M2459" s="18">
        <f t="shared" si="565"/>
        <v>96</v>
      </c>
      <c r="N2459" s="18">
        <f t="shared" si="566"/>
        <v>0</v>
      </c>
      <c r="O2459" s="18">
        <f t="shared" ca="1" si="636"/>
        <v>100</v>
      </c>
      <c r="P2459" s="18">
        <f t="shared" si="559"/>
        <v>62.5</v>
      </c>
      <c r="Q2459" s="18">
        <f t="shared" ca="1" si="560"/>
        <v>100</v>
      </c>
      <c r="R2459" s="18">
        <f t="shared" ca="1" si="561"/>
        <v>19.003870844841003</v>
      </c>
      <c r="S2459" s="43">
        <f>[1]CalcBCI!$BZ2459</f>
        <v>-1000</v>
      </c>
      <c r="T2459" s="43">
        <f t="shared" si="637"/>
        <v>-1000</v>
      </c>
      <c r="V2459" s="72"/>
      <c r="W2459" s="72"/>
      <c r="X2459" s="72"/>
      <c r="Y2459" s="72"/>
      <c r="Z2459" s="72"/>
      <c r="AA2459" s="72"/>
      <c r="AB2459" s="72"/>
      <c r="AC2459" s="72">
        <f t="shared" ca="1" si="638"/>
        <v>161.17627225477295</v>
      </c>
      <c r="AE2459" s="72"/>
      <c r="AF2459" s="72"/>
      <c r="AG2459" s="72"/>
      <c r="AH2459" s="72"/>
      <c r="AI2459" s="72"/>
      <c r="AJ2459" s="72"/>
      <c r="AK2459" s="72"/>
      <c r="AL2459" s="72">
        <f t="shared" ca="1" si="639"/>
        <v>91.503963453171266</v>
      </c>
      <c r="AN2459" s="18"/>
      <c r="AO2459" s="18"/>
      <c r="AP2459" s="18"/>
      <c r="AQ2459" s="18"/>
      <c r="AR2459" s="18"/>
      <c r="AT2459" s="72"/>
      <c r="AU2459" s="72"/>
      <c r="AV2459" s="72"/>
      <c r="AW2459" s="72"/>
      <c r="AX2459" s="72"/>
      <c r="AY2459" s="72"/>
      <c r="AZ2459" s="72"/>
      <c r="BA2459" s="72">
        <f t="shared" ca="1" si="640"/>
        <v>160.42127209864361</v>
      </c>
      <c r="BC2459" s="72"/>
      <c r="BD2459" s="72"/>
      <c r="BE2459" s="72"/>
      <c r="BF2459" s="72"/>
      <c r="BG2459" s="72"/>
      <c r="BH2459" s="72"/>
      <c r="BI2459" s="72"/>
      <c r="BJ2459" s="72">
        <f t="shared" ca="1" si="641"/>
        <v>91.423213381371809</v>
      </c>
      <c r="BL2459" s="18">
        <f ca="1">[1]CalcBCI!AM2459</f>
        <v>3.2464774071926739</v>
      </c>
      <c r="BM2459" s="49">
        <f t="shared" ca="1" si="642"/>
        <v>77.669090268938305</v>
      </c>
      <c r="BN2459" s="75">
        <f ca="1">([1]CalcBCI!U2459-$BN$8)/$BN$9+$BN$7</f>
        <v>48.195700000000016</v>
      </c>
      <c r="BO2459" s="18"/>
      <c r="BP2459">
        <f t="shared" ca="1" si="643"/>
        <v>81.176272254772954</v>
      </c>
      <c r="BQ2459" s="18"/>
      <c r="BR2459" s="18"/>
      <c r="BS2459" s="18"/>
      <c r="BU2459" s="18"/>
      <c r="BV2459" s="18"/>
      <c r="BW2459" s="18"/>
      <c r="BX2459" s="18"/>
      <c r="BY2459" s="18"/>
      <c r="BZ2459" s="18"/>
      <c r="CA2459" s="18"/>
      <c r="CB2459" s="18"/>
    </row>
    <row r="2460" spans="1:80" x14ac:dyDescent="0.25">
      <c r="A2460" s="1">
        <f>[1]CalcBCI!BY2460</f>
        <v>41592</v>
      </c>
      <c r="B2460" s="18">
        <f ca="1">IF(A2460&gt;$D$2,"-",[1]CalcBCI!CA2460)</f>
        <v>162.0116570400985</v>
      </c>
      <c r="C2460" s="18">
        <f ca="1">[1]CalcBCI!CB2460</f>
        <v>161.21646456937106</v>
      </c>
      <c r="D2460" s="30">
        <f ca="1">[1]CalcBCI!CF2460</f>
        <v>1</v>
      </c>
      <c r="E2460" s="60">
        <f ca="1">[1]CalcBCI!$CH2460</f>
        <v>100</v>
      </c>
      <c r="F2460" s="30">
        <f ca="1">[1]CalcBCI!CG2460</f>
        <v>1</v>
      </c>
      <c r="G2460" s="18">
        <f ca="1">IF(A2460&gt;$D$2,"-",[1]CalcBCI!CI2460)</f>
        <v>100</v>
      </c>
      <c r="H2460" s="18">
        <f ca="1">IF(A2460&gt;$D$2,"-",[1]CalcBCIg!L2448)</f>
        <v>17.606605648994446</v>
      </c>
      <c r="I2460" s="18">
        <f ca="1">[1]CalcBCIg!J2448</f>
        <v>11.606605648994448</v>
      </c>
      <c r="J2460" s="18">
        <f t="shared" ca="1" si="635"/>
        <v>91.97823313192977</v>
      </c>
      <c r="K2460" s="18">
        <f t="shared" si="564"/>
        <v>-6</v>
      </c>
      <c r="L2460" s="18">
        <f t="shared" si="564"/>
        <v>26</v>
      </c>
      <c r="M2460" s="18">
        <f t="shared" si="565"/>
        <v>96</v>
      </c>
      <c r="N2460" s="18">
        <f t="shared" si="566"/>
        <v>0</v>
      </c>
      <c r="O2460" s="18">
        <f t="shared" ca="1" si="636"/>
        <v>100</v>
      </c>
      <c r="P2460" s="18">
        <f t="shared" si="559"/>
        <v>62.5</v>
      </c>
      <c r="Q2460" s="18">
        <f t="shared" ca="1" si="560"/>
        <v>100</v>
      </c>
      <c r="R2460" s="18">
        <f t="shared" ca="1" si="561"/>
        <v>19.003870844841003</v>
      </c>
      <c r="S2460" s="43">
        <f>[1]CalcBCI!$BZ2460</f>
        <v>-1000</v>
      </c>
      <c r="T2460" s="43">
        <f t="shared" si="637"/>
        <v>-1000</v>
      </c>
      <c r="V2460" s="72"/>
      <c r="W2460" s="72"/>
      <c r="X2460" s="72"/>
      <c r="Y2460" s="72"/>
      <c r="Z2460" s="72"/>
      <c r="AA2460" s="72"/>
      <c r="AB2460" s="72"/>
      <c r="AC2460" s="72">
        <f t="shared" ca="1" si="638"/>
        <v>162.0116570400985</v>
      </c>
      <c r="AE2460" s="72"/>
      <c r="AF2460" s="72"/>
      <c r="AG2460" s="72"/>
      <c r="AH2460" s="72"/>
      <c r="AI2460" s="72"/>
      <c r="AJ2460" s="72"/>
      <c r="AK2460" s="72"/>
      <c r="AL2460" s="72">
        <f t="shared" ca="1" si="639"/>
        <v>91.97823313192977</v>
      </c>
      <c r="AN2460" s="18"/>
      <c r="AO2460" s="18"/>
      <c r="AP2460" s="18"/>
      <c r="AQ2460" s="18"/>
      <c r="AR2460" s="18"/>
      <c r="AT2460" s="72"/>
      <c r="AU2460" s="72"/>
      <c r="AV2460" s="72"/>
      <c r="AW2460" s="72"/>
      <c r="AX2460" s="72"/>
      <c r="AY2460" s="72"/>
      <c r="AZ2460" s="72"/>
      <c r="BA2460" s="72">
        <f t="shared" ca="1" si="640"/>
        <v>161.21646456937106</v>
      </c>
      <c r="BC2460" s="72"/>
      <c r="BD2460" s="72"/>
      <c r="BE2460" s="72"/>
      <c r="BF2460" s="72"/>
      <c r="BG2460" s="72"/>
      <c r="BH2460" s="72"/>
      <c r="BI2460" s="72"/>
      <c r="BJ2460" s="72">
        <f t="shared" ca="1" si="641"/>
        <v>91.876389259978936</v>
      </c>
      <c r="BL2460" s="18">
        <f ca="1">[1]CalcBCI!AM2460</f>
        <v>3.2474498347654319</v>
      </c>
      <c r="BM2460" s="49">
        <f t="shared" ca="1" si="642"/>
        <v>77.714851099230515</v>
      </c>
      <c r="BN2460" s="75">
        <f ca="1">([1]CalcBCI!U2460-$BN$8)/$BN$9+$BN$7</f>
        <v>48.3934</v>
      </c>
      <c r="BO2460" s="18"/>
      <c r="BP2460">
        <f t="shared" ca="1" si="643"/>
        <v>82.011657040098498</v>
      </c>
      <c r="BQ2460" s="18"/>
      <c r="BR2460" s="18"/>
      <c r="BS2460" s="18"/>
      <c r="BU2460" s="18"/>
      <c r="BV2460" s="18"/>
      <c r="BW2460" s="18"/>
      <c r="BX2460" s="18"/>
      <c r="BY2460" s="18"/>
      <c r="BZ2460" s="18"/>
      <c r="CA2460" s="18"/>
      <c r="CB2460" s="18"/>
    </row>
    <row r="2461" spans="1:80" x14ac:dyDescent="0.25">
      <c r="A2461" s="1">
        <f>[1]CalcBCI!BY2461</f>
        <v>41599</v>
      </c>
      <c r="B2461" s="18">
        <f ca="1">IF(A2461&gt;$D$2,"-",[1]CalcBCI!CA2461)</f>
        <v>162.44800991387982</v>
      </c>
      <c r="C2461" s="18">
        <f ca="1">[1]CalcBCI!CB2461</f>
        <v>161.83223724162542</v>
      </c>
      <c r="D2461" s="30">
        <f ca="1">[1]CalcBCI!CF2461</f>
        <v>1</v>
      </c>
      <c r="E2461" s="60">
        <f ca="1">[1]CalcBCI!$CH2461</f>
        <v>100</v>
      </c>
      <c r="F2461" s="30">
        <f ca="1">[1]CalcBCI!CG2461</f>
        <v>1</v>
      </c>
      <c r="G2461" s="18">
        <f ca="1">IF(A2461&gt;$D$2,"-",[1]CalcBCI!CI2461)</f>
        <v>100</v>
      </c>
      <c r="H2461" s="18">
        <f ca="1">IF(A2461&gt;$D$2,"-",[1]CalcBCIg!L2449)</f>
        <v>18.159917950630188</v>
      </c>
      <c r="I2461" s="18">
        <f ca="1">[1]CalcBCIg!J2449</f>
        <v>12.15991795063019</v>
      </c>
      <c r="J2461" s="18">
        <f t="shared" ca="1" si="635"/>
        <v>92.225962011972712</v>
      </c>
      <c r="K2461" s="18">
        <f t="shared" si="564"/>
        <v>-6</v>
      </c>
      <c r="L2461" s="18">
        <f t="shared" si="564"/>
        <v>26</v>
      </c>
      <c r="M2461" s="18">
        <f t="shared" si="565"/>
        <v>96</v>
      </c>
      <c r="N2461" s="18">
        <f t="shared" si="566"/>
        <v>0</v>
      </c>
      <c r="O2461" s="18">
        <f t="shared" ca="1" si="636"/>
        <v>100</v>
      </c>
      <c r="P2461" s="18">
        <f t="shared" si="559"/>
        <v>62.5</v>
      </c>
      <c r="Q2461" s="18">
        <f t="shared" ca="1" si="560"/>
        <v>100</v>
      </c>
      <c r="R2461" s="18">
        <f t="shared" ca="1" si="561"/>
        <v>19.003870844841003</v>
      </c>
      <c r="S2461" s="43">
        <f>[1]CalcBCI!$BZ2461</f>
        <v>-1000</v>
      </c>
      <c r="T2461" s="43">
        <f t="shared" si="637"/>
        <v>-1000</v>
      </c>
      <c r="V2461" s="72"/>
      <c r="W2461" s="72"/>
      <c r="X2461" s="72"/>
      <c r="Y2461" s="72"/>
      <c r="Z2461" s="72"/>
      <c r="AA2461" s="72"/>
      <c r="AB2461" s="72"/>
      <c r="AC2461" s="72">
        <f t="shared" ca="1" si="638"/>
        <v>162.44800991387982</v>
      </c>
      <c r="AE2461" s="72"/>
      <c r="AF2461" s="72"/>
      <c r="AG2461" s="72"/>
      <c r="AH2461" s="72"/>
      <c r="AI2461" s="72"/>
      <c r="AJ2461" s="72"/>
      <c r="AK2461" s="72"/>
      <c r="AL2461" s="72">
        <f t="shared" ca="1" si="639"/>
        <v>92.225962011972712</v>
      </c>
      <c r="AN2461" s="18"/>
      <c r="AO2461" s="18"/>
      <c r="AP2461" s="18"/>
      <c r="AQ2461" s="18"/>
      <c r="AR2461" s="18"/>
      <c r="AT2461" s="72"/>
      <c r="AU2461" s="72"/>
      <c r="AV2461" s="72"/>
      <c r="AW2461" s="72"/>
      <c r="AX2461" s="72"/>
      <c r="AY2461" s="72"/>
      <c r="AZ2461" s="72"/>
      <c r="BA2461" s="72">
        <f t="shared" ca="1" si="640"/>
        <v>161.83223724162542</v>
      </c>
      <c r="BC2461" s="72"/>
      <c r="BD2461" s="72"/>
      <c r="BE2461" s="72"/>
      <c r="BF2461" s="72"/>
      <c r="BG2461" s="72"/>
      <c r="BH2461" s="72"/>
      <c r="BI2461" s="72"/>
      <c r="BJ2461" s="72">
        <f t="shared" ca="1" si="641"/>
        <v>92.227314768008284</v>
      </c>
      <c r="BL2461" s="18">
        <f ca="1">[1]CalcBCI!AM2461</f>
        <v>3.2528321649336971</v>
      </c>
      <c r="BM2461" s="49">
        <f t="shared" ca="1" si="642"/>
        <v>77.968134638597888</v>
      </c>
      <c r="BN2461" s="75">
        <f ca="1">([1]CalcBCI!U2461-$BN$8)/$BN$9+$BN$7</f>
        <v>49.495699999999999</v>
      </c>
      <c r="BO2461" s="18"/>
      <c r="BP2461">
        <f t="shared" ca="1" si="643"/>
        <v>82.448009913879815</v>
      </c>
      <c r="BQ2461" s="18"/>
      <c r="BR2461" s="18"/>
      <c r="BS2461" s="18"/>
      <c r="BU2461" s="18"/>
      <c r="BV2461" s="18"/>
      <c r="BW2461" s="18"/>
      <c r="BX2461" s="18"/>
      <c r="BY2461" s="18"/>
      <c r="BZ2461" s="18"/>
      <c r="CA2461" s="18"/>
      <c r="CB2461" s="18"/>
    </row>
    <row r="2462" spans="1:80" x14ac:dyDescent="0.25">
      <c r="A2462" s="1">
        <f>[1]CalcBCI!BY2462</f>
        <v>41606</v>
      </c>
      <c r="B2462" s="18">
        <f ca="1">IF(A2462&gt;$D$2,"-",[1]CalcBCI!CA2462)</f>
        <v>164.38509767349072</v>
      </c>
      <c r="C2462" s="18">
        <f ca="1">[1]CalcBCI!CB2462</f>
        <v>163.10866745755806</v>
      </c>
      <c r="D2462" s="30">
        <f ca="1">[1]CalcBCI!CF2462</f>
        <v>1</v>
      </c>
      <c r="E2462" s="60">
        <f ca="1">[1]CalcBCI!$CH2462</f>
        <v>100</v>
      </c>
      <c r="F2462" s="30">
        <f ca="1">[1]CalcBCI!CG2462</f>
        <v>1</v>
      </c>
      <c r="G2462" s="18">
        <f ca="1">IF(A2462&gt;$D$2,"-",[1]CalcBCI!CI2462)</f>
        <v>100</v>
      </c>
      <c r="H2462" s="18">
        <f ca="1">IF(A2462&gt;$D$2,"-",[1]CalcBCIg!L2450)</f>
        <v>18.942461371421814</v>
      </c>
      <c r="I2462" s="18">
        <f ca="1">[1]CalcBCIg!J2450</f>
        <v>12.942461371421812</v>
      </c>
      <c r="J2462" s="18">
        <f t="shared" ca="1" si="635"/>
        <v>93.325697134775638</v>
      </c>
      <c r="K2462" s="18">
        <f t="shared" si="564"/>
        <v>-6</v>
      </c>
      <c r="L2462" s="18">
        <f t="shared" si="564"/>
        <v>26</v>
      </c>
      <c r="M2462" s="18">
        <f t="shared" si="565"/>
        <v>96</v>
      </c>
      <c r="N2462" s="18">
        <f t="shared" si="566"/>
        <v>0</v>
      </c>
      <c r="O2462" s="18">
        <f t="shared" ca="1" si="636"/>
        <v>100</v>
      </c>
      <c r="P2462" s="18">
        <f t="shared" si="559"/>
        <v>62.5</v>
      </c>
      <c r="Q2462" s="18">
        <f t="shared" ca="1" si="560"/>
        <v>100</v>
      </c>
      <c r="R2462" s="18">
        <f t="shared" ca="1" si="561"/>
        <v>19.003870844841003</v>
      </c>
      <c r="S2462" s="43">
        <f>[1]CalcBCI!$BZ2462</f>
        <v>-1000</v>
      </c>
      <c r="T2462" s="43">
        <f t="shared" si="637"/>
        <v>-1000</v>
      </c>
      <c r="V2462" s="72"/>
      <c r="W2462" s="72"/>
      <c r="X2462" s="72"/>
      <c r="Y2462" s="72"/>
      <c r="Z2462" s="72"/>
      <c r="AA2462" s="72"/>
      <c r="AB2462" s="72"/>
      <c r="AC2462" s="72">
        <f t="shared" ca="1" si="638"/>
        <v>164.38509767349072</v>
      </c>
      <c r="AE2462" s="72"/>
      <c r="AF2462" s="72"/>
      <c r="AG2462" s="72"/>
      <c r="AH2462" s="72"/>
      <c r="AI2462" s="72"/>
      <c r="AJ2462" s="72"/>
      <c r="AK2462" s="72"/>
      <c r="AL2462" s="72">
        <f t="shared" ca="1" si="639"/>
        <v>93.325697134775638</v>
      </c>
      <c r="AN2462" s="18"/>
      <c r="AO2462" s="18"/>
      <c r="AP2462" s="18"/>
      <c r="AQ2462" s="18"/>
      <c r="AR2462" s="18"/>
      <c r="AT2462" s="72"/>
      <c r="AU2462" s="72"/>
      <c r="AV2462" s="72"/>
      <c r="AW2462" s="72"/>
      <c r="AX2462" s="72"/>
      <c r="AY2462" s="72"/>
      <c r="AZ2462" s="72"/>
      <c r="BA2462" s="72">
        <f t="shared" ca="1" si="640"/>
        <v>163.10866745755806</v>
      </c>
      <c r="BC2462" s="72"/>
      <c r="BD2462" s="72"/>
      <c r="BE2462" s="72"/>
      <c r="BF2462" s="72"/>
      <c r="BG2462" s="72"/>
      <c r="BH2462" s="72"/>
      <c r="BI2462" s="72"/>
      <c r="BJ2462" s="72">
        <f t="shared" ca="1" si="641"/>
        <v>92.954745428986229</v>
      </c>
      <c r="BL2462" s="18">
        <f ca="1">[1]CalcBCI!AM2462</f>
        <v>3.2559027396912583</v>
      </c>
      <c r="BM2462" s="49">
        <f t="shared" ca="1" si="642"/>
        <v>78.112630798843298</v>
      </c>
      <c r="BN2462" s="75">
        <f ca="1">([1]CalcBCI!U2462-$BN$8)/$BN$9+$BN$7</f>
        <v>50.130700000000004</v>
      </c>
      <c r="BO2462" s="18"/>
      <c r="BP2462">
        <f t="shared" ca="1" si="643"/>
        <v>84.385097673490719</v>
      </c>
      <c r="BQ2462" s="18"/>
      <c r="BR2462" s="18"/>
      <c r="BS2462" s="18"/>
      <c r="BU2462" s="18"/>
      <c r="BV2462" s="18"/>
      <c r="BW2462" s="18"/>
      <c r="BX2462" s="18"/>
      <c r="BY2462" s="18"/>
      <c r="BZ2462" s="18"/>
      <c r="CA2462" s="18"/>
      <c r="CB2462" s="18"/>
    </row>
    <row r="2463" spans="1:80" x14ac:dyDescent="0.25">
      <c r="A2463" s="1">
        <f>[1]CalcBCI!BY2463</f>
        <v>41613</v>
      </c>
      <c r="B2463" s="18">
        <f ca="1">IF(A2463&gt;$D$2,"-",[1]CalcBCI!CA2463)</f>
        <v>165.52072191463392</v>
      </c>
      <c r="C2463" s="18">
        <f ca="1">[1]CalcBCI!CB2463</f>
        <v>164.314694686096</v>
      </c>
      <c r="D2463" s="30">
        <f ca="1">[1]CalcBCI!CF2463</f>
        <v>1</v>
      </c>
      <c r="E2463" s="60">
        <f ca="1">[1]CalcBCI!$CH2463</f>
        <v>100</v>
      </c>
      <c r="F2463" s="30">
        <f ca="1">[1]CalcBCI!CG2463</f>
        <v>1</v>
      </c>
      <c r="G2463" s="18">
        <f ca="1">IF(A2463&gt;$D$2,"-",[1]CalcBCI!CI2463)</f>
        <v>100</v>
      </c>
      <c r="H2463" s="18">
        <f ca="1">IF(A2463&gt;$D$2,"-",[1]CalcBCIg!L2451)</f>
        <v>19.85883986949921</v>
      </c>
      <c r="I2463" s="18">
        <f ca="1">[1]CalcBCIg!J2451</f>
        <v>13.85883986949921</v>
      </c>
      <c r="J2463" s="18">
        <f t="shared" ca="1" si="635"/>
        <v>93.970420564622984</v>
      </c>
      <c r="K2463" s="18">
        <f t="shared" si="564"/>
        <v>-6</v>
      </c>
      <c r="L2463" s="18">
        <f t="shared" si="564"/>
        <v>26</v>
      </c>
      <c r="M2463" s="18">
        <f t="shared" si="565"/>
        <v>96</v>
      </c>
      <c r="N2463" s="18">
        <f t="shared" si="566"/>
        <v>0</v>
      </c>
      <c r="O2463" s="18">
        <f t="shared" ca="1" si="636"/>
        <v>100</v>
      </c>
      <c r="P2463" s="18">
        <f t="shared" si="559"/>
        <v>62.5</v>
      </c>
      <c r="Q2463" s="18">
        <f t="shared" ca="1" si="560"/>
        <v>100</v>
      </c>
      <c r="R2463" s="18">
        <f t="shared" ca="1" si="561"/>
        <v>19.003870844841003</v>
      </c>
      <c r="S2463" s="43">
        <f>[1]CalcBCI!$BZ2463</f>
        <v>-1000</v>
      </c>
      <c r="T2463" s="43">
        <f t="shared" si="637"/>
        <v>-1000</v>
      </c>
      <c r="V2463" s="72"/>
      <c r="W2463" s="72"/>
      <c r="X2463" s="72"/>
      <c r="Y2463" s="72"/>
      <c r="Z2463" s="72"/>
      <c r="AA2463" s="72"/>
      <c r="AB2463" s="72"/>
      <c r="AC2463" s="72">
        <f t="shared" ca="1" si="638"/>
        <v>165.52072191463392</v>
      </c>
      <c r="AE2463" s="72"/>
      <c r="AF2463" s="72"/>
      <c r="AG2463" s="72"/>
      <c r="AH2463" s="72"/>
      <c r="AI2463" s="72"/>
      <c r="AJ2463" s="72"/>
      <c r="AK2463" s="72"/>
      <c r="AL2463" s="72">
        <f t="shared" ca="1" si="639"/>
        <v>93.970420564622984</v>
      </c>
      <c r="AN2463" s="18"/>
      <c r="AO2463" s="18"/>
      <c r="AP2463" s="18"/>
      <c r="AQ2463" s="18"/>
      <c r="AR2463" s="18"/>
      <c r="AT2463" s="72"/>
      <c r="AU2463" s="72"/>
      <c r="AV2463" s="72"/>
      <c r="AW2463" s="72"/>
      <c r="AX2463" s="72"/>
      <c r="AY2463" s="72"/>
      <c r="AZ2463" s="72"/>
      <c r="BA2463" s="72">
        <f t="shared" ca="1" si="640"/>
        <v>164.314694686096</v>
      </c>
      <c r="BC2463" s="72"/>
      <c r="BD2463" s="72"/>
      <c r="BE2463" s="72"/>
      <c r="BF2463" s="72"/>
      <c r="BG2463" s="72"/>
      <c r="BH2463" s="72"/>
      <c r="BI2463" s="72"/>
      <c r="BJ2463" s="72">
        <f t="shared" ca="1" si="641"/>
        <v>93.642053809077936</v>
      </c>
      <c r="BL2463" s="18">
        <f ca="1">[1]CalcBCI!AM2463</f>
        <v>3.2553641798174953</v>
      </c>
      <c r="BM2463" s="49">
        <f t="shared" ca="1" si="642"/>
        <v>78.087287063560694</v>
      </c>
      <c r="BN2463" s="75">
        <f ca="1">([1]CalcBCI!U2463-$BN$8)/$BN$9+$BN$7</f>
        <v>50.018999999999991</v>
      </c>
      <c r="BO2463" s="18"/>
      <c r="BP2463">
        <f t="shared" ca="1" si="643"/>
        <v>85.520721914633924</v>
      </c>
      <c r="BQ2463" s="18"/>
      <c r="BR2463" s="18"/>
      <c r="BS2463" s="18"/>
      <c r="BU2463" s="18"/>
      <c r="BV2463" s="18"/>
      <c r="BW2463" s="18"/>
      <c r="BX2463" s="18"/>
      <c r="BY2463" s="18"/>
      <c r="BZ2463" s="18"/>
      <c r="CA2463" s="18"/>
      <c r="CB2463" s="18"/>
    </row>
    <row r="2464" spans="1:80" x14ac:dyDescent="0.25">
      <c r="A2464" s="1">
        <f>[1]CalcBCI!BY2464</f>
        <v>41620</v>
      </c>
      <c r="B2464" s="18">
        <f ca="1">IF(A2464&gt;$D$2,"-",[1]CalcBCI!CA2464)</f>
        <v>166.0409107769826</v>
      </c>
      <c r="C2464" s="18">
        <f ca="1">[1]CalcBCI!CB2464</f>
        <v>165.17780273153932</v>
      </c>
      <c r="D2464" s="30">
        <f ca="1">[1]CalcBCI!CF2464</f>
        <v>1</v>
      </c>
      <c r="E2464" s="60">
        <f ca="1">[1]CalcBCI!$CH2464</f>
        <v>100</v>
      </c>
      <c r="F2464" s="30">
        <f ca="1">[1]CalcBCI!CG2464</f>
        <v>1</v>
      </c>
      <c r="G2464" s="18">
        <f ca="1">IF(A2464&gt;$D$2,"-",[1]CalcBCI!CI2464)</f>
        <v>100</v>
      </c>
      <c r="H2464" s="18">
        <f ca="1">IF(A2464&gt;$D$2,"-",[1]CalcBCIg!L2452)</f>
        <v>20.629788994789124</v>
      </c>
      <c r="I2464" s="18">
        <f ca="1">[1]CalcBCIg!J2452</f>
        <v>14.629788994789125</v>
      </c>
      <c r="J2464" s="18">
        <f t="shared" ca="1" si="635"/>
        <v>94.265745316729536</v>
      </c>
      <c r="K2464" s="18">
        <f t="shared" si="564"/>
        <v>-6</v>
      </c>
      <c r="L2464" s="18">
        <f t="shared" si="564"/>
        <v>26</v>
      </c>
      <c r="M2464" s="18">
        <f t="shared" si="565"/>
        <v>96</v>
      </c>
      <c r="N2464" s="18">
        <f t="shared" si="566"/>
        <v>0</v>
      </c>
      <c r="O2464" s="18">
        <f t="shared" ca="1" si="636"/>
        <v>100</v>
      </c>
      <c r="P2464" s="18">
        <f t="shared" si="559"/>
        <v>62.5</v>
      </c>
      <c r="Q2464" s="18">
        <f t="shared" ca="1" si="560"/>
        <v>100</v>
      </c>
      <c r="R2464" s="18">
        <f t="shared" ca="1" si="561"/>
        <v>19.003870844841003</v>
      </c>
      <c r="S2464" s="43">
        <f>[1]CalcBCI!$BZ2464</f>
        <v>-1000</v>
      </c>
      <c r="T2464" s="43">
        <f t="shared" si="637"/>
        <v>-1000</v>
      </c>
      <c r="V2464" s="72"/>
      <c r="W2464" s="72"/>
      <c r="X2464" s="72"/>
      <c r="Y2464" s="72"/>
      <c r="Z2464" s="72"/>
      <c r="AA2464" s="72"/>
      <c r="AB2464" s="72"/>
      <c r="AC2464" s="72">
        <f t="shared" ca="1" si="638"/>
        <v>166.0409107769826</v>
      </c>
      <c r="AE2464" s="72"/>
      <c r="AF2464" s="72"/>
      <c r="AG2464" s="72"/>
      <c r="AH2464" s="72"/>
      <c r="AI2464" s="72"/>
      <c r="AJ2464" s="72"/>
      <c r="AK2464" s="72"/>
      <c r="AL2464" s="72">
        <f t="shared" ca="1" si="639"/>
        <v>94.265745316729536</v>
      </c>
      <c r="AN2464" s="18"/>
      <c r="AO2464" s="18"/>
      <c r="AP2464" s="18"/>
      <c r="AQ2464" s="18"/>
      <c r="AR2464" s="18"/>
      <c r="AT2464" s="72"/>
      <c r="AU2464" s="72"/>
      <c r="AV2464" s="72"/>
      <c r="AW2464" s="72"/>
      <c r="AX2464" s="72"/>
      <c r="AY2464" s="72"/>
      <c r="AZ2464" s="72"/>
      <c r="BA2464" s="72">
        <f t="shared" ca="1" si="640"/>
        <v>165.17780273153932</v>
      </c>
      <c r="BC2464" s="72"/>
      <c r="BD2464" s="72"/>
      <c r="BE2464" s="72"/>
      <c r="BF2464" s="72"/>
      <c r="BG2464" s="72"/>
      <c r="BH2464" s="72"/>
      <c r="BI2464" s="72"/>
      <c r="BJ2464" s="72">
        <f t="shared" ca="1" si="641"/>
        <v>94.133934405569022</v>
      </c>
      <c r="BL2464" s="18">
        <f ca="1">[1]CalcBCI!AM2464</f>
        <v>3.2544673493188156</v>
      </c>
      <c r="BM2464" s="49">
        <f t="shared" ca="1" si="642"/>
        <v>78.045083706312681</v>
      </c>
      <c r="BN2464" s="75">
        <f ca="1">([1]CalcBCI!U2464-$BN$8)/$BN$9+$BN$7</f>
        <v>49.833299999999994</v>
      </c>
      <c r="BO2464" s="18"/>
      <c r="BP2464">
        <f t="shared" ca="1" si="643"/>
        <v>86.040910776982599</v>
      </c>
      <c r="BQ2464" s="18"/>
      <c r="BR2464" s="18"/>
      <c r="BS2464" s="18"/>
      <c r="BU2464" s="18"/>
      <c r="BV2464" s="18"/>
      <c r="BW2464" s="18"/>
      <c r="BX2464" s="18"/>
      <c r="BY2464" s="18"/>
      <c r="BZ2464" s="18"/>
      <c r="CA2464" s="18"/>
      <c r="CB2464" s="18"/>
    </row>
    <row r="2465" spans="1:80" x14ac:dyDescent="0.25">
      <c r="A2465" s="1">
        <f>[1]CalcBCI!BY2465</f>
        <v>41627</v>
      </c>
      <c r="B2465" s="18">
        <f ca="1">IF(A2465&gt;$D$2,"-",[1]CalcBCI!CA2465)</f>
        <v>165.90898445543488</v>
      </c>
      <c r="C2465" s="18">
        <f ca="1">[1]CalcBCI!CB2465</f>
        <v>165.54339359348711</v>
      </c>
      <c r="D2465" s="30">
        <f ca="1">[1]CalcBCI!CF2465</f>
        <v>0.99920545893821966</v>
      </c>
      <c r="E2465" s="60">
        <f ca="1">[1]CalcBCI!$CH2465</f>
        <v>98.66508558168627</v>
      </c>
      <c r="F2465" s="30">
        <f ca="1">[1]CalcBCI!CG2465</f>
        <v>1</v>
      </c>
      <c r="G2465" s="18">
        <f ca="1">IF(A2465&gt;$D$2,"-",[1]CalcBCI!CI2465)</f>
        <v>100</v>
      </c>
      <c r="H2465" s="18">
        <f ca="1">IF(A2465&gt;$D$2,"-",[1]CalcBCIg!L2453)</f>
        <v>21.180703997612003</v>
      </c>
      <c r="I2465" s="18">
        <f ca="1">[1]CalcBCIg!J2453</f>
        <v>15.180703997612003</v>
      </c>
      <c r="J2465" s="18">
        <f t="shared" ca="1" si="635"/>
        <v>94.190847311356052</v>
      </c>
      <c r="K2465" s="18">
        <f t="shared" si="564"/>
        <v>-6</v>
      </c>
      <c r="L2465" s="18">
        <f t="shared" si="564"/>
        <v>26</v>
      </c>
      <c r="M2465" s="18">
        <f t="shared" si="565"/>
        <v>96</v>
      </c>
      <c r="N2465" s="18">
        <f t="shared" si="566"/>
        <v>0</v>
      </c>
      <c r="O2465" s="18">
        <f t="shared" ca="1" si="636"/>
        <v>99.332542790843135</v>
      </c>
      <c r="P2465" s="18">
        <f t="shared" si="559"/>
        <v>62.5</v>
      </c>
      <c r="Q2465" s="18">
        <f t="shared" ca="1" si="560"/>
        <v>100</v>
      </c>
      <c r="R2465" s="18">
        <f t="shared" ca="1" si="561"/>
        <v>19.003870844841003</v>
      </c>
      <c r="S2465" s="43">
        <f>[1]CalcBCI!$BZ2465</f>
        <v>-1000</v>
      </c>
      <c r="T2465" s="43">
        <f t="shared" si="637"/>
        <v>-1000</v>
      </c>
      <c r="V2465" s="72"/>
      <c r="W2465" s="72"/>
      <c r="X2465" s="72"/>
      <c r="Y2465" s="72"/>
      <c r="Z2465" s="72"/>
      <c r="AA2465" s="72"/>
      <c r="AB2465" s="72"/>
      <c r="AC2465" s="72">
        <f t="shared" ca="1" si="638"/>
        <v>165.90898445543488</v>
      </c>
      <c r="AE2465" s="72"/>
      <c r="AF2465" s="72"/>
      <c r="AG2465" s="72"/>
      <c r="AH2465" s="72"/>
      <c r="AI2465" s="72"/>
      <c r="AJ2465" s="72"/>
      <c r="AK2465" s="72"/>
      <c r="AL2465" s="72">
        <f t="shared" ca="1" si="639"/>
        <v>94.190847311356052</v>
      </c>
      <c r="AN2465" s="18"/>
      <c r="AO2465" s="18"/>
      <c r="AP2465" s="18"/>
      <c r="AQ2465" s="18"/>
      <c r="AR2465" s="18"/>
      <c r="AT2465" s="72"/>
      <c r="AU2465" s="72"/>
      <c r="AV2465" s="72"/>
      <c r="AW2465" s="72"/>
      <c r="AX2465" s="72"/>
      <c r="AY2465" s="72"/>
      <c r="AZ2465" s="72"/>
      <c r="BA2465" s="72">
        <f t="shared" ca="1" si="640"/>
        <v>165.54339359348711</v>
      </c>
      <c r="BC2465" s="72"/>
      <c r="BD2465" s="72"/>
      <c r="BE2465" s="72"/>
      <c r="BF2465" s="72"/>
      <c r="BG2465" s="72"/>
      <c r="BH2465" s="72"/>
      <c r="BI2465" s="72"/>
      <c r="BJ2465" s="72">
        <f t="shared" ca="1" si="641"/>
        <v>94.342282656052816</v>
      </c>
      <c r="BL2465" s="18">
        <f ca="1">[1]CalcBCI!AM2465</f>
        <v>3.2518333050148405</v>
      </c>
      <c r="BM2465" s="49">
        <f t="shared" ca="1" si="642"/>
        <v>77.921129945895842</v>
      </c>
      <c r="BN2465" s="75">
        <f ca="1">([1]CalcBCI!U2465-$BN$8)/$BN$9+$BN$7</f>
        <v>49.29010000000001</v>
      </c>
      <c r="BO2465" s="18"/>
      <c r="BP2465">
        <f t="shared" ca="1" si="643"/>
        <v>85.908984455434876</v>
      </c>
      <c r="BQ2465" s="18"/>
      <c r="BR2465" s="18"/>
      <c r="BS2465" s="18"/>
      <c r="BU2465" s="18"/>
      <c r="BV2465" s="18"/>
      <c r="BW2465" s="18"/>
      <c r="BX2465" s="18"/>
      <c r="BY2465" s="18"/>
      <c r="BZ2465" s="18"/>
      <c r="CA2465" s="18"/>
      <c r="CB2465" s="18"/>
    </row>
    <row r="2466" spans="1:80" x14ac:dyDescent="0.25">
      <c r="A2466" s="1">
        <f>[1]CalcBCI!BY2466</f>
        <v>41634</v>
      </c>
      <c r="B2466" s="18">
        <f ca="1">IF(A2466&gt;$D$2,"-",[1]CalcBCI!CA2466)</f>
        <v>165.99609909792977</v>
      </c>
      <c r="C2466" s="18">
        <f ca="1">[1]CalcBCI!CB2466</f>
        <v>165.76974634570843</v>
      </c>
      <c r="D2466" s="30">
        <f ca="1">[1]CalcBCI!CF2466</f>
        <v>0.9997301166390673</v>
      </c>
      <c r="E2466" s="60">
        <f ca="1">[1]CalcBCI!$CH2466</f>
        <v>99.546566933916836</v>
      </c>
      <c r="F2466" s="30">
        <f ca="1">[1]CalcBCI!CG2466</f>
        <v>1</v>
      </c>
      <c r="G2466" s="18">
        <f ca="1">IF(A2466&gt;$D$2,"-",[1]CalcBCI!CI2466)</f>
        <v>100</v>
      </c>
      <c r="H2466" s="18">
        <f ca="1">IF(A2466&gt;$D$2,"-",[1]CalcBCIg!L2454)</f>
        <v>21.081498026847846</v>
      </c>
      <c r="I2466" s="18">
        <f ca="1">[1]CalcBCIg!J2454</f>
        <v>15.081498026847845</v>
      </c>
      <c r="J2466" s="18">
        <f t="shared" ref="J2466:J2470" ca="1" si="644">AL2466</f>
        <v>94.24030456056262</v>
      </c>
      <c r="K2466" s="18">
        <f t="shared" ref="K2466:L2466" si="645">K2465</f>
        <v>-6</v>
      </c>
      <c r="L2466" s="18">
        <f t="shared" si="645"/>
        <v>26</v>
      </c>
      <c r="M2466" s="18">
        <f t="shared" si="565"/>
        <v>96</v>
      </c>
      <c r="N2466" s="18">
        <f t="shared" si="566"/>
        <v>0</v>
      </c>
      <c r="O2466" s="18">
        <f t="shared" ref="O2466:O2470" ca="1" si="646">$O$11+E2466/(100/$O$11)</f>
        <v>99.773283466958418</v>
      </c>
      <c r="P2466" s="18">
        <f t="shared" si="559"/>
        <v>62.5</v>
      </c>
      <c r="Q2466" s="18">
        <f t="shared" ca="1" si="560"/>
        <v>100</v>
      </c>
      <c r="R2466" s="18">
        <f t="shared" ca="1" si="561"/>
        <v>19.003870844841003</v>
      </c>
      <c r="S2466" s="43">
        <f>[1]CalcBCI!$BZ2466</f>
        <v>-1000</v>
      </c>
      <c r="T2466" s="43">
        <f t="shared" ref="T2466:T2470" si="647">IF(S2466&gt;0,-T2465,S2466)</f>
        <v>-1000</v>
      </c>
      <c r="V2466" s="72"/>
      <c r="W2466" s="72"/>
      <c r="X2466" s="72"/>
      <c r="Y2466" s="72"/>
      <c r="Z2466" s="72"/>
      <c r="AA2466" s="72"/>
      <c r="AB2466" s="72"/>
      <c r="AC2466" s="72">
        <f t="shared" ref="AC2466:AC2470" ca="1" si="648">B2466</f>
        <v>165.99609909792977</v>
      </c>
      <c r="AE2466" s="72"/>
      <c r="AF2466" s="72"/>
      <c r="AG2466" s="72"/>
      <c r="AH2466" s="72"/>
      <c r="AI2466" s="72"/>
      <c r="AJ2466" s="72"/>
      <c r="AK2466" s="72"/>
      <c r="AL2466" s="72">
        <f t="shared" ref="AL2466:AL2470" ca="1" si="649">100*AC2466/$AL$10</f>
        <v>94.24030456056262</v>
      </c>
      <c r="AN2466" s="18"/>
      <c r="AO2466" s="18"/>
      <c r="AP2466" s="18"/>
      <c r="AQ2466" s="18"/>
      <c r="AR2466" s="18"/>
      <c r="AT2466" s="72"/>
      <c r="AU2466" s="72"/>
      <c r="AV2466" s="72"/>
      <c r="AW2466" s="72"/>
      <c r="AX2466" s="72"/>
      <c r="AY2466" s="72"/>
      <c r="AZ2466" s="72"/>
      <c r="BA2466" s="72">
        <f t="shared" ref="BA2466:BA2470" ca="1" si="650">C2466</f>
        <v>165.76974634570843</v>
      </c>
      <c r="BC2466" s="72"/>
      <c r="BD2466" s="72"/>
      <c r="BE2466" s="72"/>
      <c r="BF2466" s="72"/>
      <c r="BG2466" s="72"/>
      <c r="BH2466" s="72"/>
      <c r="BI2466" s="72"/>
      <c r="BJ2466" s="72">
        <f t="shared" ref="BJ2466:BJ2470" ca="1" si="651">100*BA2466/$BJ$10</f>
        <v>94.471279862564572</v>
      </c>
      <c r="BL2466" s="18">
        <f ca="1">[1]CalcBCI!AM2466</f>
        <v>3.2611462480420852</v>
      </c>
      <c r="BM2466" s="49">
        <f t="shared" ref="BM2466:BM2470" ca="1" si="652">BL2466*$BM$7+$BM$8</f>
        <v>78.359381613505406</v>
      </c>
      <c r="BN2466" s="75">
        <f ca="1">([1]CalcBCI!U2466-$BN$8)/$BN$9+$BN$7</f>
        <v>51.225499999999982</v>
      </c>
      <c r="BO2466" s="18"/>
      <c r="BP2466">
        <f t="shared" ca="1" si="643"/>
        <v>85.996099097929772</v>
      </c>
      <c r="BQ2466" s="18"/>
      <c r="BR2466" s="18"/>
      <c r="BS2466" s="18"/>
      <c r="BU2466" s="18"/>
      <c r="BV2466" s="18"/>
      <c r="BW2466" s="18"/>
      <c r="BX2466" s="18"/>
      <c r="BY2466" s="18"/>
      <c r="BZ2466" s="18"/>
      <c r="CA2466" s="18"/>
      <c r="CB2466" s="18"/>
    </row>
    <row r="2467" spans="1:80" x14ac:dyDescent="0.25">
      <c r="A2467" s="1">
        <f>[1]CalcBCI!BY2467</f>
        <v>41641</v>
      </c>
      <c r="B2467" s="18">
        <f ca="1">IF(A2467&gt;$D$2,"-",[1]CalcBCI!CA2467)</f>
        <v>166.67508753255458</v>
      </c>
      <c r="C2467" s="18">
        <f ca="1">[1]CalcBCI!CB2467</f>
        <v>166.22241693913151</v>
      </c>
      <c r="D2467" s="30">
        <f ca="1">[1]CalcBCI!CF2467</f>
        <v>1</v>
      </c>
      <c r="E2467" s="60">
        <f ca="1">[1]CalcBCI!$CH2467</f>
        <v>100</v>
      </c>
      <c r="F2467" s="30">
        <f ca="1">[1]CalcBCI!CG2467</f>
        <v>1</v>
      </c>
      <c r="G2467" s="18">
        <f ca="1">IF(A2467&gt;$D$2,"-",[1]CalcBCI!CI2467)</f>
        <v>100</v>
      </c>
      <c r="H2467" s="18">
        <f ca="1">IF(A2467&gt;$D$2,"-",[1]CalcBCIg!L2455)</f>
        <v>20.830474257469177</v>
      </c>
      <c r="I2467" s="18">
        <f ca="1">[1]CalcBCIg!J2455</f>
        <v>14.830474257469179</v>
      </c>
      <c r="J2467" s="18">
        <f t="shared" ca="1" si="644"/>
        <v>94.6257839617044</v>
      </c>
      <c r="K2467" s="18">
        <f t="shared" ref="K2467:N2478" si="653">K2466</f>
        <v>-6</v>
      </c>
      <c r="L2467" s="18">
        <f t="shared" si="653"/>
        <v>26</v>
      </c>
      <c r="M2467" s="18">
        <f t="shared" si="653"/>
        <v>96</v>
      </c>
      <c r="N2467" s="18">
        <f t="shared" si="653"/>
        <v>0</v>
      </c>
      <c r="O2467" s="18">
        <f t="shared" ca="1" si="646"/>
        <v>100</v>
      </c>
      <c r="P2467" s="18">
        <f t="shared" ref="P2467:P2496" si="654">$P$11</f>
        <v>62.5</v>
      </c>
      <c r="Q2467" s="18">
        <f t="shared" ref="Q2467:Q2496" ca="1" si="655">$O$11+$G$9/(100/$O$11)</f>
        <v>100</v>
      </c>
      <c r="R2467" s="18">
        <f t="shared" ref="R2467:R2496" ca="1" si="656">$G$6</f>
        <v>19.003870844841003</v>
      </c>
      <c r="S2467" s="43">
        <f>[1]CalcBCI!$BZ2467</f>
        <v>-1000</v>
      </c>
      <c r="T2467" s="43">
        <f t="shared" si="647"/>
        <v>-1000</v>
      </c>
      <c r="V2467" s="72"/>
      <c r="W2467" s="72"/>
      <c r="X2467" s="72"/>
      <c r="Y2467" s="72"/>
      <c r="Z2467" s="72"/>
      <c r="AA2467" s="72"/>
      <c r="AB2467" s="72"/>
      <c r="AC2467" s="72">
        <f t="shared" ca="1" si="648"/>
        <v>166.67508753255458</v>
      </c>
      <c r="AE2467" s="72"/>
      <c r="AF2467" s="72"/>
      <c r="AG2467" s="72"/>
      <c r="AH2467" s="72"/>
      <c r="AI2467" s="72"/>
      <c r="AJ2467" s="72"/>
      <c r="AK2467" s="72"/>
      <c r="AL2467" s="72">
        <f t="shared" ca="1" si="649"/>
        <v>94.6257839617044</v>
      </c>
      <c r="AN2467" s="18"/>
      <c r="AO2467" s="18"/>
      <c r="AP2467" s="18"/>
      <c r="AQ2467" s="18"/>
      <c r="AR2467" s="18"/>
      <c r="AT2467" s="72"/>
      <c r="AU2467" s="72"/>
      <c r="AV2467" s="72"/>
      <c r="AW2467" s="72"/>
      <c r="AX2467" s="72"/>
      <c r="AY2467" s="72"/>
      <c r="AZ2467" s="72"/>
      <c r="BA2467" s="72">
        <f t="shared" ca="1" si="650"/>
        <v>166.22241693913151</v>
      </c>
      <c r="BC2467" s="72"/>
      <c r="BD2467" s="72"/>
      <c r="BE2467" s="72"/>
      <c r="BF2467" s="72"/>
      <c r="BG2467" s="72"/>
      <c r="BH2467" s="72"/>
      <c r="BI2467" s="72"/>
      <c r="BJ2467" s="72">
        <f t="shared" ca="1" si="651"/>
        <v>94.729254379987324</v>
      </c>
      <c r="BL2467" s="18">
        <f ca="1">[1]CalcBCI!AM2467</f>
        <v>3.2658179082408192</v>
      </c>
      <c r="BM2467" s="49">
        <f t="shared" ca="1" si="652"/>
        <v>78.579222201664351</v>
      </c>
      <c r="BN2467" s="75">
        <f ca="1">([1]CalcBCI!U2467-$BN$8)/$BN$9+$BN$7</f>
        <v>52.212099999999992</v>
      </c>
      <c r="BO2467" s="18"/>
      <c r="BP2467">
        <f t="shared" ca="1" si="643"/>
        <v>86.675087532554585</v>
      </c>
      <c r="BQ2467" s="18"/>
      <c r="BR2467" s="18"/>
      <c r="BS2467" s="18"/>
      <c r="BU2467" s="18"/>
      <c r="BV2467" s="18"/>
      <c r="BW2467" s="18"/>
      <c r="BX2467" s="18"/>
      <c r="BY2467" s="18"/>
      <c r="BZ2467" s="18"/>
      <c r="CA2467" s="18"/>
      <c r="CB2467" s="18"/>
    </row>
    <row r="2468" spans="1:80" x14ac:dyDescent="0.25">
      <c r="A2468" s="1">
        <f>[1]CalcBCI!BY2468</f>
        <v>41648</v>
      </c>
      <c r="B2468" s="18">
        <f ca="1">IF(A2468&gt;$D$2,"-",[1]CalcBCI!CA2468)</f>
        <v>166.66053038713216</v>
      </c>
      <c r="C2468" s="18">
        <f ca="1">[1]CalcBCI!CB2468</f>
        <v>166.44147366313183</v>
      </c>
      <c r="D2468" s="30">
        <f ca="1">[1]CalcBCI!CF2468</f>
        <v>0.99991266154025815</v>
      </c>
      <c r="E2468" s="60">
        <f ca="1">[1]CalcBCI!$CH2468</f>
        <v>99.853261996401471</v>
      </c>
      <c r="F2468" s="30">
        <f ca="1">[1]CalcBCI!CG2468</f>
        <v>1</v>
      </c>
      <c r="G2468" s="18">
        <f ca="1">IF(A2468&gt;$D$2,"-",[1]CalcBCI!CI2468)</f>
        <v>100</v>
      </c>
      <c r="H2468" s="18">
        <f ca="1">IF(A2468&gt;$D$2,"-",[1]CalcBCIg!L2456)</f>
        <v>20.406673312187198</v>
      </c>
      <c r="I2468" s="18">
        <f ca="1">[1]CalcBCIg!J2456</f>
        <v>14.406673312187198</v>
      </c>
      <c r="J2468" s="18">
        <f t="shared" ca="1" si="644"/>
        <v>94.617519491481332</v>
      </c>
      <c r="K2468" s="18">
        <f t="shared" ref="K2468:L2478" si="657">K2467</f>
        <v>-6</v>
      </c>
      <c r="L2468" s="18">
        <f t="shared" si="657"/>
        <v>26</v>
      </c>
      <c r="M2468" s="18">
        <f t="shared" si="653"/>
        <v>96</v>
      </c>
      <c r="N2468" s="18">
        <f t="shared" si="653"/>
        <v>0</v>
      </c>
      <c r="O2468" s="18">
        <f t="shared" ca="1" si="646"/>
        <v>99.926630998200736</v>
      </c>
      <c r="P2468" s="18">
        <f t="shared" si="654"/>
        <v>62.5</v>
      </c>
      <c r="Q2468" s="18">
        <f t="shared" ca="1" si="655"/>
        <v>100</v>
      </c>
      <c r="R2468" s="18">
        <f t="shared" ca="1" si="656"/>
        <v>19.003870844841003</v>
      </c>
      <c r="S2468" s="43">
        <f>[1]CalcBCI!$BZ2468</f>
        <v>-1000</v>
      </c>
      <c r="T2468" s="43">
        <f t="shared" si="647"/>
        <v>-1000</v>
      </c>
      <c r="V2468" s="72"/>
      <c r="W2468" s="72"/>
      <c r="X2468" s="72"/>
      <c r="Y2468" s="72"/>
      <c r="Z2468" s="72"/>
      <c r="AA2468" s="72"/>
      <c r="AB2468" s="72"/>
      <c r="AC2468" s="72">
        <f t="shared" ca="1" si="648"/>
        <v>166.66053038713216</v>
      </c>
      <c r="AE2468" s="72"/>
      <c r="AF2468" s="72"/>
      <c r="AG2468" s="72"/>
      <c r="AH2468" s="72"/>
      <c r="AI2468" s="72"/>
      <c r="AJ2468" s="72"/>
      <c r="AK2468" s="72"/>
      <c r="AL2468" s="72">
        <f t="shared" ca="1" si="649"/>
        <v>94.617519491481332</v>
      </c>
      <c r="AN2468" s="18"/>
      <c r="AO2468" s="18"/>
      <c r="AP2468" s="18"/>
      <c r="AQ2468" s="18"/>
      <c r="AR2468" s="18"/>
      <c r="AT2468" s="72"/>
      <c r="AU2468" s="72"/>
      <c r="AV2468" s="72"/>
      <c r="AW2468" s="72"/>
      <c r="AX2468" s="72"/>
      <c r="AY2468" s="72"/>
      <c r="AZ2468" s="72"/>
      <c r="BA2468" s="72">
        <f t="shared" ca="1" si="650"/>
        <v>166.44147366313183</v>
      </c>
      <c r="BC2468" s="72"/>
      <c r="BD2468" s="72"/>
      <c r="BE2468" s="72"/>
      <c r="BF2468" s="72"/>
      <c r="BG2468" s="72"/>
      <c r="BH2468" s="72"/>
      <c r="BI2468" s="72"/>
      <c r="BJ2468" s="72">
        <f t="shared" ca="1" si="651"/>
        <v>94.854093619565177</v>
      </c>
      <c r="BL2468" s="18">
        <f ca="1">[1]CalcBCI!AM2468</f>
        <v>3.2631856835773418</v>
      </c>
      <c r="BM2468" s="49">
        <f t="shared" ca="1" si="652"/>
        <v>78.455354070514289</v>
      </c>
      <c r="BN2468" s="75">
        <f ca="1">([1]CalcBCI!U2468-$BN$8)/$BN$9+$BN$7</f>
        <v>51.654899999999998</v>
      </c>
      <c r="BO2468" s="18"/>
      <c r="BP2468">
        <f t="shared" ca="1" si="643"/>
        <v>86.660530387132155</v>
      </c>
      <c r="BQ2468" s="18"/>
      <c r="BR2468" s="18"/>
      <c r="BS2468" s="18"/>
      <c r="BU2468" s="18"/>
      <c r="BV2468" s="18"/>
      <c r="BW2468" s="18"/>
      <c r="BX2468" s="18"/>
      <c r="BY2468" s="18"/>
      <c r="BZ2468" s="18"/>
      <c r="CA2468" s="18"/>
      <c r="CB2468" s="18"/>
    </row>
    <row r="2469" spans="1:80" x14ac:dyDescent="0.25">
      <c r="A2469" s="1">
        <f>[1]CalcBCI!BY2469</f>
        <v>41655</v>
      </c>
      <c r="B2469" s="18">
        <f ca="1">IF(A2469&gt;$D$2,"-",[1]CalcBCI!CA2469)</f>
        <v>166.2281260291762</v>
      </c>
      <c r="C2469" s="18">
        <f ca="1">[1]CalcBCI!CB2469</f>
        <v>166.334799846154</v>
      </c>
      <c r="D2469" s="30">
        <f ca="1">[1]CalcBCI!CF2469</f>
        <v>0.99731836646978755</v>
      </c>
      <c r="E2469" s="60">
        <f ca="1">[1]CalcBCI!$CH2469</f>
        <v>95.494567321551671</v>
      </c>
      <c r="F2469" s="30">
        <f ca="1">[1]CalcBCI!CG2469</f>
        <v>0.99935909112897103</v>
      </c>
      <c r="G2469" s="18">
        <f ca="1">IF(A2469&gt;$D$2,"-",[1]CalcBCI!CI2469)</f>
        <v>98.397727822427584</v>
      </c>
      <c r="H2469" s="18">
        <f ca="1">IF(A2469&gt;$D$2,"-",[1]CalcBCIg!L2457)</f>
        <v>19.900056481361393</v>
      </c>
      <c r="I2469" s="18">
        <f ca="1">[1]CalcBCIg!J2457</f>
        <v>13.900056481361393</v>
      </c>
      <c r="J2469" s="18">
        <f t="shared" ca="1" si="644"/>
        <v>94.372032286610064</v>
      </c>
      <c r="K2469" s="18">
        <f t="shared" si="657"/>
        <v>-6</v>
      </c>
      <c r="L2469" s="18">
        <f t="shared" si="657"/>
        <v>26</v>
      </c>
      <c r="M2469" s="18">
        <f t="shared" si="653"/>
        <v>96</v>
      </c>
      <c r="N2469" s="18">
        <f t="shared" si="653"/>
        <v>0</v>
      </c>
      <c r="O2469" s="18">
        <f t="shared" ca="1" si="646"/>
        <v>97.747283660775835</v>
      </c>
      <c r="P2469" s="18">
        <f t="shared" si="654"/>
        <v>62.5</v>
      </c>
      <c r="Q2469" s="18">
        <f t="shared" ca="1" si="655"/>
        <v>100</v>
      </c>
      <c r="R2469" s="18">
        <f t="shared" ca="1" si="656"/>
        <v>19.003870844841003</v>
      </c>
      <c r="S2469" s="43">
        <f>[1]CalcBCI!$BZ2469</f>
        <v>-1000</v>
      </c>
      <c r="T2469" s="43">
        <f t="shared" si="647"/>
        <v>-1000</v>
      </c>
      <c r="V2469" s="72"/>
      <c r="W2469" s="72"/>
      <c r="X2469" s="72"/>
      <c r="Y2469" s="72"/>
      <c r="Z2469" s="72"/>
      <c r="AA2469" s="72"/>
      <c r="AB2469" s="72"/>
      <c r="AC2469" s="72">
        <f t="shared" ca="1" si="648"/>
        <v>166.2281260291762</v>
      </c>
      <c r="AE2469" s="72"/>
      <c r="AF2469" s="72"/>
      <c r="AG2469" s="72"/>
      <c r="AH2469" s="72"/>
      <c r="AI2469" s="72"/>
      <c r="AJ2469" s="72"/>
      <c r="AK2469" s="72"/>
      <c r="AL2469" s="72">
        <f t="shared" ca="1" si="649"/>
        <v>94.372032286610064</v>
      </c>
      <c r="AN2469" s="18"/>
      <c r="AO2469" s="18"/>
      <c r="AP2469" s="18"/>
      <c r="AQ2469" s="18"/>
      <c r="AR2469" s="18"/>
      <c r="AT2469" s="72"/>
      <c r="AU2469" s="72"/>
      <c r="AV2469" s="72"/>
      <c r="AW2469" s="72"/>
      <c r="AX2469" s="72"/>
      <c r="AY2469" s="72"/>
      <c r="AZ2469" s="72"/>
      <c r="BA2469" s="72">
        <f t="shared" ca="1" si="650"/>
        <v>166.334799846154</v>
      </c>
      <c r="BC2469" s="72"/>
      <c r="BD2469" s="72"/>
      <c r="BE2469" s="72"/>
      <c r="BF2469" s="72"/>
      <c r="BG2469" s="72"/>
      <c r="BH2469" s="72"/>
      <c r="BI2469" s="72"/>
      <c r="BJ2469" s="72">
        <f t="shared" ca="1" si="651"/>
        <v>94.793300789510965</v>
      </c>
      <c r="BL2469" s="18">
        <f ca="1">[1]CalcBCI!AM2469</f>
        <v>3.264201821126302</v>
      </c>
      <c r="BM2469" s="49">
        <f t="shared" ca="1" si="652"/>
        <v>78.503171819860512</v>
      </c>
      <c r="BN2469" s="75">
        <f ca="1">([1]CalcBCI!U2469-$BN$8)/$BN$9+$BN$7</f>
        <v>51.869599999999991</v>
      </c>
      <c r="BO2469" s="18"/>
      <c r="BP2469">
        <f t="shared" ca="1" si="643"/>
        <v>86.228126029176195</v>
      </c>
      <c r="BQ2469" s="18"/>
      <c r="BR2469" s="18"/>
      <c r="BS2469" s="18"/>
      <c r="BU2469" s="18"/>
      <c r="BV2469" s="18"/>
      <c r="BW2469" s="18"/>
      <c r="BX2469" s="18"/>
      <c r="BY2469" s="18"/>
      <c r="BZ2469" s="18"/>
      <c r="CA2469" s="18"/>
      <c r="CB2469" s="18"/>
    </row>
    <row r="2470" spans="1:80" x14ac:dyDescent="0.25">
      <c r="A2470" s="1">
        <f>[1]CalcBCI!BY2470</f>
        <v>41662</v>
      </c>
      <c r="B2470" s="18">
        <f ca="1">IF(A2470&gt;$D$2,"-",[1]CalcBCI!CA2470)</f>
        <v>166.04310830520376</v>
      </c>
      <c r="C2470" s="18">
        <f ca="1">[1]CalcBCI!CB2470</f>
        <v>166.18895407567888</v>
      </c>
      <c r="D2470" s="30">
        <f ca="1">[1]CalcBCI!CF2470</f>
        <v>0.99620831621145911</v>
      </c>
      <c r="E2470" s="60">
        <f ca="1">[1]CalcBCI!$CH2470</f>
        <v>93.629563527317046</v>
      </c>
      <c r="F2470" s="30">
        <f ca="1">[1]CalcBCI!CG2470</f>
        <v>0.9984828325423023</v>
      </c>
      <c r="G2470" s="18">
        <f ca="1">IF(A2470&gt;$D$2,"-",[1]CalcBCI!CI2470)</f>
        <v>96.207081355755761</v>
      </c>
      <c r="H2470" s="18">
        <f ca="1">IF(A2470&gt;$D$2,"-",[1]CalcBCIg!L2458)</f>
        <v>19.325129151344299</v>
      </c>
      <c r="I2470" s="18">
        <f ca="1">[1]CalcBCIg!J2458</f>
        <v>13.325129151344301</v>
      </c>
      <c r="J2470" s="18">
        <f t="shared" ca="1" si="644"/>
        <v>94.266992910678823</v>
      </c>
      <c r="K2470" s="18">
        <f t="shared" si="657"/>
        <v>-6</v>
      </c>
      <c r="L2470" s="18">
        <f t="shared" si="657"/>
        <v>26</v>
      </c>
      <c r="M2470" s="18">
        <f t="shared" si="653"/>
        <v>96</v>
      </c>
      <c r="N2470" s="18">
        <f t="shared" si="653"/>
        <v>0</v>
      </c>
      <c r="O2470" s="18">
        <f t="shared" ca="1" si="646"/>
        <v>96.814781763658516</v>
      </c>
      <c r="P2470" s="18">
        <f t="shared" si="654"/>
        <v>62.5</v>
      </c>
      <c r="Q2470" s="18">
        <f t="shared" ca="1" si="655"/>
        <v>100</v>
      </c>
      <c r="R2470" s="18">
        <f t="shared" ca="1" si="656"/>
        <v>19.003870844841003</v>
      </c>
      <c r="S2470" s="43">
        <f>[1]CalcBCI!$BZ2470</f>
        <v>-1000</v>
      </c>
      <c r="T2470" s="43">
        <f t="shared" si="647"/>
        <v>-1000</v>
      </c>
      <c r="V2470" s="72"/>
      <c r="W2470" s="72"/>
      <c r="X2470" s="72"/>
      <c r="Y2470" s="72"/>
      <c r="Z2470" s="72"/>
      <c r="AA2470" s="72"/>
      <c r="AB2470" s="72"/>
      <c r="AC2470" s="72">
        <f t="shared" ca="1" si="648"/>
        <v>166.04310830520376</v>
      </c>
      <c r="AE2470" s="72"/>
      <c r="AF2470" s="72"/>
      <c r="AG2470" s="72"/>
      <c r="AH2470" s="72"/>
      <c r="AI2470" s="72"/>
      <c r="AJ2470" s="72"/>
      <c r="AK2470" s="72"/>
      <c r="AL2470" s="72">
        <f t="shared" ca="1" si="649"/>
        <v>94.266992910678823</v>
      </c>
      <c r="AN2470" s="18"/>
      <c r="AO2470" s="18"/>
      <c r="AP2470" s="18"/>
      <c r="AQ2470" s="18"/>
      <c r="AR2470" s="18"/>
      <c r="AT2470" s="72"/>
      <c r="AU2470" s="72"/>
      <c r="AV2470" s="72"/>
      <c r="AW2470" s="72"/>
      <c r="AX2470" s="72"/>
      <c r="AY2470" s="72"/>
      <c r="AZ2470" s="72"/>
      <c r="BA2470" s="72">
        <f t="shared" ca="1" si="650"/>
        <v>166.18895407567888</v>
      </c>
      <c r="BC2470" s="72"/>
      <c r="BD2470" s="72"/>
      <c r="BE2470" s="72"/>
      <c r="BF2470" s="72"/>
      <c r="BG2470" s="72"/>
      <c r="BH2470" s="72"/>
      <c r="BI2470" s="72"/>
      <c r="BJ2470" s="72">
        <f t="shared" ca="1" si="651"/>
        <v>94.710184075496159</v>
      </c>
      <c r="BL2470" s="18">
        <f ca="1">[1]CalcBCI!AM2470</f>
        <v>3.2653815677283169</v>
      </c>
      <c r="BM2470" s="49">
        <f t="shared" ca="1" si="652"/>
        <v>78.558688740148455</v>
      </c>
      <c r="BN2470" s="75">
        <f ca="1">([1]CalcBCI!U2470-$BN$8)/$BN$9+$BN$7</f>
        <v>52.119500000000002</v>
      </c>
      <c r="BO2470" s="18"/>
      <c r="BP2470">
        <f t="shared" ca="1" si="643"/>
        <v>86.043108305203759</v>
      </c>
      <c r="BQ2470" s="18"/>
      <c r="BR2470" s="18"/>
      <c r="BS2470" s="18"/>
      <c r="BU2470" s="18"/>
      <c r="BV2470" s="18"/>
      <c r="BW2470" s="18"/>
      <c r="BX2470" s="18"/>
      <c r="BY2470" s="18"/>
      <c r="BZ2470" s="18"/>
      <c r="CA2470" s="18"/>
      <c r="CB2470" s="18"/>
    </row>
    <row r="2471" spans="1:80" x14ac:dyDescent="0.25">
      <c r="A2471" s="1">
        <f>[1]CalcBCI!BY2471</f>
        <v>41669</v>
      </c>
      <c r="B2471" s="18">
        <f ca="1">IF(A2471&gt;$D$2,"-",[1]CalcBCI!CA2471)</f>
        <v>165.61120960230193</v>
      </c>
      <c r="C2471" s="18">
        <f ca="1">[1]CalcBCI!CB2471</f>
        <v>165.90008183899039</v>
      </c>
      <c r="D2471" s="30">
        <f ca="1">[1]CalcBCI!CF2471</f>
        <v>0.9936170549180311</v>
      </c>
      <c r="E2471" s="60">
        <f ca="1">[1]CalcBCI!$CH2471</f>
        <v>89.275965924111375</v>
      </c>
      <c r="F2471" s="30">
        <f ca="1">[1]CalcBCI!CG2471</f>
        <v>0.99674725408141251</v>
      </c>
      <c r="G2471" s="18">
        <f ca="1">IF(A2471&gt;$D$2,"-",[1]CalcBCI!CI2471)</f>
        <v>91.868135203531295</v>
      </c>
      <c r="H2471" s="18">
        <f ca="1">IF(A2471&gt;$D$2,"-",[1]CalcBCIg!L2459)</f>
        <v>18.403300404548645</v>
      </c>
      <c r="I2471" s="18">
        <f ca="1">[1]CalcBCIg!J2459</f>
        <v>12.403300404548645</v>
      </c>
      <c r="J2471" s="18">
        <f t="shared" ref="J2471:J2475" ca="1" si="658">AL2471</f>
        <v>94.021792779338597</v>
      </c>
      <c r="K2471" s="18">
        <f t="shared" si="657"/>
        <v>-6</v>
      </c>
      <c r="L2471" s="18">
        <f t="shared" si="657"/>
        <v>26</v>
      </c>
      <c r="M2471" s="18">
        <f t="shared" si="653"/>
        <v>96</v>
      </c>
      <c r="N2471" s="18">
        <f t="shared" si="653"/>
        <v>0</v>
      </c>
      <c r="O2471" s="18">
        <f t="shared" ref="O2471:O2475" ca="1" si="659">$O$11+E2471/(100/$O$11)</f>
        <v>94.637982962055688</v>
      </c>
      <c r="P2471" s="18">
        <f t="shared" si="654"/>
        <v>62.5</v>
      </c>
      <c r="Q2471" s="18">
        <f t="shared" ca="1" si="655"/>
        <v>100</v>
      </c>
      <c r="R2471" s="18">
        <f t="shared" ca="1" si="656"/>
        <v>19.003870844841003</v>
      </c>
      <c r="S2471" s="43">
        <f>[1]CalcBCI!$BZ2471</f>
        <v>-1000</v>
      </c>
      <c r="T2471" s="43">
        <f t="shared" ref="T2471:T2475" si="660">IF(S2471&gt;0,-T2470,S2471)</f>
        <v>-1000</v>
      </c>
      <c r="V2471" s="72"/>
      <c r="W2471" s="72"/>
      <c r="X2471" s="72"/>
      <c r="Y2471" s="72"/>
      <c r="Z2471" s="72"/>
      <c r="AA2471" s="72"/>
      <c r="AB2471" s="72"/>
      <c r="AC2471" s="72">
        <f t="shared" ref="AC2471:AC2475" ca="1" si="661">B2471</f>
        <v>165.61120960230193</v>
      </c>
      <c r="AE2471" s="72"/>
      <c r="AF2471" s="72"/>
      <c r="AG2471" s="72"/>
      <c r="AH2471" s="72"/>
      <c r="AI2471" s="72"/>
      <c r="AJ2471" s="72"/>
      <c r="AK2471" s="72"/>
      <c r="AL2471" s="72">
        <f t="shared" ref="AL2471:AL2475" ca="1" si="662">100*AC2471/$AL$10</f>
        <v>94.021792779338597</v>
      </c>
      <c r="AN2471" s="18"/>
      <c r="AO2471" s="18"/>
      <c r="AP2471" s="18"/>
      <c r="AQ2471" s="18"/>
      <c r="AR2471" s="18"/>
      <c r="AT2471" s="72"/>
      <c r="AU2471" s="72"/>
      <c r="AV2471" s="72"/>
      <c r="AW2471" s="72"/>
      <c r="AX2471" s="72"/>
      <c r="AY2471" s="72"/>
      <c r="AZ2471" s="72"/>
      <c r="BA2471" s="72">
        <f t="shared" ref="BA2471:BA2475" ca="1" si="663">C2471</f>
        <v>165.90008183899039</v>
      </c>
      <c r="BC2471" s="72"/>
      <c r="BD2471" s="72"/>
      <c r="BE2471" s="72"/>
      <c r="BF2471" s="72"/>
      <c r="BG2471" s="72"/>
      <c r="BH2471" s="72"/>
      <c r="BI2471" s="72"/>
      <c r="BJ2471" s="72">
        <f t="shared" ref="BJ2471:BJ2475" ca="1" si="664">100*BA2471/$BJ$10</f>
        <v>94.54555735368281</v>
      </c>
      <c r="BL2471" s="18">
        <f ca="1">[1]CalcBCI!AM2471</f>
        <v>3.2536776497479378</v>
      </c>
      <c r="BM2471" s="49">
        <f t="shared" ref="BM2471:BM2475" ca="1" si="665">BL2471*$BM$7+$BM$8</f>
        <v>78.007921753014415</v>
      </c>
      <c r="BN2471" s="75">
        <f ca="1">([1]CalcBCI!U2471-$BN$8)/$BN$9+$BN$7</f>
        <v>49.670100000000005</v>
      </c>
      <c r="BO2471" s="18"/>
      <c r="BP2471">
        <f t="shared" ca="1" si="643"/>
        <v>85.611209602301926</v>
      </c>
      <c r="BQ2471" s="18"/>
      <c r="BR2471" s="18"/>
      <c r="BS2471" s="18"/>
      <c r="BU2471" s="18"/>
      <c r="BV2471" s="18"/>
      <c r="BW2471" s="18"/>
      <c r="BX2471" s="18"/>
      <c r="BY2471" s="18"/>
      <c r="BZ2471" s="18"/>
      <c r="CA2471" s="18"/>
      <c r="CB2471" s="18"/>
    </row>
    <row r="2472" spans="1:80" x14ac:dyDescent="0.25">
      <c r="A2472" s="1">
        <f>[1]CalcBCI!BY2472</f>
        <v>41676</v>
      </c>
      <c r="B2472" s="18">
        <f ca="1">IF(A2472&gt;$D$2,"-",[1]CalcBCI!CA2472)</f>
        <v>165.21098486609597</v>
      </c>
      <c r="C2472" s="18">
        <f ca="1">[1]CalcBCI!CB2472</f>
        <v>165.55553335254319</v>
      </c>
      <c r="D2472" s="30">
        <f ca="1">[1]CalcBCI!CF2472</f>
        <v>0.99121582782326334</v>
      </c>
      <c r="E2472" s="60">
        <f ca="1">[1]CalcBCI!$CH2472</f>
        <v>85.241646208439747</v>
      </c>
      <c r="F2472" s="30">
        <f ca="1">[1]CalcBCI!CG2472</f>
        <v>0.9946771661468119</v>
      </c>
      <c r="G2472" s="18">
        <f ca="1">IF(A2472&gt;$D$2,"-",[1]CalcBCI!CI2472)</f>
        <v>86.692915367029755</v>
      </c>
      <c r="H2472" s="18">
        <f ca="1">IF(A2472&gt;$D$2,"-",[1]CalcBCIg!L2460)</f>
        <v>17.387360692024231</v>
      </c>
      <c r="I2472" s="18">
        <f ca="1">[1]CalcBCIg!J2460</f>
        <v>11.387360692024231</v>
      </c>
      <c r="J2472" s="18">
        <f t="shared" ca="1" si="658"/>
        <v>93.794574783026107</v>
      </c>
      <c r="K2472" s="18">
        <f t="shared" si="657"/>
        <v>-6</v>
      </c>
      <c r="L2472" s="18">
        <f t="shared" si="657"/>
        <v>26</v>
      </c>
      <c r="M2472" s="18">
        <f t="shared" si="653"/>
        <v>96</v>
      </c>
      <c r="N2472" s="18">
        <f t="shared" si="653"/>
        <v>0</v>
      </c>
      <c r="O2472" s="18">
        <f t="shared" ca="1" si="659"/>
        <v>92.62082310421988</v>
      </c>
      <c r="P2472" s="18">
        <f t="shared" si="654"/>
        <v>62.5</v>
      </c>
      <c r="Q2472" s="18">
        <f t="shared" ca="1" si="655"/>
        <v>100</v>
      </c>
      <c r="R2472" s="18">
        <f t="shared" ca="1" si="656"/>
        <v>19.003870844841003</v>
      </c>
      <c r="S2472" s="43">
        <f>[1]CalcBCI!$BZ2472</f>
        <v>-1000</v>
      </c>
      <c r="T2472" s="43">
        <f t="shared" si="660"/>
        <v>-1000</v>
      </c>
      <c r="V2472" s="72"/>
      <c r="W2472" s="72"/>
      <c r="X2472" s="72"/>
      <c r="Y2472" s="72"/>
      <c r="Z2472" s="72"/>
      <c r="AA2472" s="72"/>
      <c r="AB2472" s="72"/>
      <c r="AC2472" s="72">
        <f t="shared" ca="1" si="661"/>
        <v>165.21098486609597</v>
      </c>
      <c r="AE2472" s="72"/>
      <c r="AF2472" s="72"/>
      <c r="AG2472" s="72"/>
      <c r="AH2472" s="72"/>
      <c r="AI2472" s="72"/>
      <c r="AJ2472" s="72"/>
      <c r="AK2472" s="72"/>
      <c r="AL2472" s="72">
        <f t="shared" ca="1" si="662"/>
        <v>93.794574783026107</v>
      </c>
      <c r="AN2472" s="18"/>
      <c r="AO2472" s="18"/>
      <c r="AP2472" s="18"/>
      <c r="AQ2472" s="18"/>
      <c r="AR2472" s="18"/>
      <c r="AT2472" s="72"/>
      <c r="AU2472" s="72"/>
      <c r="AV2472" s="72"/>
      <c r="AW2472" s="72"/>
      <c r="AX2472" s="72"/>
      <c r="AY2472" s="72"/>
      <c r="AZ2472" s="72"/>
      <c r="BA2472" s="72">
        <f t="shared" ca="1" si="663"/>
        <v>165.55553335254319</v>
      </c>
      <c r="BC2472" s="72"/>
      <c r="BD2472" s="72"/>
      <c r="BE2472" s="72"/>
      <c r="BF2472" s="72"/>
      <c r="BG2472" s="72"/>
      <c r="BH2472" s="72"/>
      <c r="BI2472" s="72"/>
      <c r="BJ2472" s="72">
        <f t="shared" ca="1" si="664"/>
        <v>94.349201038933487</v>
      </c>
      <c r="BL2472" s="18">
        <f ca="1">[1]CalcBCI!AM2472</f>
        <v>3.2467698070367046</v>
      </c>
      <c r="BM2472" s="49">
        <f t="shared" ca="1" si="665"/>
        <v>77.682850121101069</v>
      </c>
      <c r="BN2472" s="75">
        <f ca="1">([1]CalcBCI!U2472-$BN$8)/$BN$9+$BN$7</f>
        <v>48.255099999999999</v>
      </c>
      <c r="BO2472" s="18"/>
      <c r="BP2472">
        <f ca="1">B2472-80</f>
        <v>85.21098486609597</v>
      </c>
      <c r="BQ2472" s="18"/>
      <c r="BR2472" s="18"/>
      <c r="BS2472" s="18"/>
      <c r="BU2472" s="18"/>
      <c r="BV2472" s="18"/>
      <c r="BW2472" s="18"/>
      <c r="BX2472" s="18"/>
      <c r="BY2472" s="18"/>
      <c r="BZ2472" s="18"/>
      <c r="CA2472" s="18"/>
      <c r="CB2472" s="18"/>
    </row>
    <row r="2473" spans="1:80" x14ac:dyDescent="0.25">
      <c r="A2473" s="1">
        <f>[1]CalcBCI!BY2473</f>
        <v>41683</v>
      </c>
      <c r="B2473" s="18">
        <f ca="1">IF(A2473&gt;$D$2,"-",[1]CalcBCI!CA2473)</f>
        <v>165.74124171019642</v>
      </c>
      <c r="C2473" s="18">
        <f ca="1">[1]CalcBCI!CB2473</f>
        <v>165.64838753136979</v>
      </c>
      <c r="D2473" s="30">
        <f ca="1">[1]CalcBCI!CF2473</f>
        <v>0.9943972081480037</v>
      </c>
      <c r="E2473" s="60">
        <f ca="1">[1]CalcBCI!$CH2473</f>
        <v>90.586707237909437</v>
      </c>
      <c r="F2473" s="30">
        <f ca="1">[1]CalcBCI!CG2473</f>
        <v>0.9952350450022619</v>
      </c>
      <c r="G2473" s="18">
        <f ca="1">IF(A2473&gt;$D$2,"-",[1]CalcBCI!CI2473)</f>
        <v>88.087612505654761</v>
      </c>
      <c r="H2473" s="18">
        <f ca="1">IF(A2473&gt;$D$2,"-",[1]CalcBCIg!L2461)</f>
        <v>16.716301798820496</v>
      </c>
      <c r="I2473" s="18">
        <f ca="1">[1]CalcBCIg!J2461</f>
        <v>10.716301798820496</v>
      </c>
      <c r="J2473" s="18">
        <f t="shared" ca="1" si="658"/>
        <v>94.095615390334999</v>
      </c>
      <c r="K2473" s="18">
        <f t="shared" si="657"/>
        <v>-6</v>
      </c>
      <c r="L2473" s="18">
        <f t="shared" si="657"/>
        <v>26</v>
      </c>
      <c r="M2473" s="18">
        <f t="shared" si="653"/>
        <v>96</v>
      </c>
      <c r="N2473" s="18">
        <f t="shared" si="653"/>
        <v>0</v>
      </c>
      <c r="O2473" s="18">
        <f t="shared" ca="1" si="659"/>
        <v>95.293353618954711</v>
      </c>
      <c r="P2473" s="18">
        <f t="shared" si="654"/>
        <v>62.5</v>
      </c>
      <c r="Q2473" s="18">
        <f t="shared" ca="1" si="655"/>
        <v>100</v>
      </c>
      <c r="R2473" s="18">
        <f t="shared" ca="1" si="656"/>
        <v>19.003870844841003</v>
      </c>
      <c r="S2473" s="43">
        <f>[1]CalcBCI!$BZ2473</f>
        <v>-1000</v>
      </c>
      <c r="T2473" s="43">
        <f t="shared" si="660"/>
        <v>-1000</v>
      </c>
      <c r="V2473" s="72"/>
      <c r="W2473" s="72"/>
      <c r="X2473" s="72"/>
      <c r="Y2473" s="72"/>
      <c r="Z2473" s="72"/>
      <c r="AA2473" s="72"/>
      <c r="AB2473" s="72"/>
      <c r="AC2473" s="72">
        <f t="shared" ca="1" si="661"/>
        <v>165.74124171019642</v>
      </c>
      <c r="AE2473" s="72"/>
      <c r="AF2473" s="72"/>
      <c r="AG2473" s="72"/>
      <c r="AH2473" s="72"/>
      <c r="AI2473" s="72"/>
      <c r="AJ2473" s="72"/>
      <c r="AK2473" s="72"/>
      <c r="AL2473" s="72">
        <f t="shared" ca="1" si="662"/>
        <v>94.095615390334999</v>
      </c>
      <c r="AN2473" s="18"/>
      <c r="AO2473" s="18"/>
      <c r="AP2473" s="18"/>
      <c r="AQ2473" s="18"/>
      <c r="AR2473" s="18"/>
      <c r="AT2473" s="72"/>
      <c r="AU2473" s="72"/>
      <c r="AV2473" s="72"/>
      <c r="AW2473" s="72"/>
      <c r="AX2473" s="72"/>
      <c r="AY2473" s="72"/>
      <c r="AZ2473" s="72"/>
      <c r="BA2473" s="72">
        <f t="shared" ca="1" si="663"/>
        <v>165.64838753136979</v>
      </c>
      <c r="BC2473" s="72"/>
      <c r="BD2473" s="72"/>
      <c r="BE2473" s="72"/>
      <c r="BF2473" s="72"/>
      <c r="BG2473" s="72"/>
      <c r="BH2473" s="72"/>
      <c r="BI2473" s="72"/>
      <c r="BJ2473" s="72">
        <f t="shared" ca="1" si="664"/>
        <v>94.402118132116712</v>
      </c>
      <c r="BL2473" s="18">
        <f ca="1">[1]CalcBCI!AM2473</f>
        <v>3.2557210443625464</v>
      </c>
      <c r="BM2473" s="49">
        <f t="shared" ca="1" si="665"/>
        <v>78.104080517737543</v>
      </c>
      <c r="BN2473" s="75">
        <f ca="1">([1]CalcBCI!U2473-$BN$8)/$BN$9+$BN$7</f>
        <v>50.092999999999989</v>
      </c>
      <c r="BO2473" s="18"/>
      <c r="BP2473">
        <f t="shared" ref="BP2473:BP2475" ca="1" si="666">B2473-80</f>
        <v>85.741241710196419</v>
      </c>
      <c r="BQ2473" s="18"/>
      <c r="BR2473" s="18"/>
      <c r="BS2473" s="18"/>
      <c r="BU2473" s="18"/>
      <c r="BV2473" s="18"/>
      <c r="BW2473" s="18"/>
      <c r="BX2473" s="18"/>
      <c r="BY2473" s="18"/>
      <c r="BZ2473" s="18"/>
      <c r="CA2473" s="18"/>
      <c r="CB2473" s="18"/>
    </row>
    <row r="2474" spans="1:80" ht="14.25" customHeight="1" x14ac:dyDescent="0.25">
      <c r="A2474" s="1">
        <f>[1]CalcBCI!BY2474</f>
        <v>41690</v>
      </c>
      <c r="B2474" s="18">
        <f ca="1">IF(A2474&gt;$D$2,"-",[1]CalcBCI!CA2474)</f>
        <v>166.16478133658654</v>
      </c>
      <c r="C2474" s="18">
        <f ca="1">[1]CalcBCI!CB2474</f>
        <v>165.90658443397817</v>
      </c>
      <c r="D2474" s="30">
        <f ca="1">[1]CalcBCI!CF2474</f>
        <v>0.99693831751629725</v>
      </c>
      <c r="E2474" s="60">
        <f ca="1">[1]CalcBCI!$CH2474</f>
        <v>94.856044214209092</v>
      </c>
      <c r="F2474" s="30">
        <f ca="1">[1]CalcBCI!CG2474</f>
        <v>0.99678632243886367</v>
      </c>
      <c r="G2474" s="18">
        <f ca="1">IF(A2474&gt;$D$2,"-",[1]CalcBCI!CI2474)</f>
        <v>91.965806097159188</v>
      </c>
      <c r="H2474" s="18">
        <f ca="1">IF(A2474&gt;$D$2,"-",[1]CalcBCIg!L2462)</f>
        <v>16.263170599937443</v>
      </c>
      <c r="I2474" s="18">
        <f ca="1">[1]CalcBCIg!J2462</f>
        <v>10.263170599937443</v>
      </c>
      <c r="J2474" s="18">
        <f t="shared" ca="1" si="658"/>
        <v>94.336069856442208</v>
      </c>
      <c r="K2474" s="18">
        <f t="shared" si="657"/>
        <v>-6</v>
      </c>
      <c r="L2474" s="18">
        <f t="shared" si="657"/>
        <v>26</v>
      </c>
      <c r="M2474" s="18">
        <f t="shared" si="653"/>
        <v>96</v>
      </c>
      <c r="N2474" s="18">
        <f t="shared" si="653"/>
        <v>0</v>
      </c>
      <c r="O2474" s="18">
        <f t="shared" ca="1" si="659"/>
        <v>97.428022107104539</v>
      </c>
      <c r="P2474" s="18">
        <f t="shared" si="654"/>
        <v>62.5</v>
      </c>
      <c r="Q2474" s="18">
        <f t="shared" ca="1" si="655"/>
        <v>100</v>
      </c>
      <c r="R2474" s="18">
        <f t="shared" ca="1" si="656"/>
        <v>19.003870844841003</v>
      </c>
      <c r="S2474" s="43">
        <f>[1]CalcBCI!$BZ2474</f>
        <v>-1000</v>
      </c>
      <c r="T2474" s="43">
        <f t="shared" si="660"/>
        <v>-1000</v>
      </c>
      <c r="V2474" s="72"/>
      <c r="W2474" s="72"/>
      <c r="X2474" s="72"/>
      <c r="Y2474" s="72"/>
      <c r="Z2474" s="72"/>
      <c r="AA2474" s="72"/>
      <c r="AB2474" s="72"/>
      <c r="AC2474" s="72">
        <f t="shared" ca="1" si="661"/>
        <v>166.16478133658654</v>
      </c>
      <c r="AE2474" s="72"/>
      <c r="AF2474" s="72"/>
      <c r="AG2474" s="72"/>
      <c r="AH2474" s="72"/>
      <c r="AI2474" s="72"/>
      <c r="AJ2474" s="72"/>
      <c r="AK2474" s="72"/>
      <c r="AL2474" s="72">
        <f t="shared" ca="1" si="662"/>
        <v>94.336069856442208</v>
      </c>
      <c r="AN2474" s="18"/>
      <c r="AO2474" s="18"/>
      <c r="AP2474" s="18"/>
      <c r="AQ2474" s="18"/>
      <c r="AR2474" s="18"/>
      <c r="AT2474" s="72"/>
      <c r="AU2474" s="72"/>
      <c r="AV2474" s="72"/>
      <c r="AW2474" s="72"/>
      <c r="AX2474" s="72"/>
      <c r="AY2474" s="72"/>
      <c r="AZ2474" s="72"/>
      <c r="BA2474" s="72">
        <f t="shared" ca="1" si="663"/>
        <v>165.90658443397817</v>
      </c>
      <c r="BC2474" s="72"/>
      <c r="BD2474" s="72"/>
      <c r="BE2474" s="72"/>
      <c r="BF2474" s="72"/>
      <c r="BG2474" s="72"/>
      <c r="BH2474" s="72"/>
      <c r="BI2474" s="72"/>
      <c r="BJ2474" s="72">
        <f t="shared" ca="1" si="664"/>
        <v>94.549263147318058</v>
      </c>
      <c r="BL2474" s="18">
        <f ca="1">[1]CalcBCI!AM2474</f>
        <v>3.263711797262753</v>
      </c>
      <c r="BM2474" s="49">
        <f t="shared" ca="1" si="665"/>
        <v>78.480112108795964</v>
      </c>
      <c r="BN2474" s="75">
        <f ca="1">([1]CalcBCI!U2474-$BN$8)/$BN$9+$BN$7</f>
        <v>51.766000000000005</v>
      </c>
      <c r="BO2474" s="18"/>
      <c r="BP2474">
        <f t="shared" ca="1" si="666"/>
        <v>86.164781336586543</v>
      </c>
      <c r="BQ2474" s="18"/>
      <c r="BR2474" s="18"/>
      <c r="BS2474" s="18"/>
      <c r="BU2474" s="18"/>
      <c r="BV2474" s="18"/>
      <c r="BW2474" s="18"/>
      <c r="BX2474" s="18"/>
      <c r="BY2474" s="18"/>
      <c r="BZ2474" s="18"/>
      <c r="CA2474" s="18"/>
      <c r="CB2474" s="18"/>
    </row>
    <row r="2475" spans="1:80" ht="14.25" customHeight="1" x14ac:dyDescent="0.25">
      <c r="A2475" s="1">
        <f>[1]CalcBCI!BY2475</f>
        <v>41697</v>
      </c>
      <c r="B2475" s="18">
        <f ca="1">IF(A2475&gt;$D$2,"-",[1]CalcBCI!CA2475)</f>
        <v>166.69266657406686</v>
      </c>
      <c r="C2475" s="18">
        <f ca="1">[1]CalcBCI!CB2475</f>
        <v>166.29962550402252</v>
      </c>
      <c r="D2475" s="30">
        <f ca="1">[1]CalcBCI!CF2475</f>
        <v>1</v>
      </c>
      <c r="E2475" s="60">
        <f ca="1">[1]CalcBCI!$CH2475</f>
        <v>100</v>
      </c>
      <c r="F2475" s="30">
        <f ca="1">[1]CalcBCI!CG2475</f>
        <v>0.99914775953380219</v>
      </c>
      <c r="G2475" s="18">
        <f ca="1">IF(A2475&gt;$D$2,"-",[1]CalcBCI!CI2475)</f>
        <v>97.869398834505489</v>
      </c>
      <c r="H2475" s="18">
        <f ca="1">IF(A2475&gt;$D$2,"-",[1]CalcBCIg!L2463)</f>
        <v>16.132339596748352</v>
      </c>
      <c r="I2475" s="18">
        <f ca="1">[1]CalcBCIg!J2463</f>
        <v>10.132339596748352</v>
      </c>
      <c r="J2475" s="18">
        <f t="shared" ca="1" si="658"/>
        <v>94.635764040965313</v>
      </c>
      <c r="K2475" s="18">
        <f t="shared" si="657"/>
        <v>-6</v>
      </c>
      <c r="L2475" s="18">
        <f t="shared" si="657"/>
        <v>26</v>
      </c>
      <c r="M2475" s="18">
        <f t="shared" si="653"/>
        <v>96</v>
      </c>
      <c r="N2475" s="18">
        <f t="shared" si="653"/>
        <v>0</v>
      </c>
      <c r="O2475" s="18">
        <f t="shared" ca="1" si="659"/>
        <v>100</v>
      </c>
      <c r="P2475" s="18">
        <f t="shared" si="654"/>
        <v>62.5</v>
      </c>
      <c r="Q2475" s="18">
        <f t="shared" ca="1" si="655"/>
        <v>100</v>
      </c>
      <c r="R2475" s="18">
        <f t="shared" ca="1" si="656"/>
        <v>19.003870844841003</v>
      </c>
      <c r="S2475" s="43">
        <f>[1]CalcBCI!$BZ2475</f>
        <v>-1000</v>
      </c>
      <c r="T2475" s="43">
        <f t="shared" si="660"/>
        <v>-1000</v>
      </c>
      <c r="V2475" s="72"/>
      <c r="W2475" s="72"/>
      <c r="X2475" s="72"/>
      <c r="Y2475" s="72"/>
      <c r="Z2475" s="72"/>
      <c r="AA2475" s="72"/>
      <c r="AB2475" s="72"/>
      <c r="AC2475" s="72">
        <f t="shared" ca="1" si="661"/>
        <v>166.69266657406686</v>
      </c>
      <c r="AE2475" s="72"/>
      <c r="AF2475" s="72"/>
      <c r="AG2475" s="72"/>
      <c r="AH2475" s="72"/>
      <c r="AI2475" s="72"/>
      <c r="AJ2475" s="72"/>
      <c r="AK2475" s="72"/>
      <c r="AL2475" s="72">
        <f t="shared" ca="1" si="662"/>
        <v>94.635764040965313</v>
      </c>
      <c r="AN2475" s="18"/>
      <c r="AO2475" s="18"/>
      <c r="AP2475" s="18"/>
      <c r="AQ2475" s="18"/>
      <c r="AR2475" s="18"/>
      <c r="AT2475" s="72"/>
      <c r="AU2475" s="72"/>
      <c r="AV2475" s="72"/>
      <c r="AW2475" s="72"/>
      <c r="AX2475" s="72"/>
      <c r="AY2475" s="72"/>
      <c r="AZ2475" s="72"/>
      <c r="BA2475" s="72">
        <f t="shared" ca="1" si="663"/>
        <v>166.29962550402252</v>
      </c>
      <c r="BC2475" s="72"/>
      <c r="BD2475" s="72"/>
      <c r="BE2475" s="72"/>
      <c r="BF2475" s="72"/>
      <c r="BG2475" s="72"/>
      <c r="BH2475" s="72"/>
      <c r="BI2475" s="72"/>
      <c r="BJ2475" s="72">
        <f t="shared" ca="1" si="664"/>
        <v>94.773255122598059</v>
      </c>
      <c r="BL2475" s="18">
        <f ca="1">[1]CalcBCI!AM2475</f>
        <v>3.2654744328285927</v>
      </c>
      <c r="BM2475" s="49">
        <f t="shared" ca="1" si="665"/>
        <v>78.56305881789288</v>
      </c>
      <c r="BN2475" s="75">
        <f ca="1">([1]CalcBCI!U2475-$BN$8)/$BN$9+$BN$7</f>
        <v>52.139200000000002</v>
      </c>
      <c r="BO2475" s="18"/>
      <c r="BP2475">
        <f t="shared" ca="1" si="666"/>
        <v>86.692666574066862</v>
      </c>
      <c r="BQ2475" s="18"/>
      <c r="BR2475" s="18"/>
      <c r="BS2475" s="18"/>
      <c r="BU2475" s="18"/>
      <c r="BV2475" s="18"/>
      <c r="BW2475" s="18"/>
      <c r="BX2475" s="18"/>
      <c r="BY2475" s="18"/>
      <c r="BZ2475" s="18"/>
      <c r="CA2475" s="18"/>
      <c r="CB2475" s="18"/>
    </row>
    <row r="2476" spans="1:80" ht="14.25" customHeight="1" x14ac:dyDescent="0.25">
      <c r="A2476" s="1">
        <f>[1]CalcBCI!BY2476</f>
        <v>41704</v>
      </c>
      <c r="B2476" s="18">
        <f ca="1">IF(A2476&gt;$D$2,"-",[1]CalcBCI!CA2476)</f>
        <v>167.52648493495164</v>
      </c>
      <c r="C2476" s="18">
        <f ca="1">[1]CalcBCI!CB2476</f>
        <v>166.91305521948709</v>
      </c>
      <c r="D2476" s="30">
        <f ca="1">[1]CalcBCI!CF2476</f>
        <v>1</v>
      </c>
      <c r="E2476" s="60">
        <f ca="1">[1]CalcBCI!$CH2476</f>
        <v>100</v>
      </c>
      <c r="F2476" s="30">
        <f ca="1">[1]CalcBCI!CG2476</f>
        <v>1</v>
      </c>
      <c r="G2476" s="18">
        <f ca="1">IF(A2476&gt;$D$2,"-",[1]CalcBCI!CI2476)</f>
        <v>100</v>
      </c>
      <c r="H2476" s="18">
        <f ca="1">IF(A2476&gt;$D$2,"-",[1]CalcBCIg!L2464)</f>
        <v>16.410241484642029</v>
      </c>
      <c r="I2476" s="18">
        <f ca="1">[1]CalcBCIg!J2464</f>
        <v>10.410241484642031</v>
      </c>
      <c r="J2476" s="18">
        <f t="shared" ref="J2476:J2480" ca="1" si="667">AL2476</f>
        <v>95.109144419811514</v>
      </c>
      <c r="K2476" s="18">
        <f t="shared" si="657"/>
        <v>-6</v>
      </c>
      <c r="L2476" s="18">
        <f t="shared" si="657"/>
        <v>26</v>
      </c>
      <c r="M2476" s="18">
        <f t="shared" si="653"/>
        <v>96</v>
      </c>
      <c r="N2476" s="18">
        <f t="shared" si="653"/>
        <v>0</v>
      </c>
      <c r="O2476" s="18">
        <f t="shared" ref="O2476:O2480" ca="1" si="668">$O$11+E2476/(100/$O$11)</f>
        <v>100</v>
      </c>
      <c r="P2476" s="18">
        <f t="shared" si="654"/>
        <v>62.5</v>
      </c>
      <c r="Q2476" s="18">
        <f t="shared" ca="1" si="655"/>
        <v>100</v>
      </c>
      <c r="R2476" s="18">
        <f t="shared" ca="1" si="656"/>
        <v>19.003870844841003</v>
      </c>
      <c r="S2476" s="43">
        <f>[1]CalcBCI!$BZ2476</f>
        <v>-1000</v>
      </c>
      <c r="T2476" s="43">
        <f t="shared" ref="T2476:T2480" si="669">IF(S2476&gt;0,-T2475,S2476)</f>
        <v>-1000</v>
      </c>
      <c r="V2476" s="72"/>
      <c r="W2476" s="72"/>
      <c r="X2476" s="72"/>
      <c r="Y2476" s="72"/>
      <c r="Z2476" s="72"/>
      <c r="AA2476" s="72"/>
      <c r="AB2476" s="72"/>
      <c r="AC2476" s="72">
        <f t="shared" ref="AC2476:AC2480" ca="1" si="670">B2476</f>
        <v>167.52648493495164</v>
      </c>
      <c r="AE2476" s="72"/>
      <c r="AF2476" s="72"/>
      <c r="AG2476" s="72"/>
      <c r="AH2476" s="72"/>
      <c r="AI2476" s="72"/>
      <c r="AJ2476" s="72"/>
      <c r="AK2476" s="72"/>
      <c r="AL2476" s="72">
        <f t="shared" ref="AL2476:AL2480" ca="1" si="671">100*AC2476/$AL$10</f>
        <v>95.109144419811514</v>
      </c>
      <c r="AN2476" s="18"/>
      <c r="AO2476" s="18"/>
      <c r="AP2476" s="18"/>
      <c r="AQ2476" s="18"/>
      <c r="AR2476" s="18"/>
      <c r="AT2476" s="72"/>
      <c r="AU2476" s="72"/>
      <c r="AV2476" s="72"/>
      <c r="AW2476" s="72"/>
      <c r="AX2476" s="72"/>
      <c r="AY2476" s="72"/>
      <c r="AZ2476" s="72"/>
      <c r="BA2476" s="72">
        <f t="shared" ref="BA2476:BA2480" ca="1" si="672">C2476</f>
        <v>166.91305521948709</v>
      </c>
      <c r="BC2476" s="72"/>
      <c r="BD2476" s="72"/>
      <c r="BE2476" s="72"/>
      <c r="BF2476" s="72"/>
      <c r="BG2476" s="72"/>
      <c r="BH2476" s="72"/>
      <c r="BI2476" s="72"/>
      <c r="BJ2476" s="72">
        <f t="shared" ref="BJ2476:BJ2480" ca="1" si="673">100*BA2476/$BJ$10</f>
        <v>95.122845392253254</v>
      </c>
      <c r="BL2476" s="18">
        <f ca="1">[1]CalcBCI!AM2476</f>
        <v>3.2698485754959647</v>
      </c>
      <c r="BM2476" s="49">
        <f t="shared" ref="BM2476:BM2480" ca="1" si="674">BL2476*$BM$7+$BM$8</f>
        <v>78.768898724003122</v>
      </c>
      <c r="BN2476" s="75">
        <f ca="1">([1]CalcBCI!U2476-$BN$8)/$BN$9+$BN$7</f>
        <v>53.071899999999985</v>
      </c>
      <c r="BO2476" s="18"/>
      <c r="BP2476">
        <f t="shared" ref="BP2476:BP2480" ca="1" si="675">B2476-80</f>
        <v>87.52648493495164</v>
      </c>
      <c r="BQ2476" s="18"/>
      <c r="BR2476" s="18"/>
      <c r="BS2476" s="18"/>
      <c r="BU2476" s="18"/>
      <c r="BV2476" s="18"/>
      <c r="BW2476" s="18"/>
      <c r="BX2476" s="18"/>
      <c r="BY2476" s="18"/>
      <c r="BZ2476" s="18"/>
      <c r="CA2476" s="18"/>
      <c r="CB2476" s="18"/>
    </row>
    <row r="2477" spans="1:80" ht="14.25" customHeight="1" x14ac:dyDescent="0.25">
      <c r="A2477" s="1">
        <f>[1]CalcBCI!BY2477</f>
        <v>41711</v>
      </c>
      <c r="B2477" s="18">
        <f ca="1">IF(A2477&gt;$D$2,"-",[1]CalcBCI!CA2477)</f>
        <v>168.39837267403956</v>
      </c>
      <c r="C2477" s="18">
        <f ca="1">[1]CalcBCI!CB2477</f>
        <v>167.65571394676334</v>
      </c>
      <c r="D2477" s="30">
        <f ca="1">[1]CalcBCI!CF2477</f>
        <v>1</v>
      </c>
      <c r="E2477" s="60">
        <f ca="1">[1]CalcBCI!$CH2477</f>
        <v>100</v>
      </c>
      <c r="F2477" s="30">
        <f ca="1">[1]CalcBCI!CG2477</f>
        <v>1</v>
      </c>
      <c r="G2477" s="18">
        <f ca="1">IF(A2477&gt;$D$2,"-",[1]CalcBCI!CI2477)</f>
        <v>100</v>
      </c>
      <c r="H2477" s="18">
        <f ca="1">IF(A2477&gt;$D$2,"-",[1]CalcBCIg!L2465)</f>
        <v>16.804181694984436</v>
      </c>
      <c r="I2477" s="18">
        <f ca="1">[1]CalcBCIg!J2465</f>
        <v>10.804181694984436</v>
      </c>
      <c r="J2477" s="18">
        <f t="shared" ca="1" si="667"/>
        <v>95.604137775202318</v>
      </c>
      <c r="K2477" s="18">
        <f t="shared" si="657"/>
        <v>-6</v>
      </c>
      <c r="L2477" s="18">
        <f t="shared" si="657"/>
        <v>26</v>
      </c>
      <c r="M2477" s="18">
        <f t="shared" si="653"/>
        <v>96</v>
      </c>
      <c r="N2477" s="18">
        <f t="shared" si="653"/>
        <v>0</v>
      </c>
      <c r="O2477" s="18">
        <f t="shared" ca="1" si="668"/>
        <v>100</v>
      </c>
      <c r="P2477" s="18">
        <f t="shared" si="654"/>
        <v>62.5</v>
      </c>
      <c r="Q2477" s="18">
        <f t="shared" ca="1" si="655"/>
        <v>100</v>
      </c>
      <c r="R2477" s="18">
        <f t="shared" ca="1" si="656"/>
        <v>19.003870844841003</v>
      </c>
      <c r="S2477" s="43">
        <f>[1]CalcBCI!$BZ2477</f>
        <v>-1000</v>
      </c>
      <c r="T2477" s="43">
        <f t="shared" si="669"/>
        <v>-1000</v>
      </c>
      <c r="V2477" s="72"/>
      <c r="W2477" s="72"/>
      <c r="X2477" s="72"/>
      <c r="Y2477" s="72"/>
      <c r="Z2477" s="72"/>
      <c r="AA2477" s="72"/>
      <c r="AB2477" s="72"/>
      <c r="AC2477" s="72">
        <f t="shared" ca="1" si="670"/>
        <v>168.39837267403956</v>
      </c>
      <c r="AE2477" s="72"/>
      <c r="AF2477" s="72"/>
      <c r="AG2477" s="72"/>
      <c r="AH2477" s="72"/>
      <c r="AI2477" s="72"/>
      <c r="AJ2477" s="72"/>
      <c r="AK2477" s="72"/>
      <c r="AL2477" s="72">
        <f t="shared" ca="1" si="671"/>
        <v>95.604137775202318</v>
      </c>
      <c r="AN2477" s="18"/>
      <c r="AO2477" s="18"/>
      <c r="AP2477" s="18"/>
      <c r="AQ2477" s="18"/>
      <c r="AR2477" s="18"/>
      <c r="AT2477" s="72"/>
      <c r="AU2477" s="72"/>
      <c r="AV2477" s="72"/>
      <c r="AW2477" s="72"/>
      <c r="AX2477" s="72"/>
      <c r="AY2477" s="72"/>
      <c r="AZ2477" s="72"/>
      <c r="BA2477" s="72">
        <f t="shared" ca="1" si="672"/>
        <v>167.65571394676334</v>
      </c>
      <c r="BC2477" s="72"/>
      <c r="BD2477" s="72"/>
      <c r="BE2477" s="72"/>
      <c r="BF2477" s="72"/>
      <c r="BG2477" s="72"/>
      <c r="BH2477" s="72"/>
      <c r="BI2477" s="72"/>
      <c r="BJ2477" s="72">
        <f t="shared" ca="1" si="673"/>
        <v>95.546082575234607</v>
      </c>
      <c r="BL2477" s="18">
        <f ca="1">[1]CalcBCI!AM2477</f>
        <v>3.2726801228713445</v>
      </c>
      <c r="BM2477" s="49">
        <f t="shared" ca="1" si="674"/>
        <v>78.902146651703873</v>
      </c>
      <c r="BN2477" s="75">
        <f ca="1">([1]CalcBCI!U2477-$BN$8)/$BN$9+$BN$7</f>
        <v>53.680700000000002</v>
      </c>
      <c r="BO2477" s="18"/>
      <c r="BP2477">
        <f t="shared" ca="1" si="675"/>
        <v>88.398372674039564</v>
      </c>
      <c r="BQ2477" s="18"/>
      <c r="BR2477" s="18"/>
      <c r="BS2477" s="18"/>
      <c r="BU2477" s="18"/>
      <c r="BV2477" s="18"/>
      <c r="BW2477" s="18"/>
      <c r="BX2477" s="18"/>
      <c r="BY2477" s="18"/>
      <c r="BZ2477" s="18"/>
      <c r="CA2477" s="18"/>
      <c r="CB2477" s="18"/>
    </row>
    <row r="2478" spans="1:80" ht="14.25" customHeight="1" x14ac:dyDescent="0.25">
      <c r="A2478" s="1">
        <f>[1]CalcBCI!BY2478</f>
        <v>41718</v>
      </c>
      <c r="B2478" s="18">
        <f ca="1">IF(A2478&gt;$D$2,"-",[1]CalcBCI!CA2478)</f>
        <v>168.44815449285414</v>
      </c>
      <c r="C2478" s="18">
        <f ca="1">[1]CalcBCI!CB2478</f>
        <v>168.05193421980874</v>
      </c>
      <c r="D2478" s="30">
        <f ca="1">[1]CalcBCI!CF2478</f>
        <v>1</v>
      </c>
      <c r="E2478" s="60">
        <f ca="1">[1]CalcBCI!$CH2478</f>
        <v>100</v>
      </c>
      <c r="F2478" s="30">
        <f ca="1">[1]CalcBCI!CG2478</f>
        <v>1</v>
      </c>
      <c r="G2478" s="18">
        <f ca="1">IF(A2478&gt;$D$2,"-",[1]CalcBCI!CI2478)</f>
        <v>100</v>
      </c>
      <c r="H2478" s="18">
        <f ca="1">IF(A2478&gt;$D$2,"-",[1]CalcBCIg!L2466)</f>
        <v>17.082965731620789</v>
      </c>
      <c r="I2478" s="18">
        <f ca="1">[1]CalcBCIg!J2466</f>
        <v>11.082965731620787</v>
      </c>
      <c r="J2478" s="18">
        <f t="shared" ca="1" si="667"/>
        <v>95.632400209031545</v>
      </c>
      <c r="K2478" s="18">
        <f t="shared" si="657"/>
        <v>-6</v>
      </c>
      <c r="L2478" s="18">
        <f t="shared" si="657"/>
        <v>26</v>
      </c>
      <c r="M2478" s="18">
        <f t="shared" si="653"/>
        <v>96</v>
      </c>
      <c r="N2478" s="18">
        <f t="shared" si="653"/>
        <v>0</v>
      </c>
      <c r="O2478" s="18">
        <f t="shared" ca="1" si="668"/>
        <v>100</v>
      </c>
      <c r="P2478" s="18">
        <f t="shared" si="654"/>
        <v>62.5</v>
      </c>
      <c r="Q2478" s="18">
        <f t="shared" ca="1" si="655"/>
        <v>100</v>
      </c>
      <c r="R2478" s="18">
        <f t="shared" ca="1" si="656"/>
        <v>19.003870844841003</v>
      </c>
      <c r="S2478" s="43">
        <f>[1]CalcBCI!$BZ2478</f>
        <v>-1000</v>
      </c>
      <c r="T2478" s="43">
        <f t="shared" si="669"/>
        <v>-1000</v>
      </c>
      <c r="V2478" s="72"/>
      <c r="W2478" s="72"/>
      <c r="X2478" s="72"/>
      <c r="Y2478" s="72"/>
      <c r="Z2478" s="72"/>
      <c r="AA2478" s="72"/>
      <c r="AB2478" s="72"/>
      <c r="AC2478" s="72">
        <f t="shared" ca="1" si="670"/>
        <v>168.44815449285414</v>
      </c>
      <c r="AE2478" s="72"/>
      <c r="AF2478" s="72"/>
      <c r="AG2478" s="72"/>
      <c r="AH2478" s="72"/>
      <c r="AI2478" s="72"/>
      <c r="AJ2478" s="72"/>
      <c r="AK2478" s="72"/>
      <c r="AL2478" s="72">
        <f t="shared" ca="1" si="671"/>
        <v>95.632400209031545</v>
      </c>
      <c r="AN2478" s="18"/>
      <c r="AO2478" s="18"/>
      <c r="AP2478" s="18"/>
      <c r="AQ2478" s="18"/>
      <c r="AR2478" s="18"/>
      <c r="AT2478" s="72"/>
      <c r="AU2478" s="72"/>
      <c r="AV2478" s="72"/>
      <c r="AW2478" s="72"/>
      <c r="AX2478" s="72"/>
      <c r="AY2478" s="72"/>
      <c r="AZ2478" s="72"/>
      <c r="BA2478" s="72">
        <f t="shared" ca="1" si="672"/>
        <v>168.05193421980874</v>
      </c>
      <c r="BC2478" s="72"/>
      <c r="BD2478" s="72"/>
      <c r="BE2478" s="72"/>
      <c r="BF2478" s="72"/>
      <c r="BG2478" s="72"/>
      <c r="BH2478" s="72"/>
      <c r="BI2478" s="72"/>
      <c r="BJ2478" s="72">
        <f t="shared" ca="1" si="673"/>
        <v>95.771886361071566</v>
      </c>
      <c r="BL2478" s="18">
        <f ca="1">[1]CalcBCI!AM2478</f>
        <v>3.2685461474142929</v>
      </c>
      <c r="BM2478" s="49">
        <f t="shared" ca="1" si="674"/>
        <v>78.707608616561856</v>
      </c>
      <c r="BN2478" s="75">
        <f ca="1">([1]CalcBCI!U2478-$BN$8)/$BN$9+$BN$7</f>
        <v>52.793199999999999</v>
      </c>
      <c r="BO2478" s="18"/>
      <c r="BP2478">
        <f t="shared" ca="1" si="675"/>
        <v>88.448154492854144</v>
      </c>
      <c r="BQ2478" s="18"/>
      <c r="BR2478" s="18"/>
      <c r="BS2478" s="18"/>
      <c r="BU2478" s="18"/>
      <c r="BV2478" s="18"/>
      <c r="BW2478" s="18"/>
      <c r="BX2478" s="18"/>
      <c r="BY2478" s="18"/>
      <c r="BZ2478" s="18"/>
      <c r="CA2478" s="18"/>
      <c r="CB2478" s="18"/>
    </row>
    <row r="2479" spans="1:80" ht="14.25" customHeight="1" x14ac:dyDescent="0.25">
      <c r="A2479" s="1">
        <f>[1]CalcBCI!BY2479</f>
        <v>41725</v>
      </c>
      <c r="B2479" s="18">
        <f ca="1">IF(A2479&gt;$D$2,"-",[1]CalcBCI!CA2479)</f>
        <v>169.04273634712251</v>
      </c>
      <c r="C2479" s="18">
        <f ca="1">[1]CalcBCI!CB2479</f>
        <v>168.54733528346563</v>
      </c>
      <c r="D2479" s="30">
        <f ca="1">[1]CalcBCI!CF2479</f>
        <v>1</v>
      </c>
      <c r="E2479" s="60">
        <f ca="1">[1]CalcBCI!$CH2479</f>
        <v>100</v>
      </c>
      <c r="F2479" s="30">
        <f ca="1">[1]CalcBCI!CG2479</f>
        <v>1</v>
      </c>
      <c r="G2479" s="18">
        <f ca="1">IF(A2479&gt;$D$2,"-",[1]CalcBCI!CI2479)</f>
        <v>100</v>
      </c>
      <c r="H2479" s="18">
        <f ca="1">IF(A2479&gt;$D$2,"-",[1]CalcBCIg!L2467)</f>
        <v>17.394323706626892</v>
      </c>
      <c r="I2479" s="18">
        <f ca="1">[1]CalcBCIg!J2467</f>
        <v>11.394323706626894</v>
      </c>
      <c r="J2479" s="18">
        <f t="shared" ca="1" si="667"/>
        <v>95.969959798304643</v>
      </c>
      <c r="K2479" s="18">
        <f t="shared" ref="K2479:N2479" si="676">K2478</f>
        <v>-6</v>
      </c>
      <c r="L2479" s="18">
        <f t="shared" si="676"/>
        <v>26</v>
      </c>
      <c r="M2479" s="18">
        <f t="shared" si="676"/>
        <v>96</v>
      </c>
      <c r="N2479" s="18">
        <f t="shared" si="676"/>
        <v>0</v>
      </c>
      <c r="O2479" s="18">
        <f t="shared" ca="1" si="668"/>
        <v>100</v>
      </c>
      <c r="P2479" s="18">
        <f t="shared" si="654"/>
        <v>62.5</v>
      </c>
      <c r="Q2479" s="18">
        <f t="shared" ca="1" si="655"/>
        <v>100</v>
      </c>
      <c r="R2479" s="18">
        <f t="shared" ca="1" si="656"/>
        <v>19.003870844841003</v>
      </c>
      <c r="S2479" s="43">
        <f>[1]CalcBCI!$BZ2479</f>
        <v>-1000</v>
      </c>
      <c r="T2479" s="43">
        <f t="shared" si="669"/>
        <v>-1000</v>
      </c>
      <c r="V2479" s="72"/>
      <c r="W2479" s="72"/>
      <c r="X2479" s="72"/>
      <c r="Y2479" s="72"/>
      <c r="Z2479" s="72"/>
      <c r="AA2479" s="72"/>
      <c r="AB2479" s="72"/>
      <c r="AC2479" s="72">
        <f t="shared" ca="1" si="670"/>
        <v>169.04273634712251</v>
      </c>
      <c r="AE2479" s="72"/>
      <c r="AF2479" s="72"/>
      <c r="AG2479" s="72"/>
      <c r="AH2479" s="72"/>
      <c r="AI2479" s="72"/>
      <c r="AJ2479" s="72"/>
      <c r="AK2479" s="72"/>
      <c r="AL2479" s="72">
        <f t="shared" ca="1" si="671"/>
        <v>95.969959798304643</v>
      </c>
      <c r="AN2479" s="18"/>
      <c r="AO2479" s="18"/>
      <c r="AP2479" s="18"/>
      <c r="AQ2479" s="18"/>
      <c r="AR2479" s="18"/>
      <c r="AT2479" s="72"/>
      <c r="AU2479" s="72"/>
      <c r="AV2479" s="72"/>
      <c r="AW2479" s="72"/>
      <c r="AX2479" s="72"/>
      <c r="AY2479" s="72"/>
      <c r="AZ2479" s="72"/>
      <c r="BA2479" s="72">
        <f t="shared" ca="1" si="672"/>
        <v>168.54733528346563</v>
      </c>
      <c r="BC2479" s="72"/>
      <c r="BD2479" s="72"/>
      <c r="BE2479" s="72"/>
      <c r="BF2479" s="72"/>
      <c r="BG2479" s="72"/>
      <c r="BH2479" s="72"/>
      <c r="BI2479" s="72"/>
      <c r="BJ2479" s="72">
        <f t="shared" ca="1" si="673"/>
        <v>96.054212741853604</v>
      </c>
      <c r="BL2479" s="18">
        <f ca="1">[1]CalcBCI!AM2479</f>
        <v>3.2701732234251475</v>
      </c>
      <c r="BM2479" s="49">
        <f t="shared" ca="1" si="674"/>
        <v>78.784176117619069</v>
      </c>
      <c r="BN2479" s="75">
        <f ca="1">([1]CalcBCI!U2479-$BN$8)/$BN$9+$BN$7</f>
        <v>53.141499999999994</v>
      </c>
      <c r="BO2479" s="18"/>
      <c r="BP2479">
        <f t="shared" ca="1" si="675"/>
        <v>89.042736347122514</v>
      </c>
      <c r="BQ2479" s="18"/>
      <c r="BR2479" s="18"/>
      <c r="BS2479" s="18"/>
      <c r="BU2479" s="18"/>
      <c r="BV2479" s="18"/>
      <c r="BW2479" s="18"/>
      <c r="BX2479" s="18"/>
      <c r="BY2479" s="18"/>
      <c r="BZ2479" s="18"/>
      <c r="CA2479" s="18"/>
      <c r="CB2479" s="18"/>
    </row>
    <row r="2480" spans="1:80" ht="14.25" customHeight="1" x14ac:dyDescent="0.25">
      <c r="A2480" s="1">
        <f>[1]CalcBCI!BY2480</f>
        <v>41732</v>
      </c>
      <c r="B2480" s="18">
        <f ca="1">IF(A2480&gt;$D$2,"-",[1]CalcBCI!CA2480)</f>
        <v>168.59950338800522</v>
      </c>
      <c r="C2480" s="18">
        <f ca="1">[1]CalcBCI!CB2480</f>
        <v>168.57341933573542</v>
      </c>
      <c r="D2480" s="30">
        <f ca="1">[1]CalcBCI!CF2480</f>
        <v>0.99737798281845647</v>
      </c>
      <c r="E2480" s="60">
        <f ca="1">[1]CalcBCI!$CH2480</f>
        <v>95.59472919767552</v>
      </c>
      <c r="F2480" s="30">
        <f ca="1">[1]CalcBCI!CG2480</f>
        <v>1</v>
      </c>
      <c r="G2480" s="18">
        <f ca="1">IF(A2480&gt;$D$2,"-",[1]CalcBCI!CI2480)</f>
        <v>100</v>
      </c>
      <c r="H2480" s="18">
        <f ca="1">IF(A2480&gt;$D$2,"-",[1]CalcBCIg!L2468)</f>
        <v>17.295730471611023</v>
      </c>
      <c r="I2480" s="18">
        <f ca="1">[1]CalcBCIg!J2468</f>
        <v>11.295730471611021</v>
      </c>
      <c r="J2480" s="18">
        <f t="shared" ca="1" si="667"/>
        <v>95.718324914801443</v>
      </c>
      <c r="K2480" s="18">
        <f t="shared" ref="K2480:N2480" si="677">K2479</f>
        <v>-6</v>
      </c>
      <c r="L2480" s="18">
        <f t="shared" si="677"/>
        <v>26</v>
      </c>
      <c r="M2480" s="18">
        <f t="shared" si="677"/>
        <v>96</v>
      </c>
      <c r="N2480" s="18">
        <f t="shared" si="677"/>
        <v>0</v>
      </c>
      <c r="O2480" s="18">
        <f t="shared" ca="1" si="668"/>
        <v>97.79736459883776</v>
      </c>
      <c r="P2480" s="18">
        <f t="shared" si="654"/>
        <v>62.5</v>
      </c>
      <c r="Q2480" s="18">
        <f t="shared" ca="1" si="655"/>
        <v>100</v>
      </c>
      <c r="R2480" s="18">
        <f t="shared" ca="1" si="656"/>
        <v>19.003870844841003</v>
      </c>
      <c r="S2480" s="43">
        <f>[1]CalcBCI!$BZ2480</f>
        <v>-1000</v>
      </c>
      <c r="T2480" s="43">
        <f t="shared" si="669"/>
        <v>-1000</v>
      </c>
      <c r="V2480" s="72"/>
      <c r="W2480" s="72"/>
      <c r="X2480" s="72"/>
      <c r="Y2480" s="72"/>
      <c r="Z2480" s="72"/>
      <c r="AA2480" s="72"/>
      <c r="AB2480" s="72"/>
      <c r="AC2480" s="72">
        <f t="shared" ca="1" si="670"/>
        <v>168.59950338800522</v>
      </c>
      <c r="AE2480" s="72"/>
      <c r="AF2480" s="72"/>
      <c r="AG2480" s="72"/>
      <c r="AH2480" s="72"/>
      <c r="AI2480" s="72"/>
      <c r="AJ2480" s="72"/>
      <c r="AK2480" s="72"/>
      <c r="AL2480" s="72">
        <f t="shared" ca="1" si="671"/>
        <v>95.718324914801443</v>
      </c>
      <c r="AN2480" s="18"/>
      <c r="AO2480" s="18"/>
      <c r="AP2480" s="18"/>
      <c r="AQ2480" s="18"/>
      <c r="AR2480" s="18"/>
      <c r="AT2480" s="72"/>
      <c r="AU2480" s="72"/>
      <c r="AV2480" s="72"/>
      <c r="AW2480" s="72"/>
      <c r="AX2480" s="72"/>
      <c r="AY2480" s="72"/>
      <c r="AZ2480" s="72"/>
      <c r="BA2480" s="72">
        <f t="shared" ca="1" si="672"/>
        <v>168.57341933573542</v>
      </c>
      <c r="BC2480" s="72"/>
      <c r="BD2480" s="72"/>
      <c r="BE2480" s="72"/>
      <c r="BF2480" s="72"/>
      <c r="BG2480" s="72"/>
      <c r="BH2480" s="72"/>
      <c r="BI2480" s="72"/>
      <c r="BJ2480" s="72">
        <f t="shared" ca="1" si="673"/>
        <v>96.069077901849624</v>
      </c>
      <c r="BL2480" s="18">
        <f ca="1">[1]CalcBCI!AM2480</f>
        <v>3.2720932850508326</v>
      </c>
      <c r="BM2480" s="49">
        <f t="shared" ca="1" si="674"/>
        <v>78.874531036242331</v>
      </c>
      <c r="BN2480" s="75">
        <f ca="1">([1]CalcBCI!U2480-$BN$8)/$BN$9+$BN$7</f>
        <v>53.554200000000009</v>
      </c>
      <c r="BO2480" s="18"/>
      <c r="BP2480">
        <f t="shared" ca="1" si="675"/>
        <v>88.599503388005218</v>
      </c>
      <c r="BQ2480" s="18"/>
      <c r="BR2480" s="18"/>
      <c r="BS2480" s="18"/>
      <c r="BU2480" s="18"/>
      <c r="BV2480" s="18"/>
      <c r="BW2480" s="18"/>
      <c r="BX2480" s="18"/>
      <c r="BY2480" s="18"/>
      <c r="BZ2480" s="18"/>
      <c r="CA2480" s="18"/>
      <c r="CB2480" s="18"/>
    </row>
    <row r="2481" spans="1:80" ht="14.25" customHeight="1" x14ac:dyDescent="0.25">
      <c r="A2481" s="1">
        <f>[1]CalcBCI!BY2481</f>
        <v>41739</v>
      </c>
      <c r="B2481" s="18">
        <f ca="1">IF(A2481&gt;$D$2,"-",[1]CalcBCI!CA2481)</f>
        <v>168.88789287035061</v>
      </c>
      <c r="C2481" s="18">
        <f ca="1">[1]CalcBCI!CB2481</f>
        <v>168.73065610304303</v>
      </c>
      <c r="D2481" s="30">
        <f ca="1">[1]CalcBCI!CF2481</f>
        <v>0.99908399804618675</v>
      </c>
      <c r="E2481" s="60">
        <f ca="1">[1]CalcBCI!$CH2481</f>
        <v>98.461018222760003</v>
      </c>
      <c r="F2481" s="30">
        <f ca="1">[1]CalcBCI!CG2481</f>
        <v>1</v>
      </c>
      <c r="G2481" s="18">
        <f ca="1">IF(A2481&gt;$D$2,"-",[1]CalcBCI!CI2481)</f>
        <v>100</v>
      </c>
      <c r="H2481" s="18">
        <f ca="1">IF(A2481&gt;$D$2,"-",[1]CalcBCIg!L2469)</f>
        <v>17.016117930412292</v>
      </c>
      <c r="I2481" s="18">
        <f ca="1">[1]CalcBCIg!J2469</f>
        <v>11.016117930412292</v>
      </c>
      <c r="J2481" s="18">
        <f t="shared" ref="J2481:J2482" ca="1" si="678">AL2481</f>
        <v>95.882051127622034</v>
      </c>
      <c r="K2481" s="18">
        <f t="shared" ref="K2481:N2496" si="679">K2480</f>
        <v>-6</v>
      </c>
      <c r="L2481" s="18">
        <f t="shared" si="679"/>
        <v>26</v>
      </c>
      <c r="M2481" s="18">
        <f t="shared" si="679"/>
        <v>96</v>
      </c>
      <c r="N2481" s="18">
        <f t="shared" si="679"/>
        <v>0</v>
      </c>
      <c r="O2481" s="18">
        <f t="shared" ref="O2481:O2482" ca="1" si="680">$O$11+E2481/(100/$O$11)</f>
        <v>99.230509111380002</v>
      </c>
      <c r="P2481" s="18">
        <f t="shared" si="654"/>
        <v>62.5</v>
      </c>
      <c r="Q2481" s="18">
        <f t="shared" ca="1" si="655"/>
        <v>100</v>
      </c>
      <c r="R2481" s="18">
        <f t="shared" ca="1" si="656"/>
        <v>19.003870844841003</v>
      </c>
      <c r="S2481" s="43">
        <f>[1]CalcBCI!$BZ2481</f>
        <v>-1000</v>
      </c>
      <c r="T2481" s="43">
        <f t="shared" ref="T2481:T2482" si="681">IF(S2481&gt;0,-T2480,S2481)</f>
        <v>-1000</v>
      </c>
      <c r="V2481" s="72"/>
      <c r="W2481" s="72"/>
      <c r="X2481" s="72"/>
      <c r="Y2481" s="72"/>
      <c r="Z2481" s="72"/>
      <c r="AA2481" s="72"/>
      <c r="AB2481" s="72"/>
      <c r="AC2481" s="72">
        <f t="shared" ref="AC2481:AC2482" ca="1" si="682">B2481</f>
        <v>168.88789287035061</v>
      </c>
      <c r="AE2481" s="72"/>
      <c r="AF2481" s="72"/>
      <c r="AG2481" s="72"/>
      <c r="AH2481" s="72"/>
      <c r="AI2481" s="72"/>
      <c r="AJ2481" s="72"/>
      <c r="AK2481" s="72"/>
      <c r="AL2481" s="72">
        <f t="shared" ref="AL2481:AL2482" ca="1" si="683">100*AC2481/$AL$10</f>
        <v>95.882051127622034</v>
      </c>
      <c r="AN2481" s="18"/>
      <c r="AO2481" s="18"/>
      <c r="AP2481" s="18"/>
      <c r="AQ2481" s="18"/>
      <c r="AR2481" s="18"/>
      <c r="AT2481" s="72"/>
      <c r="AU2481" s="72"/>
      <c r="AV2481" s="72"/>
      <c r="AW2481" s="72"/>
      <c r="AX2481" s="72"/>
      <c r="AY2481" s="72"/>
      <c r="AZ2481" s="72"/>
      <c r="BA2481" s="72">
        <f t="shared" ref="BA2481:BA2482" ca="1" si="684">C2481</f>
        <v>168.73065610304303</v>
      </c>
      <c r="BC2481" s="72"/>
      <c r="BD2481" s="72"/>
      <c r="BE2481" s="72"/>
      <c r="BF2481" s="72"/>
      <c r="BG2481" s="72"/>
      <c r="BH2481" s="72"/>
      <c r="BI2481" s="72"/>
      <c r="BJ2481" s="72">
        <f t="shared" ref="BJ2481:BJ2482" ca="1" si="685">100*BA2481/$BJ$10</f>
        <v>96.158686283212688</v>
      </c>
      <c r="BL2481" s="18">
        <f ca="1">[1]CalcBCI!AM2481</f>
        <v>3.2705875432058598</v>
      </c>
      <c r="BM2481" s="49">
        <f t="shared" ref="BM2481:BM2482" ca="1" si="686">BL2481*$BM$7+$BM$8</f>
        <v>78.803673319984597</v>
      </c>
      <c r="BN2481" s="75">
        <f ca="1">([1]CalcBCI!U2481-$BN$8)/$BN$9+$BN$7</f>
        <v>53.230399999999989</v>
      </c>
      <c r="BO2481" s="18"/>
      <c r="BP2481">
        <f t="shared" ref="BP2481:BP2482" ca="1" si="687">B2481-80</f>
        <v>88.887892870350612</v>
      </c>
      <c r="BQ2481" s="18"/>
      <c r="BR2481" s="18"/>
      <c r="BS2481" s="18"/>
      <c r="BU2481" s="18"/>
      <c r="BV2481" s="18"/>
      <c r="BW2481" s="18"/>
      <c r="BX2481" s="18"/>
      <c r="BY2481" s="18"/>
      <c r="BZ2481" s="18"/>
      <c r="CA2481" s="18"/>
      <c r="CB2481" s="18"/>
    </row>
    <row r="2482" spans="1:80" ht="14.25" customHeight="1" x14ac:dyDescent="0.25">
      <c r="A2482" s="1">
        <f>[1]CalcBCI!BY2482</f>
        <v>41746</v>
      </c>
      <c r="B2482" s="18">
        <f ca="1">IF(A2482&gt;$D$2,"-",[1]CalcBCI!CA2482)</f>
        <v>168.7487990302993</v>
      </c>
      <c r="C2482" s="18">
        <f ca="1">[1]CalcBCI!CB2482</f>
        <v>168.73972756667115</v>
      </c>
      <c r="D2482" s="30">
        <f ca="1">[1]CalcBCI!CF2482</f>
        <v>0.99826116564855161</v>
      </c>
      <c r="E2482" s="60">
        <f ca="1">[1]CalcBCI!$CH2482</f>
        <v>97.078571318131068</v>
      </c>
      <c r="F2482" s="30">
        <f ca="1">[1]CalcBCI!CG2482</f>
        <v>1</v>
      </c>
      <c r="G2482" s="18">
        <f ca="1">IF(A2482&gt;$D$2,"-",[1]CalcBCI!CI2482)</f>
        <v>100</v>
      </c>
      <c r="H2482" s="18">
        <f ca="1">IF(A2482&gt;$D$2,"-",[1]CalcBCIg!L2470)</f>
        <v>16.680919289588928</v>
      </c>
      <c r="I2482" s="18">
        <f ca="1">[1]CalcBCIg!J2470</f>
        <v>10.680919289588928</v>
      </c>
      <c r="J2482" s="18">
        <f t="shared" ca="1" si="678"/>
        <v>95.80308393550024</v>
      </c>
      <c r="K2482" s="18">
        <f t="shared" ref="K2482:N2482" si="688">K2481</f>
        <v>-6</v>
      </c>
      <c r="L2482" s="18">
        <f t="shared" si="688"/>
        <v>26</v>
      </c>
      <c r="M2482" s="18">
        <f t="shared" si="688"/>
        <v>96</v>
      </c>
      <c r="N2482" s="18">
        <f t="shared" si="688"/>
        <v>0</v>
      </c>
      <c r="O2482" s="18">
        <f t="shared" ca="1" si="680"/>
        <v>98.539285659065541</v>
      </c>
      <c r="P2482" s="18">
        <f t="shared" si="654"/>
        <v>62.5</v>
      </c>
      <c r="Q2482" s="18">
        <f t="shared" ca="1" si="655"/>
        <v>100</v>
      </c>
      <c r="R2482" s="18">
        <f t="shared" ca="1" si="656"/>
        <v>19.003870844841003</v>
      </c>
      <c r="S2482" s="43">
        <f>[1]CalcBCI!$BZ2482</f>
        <v>-1000</v>
      </c>
      <c r="T2482" s="43">
        <f t="shared" si="681"/>
        <v>-1000</v>
      </c>
      <c r="V2482" s="72"/>
      <c r="W2482" s="72"/>
      <c r="X2482" s="72"/>
      <c r="Y2482" s="72"/>
      <c r="Z2482" s="72"/>
      <c r="AA2482" s="72"/>
      <c r="AB2482" s="72"/>
      <c r="AC2482" s="72">
        <f t="shared" ca="1" si="682"/>
        <v>168.7487990302993</v>
      </c>
      <c r="AE2482" s="72"/>
      <c r="AF2482" s="72"/>
      <c r="AG2482" s="72"/>
      <c r="AH2482" s="72"/>
      <c r="AI2482" s="72"/>
      <c r="AJ2482" s="72"/>
      <c r="AK2482" s="72"/>
      <c r="AL2482" s="72">
        <f t="shared" ca="1" si="683"/>
        <v>95.80308393550024</v>
      </c>
      <c r="AN2482" s="18"/>
      <c r="AO2482" s="18"/>
      <c r="AP2482" s="18"/>
      <c r="AQ2482" s="18"/>
      <c r="AR2482" s="18"/>
      <c r="AT2482" s="72"/>
      <c r="AU2482" s="72"/>
      <c r="AV2482" s="72"/>
      <c r="AW2482" s="72"/>
      <c r="AX2482" s="72"/>
      <c r="AY2482" s="72"/>
      <c r="AZ2482" s="72"/>
      <c r="BA2482" s="72">
        <f t="shared" ca="1" si="684"/>
        <v>168.73972756667115</v>
      </c>
      <c r="BC2482" s="72"/>
      <c r="BD2482" s="72"/>
      <c r="BE2482" s="72"/>
      <c r="BF2482" s="72"/>
      <c r="BG2482" s="72"/>
      <c r="BH2482" s="72"/>
      <c r="BI2482" s="72"/>
      <c r="BJ2482" s="72">
        <f t="shared" ca="1" si="685"/>
        <v>96.163856061161098</v>
      </c>
      <c r="BL2482" s="18">
        <f ca="1">[1]CalcBCI!AM2482</f>
        <v>3.2640935526309418</v>
      </c>
      <c r="BM2482" s="49">
        <f t="shared" ca="1" si="686"/>
        <v>78.498076883866332</v>
      </c>
      <c r="BN2482" s="75">
        <f ca="1">([1]CalcBCI!U2482-$BN$8)/$BN$9+$BN$7</f>
        <v>51.846699999999998</v>
      </c>
      <c r="BO2482" s="18"/>
      <c r="BP2482">
        <f t="shared" ca="1" si="687"/>
        <v>88.748799030299296</v>
      </c>
      <c r="BQ2482" s="18"/>
      <c r="BR2482" s="18"/>
      <c r="BS2482" s="18"/>
      <c r="BU2482" s="18"/>
      <c r="BV2482" s="18"/>
      <c r="BW2482" s="18"/>
      <c r="BX2482" s="18"/>
      <c r="BY2482" s="18"/>
      <c r="BZ2482" s="18"/>
      <c r="CA2482" s="18"/>
      <c r="CB2482" s="18"/>
    </row>
    <row r="2483" spans="1:80" ht="14.25" customHeight="1" x14ac:dyDescent="0.25">
      <c r="A2483" s="1">
        <f>[1]CalcBCI!BY2483</f>
        <v>41753</v>
      </c>
      <c r="B2483" s="18">
        <f ca="1">IF(A2483&gt;$D$2,"-",[1]CalcBCI!CA2483)</f>
        <v>169.19327528144009</v>
      </c>
      <c r="C2483" s="18">
        <f ca="1">[1]CalcBCI!CB2483</f>
        <v>168.96650142405562</v>
      </c>
      <c r="D2483" s="30">
        <f ca="1">[1]CalcBCI!CF2483</f>
        <v>1</v>
      </c>
      <c r="E2483" s="60">
        <f ca="1">[1]CalcBCI!$CH2483</f>
        <v>100</v>
      </c>
      <c r="F2483" s="30">
        <f ca="1">[1]CalcBCI!CG2483</f>
        <v>1</v>
      </c>
      <c r="G2483" s="18">
        <f ca="1">IF(A2483&gt;$D$2,"-",[1]CalcBCI!CI2483)</f>
        <v>100</v>
      </c>
      <c r="H2483" s="18">
        <f ca="1">IF(A2483&gt;$D$2,"-",[1]CalcBCIg!L2471)</f>
        <v>16.302345156669617</v>
      </c>
      <c r="I2483" s="18">
        <f ca="1">[1]CalcBCIg!J2471</f>
        <v>10.302345156669615</v>
      </c>
      <c r="J2483" s="18">
        <f t="shared" ref="J2483:J2484" ca="1" si="689">AL2483</f>
        <v>96.055424668234778</v>
      </c>
      <c r="K2483" s="18">
        <f t="shared" si="679"/>
        <v>-6</v>
      </c>
      <c r="L2483" s="18">
        <f t="shared" si="679"/>
        <v>26</v>
      </c>
      <c r="M2483" s="18">
        <f t="shared" si="679"/>
        <v>96</v>
      </c>
      <c r="N2483" s="18">
        <f t="shared" si="679"/>
        <v>0</v>
      </c>
      <c r="O2483" s="18">
        <f t="shared" ref="O2483:O2484" ca="1" si="690">$O$11+E2483/(100/$O$11)</f>
        <v>100</v>
      </c>
      <c r="P2483" s="18">
        <f t="shared" si="654"/>
        <v>62.5</v>
      </c>
      <c r="Q2483" s="18">
        <f t="shared" ca="1" si="655"/>
        <v>100</v>
      </c>
      <c r="R2483" s="18">
        <f t="shared" ca="1" si="656"/>
        <v>19.003870844841003</v>
      </c>
      <c r="S2483" s="43">
        <f>[1]CalcBCI!$BZ2483</f>
        <v>-1000</v>
      </c>
      <c r="T2483" s="43">
        <f t="shared" ref="T2483:T2484" si="691">IF(S2483&gt;0,-T2482,S2483)</f>
        <v>-1000</v>
      </c>
      <c r="V2483" s="72"/>
      <c r="W2483" s="72"/>
      <c r="X2483" s="72"/>
      <c r="Y2483" s="72"/>
      <c r="Z2483" s="72"/>
      <c r="AA2483" s="72"/>
      <c r="AB2483" s="72"/>
      <c r="AC2483" s="72">
        <f t="shared" ref="AC2483:AC2484" ca="1" si="692">B2483</f>
        <v>169.19327528144009</v>
      </c>
      <c r="AE2483" s="72"/>
      <c r="AF2483" s="72"/>
      <c r="AG2483" s="72"/>
      <c r="AH2483" s="72"/>
      <c r="AI2483" s="72"/>
      <c r="AJ2483" s="72"/>
      <c r="AK2483" s="72"/>
      <c r="AL2483" s="72">
        <f t="shared" ref="AL2483:AL2484" ca="1" si="693">100*AC2483/$AL$10</f>
        <v>96.055424668234778</v>
      </c>
      <c r="AN2483" s="18"/>
      <c r="AO2483" s="18"/>
      <c r="AP2483" s="18"/>
      <c r="AQ2483" s="18"/>
      <c r="AR2483" s="18"/>
      <c r="AT2483" s="72"/>
      <c r="AU2483" s="72"/>
      <c r="AV2483" s="72"/>
      <c r="AW2483" s="72"/>
      <c r="AX2483" s="72"/>
      <c r="AY2483" s="72"/>
      <c r="AZ2483" s="72"/>
      <c r="BA2483" s="72">
        <f t="shared" ref="BA2483:BA2484" ca="1" si="694">C2483</f>
        <v>168.96650142405562</v>
      </c>
      <c r="BC2483" s="72"/>
      <c r="BD2483" s="72"/>
      <c r="BE2483" s="72"/>
      <c r="BF2483" s="72"/>
      <c r="BG2483" s="72"/>
      <c r="BH2483" s="72"/>
      <c r="BI2483" s="72"/>
      <c r="BJ2483" s="72">
        <f t="shared" ref="BJ2483:BJ2484" ca="1" si="695">100*BA2483/$BJ$10</f>
        <v>96.293093253222693</v>
      </c>
      <c r="BL2483" s="18">
        <f ca="1">[1]CalcBCI!AM2483</f>
        <v>3.2721448100790074</v>
      </c>
      <c r="BM2483" s="49">
        <f t="shared" ref="BM2483:BM2484" ca="1" si="696">BL2483*$BM$7+$BM$8</f>
        <v>78.876955718692898</v>
      </c>
      <c r="BN2483" s="75">
        <f ca="1">([1]CalcBCI!U2483-$BN$8)/$BN$9+$BN$7</f>
        <v>53.565300000000008</v>
      </c>
      <c r="BO2483" s="18"/>
      <c r="BP2483">
        <f t="shared" ref="BP2483:BP2484" ca="1" si="697">B2483-80</f>
        <v>89.193275281440094</v>
      </c>
      <c r="BQ2483" s="18"/>
      <c r="BR2483" s="18"/>
      <c r="BS2483" s="18"/>
      <c r="BU2483" s="18"/>
      <c r="BV2483" s="18"/>
      <c r="BW2483" s="18"/>
      <c r="BX2483" s="18"/>
      <c r="BY2483" s="18"/>
      <c r="BZ2483" s="18"/>
      <c r="CA2483" s="18"/>
      <c r="CB2483" s="18"/>
    </row>
    <row r="2484" spans="1:80" ht="14.25" customHeight="1" x14ac:dyDescent="0.25">
      <c r="A2484" s="1">
        <f>[1]CalcBCI!BY2484</f>
        <v>41760</v>
      </c>
      <c r="B2484" s="18">
        <f ca="1">IF(A2484&gt;$D$2,"-",[1]CalcBCI!CA2484)</f>
        <v>168.62141463960077</v>
      </c>
      <c r="C2484" s="18">
        <f ca="1">[1]CalcBCI!CB2484</f>
        <v>168.7939580318282</v>
      </c>
      <c r="D2484" s="30">
        <f ca="1">[1]CalcBCI!CF2484</f>
        <v>0.9966200746401529</v>
      </c>
      <c r="E2484" s="60">
        <f ca="1">[1]CalcBCI!$CH2484</f>
        <v>94.321361962622476</v>
      </c>
      <c r="F2484" s="30">
        <f ca="1">[1]CalcBCI!CG2484</f>
        <v>0.99897883076957139</v>
      </c>
      <c r="G2484" s="18">
        <f ca="1">IF(A2484&gt;$D$2,"-",[1]CalcBCI!CI2484)</f>
        <v>97.447076923928478</v>
      </c>
      <c r="H2484" s="18">
        <f ca="1">IF(A2484&gt;$D$2,"-",[1]CalcBCIg!L2472)</f>
        <v>15.888767600059511</v>
      </c>
      <c r="I2484" s="18">
        <f ca="1">[1]CalcBCIg!J2472</f>
        <v>9.8887676000595111</v>
      </c>
      <c r="J2484" s="18">
        <f t="shared" ca="1" si="689"/>
        <v>95.730764502447713</v>
      </c>
      <c r="K2484" s="18">
        <f t="shared" si="679"/>
        <v>-6</v>
      </c>
      <c r="L2484" s="18">
        <f t="shared" si="679"/>
        <v>26</v>
      </c>
      <c r="M2484" s="18">
        <f t="shared" si="679"/>
        <v>96</v>
      </c>
      <c r="N2484" s="18">
        <f t="shared" si="679"/>
        <v>0</v>
      </c>
      <c r="O2484" s="18">
        <f t="shared" ca="1" si="690"/>
        <v>97.160680981311231</v>
      </c>
      <c r="P2484" s="18">
        <f t="shared" si="654"/>
        <v>62.5</v>
      </c>
      <c r="Q2484" s="18">
        <f t="shared" ca="1" si="655"/>
        <v>100</v>
      </c>
      <c r="R2484" s="18">
        <f t="shared" ca="1" si="656"/>
        <v>19.003870844841003</v>
      </c>
      <c r="S2484" s="43">
        <f>[1]CalcBCI!$BZ2484</f>
        <v>-1000</v>
      </c>
      <c r="T2484" s="43">
        <f t="shared" si="691"/>
        <v>-1000</v>
      </c>
      <c r="V2484" s="72"/>
      <c r="W2484" s="72"/>
      <c r="X2484" s="72"/>
      <c r="Y2484" s="72"/>
      <c r="Z2484" s="72"/>
      <c r="AA2484" s="72"/>
      <c r="AB2484" s="72"/>
      <c r="AC2484" s="72">
        <f t="shared" ca="1" si="692"/>
        <v>168.62141463960077</v>
      </c>
      <c r="AE2484" s="72"/>
      <c r="AF2484" s="72"/>
      <c r="AG2484" s="72"/>
      <c r="AH2484" s="72"/>
      <c r="AI2484" s="72"/>
      <c r="AJ2484" s="72"/>
      <c r="AK2484" s="72"/>
      <c r="AL2484" s="72">
        <f t="shared" ca="1" si="693"/>
        <v>95.730764502447713</v>
      </c>
      <c r="AN2484" s="18"/>
      <c r="AO2484" s="18"/>
      <c r="AP2484" s="18"/>
      <c r="AQ2484" s="18"/>
      <c r="AR2484" s="18"/>
      <c r="AT2484" s="72"/>
      <c r="AU2484" s="72"/>
      <c r="AV2484" s="72"/>
      <c r="AW2484" s="72"/>
      <c r="AX2484" s="72"/>
      <c r="AY2484" s="72"/>
      <c r="AZ2484" s="72"/>
      <c r="BA2484" s="72">
        <f t="shared" ca="1" si="694"/>
        <v>168.7939580318282</v>
      </c>
      <c r="BC2484" s="72"/>
      <c r="BD2484" s="72"/>
      <c r="BE2484" s="72"/>
      <c r="BF2484" s="72"/>
      <c r="BG2484" s="72"/>
      <c r="BH2484" s="72"/>
      <c r="BI2484" s="72"/>
      <c r="BJ2484" s="72">
        <f t="shared" ca="1" si="695"/>
        <v>96.194761709289708</v>
      </c>
      <c r="BL2484" s="18">
        <f ca="1">[1]CalcBCI!AM2484</f>
        <v>3.2729419723421889</v>
      </c>
      <c r="BM2484" s="49">
        <f t="shared" ca="1" si="696"/>
        <v>78.914468853925513</v>
      </c>
      <c r="BN2484" s="75">
        <f ca="1">([1]CalcBCI!U2484-$BN$8)/$BN$9+$BN$7</f>
        <v>53.737200000000001</v>
      </c>
      <c r="BO2484" s="18"/>
      <c r="BP2484">
        <f t="shared" ca="1" si="697"/>
        <v>88.621414639600772</v>
      </c>
      <c r="BQ2484" s="18"/>
      <c r="BR2484" s="18"/>
      <c r="BS2484" s="18"/>
      <c r="BU2484" s="18"/>
      <c r="BV2484" s="18"/>
      <c r="BW2484" s="18"/>
      <c r="BX2484" s="18"/>
      <c r="BY2484" s="18"/>
      <c r="BZ2484" s="18"/>
      <c r="CA2484" s="18"/>
      <c r="CB2484" s="18"/>
    </row>
    <row r="2485" spans="1:80" ht="14.25" customHeight="1" x14ac:dyDescent="0.25">
      <c r="A2485" s="1">
        <f>[1]CalcBCI!BY2485</f>
        <v>41767</v>
      </c>
      <c r="B2485" s="18">
        <f ca="1">IF(A2485&gt;$D$2,"-",[1]CalcBCI!CA2485)</f>
        <v>168.92702174524055</v>
      </c>
      <c r="C2485" s="18">
        <f ca="1">[1]CalcBCI!CB2485</f>
        <v>168.86048988853437</v>
      </c>
      <c r="D2485" s="30">
        <f ca="1">[1]CalcBCI!CF2485</f>
        <v>0.99842633499613598</v>
      </c>
      <c r="E2485" s="60">
        <f ca="1">[1]CalcBCI!$CH2485</f>
        <v>97.356073582217704</v>
      </c>
      <c r="F2485" s="30">
        <f ca="1">[1]CalcBCI!CG2485</f>
        <v>0.99937258844429055</v>
      </c>
      <c r="G2485" s="18">
        <f ca="1">IF(A2485&gt;$D$2,"-",[1]CalcBCI!CI2485)</f>
        <v>98.431471110726392</v>
      </c>
      <c r="H2485" s="18">
        <f ca="1">IF(A2485&gt;$D$2,"-",[1]CalcBCIg!L2473)</f>
        <v>15.48942095041275</v>
      </c>
      <c r="I2485" s="18">
        <f ca="1">[1]CalcBCIg!J2473</f>
        <v>9.4894209504127502</v>
      </c>
      <c r="J2485" s="18">
        <f t="shared" ref="J2485:J2488" ca="1" si="698">AL2485</f>
        <v>95.904265608003072</v>
      </c>
      <c r="K2485" s="18">
        <f t="shared" si="679"/>
        <v>-6</v>
      </c>
      <c r="L2485" s="18">
        <f t="shared" si="679"/>
        <v>26</v>
      </c>
      <c r="M2485" s="18">
        <f t="shared" si="679"/>
        <v>96</v>
      </c>
      <c r="N2485" s="18">
        <f t="shared" si="679"/>
        <v>0</v>
      </c>
      <c r="O2485" s="18">
        <f t="shared" ref="O2485:O2488" ca="1" si="699">$O$11+E2485/(100/$O$11)</f>
        <v>98.678036791108852</v>
      </c>
      <c r="P2485" s="18">
        <f t="shared" si="654"/>
        <v>62.5</v>
      </c>
      <c r="Q2485" s="18">
        <f t="shared" ca="1" si="655"/>
        <v>100</v>
      </c>
      <c r="R2485" s="18">
        <f t="shared" ca="1" si="656"/>
        <v>19.003870844841003</v>
      </c>
      <c r="S2485" s="43">
        <f>[1]CalcBCI!$BZ2485</f>
        <v>-1000</v>
      </c>
      <c r="T2485" s="43">
        <f t="shared" ref="T2485:T2488" si="700">IF(S2485&gt;0,-T2484,S2485)</f>
        <v>-1000</v>
      </c>
      <c r="V2485" s="72"/>
      <c r="W2485" s="72"/>
      <c r="X2485" s="72"/>
      <c r="Y2485" s="72"/>
      <c r="Z2485" s="72"/>
      <c r="AA2485" s="72"/>
      <c r="AB2485" s="72"/>
      <c r="AC2485" s="72">
        <f t="shared" ref="AC2485:AC2488" ca="1" si="701">B2485</f>
        <v>168.92702174524055</v>
      </c>
      <c r="AE2485" s="72"/>
      <c r="AF2485" s="72"/>
      <c r="AG2485" s="72"/>
      <c r="AH2485" s="72"/>
      <c r="AI2485" s="72"/>
      <c r="AJ2485" s="72"/>
      <c r="AK2485" s="72"/>
      <c r="AL2485" s="72">
        <f t="shared" ref="AL2485:AL2488" ca="1" si="702">100*AC2485/$AL$10</f>
        <v>95.904265608003072</v>
      </c>
      <c r="AN2485" s="18"/>
      <c r="AO2485" s="18"/>
      <c r="AP2485" s="18"/>
      <c r="AQ2485" s="18"/>
      <c r="AR2485" s="18"/>
      <c r="AT2485" s="72"/>
      <c r="AU2485" s="72"/>
      <c r="AV2485" s="72"/>
      <c r="AW2485" s="72"/>
      <c r="AX2485" s="72"/>
      <c r="AY2485" s="72"/>
      <c r="AZ2485" s="72"/>
      <c r="BA2485" s="72">
        <f t="shared" ref="BA2485:BA2488" ca="1" si="703">C2485</f>
        <v>168.86048988853437</v>
      </c>
      <c r="BC2485" s="72"/>
      <c r="BD2485" s="72"/>
      <c r="BE2485" s="72"/>
      <c r="BF2485" s="72"/>
      <c r="BG2485" s="72"/>
      <c r="BH2485" s="72"/>
      <c r="BI2485" s="72"/>
      <c r="BJ2485" s="72">
        <f t="shared" ref="BJ2485:BJ2488" ca="1" si="704">100*BA2485/$BJ$10</f>
        <v>96.232677853780615</v>
      </c>
      <c r="BL2485" s="18">
        <f ca="1">[1]CalcBCI!AM2485</f>
        <v>3.2739457323998749</v>
      </c>
      <c r="BM2485" s="49">
        <f t="shared" ref="BM2485:BM2488" ca="1" si="705">BL2485*$BM$7+$BM$8</f>
        <v>78.961704139041473</v>
      </c>
      <c r="BN2485" s="75">
        <f ca="1">([1]CalcBCI!U2485-$BN$8)/$BN$9+$BN$7</f>
        <v>53.954099999999997</v>
      </c>
      <c r="BO2485" s="18"/>
      <c r="BP2485">
        <f t="shared" ref="BP2485:BP2488" ca="1" si="706">B2485-80</f>
        <v>88.927021745240552</v>
      </c>
      <c r="BQ2485" s="18"/>
      <c r="BR2485" s="18"/>
      <c r="BS2485" s="18"/>
      <c r="BU2485" s="18"/>
      <c r="BV2485" s="18"/>
      <c r="BW2485" s="18"/>
      <c r="BX2485" s="18"/>
      <c r="BY2485" s="18"/>
      <c r="BZ2485" s="18"/>
      <c r="CA2485" s="18"/>
      <c r="CB2485" s="18"/>
    </row>
    <row r="2486" spans="1:80" ht="14.25" customHeight="1" x14ac:dyDescent="0.25">
      <c r="A2486" s="1">
        <f>[1]CalcBCI!BY2486</f>
        <v>41774</v>
      </c>
      <c r="B2486" s="18">
        <f ca="1">IF(A2486&gt;$D$2,"-",[1]CalcBCI!CA2486)</f>
        <v>169.35061676869248</v>
      </c>
      <c r="C2486" s="18">
        <f ca="1">[1]CalcBCI!CB2486</f>
        <v>169.10555332861344</v>
      </c>
      <c r="D2486" s="30">
        <f ca="1">[1]CalcBCI!CF2486</f>
        <v>1</v>
      </c>
      <c r="E2486" s="60">
        <f ca="1">[1]CalcBCI!$CH2486</f>
        <v>100</v>
      </c>
      <c r="F2486" s="30">
        <f ca="1">[1]CalcBCI!CG2486</f>
        <v>1</v>
      </c>
      <c r="G2486" s="18">
        <f ca="1">IF(A2486&gt;$D$2,"-",[1]CalcBCI!CI2486)</f>
        <v>100</v>
      </c>
      <c r="H2486" s="18">
        <f ca="1">IF(A2486&gt;$D$2,"-",[1]CalcBCIg!L2474)</f>
        <v>15.280687868595123</v>
      </c>
      <c r="I2486" s="18">
        <f ca="1">[1]CalcBCIg!J2474</f>
        <v>9.2806878685951233</v>
      </c>
      <c r="J2486" s="18">
        <f t="shared" ca="1" si="698"/>
        <v>96.144751524463658</v>
      </c>
      <c r="K2486" s="18">
        <f t="shared" si="679"/>
        <v>-6</v>
      </c>
      <c r="L2486" s="18">
        <f t="shared" si="679"/>
        <v>26</v>
      </c>
      <c r="M2486" s="18">
        <f t="shared" si="679"/>
        <v>96</v>
      </c>
      <c r="N2486" s="18">
        <f t="shared" si="679"/>
        <v>0</v>
      </c>
      <c r="O2486" s="18">
        <f t="shared" ca="1" si="699"/>
        <v>100</v>
      </c>
      <c r="P2486" s="18">
        <f t="shared" si="654"/>
        <v>62.5</v>
      </c>
      <c r="Q2486" s="18">
        <f t="shared" ca="1" si="655"/>
        <v>100</v>
      </c>
      <c r="R2486" s="18">
        <f t="shared" ca="1" si="656"/>
        <v>19.003870844841003</v>
      </c>
      <c r="S2486" s="43">
        <f>[1]CalcBCI!$BZ2486</f>
        <v>-1000</v>
      </c>
      <c r="T2486" s="43">
        <f t="shared" si="700"/>
        <v>-1000</v>
      </c>
      <c r="V2486" s="72"/>
      <c r="W2486" s="72"/>
      <c r="X2486" s="72"/>
      <c r="Y2486" s="72"/>
      <c r="Z2486" s="72"/>
      <c r="AA2486" s="72"/>
      <c r="AB2486" s="72"/>
      <c r="AC2486" s="72">
        <f t="shared" ca="1" si="701"/>
        <v>169.35061676869248</v>
      </c>
      <c r="AE2486" s="72"/>
      <c r="AF2486" s="72"/>
      <c r="AG2486" s="72"/>
      <c r="AH2486" s="72"/>
      <c r="AI2486" s="72"/>
      <c r="AJ2486" s="72"/>
      <c r="AK2486" s="72"/>
      <c r="AL2486" s="72">
        <f t="shared" ca="1" si="702"/>
        <v>96.144751524463658</v>
      </c>
      <c r="AN2486" s="18"/>
      <c r="AO2486" s="18"/>
      <c r="AP2486" s="18"/>
      <c r="AQ2486" s="18"/>
      <c r="AR2486" s="18"/>
      <c r="AT2486" s="72"/>
      <c r="AU2486" s="72"/>
      <c r="AV2486" s="72"/>
      <c r="AW2486" s="72"/>
      <c r="AX2486" s="72"/>
      <c r="AY2486" s="72"/>
      <c r="AZ2486" s="72"/>
      <c r="BA2486" s="72">
        <f t="shared" ca="1" si="703"/>
        <v>169.10555332861344</v>
      </c>
      <c r="BC2486" s="72"/>
      <c r="BD2486" s="72"/>
      <c r="BE2486" s="72"/>
      <c r="BF2486" s="72"/>
      <c r="BG2486" s="72"/>
      <c r="BH2486" s="72"/>
      <c r="BI2486" s="72"/>
      <c r="BJ2486" s="72">
        <f t="shared" ca="1" si="704"/>
        <v>96.372338179878426</v>
      </c>
      <c r="BL2486" s="18">
        <f ca="1">[1]CalcBCI!AM2486</f>
        <v>3.275851985244596</v>
      </c>
      <c r="BM2486" s="49">
        <f t="shared" ca="1" si="705"/>
        <v>79.051409239313273</v>
      </c>
      <c r="BN2486" s="75">
        <f ca="1">([1]CalcBCI!U2486-$BN$8)/$BN$9+$BN$7</f>
        <v>54.367400000000004</v>
      </c>
      <c r="BO2486" s="18"/>
      <c r="BP2486">
        <f t="shared" ca="1" si="706"/>
        <v>89.350616768692475</v>
      </c>
      <c r="BQ2486" s="18"/>
      <c r="BR2486" s="18"/>
      <c r="BS2486" s="18"/>
      <c r="BU2486" s="18"/>
      <c r="BV2486" s="18"/>
      <c r="BW2486" s="18"/>
      <c r="BX2486" s="18"/>
      <c r="BY2486" s="18"/>
      <c r="BZ2486" s="18"/>
      <c r="CA2486" s="18"/>
      <c r="CB2486" s="18"/>
    </row>
    <row r="2487" spans="1:80" ht="14.25" customHeight="1" x14ac:dyDescent="0.25">
      <c r="A2487" s="1">
        <f>[1]CalcBCI!BY2487</f>
        <v>41781</v>
      </c>
      <c r="B2487" s="18">
        <f ca="1">IF(A2487&gt;$D$2,"-",[1]CalcBCI!CA2487)</f>
        <v>169.66236717010909</v>
      </c>
      <c r="C2487" s="18">
        <f ca="1">[1]CalcBCI!CB2487</f>
        <v>169.38396024936128</v>
      </c>
      <c r="D2487" s="30">
        <f ca="1">[1]CalcBCI!CF2487</f>
        <v>1</v>
      </c>
      <c r="E2487" s="60">
        <f ca="1">[1]CalcBCI!$CH2487</f>
        <v>100</v>
      </c>
      <c r="F2487" s="30">
        <f ca="1">[1]CalcBCI!CG2487</f>
        <v>1</v>
      </c>
      <c r="G2487" s="18">
        <f ca="1">IF(A2487&gt;$D$2,"-",[1]CalcBCI!CI2487)</f>
        <v>100</v>
      </c>
      <c r="H2487" s="18">
        <f ca="1">IF(A2487&gt;$D$2,"-",[1]CalcBCIg!L2475)</f>
        <v>15.038922488689423</v>
      </c>
      <c r="I2487" s="18">
        <f ca="1">[1]CalcBCIg!J2475</f>
        <v>9.0389224886894226</v>
      </c>
      <c r="J2487" s="18">
        <f t="shared" ca="1" si="698"/>
        <v>96.32174033887577</v>
      </c>
      <c r="K2487" s="18">
        <f t="shared" si="679"/>
        <v>-6</v>
      </c>
      <c r="L2487" s="18">
        <f t="shared" si="679"/>
        <v>26</v>
      </c>
      <c r="M2487" s="18">
        <f t="shared" si="679"/>
        <v>96</v>
      </c>
      <c r="N2487" s="18">
        <f t="shared" si="679"/>
        <v>0</v>
      </c>
      <c r="O2487" s="18">
        <f t="shared" ca="1" si="699"/>
        <v>100</v>
      </c>
      <c r="P2487" s="18">
        <f t="shared" si="654"/>
        <v>62.5</v>
      </c>
      <c r="Q2487" s="18">
        <f t="shared" ca="1" si="655"/>
        <v>100</v>
      </c>
      <c r="R2487" s="18">
        <f t="shared" ca="1" si="656"/>
        <v>19.003870844841003</v>
      </c>
      <c r="S2487" s="43">
        <f>[1]CalcBCI!$BZ2487</f>
        <v>-1000</v>
      </c>
      <c r="T2487" s="43">
        <f t="shared" si="700"/>
        <v>-1000</v>
      </c>
      <c r="V2487" s="72"/>
      <c r="W2487" s="72"/>
      <c r="X2487" s="72"/>
      <c r="Y2487" s="72"/>
      <c r="Z2487" s="72"/>
      <c r="AA2487" s="72"/>
      <c r="AB2487" s="72"/>
      <c r="AC2487" s="72">
        <f t="shared" ca="1" si="701"/>
        <v>169.66236717010909</v>
      </c>
      <c r="AE2487" s="72"/>
      <c r="AF2487" s="72"/>
      <c r="AG2487" s="72"/>
      <c r="AH2487" s="72"/>
      <c r="AI2487" s="72"/>
      <c r="AJ2487" s="72"/>
      <c r="AK2487" s="72"/>
      <c r="AL2487" s="72">
        <f t="shared" ca="1" si="702"/>
        <v>96.32174033887577</v>
      </c>
      <c r="AN2487" s="18"/>
      <c r="AO2487" s="18"/>
      <c r="AP2487" s="18"/>
      <c r="AQ2487" s="18"/>
      <c r="AR2487" s="18"/>
      <c r="AT2487" s="72"/>
      <c r="AU2487" s="72"/>
      <c r="AV2487" s="72"/>
      <c r="AW2487" s="72"/>
      <c r="AX2487" s="72"/>
      <c r="AY2487" s="72"/>
      <c r="AZ2487" s="72"/>
      <c r="BA2487" s="72">
        <f t="shared" ca="1" si="703"/>
        <v>169.38396024936128</v>
      </c>
      <c r="BC2487" s="72"/>
      <c r="BD2487" s="72"/>
      <c r="BE2487" s="72"/>
      <c r="BF2487" s="72"/>
      <c r="BG2487" s="72"/>
      <c r="BH2487" s="72"/>
      <c r="BI2487" s="72"/>
      <c r="BJ2487" s="72">
        <f t="shared" ca="1" si="704"/>
        <v>96.531000774866001</v>
      </c>
      <c r="BL2487" s="18">
        <f ca="1">[1]CalcBCI!AM2487</f>
        <v>3.2739106006540024</v>
      </c>
      <c r="BM2487" s="49">
        <f t="shared" ca="1" si="705"/>
        <v>78.960050897292916</v>
      </c>
      <c r="BN2487" s="75">
        <f ca="1">([1]CalcBCI!U2487-$BN$8)/$BN$9+$BN$7</f>
        <v>53.946499999999986</v>
      </c>
      <c r="BO2487" s="18"/>
      <c r="BP2487">
        <f t="shared" ca="1" si="706"/>
        <v>89.662367170109093</v>
      </c>
      <c r="BQ2487" s="18"/>
      <c r="BR2487" s="18"/>
      <c r="BS2487" s="18"/>
      <c r="BU2487" s="18"/>
      <c r="BV2487" s="18"/>
      <c r="BW2487" s="18"/>
      <c r="BX2487" s="18"/>
      <c r="BY2487" s="18"/>
      <c r="BZ2487" s="18"/>
      <c r="CA2487" s="18"/>
      <c r="CB2487" s="18"/>
    </row>
    <row r="2488" spans="1:80" ht="14.25" customHeight="1" x14ac:dyDescent="0.25">
      <c r="A2488" s="1">
        <f>[1]CalcBCI!BY2488</f>
        <v>41788</v>
      </c>
      <c r="B2488" s="18">
        <f ca="1">IF(A2488&gt;$D$2,"-",[1]CalcBCI!CA2488)</f>
        <v>170.36399895280471</v>
      </c>
      <c r="C2488" s="18">
        <f ca="1">[1]CalcBCI!CB2488</f>
        <v>169.87397960108299</v>
      </c>
      <c r="D2488" s="30">
        <f ca="1">[1]CalcBCI!CF2488</f>
        <v>1</v>
      </c>
      <c r="E2488" s="60">
        <f ca="1">[1]CalcBCI!$CH2488</f>
        <v>100</v>
      </c>
      <c r="F2488" s="30">
        <f ca="1">[1]CalcBCI!CG2488</f>
        <v>1</v>
      </c>
      <c r="G2488" s="18">
        <f ca="1">IF(A2488&gt;$D$2,"-",[1]CalcBCI!CI2488)</f>
        <v>100</v>
      </c>
      <c r="H2488" s="18">
        <f ca="1">IF(A2488&gt;$D$2,"-",[1]CalcBCIg!L2476)</f>
        <v>15.212455451488495</v>
      </c>
      <c r="I2488" s="18">
        <f ca="1">[1]CalcBCIg!J2476</f>
        <v>9.2124554514884949</v>
      </c>
      <c r="J2488" s="18">
        <f t="shared" ca="1" si="698"/>
        <v>96.720074957881465</v>
      </c>
      <c r="K2488" s="18">
        <f t="shared" si="679"/>
        <v>-6</v>
      </c>
      <c r="L2488" s="18">
        <f t="shared" si="679"/>
        <v>26</v>
      </c>
      <c r="M2488" s="18">
        <f t="shared" si="679"/>
        <v>96</v>
      </c>
      <c r="N2488" s="18">
        <f t="shared" si="679"/>
        <v>0</v>
      </c>
      <c r="O2488" s="18">
        <f t="shared" ca="1" si="699"/>
        <v>100</v>
      </c>
      <c r="P2488" s="18">
        <f t="shared" si="654"/>
        <v>62.5</v>
      </c>
      <c r="Q2488" s="18">
        <f t="shared" ca="1" si="655"/>
        <v>100</v>
      </c>
      <c r="R2488" s="18">
        <f t="shared" ca="1" si="656"/>
        <v>19.003870844841003</v>
      </c>
      <c r="S2488" s="43">
        <f>[1]CalcBCI!$BZ2488</f>
        <v>-1000</v>
      </c>
      <c r="T2488" s="43">
        <f t="shared" si="700"/>
        <v>-1000</v>
      </c>
      <c r="V2488" s="72"/>
      <c r="W2488" s="72"/>
      <c r="X2488" s="72"/>
      <c r="Y2488" s="72"/>
      <c r="Z2488" s="72"/>
      <c r="AA2488" s="72"/>
      <c r="AB2488" s="72"/>
      <c r="AC2488" s="72">
        <f t="shared" ca="1" si="701"/>
        <v>170.36399895280471</v>
      </c>
      <c r="AE2488" s="72"/>
      <c r="AF2488" s="72"/>
      <c r="AG2488" s="72"/>
      <c r="AH2488" s="72"/>
      <c r="AI2488" s="72"/>
      <c r="AJ2488" s="72"/>
      <c r="AK2488" s="72"/>
      <c r="AL2488" s="72">
        <f t="shared" ca="1" si="702"/>
        <v>96.720074957881465</v>
      </c>
      <c r="AN2488" s="18"/>
      <c r="AO2488" s="18"/>
      <c r="AP2488" s="18"/>
      <c r="AQ2488" s="18"/>
      <c r="AR2488" s="18"/>
      <c r="AT2488" s="72"/>
      <c r="AU2488" s="72"/>
      <c r="AV2488" s="72"/>
      <c r="AW2488" s="72"/>
      <c r="AX2488" s="72"/>
      <c r="AY2488" s="72"/>
      <c r="AZ2488" s="72"/>
      <c r="BA2488" s="72">
        <f t="shared" ca="1" si="703"/>
        <v>169.87397960108299</v>
      </c>
      <c r="BC2488" s="72"/>
      <c r="BD2488" s="72"/>
      <c r="BE2488" s="72"/>
      <c r="BF2488" s="72"/>
      <c r="BG2488" s="72"/>
      <c r="BH2488" s="72"/>
      <c r="BI2488" s="72"/>
      <c r="BJ2488" s="72">
        <f t="shared" ca="1" si="704"/>
        <v>96.8102601471886</v>
      </c>
      <c r="BL2488" s="18">
        <f ca="1">[1]CalcBCI!AM2488</f>
        <v>3.2794497425025915</v>
      </c>
      <c r="BM2488" s="49">
        <f t="shared" ca="1" si="705"/>
        <v>79.220713734504329</v>
      </c>
      <c r="BN2488" s="75">
        <f ca="1">([1]CalcBCI!U2488-$BN$8)/$BN$9+$BN$7</f>
        <v>55.1524</v>
      </c>
      <c r="BO2488" s="18"/>
      <c r="BP2488">
        <f t="shared" ca="1" si="706"/>
        <v>90.363998952804707</v>
      </c>
      <c r="BQ2488" s="18"/>
      <c r="BR2488" s="18"/>
      <c r="BS2488" s="18"/>
      <c r="BU2488" s="18"/>
      <c r="BV2488" s="18"/>
      <c r="BW2488" s="18"/>
      <c r="BX2488" s="18"/>
      <c r="BY2488" s="18"/>
      <c r="BZ2488" s="18"/>
      <c r="CA2488" s="18"/>
      <c r="CB2488" s="18"/>
    </row>
    <row r="2489" spans="1:80" ht="15.75" customHeight="1" x14ac:dyDescent="0.25">
      <c r="A2489" s="1">
        <f>[1]CalcBCI!BY2489</f>
        <v>41795</v>
      </c>
      <c r="B2489" s="18">
        <f ca="1">IF(A2489&gt;$D$2,"-",[1]CalcBCI!CA2489)</f>
        <v>171.02889487427225</v>
      </c>
      <c r="C2489" s="18">
        <f ca="1">[1]CalcBCI!CB2489</f>
        <v>170.45143723767762</v>
      </c>
      <c r="D2489" s="30">
        <f ca="1">[1]CalcBCI!CF2489</f>
        <v>1</v>
      </c>
      <c r="E2489" s="60">
        <f ca="1">[1]CalcBCI!$CH2489</f>
        <v>100</v>
      </c>
      <c r="F2489" s="30">
        <f ca="1">[1]CalcBCI!CG2489</f>
        <v>1</v>
      </c>
      <c r="G2489" s="18">
        <f ca="1">IF(A2489&gt;$D$2,"-",[1]CalcBCI!CI2489)</f>
        <v>100</v>
      </c>
      <c r="H2489" s="18">
        <f ca="1">IF(A2489&gt;$D$2,"-",[1]CalcBCIg!L2477)</f>
        <v>15.503273665904997</v>
      </c>
      <c r="I2489" s="18">
        <f ca="1">[1]CalcBCIg!J2477</f>
        <v>9.503273665904997</v>
      </c>
      <c r="J2489" s="18">
        <f t="shared" ref="J2489" ca="1" si="707">AL2489</f>
        <v>97.097553672626518</v>
      </c>
      <c r="K2489" s="18">
        <f t="shared" si="679"/>
        <v>-6</v>
      </c>
      <c r="L2489" s="18">
        <f t="shared" si="679"/>
        <v>26</v>
      </c>
      <c r="M2489" s="18">
        <f t="shared" si="679"/>
        <v>96</v>
      </c>
      <c r="N2489" s="18">
        <f t="shared" si="679"/>
        <v>0</v>
      </c>
      <c r="O2489" s="18">
        <f t="shared" ref="O2489" ca="1" si="708">$O$11+E2489/(100/$O$11)</f>
        <v>100</v>
      </c>
      <c r="P2489" s="18">
        <f t="shared" si="654"/>
        <v>62.5</v>
      </c>
      <c r="Q2489" s="18">
        <f t="shared" ca="1" si="655"/>
        <v>100</v>
      </c>
      <c r="R2489" s="18">
        <f t="shared" ca="1" si="656"/>
        <v>19.003870844841003</v>
      </c>
      <c r="S2489" s="43">
        <f>[1]CalcBCI!$BZ2489</f>
        <v>-1000</v>
      </c>
      <c r="T2489" s="43">
        <f t="shared" ref="T2489" si="709">IF(S2489&gt;0,-T2488,S2489)</f>
        <v>-1000</v>
      </c>
      <c r="V2489" s="72"/>
      <c r="W2489" s="72"/>
      <c r="X2489" s="72"/>
      <c r="Y2489" s="72"/>
      <c r="Z2489" s="72"/>
      <c r="AA2489" s="72"/>
      <c r="AB2489" s="72"/>
      <c r="AC2489" s="72">
        <f t="shared" ref="AC2489" ca="1" si="710">B2489</f>
        <v>171.02889487427225</v>
      </c>
      <c r="AE2489" s="72"/>
      <c r="AF2489" s="72"/>
      <c r="AG2489" s="72"/>
      <c r="AH2489" s="72"/>
      <c r="AI2489" s="72"/>
      <c r="AJ2489" s="72"/>
      <c r="AK2489" s="72"/>
      <c r="AL2489" s="72">
        <f t="shared" ref="AL2489" ca="1" si="711">100*AC2489/$AL$10</f>
        <v>97.097553672626518</v>
      </c>
      <c r="AN2489" s="18"/>
      <c r="AO2489" s="18"/>
      <c r="AP2489" s="18"/>
      <c r="AQ2489" s="18"/>
      <c r="AR2489" s="18"/>
      <c r="AT2489" s="72"/>
      <c r="AU2489" s="72"/>
      <c r="AV2489" s="72"/>
      <c r="AW2489" s="72"/>
      <c r="AX2489" s="72"/>
      <c r="AY2489" s="72"/>
      <c r="AZ2489" s="72"/>
      <c r="BA2489" s="72">
        <f t="shared" ref="BA2489" ca="1" si="712">C2489</f>
        <v>170.45143723767762</v>
      </c>
      <c r="BC2489" s="72"/>
      <c r="BD2489" s="72"/>
      <c r="BE2489" s="72"/>
      <c r="BF2489" s="72"/>
      <c r="BG2489" s="72"/>
      <c r="BH2489" s="72"/>
      <c r="BI2489" s="72"/>
      <c r="BJ2489" s="72">
        <f t="shared" ref="BJ2489" ca="1" si="713">100*BA2489/$BJ$10</f>
        <v>97.139350124087855</v>
      </c>
      <c r="BL2489" s="18">
        <f ca="1">[1]CalcBCI!AM2489</f>
        <v>3.2842362166047327</v>
      </c>
      <c r="BM2489" s="49">
        <f t="shared" ref="BM2489" ca="1" si="714">BL2489*$BM$7+$BM$8</f>
        <v>79.44595727471463</v>
      </c>
      <c r="BN2489" s="75">
        <f ca="1">([1]CalcBCI!U2489-$BN$8)/$BN$9+$BN$7</f>
        <v>56.20689999999999</v>
      </c>
      <c r="BO2489" s="18"/>
      <c r="BP2489">
        <f t="shared" ref="BP2489" ca="1" si="715">B2489-80</f>
        <v>91.028894874272254</v>
      </c>
      <c r="BQ2489" s="18"/>
      <c r="BR2489" s="18"/>
      <c r="BS2489" s="18"/>
      <c r="BU2489" s="18"/>
      <c r="BV2489" s="18"/>
      <c r="BW2489" s="18"/>
      <c r="BX2489" s="18"/>
      <c r="BY2489" s="18"/>
      <c r="BZ2489" s="18"/>
      <c r="CA2489" s="18"/>
      <c r="CB2489" s="18"/>
    </row>
    <row r="2490" spans="1:80" ht="15.75" customHeight="1" x14ac:dyDescent="0.25">
      <c r="A2490" s="1">
        <f>[1]CalcBCI!BY2490</f>
        <v>41802</v>
      </c>
      <c r="B2490" s="18">
        <f ca="1">IF(A2490&gt;$D$2,"-",[1]CalcBCI!CA2490)</f>
        <v>171.56542259032659</v>
      </c>
      <c r="C2490" s="18">
        <f ca="1">[1]CalcBCI!CB2490</f>
        <v>171.00842991400211</v>
      </c>
      <c r="D2490" s="30">
        <f ca="1">[1]CalcBCI!CF2490</f>
        <v>1</v>
      </c>
      <c r="E2490" s="60">
        <f ca="1">[1]CalcBCI!$CH2490</f>
        <v>100</v>
      </c>
      <c r="F2490" s="30">
        <f ca="1">[1]CalcBCI!CG2490</f>
        <v>1</v>
      </c>
      <c r="G2490" s="18">
        <f ca="1">IF(A2490&gt;$D$2,"-",[1]CalcBCI!CI2490)</f>
        <v>100</v>
      </c>
      <c r="H2490" s="18">
        <f ca="1">IF(A2490&gt;$D$2,"-",[1]CalcBCIg!L2478)</f>
        <v>15.828209280967712</v>
      </c>
      <c r="I2490" s="18">
        <f ca="1">[1]CalcBCIg!J2478</f>
        <v>9.8282092809677124</v>
      </c>
      <c r="J2490" s="18">
        <f t="shared" ref="J2490:J2495" ca="1" si="716">AL2490</f>
        <v>97.40215441710734</v>
      </c>
      <c r="K2490" s="18">
        <f t="shared" si="679"/>
        <v>-6</v>
      </c>
      <c r="L2490" s="18">
        <f t="shared" si="679"/>
        <v>26</v>
      </c>
      <c r="M2490" s="18">
        <f t="shared" si="679"/>
        <v>96</v>
      </c>
      <c r="N2490" s="18">
        <f t="shared" si="679"/>
        <v>0</v>
      </c>
      <c r="O2490" s="18">
        <f t="shared" ref="O2490:O2495" ca="1" si="717">$O$11+E2490/(100/$O$11)</f>
        <v>100</v>
      </c>
      <c r="P2490" s="18">
        <f t="shared" si="654"/>
        <v>62.5</v>
      </c>
      <c r="Q2490" s="18">
        <f t="shared" ca="1" si="655"/>
        <v>100</v>
      </c>
      <c r="R2490" s="18">
        <f t="shared" ca="1" si="656"/>
        <v>19.003870844841003</v>
      </c>
      <c r="S2490" s="43">
        <f>[1]CalcBCI!$BZ2490</f>
        <v>-1000</v>
      </c>
      <c r="T2490" s="43">
        <f t="shared" ref="T2490:T2495" si="718">IF(S2490&gt;0,-T2489,S2490)</f>
        <v>-1000</v>
      </c>
      <c r="V2490" s="72"/>
      <c r="W2490" s="72"/>
      <c r="X2490" s="72"/>
      <c r="Y2490" s="72"/>
      <c r="Z2490" s="72"/>
      <c r="AA2490" s="72"/>
      <c r="AB2490" s="72"/>
      <c r="AC2490" s="72">
        <f t="shared" ref="AC2490:AC2495" ca="1" si="719">B2490</f>
        <v>171.56542259032659</v>
      </c>
      <c r="AE2490" s="72"/>
      <c r="AF2490" s="72"/>
      <c r="AG2490" s="72"/>
      <c r="AH2490" s="72"/>
      <c r="AI2490" s="72"/>
      <c r="AJ2490" s="72"/>
      <c r="AK2490" s="72"/>
      <c r="AL2490" s="72">
        <f t="shared" ref="AL2490:AL2495" ca="1" si="720">100*AC2490/$AL$10</f>
        <v>97.40215441710734</v>
      </c>
      <c r="AN2490" s="18"/>
      <c r="AO2490" s="18"/>
      <c r="AP2490" s="18"/>
      <c r="AQ2490" s="18"/>
      <c r="AR2490" s="18"/>
      <c r="AT2490" s="72"/>
      <c r="AU2490" s="72"/>
      <c r="AV2490" s="72"/>
      <c r="AW2490" s="72"/>
      <c r="AX2490" s="72"/>
      <c r="AY2490" s="72"/>
      <c r="AZ2490" s="72"/>
      <c r="BA2490" s="72">
        <f t="shared" ref="BA2490:BA2495" ca="1" si="721">C2490</f>
        <v>171.00842991400211</v>
      </c>
      <c r="BC2490" s="72"/>
      <c r="BD2490" s="72"/>
      <c r="BE2490" s="72"/>
      <c r="BF2490" s="72"/>
      <c r="BG2490" s="72"/>
      <c r="BH2490" s="72"/>
      <c r="BI2490" s="72"/>
      <c r="BJ2490" s="72">
        <f t="shared" ref="BJ2490:BJ2495" ca="1" si="722">100*BA2490/$BJ$10</f>
        <v>97.45677723106256</v>
      </c>
      <c r="BL2490" s="18">
        <f ca="1">[1]CalcBCI!AM2490</f>
        <v>3.2894038697732002</v>
      </c>
      <c r="BM2490" s="49">
        <f t="shared" ref="BM2490:BM2495" ca="1" si="723">BL2490*$BM$7+$BM$8</f>
        <v>79.68913847018456</v>
      </c>
      <c r="BN2490" s="75">
        <f ca="1">([1]CalcBCI!U2490-$BN$8)/$BN$9+$BN$7</f>
        <v>57.358500000000006</v>
      </c>
      <c r="BO2490" s="18"/>
      <c r="BP2490">
        <f t="shared" ref="BP2490:BP2495" ca="1" si="724">B2490-80</f>
        <v>91.565422590326591</v>
      </c>
      <c r="BQ2490" s="18"/>
      <c r="BR2490" s="18"/>
      <c r="BS2490" s="18"/>
      <c r="BU2490" s="18"/>
      <c r="BV2490" s="18"/>
      <c r="BW2490" s="18"/>
      <c r="BX2490" s="18"/>
      <c r="BY2490" s="18"/>
      <c r="BZ2490" s="18"/>
      <c r="CA2490" s="18"/>
      <c r="CB2490" s="18"/>
    </row>
    <row r="2491" spans="1:80" ht="15.75" customHeight="1" x14ac:dyDescent="0.25">
      <c r="A2491" s="1">
        <f>[1]CalcBCI!BY2491</f>
        <v>41809</v>
      </c>
      <c r="B2491" s="18">
        <f ca="1">IF(A2491&gt;$D$2,"-",[1]CalcBCI!CA2491)</f>
        <v>172.06583711590616</v>
      </c>
      <c r="C2491" s="18">
        <f ca="1">[1]CalcBCI!CB2491</f>
        <v>171.53713351495412</v>
      </c>
      <c r="D2491" s="30">
        <f ca="1">[1]CalcBCI!CF2491</f>
        <v>1</v>
      </c>
      <c r="E2491" s="60">
        <f ca="1">[1]CalcBCI!$CH2491</f>
        <v>100</v>
      </c>
      <c r="F2491" s="30">
        <f ca="1">[1]CalcBCI!CG2491</f>
        <v>1</v>
      </c>
      <c r="G2491" s="18">
        <f ca="1">IF(A2491&gt;$D$2,"-",[1]CalcBCI!CI2491)</f>
        <v>100</v>
      </c>
      <c r="H2491" s="18">
        <f ca="1">IF(A2491&gt;$D$2,"-",[1]CalcBCIg!L2479)</f>
        <v>16.209453701972965</v>
      </c>
      <c r="I2491" s="18">
        <f ca="1">[1]CalcBCIg!J2479</f>
        <v>10.209453701972965</v>
      </c>
      <c r="J2491" s="18">
        <f t="shared" ca="1" si="716"/>
        <v>97.686252763715643</v>
      </c>
      <c r="K2491" s="18">
        <f t="shared" si="679"/>
        <v>-6</v>
      </c>
      <c r="L2491" s="18">
        <f t="shared" si="679"/>
        <v>26</v>
      </c>
      <c r="M2491" s="18">
        <f t="shared" si="679"/>
        <v>96</v>
      </c>
      <c r="N2491" s="18">
        <f t="shared" si="679"/>
        <v>0</v>
      </c>
      <c r="O2491" s="18">
        <f t="shared" ca="1" si="717"/>
        <v>100</v>
      </c>
      <c r="P2491" s="18">
        <f t="shared" si="654"/>
        <v>62.5</v>
      </c>
      <c r="Q2491" s="18">
        <f t="shared" ca="1" si="655"/>
        <v>100</v>
      </c>
      <c r="R2491" s="18">
        <f t="shared" ca="1" si="656"/>
        <v>19.003870844841003</v>
      </c>
      <c r="S2491" s="43">
        <f>[1]CalcBCI!$BZ2491</f>
        <v>-1000</v>
      </c>
      <c r="T2491" s="43">
        <f t="shared" si="718"/>
        <v>-1000</v>
      </c>
      <c r="V2491" s="72"/>
      <c r="W2491" s="72"/>
      <c r="X2491" s="72"/>
      <c r="Y2491" s="72"/>
      <c r="Z2491" s="72"/>
      <c r="AA2491" s="72"/>
      <c r="AB2491" s="72"/>
      <c r="AC2491" s="72">
        <f t="shared" ca="1" si="719"/>
        <v>172.06583711590616</v>
      </c>
      <c r="AE2491" s="72"/>
      <c r="AF2491" s="72"/>
      <c r="AG2491" s="72"/>
      <c r="AH2491" s="72"/>
      <c r="AI2491" s="72"/>
      <c r="AJ2491" s="72"/>
      <c r="AK2491" s="72"/>
      <c r="AL2491" s="72">
        <f t="shared" ca="1" si="720"/>
        <v>97.686252763715643</v>
      </c>
      <c r="AN2491" s="18"/>
      <c r="AO2491" s="18"/>
      <c r="AP2491" s="18"/>
      <c r="AQ2491" s="18"/>
      <c r="AR2491" s="18"/>
      <c r="AT2491" s="72"/>
      <c r="AU2491" s="72"/>
      <c r="AV2491" s="72"/>
      <c r="AW2491" s="72"/>
      <c r="AX2491" s="72"/>
      <c r="AY2491" s="72"/>
      <c r="AZ2491" s="72"/>
      <c r="BA2491" s="72">
        <f t="shared" ca="1" si="721"/>
        <v>171.53713351495412</v>
      </c>
      <c r="BC2491" s="72"/>
      <c r="BD2491" s="72"/>
      <c r="BE2491" s="72"/>
      <c r="BF2491" s="72"/>
      <c r="BG2491" s="72"/>
      <c r="BH2491" s="72"/>
      <c r="BI2491" s="72"/>
      <c r="BJ2491" s="72">
        <f t="shared" ca="1" si="722"/>
        <v>97.758082547327675</v>
      </c>
      <c r="BL2491" s="18">
        <f ca="1">[1]CalcBCI!AM2491</f>
        <v>3.2879369222194614</v>
      </c>
      <c r="BM2491" s="49">
        <f t="shared" ca="1" si="723"/>
        <v>79.620106348991385</v>
      </c>
      <c r="BN2491" s="75">
        <f ca="1">([1]CalcBCI!U2491-$BN$8)/$BN$9+$BN$7</f>
        <v>57.030200000000008</v>
      </c>
      <c r="BO2491" s="18"/>
      <c r="BP2491">
        <f t="shared" ca="1" si="724"/>
        <v>92.065837115906163</v>
      </c>
      <c r="BQ2491" s="18"/>
      <c r="BR2491" s="18"/>
      <c r="BS2491" s="18"/>
      <c r="BU2491" s="18"/>
      <c r="BV2491" s="18"/>
      <c r="BW2491" s="18"/>
      <c r="BX2491" s="18"/>
      <c r="BY2491" s="18"/>
      <c r="BZ2491" s="18"/>
      <c r="CA2491" s="18"/>
      <c r="CB2491" s="18"/>
    </row>
    <row r="2492" spans="1:80" ht="15.75" customHeight="1" x14ac:dyDescent="0.25">
      <c r="A2492" s="1">
        <f>[1]CalcBCI!BY2492</f>
        <v>41816</v>
      </c>
      <c r="B2492" s="18">
        <f ca="1">IF(A2492&gt;$D$2,"-",[1]CalcBCI!CA2492)</f>
        <v>173.44123606087499</v>
      </c>
      <c r="C2492" s="18">
        <f ca="1">[1]CalcBCI!CB2492</f>
        <v>172.48918478791455</v>
      </c>
      <c r="D2492" s="30">
        <f ca="1">[1]CalcBCI!CF2492</f>
        <v>1</v>
      </c>
      <c r="E2492" s="60">
        <f ca="1">[1]CalcBCI!$CH2492</f>
        <v>100</v>
      </c>
      <c r="F2492" s="30">
        <f ca="1">[1]CalcBCI!CG2492</f>
        <v>1</v>
      </c>
      <c r="G2492" s="18">
        <f ca="1">IF(A2492&gt;$D$2,"-",[1]CalcBCI!CI2492)</f>
        <v>100</v>
      </c>
      <c r="H2492" s="18">
        <f ca="1">IF(A2492&gt;$D$2,"-",[1]CalcBCIg!L2480)</f>
        <v>16.796032547950745</v>
      </c>
      <c r="I2492" s="18">
        <f ca="1">[1]CalcBCIg!J2480</f>
        <v>10.796032547950746</v>
      </c>
      <c r="J2492" s="18">
        <f t="shared" ca="1" si="716"/>
        <v>98.467102531695232</v>
      </c>
      <c r="K2492" s="18">
        <f t="shared" si="679"/>
        <v>-6</v>
      </c>
      <c r="L2492" s="18">
        <f t="shared" si="679"/>
        <v>26</v>
      </c>
      <c r="M2492" s="18">
        <f t="shared" si="679"/>
        <v>96</v>
      </c>
      <c r="N2492" s="18">
        <f t="shared" si="679"/>
        <v>0</v>
      </c>
      <c r="O2492" s="18">
        <f t="shared" ca="1" si="717"/>
        <v>100</v>
      </c>
      <c r="P2492" s="18">
        <f t="shared" si="654"/>
        <v>62.5</v>
      </c>
      <c r="Q2492" s="18">
        <f t="shared" ca="1" si="655"/>
        <v>100</v>
      </c>
      <c r="R2492" s="18">
        <f t="shared" ca="1" si="656"/>
        <v>19.003870844841003</v>
      </c>
      <c r="S2492" s="43">
        <f>[1]CalcBCI!$BZ2492</f>
        <v>-1000</v>
      </c>
      <c r="T2492" s="43">
        <f t="shared" si="718"/>
        <v>-1000</v>
      </c>
      <c r="V2492" s="72"/>
      <c r="W2492" s="72"/>
      <c r="X2492" s="72"/>
      <c r="Y2492" s="72"/>
      <c r="Z2492" s="72"/>
      <c r="AA2492" s="72"/>
      <c r="AB2492" s="72"/>
      <c r="AC2492" s="72">
        <f t="shared" ca="1" si="719"/>
        <v>173.44123606087499</v>
      </c>
      <c r="AE2492" s="72"/>
      <c r="AF2492" s="72"/>
      <c r="AG2492" s="72"/>
      <c r="AH2492" s="72"/>
      <c r="AI2492" s="72"/>
      <c r="AJ2492" s="72"/>
      <c r="AK2492" s="72"/>
      <c r="AL2492" s="72">
        <f t="shared" ca="1" si="720"/>
        <v>98.467102531695232</v>
      </c>
      <c r="AN2492" s="18"/>
      <c r="AO2492" s="18"/>
      <c r="AP2492" s="18"/>
      <c r="AQ2492" s="18"/>
      <c r="AR2492" s="18"/>
      <c r="AT2492" s="72"/>
      <c r="AU2492" s="72"/>
      <c r="AV2492" s="72"/>
      <c r="AW2492" s="72"/>
      <c r="AX2492" s="72"/>
      <c r="AY2492" s="72"/>
      <c r="AZ2492" s="72"/>
      <c r="BA2492" s="72">
        <f t="shared" ca="1" si="721"/>
        <v>172.48918478791455</v>
      </c>
      <c r="BC2492" s="72"/>
      <c r="BD2492" s="72"/>
      <c r="BE2492" s="72"/>
      <c r="BF2492" s="72"/>
      <c r="BG2492" s="72"/>
      <c r="BH2492" s="72"/>
      <c r="BI2492" s="72"/>
      <c r="BJ2492" s="72">
        <f t="shared" ca="1" si="722"/>
        <v>98.300651407050651</v>
      </c>
      <c r="BL2492" s="18">
        <f ca="1">[1]CalcBCI!AM2492</f>
        <v>3.2920109360148531</v>
      </c>
      <c r="BM2492" s="49">
        <f t="shared" ca="1" si="723"/>
        <v>79.811822687690267</v>
      </c>
      <c r="BN2492" s="75">
        <f ca="1">([1]CalcBCI!U2492-$BN$8)/$BN$9+$BN$7</f>
        <v>57.944700000000012</v>
      </c>
      <c r="BO2492" s="18"/>
      <c r="BP2492">
        <f t="shared" ca="1" si="724"/>
        <v>93.441236060874985</v>
      </c>
      <c r="BQ2492" s="18"/>
      <c r="BR2492" s="18"/>
      <c r="BS2492" s="18"/>
      <c r="BU2492" s="18"/>
      <c r="BV2492" s="18"/>
      <c r="BW2492" s="18"/>
      <c r="BX2492" s="18"/>
      <c r="BY2492" s="18"/>
      <c r="BZ2492" s="18"/>
      <c r="CA2492" s="18"/>
      <c r="CB2492" s="18"/>
    </row>
    <row r="2493" spans="1:80" ht="15.75" customHeight="1" x14ac:dyDescent="0.25">
      <c r="A2493" s="1">
        <f>[1]CalcBCI!BY2493</f>
        <v>41823</v>
      </c>
      <c r="B2493" s="18">
        <f ca="1">IF(A2493&gt;$D$2,"-",[1]CalcBCI!CA2493)</f>
        <v>174.16594269496903</v>
      </c>
      <c r="C2493" s="18">
        <f ca="1">[1]CalcBCI!CB2493</f>
        <v>173.32756374144179</v>
      </c>
      <c r="D2493" s="30">
        <f ca="1">[1]CalcBCI!CF2493</f>
        <v>1</v>
      </c>
      <c r="E2493" s="60">
        <f ca="1">[1]CalcBCI!$CH2493</f>
        <v>100</v>
      </c>
      <c r="F2493" s="30">
        <f ca="1">[1]CalcBCI!CG2493</f>
        <v>1</v>
      </c>
      <c r="G2493" s="18">
        <f ca="1">IF(A2493&gt;$D$2,"-",[1]CalcBCI!CI2493)</f>
        <v>100</v>
      </c>
      <c r="H2493" s="18">
        <f ca="1">IF(A2493&gt;$D$2,"-",[1]CalcBCIg!L2481)</f>
        <v>17.381731629371643</v>
      </c>
      <c r="I2493" s="18">
        <f ca="1">[1]CalcBCIg!J2481</f>
        <v>11.381731629371645</v>
      </c>
      <c r="J2493" s="18">
        <f t="shared" ca="1" si="716"/>
        <v>98.878537344231347</v>
      </c>
      <c r="K2493" s="18">
        <f t="shared" si="679"/>
        <v>-6</v>
      </c>
      <c r="L2493" s="18">
        <f t="shared" si="679"/>
        <v>26</v>
      </c>
      <c r="M2493" s="18">
        <f t="shared" si="679"/>
        <v>96</v>
      </c>
      <c r="N2493" s="18">
        <f t="shared" si="679"/>
        <v>0</v>
      </c>
      <c r="O2493" s="18">
        <f t="shared" ca="1" si="717"/>
        <v>100</v>
      </c>
      <c r="P2493" s="18">
        <f t="shared" si="654"/>
        <v>62.5</v>
      </c>
      <c r="Q2493" s="18">
        <f t="shared" ca="1" si="655"/>
        <v>100</v>
      </c>
      <c r="R2493" s="18">
        <f t="shared" ca="1" si="656"/>
        <v>19.003870844841003</v>
      </c>
      <c r="S2493" s="43">
        <f>[1]CalcBCI!$BZ2493</f>
        <v>-1000</v>
      </c>
      <c r="T2493" s="43">
        <f t="shared" si="718"/>
        <v>-1000</v>
      </c>
      <c r="V2493" s="72"/>
      <c r="W2493" s="72"/>
      <c r="X2493" s="72"/>
      <c r="Y2493" s="72"/>
      <c r="Z2493" s="72"/>
      <c r="AA2493" s="72"/>
      <c r="AB2493" s="72"/>
      <c r="AC2493" s="72">
        <f t="shared" ca="1" si="719"/>
        <v>174.16594269496903</v>
      </c>
      <c r="AE2493" s="72"/>
      <c r="AF2493" s="72"/>
      <c r="AG2493" s="72"/>
      <c r="AH2493" s="72"/>
      <c r="AI2493" s="72"/>
      <c r="AJ2493" s="72"/>
      <c r="AK2493" s="72"/>
      <c r="AL2493" s="72">
        <f t="shared" ca="1" si="720"/>
        <v>98.878537344231347</v>
      </c>
      <c r="AN2493" s="18"/>
      <c r="AO2493" s="18"/>
      <c r="AP2493" s="18"/>
      <c r="AQ2493" s="18"/>
      <c r="AR2493" s="18"/>
      <c r="AT2493" s="72"/>
      <c r="AU2493" s="72"/>
      <c r="AV2493" s="72"/>
      <c r="AW2493" s="72"/>
      <c r="AX2493" s="72"/>
      <c r="AY2493" s="72"/>
      <c r="AZ2493" s="72"/>
      <c r="BA2493" s="72">
        <f t="shared" ca="1" si="721"/>
        <v>173.32756374144179</v>
      </c>
      <c r="BC2493" s="72"/>
      <c r="BD2493" s="72"/>
      <c r="BE2493" s="72"/>
      <c r="BF2493" s="72"/>
      <c r="BG2493" s="72"/>
      <c r="BH2493" s="72"/>
      <c r="BI2493" s="72"/>
      <c r="BJ2493" s="72">
        <f t="shared" ca="1" si="722"/>
        <v>98.778439028106561</v>
      </c>
      <c r="BL2493" s="18">
        <f ca="1">[1]CalcBCI!AM2493</f>
        <v>3.2934222246630256</v>
      </c>
      <c r="BM2493" s="49">
        <f t="shared" ca="1" si="723"/>
        <v>79.878235593012533</v>
      </c>
      <c r="BN2493" s="75">
        <f ca="1">([1]CalcBCI!U2493-$BN$8)/$BN$9+$BN$7</f>
        <v>58.263499999999993</v>
      </c>
      <c r="BO2493" s="18"/>
      <c r="BP2493">
        <f t="shared" ca="1" si="724"/>
        <v>94.165942694969033</v>
      </c>
      <c r="BQ2493" s="18"/>
      <c r="BR2493" s="18"/>
      <c r="BS2493" s="18"/>
      <c r="BU2493" s="18"/>
      <c r="BV2493" s="18"/>
      <c r="BW2493" s="18"/>
      <c r="BX2493" s="18"/>
      <c r="BY2493" s="18"/>
      <c r="BZ2493" s="18"/>
      <c r="CA2493" s="18"/>
      <c r="CB2493" s="18"/>
    </row>
    <row r="2494" spans="1:80" ht="15.75" customHeight="1" x14ac:dyDescent="0.25">
      <c r="A2494" s="1">
        <f>[1]CalcBCI!BY2494</f>
        <v>41830</v>
      </c>
      <c r="B2494" s="18">
        <f ca="1">IF(A2494&gt;$D$2,"-",[1]CalcBCI!CA2494)</f>
        <v>174.74077329718855</v>
      </c>
      <c r="C2494" s="18">
        <f ca="1">[1]CalcBCI!CB2494</f>
        <v>174.03416851931519</v>
      </c>
      <c r="D2494" s="30">
        <f ca="1">[1]CalcBCI!CF2494</f>
        <v>1</v>
      </c>
      <c r="E2494" s="60">
        <f ca="1">[1]CalcBCI!$CH2494</f>
        <v>100</v>
      </c>
      <c r="F2494" s="30">
        <f ca="1">[1]CalcBCI!CG2494</f>
        <v>1</v>
      </c>
      <c r="G2494" s="18">
        <f ca="1">IF(A2494&gt;$D$2,"-",[1]CalcBCI!CI2494)</f>
        <v>100</v>
      </c>
      <c r="H2494" s="18">
        <f ca="1">IF(A2494&gt;$D$2,"-",[1]CalcBCIg!L2482)</f>
        <v>17.959941983222961</v>
      </c>
      <c r="I2494" s="18">
        <f ca="1">[1]CalcBCIg!J2482</f>
        <v>11.959941983222963</v>
      </c>
      <c r="J2494" s="18">
        <f t="shared" ca="1" si="716"/>
        <v>99.204883633802552</v>
      </c>
      <c r="K2494" s="18">
        <f t="shared" si="679"/>
        <v>-6</v>
      </c>
      <c r="L2494" s="18">
        <f t="shared" si="679"/>
        <v>26</v>
      </c>
      <c r="M2494" s="18">
        <f t="shared" si="679"/>
        <v>96</v>
      </c>
      <c r="N2494" s="18">
        <f t="shared" si="679"/>
        <v>0</v>
      </c>
      <c r="O2494" s="18">
        <f t="shared" ca="1" si="717"/>
        <v>100</v>
      </c>
      <c r="P2494" s="18">
        <f t="shared" si="654"/>
        <v>62.5</v>
      </c>
      <c r="Q2494" s="18">
        <f t="shared" ca="1" si="655"/>
        <v>100</v>
      </c>
      <c r="R2494" s="18">
        <f t="shared" ca="1" si="656"/>
        <v>19.003870844841003</v>
      </c>
      <c r="S2494" s="43">
        <f>[1]CalcBCI!$BZ2494</f>
        <v>-1000</v>
      </c>
      <c r="T2494" s="43">
        <f t="shared" si="718"/>
        <v>-1000</v>
      </c>
      <c r="V2494" s="72"/>
      <c r="W2494" s="72"/>
      <c r="X2494" s="72"/>
      <c r="Y2494" s="72"/>
      <c r="Z2494" s="72"/>
      <c r="AA2494" s="72"/>
      <c r="AB2494" s="72"/>
      <c r="AC2494" s="72">
        <f t="shared" ca="1" si="719"/>
        <v>174.74077329718855</v>
      </c>
      <c r="AE2494" s="72"/>
      <c r="AF2494" s="72"/>
      <c r="AG2494" s="72"/>
      <c r="AH2494" s="72"/>
      <c r="AI2494" s="72"/>
      <c r="AJ2494" s="72"/>
      <c r="AK2494" s="72"/>
      <c r="AL2494" s="72">
        <f t="shared" ca="1" si="720"/>
        <v>99.204883633802552</v>
      </c>
      <c r="AN2494" s="18"/>
      <c r="AO2494" s="18"/>
      <c r="AP2494" s="18"/>
      <c r="AQ2494" s="18"/>
      <c r="AR2494" s="18"/>
      <c r="AT2494" s="72"/>
      <c r="AU2494" s="72"/>
      <c r="AV2494" s="72"/>
      <c r="AW2494" s="72"/>
      <c r="AX2494" s="72"/>
      <c r="AY2494" s="72"/>
      <c r="AZ2494" s="72"/>
      <c r="BA2494" s="72">
        <f t="shared" ca="1" si="721"/>
        <v>174.03416851931519</v>
      </c>
      <c r="BC2494" s="72"/>
      <c r="BD2494" s="72"/>
      <c r="BE2494" s="72"/>
      <c r="BF2494" s="72"/>
      <c r="BG2494" s="72"/>
      <c r="BH2494" s="72"/>
      <c r="BI2494" s="72"/>
      <c r="BJ2494" s="72">
        <f t="shared" ca="1" si="722"/>
        <v>99.181129260759064</v>
      </c>
      <c r="BL2494" s="18">
        <f ca="1">[1]CalcBCI!AM2494</f>
        <v>3.2960097447315877</v>
      </c>
      <c r="BM2494" s="49">
        <f t="shared" ca="1" si="723"/>
        <v>80</v>
      </c>
      <c r="BN2494" s="75">
        <f ca="1">([1]CalcBCI!U2494-$BN$8)/$BN$9+$BN$7</f>
        <v>58.850699999999989</v>
      </c>
      <c r="BO2494" s="18"/>
      <c r="BP2494">
        <f t="shared" ca="1" si="724"/>
        <v>94.740773297188554</v>
      </c>
      <c r="BQ2494" s="18"/>
      <c r="BR2494" s="18"/>
      <c r="BS2494" s="18"/>
      <c r="BU2494" s="18"/>
      <c r="BV2494" s="18"/>
      <c r="BW2494" s="18"/>
      <c r="BX2494" s="18"/>
      <c r="BY2494" s="18"/>
      <c r="BZ2494" s="18"/>
      <c r="CA2494" s="18"/>
      <c r="CB2494" s="18"/>
    </row>
    <row r="2495" spans="1:80" ht="15.75" customHeight="1" x14ac:dyDescent="0.25">
      <c r="A2495" s="1">
        <f>[1]CalcBCI!BY2495</f>
        <v>41837</v>
      </c>
      <c r="B2495" s="18">
        <f ca="1">IF(A2495&gt;$D$2,"-",[1]CalcBCI!CA2495)</f>
        <v>175.56742665410104</v>
      </c>
      <c r="C2495" s="18">
        <f ca="1">[1]CalcBCI!CB2495</f>
        <v>174.80079758670811</v>
      </c>
      <c r="D2495" s="30">
        <f ca="1">[1]CalcBCI!CF2495</f>
        <v>1</v>
      </c>
      <c r="E2495" s="60">
        <f ca="1">[1]CalcBCI!$CH2495</f>
        <v>100</v>
      </c>
      <c r="F2495" s="30">
        <f ca="1">[1]CalcBCI!CG2495</f>
        <v>1</v>
      </c>
      <c r="G2495" s="18">
        <f ca="1">IF(A2495&gt;$D$2,"-",[1]CalcBCI!CI2495)</f>
        <v>100</v>
      </c>
      <c r="H2495" s="18">
        <f ca="1">IF(A2495&gt;$D$2,"-",[1]CalcBCIg!L2483)</f>
        <v>18.641020674705505</v>
      </c>
      <c r="I2495" s="18">
        <f ca="1">[1]CalcBCIg!J2483</f>
        <v>12.621020674705505</v>
      </c>
      <c r="J2495" s="18">
        <f t="shared" ca="1" si="716"/>
        <v>99.674196253465269</v>
      </c>
      <c r="K2495" s="18">
        <f t="shared" si="679"/>
        <v>-6</v>
      </c>
      <c r="L2495" s="18">
        <f t="shared" si="679"/>
        <v>26</v>
      </c>
      <c r="M2495" s="18">
        <f t="shared" si="679"/>
        <v>96</v>
      </c>
      <c r="N2495" s="18">
        <f t="shared" si="679"/>
        <v>0</v>
      </c>
      <c r="O2495" s="18">
        <f t="shared" ca="1" si="717"/>
        <v>100</v>
      </c>
      <c r="P2495" s="18">
        <f t="shared" si="654"/>
        <v>62.5</v>
      </c>
      <c r="Q2495" s="18">
        <f t="shared" ca="1" si="655"/>
        <v>100</v>
      </c>
      <c r="R2495" s="18">
        <f t="shared" ca="1" si="656"/>
        <v>19.003870844841003</v>
      </c>
      <c r="S2495" s="43">
        <f>[1]CalcBCI!$BZ2495</f>
        <v>-1000</v>
      </c>
      <c r="T2495" s="43">
        <f t="shared" si="718"/>
        <v>-1000</v>
      </c>
      <c r="V2495" s="72"/>
      <c r="W2495" s="72"/>
      <c r="X2495" s="72"/>
      <c r="Y2495" s="72"/>
      <c r="Z2495" s="72"/>
      <c r="AA2495" s="72"/>
      <c r="AB2495" s="72"/>
      <c r="AC2495" s="72">
        <f t="shared" ca="1" si="719"/>
        <v>175.56742665410104</v>
      </c>
      <c r="AE2495" s="72"/>
      <c r="AF2495" s="72"/>
      <c r="AG2495" s="72"/>
      <c r="AH2495" s="72"/>
      <c r="AI2495" s="72"/>
      <c r="AJ2495" s="72"/>
      <c r="AK2495" s="72"/>
      <c r="AL2495" s="72">
        <f t="shared" ca="1" si="720"/>
        <v>99.674196253465269</v>
      </c>
      <c r="AN2495" s="18"/>
      <c r="AO2495" s="18"/>
      <c r="AP2495" s="18"/>
      <c r="AQ2495" s="18"/>
      <c r="AR2495" s="18"/>
      <c r="AT2495" s="72"/>
      <c r="AU2495" s="72"/>
      <c r="AV2495" s="72"/>
      <c r="AW2495" s="72"/>
      <c r="AX2495" s="72"/>
      <c r="AY2495" s="72"/>
      <c r="AZ2495" s="72"/>
      <c r="BA2495" s="72">
        <f t="shared" ca="1" si="721"/>
        <v>174.80079758670811</v>
      </c>
      <c r="BC2495" s="72"/>
      <c r="BD2495" s="72"/>
      <c r="BE2495" s="72"/>
      <c r="BF2495" s="72"/>
      <c r="BG2495" s="72"/>
      <c r="BH2495" s="72"/>
      <c r="BI2495" s="72"/>
      <c r="BJ2495" s="72">
        <f t="shared" ca="1" si="722"/>
        <v>99.618027010638073</v>
      </c>
      <c r="BL2495" s="18">
        <f ca="1">[1]CalcBCI!AM2495</f>
        <v>3.2950918648088168</v>
      </c>
      <c r="BM2495" s="49">
        <f t="shared" ca="1" si="723"/>
        <v>79.95680609173246</v>
      </c>
      <c r="BN2495" s="75">
        <f ca="1">([1]CalcBCI!U2495-$BN$8)/$BN$9+$BN$7</f>
        <v>58.64200000000001</v>
      </c>
      <c r="BO2495" s="18"/>
      <c r="BP2495">
        <f t="shared" ca="1" si="724"/>
        <v>95.567426654101041</v>
      </c>
      <c r="BQ2495" s="18"/>
      <c r="BR2495" s="18"/>
      <c r="BS2495" s="18"/>
      <c r="BU2495" s="18"/>
      <c r="BV2495" s="18"/>
      <c r="BW2495" s="18"/>
      <c r="BX2495" s="18"/>
      <c r="BY2495" s="18"/>
      <c r="BZ2495" s="18"/>
      <c r="CA2495" s="18"/>
      <c r="CB2495" s="18"/>
    </row>
    <row r="2496" spans="1:80" ht="15.75" customHeight="1" x14ac:dyDescent="0.25">
      <c r="A2496" s="1">
        <f>[1]CalcBCI!BY2496</f>
        <v>41844</v>
      </c>
      <c r="B2496" s="18">
        <f ca="1">IF(A2496&gt;$D$2,"-",[1]CalcBCI!CA2496)</f>
        <v>176.14130161395434</v>
      </c>
      <c r="C2496" s="18">
        <f ca="1">[1]CalcBCI!CB2496</f>
        <v>175.47104960033124</v>
      </c>
      <c r="D2496" s="30">
        <f ca="1">[1]CalcBCI!CF2496</f>
        <v>1</v>
      </c>
      <c r="E2496" s="60">
        <f ca="1">[1]CalcBCI!$CH2496</f>
        <v>100</v>
      </c>
      <c r="F2496" s="30">
        <f ca="1">[1]CalcBCI!CG2496</f>
        <v>1</v>
      </c>
      <c r="G2496" s="18">
        <f ca="1">IF(A2496&gt;$D$2,"-",[1]CalcBCI!CI2496)</f>
        <v>100</v>
      </c>
      <c r="H2496" s="18">
        <f ca="1">IF(A2496&gt;$D$2,"-",[1]CalcBCIg!L2484)</f>
        <v>19.003870844841003</v>
      </c>
      <c r="I2496" s="18">
        <f ca="1">[1]CalcBCIg!J2484</f>
        <v>13.003870844841003</v>
      </c>
      <c r="J2496" s="18">
        <f t="shared" ref="J2496" ca="1" si="725">AL2496</f>
        <v>100</v>
      </c>
      <c r="K2496" s="18">
        <f t="shared" si="679"/>
        <v>-6</v>
      </c>
      <c r="L2496" s="18">
        <f t="shared" si="679"/>
        <v>26</v>
      </c>
      <c r="M2496" s="18">
        <f t="shared" si="679"/>
        <v>96</v>
      </c>
      <c r="N2496" s="18">
        <f t="shared" si="679"/>
        <v>0</v>
      </c>
      <c r="O2496" s="18">
        <f t="shared" ref="O2496" ca="1" si="726">$O$11+E2496/(100/$O$11)</f>
        <v>100</v>
      </c>
      <c r="P2496" s="18">
        <f t="shared" si="654"/>
        <v>62.5</v>
      </c>
      <c r="Q2496" s="18">
        <f t="shared" ca="1" si="655"/>
        <v>100</v>
      </c>
      <c r="R2496" s="18">
        <f t="shared" ca="1" si="656"/>
        <v>19.003870844841003</v>
      </c>
      <c r="S2496" s="43">
        <f>[1]CalcBCI!$BZ2496</f>
        <v>-1000</v>
      </c>
      <c r="T2496" s="43">
        <f t="shared" ref="T2496" si="727">IF(S2496&gt;0,-T2495,S2496)</f>
        <v>-1000</v>
      </c>
      <c r="V2496" s="72"/>
      <c r="W2496" s="72"/>
      <c r="X2496" s="72"/>
      <c r="Y2496" s="72"/>
      <c r="Z2496" s="72"/>
      <c r="AA2496" s="72"/>
      <c r="AB2496" s="72"/>
      <c r="AC2496" s="72">
        <f t="shared" ref="AC2496" ca="1" si="728">B2496</f>
        <v>176.14130161395434</v>
      </c>
      <c r="AE2496" s="72"/>
      <c r="AF2496" s="72"/>
      <c r="AG2496" s="72"/>
      <c r="AH2496" s="72"/>
      <c r="AI2496" s="72"/>
      <c r="AJ2496" s="72"/>
      <c r="AK2496" s="72"/>
      <c r="AL2496" s="72">
        <f t="shared" ref="AL2496" ca="1" si="729">100*AC2496/$AL$10</f>
        <v>100</v>
      </c>
      <c r="AN2496" s="18"/>
      <c r="AO2496" s="18"/>
      <c r="AP2496" s="18"/>
      <c r="AQ2496" s="18"/>
      <c r="AR2496" s="18"/>
      <c r="AT2496" s="72"/>
      <c r="AU2496" s="72"/>
      <c r="AV2496" s="72"/>
      <c r="AW2496" s="72"/>
      <c r="AX2496" s="72"/>
      <c r="AY2496" s="72"/>
      <c r="AZ2496" s="72"/>
      <c r="BA2496" s="72">
        <f t="shared" ref="BA2496" ca="1" si="730">C2496</f>
        <v>175.47104960033124</v>
      </c>
      <c r="BC2496" s="72"/>
      <c r="BD2496" s="72"/>
      <c r="BE2496" s="72"/>
      <c r="BF2496" s="72"/>
      <c r="BG2496" s="72"/>
      <c r="BH2496" s="72"/>
      <c r="BI2496" s="72"/>
      <c r="BJ2496" s="72">
        <f t="shared" ref="BJ2496" ca="1" si="731">100*BA2496/$BJ$10</f>
        <v>100</v>
      </c>
      <c r="BL2496" s="18">
        <f ca="1">[1]CalcBCI!AM2496</f>
        <v>3.295809357708023</v>
      </c>
      <c r="BM2496" s="49">
        <f t="shared" ref="BM2496" ca="1" si="732">BL2496*$BM$7+$BM$8</f>
        <v>79.990570118706017</v>
      </c>
      <c r="BN2496" s="75">
        <f ca="1">([1]CalcBCI!U2496-$BN$8)/$BN$9+$BN$7</f>
        <v>58.80510000000001</v>
      </c>
      <c r="BO2496" s="18"/>
      <c r="BP2496">
        <f t="shared" ref="BP2496" ca="1" si="733">B2496-80</f>
        <v>96.14130161395434</v>
      </c>
      <c r="BQ2496" s="18"/>
      <c r="BR2496" s="18"/>
      <c r="BS2496" s="18"/>
      <c r="BU2496" s="18"/>
      <c r="BV2496" s="18"/>
      <c r="BW2496" s="18"/>
      <c r="BX2496" s="18"/>
      <c r="BY2496" s="18"/>
      <c r="BZ2496" s="18"/>
      <c r="CA2496" s="18"/>
      <c r="CB2496" s="18"/>
    </row>
    <row r="2497" spans="2:80" x14ac:dyDescent="0.25">
      <c r="B2497" s="18"/>
      <c r="C2497" s="18"/>
      <c r="D2497" s="30"/>
      <c r="E2497" s="30"/>
      <c r="F2497" s="30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43"/>
      <c r="T2497" s="43"/>
      <c r="V2497" s="72"/>
      <c r="W2497" s="72"/>
      <c r="X2497" s="72"/>
      <c r="Y2497" s="72"/>
      <c r="Z2497" s="72"/>
      <c r="AA2497" s="72"/>
      <c r="AB2497" s="72"/>
      <c r="AC2497" s="72"/>
      <c r="AE2497" s="72"/>
      <c r="AF2497" s="72"/>
      <c r="AG2497" s="72"/>
      <c r="AH2497" s="72"/>
      <c r="AI2497" s="72"/>
      <c r="AJ2497" s="72"/>
      <c r="AK2497" s="72"/>
      <c r="AL2497" s="72"/>
      <c r="AN2497" s="18"/>
      <c r="AO2497" s="18"/>
      <c r="AP2497" s="18"/>
      <c r="AQ2497" s="18"/>
      <c r="AR2497" s="18"/>
      <c r="AT2497" s="72"/>
      <c r="AU2497" s="72"/>
      <c r="AV2497" s="72"/>
      <c r="AW2497" s="72"/>
      <c r="AX2497" s="72"/>
      <c r="AY2497" s="72"/>
      <c r="AZ2497" s="72"/>
      <c r="BA2497" s="72"/>
      <c r="BC2497" s="72"/>
      <c r="BD2497" s="72"/>
      <c r="BE2497" s="72"/>
      <c r="BF2497" s="72"/>
      <c r="BG2497" s="72"/>
      <c r="BH2497" s="72"/>
      <c r="BI2497" s="72"/>
      <c r="BJ2497" s="72"/>
      <c r="BL2497" s="18"/>
      <c r="BM2497" s="18"/>
      <c r="BN2497" s="18"/>
      <c r="BO2497" s="18"/>
      <c r="BP2497" s="18"/>
      <c r="BQ2497" s="18"/>
      <c r="BR2497" s="18"/>
      <c r="BS2497" s="18"/>
      <c r="BU2497" s="18"/>
      <c r="BV2497" s="18"/>
      <c r="BW2497" s="18"/>
      <c r="BX2497" s="18"/>
      <c r="BY2497" s="18"/>
      <c r="BZ2497" s="18"/>
      <c r="CA2497" s="18"/>
      <c r="CB2497" s="18"/>
    </row>
    <row r="2498" spans="2:80" x14ac:dyDescent="0.25">
      <c r="B2498" s="18"/>
      <c r="C2498" s="18"/>
      <c r="D2498" s="30"/>
      <c r="E2498" s="30"/>
      <c r="F2498" s="30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43"/>
      <c r="T2498" s="43"/>
      <c r="V2498" s="72"/>
      <c r="W2498" s="72"/>
      <c r="X2498" s="72"/>
      <c r="Y2498" s="72"/>
      <c r="Z2498" s="72"/>
      <c r="AA2498" s="72"/>
      <c r="AB2498" s="72"/>
      <c r="AC2498" s="72"/>
      <c r="AE2498" s="72"/>
      <c r="AF2498" s="72"/>
      <c r="AG2498" s="72"/>
      <c r="AH2498" s="72"/>
      <c r="AI2498" s="72"/>
      <c r="AJ2498" s="72"/>
      <c r="AK2498" s="72"/>
      <c r="AL2498" s="72"/>
      <c r="AN2498" s="18"/>
      <c r="AO2498" s="18"/>
      <c r="AP2498" s="18"/>
      <c r="AQ2498" s="18"/>
      <c r="AR2498" s="18"/>
      <c r="AT2498" s="72"/>
      <c r="AU2498" s="72"/>
      <c r="AV2498" s="72"/>
      <c r="AW2498" s="72"/>
      <c r="AX2498" s="72"/>
      <c r="AY2498" s="72"/>
      <c r="AZ2498" s="72"/>
      <c r="BA2498" s="72"/>
      <c r="BC2498" s="72"/>
      <c r="BD2498" s="72"/>
      <c r="BE2498" s="72"/>
      <c r="BF2498" s="72"/>
      <c r="BG2498" s="72"/>
      <c r="BH2498" s="72"/>
      <c r="BI2498" s="72"/>
      <c r="BJ2498" s="72"/>
      <c r="BL2498" s="18"/>
      <c r="BM2498" s="18"/>
      <c r="BN2498" s="18"/>
      <c r="BO2498" s="18"/>
      <c r="BP2498" s="18"/>
      <c r="BQ2498" s="18"/>
      <c r="BR2498" s="18"/>
      <c r="BS2498" s="18"/>
      <c r="BU2498" s="18"/>
      <c r="BV2498" s="18"/>
      <c r="BW2498" s="18"/>
      <c r="BX2498" s="18"/>
      <c r="BY2498" s="18"/>
      <c r="BZ2498" s="18"/>
      <c r="CA2498" s="18"/>
      <c r="CB2498" s="18"/>
    </row>
    <row r="2499" spans="2:80" x14ac:dyDescent="0.25">
      <c r="B2499" s="18"/>
      <c r="C2499" s="18"/>
      <c r="D2499" s="30"/>
      <c r="E2499" s="30"/>
      <c r="F2499" s="30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43"/>
      <c r="T2499" s="43"/>
      <c r="V2499" s="72"/>
      <c r="W2499" s="72"/>
      <c r="X2499" s="72"/>
      <c r="Y2499" s="72"/>
      <c r="Z2499" s="72"/>
      <c r="AA2499" s="72"/>
      <c r="AB2499" s="72"/>
      <c r="AC2499" s="72"/>
      <c r="AE2499" s="72"/>
      <c r="AF2499" s="72"/>
      <c r="AG2499" s="72"/>
      <c r="AH2499" s="72"/>
      <c r="AI2499" s="72"/>
      <c r="AJ2499" s="72"/>
      <c r="AK2499" s="72"/>
      <c r="AL2499" s="72"/>
      <c r="AN2499" s="18"/>
      <c r="AO2499" s="18"/>
      <c r="AP2499" s="18"/>
      <c r="AQ2499" s="18"/>
      <c r="AR2499" s="18"/>
      <c r="AT2499" s="72"/>
      <c r="AU2499" s="72"/>
      <c r="AV2499" s="72"/>
      <c r="AW2499" s="72"/>
      <c r="AX2499" s="72"/>
      <c r="AY2499" s="72"/>
      <c r="AZ2499" s="72"/>
      <c r="BA2499" s="72"/>
      <c r="BC2499" s="72"/>
      <c r="BD2499" s="72"/>
      <c r="BE2499" s="72"/>
      <c r="BF2499" s="72"/>
      <c r="BG2499" s="72"/>
      <c r="BH2499" s="72"/>
      <c r="BI2499" s="72"/>
      <c r="BJ2499" s="72"/>
      <c r="BL2499" s="18"/>
      <c r="BM2499" s="18"/>
      <c r="BN2499" s="18"/>
      <c r="BO2499" s="18"/>
      <c r="BP2499" s="18"/>
      <c r="BQ2499" s="18"/>
      <c r="BR2499" s="18"/>
      <c r="BS2499" s="18"/>
      <c r="BU2499" s="18"/>
      <c r="BV2499" s="18"/>
      <c r="BW2499" s="18"/>
      <c r="BX2499" s="18"/>
      <c r="BY2499" s="18"/>
      <c r="BZ2499" s="18"/>
      <c r="CA2499" s="18"/>
      <c r="CB2499" s="18"/>
    </row>
    <row r="2500" spans="2:80" x14ac:dyDescent="0.25">
      <c r="B2500" s="18"/>
      <c r="C2500" s="18"/>
      <c r="D2500" s="30"/>
      <c r="E2500" s="30"/>
      <c r="F2500" s="30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43"/>
      <c r="T2500" s="43"/>
      <c r="V2500" s="72"/>
      <c r="W2500" s="72"/>
      <c r="X2500" s="72"/>
      <c r="Y2500" s="72"/>
      <c r="Z2500" s="72"/>
      <c r="AA2500" s="72"/>
      <c r="AB2500" s="72"/>
      <c r="AC2500" s="72"/>
      <c r="AE2500" s="72"/>
      <c r="AF2500" s="72"/>
      <c r="AG2500" s="72"/>
      <c r="AH2500" s="72"/>
      <c r="AI2500" s="72"/>
      <c r="AJ2500" s="72"/>
      <c r="AK2500" s="72"/>
      <c r="AL2500" s="72"/>
      <c r="AN2500" s="18"/>
      <c r="AO2500" s="18"/>
      <c r="AP2500" s="18"/>
      <c r="AQ2500" s="18"/>
      <c r="AR2500" s="18"/>
      <c r="AT2500" s="72"/>
      <c r="AU2500" s="72"/>
      <c r="AV2500" s="72"/>
      <c r="AW2500" s="72"/>
      <c r="AX2500" s="72"/>
      <c r="AY2500" s="72"/>
      <c r="AZ2500" s="72"/>
      <c r="BA2500" s="72"/>
      <c r="BC2500" s="72"/>
      <c r="BD2500" s="72"/>
      <c r="BE2500" s="72"/>
      <c r="BF2500" s="72"/>
      <c r="BG2500" s="72"/>
      <c r="BH2500" s="72"/>
      <c r="BI2500" s="72"/>
      <c r="BJ2500" s="72"/>
      <c r="BL2500" s="18"/>
      <c r="BM2500" s="18"/>
      <c r="BN2500" s="18"/>
      <c r="BO2500" s="18"/>
      <c r="BP2500" s="18"/>
      <c r="BQ2500" s="18"/>
      <c r="BR2500" s="18"/>
      <c r="BS2500" s="18"/>
      <c r="BU2500" s="18"/>
      <c r="BV2500" s="18"/>
      <c r="BW2500" s="18"/>
      <c r="BX2500" s="18"/>
      <c r="BY2500" s="18"/>
      <c r="BZ2500" s="18"/>
      <c r="CA2500" s="18"/>
      <c r="CB2500" s="18"/>
    </row>
    <row r="2501" spans="2:80" x14ac:dyDescent="0.25">
      <c r="B2501" s="18"/>
      <c r="C2501" s="18"/>
      <c r="D2501" s="30"/>
      <c r="E2501" s="30"/>
      <c r="F2501" s="30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43"/>
      <c r="T2501" s="43"/>
      <c r="V2501" s="72"/>
      <c r="W2501" s="72"/>
      <c r="X2501" s="72"/>
      <c r="Y2501" s="72"/>
      <c r="Z2501" s="72"/>
      <c r="AA2501" s="72"/>
      <c r="AB2501" s="72"/>
      <c r="AC2501" s="72"/>
      <c r="AE2501" s="72"/>
      <c r="AF2501" s="72"/>
      <c r="AG2501" s="72"/>
      <c r="AH2501" s="72"/>
      <c r="AI2501" s="72"/>
      <c r="AJ2501" s="72"/>
      <c r="AK2501" s="72"/>
      <c r="AL2501" s="72"/>
      <c r="AN2501" s="18"/>
      <c r="AO2501" s="18"/>
      <c r="AP2501" s="18"/>
      <c r="AQ2501" s="18"/>
      <c r="AR2501" s="18"/>
      <c r="AT2501" s="72"/>
      <c r="AU2501" s="72"/>
      <c r="AV2501" s="72"/>
      <c r="AW2501" s="72"/>
      <c r="AX2501" s="72"/>
      <c r="AY2501" s="72"/>
      <c r="AZ2501" s="72"/>
      <c r="BA2501" s="72"/>
      <c r="BC2501" s="72"/>
      <c r="BD2501" s="72"/>
      <c r="BE2501" s="72"/>
      <c r="BF2501" s="72"/>
      <c r="BG2501" s="72"/>
      <c r="BH2501" s="72"/>
      <c r="BI2501" s="72"/>
      <c r="BJ2501" s="72"/>
      <c r="BL2501" s="18"/>
      <c r="BM2501" s="18"/>
      <c r="BN2501" s="18"/>
      <c r="BO2501" s="18"/>
      <c r="BP2501" s="18"/>
      <c r="BQ2501" s="18"/>
      <c r="BR2501" s="18"/>
      <c r="BS2501" s="18"/>
      <c r="BU2501" s="18"/>
      <c r="BV2501" s="18"/>
      <c r="BW2501" s="18"/>
      <c r="BX2501" s="18"/>
      <c r="BY2501" s="18"/>
      <c r="BZ2501" s="18"/>
      <c r="CA2501" s="18"/>
      <c r="CB2501" s="18"/>
    </row>
    <row r="2502" spans="2:80" x14ac:dyDescent="0.25">
      <c r="B2502" s="18"/>
      <c r="C2502" s="18"/>
      <c r="D2502" s="30"/>
      <c r="E2502" s="30"/>
      <c r="F2502" s="30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43"/>
      <c r="T2502" s="43"/>
      <c r="V2502" s="72"/>
      <c r="W2502" s="72"/>
      <c r="X2502" s="72"/>
      <c r="Y2502" s="72"/>
      <c r="Z2502" s="72"/>
      <c r="AA2502" s="72"/>
      <c r="AB2502" s="72"/>
      <c r="AC2502" s="72"/>
      <c r="AE2502" s="72"/>
      <c r="AF2502" s="72"/>
      <c r="AG2502" s="72"/>
      <c r="AH2502" s="72"/>
      <c r="AI2502" s="72"/>
      <c r="AJ2502" s="72"/>
      <c r="AK2502" s="72"/>
      <c r="AL2502" s="72"/>
      <c r="AN2502" s="18"/>
      <c r="AO2502" s="18"/>
      <c r="AP2502" s="18"/>
      <c r="AQ2502" s="18"/>
      <c r="AR2502" s="18"/>
      <c r="AT2502" s="72"/>
      <c r="AU2502" s="72"/>
      <c r="AV2502" s="72"/>
      <c r="AW2502" s="72"/>
      <c r="AX2502" s="72"/>
      <c r="AY2502" s="72"/>
      <c r="AZ2502" s="72"/>
      <c r="BA2502" s="72"/>
      <c r="BC2502" s="72"/>
      <c r="BD2502" s="72"/>
      <c r="BE2502" s="72"/>
      <c r="BF2502" s="72"/>
      <c r="BG2502" s="72"/>
      <c r="BH2502" s="72"/>
      <c r="BI2502" s="72"/>
      <c r="BJ2502" s="72"/>
      <c r="BL2502" s="18"/>
      <c r="BM2502" s="18"/>
      <c r="BN2502" s="18"/>
      <c r="BO2502" s="18"/>
      <c r="BP2502" s="18"/>
      <c r="BQ2502" s="18"/>
      <c r="BR2502" s="18"/>
      <c r="BS2502" s="18"/>
      <c r="BU2502" s="18"/>
      <c r="BV2502" s="18"/>
      <c r="BW2502" s="18"/>
      <c r="BX2502" s="18"/>
      <c r="BY2502" s="18"/>
      <c r="BZ2502" s="18"/>
      <c r="CA2502" s="18"/>
      <c r="CB2502" s="18"/>
    </row>
    <row r="2503" spans="2:80" x14ac:dyDescent="0.25">
      <c r="B2503" s="18"/>
      <c r="C2503" s="18"/>
      <c r="D2503" s="30"/>
      <c r="E2503" s="30"/>
      <c r="F2503" s="30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43"/>
      <c r="T2503" s="43"/>
      <c r="V2503" s="72"/>
      <c r="W2503" s="72"/>
      <c r="X2503" s="72"/>
      <c r="Y2503" s="72"/>
      <c r="Z2503" s="72"/>
      <c r="AA2503" s="72"/>
      <c r="AB2503" s="72"/>
      <c r="AC2503" s="72"/>
      <c r="AE2503" s="72"/>
      <c r="AF2503" s="72"/>
      <c r="AG2503" s="72"/>
      <c r="AH2503" s="72"/>
      <c r="AI2503" s="72"/>
      <c r="AJ2503" s="72"/>
      <c r="AK2503" s="72"/>
      <c r="AL2503" s="72"/>
      <c r="AN2503" s="18"/>
      <c r="AO2503" s="18"/>
      <c r="AP2503" s="18"/>
      <c r="AQ2503" s="18"/>
      <c r="AR2503" s="18"/>
      <c r="AT2503" s="72"/>
      <c r="AU2503" s="72"/>
      <c r="AV2503" s="72"/>
      <c r="AW2503" s="72"/>
      <c r="AX2503" s="72"/>
      <c r="AY2503" s="72"/>
      <c r="AZ2503" s="72"/>
      <c r="BA2503" s="72"/>
      <c r="BC2503" s="72"/>
      <c r="BD2503" s="72"/>
      <c r="BE2503" s="72"/>
      <c r="BF2503" s="72"/>
      <c r="BG2503" s="72"/>
      <c r="BH2503" s="72"/>
      <c r="BI2503" s="72"/>
      <c r="BJ2503" s="72"/>
      <c r="BL2503" s="18"/>
      <c r="BM2503" s="18"/>
      <c r="BN2503" s="18"/>
      <c r="BO2503" s="18"/>
      <c r="BP2503" s="18"/>
      <c r="BQ2503" s="18"/>
      <c r="BR2503" s="18"/>
      <c r="BS2503" s="18"/>
      <c r="BU2503" s="18"/>
      <c r="BV2503" s="18"/>
      <c r="BW2503" s="18"/>
      <c r="BX2503" s="18"/>
      <c r="BY2503" s="18"/>
      <c r="BZ2503" s="18"/>
      <c r="CA2503" s="18"/>
      <c r="CB2503" s="18"/>
    </row>
    <row r="2504" spans="2:80" x14ac:dyDescent="0.25">
      <c r="B2504" s="18"/>
      <c r="C2504" s="18"/>
      <c r="D2504" s="30"/>
      <c r="E2504" s="30"/>
      <c r="F2504" s="30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43"/>
      <c r="T2504" s="43"/>
      <c r="V2504" s="72"/>
      <c r="W2504" s="72"/>
      <c r="X2504" s="72"/>
      <c r="Y2504" s="72"/>
      <c r="Z2504" s="72"/>
      <c r="AA2504" s="72"/>
      <c r="AB2504" s="72"/>
      <c r="AC2504" s="72"/>
      <c r="AE2504" s="72"/>
      <c r="AF2504" s="72"/>
      <c r="AG2504" s="72"/>
      <c r="AH2504" s="72"/>
      <c r="AI2504" s="72"/>
      <c r="AJ2504" s="72"/>
      <c r="AK2504" s="72"/>
      <c r="AL2504" s="72"/>
      <c r="AN2504" s="18"/>
      <c r="AO2504" s="18"/>
      <c r="AP2504" s="18"/>
      <c r="AQ2504" s="18"/>
      <c r="AR2504" s="18"/>
      <c r="AT2504" s="72"/>
      <c r="AU2504" s="72"/>
      <c r="AV2504" s="72"/>
      <c r="AW2504" s="72"/>
      <c r="AX2504" s="72"/>
      <c r="AY2504" s="72"/>
      <c r="AZ2504" s="72"/>
      <c r="BA2504" s="72"/>
      <c r="BC2504" s="72"/>
      <c r="BD2504" s="72"/>
      <c r="BE2504" s="72"/>
      <c r="BF2504" s="72"/>
      <c r="BG2504" s="72"/>
      <c r="BH2504" s="72"/>
      <c r="BI2504" s="72"/>
      <c r="BJ2504" s="72"/>
      <c r="BL2504" s="18"/>
      <c r="BM2504" s="18"/>
      <c r="BN2504" s="18"/>
      <c r="BO2504" s="18"/>
      <c r="BP2504" s="18"/>
      <c r="BQ2504" s="18"/>
      <c r="BR2504" s="18"/>
      <c r="BS2504" s="18"/>
      <c r="BU2504" s="18"/>
      <c r="BV2504" s="18"/>
      <c r="BW2504" s="18"/>
      <c r="BX2504" s="18"/>
      <c r="BY2504" s="18"/>
      <c r="BZ2504" s="18"/>
      <c r="CA2504" s="18"/>
      <c r="CB2504" s="18"/>
    </row>
    <row r="2505" spans="2:80" x14ac:dyDescent="0.25">
      <c r="B2505" s="18"/>
      <c r="C2505" s="18"/>
      <c r="D2505" s="30"/>
      <c r="E2505" s="30"/>
      <c r="F2505" s="30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43"/>
      <c r="T2505" s="43"/>
      <c r="V2505" s="72"/>
      <c r="W2505" s="72"/>
      <c r="X2505" s="72"/>
      <c r="Y2505" s="72"/>
      <c r="Z2505" s="72"/>
      <c r="AA2505" s="72"/>
      <c r="AB2505" s="72"/>
      <c r="AC2505" s="72"/>
      <c r="AE2505" s="72"/>
      <c r="AF2505" s="72"/>
      <c r="AG2505" s="72"/>
      <c r="AH2505" s="72"/>
      <c r="AI2505" s="72"/>
      <c r="AJ2505" s="72"/>
      <c r="AK2505" s="72"/>
      <c r="AL2505" s="72"/>
      <c r="AN2505" s="18"/>
      <c r="AO2505" s="18"/>
      <c r="AP2505" s="18"/>
      <c r="AQ2505" s="18"/>
      <c r="AR2505" s="18"/>
      <c r="AT2505" s="72"/>
      <c r="AU2505" s="72"/>
      <c r="AV2505" s="72"/>
      <c r="AW2505" s="72"/>
      <c r="AX2505" s="72"/>
      <c r="AY2505" s="72"/>
      <c r="AZ2505" s="72"/>
      <c r="BA2505" s="72"/>
      <c r="BC2505" s="72"/>
      <c r="BD2505" s="72"/>
      <c r="BE2505" s="72"/>
      <c r="BF2505" s="72"/>
      <c r="BG2505" s="72"/>
      <c r="BH2505" s="72"/>
      <c r="BI2505" s="72"/>
      <c r="BJ2505" s="72"/>
      <c r="BL2505" s="18"/>
      <c r="BM2505" s="18"/>
      <c r="BN2505" s="18"/>
      <c r="BO2505" s="18"/>
      <c r="BP2505" s="18"/>
      <c r="BQ2505" s="18"/>
      <c r="BR2505" s="18"/>
      <c r="BS2505" s="18"/>
      <c r="BU2505" s="18"/>
      <c r="BV2505" s="18"/>
      <c r="BW2505" s="18"/>
      <c r="BX2505" s="18"/>
      <c r="BY2505" s="18"/>
      <c r="BZ2505" s="18"/>
      <c r="CA2505" s="18"/>
      <c r="CB2505" s="18"/>
    </row>
    <row r="2506" spans="2:80" x14ac:dyDescent="0.25">
      <c r="B2506" s="18"/>
      <c r="C2506" s="18"/>
      <c r="D2506" s="30"/>
      <c r="E2506" s="30"/>
      <c r="F2506" s="30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43"/>
      <c r="T2506" s="43"/>
      <c r="V2506" s="72"/>
      <c r="W2506" s="72"/>
      <c r="X2506" s="72"/>
      <c r="Y2506" s="72"/>
      <c r="Z2506" s="72"/>
      <c r="AA2506" s="72"/>
      <c r="AB2506" s="72"/>
      <c r="AC2506" s="72"/>
      <c r="AE2506" s="72"/>
      <c r="AF2506" s="72"/>
      <c r="AG2506" s="72"/>
      <c r="AH2506" s="72"/>
      <c r="AI2506" s="72"/>
      <c r="AJ2506" s="72"/>
      <c r="AK2506" s="72"/>
      <c r="AL2506" s="72"/>
      <c r="AN2506" s="18"/>
      <c r="AO2506" s="18"/>
      <c r="AP2506" s="18"/>
      <c r="AQ2506" s="18"/>
      <c r="AR2506" s="18"/>
      <c r="AT2506" s="72"/>
      <c r="AU2506" s="72"/>
      <c r="AV2506" s="72"/>
      <c r="AW2506" s="72"/>
      <c r="AX2506" s="72"/>
      <c r="AY2506" s="72"/>
      <c r="AZ2506" s="72"/>
      <c r="BA2506" s="72"/>
      <c r="BC2506" s="72"/>
      <c r="BD2506" s="72"/>
      <c r="BE2506" s="72"/>
      <c r="BF2506" s="72"/>
      <c r="BG2506" s="72"/>
      <c r="BH2506" s="72"/>
      <c r="BI2506" s="72"/>
      <c r="BJ2506" s="72"/>
      <c r="BL2506" s="18"/>
      <c r="BM2506" s="18"/>
      <c r="BN2506" s="18"/>
      <c r="BO2506" s="18"/>
      <c r="BP2506" s="18"/>
      <c r="BQ2506" s="18"/>
      <c r="BR2506" s="18"/>
      <c r="BS2506" s="18"/>
      <c r="BU2506" s="18"/>
      <c r="BV2506" s="18"/>
      <c r="BW2506" s="18"/>
      <c r="BX2506" s="18"/>
      <c r="BY2506" s="18"/>
      <c r="BZ2506" s="18"/>
      <c r="CA2506" s="18"/>
      <c r="CB2506" s="18"/>
    </row>
    <row r="2507" spans="2:80" x14ac:dyDescent="0.25">
      <c r="B2507" s="18"/>
      <c r="C2507" s="18"/>
      <c r="D2507" s="30"/>
      <c r="E2507" s="30"/>
      <c r="F2507" s="30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43"/>
      <c r="T2507" s="43"/>
      <c r="V2507" s="72"/>
      <c r="W2507" s="72"/>
      <c r="X2507" s="72"/>
      <c r="Y2507" s="72"/>
      <c r="Z2507" s="72"/>
      <c r="AA2507" s="72"/>
      <c r="AB2507" s="72"/>
      <c r="AC2507" s="72"/>
      <c r="AE2507" s="72"/>
      <c r="AF2507" s="72"/>
      <c r="AG2507" s="72"/>
      <c r="AH2507" s="72"/>
      <c r="AI2507" s="72"/>
      <c r="AJ2507" s="72"/>
      <c r="AK2507" s="72"/>
      <c r="AL2507" s="72"/>
      <c r="AN2507" s="18"/>
      <c r="AO2507" s="18"/>
      <c r="AP2507" s="18"/>
      <c r="AQ2507" s="18"/>
      <c r="AR2507" s="18"/>
      <c r="AT2507" s="72"/>
      <c r="AU2507" s="72"/>
      <c r="AV2507" s="72"/>
      <c r="AW2507" s="72"/>
      <c r="AX2507" s="72"/>
      <c r="AY2507" s="72"/>
      <c r="AZ2507" s="72"/>
      <c r="BA2507" s="72"/>
      <c r="BC2507" s="72"/>
      <c r="BD2507" s="72"/>
      <c r="BE2507" s="72"/>
      <c r="BF2507" s="72"/>
      <c r="BG2507" s="72"/>
      <c r="BH2507" s="72"/>
      <c r="BI2507" s="72"/>
      <c r="BJ2507" s="72"/>
      <c r="BL2507" s="18"/>
      <c r="BM2507" s="18"/>
      <c r="BN2507" s="18"/>
      <c r="BO2507" s="18"/>
      <c r="BP2507" s="18"/>
      <c r="BQ2507" s="18"/>
      <c r="BR2507" s="18"/>
      <c r="BS2507" s="18"/>
      <c r="BU2507" s="18"/>
      <c r="BV2507" s="18"/>
      <c r="BW2507" s="18"/>
      <c r="BX2507" s="18"/>
      <c r="BY2507" s="18"/>
      <c r="BZ2507" s="18"/>
      <c r="CA2507" s="18"/>
      <c r="CB2507" s="18"/>
    </row>
    <row r="2508" spans="2:80" x14ac:dyDescent="0.25">
      <c r="B2508" s="18"/>
      <c r="C2508" s="18"/>
      <c r="D2508" s="30"/>
      <c r="E2508" s="30"/>
      <c r="F2508" s="30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43"/>
      <c r="T2508" s="43"/>
      <c r="V2508" s="72"/>
      <c r="W2508" s="72"/>
      <c r="X2508" s="72"/>
      <c r="Y2508" s="72"/>
      <c r="Z2508" s="72"/>
      <c r="AA2508" s="72"/>
      <c r="AB2508" s="72"/>
      <c r="AC2508" s="72"/>
      <c r="AE2508" s="72"/>
      <c r="AF2508" s="72"/>
      <c r="AG2508" s="72"/>
      <c r="AH2508" s="72"/>
      <c r="AI2508" s="72"/>
      <c r="AJ2508" s="72"/>
      <c r="AK2508" s="72"/>
      <c r="AL2508" s="72"/>
      <c r="AN2508" s="18"/>
      <c r="AO2508" s="18"/>
      <c r="AP2508" s="18"/>
      <c r="AQ2508" s="18"/>
      <c r="AR2508" s="18"/>
      <c r="AT2508" s="72"/>
      <c r="AU2508" s="72"/>
      <c r="AV2508" s="72"/>
      <c r="AW2508" s="72"/>
      <c r="AX2508" s="72"/>
      <c r="AY2508" s="72"/>
      <c r="AZ2508" s="72"/>
      <c r="BA2508" s="72"/>
      <c r="BC2508" s="72"/>
      <c r="BD2508" s="72"/>
      <c r="BE2508" s="72"/>
      <c r="BF2508" s="72"/>
      <c r="BG2508" s="72"/>
      <c r="BH2508" s="72"/>
      <c r="BI2508" s="72"/>
      <c r="BJ2508" s="72"/>
      <c r="BL2508" s="18"/>
      <c r="BM2508" s="18"/>
      <c r="BN2508" s="18"/>
      <c r="BO2508" s="18"/>
      <c r="BP2508" s="18"/>
      <c r="BQ2508" s="18"/>
      <c r="BR2508" s="18"/>
      <c r="BS2508" s="18"/>
      <c r="BU2508" s="18"/>
      <c r="BV2508" s="18"/>
      <c r="BW2508" s="18"/>
      <c r="BX2508" s="18"/>
      <c r="BY2508" s="18"/>
      <c r="BZ2508" s="18"/>
      <c r="CA2508" s="18"/>
      <c r="CB2508" s="18"/>
    </row>
    <row r="2509" spans="2:80" x14ac:dyDescent="0.25">
      <c r="B2509" s="18"/>
      <c r="C2509" s="18"/>
      <c r="D2509" s="30"/>
      <c r="E2509" s="30"/>
      <c r="F2509" s="30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43"/>
      <c r="T2509" s="43"/>
      <c r="V2509" s="72"/>
      <c r="W2509" s="72"/>
      <c r="X2509" s="72"/>
      <c r="Y2509" s="72"/>
      <c r="Z2509" s="72"/>
      <c r="AA2509" s="72"/>
      <c r="AB2509" s="72"/>
      <c r="AC2509" s="72"/>
      <c r="AE2509" s="72"/>
      <c r="AF2509" s="72"/>
      <c r="AG2509" s="72"/>
      <c r="AH2509" s="72"/>
      <c r="AI2509" s="72"/>
      <c r="AJ2509" s="72"/>
      <c r="AK2509" s="72"/>
      <c r="AL2509" s="72"/>
      <c r="AN2509" s="18"/>
      <c r="AO2509" s="18"/>
      <c r="AP2509" s="18"/>
      <c r="AQ2509" s="18"/>
      <c r="AR2509" s="18"/>
      <c r="AT2509" s="72"/>
      <c r="AU2509" s="72"/>
      <c r="AV2509" s="72"/>
      <c r="AW2509" s="72"/>
      <c r="AX2509" s="72"/>
      <c r="AY2509" s="72"/>
      <c r="AZ2509" s="72"/>
      <c r="BA2509" s="72"/>
      <c r="BC2509" s="72"/>
      <c r="BD2509" s="72"/>
      <c r="BE2509" s="72"/>
      <c r="BF2509" s="72"/>
      <c r="BG2509" s="72"/>
      <c r="BH2509" s="72"/>
      <c r="BI2509" s="72"/>
      <c r="BJ2509" s="72"/>
      <c r="BL2509" s="18"/>
      <c r="BM2509" s="18"/>
      <c r="BN2509" s="18"/>
      <c r="BO2509" s="18"/>
      <c r="BP2509" s="18"/>
      <c r="BQ2509" s="18"/>
      <c r="BR2509" s="18"/>
      <c r="BS2509" s="18"/>
      <c r="BU2509" s="18"/>
      <c r="BV2509" s="18"/>
      <c r="BW2509" s="18"/>
      <c r="BX2509" s="18"/>
      <c r="BY2509" s="18"/>
      <c r="BZ2509" s="18"/>
      <c r="CA2509" s="18"/>
      <c r="CB2509" s="18"/>
    </row>
    <row r="2510" spans="2:80" x14ac:dyDescent="0.25">
      <c r="B2510" s="18"/>
      <c r="C2510" s="18"/>
      <c r="D2510" s="30"/>
      <c r="E2510" s="30"/>
      <c r="F2510" s="30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43"/>
      <c r="T2510" s="43"/>
      <c r="V2510" s="72"/>
      <c r="W2510" s="72"/>
      <c r="X2510" s="72"/>
      <c r="Y2510" s="72"/>
      <c r="Z2510" s="72"/>
      <c r="AA2510" s="72"/>
      <c r="AB2510" s="72"/>
      <c r="AC2510" s="72"/>
      <c r="AE2510" s="72"/>
      <c r="AF2510" s="72"/>
      <c r="AG2510" s="72"/>
      <c r="AH2510" s="72"/>
      <c r="AI2510" s="72"/>
      <c r="AJ2510" s="72"/>
      <c r="AK2510" s="72"/>
      <c r="AL2510" s="72"/>
      <c r="AN2510" s="18"/>
      <c r="AO2510" s="18"/>
      <c r="AP2510" s="18"/>
      <c r="AQ2510" s="18"/>
      <c r="AR2510" s="18"/>
      <c r="AT2510" s="72"/>
      <c r="AU2510" s="72"/>
      <c r="AV2510" s="72"/>
      <c r="AW2510" s="72"/>
      <c r="AX2510" s="72"/>
      <c r="AY2510" s="72"/>
      <c r="AZ2510" s="72"/>
      <c r="BA2510" s="72"/>
      <c r="BC2510" s="72"/>
      <c r="BD2510" s="72"/>
      <c r="BE2510" s="72"/>
      <c r="BF2510" s="72"/>
      <c r="BG2510" s="72"/>
      <c r="BH2510" s="72"/>
      <c r="BI2510" s="72"/>
      <c r="BJ2510" s="72"/>
      <c r="BL2510" s="18"/>
      <c r="BM2510" s="18"/>
      <c r="BN2510" s="18"/>
      <c r="BO2510" s="18"/>
      <c r="BP2510" s="18"/>
      <c r="BQ2510" s="18"/>
      <c r="BR2510" s="18"/>
      <c r="BS2510" s="18"/>
      <c r="BU2510" s="18"/>
      <c r="BV2510" s="18"/>
      <c r="BW2510" s="18"/>
      <c r="BX2510" s="18"/>
      <c r="BY2510" s="18"/>
      <c r="BZ2510" s="18"/>
      <c r="CA2510" s="18"/>
      <c r="CB2510" s="18"/>
    </row>
    <row r="2511" spans="2:80" x14ac:dyDescent="0.25">
      <c r="B2511" s="18"/>
      <c r="C2511" s="18"/>
      <c r="D2511" s="30"/>
      <c r="E2511" s="30"/>
      <c r="F2511" s="30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43"/>
      <c r="T2511" s="43"/>
      <c r="V2511" s="72"/>
      <c r="W2511" s="72"/>
      <c r="X2511" s="72"/>
      <c r="Y2511" s="72"/>
      <c r="Z2511" s="72"/>
      <c r="AA2511" s="72"/>
      <c r="AB2511" s="72"/>
      <c r="AC2511" s="72"/>
      <c r="AE2511" s="72"/>
      <c r="AF2511" s="72"/>
      <c r="AG2511" s="72"/>
      <c r="AH2511" s="72"/>
      <c r="AI2511" s="72"/>
      <c r="AJ2511" s="72"/>
      <c r="AK2511" s="72"/>
      <c r="AL2511" s="72"/>
      <c r="AN2511" s="18"/>
      <c r="AO2511" s="18"/>
      <c r="AP2511" s="18"/>
      <c r="AQ2511" s="18"/>
      <c r="AR2511" s="18"/>
      <c r="AT2511" s="72"/>
      <c r="AU2511" s="72"/>
      <c r="AV2511" s="72"/>
      <c r="AW2511" s="72"/>
      <c r="AX2511" s="72"/>
      <c r="AY2511" s="72"/>
      <c r="AZ2511" s="72"/>
      <c r="BA2511" s="72"/>
      <c r="BC2511" s="72"/>
      <c r="BD2511" s="72"/>
      <c r="BE2511" s="72"/>
      <c r="BF2511" s="72"/>
      <c r="BG2511" s="72"/>
      <c r="BH2511" s="72"/>
      <c r="BI2511" s="72"/>
      <c r="BJ2511" s="72"/>
      <c r="BL2511" s="18"/>
      <c r="BM2511" s="18"/>
      <c r="BN2511" s="18"/>
      <c r="BO2511" s="18"/>
      <c r="BP2511" s="18"/>
      <c r="BQ2511" s="18"/>
      <c r="BR2511" s="18"/>
      <c r="BS2511" s="18"/>
      <c r="BU2511" s="18"/>
      <c r="BV2511" s="18"/>
      <c r="BW2511" s="18"/>
      <c r="BX2511" s="18"/>
      <c r="BY2511" s="18"/>
      <c r="BZ2511" s="18"/>
      <c r="CA2511" s="18"/>
      <c r="CB2511" s="18"/>
    </row>
    <row r="2512" spans="2:80" x14ac:dyDescent="0.25">
      <c r="B2512" s="18"/>
      <c r="C2512" s="18"/>
      <c r="D2512" s="30"/>
      <c r="E2512" s="30"/>
      <c r="F2512" s="30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43"/>
      <c r="T2512" s="43"/>
      <c r="V2512" s="72"/>
      <c r="W2512" s="72"/>
      <c r="X2512" s="72"/>
      <c r="Y2512" s="72"/>
      <c r="Z2512" s="72"/>
      <c r="AA2512" s="72"/>
      <c r="AB2512" s="72"/>
      <c r="AC2512" s="72"/>
      <c r="AE2512" s="72"/>
      <c r="AF2512" s="72"/>
      <c r="AG2512" s="72"/>
      <c r="AH2512" s="72"/>
      <c r="AI2512" s="72"/>
      <c r="AJ2512" s="72"/>
      <c r="AK2512" s="72"/>
      <c r="AL2512" s="72"/>
      <c r="AN2512" s="18"/>
      <c r="AO2512" s="18"/>
      <c r="AP2512" s="18"/>
      <c r="AQ2512" s="18"/>
      <c r="AR2512" s="18"/>
      <c r="AT2512" s="72"/>
      <c r="AU2512" s="72"/>
      <c r="AV2512" s="72"/>
      <c r="AW2512" s="72"/>
      <c r="AX2512" s="72"/>
      <c r="AY2512" s="72"/>
      <c r="AZ2512" s="72"/>
      <c r="BA2512" s="72"/>
      <c r="BC2512" s="72"/>
      <c r="BD2512" s="72"/>
      <c r="BE2512" s="72"/>
      <c r="BF2512" s="72"/>
      <c r="BG2512" s="72"/>
      <c r="BH2512" s="72"/>
      <c r="BI2512" s="72"/>
      <c r="BJ2512" s="72"/>
      <c r="BL2512" s="18"/>
      <c r="BM2512" s="18"/>
      <c r="BN2512" s="18"/>
      <c r="BO2512" s="18"/>
      <c r="BP2512" s="18"/>
      <c r="BQ2512" s="18"/>
      <c r="BR2512" s="18"/>
      <c r="BS2512" s="18"/>
      <c r="BU2512" s="18"/>
      <c r="BV2512" s="18"/>
      <c r="BW2512" s="18"/>
      <c r="BX2512" s="18"/>
      <c r="BY2512" s="18"/>
      <c r="BZ2512" s="18"/>
      <c r="CA2512" s="18"/>
      <c r="CB2512" s="18"/>
    </row>
    <row r="2513" spans="2:80" x14ac:dyDescent="0.25">
      <c r="B2513" s="18"/>
      <c r="C2513" s="18"/>
      <c r="D2513" s="30"/>
      <c r="E2513" s="30"/>
      <c r="F2513" s="30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43"/>
      <c r="T2513" s="43"/>
      <c r="V2513" s="72"/>
      <c r="W2513" s="72"/>
      <c r="X2513" s="72"/>
      <c r="Y2513" s="72"/>
      <c r="Z2513" s="72"/>
      <c r="AA2513" s="72"/>
      <c r="AB2513" s="72"/>
      <c r="AC2513" s="72"/>
      <c r="AE2513" s="72"/>
      <c r="AF2513" s="72"/>
      <c r="AG2513" s="72"/>
      <c r="AH2513" s="72"/>
      <c r="AI2513" s="72"/>
      <c r="AJ2513" s="72"/>
      <c r="AK2513" s="72"/>
      <c r="AL2513" s="72"/>
      <c r="AN2513" s="18"/>
      <c r="AO2513" s="18"/>
      <c r="AP2513" s="18"/>
      <c r="AQ2513" s="18"/>
      <c r="AR2513" s="18"/>
      <c r="AT2513" s="72"/>
      <c r="AU2513" s="72"/>
      <c r="AV2513" s="72"/>
      <c r="AW2513" s="72"/>
      <c r="AX2513" s="72"/>
      <c r="AY2513" s="72"/>
      <c r="AZ2513" s="72"/>
      <c r="BA2513" s="72"/>
      <c r="BC2513" s="72"/>
      <c r="BD2513" s="72"/>
      <c r="BE2513" s="72"/>
      <c r="BF2513" s="72"/>
      <c r="BG2513" s="72"/>
      <c r="BH2513" s="72"/>
      <c r="BI2513" s="72"/>
      <c r="BJ2513" s="72"/>
      <c r="BL2513" s="18"/>
      <c r="BM2513" s="18"/>
      <c r="BN2513" s="18"/>
      <c r="BO2513" s="18"/>
      <c r="BP2513" s="18"/>
      <c r="BQ2513" s="18"/>
      <c r="BR2513" s="18"/>
      <c r="BS2513" s="18"/>
      <c r="BU2513" s="18"/>
      <c r="BV2513" s="18"/>
      <c r="BW2513" s="18"/>
      <c r="BX2513" s="18"/>
      <c r="BY2513" s="18"/>
      <c r="BZ2513" s="18"/>
      <c r="CA2513" s="18"/>
      <c r="CB2513" s="18"/>
    </row>
    <row r="2514" spans="2:80" x14ac:dyDescent="0.25">
      <c r="B2514" s="18"/>
      <c r="C2514" s="18"/>
      <c r="D2514" s="30"/>
      <c r="E2514" s="30"/>
      <c r="F2514" s="30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43"/>
      <c r="T2514" s="43"/>
      <c r="V2514" s="72"/>
      <c r="W2514" s="72"/>
      <c r="X2514" s="72"/>
      <c r="Y2514" s="72"/>
      <c r="Z2514" s="72"/>
      <c r="AA2514" s="72"/>
      <c r="AB2514" s="72"/>
      <c r="AC2514" s="72"/>
      <c r="AE2514" s="72"/>
      <c r="AF2514" s="72"/>
      <c r="AG2514" s="72"/>
      <c r="AH2514" s="72"/>
      <c r="AI2514" s="72"/>
      <c r="AJ2514" s="72"/>
      <c r="AK2514" s="72"/>
      <c r="AL2514" s="72"/>
      <c r="AN2514" s="18"/>
      <c r="AO2514" s="18"/>
      <c r="AP2514" s="18"/>
      <c r="AQ2514" s="18"/>
      <c r="AR2514" s="18"/>
      <c r="AT2514" s="72"/>
      <c r="AU2514" s="72"/>
      <c r="AV2514" s="72"/>
      <c r="AW2514" s="72"/>
      <c r="AX2514" s="72"/>
      <c r="AY2514" s="72"/>
      <c r="AZ2514" s="72"/>
      <c r="BA2514" s="72"/>
      <c r="BC2514" s="72"/>
      <c r="BD2514" s="72"/>
      <c r="BE2514" s="72"/>
      <c r="BF2514" s="72"/>
      <c r="BG2514" s="72"/>
      <c r="BH2514" s="72"/>
      <c r="BI2514" s="72"/>
      <c r="BJ2514" s="72"/>
      <c r="BL2514" s="18"/>
      <c r="BM2514" s="18"/>
      <c r="BN2514" s="18"/>
      <c r="BO2514" s="18"/>
      <c r="BP2514" s="18"/>
      <c r="BQ2514" s="18"/>
      <c r="BR2514" s="18"/>
      <c r="BS2514" s="18"/>
      <c r="BU2514" s="18"/>
      <c r="BV2514" s="18"/>
      <c r="BW2514" s="18"/>
      <c r="BX2514" s="18"/>
      <c r="BY2514" s="18"/>
      <c r="BZ2514" s="18"/>
      <c r="CA2514" s="18"/>
      <c r="CB2514" s="18"/>
    </row>
    <row r="2515" spans="2:80" x14ac:dyDescent="0.25">
      <c r="B2515" s="18"/>
      <c r="C2515" s="18"/>
      <c r="D2515" s="30"/>
      <c r="E2515" s="30"/>
      <c r="F2515" s="30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43"/>
      <c r="T2515" s="43"/>
      <c r="V2515" s="72"/>
      <c r="W2515" s="72"/>
      <c r="X2515" s="72"/>
      <c r="Y2515" s="72"/>
      <c r="Z2515" s="72"/>
      <c r="AA2515" s="72"/>
      <c r="AB2515" s="72"/>
      <c r="AC2515" s="72"/>
      <c r="AE2515" s="72"/>
      <c r="AF2515" s="72"/>
      <c r="AG2515" s="72"/>
      <c r="AH2515" s="72"/>
      <c r="AI2515" s="72"/>
      <c r="AJ2515" s="72"/>
      <c r="AK2515" s="72"/>
      <c r="AL2515" s="72"/>
      <c r="AN2515" s="18"/>
      <c r="AO2515" s="18"/>
      <c r="AP2515" s="18"/>
      <c r="AQ2515" s="18"/>
      <c r="AR2515" s="18"/>
      <c r="AT2515" s="72"/>
      <c r="AU2515" s="72"/>
      <c r="AV2515" s="72"/>
      <c r="AW2515" s="72"/>
      <c r="AX2515" s="72"/>
      <c r="AY2515" s="72"/>
      <c r="AZ2515" s="72"/>
      <c r="BA2515" s="72"/>
      <c r="BC2515" s="72"/>
      <c r="BD2515" s="72"/>
      <c r="BE2515" s="72"/>
      <c r="BF2515" s="72"/>
      <c r="BG2515" s="72"/>
      <c r="BH2515" s="72"/>
      <c r="BI2515" s="72"/>
      <c r="BJ2515" s="72"/>
      <c r="BL2515" s="18"/>
      <c r="BM2515" s="18"/>
      <c r="BN2515" s="18"/>
      <c r="BO2515" s="18"/>
      <c r="BP2515" s="18"/>
      <c r="BQ2515" s="18"/>
      <c r="BR2515" s="18"/>
      <c r="BS2515" s="18"/>
      <c r="BU2515" s="18"/>
      <c r="BV2515" s="18"/>
      <c r="BW2515" s="18"/>
      <c r="BX2515" s="18"/>
      <c r="BY2515" s="18"/>
      <c r="BZ2515" s="18"/>
      <c r="CA2515" s="18"/>
      <c r="CB2515" s="18"/>
    </row>
    <row r="2516" spans="2:80" x14ac:dyDescent="0.25">
      <c r="B2516" s="18"/>
      <c r="C2516" s="18"/>
      <c r="D2516" s="30"/>
      <c r="E2516" s="30"/>
      <c r="F2516" s="30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43"/>
      <c r="T2516" s="43"/>
      <c r="V2516" s="72"/>
      <c r="W2516" s="72"/>
      <c r="X2516" s="72"/>
      <c r="Y2516" s="72"/>
      <c r="Z2516" s="72"/>
      <c r="AA2516" s="72"/>
      <c r="AB2516" s="72"/>
      <c r="AC2516" s="72"/>
      <c r="AE2516" s="72"/>
      <c r="AF2516" s="72"/>
      <c r="AG2516" s="72"/>
      <c r="AH2516" s="72"/>
      <c r="AI2516" s="72"/>
      <c r="AJ2516" s="72"/>
      <c r="AK2516" s="72"/>
      <c r="AL2516" s="72"/>
      <c r="AN2516" s="18"/>
      <c r="AO2516" s="18"/>
      <c r="AP2516" s="18"/>
      <c r="AQ2516" s="18"/>
      <c r="AR2516" s="18"/>
      <c r="AT2516" s="72"/>
      <c r="AU2516" s="72"/>
      <c r="AV2516" s="72"/>
      <c r="AW2516" s="72"/>
      <c r="AX2516" s="72"/>
      <c r="AY2516" s="72"/>
      <c r="AZ2516" s="72"/>
      <c r="BA2516" s="72"/>
      <c r="BC2516" s="72"/>
      <c r="BD2516" s="72"/>
      <c r="BE2516" s="72"/>
      <c r="BF2516" s="72"/>
      <c r="BG2516" s="72"/>
      <c r="BH2516" s="72"/>
      <c r="BI2516" s="72"/>
      <c r="BJ2516" s="72"/>
      <c r="BL2516" s="18"/>
      <c r="BM2516" s="18"/>
      <c r="BN2516" s="18"/>
      <c r="BO2516" s="18"/>
      <c r="BP2516" s="18"/>
      <c r="BQ2516" s="18"/>
      <c r="BR2516" s="18"/>
      <c r="BS2516" s="18"/>
      <c r="BU2516" s="18"/>
      <c r="BV2516" s="18"/>
      <c r="BW2516" s="18"/>
      <c r="BX2516" s="18"/>
      <c r="BY2516" s="18"/>
      <c r="BZ2516" s="18"/>
      <c r="CA2516" s="18"/>
      <c r="CB2516" s="18"/>
    </row>
    <row r="2517" spans="2:80" x14ac:dyDescent="0.25">
      <c r="B2517" s="18"/>
      <c r="C2517" s="18"/>
      <c r="D2517" s="30"/>
      <c r="E2517" s="30"/>
      <c r="F2517" s="30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43"/>
      <c r="T2517" s="43"/>
      <c r="V2517" s="72"/>
      <c r="W2517" s="72"/>
      <c r="X2517" s="72"/>
      <c r="Y2517" s="72"/>
      <c r="Z2517" s="72"/>
      <c r="AA2517" s="72"/>
      <c r="AB2517" s="72"/>
      <c r="AC2517" s="72"/>
      <c r="AE2517" s="72"/>
      <c r="AF2517" s="72"/>
      <c r="AG2517" s="72"/>
      <c r="AH2517" s="72"/>
      <c r="AI2517" s="72"/>
      <c r="AJ2517" s="72"/>
      <c r="AK2517" s="72"/>
      <c r="AL2517" s="72"/>
      <c r="AN2517" s="18"/>
      <c r="AO2517" s="18"/>
      <c r="AP2517" s="18"/>
      <c r="AQ2517" s="18"/>
      <c r="AR2517" s="18"/>
      <c r="AT2517" s="72"/>
      <c r="AU2517" s="72"/>
      <c r="AV2517" s="72"/>
      <c r="AW2517" s="72"/>
      <c r="AX2517" s="72"/>
      <c r="AY2517" s="72"/>
      <c r="AZ2517" s="72"/>
      <c r="BA2517" s="72"/>
      <c r="BC2517" s="72"/>
      <c r="BD2517" s="72"/>
      <c r="BE2517" s="72"/>
      <c r="BF2517" s="72"/>
      <c r="BG2517" s="72"/>
      <c r="BH2517" s="72"/>
      <c r="BI2517" s="72"/>
      <c r="BJ2517" s="72"/>
      <c r="BL2517" s="18"/>
      <c r="BM2517" s="18"/>
      <c r="BN2517" s="18"/>
      <c r="BO2517" s="18"/>
      <c r="BP2517" s="18"/>
      <c r="BQ2517" s="18"/>
      <c r="BR2517" s="18"/>
      <c r="BS2517" s="18"/>
      <c r="BU2517" s="18"/>
      <c r="BV2517" s="18"/>
      <c r="BW2517" s="18"/>
      <c r="BX2517" s="18"/>
      <c r="BY2517" s="18"/>
      <c r="BZ2517" s="18"/>
      <c r="CA2517" s="18"/>
      <c r="CB2517" s="18"/>
    </row>
    <row r="2518" spans="2:80" x14ac:dyDescent="0.25">
      <c r="B2518" s="18"/>
      <c r="C2518" s="18"/>
      <c r="D2518" s="30"/>
      <c r="E2518" s="30"/>
      <c r="F2518" s="30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43"/>
      <c r="T2518" s="43"/>
      <c r="V2518" s="72"/>
      <c r="W2518" s="72"/>
      <c r="X2518" s="72"/>
      <c r="Y2518" s="72"/>
      <c r="Z2518" s="72"/>
      <c r="AA2518" s="72"/>
      <c r="AB2518" s="72"/>
      <c r="AC2518" s="72"/>
      <c r="AE2518" s="72"/>
      <c r="AF2518" s="72"/>
      <c r="AG2518" s="72"/>
      <c r="AH2518" s="72"/>
      <c r="AI2518" s="72"/>
      <c r="AJ2518" s="72"/>
      <c r="AK2518" s="72"/>
      <c r="AL2518" s="72"/>
      <c r="AN2518" s="18"/>
      <c r="AO2518" s="18"/>
      <c r="AP2518" s="18"/>
      <c r="AQ2518" s="18"/>
      <c r="AR2518" s="18"/>
      <c r="AT2518" s="72"/>
      <c r="AU2518" s="72"/>
      <c r="AV2518" s="72"/>
      <c r="AW2518" s="72"/>
      <c r="AX2518" s="72"/>
      <c r="AY2518" s="72"/>
      <c r="AZ2518" s="72"/>
      <c r="BA2518" s="72"/>
      <c r="BC2518" s="72"/>
      <c r="BD2518" s="72"/>
      <c r="BE2518" s="72"/>
      <c r="BF2518" s="72"/>
      <c r="BG2518" s="72"/>
      <c r="BH2518" s="72"/>
      <c r="BI2518" s="72"/>
      <c r="BJ2518" s="72"/>
      <c r="BL2518" s="18"/>
      <c r="BM2518" s="18"/>
      <c r="BN2518" s="18"/>
      <c r="BO2518" s="18"/>
      <c r="BP2518" s="18"/>
      <c r="BQ2518" s="18"/>
      <c r="BR2518" s="18"/>
      <c r="BS2518" s="18"/>
      <c r="BU2518" s="18"/>
      <c r="BV2518" s="18"/>
      <c r="BW2518" s="18"/>
      <c r="BX2518" s="18"/>
      <c r="BY2518" s="18"/>
      <c r="BZ2518" s="18"/>
      <c r="CA2518" s="18"/>
      <c r="CB2518" s="18"/>
    </row>
    <row r="2519" spans="2:80" x14ac:dyDescent="0.25">
      <c r="B2519" s="18"/>
      <c r="C2519" s="18"/>
      <c r="D2519" s="30"/>
      <c r="E2519" s="30"/>
      <c r="F2519" s="30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43"/>
      <c r="T2519" s="43"/>
      <c r="V2519" s="72"/>
      <c r="W2519" s="72"/>
      <c r="X2519" s="72"/>
      <c r="Y2519" s="72"/>
      <c r="Z2519" s="72"/>
      <c r="AA2519" s="72"/>
      <c r="AB2519" s="72"/>
      <c r="AC2519" s="72"/>
      <c r="AE2519" s="72"/>
      <c r="AF2519" s="72"/>
      <c r="AG2519" s="72"/>
      <c r="AH2519" s="72"/>
      <c r="AI2519" s="72"/>
      <c r="AJ2519" s="72"/>
      <c r="AK2519" s="72"/>
      <c r="AL2519" s="72"/>
      <c r="AN2519" s="18"/>
      <c r="AO2519" s="18"/>
      <c r="AP2519" s="18"/>
      <c r="AQ2519" s="18"/>
      <c r="AR2519" s="18"/>
      <c r="AT2519" s="72"/>
      <c r="AU2519" s="72"/>
      <c r="AV2519" s="72"/>
      <c r="AW2519" s="72"/>
      <c r="AX2519" s="72"/>
      <c r="AY2519" s="72"/>
      <c r="AZ2519" s="72"/>
      <c r="BA2519" s="72"/>
      <c r="BC2519" s="72"/>
      <c r="BD2519" s="72"/>
      <c r="BE2519" s="72"/>
      <c r="BF2519" s="72"/>
      <c r="BG2519" s="72"/>
      <c r="BH2519" s="72"/>
      <c r="BI2519" s="72"/>
      <c r="BJ2519" s="72"/>
      <c r="BL2519" s="18"/>
      <c r="BM2519" s="18"/>
      <c r="BN2519" s="18"/>
      <c r="BO2519" s="18"/>
      <c r="BP2519" s="18"/>
      <c r="BQ2519" s="18"/>
      <c r="BR2519" s="18"/>
      <c r="BS2519" s="18"/>
      <c r="BU2519" s="18"/>
      <c r="BV2519" s="18"/>
      <c r="BW2519" s="18"/>
      <c r="BX2519" s="18"/>
      <c r="BY2519" s="18"/>
      <c r="BZ2519" s="18"/>
      <c r="CA2519" s="18"/>
      <c r="CB2519" s="18"/>
    </row>
    <row r="2520" spans="2:80" x14ac:dyDescent="0.25">
      <c r="B2520" s="18"/>
      <c r="C2520" s="18"/>
      <c r="D2520" s="30"/>
      <c r="E2520" s="30"/>
      <c r="F2520" s="30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43"/>
      <c r="T2520" s="43"/>
      <c r="V2520" s="72"/>
      <c r="W2520" s="72"/>
      <c r="X2520" s="72"/>
      <c r="Y2520" s="72"/>
      <c r="Z2520" s="72"/>
      <c r="AA2520" s="72"/>
      <c r="AB2520" s="72"/>
      <c r="AC2520" s="72"/>
      <c r="AE2520" s="72"/>
      <c r="AF2520" s="72"/>
      <c r="AG2520" s="72"/>
      <c r="AH2520" s="72"/>
      <c r="AI2520" s="72"/>
      <c r="AJ2520" s="72"/>
      <c r="AK2520" s="72"/>
      <c r="AL2520" s="72"/>
      <c r="AN2520" s="18"/>
      <c r="AO2520" s="18"/>
      <c r="AP2520" s="18"/>
      <c r="AQ2520" s="18"/>
      <c r="AR2520" s="18"/>
      <c r="AT2520" s="72"/>
      <c r="AU2520" s="72"/>
      <c r="AV2520" s="72"/>
      <c r="AW2520" s="72"/>
      <c r="AX2520" s="72"/>
      <c r="AY2520" s="72"/>
      <c r="AZ2520" s="72"/>
      <c r="BA2520" s="72"/>
      <c r="BC2520" s="72"/>
      <c r="BD2520" s="72"/>
      <c r="BE2520" s="72"/>
      <c r="BF2520" s="72"/>
      <c r="BG2520" s="72"/>
      <c r="BH2520" s="72"/>
      <c r="BI2520" s="72"/>
      <c r="BJ2520" s="72"/>
      <c r="BL2520" s="18"/>
      <c r="BM2520" s="18"/>
      <c r="BN2520" s="18"/>
      <c r="BO2520" s="18"/>
      <c r="BP2520" s="18"/>
      <c r="BQ2520" s="18"/>
      <c r="BR2520" s="18"/>
      <c r="BS2520" s="18"/>
      <c r="BU2520" s="18"/>
      <c r="BV2520" s="18"/>
      <c r="BW2520" s="18"/>
      <c r="BX2520" s="18"/>
      <c r="BY2520" s="18"/>
      <c r="BZ2520" s="18"/>
      <c r="CA2520" s="18"/>
      <c r="CB2520" s="18"/>
    </row>
    <row r="2521" spans="2:80" x14ac:dyDescent="0.25">
      <c r="B2521" s="18"/>
      <c r="C2521" s="18"/>
      <c r="D2521" s="30"/>
      <c r="E2521" s="30"/>
      <c r="F2521" s="30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43"/>
      <c r="T2521" s="43"/>
      <c r="V2521" s="72"/>
      <c r="W2521" s="72"/>
      <c r="X2521" s="72"/>
      <c r="Y2521" s="72"/>
      <c r="Z2521" s="72"/>
      <c r="AA2521" s="72"/>
      <c r="AB2521" s="72"/>
      <c r="AC2521" s="72"/>
      <c r="AE2521" s="72"/>
      <c r="AF2521" s="72"/>
      <c r="AG2521" s="72"/>
      <c r="AH2521" s="72"/>
      <c r="AI2521" s="72"/>
      <c r="AJ2521" s="72"/>
      <c r="AK2521" s="72"/>
      <c r="AL2521" s="72"/>
      <c r="AN2521" s="18"/>
      <c r="AO2521" s="18"/>
      <c r="AP2521" s="18"/>
      <c r="AQ2521" s="18"/>
      <c r="AR2521" s="18"/>
      <c r="AT2521" s="72"/>
      <c r="AU2521" s="72"/>
      <c r="AV2521" s="72"/>
      <c r="AW2521" s="72"/>
      <c r="AX2521" s="72"/>
      <c r="AY2521" s="72"/>
      <c r="AZ2521" s="72"/>
      <c r="BA2521" s="72"/>
      <c r="BC2521" s="72"/>
      <c r="BD2521" s="72"/>
      <c r="BE2521" s="72"/>
      <c r="BF2521" s="72"/>
      <c r="BG2521" s="72"/>
      <c r="BH2521" s="72"/>
      <c r="BI2521" s="72"/>
      <c r="BJ2521" s="72"/>
      <c r="BL2521" s="18"/>
      <c r="BM2521" s="18"/>
      <c r="BN2521" s="18"/>
      <c r="BO2521" s="18"/>
      <c r="BP2521" s="18"/>
      <c r="BQ2521" s="18"/>
      <c r="BR2521" s="18"/>
      <c r="BS2521" s="18"/>
      <c r="BU2521" s="18"/>
      <c r="BV2521" s="18"/>
      <c r="BW2521" s="18"/>
      <c r="BX2521" s="18"/>
      <c r="BY2521" s="18"/>
      <c r="BZ2521" s="18"/>
      <c r="CA2521" s="18"/>
      <c r="CB2521" s="18"/>
    </row>
    <row r="2522" spans="2:80" x14ac:dyDescent="0.25">
      <c r="B2522" s="18"/>
      <c r="C2522" s="18"/>
      <c r="D2522" s="30"/>
      <c r="E2522" s="30"/>
      <c r="F2522" s="30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43"/>
      <c r="T2522" s="43"/>
      <c r="V2522" s="72"/>
      <c r="W2522" s="72"/>
      <c r="X2522" s="72"/>
      <c r="Y2522" s="72"/>
      <c r="Z2522" s="72"/>
      <c r="AA2522" s="72"/>
      <c r="AB2522" s="72"/>
      <c r="AC2522" s="72"/>
      <c r="AE2522" s="72"/>
      <c r="AF2522" s="72"/>
      <c r="AG2522" s="72"/>
      <c r="AH2522" s="72"/>
      <c r="AI2522" s="72"/>
      <c r="AJ2522" s="72"/>
      <c r="AK2522" s="72"/>
      <c r="AL2522" s="72"/>
      <c r="AN2522" s="18"/>
      <c r="AO2522" s="18"/>
      <c r="AP2522" s="18"/>
      <c r="AQ2522" s="18"/>
      <c r="AR2522" s="18"/>
      <c r="AT2522" s="72"/>
      <c r="AU2522" s="72"/>
      <c r="AV2522" s="72"/>
      <c r="AW2522" s="72"/>
      <c r="AX2522" s="72"/>
      <c r="AY2522" s="72"/>
      <c r="AZ2522" s="72"/>
      <c r="BA2522" s="72"/>
      <c r="BC2522" s="72"/>
      <c r="BD2522" s="72"/>
      <c r="BE2522" s="72"/>
      <c r="BF2522" s="72"/>
      <c r="BG2522" s="72"/>
      <c r="BH2522" s="72"/>
      <c r="BI2522" s="72"/>
      <c r="BJ2522" s="72"/>
      <c r="BL2522" s="18"/>
      <c r="BM2522" s="18"/>
      <c r="BN2522" s="18"/>
      <c r="BO2522" s="18"/>
      <c r="BP2522" s="18"/>
      <c r="BQ2522" s="18"/>
      <c r="BR2522" s="18"/>
      <c r="BS2522" s="18"/>
      <c r="BU2522" s="18"/>
      <c r="BV2522" s="18"/>
      <c r="BW2522" s="18"/>
      <c r="BX2522" s="18"/>
      <c r="BY2522" s="18"/>
      <c r="BZ2522" s="18"/>
      <c r="CA2522" s="18"/>
      <c r="CB2522" s="18"/>
    </row>
    <row r="2523" spans="2:80" x14ac:dyDescent="0.25">
      <c r="B2523" s="18"/>
      <c r="C2523" s="18"/>
      <c r="D2523" s="30"/>
      <c r="E2523" s="30"/>
      <c r="F2523" s="30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43"/>
      <c r="T2523" s="43"/>
      <c r="V2523" s="72"/>
      <c r="W2523" s="72"/>
      <c r="X2523" s="72"/>
      <c r="Y2523" s="72"/>
      <c r="Z2523" s="72"/>
      <c r="AA2523" s="72"/>
      <c r="AB2523" s="72"/>
      <c r="AC2523" s="72"/>
      <c r="AE2523" s="72"/>
      <c r="AF2523" s="72"/>
      <c r="AG2523" s="72"/>
      <c r="AH2523" s="72"/>
      <c r="AI2523" s="72"/>
      <c r="AJ2523" s="72"/>
      <c r="AK2523" s="72"/>
      <c r="AL2523" s="72"/>
      <c r="AN2523" s="18"/>
      <c r="AO2523" s="18"/>
      <c r="AP2523" s="18"/>
      <c r="AQ2523" s="18"/>
      <c r="AR2523" s="18"/>
      <c r="AT2523" s="72"/>
      <c r="AU2523" s="72"/>
      <c r="AV2523" s="72"/>
      <c r="AW2523" s="72"/>
      <c r="AX2523" s="72"/>
      <c r="AY2523" s="72"/>
      <c r="AZ2523" s="72"/>
      <c r="BA2523" s="72"/>
      <c r="BC2523" s="72"/>
      <c r="BD2523" s="72"/>
      <c r="BE2523" s="72"/>
      <c r="BF2523" s="72"/>
      <c r="BG2523" s="72"/>
      <c r="BH2523" s="72"/>
      <c r="BI2523" s="72"/>
      <c r="BJ2523" s="72"/>
      <c r="BL2523" s="18"/>
      <c r="BM2523" s="18"/>
      <c r="BN2523" s="18"/>
      <c r="BO2523" s="18"/>
      <c r="BP2523" s="18"/>
      <c r="BQ2523" s="18"/>
      <c r="BR2523" s="18"/>
      <c r="BS2523" s="18"/>
      <c r="BU2523" s="18"/>
      <c r="BV2523" s="18"/>
      <c r="BW2523" s="18"/>
      <c r="BX2523" s="18"/>
      <c r="BY2523" s="18"/>
      <c r="BZ2523" s="18"/>
      <c r="CA2523" s="18"/>
      <c r="CB2523" s="18"/>
    </row>
    <row r="2524" spans="2:80" x14ac:dyDescent="0.25">
      <c r="B2524" s="18"/>
      <c r="C2524" s="18"/>
      <c r="D2524" s="30"/>
      <c r="E2524" s="30"/>
      <c r="F2524" s="30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43"/>
      <c r="T2524" s="43"/>
      <c r="V2524" s="72"/>
      <c r="W2524" s="72"/>
      <c r="X2524" s="72"/>
      <c r="Y2524" s="72"/>
      <c r="Z2524" s="72"/>
      <c r="AA2524" s="72"/>
      <c r="AB2524" s="72"/>
      <c r="AC2524" s="72"/>
      <c r="AE2524" s="72"/>
      <c r="AF2524" s="72"/>
      <c r="AG2524" s="72"/>
      <c r="AH2524" s="72"/>
      <c r="AI2524" s="72"/>
      <c r="AJ2524" s="72"/>
      <c r="AK2524" s="72"/>
      <c r="AL2524" s="72"/>
      <c r="AN2524" s="18"/>
      <c r="AO2524" s="18"/>
      <c r="AP2524" s="18"/>
      <c r="AQ2524" s="18"/>
      <c r="AR2524" s="18"/>
      <c r="AT2524" s="72"/>
      <c r="AU2524" s="72"/>
      <c r="AV2524" s="72"/>
      <c r="AW2524" s="72"/>
      <c r="AX2524" s="72"/>
      <c r="AY2524" s="72"/>
      <c r="AZ2524" s="72"/>
      <c r="BA2524" s="72"/>
      <c r="BC2524" s="72"/>
      <c r="BD2524" s="72"/>
      <c r="BE2524" s="72"/>
      <c r="BF2524" s="72"/>
      <c r="BG2524" s="72"/>
      <c r="BH2524" s="72"/>
      <c r="BI2524" s="72"/>
      <c r="BJ2524" s="72"/>
      <c r="BL2524" s="18"/>
      <c r="BM2524" s="18"/>
      <c r="BN2524" s="18"/>
      <c r="BO2524" s="18"/>
      <c r="BP2524" s="18"/>
      <c r="BQ2524" s="18"/>
      <c r="BR2524" s="18"/>
      <c r="BS2524" s="18"/>
      <c r="BU2524" s="18"/>
      <c r="BV2524" s="18"/>
      <c r="BW2524" s="18"/>
      <c r="BX2524" s="18"/>
      <c r="BY2524" s="18"/>
      <c r="BZ2524" s="18"/>
      <c r="CA2524" s="18"/>
      <c r="CB2524" s="18"/>
    </row>
    <row r="2525" spans="2:80" x14ac:dyDescent="0.25">
      <c r="B2525" s="18"/>
      <c r="C2525" s="18"/>
      <c r="D2525" s="30"/>
      <c r="E2525" s="30"/>
      <c r="F2525" s="30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43"/>
      <c r="T2525" s="43"/>
      <c r="V2525" s="72"/>
      <c r="W2525" s="72"/>
      <c r="X2525" s="72"/>
      <c r="Y2525" s="72"/>
      <c r="Z2525" s="72"/>
      <c r="AA2525" s="72"/>
      <c r="AB2525" s="72"/>
      <c r="AC2525" s="72"/>
      <c r="AE2525" s="72"/>
      <c r="AF2525" s="72"/>
      <c r="AG2525" s="72"/>
      <c r="AH2525" s="72"/>
      <c r="AI2525" s="72"/>
      <c r="AJ2525" s="72"/>
      <c r="AK2525" s="72"/>
      <c r="AL2525" s="72"/>
      <c r="AN2525" s="18"/>
      <c r="AO2525" s="18"/>
      <c r="AP2525" s="18"/>
      <c r="AQ2525" s="18"/>
      <c r="AR2525" s="18"/>
      <c r="AT2525" s="72"/>
      <c r="AU2525" s="72"/>
      <c r="AV2525" s="72"/>
      <c r="AW2525" s="72"/>
      <c r="AX2525" s="72"/>
      <c r="AY2525" s="72"/>
      <c r="AZ2525" s="72"/>
      <c r="BA2525" s="72"/>
      <c r="BC2525" s="72"/>
      <c r="BD2525" s="72"/>
      <c r="BE2525" s="72"/>
      <c r="BF2525" s="72"/>
      <c r="BG2525" s="72"/>
      <c r="BH2525" s="72"/>
      <c r="BI2525" s="72"/>
      <c r="BJ2525" s="72"/>
      <c r="BL2525" s="18"/>
      <c r="BM2525" s="18"/>
      <c r="BN2525" s="18"/>
      <c r="BO2525" s="18"/>
      <c r="BP2525" s="18"/>
      <c r="BQ2525" s="18"/>
      <c r="BR2525" s="18"/>
      <c r="BS2525" s="18"/>
      <c r="BU2525" s="18"/>
      <c r="BV2525" s="18"/>
      <c r="BW2525" s="18"/>
      <c r="BX2525" s="18"/>
      <c r="BY2525" s="18"/>
      <c r="BZ2525" s="18"/>
      <c r="CA2525" s="18"/>
      <c r="CB2525" s="18"/>
    </row>
    <row r="2526" spans="2:80" x14ac:dyDescent="0.25">
      <c r="B2526" s="18"/>
      <c r="C2526" s="18"/>
      <c r="D2526" s="30"/>
      <c r="E2526" s="30"/>
      <c r="F2526" s="30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43"/>
      <c r="T2526" s="43"/>
      <c r="V2526" s="72"/>
      <c r="W2526" s="72"/>
      <c r="X2526" s="72"/>
      <c r="Y2526" s="72"/>
      <c r="Z2526" s="72"/>
      <c r="AA2526" s="72"/>
      <c r="AB2526" s="72"/>
      <c r="AC2526" s="72"/>
      <c r="AE2526" s="72"/>
      <c r="AF2526" s="72"/>
      <c r="AG2526" s="72"/>
      <c r="AH2526" s="72"/>
      <c r="AI2526" s="72"/>
      <c r="AJ2526" s="72"/>
      <c r="AK2526" s="72"/>
      <c r="AL2526" s="72"/>
      <c r="AN2526" s="18"/>
      <c r="AO2526" s="18"/>
      <c r="AP2526" s="18"/>
      <c r="AQ2526" s="18"/>
      <c r="AR2526" s="18"/>
      <c r="AT2526" s="72"/>
      <c r="AU2526" s="72"/>
      <c r="AV2526" s="72"/>
      <c r="AW2526" s="72"/>
      <c r="AX2526" s="72"/>
      <c r="AY2526" s="72"/>
      <c r="AZ2526" s="72"/>
      <c r="BA2526" s="72"/>
      <c r="BC2526" s="72"/>
      <c r="BD2526" s="72"/>
      <c r="BE2526" s="72"/>
      <c r="BF2526" s="72"/>
      <c r="BG2526" s="72"/>
      <c r="BH2526" s="72"/>
      <c r="BI2526" s="72"/>
      <c r="BJ2526" s="72"/>
      <c r="BL2526" s="18"/>
      <c r="BM2526" s="18"/>
      <c r="BN2526" s="18"/>
      <c r="BO2526" s="18"/>
      <c r="BP2526" s="18"/>
      <c r="BQ2526" s="18"/>
      <c r="BR2526" s="18"/>
      <c r="BS2526" s="18"/>
      <c r="BU2526" s="18"/>
      <c r="BV2526" s="18"/>
      <c r="BW2526" s="18"/>
      <c r="BX2526" s="18"/>
      <c r="BY2526" s="18"/>
      <c r="BZ2526" s="18"/>
      <c r="CA2526" s="18"/>
      <c r="CB2526" s="18"/>
    </row>
    <row r="2527" spans="2:80" x14ac:dyDescent="0.25">
      <c r="B2527" s="18"/>
      <c r="C2527" s="18"/>
      <c r="D2527" s="30"/>
      <c r="E2527" s="30"/>
      <c r="F2527" s="30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43"/>
      <c r="T2527" s="43"/>
      <c r="V2527" s="72"/>
      <c r="W2527" s="72"/>
      <c r="X2527" s="72"/>
      <c r="Y2527" s="72"/>
      <c r="Z2527" s="72"/>
      <c r="AA2527" s="72"/>
      <c r="AB2527" s="72"/>
      <c r="AC2527" s="72"/>
      <c r="AE2527" s="72"/>
      <c r="AF2527" s="72"/>
      <c r="AG2527" s="72"/>
      <c r="AH2527" s="72"/>
      <c r="AI2527" s="72"/>
      <c r="AJ2527" s="72"/>
      <c r="AK2527" s="72"/>
      <c r="AL2527" s="72"/>
      <c r="AN2527" s="18"/>
      <c r="AO2527" s="18"/>
      <c r="AP2527" s="18"/>
      <c r="AQ2527" s="18"/>
      <c r="AR2527" s="18"/>
      <c r="AT2527" s="72"/>
      <c r="AU2527" s="72"/>
      <c r="AV2527" s="72"/>
      <c r="AW2527" s="72"/>
      <c r="AX2527" s="72"/>
      <c r="AY2527" s="72"/>
      <c r="AZ2527" s="72"/>
      <c r="BA2527" s="72"/>
      <c r="BC2527" s="72"/>
      <c r="BD2527" s="72"/>
      <c r="BE2527" s="72"/>
      <c r="BF2527" s="72"/>
      <c r="BG2527" s="72"/>
      <c r="BH2527" s="72"/>
      <c r="BI2527" s="72"/>
      <c r="BJ2527" s="72"/>
      <c r="BL2527" s="18"/>
      <c r="BM2527" s="18"/>
      <c r="BN2527" s="18"/>
      <c r="BO2527" s="18"/>
      <c r="BP2527" s="18"/>
      <c r="BQ2527" s="18"/>
      <c r="BR2527" s="18"/>
      <c r="BS2527" s="18"/>
      <c r="BU2527" s="18"/>
      <c r="BV2527" s="18"/>
      <c r="BW2527" s="18"/>
      <c r="BX2527" s="18"/>
      <c r="BY2527" s="18"/>
      <c r="BZ2527" s="18"/>
      <c r="CA2527" s="18"/>
      <c r="CB2527" s="18"/>
    </row>
    <row r="2528" spans="2:80" x14ac:dyDescent="0.25">
      <c r="B2528" s="18"/>
      <c r="C2528" s="18"/>
      <c r="D2528" s="30"/>
      <c r="E2528" s="30"/>
      <c r="F2528" s="30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43"/>
      <c r="T2528" s="43"/>
      <c r="V2528" s="72"/>
      <c r="W2528" s="72"/>
      <c r="X2528" s="72"/>
      <c r="Y2528" s="72"/>
      <c r="Z2528" s="72"/>
      <c r="AA2528" s="72"/>
      <c r="AB2528" s="72"/>
      <c r="AC2528" s="72"/>
      <c r="AE2528" s="72"/>
      <c r="AF2528" s="72"/>
      <c r="AG2528" s="72"/>
      <c r="AH2528" s="72"/>
      <c r="AI2528" s="72"/>
      <c r="AJ2528" s="72"/>
      <c r="AK2528" s="72"/>
      <c r="AL2528" s="72"/>
      <c r="AN2528" s="18"/>
      <c r="AO2528" s="18"/>
      <c r="AP2528" s="18"/>
      <c r="AQ2528" s="18"/>
      <c r="AR2528" s="18"/>
      <c r="AT2528" s="72"/>
      <c r="AU2528" s="72"/>
      <c r="AV2528" s="72"/>
      <c r="AW2528" s="72"/>
      <c r="AX2528" s="72"/>
      <c r="AY2528" s="72"/>
      <c r="AZ2528" s="72"/>
      <c r="BA2528" s="72"/>
      <c r="BC2528" s="72"/>
      <c r="BD2528" s="72"/>
      <c r="BE2528" s="72"/>
      <c r="BF2528" s="72"/>
      <c r="BG2528" s="72"/>
      <c r="BH2528" s="72"/>
      <c r="BI2528" s="72"/>
      <c r="BJ2528" s="72"/>
      <c r="BL2528" s="18"/>
      <c r="BM2528" s="18"/>
      <c r="BN2528" s="18"/>
      <c r="BO2528" s="18"/>
      <c r="BP2528" s="18"/>
      <c r="BQ2528" s="18"/>
      <c r="BR2528" s="18"/>
      <c r="BS2528" s="18"/>
      <c r="BU2528" s="18"/>
      <c r="BV2528" s="18"/>
      <c r="BW2528" s="18"/>
      <c r="BX2528" s="18"/>
      <c r="BY2528" s="18"/>
      <c r="BZ2528" s="18"/>
      <c r="CA2528" s="18"/>
      <c r="CB2528" s="18"/>
    </row>
    <row r="2529" spans="2:80" x14ac:dyDescent="0.25">
      <c r="B2529" s="18"/>
      <c r="C2529" s="18"/>
      <c r="D2529" s="30"/>
      <c r="E2529" s="30"/>
      <c r="F2529" s="30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43"/>
      <c r="T2529" s="43"/>
      <c r="V2529" s="72"/>
      <c r="W2529" s="72"/>
      <c r="X2529" s="72"/>
      <c r="Y2529" s="72"/>
      <c r="Z2529" s="72"/>
      <c r="AA2529" s="72"/>
      <c r="AB2529" s="72"/>
      <c r="AC2529" s="72"/>
      <c r="AE2529" s="72"/>
      <c r="AF2529" s="72"/>
      <c r="AG2529" s="72"/>
      <c r="AH2529" s="72"/>
      <c r="AI2529" s="72"/>
      <c r="AJ2529" s="72"/>
      <c r="AK2529" s="72"/>
      <c r="AL2529" s="72"/>
      <c r="AN2529" s="18"/>
      <c r="AO2529" s="18"/>
      <c r="AP2529" s="18"/>
      <c r="AQ2529" s="18"/>
      <c r="AR2529" s="18"/>
      <c r="AT2529" s="72"/>
      <c r="AU2529" s="72"/>
      <c r="AV2529" s="72"/>
      <c r="AW2529" s="72"/>
      <c r="AX2529" s="72"/>
      <c r="AY2529" s="72"/>
      <c r="AZ2529" s="72"/>
      <c r="BA2529" s="72"/>
      <c r="BC2529" s="72"/>
      <c r="BD2529" s="72"/>
      <c r="BE2529" s="72"/>
      <c r="BF2529" s="72"/>
      <c r="BG2529" s="72"/>
      <c r="BH2529" s="72"/>
      <c r="BI2529" s="72"/>
      <c r="BJ2529" s="72"/>
      <c r="BL2529" s="18"/>
      <c r="BM2529" s="18"/>
      <c r="BN2529" s="18"/>
      <c r="BO2529" s="18"/>
      <c r="BP2529" s="18"/>
      <c r="BQ2529" s="18"/>
      <c r="BR2529" s="18"/>
      <c r="BS2529" s="18"/>
      <c r="BU2529" s="18"/>
      <c r="BV2529" s="18"/>
      <c r="BW2529" s="18"/>
      <c r="BX2529" s="18"/>
      <c r="BY2529" s="18"/>
      <c r="BZ2529" s="18"/>
      <c r="CA2529" s="18"/>
      <c r="CB2529" s="18"/>
    </row>
    <row r="2530" spans="2:80" x14ac:dyDescent="0.25">
      <c r="B2530" s="18"/>
      <c r="C2530" s="18"/>
      <c r="D2530" s="30"/>
      <c r="E2530" s="30"/>
      <c r="F2530" s="30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43"/>
      <c r="T2530" s="43"/>
      <c r="V2530" s="72"/>
      <c r="W2530" s="72"/>
      <c r="X2530" s="72"/>
      <c r="Y2530" s="72"/>
      <c r="Z2530" s="72"/>
      <c r="AA2530" s="72"/>
      <c r="AB2530" s="72"/>
      <c r="AC2530" s="72"/>
      <c r="AE2530" s="72"/>
      <c r="AF2530" s="72"/>
      <c r="AG2530" s="72"/>
      <c r="AH2530" s="72"/>
      <c r="AI2530" s="72"/>
      <c r="AJ2530" s="72"/>
      <c r="AK2530" s="72"/>
      <c r="AL2530" s="72"/>
      <c r="AN2530" s="18"/>
      <c r="AO2530" s="18"/>
      <c r="AP2530" s="18"/>
      <c r="AQ2530" s="18"/>
      <c r="AR2530" s="18"/>
      <c r="AT2530" s="72"/>
      <c r="AU2530" s="72"/>
      <c r="AV2530" s="72"/>
      <c r="AW2530" s="72"/>
      <c r="AX2530" s="72"/>
      <c r="AY2530" s="72"/>
      <c r="AZ2530" s="72"/>
      <c r="BA2530" s="72"/>
      <c r="BC2530" s="72"/>
      <c r="BD2530" s="72"/>
      <c r="BE2530" s="72"/>
      <c r="BF2530" s="72"/>
      <c r="BG2530" s="72"/>
      <c r="BH2530" s="72"/>
      <c r="BI2530" s="72"/>
      <c r="BJ2530" s="72"/>
      <c r="BL2530" s="18"/>
      <c r="BM2530" s="18"/>
      <c r="BN2530" s="18"/>
      <c r="BO2530" s="18"/>
      <c r="BP2530" s="18"/>
      <c r="BQ2530" s="18"/>
      <c r="BR2530" s="18"/>
      <c r="BS2530" s="18"/>
      <c r="BU2530" s="18"/>
      <c r="BV2530" s="18"/>
      <c r="BW2530" s="18"/>
      <c r="BX2530" s="18"/>
      <c r="BY2530" s="18"/>
      <c r="BZ2530" s="18"/>
      <c r="CA2530" s="18"/>
      <c r="CB2530" s="18"/>
    </row>
    <row r="2531" spans="2:80" x14ac:dyDescent="0.25">
      <c r="B2531" s="18"/>
      <c r="C2531" s="18"/>
      <c r="D2531" s="30"/>
      <c r="E2531" s="30"/>
      <c r="F2531" s="30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43"/>
      <c r="T2531" s="43"/>
      <c r="V2531" s="72"/>
      <c r="W2531" s="72"/>
      <c r="X2531" s="72"/>
      <c r="Y2531" s="72"/>
      <c r="Z2531" s="72"/>
      <c r="AA2531" s="72"/>
      <c r="AB2531" s="72"/>
      <c r="AC2531" s="72"/>
      <c r="AE2531" s="72"/>
      <c r="AF2531" s="72"/>
      <c r="AG2531" s="72"/>
      <c r="AH2531" s="72"/>
      <c r="AI2531" s="72"/>
      <c r="AJ2531" s="72"/>
      <c r="AK2531" s="72"/>
      <c r="AL2531" s="72"/>
      <c r="AN2531" s="18"/>
      <c r="AO2531" s="18"/>
      <c r="AP2531" s="18"/>
      <c r="AQ2531" s="18"/>
      <c r="AR2531" s="18"/>
      <c r="AT2531" s="72"/>
      <c r="AU2531" s="72"/>
      <c r="AV2531" s="72"/>
      <c r="AW2531" s="72"/>
      <c r="AX2531" s="72"/>
      <c r="AY2531" s="72"/>
      <c r="AZ2531" s="72"/>
      <c r="BA2531" s="72"/>
      <c r="BC2531" s="72"/>
      <c r="BD2531" s="72"/>
      <c r="BE2531" s="72"/>
      <c r="BF2531" s="72"/>
      <c r="BG2531" s="72"/>
      <c r="BH2531" s="72"/>
      <c r="BI2531" s="72"/>
      <c r="BJ2531" s="72"/>
      <c r="BL2531" s="18"/>
      <c r="BM2531" s="18"/>
      <c r="BN2531" s="18"/>
      <c r="BO2531" s="18"/>
      <c r="BP2531" s="18"/>
      <c r="BQ2531" s="18"/>
      <c r="BR2531" s="18"/>
      <c r="BS2531" s="18"/>
      <c r="BU2531" s="18"/>
      <c r="BV2531" s="18"/>
      <c r="BW2531" s="18"/>
      <c r="BX2531" s="18"/>
      <c r="BY2531" s="18"/>
      <c r="BZ2531" s="18"/>
      <c r="CA2531" s="18"/>
      <c r="CB2531" s="18"/>
    </row>
    <row r="2532" spans="2:80" x14ac:dyDescent="0.25">
      <c r="B2532" s="18"/>
      <c r="C2532" s="18"/>
      <c r="D2532" s="30"/>
      <c r="E2532" s="30"/>
      <c r="F2532" s="30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43"/>
      <c r="T2532" s="43"/>
      <c r="V2532" s="72"/>
      <c r="W2532" s="72"/>
      <c r="X2532" s="72"/>
      <c r="Y2532" s="72"/>
      <c r="Z2532" s="72"/>
      <c r="AA2532" s="72"/>
      <c r="AB2532" s="72"/>
      <c r="AC2532" s="72"/>
      <c r="AE2532" s="72"/>
      <c r="AF2532" s="72"/>
      <c r="AG2532" s="72"/>
      <c r="AH2532" s="72"/>
      <c r="AI2532" s="72"/>
      <c r="AJ2532" s="72"/>
      <c r="AK2532" s="72"/>
      <c r="AL2532" s="72"/>
      <c r="AN2532" s="18"/>
      <c r="AO2532" s="18"/>
      <c r="AP2532" s="18"/>
      <c r="AQ2532" s="18"/>
      <c r="AR2532" s="18"/>
      <c r="AT2532" s="72"/>
      <c r="AU2532" s="72"/>
      <c r="AV2532" s="72"/>
      <c r="AW2532" s="72"/>
      <c r="AX2532" s="72"/>
      <c r="AY2532" s="72"/>
      <c r="AZ2532" s="72"/>
      <c r="BA2532" s="72"/>
      <c r="BC2532" s="72"/>
      <c r="BD2532" s="72"/>
      <c r="BE2532" s="72"/>
      <c r="BF2532" s="72"/>
      <c r="BG2532" s="72"/>
      <c r="BH2532" s="72"/>
      <c r="BI2532" s="72"/>
      <c r="BJ2532" s="72"/>
      <c r="BL2532" s="18"/>
      <c r="BM2532" s="18"/>
      <c r="BN2532" s="18"/>
      <c r="BO2532" s="18"/>
      <c r="BP2532" s="18"/>
      <c r="BQ2532" s="18"/>
      <c r="BR2532" s="18"/>
      <c r="BS2532" s="18"/>
      <c r="BU2532" s="18"/>
      <c r="BV2532" s="18"/>
      <c r="BW2532" s="18"/>
      <c r="BX2532" s="18"/>
      <c r="BY2532" s="18"/>
      <c r="BZ2532" s="18"/>
      <c r="CA2532" s="18"/>
      <c r="CB2532" s="18"/>
    </row>
    <row r="2533" spans="2:80" x14ac:dyDescent="0.25">
      <c r="B2533" s="18"/>
      <c r="C2533" s="18"/>
      <c r="D2533" s="30"/>
      <c r="E2533" s="30"/>
      <c r="F2533" s="30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43"/>
      <c r="T2533" s="43"/>
      <c r="V2533" s="72"/>
      <c r="W2533" s="72"/>
      <c r="X2533" s="72"/>
      <c r="Y2533" s="72"/>
      <c r="Z2533" s="72"/>
      <c r="AA2533" s="72"/>
      <c r="AB2533" s="72"/>
      <c r="AC2533" s="72"/>
      <c r="AE2533" s="72"/>
      <c r="AF2533" s="72"/>
      <c r="AG2533" s="72"/>
      <c r="AH2533" s="72"/>
      <c r="AI2533" s="72"/>
      <c r="AJ2533" s="72"/>
      <c r="AK2533" s="72"/>
      <c r="AL2533" s="72"/>
      <c r="AN2533" s="18"/>
      <c r="AO2533" s="18"/>
      <c r="AP2533" s="18"/>
      <c r="AQ2533" s="18"/>
      <c r="AR2533" s="18"/>
      <c r="AT2533" s="72"/>
      <c r="AU2533" s="72"/>
      <c r="AV2533" s="72"/>
      <c r="AW2533" s="72"/>
      <c r="AX2533" s="72"/>
      <c r="AY2533" s="72"/>
      <c r="AZ2533" s="72"/>
      <c r="BA2533" s="72"/>
      <c r="BC2533" s="72"/>
      <c r="BD2533" s="72"/>
      <c r="BE2533" s="72"/>
      <c r="BF2533" s="72"/>
      <c r="BG2533" s="72"/>
      <c r="BH2533" s="72"/>
      <c r="BI2533" s="72"/>
      <c r="BJ2533" s="72"/>
      <c r="BL2533" s="18"/>
      <c r="BM2533" s="18"/>
      <c r="BN2533" s="18"/>
      <c r="BO2533" s="18"/>
      <c r="BP2533" s="18"/>
      <c r="BQ2533" s="18"/>
      <c r="BR2533" s="18"/>
      <c r="BS2533" s="18"/>
      <c r="BU2533" s="18"/>
      <c r="BV2533" s="18"/>
      <c r="BW2533" s="18"/>
      <c r="BX2533" s="18"/>
      <c r="BY2533" s="18"/>
      <c r="BZ2533" s="18"/>
      <c r="CA2533" s="18"/>
      <c r="CB2533" s="18"/>
    </row>
    <row r="2534" spans="2:80" x14ac:dyDescent="0.25">
      <c r="B2534" s="18"/>
      <c r="C2534" s="18"/>
      <c r="D2534" s="30"/>
      <c r="E2534" s="30"/>
      <c r="F2534" s="30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43"/>
      <c r="T2534" s="43"/>
      <c r="V2534" s="72"/>
      <c r="W2534" s="72"/>
      <c r="X2534" s="72"/>
      <c r="Y2534" s="72"/>
      <c r="Z2534" s="72"/>
      <c r="AA2534" s="72"/>
      <c r="AB2534" s="72"/>
      <c r="AC2534" s="72"/>
      <c r="AE2534" s="72"/>
      <c r="AF2534" s="72"/>
      <c r="AG2534" s="72"/>
      <c r="AH2534" s="72"/>
      <c r="AI2534" s="72"/>
      <c r="AJ2534" s="72"/>
      <c r="AK2534" s="72"/>
      <c r="AL2534" s="72"/>
      <c r="AN2534" s="18"/>
      <c r="AO2534" s="18"/>
      <c r="AP2534" s="18"/>
      <c r="AQ2534" s="18"/>
      <c r="AR2534" s="18"/>
      <c r="AT2534" s="72"/>
      <c r="AU2534" s="72"/>
      <c r="AV2534" s="72"/>
      <c r="AW2534" s="72"/>
      <c r="AX2534" s="72"/>
      <c r="AY2534" s="72"/>
      <c r="AZ2534" s="72"/>
      <c r="BA2534" s="72"/>
      <c r="BC2534" s="72"/>
      <c r="BD2534" s="72"/>
      <c r="BE2534" s="72"/>
      <c r="BF2534" s="72"/>
      <c r="BG2534" s="72"/>
      <c r="BH2534" s="72"/>
      <c r="BI2534" s="72"/>
      <c r="BJ2534" s="72"/>
      <c r="BL2534" s="18"/>
      <c r="BM2534" s="18"/>
      <c r="BN2534" s="18"/>
      <c r="BO2534" s="18"/>
      <c r="BP2534" s="18"/>
      <c r="BQ2534" s="18"/>
      <c r="BR2534" s="18"/>
      <c r="BS2534" s="18"/>
      <c r="BU2534" s="18"/>
      <c r="BV2534" s="18"/>
      <c r="BW2534" s="18"/>
      <c r="BX2534" s="18"/>
      <c r="BY2534" s="18"/>
      <c r="BZ2534" s="18"/>
      <c r="CA2534" s="18"/>
      <c r="CB2534" s="18"/>
    </row>
    <row r="2535" spans="2:80" x14ac:dyDescent="0.25">
      <c r="B2535" s="18"/>
      <c r="C2535" s="18"/>
      <c r="D2535" s="30"/>
      <c r="E2535" s="30"/>
      <c r="F2535" s="30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43"/>
      <c r="T2535" s="43"/>
      <c r="V2535" s="72"/>
      <c r="W2535" s="72"/>
      <c r="X2535" s="72"/>
      <c r="Y2535" s="72"/>
      <c r="Z2535" s="72"/>
      <c r="AA2535" s="72"/>
      <c r="AB2535" s="72"/>
      <c r="AC2535" s="72"/>
      <c r="AE2535" s="72"/>
      <c r="AF2535" s="72"/>
      <c r="AG2535" s="72"/>
      <c r="AH2535" s="72"/>
      <c r="AI2535" s="72"/>
      <c r="AJ2535" s="72"/>
      <c r="AK2535" s="72"/>
      <c r="AL2535" s="72"/>
      <c r="AN2535" s="18"/>
      <c r="AO2535" s="18"/>
      <c r="AP2535" s="18"/>
      <c r="AQ2535" s="18"/>
      <c r="AR2535" s="18"/>
      <c r="AT2535" s="72"/>
      <c r="AU2535" s="72"/>
      <c r="AV2535" s="72"/>
      <c r="AW2535" s="72"/>
      <c r="AX2535" s="72"/>
      <c r="AY2535" s="72"/>
      <c r="AZ2535" s="72"/>
      <c r="BA2535" s="72"/>
      <c r="BC2535" s="72"/>
      <c r="BD2535" s="72"/>
      <c r="BE2535" s="72"/>
      <c r="BF2535" s="72"/>
      <c r="BG2535" s="72"/>
      <c r="BH2535" s="72"/>
      <c r="BI2535" s="72"/>
      <c r="BJ2535" s="72"/>
      <c r="BL2535" s="18"/>
      <c r="BM2535" s="18"/>
      <c r="BN2535" s="18"/>
      <c r="BO2535" s="18"/>
      <c r="BP2535" s="18"/>
      <c r="BQ2535" s="18"/>
      <c r="BR2535" s="18"/>
      <c r="BS2535" s="18"/>
      <c r="BU2535" s="18"/>
      <c r="BV2535" s="18"/>
      <c r="BW2535" s="18"/>
      <c r="BX2535" s="18"/>
      <c r="BY2535" s="18"/>
      <c r="BZ2535" s="18"/>
      <c r="CA2535" s="18"/>
      <c r="CB2535" s="18"/>
    </row>
    <row r="2536" spans="2:80" x14ac:dyDescent="0.25">
      <c r="B2536" s="18"/>
      <c r="C2536" s="18"/>
      <c r="D2536" s="30"/>
      <c r="E2536" s="30"/>
      <c r="F2536" s="30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43"/>
      <c r="T2536" s="43"/>
      <c r="V2536" s="72"/>
      <c r="W2536" s="72"/>
      <c r="X2536" s="72"/>
      <c r="Y2536" s="72"/>
      <c r="Z2536" s="72"/>
      <c r="AA2536" s="72"/>
      <c r="AB2536" s="72"/>
      <c r="AC2536" s="72"/>
      <c r="AE2536" s="72"/>
      <c r="AF2536" s="72"/>
      <c r="AG2536" s="72"/>
      <c r="AH2536" s="72"/>
      <c r="AI2536" s="72"/>
      <c r="AJ2536" s="72"/>
      <c r="AK2536" s="72"/>
      <c r="AL2536" s="72"/>
      <c r="AN2536" s="18"/>
      <c r="AO2536" s="18"/>
      <c r="AP2536" s="18"/>
      <c r="AQ2536" s="18"/>
      <c r="AR2536" s="18"/>
      <c r="AT2536" s="72"/>
      <c r="AU2536" s="72"/>
      <c r="AV2536" s="72"/>
      <c r="AW2536" s="72"/>
      <c r="AX2536" s="72"/>
      <c r="AY2536" s="72"/>
      <c r="AZ2536" s="72"/>
      <c r="BA2536" s="72"/>
      <c r="BC2536" s="72"/>
      <c r="BD2536" s="72"/>
      <c r="BE2536" s="72"/>
      <c r="BF2536" s="72"/>
      <c r="BG2536" s="72"/>
      <c r="BH2536" s="72"/>
      <c r="BI2536" s="72"/>
      <c r="BJ2536" s="72"/>
      <c r="BL2536" s="18"/>
      <c r="BM2536" s="18"/>
      <c r="BN2536" s="18"/>
      <c r="BO2536" s="18"/>
      <c r="BP2536" s="18"/>
      <c r="BQ2536" s="18"/>
      <c r="BR2536" s="18"/>
      <c r="BS2536" s="18"/>
      <c r="BU2536" s="18"/>
      <c r="BV2536" s="18"/>
      <c r="BW2536" s="18"/>
      <c r="BX2536" s="18"/>
      <c r="BY2536" s="18"/>
      <c r="BZ2536" s="18"/>
      <c r="CA2536" s="18"/>
      <c r="CB2536" s="18"/>
    </row>
    <row r="2537" spans="2:80" x14ac:dyDescent="0.25">
      <c r="B2537" s="18"/>
      <c r="C2537" s="18"/>
      <c r="D2537" s="30"/>
      <c r="E2537" s="30"/>
      <c r="F2537" s="30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43"/>
      <c r="T2537" s="43"/>
      <c r="V2537" s="72"/>
      <c r="W2537" s="72"/>
      <c r="X2537" s="72"/>
      <c r="Y2537" s="72"/>
      <c r="Z2537" s="72"/>
      <c r="AA2537" s="72"/>
      <c r="AB2537" s="72"/>
      <c r="AC2537" s="72"/>
      <c r="AE2537" s="72"/>
      <c r="AF2537" s="72"/>
      <c r="AG2537" s="72"/>
      <c r="AH2537" s="72"/>
      <c r="AI2537" s="72"/>
      <c r="AJ2537" s="72"/>
      <c r="AK2537" s="72"/>
      <c r="AL2537" s="72"/>
      <c r="AN2537" s="18"/>
      <c r="AO2537" s="18"/>
      <c r="AP2537" s="18"/>
      <c r="AQ2537" s="18"/>
      <c r="AR2537" s="18"/>
      <c r="AT2537" s="72"/>
      <c r="AU2537" s="72"/>
      <c r="AV2537" s="72"/>
      <c r="AW2537" s="72"/>
      <c r="AX2537" s="72"/>
      <c r="AY2537" s="72"/>
      <c r="AZ2537" s="72"/>
      <c r="BA2537" s="72"/>
      <c r="BC2537" s="72"/>
      <c r="BD2537" s="72"/>
      <c r="BE2537" s="72"/>
      <c r="BF2537" s="72"/>
      <c r="BG2537" s="72"/>
      <c r="BH2537" s="72"/>
      <c r="BI2537" s="72"/>
      <c r="BJ2537" s="72"/>
      <c r="BL2537" s="18"/>
      <c r="BM2537" s="18"/>
      <c r="BN2537" s="18"/>
      <c r="BO2537" s="18"/>
      <c r="BP2537" s="18"/>
      <c r="BQ2537" s="18"/>
      <c r="BR2537" s="18"/>
      <c r="BS2537" s="18"/>
      <c r="BU2537" s="18"/>
      <c r="BV2537" s="18"/>
      <c r="BW2537" s="18"/>
      <c r="BX2537" s="18"/>
      <c r="BY2537" s="18"/>
      <c r="BZ2537" s="18"/>
      <c r="CA2537" s="18"/>
      <c r="CB2537" s="18"/>
    </row>
    <row r="2538" spans="2:80" x14ac:dyDescent="0.25">
      <c r="B2538" s="18"/>
      <c r="C2538" s="18"/>
      <c r="D2538" s="30"/>
      <c r="E2538" s="30"/>
      <c r="F2538" s="30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43"/>
      <c r="T2538" s="43"/>
      <c r="V2538" s="72"/>
      <c r="W2538" s="72"/>
      <c r="X2538" s="72"/>
      <c r="Y2538" s="72"/>
      <c r="Z2538" s="72"/>
      <c r="AA2538" s="72"/>
      <c r="AB2538" s="72"/>
      <c r="AC2538" s="72"/>
      <c r="AE2538" s="72"/>
      <c r="AF2538" s="72"/>
      <c r="AG2538" s="72"/>
      <c r="AH2538" s="72"/>
      <c r="AI2538" s="72"/>
      <c r="AJ2538" s="72"/>
      <c r="AK2538" s="72"/>
      <c r="AL2538" s="72"/>
      <c r="AN2538" s="18"/>
      <c r="AO2538" s="18"/>
      <c r="AP2538" s="18"/>
      <c r="AQ2538" s="18"/>
      <c r="AR2538" s="18"/>
      <c r="AT2538" s="72"/>
      <c r="AU2538" s="72"/>
      <c r="AV2538" s="72"/>
      <c r="AW2538" s="72"/>
      <c r="AX2538" s="72"/>
      <c r="AY2538" s="72"/>
      <c r="AZ2538" s="72"/>
      <c r="BA2538" s="72"/>
      <c r="BC2538" s="72"/>
      <c r="BD2538" s="72"/>
      <c r="BE2538" s="72"/>
      <c r="BF2538" s="72"/>
      <c r="BG2538" s="72"/>
      <c r="BH2538" s="72"/>
      <c r="BI2538" s="72"/>
      <c r="BJ2538" s="72"/>
      <c r="BL2538" s="18"/>
      <c r="BM2538" s="18"/>
      <c r="BN2538" s="18"/>
      <c r="BO2538" s="18"/>
      <c r="BP2538" s="18"/>
      <c r="BQ2538" s="18"/>
      <c r="BR2538" s="18"/>
      <c r="BS2538" s="18"/>
      <c r="BU2538" s="18"/>
      <c r="BV2538" s="18"/>
      <c r="BW2538" s="18"/>
      <c r="BX2538" s="18"/>
      <c r="BY2538" s="18"/>
      <c r="BZ2538" s="18"/>
      <c r="CA2538" s="18"/>
      <c r="CB2538" s="18"/>
    </row>
    <row r="2539" spans="2:80" x14ac:dyDescent="0.25">
      <c r="B2539" s="18"/>
      <c r="C2539" s="18"/>
      <c r="D2539" s="30"/>
      <c r="E2539" s="30"/>
      <c r="F2539" s="30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43"/>
      <c r="T2539" s="43"/>
      <c r="V2539" s="72"/>
      <c r="W2539" s="72"/>
      <c r="X2539" s="72"/>
      <c r="Y2539" s="72"/>
      <c r="Z2539" s="72"/>
      <c r="AA2539" s="72"/>
      <c r="AB2539" s="72"/>
      <c r="AC2539" s="72"/>
      <c r="AE2539" s="72"/>
      <c r="AF2539" s="72"/>
      <c r="AG2539" s="72"/>
      <c r="AH2539" s="72"/>
      <c r="AI2539" s="72"/>
      <c r="AJ2539" s="72"/>
      <c r="AK2539" s="72"/>
      <c r="AL2539" s="72"/>
      <c r="AN2539" s="18"/>
      <c r="AO2539" s="18"/>
      <c r="AP2539" s="18"/>
      <c r="AQ2539" s="18"/>
      <c r="AR2539" s="18"/>
      <c r="AT2539" s="72"/>
      <c r="AU2539" s="72"/>
      <c r="AV2539" s="72"/>
      <c r="AW2539" s="72"/>
      <c r="AX2539" s="72"/>
      <c r="AY2539" s="72"/>
      <c r="AZ2539" s="72"/>
      <c r="BA2539" s="72"/>
      <c r="BC2539" s="72"/>
      <c r="BD2539" s="72"/>
      <c r="BE2539" s="72"/>
      <c r="BF2539" s="72"/>
      <c r="BG2539" s="72"/>
      <c r="BH2539" s="72"/>
      <c r="BI2539" s="72"/>
      <c r="BJ2539" s="72"/>
      <c r="BL2539" s="18"/>
      <c r="BM2539" s="18"/>
      <c r="BN2539" s="18"/>
      <c r="BO2539" s="18"/>
      <c r="BP2539" s="18"/>
      <c r="BQ2539" s="18"/>
      <c r="BR2539" s="18"/>
      <c r="BS2539" s="18"/>
      <c r="BU2539" s="18"/>
      <c r="BV2539" s="18"/>
      <c r="BW2539" s="18"/>
      <c r="BX2539" s="18"/>
      <c r="BY2539" s="18"/>
      <c r="BZ2539" s="18"/>
      <c r="CA2539" s="18"/>
      <c r="CB2539" s="18"/>
    </row>
    <row r="2540" spans="2:80" x14ac:dyDescent="0.25">
      <c r="B2540" s="18"/>
      <c r="C2540" s="18"/>
      <c r="D2540" s="30"/>
      <c r="E2540" s="30"/>
      <c r="F2540" s="30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43"/>
      <c r="T2540" s="43"/>
      <c r="V2540" s="72"/>
      <c r="W2540" s="72"/>
      <c r="X2540" s="72"/>
      <c r="Y2540" s="72"/>
      <c r="Z2540" s="72"/>
      <c r="AA2540" s="72"/>
      <c r="AB2540" s="72"/>
      <c r="AC2540" s="72"/>
      <c r="AE2540" s="72"/>
      <c r="AF2540" s="72"/>
      <c r="AG2540" s="72"/>
      <c r="AH2540" s="72"/>
      <c r="AI2540" s="72"/>
      <c r="AJ2540" s="72"/>
      <c r="AK2540" s="72"/>
      <c r="AL2540" s="72"/>
      <c r="AN2540" s="18"/>
      <c r="AO2540" s="18"/>
      <c r="AP2540" s="18"/>
      <c r="AQ2540" s="18"/>
      <c r="AR2540" s="18"/>
      <c r="AT2540" s="72"/>
      <c r="AU2540" s="72"/>
      <c r="AV2540" s="72"/>
      <c r="AW2540" s="72"/>
      <c r="AX2540" s="72"/>
      <c r="AY2540" s="72"/>
      <c r="AZ2540" s="72"/>
      <c r="BA2540" s="72"/>
      <c r="BC2540" s="72"/>
      <c r="BD2540" s="72"/>
      <c r="BE2540" s="72"/>
      <c r="BF2540" s="72"/>
      <c r="BG2540" s="72"/>
      <c r="BH2540" s="72"/>
      <c r="BI2540" s="72"/>
      <c r="BJ2540" s="72"/>
      <c r="BL2540" s="18"/>
      <c r="BM2540" s="18"/>
      <c r="BN2540" s="18"/>
      <c r="BO2540" s="18"/>
      <c r="BP2540" s="18"/>
      <c r="BQ2540" s="18"/>
      <c r="BR2540" s="18"/>
      <c r="BS2540" s="18"/>
      <c r="BU2540" s="18"/>
      <c r="BV2540" s="18"/>
      <c r="BW2540" s="18"/>
      <c r="BX2540" s="18"/>
      <c r="BY2540" s="18"/>
      <c r="BZ2540" s="18"/>
      <c r="CA2540" s="18"/>
      <c r="CB2540" s="18"/>
    </row>
    <row r="2541" spans="2:80" x14ac:dyDescent="0.25">
      <c r="B2541" s="18"/>
      <c r="C2541" s="18"/>
      <c r="D2541" s="30"/>
      <c r="E2541" s="30"/>
      <c r="F2541" s="30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43"/>
      <c r="T2541" s="43"/>
      <c r="V2541" s="72"/>
      <c r="W2541" s="72"/>
      <c r="X2541" s="72"/>
      <c r="Y2541" s="72"/>
      <c r="Z2541" s="72"/>
      <c r="AA2541" s="72"/>
      <c r="AB2541" s="72"/>
      <c r="AC2541" s="72"/>
      <c r="AE2541" s="72"/>
      <c r="AF2541" s="72"/>
      <c r="AG2541" s="72"/>
      <c r="AH2541" s="72"/>
      <c r="AI2541" s="72"/>
      <c r="AJ2541" s="72"/>
      <c r="AK2541" s="72"/>
      <c r="AL2541" s="72"/>
      <c r="AN2541" s="18"/>
      <c r="AO2541" s="18"/>
      <c r="AP2541" s="18"/>
      <c r="AQ2541" s="18"/>
      <c r="AR2541" s="18"/>
      <c r="AT2541" s="72"/>
      <c r="AU2541" s="72"/>
      <c r="AV2541" s="72"/>
      <c r="AW2541" s="72"/>
      <c r="AX2541" s="72"/>
      <c r="AY2541" s="72"/>
      <c r="AZ2541" s="72"/>
      <c r="BA2541" s="72"/>
      <c r="BC2541" s="72"/>
      <c r="BD2541" s="72"/>
      <c r="BE2541" s="72"/>
      <c r="BF2541" s="72"/>
      <c r="BG2541" s="72"/>
      <c r="BH2541" s="72"/>
      <c r="BI2541" s="72"/>
      <c r="BJ2541" s="72"/>
      <c r="BL2541" s="18"/>
      <c r="BM2541" s="18"/>
      <c r="BN2541" s="18"/>
      <c r="BO2541" s="18"/>
      <c r="BP2541" s="18"/>
      <c r="BQ2541" s="18"/>
      <c r="BR2541" s="18"/>
      <c r="BS2541" s="18"/>
      <c r="BU2541" s="18"/>
      <c r="BV2541" s="18"/>
      <c r="BW2541" s="18"/>
      <c r="BX2541" s="18"/>
      <c r="BY2541" s="18"/>
      <c r="BZ2541" s="18"/>
      <c r="CA2541" s="18"/>
      <c r="CB2541" s="18"/>
    </row>
    <row r="2542" spans="2:80" x14ac:dyDescent="0.25">
      <c r="B2542" s="18"/>
      <c r="C2542" s="18"/>
      <c r="D2542" s="30"/>
      <c r="E2542" s="30"/>
      <c r="F2542" s="30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43"/>
      <c r="T2542" s="43"/>
      <c r="V2542" s="72"/>
      <c r="W2542" s="72"/>
      <c r="X2542" s="72"/>
      <c r="Y2542" s="72"/>
      <c r="Z2542" s="72"/>
      <c r="AA2542" s="72"/>
      <c r="AB2542" s="72"/>
      <c r="AC2542" s="72"/>
      <c r="AE2542" s="72"/>
      <c r="AF2542" s="72"/>
      <c r="AG2542" s="72"/>
      <c r="AH2542" s="72"/>
      <c r="AI2542" s="72"/>
      <c r="AJ2542" s="72"/>
      <c r="AK2542" s="72"/>
      <c r="AL2542" s="72"/>
      <c r="AN2542" s="18"/>
      <c r="AO2542" s="18"/>
      <c r="AP2542" s="18"/>
      <c r="AQ2542" s="18"/>
      <c r="AR2542" s="18"/>
      <c r="AT2542" s="72"/>
      <c r="AU2542" s="72"/>
      <c r="AV2542" s="72"/>
      <c r="AW2542" s="72"/>
      <c r="AX2542" s="72"/>
      <c r="AY2542" s="72"/>
      <c r="AZ2542" s="72"/>
      <c r="BA2542" s="72"/>
      <c r="BC2542" s="72"/>
      <c r="BD2542" s="72"/>
      <c r="BE2542" s="72"/>
      <c r="BF2542" s="72"/>
      <c r="BG2542" s="72"/>
      <c r="BH2542" s="72"/>
      <c r="BI2542" s="72"/>
      <c r="BJ2542" s="72"/>
      <c r="BL2542" s="18"/>
      <c r="BM2542" s="18"/>
      <c r="BN2542" s="18"/>
      <c r="BO2542" s="18"/>
      <c r="BP2542" s="18"/>
      <c r="BQ2542" s="18"/>
      <c r="BR2542" s="18"/>
      <c r="BS2542" s="18"/>
      <c r="BU2542" s="18"/>
      <c r="BV2542" s="18"/>
      <c r="BW2542" s="18"/>
      <c r="BX2542" s="18"/>
      <c r="BY2542" s="18"/>
      <c r="BZ2542" s="18"/>
      <c r="CA2542" s="18"/>
      <c r="CB2542" s="18"/>
    </row>
    <row r="2543" spans="2:80" x14ac:dyDescent="0.25">
      <c r="B2543" s="18"/>
      <c r="C2543" s="18"/>
      <c r="D2543" s="30"/>
      <c r="E2543" s="30"/>
      <c r="F2543" s="30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43"/>
      <c r="T2543" s="43"/>
      <c r="V2543" s="72"/>
      <c r="W2543" s="72"/>
      <c r="X2543" s="72"/>
      <c r="Y2543" s="72"/>
      <c r="Z2543" s="72"/>
      <c r="AA2543" s="72"/>
      <c r="AB2543" s="72"/>
      <c r="AC2543" s="72"/>
      <c r="AE2543" s="72"/>
      <c r="AF2543" s="72"/>
      <c r="AG2543" s="72"/>
      <c r="AH2543" s="72"/>
      <c r="AI2543" s="72"/>
      <c r="AJ2543" s="72"/>
      <c r="AK2543" s="72"/>
      <c r="AL2543" s="72"/>
      <c r="AN2543" s="18"/>
      <c r="AO2543" s="18"/>
      <c r="AP2543" s="18"/>
      <c r="AQ2543" s="18"/>
      <c r="AR2543" s="18"/>
      <c r="AT2543" s="72"/>
      <c r="AU2543" s="72"/>
      <c r="AV2543" s="72"/>
      <c r="AW2543" s="72"/>
      <c r="AX2543" s="72"/>
      <c r="AY2543" s="72"/>
      <c r="AZ2543" s="72"/>
      <c r="BA2543" s="72"/>
      <c r="BC2543" s="72"/>
      <c r="BD2543" s="72"/>
      <c r="BE2543" s="72"/>
      <c r="BF2543" s="72"/>
      <c r="BG2543" s="72"/>
      <c r="BH2543" s="72"/>
      <c r="BI2543" s="72"/>
      <c r="BJ2543" s="72"/>
      <c r="BL2543" s="18"/>
      <c r="BM2543" s="18"/>
      <c r="BN2543" s="18"/>
      <c r="BO2543" s="18"/>
      <c r="BP2543" s="18"/>
      <c r="BQ2543" s="18"/>
      <c r="BR2543" s="18"/>
      <c r="BS2543" s="18"/>
      <c r="BU2543" s="18"/>
      <c r="BV2543" s="18"/>
      <c r="BW2543" s="18"/>
      <c r="BX2543" s="18"/>
      <c r="BY2543" s="18"/>
      <c r="BZ2543" s="18"/>
      <c r="CA2543" s="18"/>
      <c r="CB2543" s="18"/>
    </row>
    <row r="2544" spans="2:80" x14ac:dyDescent="0.25">
      <c r="B2544" s="18"/>
      <c r="C2544" s="18"/>
      <c r="D2544" s="30"/>
      <c r="E2544" s="30"/>
      <c r="F2544" s="30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43"/>
      <c r="T2544" s="43"/>
      <c r="V2544" s="72"/>
      <c r="W2544" s="72"/>
      <c r="X2544" s="72"/>
      <c r="Y2544" s="72"/>
      <c r="Z2544" s="72"/>
      <c r="AA2544" s="72"/>
      <c r="AB2544" s="72"/>
      <c r="AC2544" s="72"/>
      <c r="AE2544" s="72"/>
      <c r="AF2544" s="72"/>
      <c r="AG2544" s="72"/>
      <c r="AH2544" s="72"/>
      <c r="AI2544" s="72"/>
      <c r="AJ2544" s="72"/>
      <c r="AK2544" s="72"/>
      <c r="AL2544" s="72"/>
      <c r="AN2544" s="18"/>
      <c r="AO2544" s="18"/>
      <c r="AP2544" s="18"/>
      <c r="AQ2544" s="18"/>
      <c r="AR2544" s="18"/>
      <c r="AT2544" s="72"/>
      <c r="AU2544" s="72"/>
      <c r="AV2544" s="72"/>
      <c r="AW2544" s="72"/>
      <c r="AX2544" s="72"/>
      <c r="AY2544" s="72"/>
      <c r="AZ2544" s="72"/>
      <c r="BA2544" s="72"/>
      <c r="BC2544" s="72"/>
      <c r="BD2544" s="72"/>
      <c r="BE2544" s="72"/>
      <c r="BF2544" s="72"/>
      <c r="BG2544" s="72"/>
      <c r="BH2544" s="72"/>
      <c r="BI2544" s="72"/>
      <c r="BJ2544" s="72"/>
      <c r="BL2544" s="18"/>
      <c r="BM2544" s="18"/>
      <c r="BN2544" s="18"/>
      <c r="BO2544" s="18"/>
      <c r="BP2544" s="18"/>
      <c r="BQ2544" s="18"/>
      <c r="BR2544" s="18"/>
      <c r="BS2544" s="18"/>
      <c r="BU2544" s="18"/>
      <c r="BV2544" s="18"/>
      <c r="BW2544" s="18"/>
      <c r="BX2544" s="18"/>
      <c r="BY2544" s="18"/>
      <c r="BZ2544" s="18"/>
      <c r="CA2544" s="18"/>
      <c r="CB2544" s="18"/>
    </row>
    <row r="2545" spans="2:80" x14ac:dyDescent="0.25">
      <c r="B2545" s="18"/>
      <c r="C2545" s="18"/>
      <c r="D2545" s="30"/>
      <c r="E2545" s="30"/>
      <c r="F2545" s="30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43"/>
      <c r="T2545" s="43"/>
      <c r="V2545" s="72"/>
      <c r="W2545" s="72"/>
      <c r="X2545" s="72"/>
      <c r="Y2545" s="72"/>
      <c r="Z2545" s="72"/>
      <c r="AA2545" s="72"/>
      <c r="AB2545" s="72"/>
      <c r="AC2545" s="72"/>
      <c r="AE2545" s="72"/>
      <c r="AF2545" s="72"/>
      <c r="AG2545" s="72"/>
      <c r="AH2545" s="72"/>
      <c r="AI2545" s="72"/>
      <c r="AJ2545" s="72"/>
      <c r="AK2545" s="72"/>
      <c r="AL2545" s="72"/>
      <c r="AN2545" s="18"/>
      <c r="AO2545" s="18"/>
      <c r="AP2545" s="18"/>
      <c r="AQ2545" s="18"/>
      <c r="AR2545" s="18"/>
      <c r="AT2545" s="72"/>
      <c r="AU2545" s="72"/>
      <c r="AV2545" s="72"/>
      <c r="AW2545" s="72"/>
      <c r="AX2545" s="72"/>
      <c r="AY2545" s="72"/>
      <c r="AZ2545" s="72"/>
      <c r="BA2545" s="72"/>
      <c r="BC2545" s="72"/>
      <c r="BD2545" s="72"/>
      <c r="BE2545" s="72"/>
      <c r="BF2545" s="72"/>
      <c r="BG2545" s="72"/>
      <c r="BH2545" s="72"/>
      <c r="BI2545" s="72"/>
      <c r="BJ2545" s="72"/>
      <c r="BL2545" s="18"/>
      <c r="BM2545" s="18"/>
      <c r="BN2545" s="18"/>
      <c r="BO2545" s="18"/>
      <c r="BP2545" s="18"/>
      <c r="BQ2545" s="18"/>
      <c r="BR2545" s="18"/>
      <c r="BS2545" s="18"/>
      <c r="BU2545" s="18"/>
      <c r="BV2545" s="18"/>
      <c r="BW2545" s="18"/>
      <c r="BX2545" s="18"/>
      <c r="BY2545" s="18"/>
      <c r="BZ2545" s="18"/>
      <c r="CA2545" s="18"/>
      <c r="CB2545" s="18"/>
    </row>
    <row r="2546" spans="2:80" x14ac:dyDescent="0.25">
      <c r="B2546" s="18"/>
      <c r="C2546" s="18"/>
      <c r="D2546" s="30"/>
      <c r="E2546" s="30"/>
      <c r="F2546" s="30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43"/>
      <c r="T2546" s="43"/>
      <c r="V2546" s="72"/>
      <c r="W2546" s="72"/>
      <c r="X2546" s="72"/>
      <c r="Y2546" s="72"/>
      <c r="Z2546" s="72"/>
      <c r="AA2546" s="72"/>
      <c r="AB2546" s="72"/>
      <c r="AC2546" s="72"/>
      <c r="AE2546" s="72"/>
      <c r="AF2546" s="72"/>
      <c r="AG2546" s="72"/>
      <c r="AH2546" s="72"/>
      <c r="AI2546" s="72"/>
      <c r="AJ2546" s="72"/>
      <c r="AK2546" s="72"/>
      <c r="AL2546" s="72"/>
      <c r="AN2546" s="18"/>
      <c r="AO2546" s="18"/>
      <c r="AP2546" s="18"/>
      <c r="AQ2546" s="18"/>
      <c r="AR2546" s="18"/>
      <c r="AT2546" s="72"/>
      <c r="AU2546" s="72"/>
      <c r="AV2546" s="72"/>
      <c r="AW2546" s="72"/>
      <c r="AX2546" s="72"/>
      <c r="AY2546" s="72"/>
      <c r="AZ2546" s="72"/>
      <c r="BA2546" s="72"/>
      <c r="BC2546" s="72"/>
      <c r="BD2546" s="72"/>
      <c r="BE2546" s="72"/>
      <c r="BF2546" s="72"/>
      <c r="BG2546" s="72"/>
      <c r="BH2546" s="72"/>
      <c r="BI2546" s="72"/>
      <c r="BJ2546" s="72"/>
      <c r="BL2546" s="18"/>
      <c r="BM2546" s="18"/>
      <c r="BN2546" s="18"/>
      <c r="BO2546" s="18"/>
      <c r="BP2546" s="18"/>
      <c r="BQ2546" s="18"/>
      <c r="BR2546" s="18"/>
      <c r="BS2546" s="18"/>
      <c r="BU2546" s="18"/>
      <c r="BV2546" s="18"/>
      <c r="BW2546" s="18"/>
      <c r="BX2546" s="18"/>
      <c r="BY2546" s="18"/>
      <c r="BZ2546" s="18"/>
      <c r="CA2546" s="18"/>
      <c r="CB2546" s="18"/>
    </row>
    <row r="2547" spans="2:80" x14ac:dyDescent="0.25">
      <c r="B2547" s="18"/>
      <c r="C2547" s="18"/>
      <c r="D2547" s="30"/>
      <c r="E2547" s="30"/>
      <c r="F2547" s="30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43"/>
      <c r="T2547" s="43"/>
      <c r="V2547" s="72"/>
      <c r="W2547" s="72"/>
      <c r="X2547" s="72"/>
      <c r="Y2547" s="72"/>
      <c r="Z2547" s="72"/>
      <c r="AA2547" s="72"/>
      <c r="AB2547" s="72"/>
      <c r="AC2547" s="72"/>
      <c r="AE2547" s="72"/>
      <c r="AF2547" s="72"/>
      <c r="AG2547" s="72"/>
      <c r="AH2547" s="72"/>
      <c r="AI2547" s="72"/>
      <c r="AJ2547" s="72"/>
      <c r="AK2547" s="72"/>
      <c r="AL2547" s="72"/>
      <c r="AN2547" s="18"/>
      <c r="AO2547" s="18"/>
      <c r="AP2547" s="18"/>
      <c r="AQ2547" s="18"/>
      <c r="AR2547" s="18"/>
      <c r="AT2547" s="72"/>
      <c r="AU2547" s="72"/>
      <c r="AV2547" s="72"/>
      <c r="AW2547" s="72"/>
      <c r="AX2547" s="72"/>
      <c r="AY2547" s="72"/>
      <c r="AZ2547" s="72"/>
      <c r="BA2547" s="72"/>
      <c r="BC2547" s="72"/>
      <c r="BD2547" s="72"/>
      <c r="BE2547" s="72"/>
      <c r="BF2547" s="72"/>
      <c r="BG2547" s="72"/>
      <c r="BH2547" s="72"/>
      <c r="BI2547" s="72"/>
      <c r="BJ2547" s="72"/>
      <c r="BL2547" s="18"/>
      <c r="BM2547" s="18"/>
      <c r="BN2547" s="18"/>
      <c r="BO2547" s="18"/>
      <c r="BP2547" s="18"/>
      <c r="BQ2547" s="18"/>
      <c r="BR2547" s="18"/>
      <c r="BS2547" s="18"/>
      <c r="BU2547" s="18"/>
      <c r="BV2547" s="18"/>
      <c r="BW2547" s="18"/>
      <c r="BX2547" s="18"/>
      <c r="BY2547" s="18"/>
      <c r="BZ2547" s="18"/>
      <c r="CA2547" s="18"/>
      <c r="CB2547" s="18"/>
    </row>
    <row r="2548" spans="2:80" x14ac:dyDescent="0.25">
      <c r="B2548" s="18"/>
      <c r="C2548" s="18"/>
      <c r="D2548" s="30"/>
      <c r="E2548" s="30"/>
      <c r="F2548" s="30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43"/>
      <c r="T2548" s="43"/>
      <c r="V2548" s="72"/>
      <c r="W2548" s="72"/>
      <c r="X2548" s="72"/>
      <c r="Y2548" s="72"/>
      <c r="Z2548" s="72"/>
      <c r="AA2548" s="72"/>
      <c r="AB2548" s="72"/>
      <c r="AC2548" s="72"/>
      <c r="AE2548" s="72"/>
      <c r="AF2548" s="72"/>
      <c r="AG2548" s="72"/>
      <c r="AH2548" s="72"/>
      <c r="AI2548" s="72"/>
      <c r="AJ2548" s="72"/>
      <c r="AK2548" s="72"/>
      <c r="AL2548" s="72"/>
      <c r="AN2548" s="18"/>
      <c r="AO2548" s="18"/>
      <c r="AP2548" s="18"/>
      <c r="AQ2548" s="18"/>
      <c r="AR2548" s="18"/>
      <c r="AT2548" s="72"/>
      <c r="AU2548" s="72"/>
      <c r="AV2548" s="72"/>
      <c r="AW2548" s="72"/>
      <c r="AX2548" s="72"/>
      <c r="AY2548" s="72"/>
      <c r="AZ2548" s="72"/>
      <c r="BA2548" s="72"/>
      <c r="BC2548" s="72"/>
      <c r="BD2548" s="72"/>
      <c r="BE2548" s="72"/>
      <c r="BF2548" s="72"/>
      <c r="BG2548" s="72"/>
      <c r="BH2548" s="72"/>
      <c r="BI2548" s="72"/>
      <c r="BJ2548" s="72"/>
      <c r="BL2548" s="18"/>
      <c r="BM2548" s="18"/>
      <c r="BN2548" s="18"/>
      <c r="BO2548" s="18"/>
      <c r="BP2548" s="18"/>
      <c r="BQ2548" s="18"/>
      <c r="BR2548" s="18"/>
      <c r="BS2548" s="18"/>
      <c r="BU2548" s="18"/>
      <c r="BV2548" s="18"/>
      <c r="BW2548" s="18"/>
      <c r="BX2548" s="18"/>
      <c r="BY2548" s="18"/>
      <c r="BZ2548" s="18"/>
      <c r="CA2548" s="18"/>
      <c r="CB2548" s="18"/>
    </row>
    <row r="2549" spans="2:80" x14ac:dyDescent="0.25">
      <c r="B2549" s="18"/>
      <c r="C2549" s="18"/>
      <c r="D2549" s="30"/>
      <c r="E2549" s="30"/>
      <c r="F2549" s="30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43"/>
      <c r="T2549" s="43"/>
      <c r="V2549" s="72"/>
      <c r="W2549" s="72"/>
      <c r="X2549" s="72"/>
      <c r="Y2549" s="72"/>
      <c r="Z2549" s="72"/>
      <c r="AA2549" s="72"/>
      <c r="AB2549" s="72"/>
      <c r="AC2549" s="72"/>
      <c r="AE2549" s="72"/>
      <c r="AF2549" s="72"/>
      <c r="AG2549" s="72"/>
      <c r="AH2549" s="72"/>
      <c r="AI2549" s="72"/>
      <c r="AJ2549" s="72"/>
      <c r="AK2549" s="72"/>
      <c r="AL2549" s="72"/>
      <c r="AN2549" s="18"/>
      <c r="AO2549" s="18"/>
      <c r="AP2549" s="18"/>
      <c r="AQ2549" s="18"/>
      <c r="AR2549" s="18"/>
      <c r="AT2549" s="72"/>
      <c r="AU2549" s="72"/>
      <c r="AV2549" s="72"/>
      <c r="AW2549" s="72"/>
      <c r="AX2549" s="72"/>
      <c r="AY2549" s="72"/>
      <c r="AZ2549" s="72"/>
      <c r="BA2549" s="72"/>
      <c r="BC2549" s="72"/>
      <c r="BD2549" s="72"/>
      <c r="BE2549" s="72"/>
      <c r="BF2549" s="72"/>
      <c r="BG2549" s="72"/>
      <c r="BH2549" s="72"/>
      <c r="BI2549" s="72"/>
      <c r="BJ2549" s="72"/>
      <c r="BL2549" s="18"/>
      <c r="BM2549" s="18"/>
      <c r="BN2549" s="18"/>
      <c r="BO2549" s="18"/>
      <c r="BP2549" s="18"/>
      <c r="BQ2549" s="18"/>
      <c r="BR2549" s="18"/>
      <c r="BS2549" s="18"/>
      <c r="BU2549" s="18"/>
      <c r="BV2549" s="18"/>
      <c r="BW2549" s="18"/>
      <c r="BX2549" s="18"/>
      <c r="BY2549" s="18"/>
      <c r="BZ2549" s="18"/>
      <c r="CA2549" s="18"/>
      <c r="CB2549" s="18"/>
    </row>
    <row r="2550" spans="2:80" x14ac:dyDescent="0.25">
      <c r="B2550" s="18"/>
      <c r="C2550" s="18"/>
      <c r="D2550" s="30"/>
      <c r="E2550" s="30"/>
      <c r="F2550" s="30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43"/>
      <c r="T2550" s="43"/>
      <c r="V2550" s="72"/>
      <c r="W2550" s="72"/>
      <c r="X2550" s="72"/>
      <c r="Y2550" s="72"/>
      <c r="Z2550" s="72"/>
      <c r="AA2550" s="72"/>
      <c r="AB2550" s="72"/>
      <c r="AC2550" s="72"/>
      <c r="AE2550" s="72"/>
      <c r="AF2550" s="72"/>
      <c r="AG2550" s="72"/>
      <c r="AH2550" s="72"/>
      <c r="AI2550" s="72"/>
      <c r="AJ2550" s="72"/>
      <c r="AK2550" s="72"/>
      <c r="AL2550" s="72"/>
      <c r="AN2550" s="18"/>
      <c r="AO2550" s="18"/>
      <c r="AP2550" s="18"/>
      <c r="AQ2550" s="18"/>
      <c r="AR2550" s="18"/>
      <c r="AT2550" s="72"/>
      <c r="AU2550" s="72"/>
      <c r="AV2550" s="72"/>
      <c r="AW2550" s="72"/>
      <c r="AX2550" s="72"/>
      <c r="AY2550" s="72"/>
      <c r="AZ2550" s="72"/>
      <c r="BA2550" s="72"/>
      <c r="BC2550" s="72"/>
      <c r="BD2550" s="72"/>
      <c r="BE2550" s="72"/>
      <c r="BF2550" s="72"/>
      <c r="BG2550" s="72"/>
      <c r="BH2550" s="72"/>
      <c r="BI2550" s="72"/>
      <c r="BJ2550" s="72"/>
      <c r="BL2550" s="18"/>
      <c r="BM2550" s="18"/>
      <c r="BN2550" s="18"/>
      <c r="BO2550" s="18"/>
      <c r="BP2550" s="18"/>
      <c r="BQ2550" s="18"/>
      <c r="BR2550" s="18"/>
      <c r="BS2550" s="18"/>
      <c r="BU2550" s="18"/>
      <c r="BV2550" s="18"/>
      <c r="BW2550" s="18"/>
      <c r="BX2550" s="18"/>
      <c r="BY2550" s="18"/>
      <c r="BZ2550" s="18"/>
      <c r="CA2550" s="18"/>
      <c r="CB2550" s="18"/>
    </row>
    <row r="2551" spans="2:80" x14ac:dyDescent="0.25">
      <c r="B2551" s="18"/>
      <c r="C2551" s="18"/>
      <c r="D2551" s="30"/>
      <c r="E2551" s="30"/>
      <c r="F2551" s="30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43"/>
      <c r="T2551" s="43"/>
      <c r="V2551" s="72"/>
      <c r="W2551" s="72"/>
      <c r="X2551" s="72"/>
      <c r="Y2551" s="72"/>
      <c r="Z2551" s="72"/>
      <c r="AA2551" s="72"/>
      <c r="AB2551" s="72"/>
      <c r="AC2551" s="72"/>
      <c r="AE2551" s="72"/>
      <c r="AF2551" s="72"/>
      <c r="AG2551" s="72"/>
      <c r="AH2551" s="72"/>
      <c r="AI2551" s="72"/>
      <c r="AJ2551" s="72"/>
      <c r="AK2551" s="72"/>
      <c r="AL2551" s="72"/>
      <c r="AN2551" s="18"/>
      <c r="AO2551" s="18"/>
      <c r="AP2551" s="18"/>
      <c r="AQ2551" s="18"/>
      <c r="AR2551" s="18"/>
      <c r="AT2551" s="72"/>
      <c r="AU2551" s="72"/>
      <c r="AV2551" s="72"/>
      <c r="AW2551" s="72"/>
      <c r="AX2551" s="72"/>
      <c r="AY2551" s="72"/>
      <c r="AZ2551" s="72"/>
      <c r="BA2551" s="72"/>
      <c r="BC2551" s="72"/>
      <c r="BD2551" s="72"/>
      <c r="BE2551" s="72"/>
      <c r="BF2551" s="72"/>
      <c r="BG2551" s="72"/>
      <c r="BH2551" s="72"/>
      <c r="BI2551" s="72"/>
      <c r="BJ2551" s="72"/>
      <c r="BL2551" s="18"/>
      <c r="BM2551" s="18"/>
      <c r="BN2551" s="18"/>
      <c r="BO2551" s="18"/>
      <c r="BP2551" s="18"/>
      <c r="BQ2551" s="18"/>
      <c r="BR2551" s="18"/>
      <c r="BS2551" s="18"/>
      <c r="BU2551" s="18"/>
      <c r="BV2551" s="18"/>
      <c r="BW2551" s="18"/>
      <c r="BX2551" s="18"/>
      <c r="BY2551" s="18"/>
      <c r="BZ2551" s="18"/>
      <c r="CA2551" s="18"/>
      <c r="CB2551" s="18"/>
    </row>
    <row r="2552" spans="2:80" x14ac:dyDescent="0.25">
      <c r="B2552" s="18"/>
      <c r="C2552" s="18"/>
      <c r="D2552" s="30"/>
      <c r="E2552" s="30"/>
      <c r="F2552" s="30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43"/>
      <c r="T2552" s="43"/>
      <c r="V2552" s="72"/>
      <c r="W2552" s="72"/>
      <c r="X2552" s="72"/>
      <c r="Y2552" s="72"/>
      <c r="Z2552" s="72"/>
      <c r="AA2552" s="72"/>
      <c r="AB2552" s="72"/>
      <c r="AC2552" s="72"/>
      <c r="AE2552" s="72"/>
      <c r="AF2552" s="72"/>
      <c r="AG2552" s="72"/>
      <c r="AH2552" s="72"/>
      <c r="AI2552" s="72"/>
      <c r="AJ2552" s="72"/>
      <c r="AK2552" s="72"/>
      <c r="AL2552" s="72"/>
      <c r="AN2552" s="18"/>
      <c r="AO2552" s="18"/>
      <c r="AP2552" s="18"/>
      <c r="AQ2552" s="18"/>
      <c r="AR2552" s="18"/>
      <c r="AT2552" s="72"/>
      <c r="AU2552" s="72"/>
      <c r="AV2552" s="72"/>
      <c r="AW2552" s="72"/>
      <c r="AX2552" s="72"/>
      <c r="AY2552" s="72"/>
      <c r="AZ2552" s="72"/>
      <c r="BA2552" s="72"/>
      <c r="BC2552" s="72"/>
      <c r="BD2552" s="72"/>
      <c r="BE2552" s="72"/>
      <c r="BF2552" s="72"/>
      <c r="BG2552" s="72"/>
      <c r="BH2552" s="72"/>
      <c r="BI2552" s="72"/>
      <c r="BJ2552" s="72"/>
      <c r="BL2552" s="18"/>
      <c r="BM2552" s="18"/>
      <c r="BN2552" s="18"/>
      <c r="BO2552" s="18"/>
      <c r="BP2552" s="18"/>
      <c r="BQ2552" s="18"/>
      <c r="BR2552" s="18"/>
      <c r="BS2552" s="18"/>
      <c r="BU2552" s="18"/>
      <c r="BV2552" s="18"/>
      <c r="BW2552" s="18"/>
      <c r="BX2552" s="18"/>
      <c r="BY2552" s="18"/>
      <c r="BZ2552" s="18"/>
      <c r="CA2552" s="18"/>
      <c r="CB2552" s="18"/>
    </row>
    <row r="2553" spans="2:80" x14ac:dyDescent="0.25">
      <c r="B2553" s="18"/>
      <c r="C2553" s="18"/>
      <c r="D2553" s="30"/>
      <c r="E2553" s="30"/>
      <c r="F2553" s="30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43"/>
      <c r="T2553" s="43"/>
      <c r="V2553" s="72"/>
      <c r="W2553" s="72"/>
      <c r="X2553" s="72"/>
      <c r="Y2553" s="72"/>
      <c r="Z2553" s="72"/>
      <c r="AA2553" s="72"/>
      <c r="AB2553" s="72"/>
      <c r="AC2553" s="72"/>
      <c r="AE2553" s="72"/>
      <c r="AF2553" s="72"/>
      <c r="AG2553" s="72"/>
      <c r="AH2553" s="72"/>
      <c r="AI2553" s="72"/>
      <c r="AJ2553" s="72"/>
      <c r="AK2553" s="72"/>
      <c r="AL2553" s="72"/>
      <c r="AN2553" s="18"/>
      <c r="AO2553" s="18"/>
      <c r="AP2553" s="18"/>
      <c r="AQ2553" s="18"/>
      <c r="AR2553" s="18"/>
      <c r="AT2553" s="72"/>
      <c r="AU2553" s="72"/>
      <c r="AV2553" s="72"/>
      <c r="AW2553" s="72"/>
      <c r="AX2553" s="72"/>
      <c r="AY2553" s="72"/>
      <c r="AZ2553" s="72"/>
      <c r="BA2553" s="72"/>
      <c r="BC2553" s="72"/>
      <c r="BD2553" s="72"/>
      <c r="BE2553" s="72"/>
      <c r="BF2553" s="72"/>
      <c r="BG2553" s="72"/>
      <c r="BH2553" s="72"/>
      <c r="BI2553" s="72"/>
      <c r="BJ2553" s="72"/>
      <c r="BL2553" s="18"/>
      <c r="BM2553" s="18"/>
      <c r="BN2553" s="18"/>
      <c r="BO2553" s="18"/>
      <c r="BP2553" s="18"/>
      <c r="BQ2553" s="18"/>
      <c r="BR2553" s="18"/>
      <c r="BS2553" s="18"/>
      <c r="BU2553" s="18"/>
      <c r="BV2553" s="18"/>
      <c r="BW2553" s="18"/>
      <c r="BX2553" s="18"/>
      <c r="BY2553" s="18"/>
      <c r="BZ2553" s="18"/>
      <c r="CA2553" s="18"/>
      <c r="CB2553" s="18"/>
    </row>
    <row r="2554" spans="2:80" x14ac:dyDescent="0.25">
      <c r="B2554" s="18"/>
      <c r="C2554" s="18"/>
      <c r="D2554" s="30"/>
      <c r="E2554" s="30"/>
      <c r="F2554" s="30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43"/>
      <c r="T2554" s="43"/>
      <c r="V2554" s="72"/>
      <c r="W2554" s="72"/>
      <c r="X2554" s="72"/>
      <c r="Y2554" s="72"/>
      <c r="Z2554" s="72"/>
      <c r="AA2554" s="72"/>
      <c r="AB2554" s="72"/>
      <c r="AC2554" s="72"/>
      <c r="AE2554" s="72"/>
      <c r="AF2554" s="72"/>
      <c r="AG2554" s="72"/>
      <c r="AH2554" s="72"/>
      <c r="AI2554" s="72"/>
      <c r="AJ2554" s="72"/>
      <c r="AK2554" s="72"/>
      <c r="AL2554" s="72"/>
      <c r="AN2554" s="18"/>
      <c r="AO2554" s="18"/>
      <c r="AP2554" s="18"/>
      <c r="AQ2554" s="18"/>
      <c r="AR2554" s="18"/>
      <c r="AT2554" s="72"/>
      <c r="AU2554" s="72"/>
      <c r="AV2554" s="72"/>
      <c r="AW2554" s="72"/>
      <c r="AX2554" s="72"/>
      <c r="AY2554" s="72"/>
      <c r="AZ2554" s="72"/>
      <c r="BA2554" s="72"/>
      <c r="BC2554" s="72"/>
      <c r="BD2554" s="72"/>
      <c r="BE2554" s="72"/>
      <c r="BF2554" s="72"/>
      <c r="BG2554" s="72"/>
      <c r="BH2554" s="72"/>
      <c r="BI2554" s="72"/>
      <c r="BJ2554" s="72"/>
      <c r="BL2554" s="18"/>
      <c r="BM2554" s="18"/>
      <c r="BN2554" s="18"/>
      <c r="BO2554" s="18"/>
      <c r="BP2554" s="18"/>
      <c r="BQ2554" s="18"/>
      <c r="BR2554" s="18"/>
      <c r="BS2554" s="18"/>
      <c r="BU2554" s="18"/>
      <c r="BV2554" s="18"/>
      <c r="BW2554" s="18"/>
      <c r="BX2554" s="18"/>
      <c r="BY2554" s="18"/>
      <c r="BZ2554" s="18"/>
      <c r="CA2554" s="18"/>
      <c r="CB2554" s="18"/>
    </row>
    <row r="2555" spans="2:80" x14ac:dyDescent="0.25">
      <c r="B2555" s="18"/>
      <c r="C2555" s="18"/>
      <c r="D2555" s="30"/>
      <c r="E2555" s="30"/>
      <c r="F2555" s="30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43"/>
      <c r="T2555" s="43"/>
      <c r="V2555" s="72"/>
      <c r="W2555" s="72"/>
      <c r="X2555" s="72"/>
      <c r="Y2555" s="72"/>
      <c r="Z2555" s="72"/>
      <c r="AA2555" s="72"/>
      <c r="AB2555" s="72"/>
      <c r="AC2555" s="72"/>
      <c r="AE2555" s="72"/>
      <c r="AF2555" s="72"/>
      <c r="AG2555" s="72"/>
      <c r="AH2555" s="72"/>
      <c r="AI2555" s="72"/>
      <c r="AJ2555" s="72"/>
      <c r="AK2555" s="72"/>
      <c r="AL2555" s="72"/>
      <c r="AN2555" s="18"/>
      <c r="AO2555" s="18"/>
      <c r="AP2555" s="18"/>
      <c r="AQ2555" s="18"/>
      <c r="AR2555" s="18"/>
      <c r="AT2555" s="72"/>
      <c r="AU2555" s="72"/>
      <c r="AV2555" s="72"/>
      <c r="AW2555" s="72"/>
      <c r="AX2555" s="72"/>
      <c r="AY2555" s="72"/>
      <c r="AZ2555" s="72"/>
      <c r="BA2555" s="72"/>
      <c r="BC2555" s="72"/>
      <c r="BD2555" s="72"/>
      <c r="BE2555" s="72"/>
      <c r="BF2555" s="72"/>
      <c r="BG2555" s="72"/>
      <c r="BH2555" s="72"/>
      <c r="BI2555" s="72"/>
      <c r="BJ2555" s="72"/>
      <c r="BL2555" s="18"/>
      <c r="BM2555" s="18"/>
      <c r="BN2555" s="18"/>
      <c r="BO2555" s="18"/>
      <c r="BP2555" s="18"/>
      <c r="BQ2555" s="18"/>
      <c r="BR2555" s="18"/>
      <c r="BS2555" s="18"/>
      <c r="BU2555" s="18"/>
      <c r="BV2555" s="18"/>
      <c r="BW2555" s="18"/>
      <c r="BX2555" s="18"/>
      <c r="BY2555" s="18"/>
      <c r="BZ2555" s="18"/>
      <c r="CA2555" s="18"/>
      <c r="CB2555" s="18"/>
    </row>
    <row r="2556" spans="2:80" x14ac:dyDescent="0.25">
      <c r="B2556" s="18"/>
      <c r="C2556" s="18"/>
      <c r="D2556" s="30"/>
      <c r="E2556" s="30"/>
      <c r="F2556" s="30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43"/>
      <c r="T2556" s="43"/>
      <c r="V2556" s="72"/>
      <c r="W2556" s="72"/>
      <c r="X2556" s="72"/>
      <c r="Y2556" s="72"/>
      <c r="Z2556" s="72"/>
      <c r="AA2556" s="72"/>
      <c r="AB2556" s="72"/>
      <c r="AC2556" s="72"/>
      <c r="AE2556" s="72"/>
      <c r="AF2556" s="72"/>
      <c r="AG2556" s="72"/>
      <c r="AH2556" s="72"/>
      <c r="AI2556" s="72"/>
      <c r="AJ2556" s="72"/>
      <c r="AK2556" s="72"/>
      <c r="AL2556" s="72"/>
      <c r="AN2556" s="18"/>
      <c r="AO2556" s="18"/>
      <c r="AP2556" s="18"/>
      <c r="AQ2556" s="18"/>
      <c r="AR2556" s="18"/>
      <c r="AT2556" s="72"/>
      <c r="AU2556" s="72"/>
      <c r="AV2556" s="72"/>
      <c r="AW2556" s="72"/>
      <c r="AX2556" s="72"/>
      <c r="AY2556" s="72"/>
      <c r="AZ2556" s="72"/>
      <c r="BA2556" s="72"/>
      <c r="BC2556" s="72"/>
      <c r="BD2556" s="72"/>
      <c r="BE2556" s="72"/>
      <c r="BF2556" s="72"/>
      <c r="BG2556" s="72"/>
      <c r="BH2556" s="72"/>
      <c r="BI2556" s="72"/>
      <c r="BJ2556" s="72"/>
      <c r="BL2556" s="18"/>
      <c r="BM2556" s="18"/>
      <c r="BN2556" s="18"/>
      <c r="BO2556" s="18"/>
      <c r="BP2556" s="18"/>
      <c r="BQ2556" s="18"/>
      <c r="BR2556" s="18"/>
      <c r="BS2556" s="18"/>
      <c r="BU2556" s="18"/>
      <c r="BV2556" s="18"/>
      <c r="BW2556" s="18"/>
      <c r="BX2556" s="18"/>
      <c r="BY2556" s="18"/>
      <c r="BZ2556" s="18"/>
      <c r="CA2556" s="18"/>
      <c r="CB2556" s="18"/>
    </row>
    <row r="2557" spans="2:80" x14ac:dyDescent="0.25">
      <c r="B2557" s="18"/>
      <c r="C2557" s="18"/>
      <c r="D2557" s="30"/>
      <c r="E2557" s="30"/>
      <c r="F2557" s="30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43"/>
      <c r="T2557" s="43"/>
      <c r="V2557" s="72"/>
      <c r="W2557" s="72"/>
      <c r="X2557" s="72"/>
      <c r="Y2557" s="72"/>
      <c r="Z2557" s="72"/>
      <c r="AA2557" s="72"/>
      <c r="AB2557" s="72"/>
      <c r="AC2557" s="72"/>
      <c r="AE2557" s="72"/>
      <c r="AF2557" s="72"/>
      <c r="AG2557" s="72"/>
      <c r="AH2557" s="72"/>
      <c r="AI2557" s="72"/>
      <c r="AJ2557" s="72"/>
      <c r="AK2557" s="72"/>
      <c r="AL2557" s="72"/>
      <c r="AN2557" s="18"/>
      <c r="AO2557" s="18"/>
      <c r="AP2557" s="18"/>
      <c r="AQ2557" s="18"/>
      <c r="AR2557" s="18"/>
      <c r="AT2557" s="72"/>
      <c r="AU2557" s="72"/>
      <c r="AV2557" s="72"/>
      <c r="AW2557" s="72"/>
      <c r="AX2557" s="72"/>
      <c r="AY2557" s="72"/>
      <c r="AZ2557" s="72"/>
      <c r="BA2557" s="72"/>
      <c r="BC2557" s="72"/>
      <c r="BD2557" s="72"/>
      <c r="BE2557" s="72"/>
      <c r="BF2557" s="72"/>
      <c r="BG2557" s="72"/>
      <c r="BH2557" s="72"/>
      <c r="BI2557" s="72"/>
      <c r="BJ2557" s="72"/>
      <c r="BL2557" s="18"/>
      <c r="BM2557" s="18"/>
      <c r="BN2557" s="18"/>
      <c r="BO2557" s="18"/>
      <c r="BP2557" s="18"/>
      <c r="BQ2557" s="18"/>
      <c r="BR2557" s="18"/>
      <c r="BS2557" s="18"/>
      <c r="BU2557" s="18"/>
      <c r="BV2557" s="18"/>
      <c r="BW2557" s="18"/>
      <c r="BX2557" s="18"/>
      <c r="BY2557" s="18"/>
      <c r="BZ2557" s="18"/>
      <c r="CA2557" s="18"/>
      <c r="CB2557" s="18"/>
    </row>
    <row r="2558" spans="2:80" x14ac:dyDescent="0.25">
      <c r="B2558" s="18"/>
      <c r="C2558" s="18"/>
      <c r="D2558" s="30"/>
      <c r="E2558" s="30"/>
      <c r="F2558" s="30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43"/>
      <c r="T2558" s="43"/>
      <c r="V2558" s="72"/>
      <c r="W2558" s="72"/>
      <c r="X2558" s="72"/>
      <c r="Y2558" s="72"/>
      <c r="Z2558" s="72"/>
      <c r="AA2558" s="72"/>
      <c r="AB2558" s="72"/>
      <c r="AC2558" s="72"/>
      <c r="AE2558" s="72"/>
      <c r="AF2558" s="72"/>
      <c r="AG2558" s="72"/>
      <c r="AH2558" s="72"/>
      <c r="AI2558" s="72"/>
      <c r="AJ2558" s="72"/>
      <c r="AK2558" s="72"/>
      <c r="AL2558" s="72"/>
      <c r="AN2558" s="18"/>
      <c r="AO2558" s="18"/>
      <c r="AP2558" s="18"/>
      <c r="AQ2558" s="18"/>
      <c r="AR2558" s="18"/>
      <c r="AT2558" s="72"/>
      <c r="AU2558" s="72"/>
      <c r="AV2558" s="72"/>
      <c r="AW2558" s="72"/>
      <c r="AX2558" s="72"/>
      <c r="AY2558" s="72"/>
      <c r="AZ2558" s="72"/>
      <c r="BA2558" s="72"/>
      <c r="BC2558" s="72"/>
      <c r="BD2558" s="72"/>
      <c r="BE2558" s="72"/>
      <c r="BF2558" s="72"/>
      <c r="BG2558" s="72"/>
      <c r="BH2558" s="72"/>
      <c r="BI2558" s="72"/>
      <c r="BJ2558" s="72"/>
      <c r="BL2558" s="18"/>
      <c r="BM2558" s="18"/>
      <c r="BN2558" s="18"/>
      <c r="BO2558" s="18"/>
      <c r="BP2558" s="18"/>
      <c r="BQ2558" s="18"/>
      <c r="BR2558" s="18"/>
      <c r="BS2558" s="18"/>
      <c r="BU2558" s="18"/>
      <c r="BV2558" s="18"/>
      <c r="BW2558" s="18"/>
      <c r="BX2558" s="18"/>
      <c r="BY2558" s="18"/>
      <c r="BZ2558" s="18"/>
      <c r="CA2558" s="18"/>
      <c r="CB2558" s="18"/>
    </row>
    <row r="2559" spans="2:80" x14ac:dyDescent="0.25">
      <c r="B2559" s="18"/>
      <c r="C2559" s="18"/>
      <c r="D2559" s="30"/>
      <c r="E2559" s="30"/>
      <c r="F2559" s="30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43"/>
      <c r="T2559" s="43"/>
      <c r="V2559" s="72"/>
      <c r="W2559" s="72"/>
      <c r="X2559" s="72"/>
      <c r="Y2559" s="72"/>
      <c r="Z2559" s="72"/>
      <c r="AA2559" s="72"/>
      <c r="AB2559" s="72"/>
      <c r="AC2559" s="72"/>
      <c r="AE2559" s="72"/>
      <c r="AF2559" s="72"/>
      <c r="AG2559" s="72"/>
      <c r="AH2559" s="72"/>
      <c r="AI2559" s="72"/>
      <c r="AJ2559" s="72"/>
      <c r="AK2559" s="72"/>
      <c r="AL2559" s="72"/>
      <c r="AN2559" s="18"/>
      <c r="AO2559" s="18"/>
      <c r="AP2559" s="18"/>
      <c r="AQ2559" s="18"/>
      <c r="AR2559" s="18"/>
      <c r="AT2559" s="72"/>
      <c r="AU2559" s="72"/>
      <c r="AV2559" s="72"/>
      <c r="AW2559" s="72"/>
      <c r="AX2559" s="72"/>
      <c r="AY2559" s="72"/>
      <c r="AZ2559" s="72"/>
      <c r="BA2559" s="72"/>
      <c r="BC2559" s="72"/>
      <c r="BD2559" s="72"/>
      <c r="BE2559" s="72"/>
      <c r="BF2559" s="72"/>
      <c r="BG2559" s="72"/>
      <c r="BH2559" s="72"/>
      <c r="BI2559" s="72"/>
      <c r="BJ2559" s="72"/>
      <c r="BL2559" s="18"/>
      <c r="BM2559" s="18"/>
      <c r="BN2559" s="18"/>
      <c r="BO2559" s="18"/>
      <c r="BP2559" s="18"/>
      <c r="BQ2559" s="18"/>
      <c r="BR2559" s="18"/>
      <c r="BS2559" s="18"/>
      <c r="BU2559" s="18"/>
      <c r="BV2559" s="18"/>
      <c r="BW2559" s="18"/>
      <c r="BX2559" s="18"/>
      <c r="BY2559" s="18"/>
      <c r="BZ2559" s="18"/>
      <c r="CA2559" s="18"/>
      <c r="CB2559" s="18"/>
    </row>
    <row r="2560" spans="2:80" x14ac:dyDescent="0.25">
      <c r="B2560" s="18"/>
      <c r="C2560" s="18"/>
      <c r="D2560" s="30"/>
      <c r="E2560" s="30"/>
      <c r="F2560" s="30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43"/>
      <c r="T2560" s="43"/>
      <c r="V2560" s="72"/>
      <c r="W2560" s="72"/>
      <c r="X2560" s="72"/>
      <c r="Y2560" s="72"/>
      <c r="Z2560" s="72"/>
      <c r="AA2560" s="72"/>
      <c r="AB2560" s="72"/>
      <c r="AC2560" s="72"/>
      <c r="AE2560" s="72"/>
      <c r="AF2560" s="72"/>
      <c r="AG2560" s="72"/>
      <c r="AH2560" s="72"/>
      <c r="AI2560" s="72"/>
      <c r="AJ2560" s="72"/>
      <c r="AK2560" s="72"/>
      <c r="AL2560" s="72"/>
      <c r="AN2560" s="18"/>
      <c r="AO2560" s="18"/>
      <c r="AP2560" s="18"/>
      <c r="AQ2560" s="18"/>
      <c r="AR2560" s="18"/>
      <c r="AT2560" s="72"/>
      <c r="AU2560" s="72"/>
      <c r="AV2560" s="72"/>
      <c r="AW2560" s="72"/>
      <c r="AX2560" s="72"/>
      <c r="AY2560" s="72"/>
      <c r="AZ2560" s="72"/>
      <c r="BA2560" s="72"/>
      <c r="BC2560" s="72"/>
      <c r="BD2560" s="72"/>
      <c r="BE2560" s="72"/>
      <c r="BF2560" s="72"/>
      <c r="BG2560" s="72"/>
      <c r="BH2560" s="72"/>
      <c r="BI2560" s="72"/>
      <c r="BJ2560" s="72"/>
      <c r="BL2560" s="18"/>
      <c r="BM2560" s="18"/>
      <c r="BN2560" s="18"/>
      <c r="BO2560" s="18"/>
      <c r="BP2560" s="18"/>
      <c r="BQ2560" s="18"/>
      <c r="BR2560" s="18"/>
      <c r="BS2560" s="18"/>
      <c r="BU2560" s="18"/>
      <c r="BV2560" s="18"/>
      <c r="BW2560" s="18"/>
      <c r="BX2560" s="18"/>
      <c r="BY2560" s="18"/>
      <c r="BZ2560" s="18"/>
      <c r="CA2560" s="18"/>
      <c r="CB2560" s="18"/>
    </row>
  </sheetData>
  <mergeCells count="25">
    <mergeCell ref="AN43:AR44"/>
    <mergeCell ref="V6:AC6"/>
    <mergeCell ref="AE6:AL6"/>
    <mergeCell ref="AN18:AR18"/>
    <mergeCell ref="AN19:AR19"/>
    <mergeCell ref="AN20:AR20"/>
    <mergeCell ref="AN17:AR17"/>
    <mergeCell ref="AN38:AR39"/>
    <mergeCell ref="AN28:AR32"/>
    <mergeCell ref="AN45:AR45"/>
    <mergeCell ref="AT4:BA4"/>
    <mergeCell ref="BC6:BJ6"/>
    <mergeCell ref="AN40:AR42"/>
    <mergeCell ref="AO1:AR1"/>
    <mergeCell ref="AN13:AR13"/>
    <mergeCell ref="AN14:AR14"/>
    <mergeCell ref="AN15:AR15"/>
    <mergeCell ref="AN16:AR16"/>
    <mergeCell ref="AN21:AR21"/>
    <mergeCell ref="AN22:AR24"/>
    <mergeCell ref="AN25:AR25"/>
    <mergeCell ref="AN27:AR27"/>
    <mergeCell ref="AN34:AR34"/>
    <mergeCell ref="AN35:AR37"/>
    <mergeCell ref="AN26:AR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3</vt:i4>
      </vt:variant>
    </vt:vector>
  </HeadingPairs>
  <TitlesOfParts>
    <vt:vector size="6" baseType="lpstr">
      <vt:lpstr>Data</vt:lpstr>
      <vt:lpstr>Sheet2</vt:lpstr>
      <vt:lpstr>Sheet3</vt:lpstr>
      <vt:lpstr>Fig Udate</vt:lpstr>
      <vt:lpstr>Fig dshort</vt:lpstr>
      <vt:lpstr>Fig Update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Anton</cp:lastModifiedBy>
  <cp:lastPrinted>2014-07-24T12:53:08Z</cp:lastPrinted>
  <dcterms:created xsi:type="dcterms:W3CDTF">2013-04-15T07:34:46Z</dcterms:created>
  <dcterms:modified xsi:type="dcterms:W3CDTF">2014-07-24T17:08:25Z</dcterms:modified>
</cp:coreProperties>
</file>